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60" windowWidth="24915" windowHeight="11565"/>
  </bookViews>
  <sheets>
    <sheet name="ПЗ-2015 (431)" sheetId="1" r:id="rId1"/>
  </sheets>
  <definedNames>
    <definedName name="_xlnm._FilterDatabase" localSheetId="0" hidden="1">'ПЗ-2015 (431)'!$A$37:$AO$469</definedName>
    <definedName name="_xlnm.Print_Area" localSheetId="0">'ПЗ-2015 (431)'!$A$1:$AO$469</definedName>
  </definedNames>
  <calcPr calcId="125725"/>
</workbook>
</file>

<file path=xl/calcChain.xml><?xml version="1.0" encoding="utf-8"?>
<calcChain xmlns="http://schemas.openxmlformats.org/spreadsheetml/2006/main">
  <c r="V87" i="1"/>
  <c r="V43" l="1"/>
  <c r="M425"/>
  <c r="M387"/>
  <c r="H381"/>
  <c r="I381" s="1"/>
  <c r="H380"/>
  <c r="I380" s="1"/>
  <c r="H379"/>
  <c r="I379" s="1"/>
  <c r="H378"/>
  <c r="I378" s="1"/>
  <c r="U377"/>
  <c r="V377" s="1"/>
  <c r="H377"/>
  <c r="I377" s="1"/>
  <c r="U376"/>
  <c r="V376" s="1"/>
  <c r="H376"/>
  <c r="I376" s="1"/>
  <c r="U375"/>
  <c r="V375" s="1"/>
  <c r="H375"/>
  <c r="I375" s="1"/>
  <c r="H374"/>
  <c r="I374" s="1"/>
  <c r="H373"/>
  <c r="I373" s="1"/>
  <c r="H372"/>
  <c r="I372" s="1"/>
  <c r="H371"/>
  <c r="I371" s="1"/>
  <c r="H370"/>
  <c r="I370" s="1"/>
  <c r="H369"/>
  <c r="I369" s="1"/>
  <c r="H368"/>
  <c r="I368" s="1"/>
  <c r="H367"/>
  <c r="I367" s="1"/>
  <c r="H366"/>
  <c r="I366" s="1"/>
  <c r="H365"/>
  <c r="I365" s="1"/>
  <c r="H364"/>
  <c r="I364" s="1"/>
  <c r="H363"/>
  <c r="I363" s="1"/>
  <c r="H362"/>
  <c r="I362" s="1"/>
  <c r="H361"/>
  <c r="I361" s="1"/>
  <c r="H360"/>
  <c r="I360" s="1"/>
  <c r="M359"/>
  <c r="H359"/>
  <c r="I359" s="1"/>
  <c r="H358"/>
  <c r="I358" s="1"/>
  <c r="H357"/>
  <c r="I357" s="1"/>
  <c r="H356"/>
  <c r="I356" s="1"/>
  <c r="H355"/>
  <c r="I355" s="1"/>
  <c r="H354"/>
  <c r="I354" s="1"/>
  <c r="M351"/>
  <c r="H351"/>
  <c r="I351" s="1"/>
  <c r="M349"/>
  <c r="N348"/>
  <c r="M347"/>
  <c r="M346"/>
  <c r="M344"/>
  <c r="M343"/>
  <c r="M341"/>
  <c r="H244"/>
  <c r="H243"/>
  <c r="H242"/>
  <c r="H241"/>
  <c r="H240"/>
  <c r="H239"/>
  <c r="H238"/>
  <c r="H237"/>
  <c r="H236"/>
  <c r="H235"/>
  <c r="H234"/>
  <c r="H233"/>
  <c r="H232"/>
  <c r="H231"/>
  <c r="V230"/>
  <c r="H230"/>
  <c r="H229"/>
  <c r="H228"/>
  <c r="H227"/>
  <c r="H226"/>
  <c r="H225"/>
  <c r="H224"/>
  <c r="H223"/>
  <c r="H222"/>
  <c r="H221"/>
  <c r="H220"/>
  <c r="H219"/>
  <c r="H218"/>
  <c r="H217"/>
  <c r="M216"/>
  <c r="H216"/>
  <c r="H215"/>
  <c r="H214"/>
  <c r="H213"/>
  <c r="H212"/>
  <c r="H211"/>
  <c r="H210"/>
  <c r="H209"/>
  <c r="H208"/>
  <c r="H207"/>
  <c r="H206"/>
  <c r="H205"/>
  <c r="H204"/>
  <c r="H203"/>
  <c r="H202"/>
  <c r="H201"/>
  <c r="H200"/>
  <c r="H199"/>
  <c r="H198"/>
  <c r="H197"/>
  <c r="H196"/>
  <c r="H195"/>
  <c r="H194"/>
  <c r="H193"/>
  <c r="H192"/>
  <c r="H191"/>
  <c r="H190"/>
  <c r="H189"/>
  <c r="H188"/>
  <c r="H187"/>
  <c r="H186"/>
  <c r="H185"/>
  <c r="V179"/>
  <c r="H179"/>
  <c r="I179" s="1"/>
  <c r="V178"/>
  <c r="H178"/>
  <c r="I178" s="1"/>
  <c r="V177"/>
  <c r="H177"/>
  <c r="I177" s="1"/>
  <c r="V176"/>
  <c r="H176"/>
  <c r="I176" s="1"/>
  <c r="V175"/>
  <c r="H175"/>
  <c r="I175" s="1"/>
  <c r="M174"/>
  <c r="V173"/>
  <c r="M173"/>
  <c r="H173"/>
  <c r="I173" s="1"/>
  <c r="V172"/>
  <c r="M172"/>
  <c r="H172"/>
  <c r="I172" s="1"/>
  <c r="V171"/>
  <c r="M171"/>
  <c r="H171"/>
  <c r="I171" s="1"/>
  <c r="M170"/>
  <c r="H170"/>
  <c r="I170" s="1"/>
  <c r="U166"/>
  <c r="V166" s="1"/>
  <c r="M166"/>
  <c r="U165"/>
  <c r="V165" s="1"/>
  <c r="M165"/>
  <c r="H163"/>
  <c r="I163" s="1"/>
  <c r="H162"/>
  <c r="I162" s="1"/>
  <c r="H161"/>
  <c r="I161" s="1"/>
  <c r="H160"/>
  <c r="I160" s="1"/>
  <c r="H157"/>
  <c r="I157" s="1"/>
  <c r="H146"/>
  <c r="I146" s="1"/>
  <c r="H144"/>
  <c r="I144" s="1"/>
  <c r="H140"/>
  <c r="I140" s="1"/>
  <c r="H138"/>
  <c r="I138" s="1"/>
  <c r="H137"/>
  <c r="I137" s="1"/>
  <c r="H136"/>
  <c r="I136" s="1"/>
  <c r="H135"/>
  <c r="I135" s="1"/>
  <c r="H134"/>
  <c r="I134" s="1"/>
  <c r="H133"/>
  <c r="I133" s="1"/>
  <c r="H132"/>
  <c r="I132" s="1"/>
  <c r="H131"/>
  <c r="I131" s="1"/>
  <c r="H130"/>
  <c r="I130" s="1"/>
  <c r="H129"/>
  <c r="I129" s="1"/>
  <c r="H128"/>
  <c r="I128" s="1"/>
  <c r="H127"/>
  <c r="I127" s="1"/>
  <c r="H126"/>
  <c r="I126" s="1"/>
  <c r="H125"/>
  <c r="I125" s="1"/>
  <c r="H124"/>
  <c r="H123"/>
  <c r="H122"/>
  <c r="H121"/>
  <c r="H120"/>
  <c r="H119"/>
  <c r="I119" s="1"/>
  <c r="H118"/>
  <c r="H117"/>
  <c r="H116"/>
  <c r="H115"/>
  <c r="H114"/>
  <c r="H113"/>
  <c r="H112"/>
  <c r="H111"/>
  <c r="V106"/>
  <c r="M106"/>
  <c r="H106"/>
  <c r="I106" s="1"/>
  <c r="V105"/>
  <c r="M105"/>
  <c r="H105"/>
  <c r="I105" s="1"/>
  <c r="M104"/>
  <c r="H104"/>
  <c r="I104" s="1"/>
  <c r="M103"/>
  <c r="H103"/>
  <c r="I103" s="1"/>
  <c r="V102"/>
  <c r="M102"/>
  <c r="V101"/>
  <c r="H101"/>
  <c r="I101" s="1"/>
  <c r="V100"/>
  <c r="H100"/>
  <c r="I100" s="1"/>
  <c r="H99"/>
  <c r="I99" s="1"/>
  <c r="V98"/>
  <c r="V90"/>
  <c r="V89"/>
  <c r="V88"/>
  <c r="M88"/>
  <c r="H88"/>
  <c r="I88" s="1"/>
  <c r="M87"/>
  <c r="V86"/>
  <c r="M86"/>
  <c r="I86"/>
  <c r="H86"/>
  <c r="V85"/>
  <c r="M85"/>
  <c r="H85"/>
  <c r="I85" s="1"/>
  <c r="H71"/>
  <c r="I71" s="1"/>
  <c r="V70"/>
  <c r="H70"/>
  <c r="I70" s="1"/>
  <c r="V63"/>
  <c r="H63"/>
  <c r="I63" s="1"/>
  <c r="V62"/>
  <c r="H62"/>
  <c r="I62" s="1"/>
  <c r="V61"/>
  <c r="H61"/>
  <c r="I61" s="1"/>
  <c r="V60"/>
  <c r="H60"/>
  <c r="I60" s="1"/>
  <c r="V59"/>
  <c r="H59"/>
  <c r="I59" s="1"/>
  <c r="V58"/>
  <c r="M58"/>
  <c r="H58"/>
  <c r="I58" s="1"/>
  <c r="V56"/>
  <c r="H56"/>
  <c r="I56" s="1"/>
  <c r="U55"/>
  <c r="V55" s="1"/>
  <c r="T55"/>
  <c r="H55"/>
  <c r="I55" s="1"/>
  <c r="U54"/>
  <c r="H54"/>
  <c r="I54" s="1"/>
  <c r="V53"/>
  <c r="V52"/>
  <c r="U469" l="1"/>
  <c r="V54"/>
</calcChain>
</file>

<file path=xl/comments1.xml><?xml version="1.0" encoding="utf-8"?>
<comments xmlns="http://schemas.openxmlformats.org/spreadsheetml/2006/main">
  <authors>
    <author>sokutskaya</author>
    <author>Kurnakov</author>
    <author>Автор</author>
  </authors>
  <commentList>
    <comment ref="U52" authorId="0">
      <text>
        <r>
          <rPr>
            <b/>
            <sz val="9"/>
            <color indexed="81"/>
            <rFont val="Tahoma"/>
            <family val="2"/>
            <charset val="204"/>
          </rPr>
          <t>sokutskaya:</t>
        </r>
        <r>
          <rPr>
            <sz val="9"/>
            <color indexed="81"/>
            <rFont val="Tahoma"/>
            <family val="2"/>
            <charset val="204"/>
          </rPr>
          <t xml:space="preserve">
без НДС
</t>
        </r>
      </text>
    </comment>
    <comment ref="F55" authorId="1">
      <text>
        <r>
          <rPr>
            <b/>
            <sz val="9"/>
            <color indexed="81"/>
            <rFont val="Tahoma"/>
            <family val="2"/>
            <charset val="204"/>
          </rPr>
          <t>Kurnakov:</t>
        </r>
        <r>
          <rPr>
            <sz val="9"/>
            <color indexed="81"/>
            <rFont val="Tahoma"/>
            <family val="2"/>
            <charset val="204"/>
          </rPr>
          <t xml:space="preserve">
ОТ - 1;
ПТО- 2;
СОУ - 6;
ОРРЭМ - 1;
Бух. - 1.</t>
        </r>
      </text>
    </comment>
    <comment ref="L328" authorId="2">
      <text>
        <r>
          <rPr>
            <b/>
            <sz val="9"/>
            <color indexed="81"/>
            <rFont val="Tahoma"/>
            <family val="2"/>
            <charset val="204"/>
          </rPr>
          <t>Автор:</t>
        </r>
        <r>
          <rPr>
            <sz val="9"/>
            <color indexed="81"/>
            <rFont val="Tahoma"/>
            <family val="2"/>
            <charset val="204"/>
          </rPr>
          <t xml:space="preserve">
БЫЛО
"Услуги по предрейсовому медосмотру водителей
(для ОП Калининград)
"</t>
        </r>
      </text>
    </comment>
  </commentList>
</comments>
</file>

<file path=xl/sharedStrings.xml><?xml version="1.0" encoding="utf-8"?>
<sst xmlns="http://schemas.openxmlformats.org/spreadsheetml/2006/main" count="10913" uniqueCount="1953">
  <si>
    <t xml:space="preserve">Приложение 2
к распоряжению
</t>
  </si>
  <si>
    <t>План закупок ОАО "Мобильные ГТЭС"</t>
  </si>
  <si>
    <t>на 2015 год</t>
  </si>
  <si>
    <t>Утверждено решением Совета директоров, протокол №_______ от ________________________________</t>
  </si>
  <si>
    <t xml:space="preserve">"Согласовано"  ______________________ 20____ г.                      ________________________ (Руководитель ЦЗК ОАО "Мобильные ГТЭС") </t>
  </si>
  <si>
    <t>Наименование заказчика</t>
  </si>
  <si>
    <t>Адрес местонахождения заказчика</t>
  </si>
  <si>
    <t>Телефон заказчика</t>
  </si>
  <si>
    <t>Электронная почта заказчика</t>
  </si>
  <si>
    <t>ИНН</t>
  </si>
  <si>
    <t>КПП</t>
  </si>
  <si>
    <t>ОКАТО</t>
  </si>
  <si>
    <t>Порядковый номер</t>
  </si>
  <si>
    <t>Номер закупки</t>
  </si>
  <si>
    <t>Титул (объект)</t>
  </si>
  <si>
    <t>Код вида деятельности</t>
  </si>
  <si>
    <t>Источник финансирования (код статьи БДДС)</t>
  </si>
  <si>
    <t>Подразделение-ЦФО</t>
  </si>
  <si>
    <t>Подразделение, ответственное за заключение договора</t>
  </si>
  <si>
    <t>Подразделение, ответственное за выпуск распоряжения на закупку</t>
  </si>
  <si>
    <t>Подразделение / предприятие-потребитель продукции</t>
  </si>
  <si>
    <t>Условия договора</t>
  </si>
  <si>
    <t>Способ закупки</t>
  </si>
  <si>
    <t>Закупка в электронной форме</t>
  </si>
  <si>
    <t>Организатор закупки</t>
  </si>
  <si>
    <t>Уровень закупочной комиссии</t>
  </si>
  <si>
    <t>Контрагент (наименование)</t>
  </si>
  <si>
    <t>Комментарий</t>
  </si>
  <si>
    <t>Регион поставки товаров (выполнения работ, оказания услуг)</t>
  </si>
  <si>
    <t>Наименование лота</t>
  </si>
  <si>
    <t>Предмет договора</t>
  </si>
  <si>
    <t>Минимально необходимые требования, предъявляемые к закупаемым товарам (работам, услугам)</t>
  </si>
  <si>
    <t>Группа продукции (код классификатора)</t>
  </si>
  <si>
    <t>Код по ОКВЭД</t>
  </si>
  <si>
    <t>Код по ОКДП</t>
  </si>
  <si>
    <t>Единица измерения</t>
  </si>
  <si>
    <t>Сведения о количестве (объеме)</t>
  </si>
  <si>
    <t>Сведения о начальной (максимальной) цене договора (цене лота) (тыс. руб.с НДС)</t>
  </si>
  <si>
    <t>График осуществления процедур закупки</t>
  </si>
  <si>
    <t>Наименование ЭТП</t>
  </si>
  <si>
    <t>Код по ОКАТО</t>
  </si>
  <si>
    <t>наименование</t>
  </si>
  <si>
    <t>Код по ОКЕИ</t>
  </si>
  <si>
    <t>Всего</t>
  </si>
  <si>
    <t>На текущий год</t>
  </si>
  <si>
    <t>Год  предоставления предмета закупки / выпуска  ОРД</t>
  </si>
  <si>
    <t>Месяц предоставления предмета закупки / выпуска  ОРД</t>
  </si>
  <si>
    <t>Планируемая дата или период размещения извещения о закупке</t>
  </si>
  <si>
    <t>Год  утверждения итогового протокола</t>
  </si>
  <si>
    <t>Месяц утверждения итогового протокола</t>
  </si>
  <si>
    <t>Год  заключения договора</t>
  </si>
  <si>
    <t>Месяц заключения договора</t>
  </si>
  <si>
    <t>Год начала поставки товаров, выполнения работ, оказания услуг</t>
  </si>
  <si>
    <t>Месяц начала поставки товаров, выполнения работ, оказания услуг</t>
  </si>
  <si>
    <t>Срок исполнения договора</t>
  </si>
  <si>
    <t>Год</t>
  </si>
  <si>
    <t xml:space="preserve">Месяц </t>
  </si>
  <si>
    <t>Месяц</t>
  </si>
  <si>
    <t>ПУ</t>
  </si>
  <si>
    <t>ОЗ и ОПО</t>
  </si>
  <si>
    <t>ОЗ</t>
  </si>
  <si>
    <t>03420808001</t>
  </si>
  <si>
    <t>Краснодарский край</t>
  </si>
  <si>
    <t>Услуги по аренде з/у вблизи ПС "Кирилловская"</t>
  </si>
  <si>
    <t>Арендодатель сдаёт, а арендатор принимает во временное пользование, земельный участок.</t>
  </si>
  <si>
    <t>земельный участок площадью 12000 кв.м., расположенный по адресу: Краснодарский край, г. Новороссийск, с. Гайдук, ул. 40 лет Октября</t>
  </si>
  <si>
    <t>Раздел "K" "Операции с недвижимым имуществом, аренда и предоставление услуг", подраздел 70 "Операции с недвижимым имуществом"</t>
  </si>
  <si>
    <t>Раздел "К" "Услуги, связанные с недвижимым имуществом, арендой, исследовательской и коммерческой деятельностью". Подраздел 7000000 "Услуги, связанные с недвижимым имуществом"</t>
  </si>
  <si>
    <t>кв.м.</t>
  </si>
  <si>
    <t>май</t>
  </si>
  <si>
    <t>июнь</t>
  </si>
  <si>
    <t>апрель</t>
  </si>
  <si>
    <t>ЕП</t>
  </si>
  <si>
    <t>нет</t>
  </si>
  <si>
    <t xml:space="preserve"> -</t>
  </si>
  <si>
    <t>МГТЭС</t>
  </si>
  <si>
    <t>Закупочная комиссия МГТЭС</t>
  </si>
  <si>
    <t>ОАО "Кубаньэнерго"</t>
  </si>
  <si>
    <t>Дог. № 07/5-30 от 20.10.2008, автопролонгация</t>
  </si>
  <si>
    <t>46000000000</t>
  </si>
  <si>
    <t>Московская область</t>
  </si>
  <si>
    <t>Услуги по субаренде з/у на ПС "Пушкино"</t>
  </si>
  <si>
    <t>Арендатор сдаёт, а Субарендатор принимает во временное пользование, земельный участок.</t>
  </si>
  <si>
    <t>земельный участок площадью 8800 кв.м., расположенный по адресу: Московская область, г.Пушкино, Ярославское шоссе, территория ПС № 239</t>
  </si>
  <si>
    <t>февраль</t>
  </si>
  <si>
    <t>март</t>
  </si>
  <si>
    <t>ОАО "МОЭСК"</t>
  </si>
  <si>
    <t>Дог. № 12-0101-001 от 01.07.2012 (22-1-2012), автопролонгация</t>
  </si>
  <si>
    <t>95408000000</t>
  </si>
  <si>
    <t>г. Саяногорск, Республика Хакасия</t>
  </si>
  <si>
    <t xml:space="preserve">Услуги по аренде з/у в г. Саяногорск  </t>
  </si>
  <si>
    <t>земельный участок площадью, расположенный по адресу: Республика Хакасия, г. Саяногорск, ул. Индустриальная, участок 57</t>
  </si>
  <si>
    <t>-</t>
  </si>
  <si>
    <t>ЗАО "Саянстрой"</t>
  </si>
  <si>
    <t>Дог. № 09-0700-008 от 09.12.09, автопролонгация</t>
  </si>
  <si>
    <t xml:space="preserve">
27401000000</t>
  </si>
  <si>
    <t>Калининградская область</t>
  </si>
  <si>
    <t>Услуги по субаренде з/у на территории ТЭЦ-1              г. Калининград</t>
  </si>
  <si>
    <t>земельный участок площадью 7500 кв.м., расположенный по адресу: Калининградская область, г. Калининград, ул. Правая Набережная, 10а, территория ТЭЦ-1</t>
  </si>
  <si>
    <t>сентябрь</t>
  </si>
  <si>
    <t>июль</t>
  </si>
  <si>
    <t>ОАО "Янтарьэнерго"</t>
  </si>
  <si>
    <t>Комментарии по закупке на отдельном листе</t>
  </si>
  <si>
    <t>Секретариат</t>
  </si>
  <si>
    <t>45000000000</t>
  </si>
  <si>
    <t>Город Москва столица Российской Федерации город федерального значения</t>
  </si>
  <si>
    <t>Почтовые расходы</t>
  </si>
  <si>
    <t>Услуги по доставке отправлений Заказчика в пункт назначения</t>
  </si>
  <si>
    <t>услуги экспресс Почты по всей России с выездом курьера и доставки во все страны мира. Полный комплекс услуг по срочной доставке почтовых отправлений и грузов по принципу «от двери до двери». Исполнитель с мировым именем, зарекомендовавший себя как на территории России, так и за рубежом с опытом работы и высокой степенью надежности.</t>
  </si>
  <si>
    <t>64.11</t>
  </si>
  <si>
    <t>6411000, 6412000</t>
  </si>
  <si>
    <t>шт.</t>
  </si>
  <si>
    <t>2016</t>
  </si>
  <si>
    <t>ОЗП</t>
  </si>
  <si>
    <t>да</t>
  </si>
  <si>
    <t>ОАО "Мобильные ГТЭС"</t>
  </si>
  <si>
    <t>действует договор с ФГУП ГЦСС от 16.05.2014 № 14/0104/002</t>
  </si>
  <si>
    <t>Отдел протокольного сопровождения</t>
  </si>
  <si>
    <t>Услуги в сфере комплексного обслуживания при осуществлении деловых поездок</t>
  </si>
  <si>
    <t xml:space="preserve"> - предоставление лицензий на осуществление указанной деятельности;
 - доставка по г. Москве (в пределах МКАД) оформленных документов;
 - заказ 24 часа в сутки, 7 дней в неделю.</t>
  </si>
  <si>
    <t>63.30.2</t>
  </si>
  <si>
    <t>6300000</t>
  </si>
  <si>
    <t>единица</t>
  </si>
  <si>
    <t>октябрь</t>
  </si>
  <si>
    <t>январь</t>
  </si>
  <si>
    <t>действует договор с ООО "ТАЛАРИИ" от 29.05.2014 № 195/06/14Д</t>
  </si>
  <si>
    <t>СБиР</t>
  </si>
  <si>
    <t xml:space="preserve">45000000000 46000000000
03000000000
93000000000
95000000000
  27000000000
КФО
</t>
  </si>
  <si>
    <t>Город Москва столица Российской Федерации город федерального значения Московская область
Краснодарский край
Республика Тыва
Республика Хакасия, Калининградская область, г. Калининград
Крымский федеральный округ</t>
  </si>
  <si>
    <t>Лот №1. Обеспеченние безопасности персонала и сохранности имущества на объектах: Московского региона, ОП "Мобильные ГТЭС-Юг", ОП "Мобильные ГТЭС Хакасия", ОП "Мобильные ГТЭС Тыва", ОП "Мобильные ГТЭС Калининград", ОП "Мобильные ГТЭС Крым"</t>
  </si>
  <si>
    <t>Обеспечение безопасности персонала и сохранности имущества на объектах Общества</t>
  </si>
  <si>
    <t xml:space="preserve">Соответствие действующему законодательству;
Соответствие ГОСТам, стандартам и др.;
Наличие соответствующих сертификатов и гарантий;
Наличие подготовленного персонала.
</t>
  </si>
  <si>
    <t>74.60</t>
  </si>
  <si>
    <t>7492000; 7492035; 7492037; 7492060.</t>
  </si>
  <si>
    <t>ноябрь</t>
  </si>
  <si>
    <t>декабрь</t>
  </si>
  <si>
    <t>ОК</t>
  </si>
  <si>
    <t>ООО ЧОП "Барс-А"</t>
  </si>
  <si>
    <t>Дог. № 14/0102/002 от 01.02.2014 (01.02.2015)</t>
  </si>
  <si>
    <t>ОЗиД</t>
  </si>
  <si>
    <t>Лот №1. Сервисное обслуживание комплекса техсредств охраны "Тревожная кнопка" и услуги пультовой охраны в г. Москве</t>
  </si>
  <si>
    <t>Сервисное обслуживание комплекса техсредств охраны "Тревожная кнопка" и услуги пультовой охраны в Московском регионе</t>
  </si>
  <si>
    <t>45.31; 32.30.9; 74.60.</t>
  </si>
  <si>
    <t xml:space="preserve">7492000; 7492035; 7492060; 3190180. </t>
  </si>
  <si>
    <t>август</t>
  </si>
  <si>
    <t>ФГУП "Охрана" МВД России</t>
  </si>
  <si>
    <t>Дог. № 14/01.02/003 от 01.07.2014</t>
  </si>
  <si>
    <t>Лот №2. Сервисное обслуживание комплекса техсредств охраны "Тревожная кнопка" и услуги пультовой охраны в Московской области</t>
  </si>
  <si>
    <t>45000000000 46000000000</t>
  </si>
  <si>
    <t>Город Москва столица Российской Федерации город федерального значения, Московская область</t>
  </si>
  <si>
    <t>Сервисное обслуживание периметральных камер на объектах Московского региона</t>
  </si>
  <si>
    <t>Сервисное обслуживание периметральных камер  на объектах Московского региона</t>
  </si>
  <si>
    <t>45.31; 32.30.9.</t>
  </si>
  <si>
    <t>3221130.</t>
  </si>
  <si>
    <t>ООО "Рефлекс-СБ"</t>
  </si>
  <si>
    <t xml:space="preserve">Дог. № 14/0102/004 от 01.06.2014 (31.05.2015)
</t>
  </si>
  <si>
    <t>Сервисное обслуживание системы периметральной сигнализации на объектах Московского региона</t>
  </si>
  <si>
    <t>45.31; 45.34; 32.30.9.</t>
  </si>
  <si>
    <t>2947176; 3221130.</t>
  </si>
  <si>
    <t>еденица</t>
  </si>
  <si>
    <t xml:space="preserve">Дог. №14/0102/001 от 15.01.2014 </t>
  </si>
  <si>
    <t>Сервисное обслуживание системы видеонаблюдения, а также СКУД и ОС в Головном офисе (г.Москва)</t>
  </si>
  <si>
    <t>Сервисное обслуживание системы видеонаблюдения, а также СКУД и ОС в Головном офисе</t>
  </si>
  <si>
    <t>Договор еще не заключен</t>
  </si>
  <si>
    <t>Лот №1 Оказание информационно-справочных услуг в отношении юридических лиц и индивидуальных предпринимателей</t>
  </si>
  <si>
    <t xml:space="preserve">Оказание информационно-справочных услуг </t>
  </si>
  <si>
    <t xml:space="preserve">Соответствие действующему законодательству;
Точность, актуальность, достовернось.
</t>
  </si>
  <si>
    <t>72.1;    72.2;    72.3;    72.4;     74.13;    74.14;   92.4.</t>
  </si>
  <si>
    <t>7492020.</t>
  </si>
  <si>
    <t>ООО "ИнтелИнфо"</t>
  </si>
  <si>
    <t xml:space="preserve"> Дог. №07/2012 от 01.08.2012</t>
  </si>
  <si>
    <t>Лот №2 Оказание информационно-справочных услуг в отношении физических лиц</t>
  </si>
  <si>
    <t>СУП</t>
  </si>
  <si>
    <t xml:space="preserve">45000000000 46000000000
03000000000
93000000000 27000000000 35000000000
</t>
  </si>
  <si>
    <t xml:space="preserve">Город Москва столица Российской Федерации город федерального значения
Московская область
Краснодарский край
Республика Тыва, Калининградская область, Крымский Федеральный округ
</t>
  </si>
  <si>
    <t>Добровольное медицинское страхование</t>
  </si>
  <si>
    <t>Опыт работы от 10 лет по организации ДМС персонала для организаций с филиальной сетью (более 5 филиалов)</t>
  </si>
  <si>
    <t>66.01</t>
  </si>
  <si>
    <t>6611020</t>
  </si>
  <si>
    <t>642</t>
  </si>
  <si>
    <t>Единица</t>
  </si>
  <si>
    <t>1</t>
  </si>
  <si>
    <t>2014</t>
  </si>
  <si>
    <t>2015</t>
  </si>
  <si>
    <t>8</t>
  </si>
  <si>
    <t>Подбор персонала</t>
  </si>
  <si>
    <t>Компания-лидер на рынке услуг по подбору персонала, база данных - не менее 5 000 000 резюме, включающая резюме высшего, среднего звена и рабочих специальностей</t>
  </si>
  <si>
    <t>74.50.2</t>
  </si>
  <si>
    <t>7491000</t>
  </si>
  <si>
    <t xml:space="preserve">Договор № 627310 от 26.12. 2013 г. Действует по 25 12.2014       </t>
  </si>
  <si>
    <t>ОД</t>
  </si>
  <si>
    <t>ОТ, ПТО</t>
  </si>
  <si>
    <t>45286596000</t>
  </si>
  <si>
    <t>Москва</t>
  </si>
  <si>
    <t>Закупка ключей и сертификатов
ключей подписи
ЕИАС ФСТ 
России</t>
  </si>
  <si>
    <t xml:space="preserve">Поставка ключей
и сертификатов
ключей подписи ЕИАС ФСТ России
</t>
  </si>
  <si>
    <t>Контрагент должен
поставить ключи и сертификаты
ключей подписи
ЕИАС ФСТ России</t>
  </si>
  <si>
    <t>796</t>
  </si>
  <si>
    <t>штука</t>
  </si>
  <si>
    <t>2</t>
  </si>
  <si>
    <t>МЗ</t>
  </si>
  <si>
    <t>Закупочная
комиссия
МГТЭС</t>
  </si>
  <si>
    <t>ОТ, ПТО, СОУ, ОРРЭМ, Бухгалтерия</t>
  </si>
  <si>
    <t xml:space="preserve">Закупка ключей и сертификатов
ключей подписи
УЦ ОАО "АТС" 
</t>
  </si>
  <si>
    <t xml:space="preserve">Поставка ключей
и сертификатов
ключей подписи 
УЦ ОАО "АТС"
</t>
  </si>
  <si>
    <t>Контрагент должен
поставить ключи и сертификаты
ключей подписи
УЦ ОАО "АТС"</t>
  </si>
  <si>
    <t>ОАО "АТС"</t>
  </si>
  <si>
    <t>Договор № Д2008/463-14/1 от 10.06.2008 г.
(бессрочный)</t>
  </si>
  <si>
    <t>ПЭО</t>
  </si>
  <si>
    <t>Обновление и информационные услуги ПК "ГРАНД-Смета"</t>
  </si>
  <si>
    <t xml:space="preserve">Поставка обновление и информационные услуги ПК "ГРАНД-Смета" </t>
  </si>
  <si>
    <t>Контрагент должен поставить обновление и информационные услуги ПК "ГРАНД-Смета"</t>
  </si>
  <si>
    <t>ПК "ГРАНД-Смета"</t>
  </si>
  <si>
    <t>ОРРЭМ</t>
  </si>
  <si>
    <t>Информационно-аналитические и консультационные услуги</t>
  </si>
  <si>
    <t>представлять интересы и выносить предложения заказчика в Регламенты оптового рынка при Наблюдательном Совете НП "Совет Рынка"</t>
  </si>
  <si>
    <t xml:space="preserve">НП "Совет производителей электроэнергии" </t>
  </si>
  <si>
    <t>Договор №15/СПЭ/09 от 01.03.2009. Срок действия до 28.02.2015 с возможностью пролонгации</t>
  </si>
  <si>
    <t>Услуга по организации и регулированию биржевой торговли</t>
  </si>
  <si>
    <t>Включена в перечень товарных бирж, допущенных к организации биржевой торговли электрической энергией и мощностью на оптовом рынке.</t>
  </si>
  <si>
    <t xml:space="preserve">ОАО «Московская энергетическая биржа» </t>
  </si>
  <si>
    <t>Договор №Б-50-2008 от 08.12.2008. Срок действия - бессрочный</t>
  </si>
  <si>
    <t>г. Москва, ПС "Рублево"</t>
  </si>
  <si>
    <t>Поставка электрической энергии (мощности) для обеспечения хозяйственных нужд на площадке размещения мобильных ГТЭС ПС «Рублево»</t>
  </si>
  <si>
    <t>Контрагент должен являтся гарантирующим поставщиком, в чей зоне деятельности находится объект энергоснабжения – площадка размещения мобильных ГТЭС ПС «Рублево».</t>
  </si>
  <si>
    <t>51.56.4</t>
  </si>
  <si>
    <t>киловат/час</t>
  </si>
  <si>
    <t>ОАО «Мосэнергосбыт»</t>
  </si>
  <si>
    <t>Договор энергоснабжения №80238615 (14/0203/001) от 20.02.2014. Срок действия до 31.12.2014 с ежегодной пролонгацией.</t>
  </si>
  <si>
    <t xml:space="preserve"> МО ПС "Дарьино"</t>
  </si>
  <si>
    <t xml:space="preserve">Поставка электрической энергии (мощности) для обеспечения хозяйственных нужд на площадке размещения мобильных ГТЭС ПС «Дарьино» </t>
  </si>
  <si>
    <t xml:space="preserve">Контрагент должен является гарантирующим поставщиком, в чей зоне деятельности находится объект энергоснабжения – площадка размещения мобильных ГТЭС ПС «Дарьино». </t>
  </si>
  <si>
    <t>Договор энергоснабжения №77933566 (13/0203/001) от 15.07.2013. Срок действия до 31.12.2014 с ежегодной пролонгацией.</t>
  </si>
  <si>
    <t>г. Москва, ПС "Сырово"</t>
  </si>
  <si>
    <t xml:space="preserve">Поставка электрической энергии (мощности) для обеспечения хозяйственных нужд на площадке размещения мобильных ГТЭС ПС «Сырово» </t>
  </si>
  <si>
    <t xml:space="preserve">Контрагент должен является гарантирующим поставщиком, в чей зоне деятельности находится объект энергоснабжения – площадка размещения мобильных ГТЭС ПС «Сырово». </t>
  </si>
  <si>
    <t xml:space="preserve"> МО ПС "Пушкино"</t>
  </si>
  <si>
    <t xml:space="preserve">Поставка электрической энергии (мощности) для обеспечения хозяйственных нужд на площадке размещения мобильных ГТЭС ПС «Пушкино» </t>
  </si>
  <si>
    <t xml:space="preserve">Контрагент должен является гарантирующим поставщиком, в чей зоне деятельности находится объект энергоснабжения – площадка размещения мобильных ГТЭС ПС «Пушкино». </t>
  </si>
  <si>
    <t>МО ПС "Игнатово"</t>
  </si>
  <si>
    <t xml:space="preserve">Поставка электрической энергии (мощности) для обеспечения хозяйственных нужд на площадке размещения мобильных ГТЭС ПС «Игнатово» </t>
  </si>
  <si>
    <t xml:space="preserve">Контрагент должен является гарантирующим поставщиком, в чей зоне деятельности находится объект энергоснабжения – площадка размещения мобильных ГТЭС ПС «Игнатово». </t>
  </si>
  <si>
    <t>Бухгалтерия</t>
  </si>
  <si>
    <t>Оказание услуг по информационно-технологическому сопровождению программных продуктов системы «1С:Предприятие» на 2015 год</t>
  </si>
  <si>
    <t>Исполнитель должен являться партнером фирмы 1С</t>
  </si>
  <si>
    <t>72.40</t>
  </si>
  <si>
    <t>комплект</t>
  </si>
  <si>
    <t>ООО "НПЦ Автоматизация Бизнеса" Договор №ИТС-1/2701-2014 от 15.01.2014  Срок действия до 31.12.2014</t>
  </si>
  <si>
    <t>Услуги по информационному обслуживанию установленной в Обществе базы ИПС «КонсультантПлюс»</t>
  </si>
  <si>
    <t>Исполнитель должен являться партнером Общероссийской сети распространения правовой информации Консультант Плюс</t>
  </si>
  <si>
    <t xml:space="preserve">ЗАО "Сплайн-Центр" Договор 11501 от 22.02.2007 .Срок действия текущего до 31.08.2014. </t>
  </si>
  <si>
    <t>Консультационные услуги по вопросам ведения бухгалтерского учета и составления бухгалтерской отчетности</t>
  </si>
  <si>
    <t>Исполнитель должен иметь опыт оказания консультационных услуг в области электроэнергетики</t>
  </si>
  <si>
    <t>74.12.1</t>
  </si>
  <si>
    <t>7412041, 7412030</t>
  </si>
  <si>
    <t xml:space="preserve">ЗАО "2К Аудит - Деловые консультации/Морисон Интернешнл". Договор №01/0702141-КУ от 01.01.2014.Срок действия до 31.12.2014            </t>
  </si>
  <si>
    <t>Оказание услуг по проведению обязательного аудита бухгалтерской (финансовой) отчетности дочерний зависимых обществ ОАО "ФСК ЕЭС" за 2015 год</t>
  </si>
  <si>
    <t>Исполнитель должен быть включён в государственный реестр аудиторов и аудиторских фирм и иметь лицензию на осуществление аудиторской деятельности</t>
  </si>
  <si>
    <t>74.12.2</t>
  </si>
  <si>
    <t>"ЭССК ЕЭС"</t>
  </si>
  <si>
    <t>Закупочная комиссия ФСК ЕЭС,
МГТЭС</t>
  </si>
  <si>
    <t xml:space="preserve">ООО "Нексия Пачоли". Заключение договора </t>
  </si>
  <si>
    <t>Абонентское обслуживание в Системе ЭДО "Такском-Спринтер"(оказание услуг по отправке бухгалтерской и налоговой отчетности в электронном виде в налоговые органы и внебюджетные фонды в 2015 году)</t>
  </si>
  <si>
    <t>Исполнитель должен специализироваться на разработке и сопровождении систем электронного документооборота, обеспечивающего обмен по каналам связи конфидециальной информации, защищенной ЭЦП и СКЗИ, оказывать услуги по отправке бухгалтерской и налоговой отчетности в ФНС, Пенсионный фонд РФ и фонд социального страхования РФ</t>
  </si>
  <si>
    <t>72.30</t>
  </si>
  <si>
    <t xml:space="preserve">ООО "Такском". Соглашение об обмене ЭД 2501-109/2009 </t>
  </si>
  <si>
    <t>Приобретение комплекта Бухгалтерской справочной системы «Система Главбух» на 2015 г. (интернет-версия)</t>
  </si>
  <si>
    <t>Исполнитель должен предоставлять право на возможность  пользование сервисом "горячаяя линия", просмотр электронной версии журналов "Главбух", "Учет в строительстве"</t>
  </si>
  <si>
    <t>72.20</t>
  </si>
  <si>
    <t xml:space="preserve">март </t>
  </si>
  <si>
    <t>ООО "Актион-диджитал" ДДоговор № 13/0300/013 от 25.10.2013 Срок действия до 06.05.2015 г.</t>
  </si>
  <si>
    <t xml:space="preserve"> - </t>
  </si>
  <si>
    <t>Оказание услуг по проведению инициативного аудита бухгалтерской (финансовой) отчетности ОАО «Мобильные ГТЭС» за период с 01.01.2015 по 30.09.2015</t>
  </si>
  <si>
    <t>4</t>
  </si>
  <si>
    <t>Поставка клиентской лицензии на 20 рабочих мест 1С: «Управление строительной организацией 8»</t>
  </si>
  <si>
    <t>Поставщик должен являться партнером фирмы 1С</t>
  </si>
  <si>
    <t>ОПСиО</t>
  </si>
  <si>
    <t>Услуги по сертификации и лицензированию (СМК ISO 9001)</t>
  </si>
  <si>
    <t>Исполнитель должен обладать опытом работы на рынке в данной сфере не менее 3 лет. Положительная репутация контрагента.Качество поставляемых услуг должно соответствовать требованиям ГОСТа и ТЗ.</t>
  </si>
  <si>
    <t>74.30.8</t>
  </si>
  <si>
    <t>Плата за сертификацию и членство в СРО (ежеквартально)</t>
  </si>
  <si>
    <t>―</t>
  </si>
  <si>
    <t>АХО</t>
  </si>
  <si>
    <t>Закупка полиграфической продукции с логотипом компании</t>
  </si>
  <si>
    <t>Качество поставляемого Товара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</si>
  <si>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договор еще не заключен</t>
  </si>
  <si>
    <t>Заключение рамочных договоров на поставку канцелярских и хозяйственных товаров</t>
  </si>
  <si>
    <t xml:space="preserve"> Качество поставляемого Товара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</si>
  <si>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Оказание услуг на стирку,химчистку,и ремонт спец одежды</t>
  </si>
  <si>
    <t xml:space="preserve"> Качество поставляемого услуг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</si>
  <si>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арель</t>
  </si>
  <si>
    <t>срок действия договора до 15.06.2015</t>
  </si>
  <si>
    <t>Заключение рамочных договоров на поставку спецодежды, средств индивидуальной защиты и технического инвентаря</t>
  </si>
  <si>
    <t>Закупка сувенирной продукции с логотипом компании</t>
  </si>
  <si>
    <t>Заключение  договора на закупку сувенирной продукции с логотипом компании</t>
  </si>
  <si>
    <t>Договор разовый</t>
  </si>
  <si>
    <t xml:space="preserve">Закупка зернового кофе </t>
  </si>
  <si>
    <t>Исполнитель должен обладать опытом работы на рынке в данной сфере не менее 3 лет. Положительная репутация контрагента</t>
  </si>
  <si>
    <t xml:space="preserve">АХО </t>
  </si>
  <si>
    <t xml:space="preserve">Услуги по поставке питьевой воды </t>
  </si>
  <si>
    <t xml:space="preserve">Услуги по поставке питьевой бутилированной воды </t>
  </si>
  <si>
    <t xml:space="preserve">Качество услуг должно быть сертефицированно </t>
  </si>
  <si>
    <t xml:space="preserve">январь </t>
  </si>
  <si>
    <t xml:space="preserve">декабрь </t>
  </si>
  <si>
    <t xml:space="preserve">озп </t>
  </si>
  <si>
    <t xml:space="preserve">да </t>
  </si>
  <si>
    <t>с 26.11.2013 по 31.12.2014</t>
  </si>
  <si>
    <t xml:space="preserve">Услуги мобильной сотовой связи </t>
  </si>
  <si>
    <t xml:space="preserve">Услуги на предоставление мобильной сотовой связи </t>
  </si>
  <si>
    <t>с 03.06.2014 по 02.06.2015</t>
  </si>
  <si>
    <t xml:space="preserve">Оказание услуг по подписке на переодические издания </t>
  </si>
  <si>
    <t xml:space="preserve">Услуги на поставку переодических изданий </t>
  </si>
  <si>
    <t>Исполнитель должен обладать опытом работы на рынке в данной сфере не менее 3 лет.</t>
  </si>
  <si>
    <t xml:space="preserve">ноябрь </t>
  </si>
  <si>
    <t>с 30.05.2014 по 31.12.2014</t>
  </si>
  <si>
    <t>4500000000046000000000</t>
  </si>
  <si>
    <t>Город Москва столица Российской Федерации город федерального значения
Московская область</t>
  </si>
  <si>
    <t xml:space="preserve">Услуги по аренде офисного помещения </t>
  </si>
  <si>
    <t xml:space="preserve">Услуги по аренде офисного помещения  </t>
  </si>
  <si>
    <t>Право собственности Арендодателя на Арендуемые помещение подтвер-ждаются Свидетельством о праве собственности на объект. Помещения должны соответствовать требованиям пожарной безо-пасности, санитарным и экологическим нормам и правилам.</t>
  </si>
  <si>
    <t xml:space="preserve">май </t>
  </si>
  <si>
    <t xml:space="preserve">август </t>
  </si>
  <si>
    <t>договор не заключен</t>
  </si>
  <si>
    <t>Услуги по аренде офисного помещения  (юр. Адрес)</t>
  </si>
  <si>
    <t>ОИТС</t>
  </si>
  <si>
    <t>Круглосуточный доступ к сайту</t>
  </si>
  <si>
    <t>Дог. № 09-0501-087 от 02.11.09 Новые системы</t>
  </si>
  <si>
    <t xml:space="preserve">45000000000 </t>
  </si>
  <si>
    <t xml:space="preserve">Город Москва столица Российской Федерации город федерального значения
</t>
  </si>
  <si>
    <t>Учебные курсы по повышению квалификации сотрудников ОИТиС</t>
  </si>
  <si>
    <t>Получение сертификатов</t>
  </si>
  <si>
    <t>80.42</t>
  </si>
  <si>
    <t>Дог. № 14-0502-003 от 21.04.2014 ОЧУ ДПО Специалист</t>
  </si>
  <si>
    <t>Заключение рамочных договоров на поставку программного обеспечения</t>
  </si>
  <si>
    <t>Официальная поставка ПО</t>
  </si>
  <si>
    <t>Саяногорск (город)</t>
  </si>
  <si>
    <t>Оказание услуг по абонентскому обслуживанию доступа к сети интернет по выделенной линии по адресу: Республика Хакасия, г. Саяногорск, ул. Индустриальная, уч. 57, территория подстанции ПС 220 «Означенное Районная», Хакасское ПМЭС – филиала ОАО «ФСК ЕЭС</t>
  </si>
  <si>
    <t>Круглосуточный доступ к сети интернет</t>
  </si>
  <si>
    <t>Дог. № 14-0502-004 от 01.07.2014 Телекей-С</t>
  </si>
  <si>
    <t>Приобретение прав использования программы для ЭВМ Автоматизированная система управленческого документооборота (АСУД) ОАО «ФСК ЕЭС»</t>
  </si>
  <si>
    <t>Открытый запрос предложений на право заключения договора на приобретение прав использования программы для ЭВМ - Автоматизированная система управленческого документооборота (АСУД) ОАО «ФСК ЕЭС»</t>
  </si>
  <si>
    <t>Дог. № 13-0502-010 от 16.10.2013 АйДи-Технологии управления</t>
  </si>
  <si>
    <t>Проведение ежемесячных регламентных работ по мониторингу и сопровождению АСУД</t>
  </si>
  <si>
    <t>Оперативное устранение ошибок в работе системы</t>
  </si>
  <si>
    <t>Дог. № 11-0501-037 от 01.08.11 АйДи-Технологии управления</t>
  </si>
  <si>
    <t>Дог. № 11-0501-037 от 01.08.11 АйДи-Тех</t>
  </si>
  <si>
    <t>Внедрение мобильного интерфейса АСУД на базе Apple Ipad</t>
  </si>
  <si>
    <t>Заключения договора на право внедрение мобильного интерфейса АСУД на базе Apple Ipad</t>
  </si>
  <si>
    <t>Оказание услуг по миграции базового ПО ЕМС Documentum с версии 6.5 на версию 6.7</t>
  </si>
  <si>
    <t>Заключения договора на право оказания услуг по миграции базового ПО ЕМС Documentum с версии 6.7 на версию 7.1</t>
  </si>
  <si>
    <t>Приобретение прав пользования программным обеспечением EMC Documentum и услуг по его технической поддержке, а также на право приобретения услуг по продлению технической поддержки ранее приобретенных прав пользования программным обеспечением ЕМС Documentum для нужд ОАО «Мобильные ГТЭС»</t>
  </si>
  <si>
    <t>Открытый запрос предложений на право заключения договора на приобретение прав пользования программным обеспечением EMC Documentum и услуг по его технической поддержке, а также на право приобретения услуг по продлению технической поддержки ранее приобретенных прав пользования программным обеспечением ЕМС Documentum для нужд ОАО «Мобильные ГТЭС»</t>
  </si>
  <si>
    <t>Дог. № 13-0502-011 от 16.10.2013 АйДи-Технологии управления          Дог. № 13-0502-012 от 16.10.2013 АйДи-Технологии управления</t>
  </si>
  <si>
    <t>Данная закупка НДС не облагается</t>
  </si>
  <si>
    <t>Заключение рамочных договоров на поставку оргтехники</t>
  </si>
  <si>
    <t>Официальная поставка оборудования</t>
  </si>
  <si>
    <t>Дог. № 13-0502-008 от 20.05.2013 ООО ТРИВИА,Дог. № 13-0502-007 от 18.04.2013 ООО ОфисТехникс,Дог. № 13-0502-009 от 08.05.2013 ЗАО ЛАНИТ</t>
  </si>
  <si>
    <t>Предоставления прав на использование программ для ЭВМ по программе Корпоративного Лицензирования компании Microsoft, Microsoft Enterprise Agreement Subscription (EAS)</t>
  </si>
  <si>
    <t>Заключения договора на закупку предоставления прав на использование программ для ЭВМ по программе Корпоративного Лицензирования компании Microsoft, Microsoft Enterprise Agreement Subscription (EAS)</t>
  </si>
  <si>
    <t>Приобретение права на воспроизведение лицензионного программного обеспечения Microsoft.</t>
  </si>
  <si>
    <t>Дог. № 14-0502-001 от 29.01.2014 КРОК инкорпорейтед</t>
  </si>
  <si>
    <t xml:space="preserve">Услуги стационарной телефонной связи </t>
  </si>
  <si>
    <t>Круглосуточный доступ связи</t>
  </si>
  <si>
    <t>Дог. № 13-0502-019 от 01.12.2013 ВЫМПЕЛ-КОММУНИКАЦИИ</t>
  </si>
  <si>
    <t>ООО "Мегатон"</t>
  </si>
  <si>
    <t xml:space="preserve">Услуги стационарной internet связи </t>
  </si>
  <si>
    <t>Дог. № 13-0502-020 от 01.12.2013 ВЫМПЕЛ-КОММУНИКАЦИИ</t>
  </si>
  <si>
    <t>Оказание услуг по техническому обслуживанию и ремонту копировальной техники</t>
  </si>
  <si>
    <t>Оригинальные запчасти. Оперативное устранение возникающих неисправностей.</t>
  </si>
  <si>
    <t>Дог. № 13-0502-013 от 22.11.2013 Принт сервис</t>
  </si>
  <si>
    <t>Дог. № 11-0501-058 от 12.09.11 Зеркало</t>
  </si>
  <si>
    <t>Услуги по подключению к системе "Кису-закупки", техническая поддержка и обслуживание</t>
  </si>
  <si>
    <t>Стабильная работа системы. Осуществление технической поддержки и консультаций по возникшим вопросам</t>
  </si>
  <si>
    <t>7230040
7230050
7230060</t>
  </si>
  <si>
    <t>усл</t>
  </si>
  <si>
    <t>ОАО "Энергостройснабкомплект ЕЭС"</t>
  </si>
  <si>
    <t xml:space="preserve">Энергостройснабкомплект ЕЭС Договор 255/09 от 19.01.2009 с автопролонгацией </t>
  </si>
  <si>
    <t xml:space="preserve">4500000000046000000000
03000000000
93000000000
95000000000
</t>
  </si>
  <si>
    <t>Город Москва столица Российской Федерации город федерального значения
Московская область
Краснодарский край
Республика Тыва
Республика Хакасия</t>
  </si>
  <si>
    <t>Страхование гражданской ответственности за причинение вреда 3-м лицам</t>
  </si>
  <si>
    <t>Перестраховочная защита, размер страхового тарифа</t>
  </si>
  <si>
    <t>Страхование от несчастных случаев и болезней</t>
  </si>
  <si>
    <t>Страхование от несчастных случаев и болезней сотрудников Общества согласно штатного расписания</t>
  </si>
  <si>
    <t xml:space="preserve">45000000000
</t>
  </si>
  <si>
    <t>ЭЦП для КИСУ-Закупки</t>
  </si>
  <si>
    <t>ЭЦП должна содержать признак наличия права размещать информацию в Едином федеральном реестре сведений о фактах деятельности юридических лиц . 
Программного обеспечения должно быть достаточно для использования ЭЦП на сайте Единого федерального реестра свед</t>
  </si>
  <si>
    <t xml:space="preserve">4500000000046000000000
03000000000
</t>
  </si>
  <si>
    <t xml:space="preserve">Город Москва столица Российской Федерации город федерального значения
Московская область
Краснодарский край
Республика Тыва
КФО
</t>
  </si>
  <si>
    <t>Страхование имущества «от всех рисков», страхование машин и оборудования от поломок, страхование от террористических актов и диверсий</t>
  </si>
  <si>
    <t>Перестраховочная защита, покрытие "все риски", размер страхового тарифа</t>
  </si>
  <si>
    <t>Добровольное страхование автотранспортных средств (КАСКО)</t>
  </si>
  <si>
    <t>Обязательное страхование гражданской ответственности владельцев транспортных средств (ОСАГО)</t>
  </si>
  <si>
    <t>Страхование гражданской ответственности перевозчика опасных грузов</t>
  </si>
  <si>
    <t>Служба по ОТиПБ</t>
  </si>
  <si>
    <t>Город Москва столица Российской Федерации город Федерального значения</t>
  </si>
  <si>
    <t>Услуги по проведению лабораторных исследований и испытаний в рамках  производственного контроля за соблюдением санитарных норм и правил</t>
  </si>
  <si>
    <t>Наличие в штате аккредитованной испытательной лаборатории. Наличие необходимых повереных средств измерений для проведения исследований (испытаний) и измерений вредных и (или) опасных факторов производственной среды .</t>
  </si>
  <si>
    <t>74.30</t>
  </si>
  <si>
    <t>Проведение периодических медосмотров</t>
  </si>
  <si>
    <t xml:space="preserve">Исполнитель услуги должен иметь документ, подтверждающий право осуществления медицинской деятельности по проведению медицинских осмотров, экспертизы профпригодности. По итогам медосмотра контрагент должен составить заключительный акт в 3 экземплярах, направить заключительный акт в центр профпатологии и территориальный орган Роспотребнадзора. </t>
  </si>
  <si>
    <t xml:space="preserve">85.12     </t>
  </si>
  <si>
    <t>Предаттестационная подготовка для последующей аттестации членов комиссии</t>
  </si>
  <si>
    <t xml:space="preserve">Подготовка должна быть проведена в соответствии с «Положением об организации работы по подготовке и аттестации специалистов организаций, поднадзорных Федеральной службе по экологическому, технологическому и атомному надзору», утвержденным приказом Ростехнадзора от 29.09.2007 № 37 «О порядке подготовки и аттестации работников организаций, поднадзорных Федеральной службе по экологическому, технологическому и атомному надзору».   По окончании должны быть выданы свидетельства о прохождении предэкзаменационной подготовки. </t>
  </si>
  <si>
    <t>80.30.3</t>
  </si>
  <si>
    <t>Договор № 238/14-С от 14.03.2014 Действует до 14.03.2015</t>
  </si>
  <si>
    <t>Услуги по страхованию опасных производственных объектов (Юг, Тыва, Калининград, Крым)</t>
  </si>
  <si>
    <t>Услуги по страхованию опасных производственных объектов</t>
  </si>
  <si>
    <t>Наличие у страховщика не менее чем двухлетнего опыта ведения операций по страхованию гражданской ответственности организаций, эксплуатирующих опасные объекты.Страховщик должен быть членом профессионального объединения страховщиков</t>
  </si>
  <si>
    <t>66.03.3</t>
  </si>
  <si>
    <t xml:space="preserve">февраль </t>
  </si>
  <si>
    <t>ПТО</t>
  </si>
  <si>
    <t>г.Москва</t>
  </si>
  <si>
    <t>Оказание услуг по вывозу твердых бытовых отходов (ТБО) с ПС "Пушкино"</t>
  </si>
  <si>
    <t>Вывоз ТБО для последующего их размещения на полигоне</t>
  </si>
  <si>
    <t xml:space="preserve">Наличие договора с полигоном на размещение ТБО;
Наличие персонала и технических средств, для организации сбора и транспортировки отходов с территории объекта Заказчика.
</t>
  </si>
  <si>
    <t>90.00.2</t>
  </si>
  <si>
    <t>НЕТ</t>
  </si>
  <si>
    <t>Действующий договор с ООО "ЭКОН" от 14.03.2014 №282 действует до 31.12.2014</t>
  </si>
  <si>
    <t>Обслуживание мобильных туалетных кабин (МТК) на ПС "Пушкино"</t>
  </si>
  <si>
    <t>Обслуживание МТК</t>
  </si>
  <si>
    <t>Наличие лицензии на обезвреживание жидких бытовых отходов; Возможность оказывать услуги в зимний период.</t>
  </si>
  <si>
    <t>90.00.1</t>
  </si>
  <si>
    <t>Действующий договор с ООО "СанТрест" от 06.02.2014 № 14/0604/001  действует до 31.12.2014</t>
  </si>
  <si>
    <t>Оказание услуг по водоснабжению/водоотведению на ПС "Пушкино"</t>
  </si>
  <si>
    <t>Водоснабжение/водоотведение на ПС "Пушкино"</t>
  </si>
  <si>
    <t>Наличие организованной водопроводной и канализационной сети, позволяющей бесперебойно пользоваться водой на ПС "Пушкино"</t>
  </si>
  <si>
    <t>41.0</t>
  </si>
  <si>
    <t>Действующий договор с МУП "Пушкинский водоканал" от 01.01.2011 №782 действует до 31.12.2014</t>
  </si>
  <si>
    <t>Вывоз отработанных люминесцентных ламп с площадок и офиса</t>
  </si>
  <si>
    <t>Наличие документов, подтверждающих дальнейшее обезвреживание отходов; Наличие автотранспорта для осуществления погрузки отхода</t>
  </si>
  <si>
    <t>октбярь</t>
  </si>
  <si>
    <t>Действующий договор с ООО НПП "Экотром РБ" от 28.10.2009 № 27998 действует до 27.10.2014</t>
  </si>
  <si>
    <t>Вывоз и утилизация неисправной офисной техники</t>
  </si>
  <si>
    <t xml:space="preserve">Действующий договор с ООО "ФПК-Сервис" от 01.07.2014 № 303/14 </t>
  </si>
  <si>
    <t>Оказание услуг по разработке Технического отчета по проекту ПНООЛР для ПС "Кирилловская", согласование в Федеральной службе по надзору в сфере Природопользования</t>
  </si>
  <si>
    <t>Разработка и согласование технического отчета</t>
  </si>
  <si>
    <t>Наличие опыта в разработке проектов ПНООЛР для генерирующих предприятий</t>
  </si>
  <si>
    <t>74.20.15</t>
  </si>
  <si>
    <t>Оказание услуг по вывозу и утилизации отходов производства с ПС "Пушкино"</t>
  </si>
  <si>
    <t>Вывоз и утилизация масляных, топливных, воздушных фильтров, стоков с территории хранения топлива с ПС "Пушкино"</t>
  </si>
  <si>
    <t>Наличие документов, подтверждающих дальнейшую утилизацию/использование отходов; Наличие автотранспорта для осуществления погрузки отхода</t>
  </si>
  <si>
    <t>ДА</t>
  </si>
  <si>
    <t>Действующий договор с ООО "Инженерный сервис" №100-03-14Г от 01.03.2014 действует до 01.03.2015</t>
  </si>
  <si>
    <t>45 384 000
27 701 000
67 000 000
03 720 000 136
93 701 000
35 000 000</t>
  </si>
  <si>
    <t xml:space="preserve">г.Москва
г.Калининград
г.Севастополь 
Краснодарский край
Республика Тыва
Республика Крым
</t>
  </si>
  <si>
    <t>Оказание услуг по сервисному обслуживанию АИИС КУЭ</t>
  </si>
  <si>
    <t>Сервисное обслуживание АИИС КУЭ всех площадок размещения мобильных ГТЭС</t>
  </si>
  <si>
    <t>Наличие опыта работы и квалифицированных специалистов</t>
  </si>
  <si>
    <t>30.10.9</t>
  </si>
  <si>
    <t xml:space="preserve">Действующий договор с ОАО "ЭЦН" от 03.02.2014 № 41014006 действует до января 2015     </t>
  </si>
  <si>
    <t>ОП Крым</t>
  </si>
  <si>
    <t>45 384 000</t>
  </si>
  <si>
    <t>Разработка проектов ПНООЛР, ПДВ, паспортов отходов для площадок размещения мобильных ГТЭС в Крымском федеральном округе</t>
  </si>
  <si>
    <t>Рарабтка проектов ПДВ, ПНООЛР, паспортов отходов</t>
  </si>
  <si>
    <t xml:space="preserve">Наличие подтвержденного опыта разработки проектов ПДВ, ПНООЛР для генерирующих предприятий </t>
  </si>
  <si>
    <t>Закупка технической и нормативной литературы</t>
  </si>
  <si>
    <t>Качество поставляемого товара должно строго соответствовать требованиям, установленным межгосударственным стандартом по издательскому оформлению</t>
  </si>
  <si>
    <t>22.1</t>
  </si>
  <si>
    <t xml:space="preserve">Действующий договор с ООО "УИЦ "Энергорешение" от 23.06.2014 № 14/0604/010 действует до мая 2015     </t>
  </si>
  <si>
    <t>Оказание услуг по проведению метрологической поверки средств измерений (АИИС КУЭ)</t>
  </si>
  <si>
    <t>Наличие аккредитованной лаборатории. Работы проводить в полном объеме и в согласованные Сторонами сроки, по результатам поверки предоставляются свидетельства о поверке средств измерений</t>
  </si>
  <si>
    <t>33.20.4</t>
  </si>
  <si>
    <t>Оказание услуг по оперативно-диспетчерскому управлению в электроэнергетике</t>
  </si>
  <si>
    <t>Соответствие требованиям оптового рынка электроэнергии и мощности</t>
  </si>
  <si>
    <t>40.10.3</t>
  </si>
  <si>
    <t>ОАО
"СО ЕЭС"</t>
  </si>
  <si>
    <t>Действующий договор с ОАО "СО ЕЭС" № ОДУ-211 от 01.01.2009 срок действия не прописан</t>
  </si>
  <si>
    <t>95 708 000</t>
  </si>
  <si>
    <t>г.Саяногорск</t>
  </si>
  <si>
    <t>Покупка электроэнергии на собственные нужды ОП "Хакасия"</t>
  </si>
  <si>
    <t>Покупка электрической энергии</t>
  </si>
  <si>
    <t>Соответствие правилам работы на рынках электроэнергии</t>
  </si>
  <si>
    <t>Действующий договор с ОАО "Хакасэнергосбыт" от 04.04.13 № 63420  срок действия до 31.12.13 продлевается автоматически, если стороны не заявляют обратного.</t>
  </si>
  <si>
    <t>Оказание услуг по сопровождению ПК АСУРЭО</t>
  </si>
  <si>
    <t>Техническая поддержка ПК АСУРЭО в режиме 
«on-line»; поставка обновлений; ведение сайта технической поддержки</t>
  </si>
  <si>
    <t xml:space="preserve">июль </t>
  </si>
  <si>
    <t>Действующий договор с О0О "СМС-ИТ" № 44-12 от 01.07.2012  срок действия продлевается автоматически, если стороны не заявляют обратного.</t>
  </si>
  <si>
    <t>35000000000 /9102</t>
  </si>
  <si>
    <t>Крымский федеральный округ</t>
  </si>
  <si>
    <t>Услуга по поставке электротехнической продукции, материалов для регулярных нужд всех мобильных ГТЭС</t>
  </si>
  <si>
    <t>На всю продукцию должны быть представлены гарантии завода-изготовителя, паспорта, протоколы испытаний, соответсвующие сертификаты</t>
  </si>
  <si>
    <t>31.20.1</t>
  </si>
  <si>
    <t>35000000000 /9103</t>
  </si>
  <si>
    <t>Услуга сервисное обслуживание устройств РЗиА</t>
  </si>
  <si>
    <t>Проведение работ проводить в соответсвии с требованиями завода-изготовителя, ПТЭ,ПТБ. Работы проводить в полном объеме и в согласованные сторонами сроки. Персонал привлекаемый к выполнению работ обязан соблюдать внутриобъектовый режим, должен иметь соответсвующую квалификацию и опыт выполнения данных работ</t>
  </si>
  <si>
    <t>31.20.9</t>
  </si>
  <si>
    <t>35000000000 /9104</t>
  </si>
  <si>
    <t>Услуга по сервисному обслуживанию кондиционеров</t>
  </si>
  <si>
    <t>29.23.9</t>
  </si>
  <si>
    <t>Услуга по сервисному обслуживанию оборудования мобильных ПС110/10кВ</t>
  </si>
  <si>
    <t>31.62.9</t>
  </si>
  <si>
    <t>Услуга по проведению хромотографического и физикохимического анализа трансформаторного масла, анализ элегаза</t>
  </si>
  <si>
    <t>40.10.4</t>
  </si>
  <si>
    <t>Услуга по ремонту электродвигателей, обмоток соленоидов</t>
  </si>
  <si>
    <t>30.10.1</t>
  </si>
  <si>
    <t>Услуга по высоковольтным испытаниям электрооборудования, СИЗ</t>
  </si>
  <si>
    <t>Закупка вакуумного сушильного шкафа</t>
  </si>
  <si>
    <t>На продукцию должны быть представлены гарантии завода-изготовителя, паспорта, протоколы испытаний, соответсвующие сертификаты</t>
  </si>
  <si>
    <t>Закупка силикагеля индикаторного</t>
  </si>
  <si>
    <t>Закупка металлических стеллажей для ЗИП</t>
  </si>
  <si>
    <t>28.75.27</t>
  </si>
  <si>
    <t>Закупка ЗИП для маслоочистительной установки УВФ-3000</t>
  </si>
  <si>
    <t>29.24.1</t>
  </si>
  <si>
    <t>Закупка аккумуляторных батарей для ОПУ</t>
  </si>
  <si>
    <t>31.40.2</t>
  </si>
  <si>
    <t>Сервисное обслуживание оборудования Brush</t>
  </si>
  <si>
    <t>35000000000</t>
  </si>
  <si>
    <t xml:space="preserve">
КФО</t>
  </si>
  <si>
    <t>Метрологическое обеспечение (КИП, ТМ)</t>
  </si>
  <si>
    <t>Сроки выполнения работ и перечень оборудования определяется по заявкам. Исполнитель заявляет стоимость метрологических работ для единицы каждого из типов средств измерений. Исполнитель предоставляет акты выполненных работ, свидетельства о поверке и калибровке в соответствии с требованиями стандартов РФ</t>
  </si>
  <si>
    <t>33.20.9</t>
  </si>
  <si>
    <t>САСДТУ</t>
  </si>
  <si>
    <t>Проверка соответствия критериям аккредитации испытательной лаборатории</t>
  </si>
  <si>
    <t>В соответствии с постановлением Правительства Российской Федерации от 19 июня 2012 г. № 602 «Об аккредитации органов по сертификации и испытательных лабораторий (центров), выполняющих работы по подтверждению соответствия, аттестации экспертов по аккредитации, а также привлечении и отборе экспертов по аккредитации и технических экспертов для выполнения работ в области аккредитации»</t>
  </si>
  <si>
    <t>74.20.44</t>
  </si>
  <si>
    <t>сумма получена на основании анализа аналогичных закупочных процедур на http://zakupki.gov.ru</t>
  </si>
  <si>
    <t>КФО</t>
  </si>
  <si>
    <t>Услуги связи для площадок МГТЭС в КФО Симферопольская", "Севастопольская", "Западно-Крымская"</t>
  </si>
  <si>
    <t>Провайдер должен иметь действующие лицензии на услуги связи по предоставлению каналов связи, на услуги связи по передачи данных</t>
  </si>
  <si>
    <t>64.20.1</t>
  </si>
  <si>
    <t>ООО "СТЭК.КОМ", сумма получена на основании аналогичной закупки в 2014 году</t>
  </si>
  <si>
    <t>04000000000</t>
  </si>
  <si>
    <t>Красноярский край</t>
  </si>
  <si>
    <t>Услуги связи для Красноярского края ПС "Кызылская"</t>
  </si>
  <si>
    <t>ЗАО "ДОЗОР-ТЕЛЕПОРТ" дог.№УДТ-603/14 от 01.06.2014г. Оказывает услуги связи в Красноярском крае между ПС "Кызылская" и филиалом ОАО "СО ЕЭС" Красноярское РДУ с 2009 г. для передачи телеметрической и диспетчерской информации без перерывов</t>
  </si>
  <si>
    <t>03420000000</t>
  </si>
  <si>
    <t>Новороссийск</t>
  </si>
  <si>
    <t>Услуги связи для Краснодарского края, ПС  "Кирилловская"</t>
  </si>
  <si>
    <t>ОАО "МобильныеТелеСистемы" оказывает услуги связи по организованному каналу связи между ПС "Кирилловская" и филиалом ОАО "СО ЕЭС" Кубанское РДУ с 2013 г. Передача технологической информации без перерывов</t>
  </si>
  <si>
    <t>27401000000</t>
  </si>
  <si>
    <t xml:space="preserve">Калининград </t>
  </si>
  <si>
    <t>Услуги связи для ОП Калининград</t>
  </si>
  <si>
    <t>ООО "ПРЕСТИЖ-ИНТЕРНЕТ"  дог. № KGD00074 от 17.03.2014 оказывает услуги связи по обеспечению непрерывной диспетчерской телефонии и телеметрической информации для ОАО "Янтарьэнерго" и филиала ОАО "СО ЕЭС " Балтийское РДУ</t>
  </si>
  <si>
    <t>Услуги по техническому обслуживанию системы спутниковой связи мобильных ГТЭС</t>
  </si>
  <si>
    <t>Работы должны выполняться специализированной организацей имеющей опыт соответвующих работ, в соответствии с требованиями завода-изготовителя.</t>
  </si>
  <si>
    <t xml:space="preserve"> сумма на основании полученного КП от ООО "СТЭК.КОМ"</t>
  </si>
  <si>
    <t>35000000000, 27401000000, 03420000000, 93210830000</t>
  </si>
  <si>
    <t>КФО, Калининград, Новороссийск, Кызыл</t>
  </si>
  <si>
    <t>Услуги технической поддержки и обслуживания оборудования связи мобильных ГТЭС</t>
  </si>
  <si>
    <t xml:space="preserve">Услуги технического обслуживания оборудования связи </t>
  </si>
  <si>
    <t>Работы должны выполняться специализированной организацей, имеющей опыт работ и подтверждающие сертификаты от производителя сетевого оборудования. Инженерный персонал обязан иметь подтверждающий сертификат CCNA</t>
  </si>
  <si>
    <t>октяюрь</t>
  </si>
  <si>
    <t>Услуги связи  Интернет на площадках мобильных ГТЭС в КФО</t>
  </si>
  <si>
    <t xml:space="preserve">72.60     </t>
  </si>
  <si>
    <t>Приборы и расходные материалы для метрологичесой лаборатории</t>
  </si>
  <si>
    <t>Соответствие техническому заданию</t>
  </si>
  <si>
    <t>ЗИП и ремонтные материалы для контрольно-измерительных приборов</t>
  </si>
  <si>
    <t>Покупка промышленых серверов для САУ</t>
  </si>
  <si>
    <t xml:space="preserve">51.64.2   </t>
  </si>
  <si>
    <t>Адаптация и корректировка перевода программного обеспечения SCADA ГТУ</t>
  </si>
  <si>
    <t>Работы должны выполняться специализированной организацей, имеющей опыт разработки и подтверждающие сертификаты от производителя программного обеспечения</t>
  </si>
  <si>
    <t>Организация диспетчерского центра</t>
  </si>
  <si>
    <t>Работы должны выполняться специализированной организацей, имеющей опыт соответствующих работ (референсный лист)</t>
  </si>
  <si>
    <t>Покупка запасных серверов "Черный ящик" и устройств автоматического резервирования серверов</t>
  </si>
  <si>
    <t>Закупка оборудования у производителя или официального поставщика</t>
  </si>
  <si>
    <t>Поставка оборудования и монтаж системы светозвуковой сигнализации контейнеров ОПУ и САУ</t>
  </si>
  <si>
    <t>ТМО</t>
  </si>
  <si>
    <t>45000000000  46000000000</t>
  </si>
  <si>
    <t>Услуга по проведению анализа масел  ГТУ</t>
  </si>
  <si>
    <t xml:space="preserve">Услуга по проведению анализов качества масел, используемых в маслонаполненном оборудовании мобильных ГТЭС </t>
  </si>
  <si>
    <t>Наличие аккредитации на данный вид услуг</t>
  </si>
  <si>
    <t>74.30.1</t>
  </si>
  <si>
    <t>ООО "МИЦ ГСМ"</t>
  </si>
  <si>
    <t>03000000000 93000000000                  27401000000</t>
  </si>
  <si>
    <t>Краснодарский край, Республика Тыва,                           г. Калининград и КФО</t>
  </si>
  <si>
    <t>Услуга по технической поддержке эксплуатации мобильных ГТЭС</t>
  </si>
  <si>
    <t xml:space="preserve">Услуга по технической поддержке эксплуатации мобильных ГТЭС </t>
  </si>
  <si>
    <t>Данные услуги должна выполнять компания, являющаяся официальным представителем производителя оборудования</t>
  </si>
  <si>
    <t>ООО "ПВ Пауэр Системз, СиАйЭс"</t>
  </si>
  <si>
    <t>Услуга по закупке гидравлических рукавов</t>
  </si>
  <si>
    <t>Рукава и фитинги производства компании EATON-Aeroquip или эквивалент в соответсвии с  ISO 8330  и сертифицированы в системе сертификации ГОСТ Р Госстандарта РФ</t>
  </si>
  <si>
    <t>25.13.3</t>
  </si>
  <si>
    <t>ООО «ОМЗ «Леотек»,                                                                                             ООО «СпецТехКомплект»</t>
  </si>
  <si>
    <t>03000000000</t>
  </si>
  <si>
    <t>Краснодарский край         и КФО</t>
  </si>
  <si>
    <t>Услуга по техническому обслуживанию водоподготовительных установок на подстанциях мобильных ГТЭС в Краснодарском крае  и КФО</t>
  </si>
  <si>
    <t>Услуга по техническому обслуживанию водоподготовительных установок на подстанциях мобильных ГТЭС в Краснодарском крае и КФО</t>
  </si>
  <si>
    <t>40.30.5</t>
  </si>
  <si>
    <t xml:space="preserve">СЗ на закупку по ПЗ 2014 МГТЭС/06.00/908                          от 30.06.2014  </t>
  </si>
  <si>
    <t>Оказание транспортно-экспедиционных услуг</t>
  </si>
  <si>
    <t>Опыт в сфере перевозок грузов не менее 3-х лет</t>
  </si>
  <si>
    <t>ООО «Инстар Лоджистикс»,                 ООО «РИТ»</t>
  </si>
  <si>
    <t>Краснодарский край г Новороссийск          с. Гайдук</t>
  </si>
  <si>
    <t>Услуга по аренде движимого имущества  по адресу: Краснодарский край, г. Новороссийск, п. Гайдук, ул. 40 лет Октября</t>
  </si>
  <si>
    <t>Передоваемое в аренду оборудование должно соответствовать производственно-хозяйственной деятельности Арендатора.</t>
  </si>
  <si>
    <t>71.34</t>
  </si>
  <si>
    <t>Филиал ОАО "ФСК ЕЭС" - МЭС Юга</t>
  </si>
  <si>
    <t>Договор №116 от 07.07.2010 г.                 Срок действия:               до 06.07.2013 г. с автопролонгацией</t>
  </si>
  <si>
    <t>Аренда складского помещения для хранения материалов</t>
  </si>
  <si>
    <t>Удобное территориальное расположение. Обеспечение складского помещения естественным и искусственным освещением.</t>
  </si>
  <si>
    <t>63.12.21</t>
  </si>
  <si>
    <t>Услуга по ответственному хранению материалов и ЗИП</t>
  </si>
  <si>
    <t xml:space="preserve">Надлежащие условия хранения, материальная ответственность, территориальное расположение. </t>
  </si>
  <si>
    <t xml:space="preserve"> 63.12.4</t>
  </si>
  <si>
    <t>Закупка ЗИП для оборудования ГТЭС</t>
  </si>
  <si>
    <t>Полный ассортимент запасных частей, минимальный срок поставки.</t>
  </si>
  <si>
    <t xml:space="preserve">Закупка фильтрующих элементов (масляных) для оборудования мобильных ГТЭС </t>
  </si>
  <si>
    <t>Наличие сертификатов соответствия и разрешений на применение. Опыт работы в сфере продаж оборудования и запасных частей.</t>
  </si>
  <si>
    <t>51.65.2</t>
  </si>
  <si>
    <t>СТО</t>
  </si>
  <si>
    <t>93401000000</t>
  </si>
  <si>
    <t>г. Кызыл, Республика Тыва</t>
  </si>
  <si>
    <t>Услуга по хранению и наливу нефтепродуктов в Республике Тыва</t>
  </si>
  <si>
    <t xml:space="preserve">Максимальное количество топлива. единовременно находящегося на хранении до 2600 тонн. Склад хранения должен распологаться таким образом, чтобы время доставки топлива со склада до площадки размещения оборудования ГТЭС не превышало 2 часов с момента отгрузки в топливозаправщик.  </t>
  </si>
  <si>
    <t>тонна в сутки</t>
  </si>
  <si>
    <t>РКП "Авиакомпания"Тувинские Авиационные линии"</t>
  </si>
  <si>
    <t>Краснодарский край, г. Новороссийск</t>
  </si>
  <si>
    <t>Поставка  топлива для нужд ГТЭС в Краснодарском крае (ОП-Юг)</t>
  </si>
  <si>
    <t>Вид топлива: Топливо дизельное ГОСТ 305-82, минимальный объем поставки 500 тонн. Максимальное количество топлива, единовременно находящегося на хранении до 6 000 тонн. Склад хранения должен располагаться таким образом, чтобы время доставки топлива со склада до Объекта Заказчика не превышало 2 часов с момента отгрузки в топливозаправщик.</t>
  </si>
  <si>
    <t>51.12.1, 63.12.21, 60.24.1</t>
  </si>
  <si>
    <t>6312020, 6023010</t>
  </si>
  <si>
    <t>тонна</t>
  </si>
  <si>
    <t>Договор № 12-0602-023 от 09.08.2012 с ООО "Аптрейд" действует до 31.07.2014г.
Договор № 09-0602-020 от 14.09.09 с ООО "Новороснефтесервис" действует до 31.07.2014г.</t>
  </si>
  <si>
    <t>Поставка топлива для нужд ГТЭС в Республике Тыва (ОП-Кызылская)</t>
  </si>
  <si>
    <t xml:space="preserve">Наименование продукции: Топливо для реактивных двигателей марки ТС-1, ГОСТ 10227-86. Минимальный объем закупки 500 тонн, закупка осуществляется по мере расходования имеющихся запасов. </t>
  </si>
  <si>
    <t>51.12.1</t>
  </si>
  <si>
    <t>Договор № 13-0601-026 от 13.12.2013 с ООО "БАС" действует до 12.12.2014г.
Договор № 13-0601-025 от 13.12.2013 с ООО "Солид-Сибирь" действует до 12.12.2014г.</t>
  </si>
  <si>
    <t xml:space="preserve">27401000000
</t>
  </si>
  <si>
    <t xml:space="preserve">Город Калининград
</t>
  </si>
  <si>
    <t>Услуга по хранению и наливу нефтепродуктов в городе Калининград</t>
  </si>
  <si>
    <t>На  продукцию должны быть представлены: паспорта завода-изготовителя, соответствующие сертификаты (по необходимости).</t>
  </si>
  <si>
    <t xml:space="preserve">ЗАО "Авианефть" </t>
  </si>
  <si>
    <t>Договор № 14-0602-002 от 13.01.2014 с ЗАО "Авианефть" действует до 31.12.2014г.</t>
  </si>
  <si>
    <t>Услуги по доставке топлива со склада до площадки размещения ГТЭС в городе Калининграде.</t>
  </si>
  <si>
    <t>Проведение работ  проводить  в соответствии с требованиями  ПДД, НТД Работы проводить в  согласованные Сторонами сроки.
Персонал занятый на работах , должен иметь опыт выполнения данных работ.</t>
  </si>
  <si>
    <t>60.24.1</t>
  </si>
  <si>
    <t>Договор № 14-0602-004 от 27.01.2014 с ООО "БалтСибИнвест" действует до 26.01.2015г.</t>
  </si>
  <si>
    <t>Город Калининград</t>
  </si>
  <si>
    <t>Закупка топлива для нужд ГТЭС в городе Калининград</t>
  </si>
  <si>
    <t>Договор № 14-0602-003 от 13.01.2014 с ЗАО "Авианефть" действует до 31.12.2014г.
Договор № 14-0602-008 от 16.01.2014 с ООО "БТК" действует до 15.01.2015г.
Договор № 14-0602-007 от 10.01.2014 с ООО "Мосрегион" действует до 09.01.2015г.</t>
  </si>
  <si>
    <t>Услуги по хранению и наливу нефтепродуктов в Крымском федеральном округе</t>
  </si>
  <si>
    <t>Максимальное количество топлива, единовременно находящегося на хранении до 8 000 тонн. Склад хранения должен располагаться таким образом, чтобы время доставки топлива со склада до площадки размещения оборудования ГТЭС не превышало 2 часов с момента отгрузки в топливозаправщик.</t>
  </si>
  <si>
    <t>Договор № 14-0602-021 от 12.05.2014 с Фирма ТЭС действует до 11.05.2015г.</t>
  </si>
  <si>
    <t>Услуга по доставке нефтепродуктов железнодорожным транспортом из перевалочной базы до склада хранения для бесперебойной работы мобильных ГТЭС, расположенных в Крымском федеральном округе</t>
  </si>
  <si>
    <t xml:space="preserve">1. Поставщик должен являться производителем продукции;
2. опыт поставок не менее 1 года;
3. наличие соответствующих разрешительных документов на ведение деятельности.
</t>
  </si>
  <si>
    <t>63.12.21, 61.10.22</t>
  </si>
  <si>
    <t>ГК "Крымская железная дорога"</t>
  </si>
  <si>
    <t>Договор № 14-0602-018 от 07.05.2014 с ГК "Крымская железная дорога" действует до 06.05.2015г.</t>
  </si>
  <si>
    <t>Услуги по перевалке в ж.д. цистерны, накоплению и хранению дизельного топлива ЕВРО (ГОСТ Р 52368-2005) в г. Феодосия для обеспечения бесперебойной работы мобильных ГТЭС, расположенных в Крымском федеральном округе (КФО)</t>
  </si>
  <si>
    <t>КРП "Феодосийское ПОНП"</t>
  </si>
  <si>
    <t>Договор № 14-0602-019 от 08.04.2014 с КРП "Феодосийское ПОНП" действует до исполнения сторонами обязательств
 Договор № 14-0602-023 от 01.06.2014 с КРП "Феодосийское ПОНП" действует до исполнения сторонами обязательств</t>
  </si>
  <si>
    <t>Услуги независимого эксперта (сюрвейера) при перевозке дизельного топлива ЕВРО (ГОСТ Р 52368-2005) железнодорожным и морским транспортом (танкером)</t>
  </si>
  <si>
    <t>Опыт работы в сфере услуг по доставке топлива ж.д. транспортом</t>
  </si>
  <si>
    <t>63.22</t>
  </si>
  <si>
    <t xml:space="preserve">Договор № 14-0700-006 от 07.04.2014 с ООО "Интер Тестинг Сервис-Центр"  действует до 31.12.2014г. 
Договор № 14-0700-020 от 28.05.2014 с ООО "Интер Тестинг Сервис-Центр"  действует до 31.12.2014г. </t>
  </si>
  <si>
    <t>Услуги по хранению и доставке топлива для нужд ГТЭС в Краснодарском крае (ОП Юг)</t>
  </si>
  <si>
    <t>Минимальное количество топлива, передаваемого на хранение 480 тонн, максимальное количество топлива, единовременно находящегося на хранении 2000 тонны. Максимальный суточный вывозимый объем не более 180 тонн. Склад хранения должен располагаться таким образом, чтобы время доставки топлива со склада до Объекта Заказчика не превышало 2 часов с момента подачи Заявки.</t>
  </si>
  <si>
    <t>63.12.21, 60.24.1</t>
  </si>
  <si>
    <t>Договор № 09-0602-020 от 14.09.09 с ООО "Новороснефтесервис" действует до 31.07.2014г.</t>
  </si>
  <si>
    <t xml:space="preserve">Услуги по перевалке в морские судна, накоплению и хранению дизельного топлива ЕВРО (ГОСТ Р 52368-2005) в г. Новороссийск </t>
  </si>
  <si>
    <t>Опыт работы в сфере услуг по перевалке топлива, отгрузка топлива в морские судна (танкера).</t>
  </si>
  <si>
    <t xml:space="preserve">63.12.21, 61.10.22. </t>
  </si>
  <si>
    <t xml:space="preserve">Услуга по перевозке дизельного топлива ЕВРО (ГОСТ Р 52368-2005) морским (речным) судном (танкером) </t>
  </si>
  <si>
    <t>Опыт работы в сфере услуг по перевозке топлива морским транспортом.</t>
  </si>
  <si>
    <t>Услуга по организации подачи, уборки и маневрирования вагонов-цистерн с нефтепродуктами, возврат порожних вагонов-цистерн</t>
  </si>
  <si>
    <t>Опыт работы в сфере услуг по доставке топлива ж.д. транспортом.</t>
  </si>
  <si>
    <t>Услуга на использование рейдовых нефтеналивных причалов в процессе осуществления перевалки нефтепродуктов</t>
  </si>
  <si>
    <t>Место размещения рейдовых нефтеналивных причалов – г. Феодосия.</t>
  </si>
  <si>
    <t>63.22.23</t>
  </si>
  <si>
    <t xml:space="preserve">Государственное предприятие «Администрация морских портов Украины» (Феодосийский филиал государственного предприятия «Администрация морских портов Украины») </t>
  </si>
  <si>
    <t>Поставка дизельного топлива ЕВРО (ГОСТ Р 52368-2005) в количестве до 30 000 (тридцать тысяч) тонн</t>
  </si>
  <si>
    <t>Опыт работы в сфере продаж топлива, отгрузка и транспортировка ж/д транспортом.</t>
  </si>
  <si>
    <t>51.51</t>
  </si>
  <si>
    <t>23.20</t>
  </si>
  <si>
    <t>Закупка фильтрующих элементов (воздушных) для ГТУ</t>
  </si>
  <si>
    <t>Наличие сертификатов соответствия и разрешений на применение.</t>
  </si>
  <si>
    <t>СОУ</t>
  </si>
  <si>
    <t xml:space="preserve">Прохождение предсменного медицинского осмотра оперативного персонала </t>
  </si>
  <si>
    <t>Наличие лицензии на оказание медицинских услуг. Наличие квалифицированного медицинского персонала.</t>
  </si>
  <si>
    <t>85.1</t>
  </si>
  <si>
    <t xml:space="preserve">Договор №12/0600/006 от 01.01.13 ООО "Евромедхолдинг" с 01.01.2013 до 31.01.2013 </t>
  </si>
  <si>
    <t>Пресс-секретарь</t>
  </si>
  <si>
    <t>Раскрытие информации в СМИ</t>
  </si>
  <si>
    <t>Услуги по раскрытию инофрмации Общества в СМИ</t>
  </si>
  <si>
    <t>Исполнитель должен являтся СМИ, в котором официально печатаются органы государственной власти РФ</t>
  </si>
  <si>
    <t>Изготовление сувенирной и полиграфической продукции</t>
  </si>
  <si>
    <t>Услуги по изготовлению сувенирной и полиграфическй продукции</t>
  </si>
  <si>
    <t>Исполнитель должен иметь опыт в данной сфере не менее 3-х лет, а также опыт работы с энергетическими компаниями.</t>
  </si>
  <si>
    <t>Продление регистрации доменов</t>
  </si>
  <si>
    <t>Услуи по продлению регистрации доменов</t>
  </si>
  <si>
    <t>Исполнитель должен быть аккредитованным регистратором доменных имен в зонах .RU, COM, РФ.</t>
  </si>
  <si>
    <t>сентбярь</t>
  </si>
  <si>
    <t>Дог. № FK-02-21688 от 16.09.09.ГарантПТ</t>
  </si>
  <si>
    <t>ОП-Юг</t>
  </si>
  <si>
    <t>Услуги мобильной связи</t>
  </si>
  <si>
    <t>Обеспечение устойчивой мобильной связи</t>
  </si>
  <si>
    <t>64.20.11</t>
  </si>
  <si>
    <t>08/0602/010 от 12.05.2008 на неопределенный срок</t>
  </si>
  <si>
    <t>Заключение договоров на приобретение спецодежды, спецобуви, средств индивидуальной защиты и иного имущества, предназначенного для обеспечения соблюдения требований охраны труда и пожарной безопасности</t>
  </si>
  <si>
    <t>Заключение договоров на приобретение спецодежды, спецобуви, средства индивидуальной защиты и иного имущества, предназначенного для обеспечения соблюдения требований охраны труда и пожарной безопасности</t>
  </si>
  <si>
    <t>Соответствие товаров требованиям ГОСТ и (или) ТУ</t>
  </si>
  <si>
    <t>13/0803/027от 06.12.201, 13/0803/028 от 11.12.2013  до 31.12.2014</t>
  </si>
  <si>
    <t>Заключение договоров на поставку ремонтных и прочих материалов</t>
  </si>
  <si>
    <t>14/0803/003 от 18.03.2014 до 31.12.2014</t>
  </si>
  <si>
    <t>Услуги по поставке технической воды</t>
  </si>
  <si>
    <t>Услуги по доставке технической воды</t>
  </si>
  <si>
    <t>Соответствие характеристик поставляемой воды заявленным требованиям</t>
  </si>
  <si>
    <t>41.00.2</t>
  </si>
  <si>
    <t>13/0803/031 от 31.12.2013 до 31.12.2014</t>
  </si>
  <si>
    <t>Услуги по вывозу и обезвреживанию опасных отходов I-IV класса опасности</t>
  </si>
  <si>
    <t>оказание услуг в соответствии с лицензионными требованиями</t>
  </si>
  <si>
    <t>90.00</t>
  </si>
  <si>
    <t>97 от 31.12.2013 до 31.12.2014</t>
  </si>
  <si>
    <t>Заключение договоров на приобретение хозяйственных товаров и прочих материалов</t>
  </si>
  <si>
    <t>14/0803/002 от 06.02.2014 до 31.12.2014</t>
  </si>
  <si>
    <t>Заключение договоров на приобретение оргтехники и комплектующих</t>
  </si>
  <si>
    <t>Услуги по анализу технологического топлива</t>
  </si>
  <si>
    <t>выполнение анализов в соответствии с установленными методиками</t>
  </si>
  <si>
    <t>13/0803/036 от 20.12.2013 до 31.12.2014</t>
  </si>
  <si>
    <t>Поставка питьевой воды в бутылях</t>
  </si>
  <si>
    <t>Качество воды должно удовлетворять требованиям СанПиН 2.1.4.1116-02</t>
  </si>
  <si>
    <t>1560 от 16.06.2008 на неопределенный срок</t>
  </si>
  <si>
    <t>Услуги междугородной и международной телефонной связи</t>
  </si>
  <si>
    <t>Обеспечение устойчивой междугородней и международной ТЛФ связи</t>
  </si>
  <si>
    <t>KS235 от 23.12.2013 до 31.12.2014</t>
  </si>
  <si>
    <t>Услуги местной телефонной связи</t>
  </si>
  <si>
    <t>Обеспечение устойчивой местной ТЛФ связи</t>
  </si>
  <si>
    <t>2599 от 28.07.2008 до 31.12.2013 (с автопродлением)</t>
  </si>
  <si>
    <t>Услуги по ремонту и техническому обслуживанию оргтехники</t>
  </si>
  <si>
    <t>Выполнение заявки в течение одного рабочего дня</t>
  </si>
  <si>
    <t>72.5</t>
  </si>
  <si>
    <t>09-08/08 от 25.02.2009 до 31.12.2014 (с автопродлением)</t>
  </si>
  <si>
    <t>Услуги мойки служебного автомобиля</t>
  </si>
  <si>
    <t>Качественное мытье автомобиля</t>
  </si>
  <si>
    <t>74.70.2</t>
  </si>
  <si>
    <t>11/0803/020 от 12.09.2011 до 31.12.2014 (с автопродлением)</t>
  </si>
  <si>
    <t>Услуги по организации пропуска транспортных средств на площадку размещения МГТЭС</t>
  </si>
  <si>
    <t>Организация пропуска транспортных средств на основании списков и пропусков</t>
  </si>
  <si>
    <t>74.8</t>
  </si>
  <si>
    <t>13/0803/006 от 01.04.2013 до 31.12.2014</t>
  </si>
  <si>
    <t>Услуги по проведению хромотографических анализов трансформаторного масла</t>
  </si>
  <si>
    <t>Выполнение анализов в соответствии с установленными методиками</t>
  </si>
  <si>
    <t>13/0803/030 от 31.12.2013 до 31.12.2014</t>
  </si>
  <si>
    <t>Услуги по испытанию средств защиты, электрооборудования и электроустановок</t>
  </si>
  <si>
    <t>Проведение испытаний в соответствии с установленными методиками аккредитованной лаббораторией</t>
  </si>
  <si>
    <t>13/0803/033 от 31.12.2013 до 31.12.2014</t>
  </si>
  <si>
    <t>Услуги по перевозке пассажиров</t>
  </si>
  <si>
    <t>Наличие исправных автомобилей</t>
  </si>
  <si>
    <t>60.23</t>
  </si>
  <si>
    <t>11/0803/001 от 24.01.2011 до 31.12.2014 (с автопродлением)</t>
  </si>
  <si>
    <t>Услуги грузоподъемных механизмов</t>
  </si>
  <si>
    <t>Наличие исправных ГПМ</t>
  </si>
  <si>
    <t>11/0803/023 от 13.10.2011 до 31.12.2014 (с автопродлением</t>
  </si>
  <si>
    <t>Услуги по вывозу и утилизации ртутьсодержащих отходов</t>
  </si>
  <si>
    <t>Оказание услуг в соответствии с лицензионными требованиями</t>
  </si>
  <si>
    <t>11/0803/022 от 02.09.2011 до 31.12.2014 (с автопродлением)</t>
  </si>
  <si>
    <t>Услуги по стирке, химчистке и ремонту спецодежды</t>
  </si>
  <si>
    <t>Качественные стирка, химчистка и ремонт спецодежды</t>
  </si>
  <si>
    <t>93.01</t>
  </si>
  <si>
    <t>13/0803/003 от 28.12.2012 до 31.12.2014</t>
  </si>
  <si>
    <t>Услуги по сбросу хозяйственно-бытовых стоков</t>
  </si>
  <si>
    <t xml:space="preserve">Обеспечение постоянного приема стоков </t>
  </si>
  <si>
    <t>52-Н/14 от 07.05.2014 до 31.12.2014</t>
  </si>
  <si>
    <t>Заключение договоров на поставку офисной мебели</t>
  </si>
  <si>
    <t>10/0800/122 от 30.11.2010, 12/0800/025 от 29.12.2012 до 31.12.2014 (с автопродлением)</t>
  </si>
  <si>
    <t>Услуги по предаттестационной подготовке по промышленной безопасности</t>
  </si>
  <si>
    <t>Проведение обучения в соответствии с утвержденными темпланами</t>
  </si>
  <si>
    <t>80.22.22</t>
  </si>
  <si>
    <t>Услуги по техническому обслуживанию и ППР установок пожарной сигнализации на площадке размещения ГТЭС</t>
  </si>
  <si>
    <t>Проведение ТО и профилактического ремонта систем пожаротушения в соответствии с требованиями руководящих документов</t>
  </si>
  <si>
    <t>75.25</t>
  </si>
  <si>
    <t>14/0803/005 от 01.03.2014 до 28.02.2015</t>
  </si>
  <si>
    <t>Услуги по аварийному ремонту установок пожарной сигнализации на площадке размещения ГТЭС</t>
  </si>
  <si>
    <t>Проведение аварийного ремонта систем пожаротушения в соответствии с требованиями руководящих документов</t>
  </si>
  <si>
    <t>14/0803/007 от 31.03.2014 до 28.02.2015</t>
  </si>
  <si>
    <t>Услуги аварийно-спасательного отряда</t>
  </si>
  <si>
    <t>Обеспечение постоянной готовности к ликвидации последствий аварий</t>
  </si>
  <si>
    <t>75.25.2</t>
  </si>
  <si>
    <t>14/0803/006 от 28.02.2014 до 28.02.2015</t>
  </si>
  <si>
    <t>Услуги по сбору и транспортированию (вывозу) твердых бытовых отходов</t>
  </si>
  <si>
    <t>Услуги по сбору и транспортирование (вывозу) твердых бытовых отходов</t>
  </si>
  <si>
    <t>Оказание услуг с соблюдением требований экологического и природоохранного законодательства</t>
  </si>
  <si>
    <t>1713 от 01.01.2013 до 31.12.2014 (с автопродлением)</t>
  </si>
  <si>
    <t>Услуги по сбору и транспортированию (вывозу) жидких бытовых отходов</t>
  </si>
  <si>
    <t>Услуги по вывозу жидких бытовых отходов</t>
  </si>
  <si>
    <t>Т-ЖБО-1339/13 от 01.01.2013 до 31.12.2014 (с автопродлением)</t>
  </si>
  <si>
    <t>Услуги по обслуживанию кондиционеров</t>
  </si>
  <si>
    <t>качественное ТО и ремонт систем кондиционирования</t>
  </si>
  <si>
    <t>45.33</t>
  </si>
  <si>
    <t>Проводится закупка</t>
  </si>
  <si>
    <t>Услуги  по обеспечению беспроводного доступа к сети Интернет на площадке размещения мобильных ГТЭС</t>
  </si>
  <si>
    <t>Обеспечение устойчивого доступа к сети Интернет</t>
  </si>
  <si>
    <t>64.20</t>
  </si>
  <si>
    <t>40228700140 от 26.05.2014 до 31.05.2015</t>
  </si>
  <si>
    <t>Услуги по обучению  пожарно-техническому минимуму</t>
  </si>
  <si>
    <t>Заключение договоров на поставку канцелярских товаров и полиграфической продукции</t>
  </si>
  <si>
    <t>14/0803/012 от 21.05.2014, 14/0803/011 от 21.05.2014 до 20.05.2015</t>
  </si>
  <si>
    <t>Услуги по поверке и калибровке средств измерений</t>
  </si>
  <si>
    <t>Услуги по калибровке средств измерений</t>
  </si>
  <si>
    <t>оказание услуг в соответствии с методиками</t>
  </si>
  <si>
    <t>74.20.4</t>
  </si>
  <si>
    <t>43-000506/П/К/Ф от 20.05.2014 до 31.12.2014</t>
  </si>
  <si>
    <t>Услуги по техническому обслуживанию и ремонту служебного автомобиля</t>
  </si>
  <si>
    <t>Качественное ТО и ремонт автомобиля</t>
  </si>
  <si>
    <t>50.20</t>
  </si>
  <si>
    <t>Услуги по проведению физико-химических анализов трансформаторного масла</t>
  </si>
  <si>
    <t>Услуги по профессиональному дополнительному образованию</t>
  </si>
  <si>
    <t>Услуги по уборке офиса и прилегающей территории</t>
  </si>
  <si>
    <t>Ежедневная качественная уборка офиса и прилегающей территории</t>
  </si>
  <si>
    <t>74.70.1</t>
  </si>
  <si>
    <t>проводится закупка</t>
  </si>
  <si>
    <t>Услуги по организации поставки топлива для автотранспорта с помощью топливных карт</t>
  </si>
  <si>
    <t>Соответствие топлива требованиям ГОСТ и (или) ТУ</t>
  </si>
  <si>
    <t>50.50</t>
  </si>
  <si>
    <t>RU203003567 от 17.12.2013 ло 31.12.2014</t>
  </si>
  <si>
    <t>Аренда офисного помещения, коммунальные услуги</t>
  </si>
  <si>
    <t>Площадь помещений для размещения офиса не менее 150 кв.м., для размещения склада не менее 100 кв.м.</t>
  </si>
  <si>
    <t>70.20.2</t>
  </si>
  <si>
    <t>081</t>
  </si>
  <si>
    <t>метр квадратный общей площади</t>
  </si>
  <si>
    <t>Услуги по проведению анализов проб воздуха и воды, измерений уровня шума</t>
  </si>
  <si>
    <t>Выполнение анализов в соответствии с установленными методиками аккредитованной лабораторией</t>
  </si>
  <si>
    <t>Услуги по организации доступа к сети Интернет офисных помещений обособленого подразделения</t>
  </si>
  <si>
    <t xml:space="preserve">40228700083 от 31.10.2013 до 31.10.2014 </t>
  </si>
  <si>
    <t>Услуги по проведению периодического медицинского осмотра</t>
  </si>
  <si>
    <t>Оказание услуг в соответсвии с Приказом Минздравсоцразвития от 12.04.2011 № 302</t>
  </si>
  <si>
    <t>85.11</t>
  </si>
  <si>
    <t>Услуги по предаттестационной подготовке по электробезопасности</t>
  </si>
  <si>
    <t>Услуги по предрейсовому осмотру водителя и автомобиля</t>
  </si>
  <si>
    <t>Оказание услуг с заполнением путевого листа</t>
  </si>
  <si>
    <t>74.30.7</t>
  </si>
  <si>
    <t>10/0800/091 от 07.10.2010 до 06.10.2014 (с автопродлением)</t>
  </si>
  <si>
    <t>Услуги по организации и проведению "Дня энергетика"</t>
  </si>
  <si>
    <t>Своевременное и качественное проведение «Дня энергетика»</t>
  </si>
  <si>
    <t>55.30</t>
  </si>
  <si>
    <t>Услуги по обслуживанию системы видеонаблюдения в офисе ОП "Мобильные ГТЭС - Юг"</t>
  </si>
  <si>
    <t>Окзание услуг в соответвии с ГОСТами, стандартми, инструкциями на оборудование</t>
  </si>
  <si>
    <t>10/0800/108 от 01.11.2010  до 31.10.2014</t>
  </si>
  <si>
    <t>Услуги по обслуживанию периметральных камер на площадке размещения ГТЭС ОП "Мобильные ГТЭС - Юг"</t>
  </si>
  <si>
    <t>45.31; 32.30.9;</t>
  </si>
  <si>
    <t>14/0803/017 от  01.06.2014 до 31.05.2015</t>
  </si>
  <si>
    <t>Услуги по обслуживанию СКУД в офисе ОП "Мобильные ГТЭС-Юг"</t>
  </si>
  <si>
    <t>14/0803/001 от 01.01.2014 до 31.12.2014</t>
  </si>
  <si>
    <t xml:space="preserve">Услуги по предоставлению информации о текущем состоянии законодательства </t>
  </si>
  <si>
    <t>Регулярное электронное обновление информации о состоянии законодательства</t>
  </si>
  <si>
    <t>Работы по восстановлению антикоррозионного покрытия топливных резервуаров и восстановлению маркировки</t>
  </si>
  <si>
    <t>Выполнение работ в соответствии с ППР</t>
  </si>
  <si>
    <t>45.2</t>
  </si>
  <si>
    <t>Работы по восстановлению антикоррозионного покрытия трубопроводов и восстановлению маркировки</t>
  </si>
  <si>
    <t>Работы по техническому перевооружению системы пожаротушения в части замены извещателей пламени</t>
  </si>
  <si>
    <t>Техническое перевооружение системы пожаротушения в части замены извещателей пламени</t>
  </si>
  <si>
    <t>Работы по наружней окраске металлоконструкиций системы пожаротушения топливного хозяйства и осветительных мачт</t>
  </si>
  <si>
    <t>Работы по зачистке резервуаров хранения дизельного топлива</t>
  </si>
  <si>
    <t>Зачистка резервуаров хранения дизельного топлива</t>
  </si>
  <si>
    <t>Выполнение работ в соответствии с требованиями руководящих документов</t>
  </si>
  <si>
    <t>Услуги по комплексному обследованию фактического состояния ОПО с разработкой комплекса компенсационных мероприятий</t>
  </si>
  <si>
    <t>Комплексное обследование фактического состояния ОПО с разработкой комплекса компенсационных мероприятий</t>
  </si>
  <si>
    <t>Выполнение требований Приказа Ростехнадзора от 11.03.2013 №96</t>
  </si>
  <si>
    <t>45.44.2</t>
  </si>
  <si>
    <t>Работы по окраске порталов</t>
  </si>
  <si>
    <t>Услуги по нивелировке фундаментных плит ГТУ</t>
  </si>
  <si>
    <t>Выполнение работ в соответствии с ПТЭЭСС</t>
  </si>
  <si>
    <t>74.20</t>
  </si>
  <si>
    <t>Услуги по специальной оценке условий труда</t>
  </si>
  <si>
    <t>Оказание услуг по специальной оценке условий труда</t>
  </si>
  <si>
    <t>Оказание услуг в соответсвии с ФЗ от 28.12.2013 №426-ФЗ</t>
  </si>
  <si>
    <t>Работы по техническому перевооружению системы контроля концентрации взрывоопасных газов в части установки датчиков довзрывной концентрации</t>
  </si>
  <si>
    <t>Выплаты на корпоративные, спортивные и культурные мероприятия</t>
  </si>
  <si>
    <t>ОП Тыва</t>
  </si>
  <si>
    <t>Республика Тыва</t>
  </si>
  <si>
    <t>Услуги по празднованию Дня рождения компании</t>
  </si>
  <si>
    <t>Организация и проведение  мероприятия в честь празднования "Дня рождения компании" для сотрудников ОП "Мобильные ГТЭС Тыва"</t>
  </si>
  <si>
    <t>Опыт работы на рынке по организации и проведению подобных  мероприятий. Положительная репутация контрагента и организованных им мероприятий, все услуги должны быть оказаны точно в срок и в  полном объеме.</t>
  </si>
  <si>
    <t xml:space="preserve">Единица </t>
  </si>
  <si>
    <t>Новый договор .</t>
  </si>
  <si>
    <t>Запрошены предложения у ИП Ондар Б.Т. ИП Хертек В.П.,  ООО "Одуген". Расчет стоимости организации и проведения мероприятия на 20 человек, в т.ч. аренда помещения или выеддное мероприятие, меню , музыкальное сопровождение : примерно сумма без НДС 55 000 руб. +НДС 18% 12000 руб. = 67000 руб.</t>
  </si>
  <si>
    <t xml:space="preserve">Услуги по празднованию Дня энергетика </t>
  </si>
  <si>
    <t>Организация и проведение  мероприятия в честь празднования "Дня энергетика" для сотрудников ОП "Мобильные ГТЭС Тыва"</t>
  </si>
  <si>
    <t xml:space="preserve">МЗ </t>
  </si>
  <si>
    <t>Новый договор.</t>
  </si>
  <si>
    <t>ГСМ</t>
  </si>
  <si>
    <t>Закупка ГСМ для автотранспорта</t>
  </si>
  <si>
    <t xml:space="preserve">Поставка бензина марки АИ-95 и дизельного топливо для заправки служебных автомобилей на Автозаправочных станциях.                                                                         </t>
  </si>
  <si>
    <t xml:space="preserve">1. Качество поставляемого товара в том числе:  бензин маркиАИ-95" октановое число не ниже 95, а так же дизельное топливо (летнее и зимнее) в соответствие с требованиям ГОСТа.                                                                                2. Передача бензина марки АИ-95" и дизельного топлива (летнего, зимнего) с использованием талонов.                                                                                                                                   </t>
  </si>
  <si>
    <t>2320212  2320231  2320232</t>
  </si>
  <si>
    <t>5050101   5050102</t>
  </si>
  <si>
    <t>литр</t>
  </si>
  <si>
    <t xml:space="preserve">ООО "ОКТАН " Договор № 14/0801/018  от 01.08.2014 действует по 31.07.2015 </t>
  </si>
  <si>
    <t xml:space="preserve">Проведен  предварительный запрос предложений у ИП Васильевой, ИП Петрова, ООО "АТЭК" , ООО "ОКТАН".  Стоимость 1 л. АИ-95 и ДТ 35-36 руб. и планируется повышение цены до 40 руб. за 1 литр. Для заправки легкового автомобиля требуестся примерно 450 литров АИ-95 в месяц, т. е. примерно 18000 руб.х на 12 мес. = 216000 руб. без НДС, + НДС 18% 38880 руб. итого   254880 руб. Для заправки топливозаправщика ДТ (с учетом того , что в период 2015 г. планируется проведение ремонтных работ ВЛ) потребуется примерно 1000 л. ДТ х 40 руб. = 40 000 руб. +НДС 18 % 7200 руб. итого 47200 руб. округляем до 305 000 руб.    </t>
  </si>
  <si>
    <t>Плата за аренду зданий и офисных помещений</t>
  </si>
  <si>
    <t>Аренда офиса</t>
  </si>
  <si>
    <t xml:space="preserve">Нежилое помещение для размещения офиса. 
</t>
  </si>
  <si>
    <t xml:space="preserve">Нежилое помещение в здании с технически исправным электрооборудованием, системой водоснабжения, канализации и иного имущества.
Периодически должен проводиться осмотр и выполнять работы, связанные с реконструкцией Помещения, а также расположенных внутри него коммуникаций (водопровод, отопление, канализация, электричество).
Производить капитальный ремонт Помещения связанный с общим капитальным ремонтом здания.
</t>
  </si>
  <si>
    <t>ООО "Феникс" Договор № А-49 от 01.12.2013, срок действия до 30.09.2014 (проводятся закупочные процедуры для заключения нового договора)</t>
  </si>
  <si>
    <t xml:space="preserve">Договор № А-49 от 01.12.2013, срок действия до 30.09.2014. При формировании Плана закупок на 2015 г. расчет производился согласно проведенного мониторинга цен. Информация получена на сайт о недвижимости г. Кызыла: доска объявлений, стоимость недвижимости и динамика цен, реестр агентств недвижимости, строительных и инвестиционных компаний http://rosrealt.ru/index.php.
Стоимость 1 м2  арендуемой (сдаваемой) площади в нежилом помещении (в основном это бывшие складские  помещения без коммуникаций и инфраструктуры) в черте г. Кызыла - 1000 рублей в месяц без НДС +НДС 18 % 180 руб. = 1180 руб. 1 м2
Для организации нормальных условий труда десяти сотрудникам офиса ОП «Мобильные ГТЭС Тыва» требуется помещение площадью примерно 100 м2 – 120 м2 и наличие исправных коммуникаций (водопровод, отопление, канализация, электроснабжение, вентиляция воздуха).
На основании вышеизложенного произведем примерный расчет:
120 м2  х 1180 рублей = 141 600 руб. в месяц.
Договор  аренды нежилых помещений заключается  на 11 месяцев и отсюда следует:
11 мес. х 141600 руб.  сумма закупки = 1 557 600 руб. 
Так же при планировании учтена ежегодная инфляция 5- 10 %, т. е. общую сумму закупки 1557600 руб. х на средний процент инфляции 7,5  и это = 1 713360 руб., сумму округлили до 1 720 000 руб. 
</t>
  </si>
  <si>
    <t>ТО системы связи и видеонаблюдения</t>
  </si>
  <si>
    <t xml:space="preserve">Техническое обслуживание и ремонт систем видеонаблюдения </t>
  </si>
  <si>
    <t>Оказание услуг по техническому обслуживанию и ремонту систем видеонаблюдения.</t>
  </si>
  <si>
    <t xml:space="preserve">ТО и ремонту систем включают в себя:                                         1. Ежемесячное техническое обслуживание систем видеонаблюдения                                                                                        2. Проведение внеплановых ремонтных работ по Заявке заказчика, в том числе замена запасных частей и расходных материалов.                Проведение работ по ТО и ремонту систем видеонаблюдения в соответствии с Законодательством РФ, а также действующими отраслевыми нормами, правилами и инструкциями.
Исполнитель должен проводить ТО и ремонты в полном объеме и в согласованные Сторонами сроки.
Персонал занятый на работах по ТО и ремонту, обязан соблюдать внутриобъектовый режим, должен иметь опыт выполнения ТО и ремонта оборудования.
</t>
  </si>
  <si>
    <t>45.31</t>
  </si>
  <si>
    <t>Да</t>
  </si>
  <si>
    <t>ООО "Троя"                    Договор № 14/0801/009 от 18.03.2014, срок действия по 17.03.2014 г.</t>
  </si>
  <si>
    <t>Договор с ООО "Троя" заключен на оказание услуг на период с 1-4 квартал 2014 г., в связи с этим требуется заключить новый договор на 2015 г., желательно с января месяца.  Запрошены предварительные расчеты стоимости ежеквартального  ТО системы видеонаблюдения от ООО "Троя", ООО "ФОРТ СП", ЕРСМ "Сибири". Стоимость услуг без НДС у ООО "Троя" примерно 24 000 руб. , у  ООО "ФОРТ СП" примерно 26500 руб. , ЕРСМ "Сибири"  24000 руб. ТО и + командировочные расходы примерно 8000 руб.= 32.000 руб. Средняя стоимость услуг получается примерно 27500 руб. + НДС 18 % 500 руб. =32 500 рублей стоимость ТО в квартал х  4 квартала = 130 000 руб. в год.</t>
  </si>
  <si>
    <t>ТО системы пожаротушения</t>
  </si>
  <si>
    <t xml:space="preserve">Техническое обслуживание и ремонт системы пожаротушения и периметральной сигнализации  </t>
  </si>
  <si>
    <t>Оказание услуг по техническому обслуживанию и ремонт систем пожаротушения и периметральной сигнализации.</t>
  </si>
  <si>
    <t xml:space="preserve">1. ТО и ремонт систем пожаротушения и периметральной сигнализации и включают в себя:                                  - Ежемесячное техническое обслуживание систем пожаротушения и периметральной сигнализации                                                                                        -  Проведение внеплановых ремонтных работ системы пожаротушения и периметральной сигнализации по Заявке заказчика, в том числе замена запасных частей и расходных материалов.                                                                   2. Проведение работ по ТО и ремонту систем пожаротушения в соответствии с Законодательством РФ, а также действующими отраслевыми нормами, правилами и инструкциями.
3. Исполнитель должен проводить ТО и ремонты в полном объеме и в согласованные Сторонами сроки.
4. Персонал занятый на работах по ТО и ремонту, обязан соблюдать внутриобъектовый режим.
</t>
  </si>
  <si>
    <t xml:space="preserve">ООО "ТРОЯ"                Договор № 11/0801/012 от 25.04.2011, ДС № 4  от 01.10.2013 срок действия по 30.09.2014 г. </t>
  </si>
  <si>
    <t xml:space="preserve"> Запрошены предварительные расчеты стоимости в ТО  систем пожаротушения и периметральной сигнализации в месяц  от ООО "Троя", ООО "ФОРТ СП".  Стоимость услуг без НДС у ООО "Троя" примерно 27 000 руб. , у  ООО "ФОРТ СП" примерно 29000 руб. Средняя стоимость услуг получается примерно 28000 руб. + НДС 18 % 5000 руб. =33000 рублей стоимость ТО в месяц х  12 мес. = 396 000 руб. в год.</t>
  </si>
  <si>
    <t>Обслуживание и ремонтно- востановительные работы систем связи</t>
  </si>
  <si>
    <t xml:space="preserve">Оказание услуг по техническому обслуживанию и ремонт систем связи. </t>
  </si>
  <si>
    <t>1. ТО и ремонт систем связи и включают в себя:             - Ежеквартальное техническое обслуживание систем связи.                                                                          - Проведение внеплановых ремонтных работ систем связи по Заявке заказчика, в том числе замена запасных частей и расходных материалов.                                                              2.Проведение работ по ТО  в соответствии с Законодательством РФ, а также действующими отраслевыми нормами, правилами и инструкциями.
3.ТО и ремонты проводить в полном объеме и в согласованные Сторонами сроки.
4.Персонал занятый на работах по ТО и ремонту, обязан соблюдать внутриобъектовый режим.</t>
  </si>
  <si>
    <t>64.20.3  </t>
  </si>
  <si>
    <t xml:space="preserve">Новый договор с сентября 2014 г. </t>
  </si>
  <si>
    <t>Закупочные процедуры проводятся. Запрошены предварительные расчеты стоимости ежеквартального  ТО системы связи от ООО "Троя", ООО "ФОРТ СП", ЕРСМ "Сибири". Стоимость услуг без НДС у ООО "Троя" примерно 146 000 руб. , у  ЕРСМ "Сибири"  142500 руб. (ТО и + командировочные расходы) Средняя стоимость услуг получается примерно 144250 руб.  с НДС  18 % стоимость ТО в квартал х  4 квартала = 577000 руб. в год.</t>
  </si>
  <si>
    <t>Плата за аренду земли</t>
  </si>
  <si>
    <t xml:space="preserve">Услуги по аренде земли для площадки размещения ГТЭС </t>
  </si>
  <si>
    <t>Арендатор принимает в аренду земельный участок, общей площадью 3460 м2, в целях использования его для размещения мобильной газотурбинной электрической станции мощьностью 22,5 МВт с последующей ее эксплуатацией.</t>
  </si>
  <si>
    <t>Наличие в собственности земельного участка площадью не менее 3460 м2</t>
  </si>
  <si>
    <t xml:space="preserve">                         702
</t>
  </si>
  <si>
    <t>Министерство земельных и имущественных отношений Республики Тыва</t>
  </si>
  <si>
    <t>Договор № 4613-А от 19.02.2013 заключен сроком на 10 лет до 19.02.2023г.</t>
  </si>
  <si>
    <t>Арендатор принимает в аренду земельный участок, общей площадью 4265 м2, в целях использования его для размещения мобильной газотурбинной электрической станции мощьностью 22,5 МВт с последующей ее эксплуатацией.</t>
  </si>
  <si>
    <t>Наличие в собственности земельного участка площадью не менее 4265 м2</t>
  </si>
  <si>
    <t xml:space="preserve">      702
</t>
  </si>
  <si>
    <t>Договор № 17012-А от 20.04.2012,  заключен сроком на 10 лет до 20.04.2022 г.</t>
  </si>
  <si>
    <t>ТО ДГУ</t>
  </si>
  <si>
    <t>Техническое обслуживание ДГУ</t>
  </si>
  <si>
    <t xml:space="preserve">Оказание услуг по техническому обслуживанию и ремонту дизель-генераторной установки «Caterpillar С15».  </t>
  </si>
  <si>
    <t>1.Техническое обслуживание,  ремонт дизель-генераторной установки «Caterpillar С15»  включает в себя:
- замена расходных материалов;
- проведение технического обслуживания оборудования в объемах и периодичности согласно регламенту  «Руководства по эксплуатации и техническому обслуживанию генераторной установки С15».
2. Ремонт дизель-генераторной установки:
- ремонт оборудования установки проводится по заявкам Заказчика, в случае выявления дефектов оборудования установки влияющих на его работоспособность и препятствующих его эксплуатации.
3. ТО проводить в согласованные Сторонами сроки.
4. Персонал занятый на работах по ТО и ремонту, обязан соблюдать внутриобъектовый режим, а так же проводить работы по ТО  в соответствии с Законодательством РФ, а также действующими отраслевыми нормами, правилами и инструкциями.</t>
  </si>
  <si>
    <t xml:space="preserve">ООО "Восточная техника" </t>
  </si>
  <si>
    <t xml:space="preserve">Дополнительное соглашение от 03.12.2013 к  Договору от «12» августа 2011 г. № SR/11/1457/S. Дано задание отделу закупок провести закупочные процедуры для заключения договора на 2014 г. -2015 г. Предварительно запрошена стоимость работ по ТО-3 , ТО-3 и замена шлангов в ДГУ. Ориентировочная cумма  4000 - 4200 USD или 150,000 руб.с НДС ,а  т.к.  ремонта ДГУ используются оригнальные запчасти от фирмы производителя техники " каттерпиллар". </t>
  </si>
  <si>
    <t>Выплаты на хоз-бытовые товары</t>
  </si>
  <si>
    <t xml:space="preserve">Закупка бытовой химии и  хозяйственно-бытовых товаров </t>
  </si>
  <si>
    <t>Поставка хозяйственных товаров и бытовой химии для нужд ОП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</si>
  <si>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</si>
  <si>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52.48.31</t>
  </si>
  <si>
    <t>52.48.31.110</t>
  </si>
  <si>
    <t xml:space="preserve">Произведен расчет потребности в хоз. товаров и бытовой химиии на год для обеспечения нормальных условий труда и поддержаниея санитарного-гигиенического состояния в офисе, а так же уборки бытовых помещений и оборудования на ПС "Кызылская". Для проведения предварительного расчета запрошены КП от ИП Матвеевой - 45280 руб. , ИП Малышевой - 33850 руб., ИП Жуков - 34580 руб. средняя сумма  поданных заявок примерно 38000 руб. + НДС 18%  8300 руб. итого сумма закупки 46000 руб. </t>
  </si>
  <si>
    <t>Оплата спецодежды</t>
  </si>
  <si>
    <t>Закупка спецодежды</t>
  </si>
  <si>
    <t>Поставка спецодежды, спецобуви, средств индивидуальной защиты  для нужд ОП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</si>
  <si>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</si>
  <si>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51.42</t>
  </si>
  <si>
    <t>51.42.1</t>
  </si>
  <si>
    <t xml:space="preserve">Планируется заключение нового договора. По предварительному расчету потребности (по количеству спецодежды для сотрудников ОП Тыва) проведен мониторинг цен.  ООО "КрасСервис", ЗАО "Красноярск-Восток Сервис", ЗАО "Восток-Сервис-Спецкомплект" средняя стоимость полученнных предложений 300 000 руб.в том числе НДС. </t>
  </si>
  <si>
    <t>прочие материалы</t>
  </si>
  <si>
    <t>Приобретение прочих материалов (хоз. инвентарь, расходные материалы для эл. приборов, расходные строительные материалы, покупка инструмента и приспособления для мелких слесарных работ и т.п. )</t>
  </si>
  <si>
    <t>Приобретение прочих материалов для нужд ОП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</si>
  <si>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</si>
  <si>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 xml:space="preserve">Произведен расчет потребности в хоз. товаров и прочих материалов на год для поддержания оборудования на ПС "Кызылская" в исправном состоянии. Для проведения предварительного расчета запрошены КП от ИП Баяндиной  - 80 300  руб. , ИП Байыр-оол -  81616  руб., ИП Анисимовой  - 83385 руб. средняя сумма  поданных заявок примерно 80 000 руб. + НДС 18% 17600 руб. итого округляем сумму закупки до  95 000 руб. </t>
  </si>
  <si>
    <t>вывоз отходов</t>
  </si>
  <si>
    <t>Услуги по утилизации опасных  отходов</t>
  </si>
  <si>
    <t>Оказание услуг по транспортеровке размещению, обезвреживанию и/или утилизации опасных отходов</t>
  </si>
  <si>
    <t>1. Транспортеровка опасных отходов с использованием специальных технических средств.                                                                 2. Лицензия на конечное размещение отходов, утвержденные нормативы  образования отходов и лимитов на их размещение на полигоне.                         3. Услуги по транспортеровке размещению, обезвреживанию и/или утилизации опасных отходовдолжны выполняться специализированными организациями, имеющими опыт работы.                                                                 4. Справка о наличии квалифицированного, аттестованного персонала.</t>
  </si>
  <si>
    <t>37.10.1</t>
  </si>
  <si>
    <t>90.02.14</t>
  </si>
  <si>
    <t>ООО "Юрма -М" Договор № 14/0801/008 от 18.03.2014 срок действия до 17.03.2014</t>
  </si>
  <si>
    <t>Средняя стоимость закупки сформирована следующим образом: Стоимость услуги по транспортировке за один рейс автомобиля "КАМАЗ" г. Красноярск-г. Кызыл-г. Красноярск (т.к.по территориальному признаку лицензию на утилизацию опасных отходов имеется у ООО "Юрма" , ООО «ПромУтилизация», ООО "Зеленый город" примерно 80000 руб. в т.ч. НДС, объем утилизируемых опасных отходов 3,4 куб. м х на стоимость 1 куб. м 5150 руб. = 17510 руб. сумма закупки округлили до 100 000 руб. и увеличили на 10 % (ежегодная инфляция) итого сумма закупки = 110 000 руб.</t>
  </si>
  <si>
    <t>Анализтрансформаторного масла</t>
  </si>
  <si>
    <t>Услуги по проведению  анализа трансформаторного масла</t>
  </si>
  <si>
    <t>Оказание услуг по проведению лабораторных Исследований (анализов) трансформаторного масла.</t>
  </si>
  <si>
    <t xml:space="preserve">1.Сертифицированная лаборатория.                                                   2.Лицензия на проведение исследований. 3.Наличие опыта и материальной базы для проведения исследований.Проведение испытаний должно соответствовать методикам и отвечать требованиям действующих Законов Российской Федерации и нормативных документов.
4. Результаты испытаний документируются протоколом испытаний установленного образца.
5. Исполнитель обязан предоставить заказчику тару для отбора проб трансформаторного масла.
6. Пробы масла отбираются и доставляются Заказчиком самостоятельно в лабораторию Исполнителя и передаются по Акту приёма-передачи.
</t>
  </si>
  <si>
    <t>74.30.9</t>
  </si>
  <si>
    <t>Планируется заключение нового договора. Контрагенты отсутствуют, но проведение анализов трансформаторного масла обязательно проводить согласно п. 25 РД 34.45.-51.300-97  "Объемы и нормы испытаний электрооборудования"</t>
  </si>
  <si>
    <t>ТО КХТ и систем учета топлива</t>
  </si>
  <si>
    <t>Оказание услуг по техническому обслуживанию и ремонту автоматических систем измерения, сигнализации и автоматики восьми контейнеров хранения топливана полощадке размещения мобильных ГТЭС, с западной стороны ПС "Кызылская"</t>
  </si>
  <si>
    <t>1. Требования к материально-технической базе:
 - наличие поверенных средств испытаний и приборов;
 - наличие материально технической базы для проведения данного вида работ.
2. Требования к проводимым работам:
- ремонты проводятся по  заявке;
 - устранение отказов оборудования в период между плановыми ТО производятся по заявкам;      - расчет затрат при проведенииремонтных работ производится по прейскуранту, являющегося неотъемлемой частью Договора.
 -производство работ осуществляется в соответствии с требованиями правил ПТБ, РД.34.03.201-97 и ПБ 09-560-03;
- инструмент, используемый при                                                     - техобслуживании датчиков, находящихся на топливных резервуарах, должен быть в искробезопасном исполнении.
2. Наличие лицензии на проведения калибровки параметров уровнемеров;
3. Доставка необходимого оборудования и материалов для проведения ТО и ремонта.
4. Для выполнения аварийных ремонтов  обеспечить готовность своих специалистов к выполнению этих работ в минимально короткие сроки.                                                                            5. Персонал должен:                                                              - иметь аттестацию по курсу "Обслуживание ОПО (химически опасные, взрывоопасные)                                           - иметь допуск к допускаться к обслуживанию и ремонту электрооборудования взрывопожароопасных и химически опасных объектов, в том числе резервуаров с нефтепродуктами;</t>
  </si>
  <si>
    <t>28.21.92</t>
  </si>
  <si>
    <t xml:space="preserve">ООО "Энергия" заключаем новый договор на 2014-2015. </t>
  </si>
  <si>
    <t>Предварительный расчет стоимости оказания услиг по ТО КХТ и систем учета топлива, ТО проводится 1 раз в полугодие. Получено 3 КП от  ООО "Энергия", ИП Барабаш, ООО "Энергия Сервис". Средняя стоимость 1 ТО - 41000 руб. х 2 раза в год =  82000 руб.+НДС 18%  18000 руб. = 95000 руб. , так же требуется проведения ремонтных работ с заменой запчастей, стоимость запчастей  примерно 35000 руб.+ работы 20000 руб = 55000 руб. + НДС 18% 10000 руб.= 65000 руб.  Итого общая стоимость закупки = 160 000 руб.</t>
  </si>
  <si>
    <t>Услуги спасательного отряда</t>
  </si>
  <si>
    <t>Услуги по обслуживанию и  ликвидации аварийных ситуаций на ОПО</t>
  </si>
  <si>
    <t>Оказание услуг по обслуживанию и  ликвидации аварийных ситуаций на ОПО</t>
  </si>
  <si>
    <t>Лицензия на оказание услуг по обслуживанию потенциально опасных объектов, на выполнение аварийно-спасательных работ, деятельность которых связана с переработкой, транспортировкой и хранением нефти, продуктов её переработки и нефтепродуктов</t>
  </si>
  <si>
    <t>75.25.12</t>
  </si>
  <si>
    <t>ООО "Сервис безопасности" Договор №14/08.01/003 от 22.01.2014 действует до 21.01.2015</t>
  </si>
  <si>
    <t>Предварительно получено одно КП от  ООО "Сервис безопасности" . Согласно п. 5.12.1.2. Положения  о закупке товаров, работ, услуг ОАО  "Мобильные ГТЭС" закупка проводится из единственного источника, так как это единственны контрагент,  который имеет лицензию,  специализированную технику, оборудование и  обученный персонал для ликвидации  аварийных ситуаций на опасном производственном объекте.</t>
  </si>
  <si>
    <t>Оплата услуг связи</t>
  </si>
  <si>
    <t xml:space="preserve">Услуги мобильной связи </t>
  </si>
  <si>
    <t xml:space="preserve">Оказание услуг по обеспечению сотрудников ОП "МГТЭС Тыва" мобильной связи </t>
  </si>
  <si>
    <t xml:space="preserve">Услуга голосовой мобильной связи, международная связь, детализация счета, система оплаты - кредитная, стабильный уровень сигнала в любое время суток по РФ. 
</t>
  </si>
  <si>
    <t>64.20.2</t>
  </si>
  <si>
    <t>ОАО "ВымпелКом" Договор № 323411723 от 01.096.2014 действует до 31.05.2015</t>
  </si>
  <si>
    <t>При формировании суммы закупки проведен анализ расходов на услуги мобильной связи сотрудниками ОП "Тыва", в среднем ежемесячный платеж за услуги всязи 6000 руб. - 9000 руб. в зависимости от интенсивности пользования связью в том числе при командировках,  поэтому при расчете суммы закупки вывели средний расход примерно 7500 руб. в месяц  х на 12 мес. = 90 000 руб.              Кантрагенты:"МТС" , "Мегафон", ОАО "ВымпелКом", "ЕТК".</t>
  </si>
  <si>
    <t xml:space="preserve">Услуги междугородной и международной связи </t>
  </si>
  <si>
    <t xml:space="preserve">Оказание услуи междугородной и международной связи  </t>
  </si>
  <si>
    <t xml:space="preserve">1.   Основные услуги: 
  - Междугородная телефонная связь;
  - Международная телефонная связь;
  - Детализация счета,;                                                                                                          - предоставление в пользование каналов связи;
2. Система оплаты - кредитная. 
3. Стабильная связь с использованием автоматической системы обслужи-вания в любое время суток. 
</t>
  </si>
  <si>
    <t>ОАО "Ростелеком" Договор № 14/0801/005 от 01.02.2014 действует до 31.01.2015.</t>
  </si>
  <si>
    <t>Закупка из единственного источника так как контрагент является монополистом в сфере оказания услуг МН и МГ  связи. Положение о закупке товаров, работ, услуг ОАО  "Мобильные ГТЭС" п. 5.12.1.3.</t>
  </si>
  <si>
    <t xml:space="preserve">Услуги местной связи </t>
  </si>
  <si>
    <t>Оказание услуг местной (внутризоновой) связи</t>
  </si>
  <si>
    <t xml:space="preserve">1.   Основные услуги: 
  - Местная телефонная связь;
  - Внутризоновая телефонная связь;
  - Телеграфная связь;
  - предоставление в пользование каналов связи
2. Система оплаты - кредитная. 
3. Стабильная связь с использованием автоматической системы обслужи-вания в любое время суток. 
</t>
  </si>
  <si>
    <t xml:space="preserve"> ОАО "Тывасязьинформ" </t>
  </si>
  <si>
    <t xml:space="preserve"> Договор № 1737 от 01.04.2010 действует до заключения нового договора, который с 18.06.2014 находится на подписании у контрагента. ОАО "Тывасязьинформ" являются монополистами в Республике Тыва по предоставлению местной связи.  Положение о закупке товаров, работ, услуг ОАО  "Мобильные ГТЭС" п. 5.12.1.3.</t>
  </si>
  <si>
    <t>Питьевая вода</t>
  </si>
  <si>
    <t xml:space="preserve">Приобретение питьевой воды </t>
  </si>
  <si>
    <t xml:space="preserve">Поставка питьевой воды в бутылях. </t>
  </si>
  <si>
    <t xml:space="preserve">Качество поставляемой воды должно соответствовать требованиям Сан ПиН 2.1.4.1116-02.  Качество товара подтверждается гигиеническим заключением и сертификатом. Поставка осуществляется по заявке Заказчика, доставка входит в стоимость товара. </t>
  </si>
  <si>
    <t>ИП Матвеева Ю.В. Договор № 14/0801/002 от 31.01.2014 действует до 30.01.2015</t>
  </si>
  <si>
    <t xml:space="preserve">Сделан предварительный запрос стоимости питьевой воды у трех контрагентов ООО "Бай-Хаак АКВА", ИП Матвеева Ю.В., ООО "Пирс" в 2015 г. планируется повышение стоимости на 10 % т.е.цена 1 бут. Воды 220 руб. + НДС 50 руб.  = 270 руб. Потребность в пистьевой воде для обеспечения нормальных условий труда 17 бут. в мес. х 270 руб. = 4590 руб. х на 12 мес. = 55080 руб. в год округляем до 55 000 руб. </t>
  </si>
  <si>
    <t>Выплаты на канцелярские товары</t>
  </si>
  <si>
    <t>Приобретение канцелярских товаров</t>
  </si>
  <si>
    <t>Поставка канцелярских товаров (далее товар) для нужд Обособленного подразделения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</si>
  <si>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t>
  </si>
  <si>
    <t xml:space="preserve">Произведен расчет потребности в канцелярских товаров  на год для обеспечения нормальных условий труда и в офисе и  на ПС "Кызылская". Для проведения предварительного расчета запрошены КП от ИП Матвеевой , ИП Карандюк, ИП Бершанской маг. "НИКА", , ИП Жуков средняя сумма  поданных заявок примерно 49 000 руб. + НДС 18% 11 000 руб. итого сумма закупки 60000 руб. </t>
  </si>
  <si>
    <t>ГСМ для ДГУ</t>
  </si>
  <si>
    <t xml:space="preserve">Закупка ГСМ для ДГУ </t>
  </si>
  <si>
    <t>Поставка дизельного топлива для дизель-генераторной установки на полощадке размещения мобильных ГТЭС вблизи ПС "Кызылская"</t>
  </si>
  <si>
    <t xml:space="preserve">1. Качество поставляемого товара сдизельное топливо (летнее и зимнее) в соответствие с требованиям ГОСТа.                                                           2.Поставщик гарантирует соблюдение всех требований по хранению нефтепродуктов в соответствии с Инструкцией о порядке поступления хранения , отпуска и учета нефтепродуктов на нефтебазах, наливных пунктах и АЗС.                                                     3.Поставка нефтепродуктов осуществляется спецтранспортом Поставщика круглосуточно.                                                                                                       </t>
  </si>
  <si>
    <t>2320231, 2320232</t>
  </si>
  <si>
    <t>ИП Петров А.В. Договор № 14/0801/004 от 28.02.2014 действует до 27.02.2015</t>
  </si>
  <si>
    <t>Проведен  предварительный запрос предложений у ИП Васильевой, ИП Петрова, ООО "АТЭК" , ООО "ОКТАН".  Стоимость 1 л. ДТ 35-36 руб. и планируется повышение цены до 40 руб. за 1 литр. Для обеспечения бесперебойной работы ДГУ в течении года требуется примерно 700 л. ДТ. Произведем расчет суммы закупки 700 л. х 40 руб. = 28 000 руб.</t>
  </si>
  <si>
    <t>Обслуживание кондиционеров на подстанциях и офис</t>
  </si>
  <si>
    <t xml:space="preserve"> Техническое обслуживание кондиционеров на ПС "Кызылская" и офис </t>
  </si>
  <si>
    <t>Оказание услуг по сервисно - профилактическому обслуживанию и ремонт кондиционеров расположенных на площадке размещения мобильных ГТЭС вблизи ПС «Кызылская» и в офисе  Обособленного подразделения «Мобильные ГТЭС Тыва».</t>
  </si>
  <si>
    <t>Проведение работ по ТО  в соответствии с Законодательством РФ, а также действующими отраслевыми нормами, правилами и инструкциями.
ТО и ремонты проводить в полном объеме и в согласованные Сторонами сроки.
Персонал занятый на работах по ТО и ремонту, обязан соблюдать внутриобъектовый режим, 
а так же  иметь опыт выполнения работ по ТО и ремонту оборудования.</t>
  </si>
  <si>
    <t>ИП НекрасовЮ.М.Договор № 13/0801/0014 от 01.09.2013 действует до 31.08.2014 (АЗ на согласовании)</t>
  </si>
  <si>
    <t xml:space="preserve">Получены КП от ИП Некрасова Ю.М. и ИП Разумовой Е.С. Увеличение стоимости услуг на проведение ТО кондиционеров не планируется, произведем предварительный расчет суммы:                                                                          2 шт. прецизионных кондиционера х3500 руб. (стоимость ТО одного  прецизионного кондиционера)=7000 руб.                               ТО проводится два раза в год при переходе на зимний режим работы и летний, поэтому 7000 руб. х 2 =14000 руб. + сумма НДС 18 %  3 100= 17100руб..                                                                 9 шт. сплит- систем х2000 руб. (стоимость ТО одного  прецизионного кондиционера)=18 000 руб. + сумма НДС 18 % 4000,00 руб. = 22 000 руб. (ТО сплит систем проводим один рказ в год)и дополнительно заложили 20000 руб. с НДС на ремонтные работы. Итоговую сумму закупки округлили до 60 000 руб. </t>
  </si>
  <si>
    <t>Испытания электрозащитных средств</t>
  </si>
  <si>
    <t>Испытание электрозащитных средств до 10 кВ.</t>
  </si>
  <si>
    <t>Оказание услуг по проведению испытаний электрозащитных  средств защиты.</t>
  </si>
  <si>
    <t xml:space="preserve">1. 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сертифицированной лаборатория,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</si>
  <si>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феврвль</t>
  </si>
  <si>
    <t>КызМУ ОАО "СВЭМ" Договор № 14/0801/006 от 10.02.2014 действует  до 09.02.2015</t>
  </si>
  <si>
    <t xml:space="preserve">Контрагенты КызМУ ОАО "СВЭМ" и ОАО "СВЭМ" г. Красноярск. На 2015 г. планируется испытание 37 СИЗ По предварительно полученным КП произведен расчет стоимости закупки примено 20 000 руб.  </t>
  </si>
  <si>
    <t>Испытание электрозащитных средств выше 10 кВ.</t>
  </si>
  <si>
    <t xml:space="preserve">1. 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сертифицированной лаборатория,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</si>
  <si>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Планируется заключение нового договора. Контрагенты отсутствуют, но проведение испытаний СИЗ используемых  при работе в электроустановках обязательно согласно "Инструкции по применению и испытанию средств защиты, используемых в электроустановках"</t>
  </si>
  <si>
    <t>Высоковольтные испытания кабелей напряжения 10кВ</t>
  </si>
  <si>
    <t>Оказание услуг по проведению испытанийвысоковольтных  кабельных линий.</t>
  </si>
  <si>
    <t xml:space="preserve">1.Проведение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</si>
  <si>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Запрошены предложения от трех контрагентов:                                        1. ОАО "СВЭМ" г. Красноярска - стоимость услуг 70 000 руб. в т.ч. НДС;                                                                                           2. ЗАО "Каскад" - 40 000 руб. в т.ч. НДС стоимость работ по испытанию кабеля + 50000 руб. командировочные расходы и доставка оборудования итого 90 000 руб..                                                                          3. Компания "Лаб-Электро" - примерный расчет:  проведение работ по испытанию кабелей + командировочные расходы сотрудника +доставка оборудования = 100000 руб.</t>
  </si>
  <si>
    <t>Метрология</t>
  </si>
  <si>
    <t>Метрология (поверка/ калибровка приборов)</t>
  </si>
  <si>
    <t>Оказание услуг по поверке/ калибровке средств измерений и емкостей установленных на площадке размещения мобильных ГТЭС</t>
  </si>
  <si>
    <t>1.Поверка/калибровка средств измерений должна выполняться на территории размещения мобильных ГТЭС, т.е. с выездом на объект представителей заказчика.
2. Проведение поверки и калибровки средств измерений  должно соответствовать      методикам и отвечать требованиям действующих Законов Российской Федерации и нормативных документов.
3. На все поверяемые и калибруемые средств измерений должны наноситься клейма.
4. На каждое средств измерений  должно предоставляться свидетельство о поверке/калибровке либо извещение о непригодности к применению.</t>
  </si>
  <si>
    <t>ФБУ "Тувинский ЦСМ" Договор № 14/0801/020 от 31.07.2014 действует до 30.07.2015</t>
  </si>
  <si>
    <t xml:space="preserve"> Получено коммерческое предложение от ФБУ "Тувинский ЦСМ" которые являются являются единственным контрагентом, который оказывает данные услуги в Республике Тыва стоимость услуг на 2014 г. 23500 руб.а в  2015 г. планируется увеличение на 10 %и сумма закупки примерно 26000 руб.х на 18% НДС 4580 руб.= 30580 руб., округлили до 31 000 руб.,  привлечение сотрудников "Хакасского ЦСМ" или   "Красноярского ЦСМ"  к выполнению данного вида услуг повлечет за собой дополнительные расходы, т.е. оплата командировочных расходов и расходы на транспортировку приборов,т.к. для проведения поверки и калибровки приборы требуется передать исполнителю.   </t>
  </si>
  <si>
    <t>Транспортные выплаты, не связанные с перевозкой грузов</t>
  </si>
  <si>
    <t>Транспортные выплаты по перевозке пассажиров и багажа (легковой автомобиль 4-х или 6-ти местный и микроавтобус)</t>
  </si>
  <si>
    <t>Оказание транспортных услуг по перевозке пассажиров и багажа</t>
  </si>
  <si>
    <t xml:space="preserve">1. Исполнитель своевременно предоставляет Заказчику транспортные средства, предназначенные для перевозки пассажиров в технически исправном и надлежащем состоянии.
2. Исполнитель должен быть готов предоставить по заявке Заказчика:
- лекговой автомобиль 4-хили 6-ти местный для перевозки пассажиров.                                                            Исполнитель должен предоставить Заказчику:
3. Лицензию на право перевозки пассажиров;
4. Справку о наличии квалифицированного, аттестованного персонала.
</t>
  </si>
  <si>
    <t>60.22,   60.22.01</t>
  </si>
  <si>
    <t>6022000,   6022010</t>
  </si>
  <si>
    <t>ИП Агбаан А.А. "Единая диспетчерская служба" новый договор.</t>
  </si>
  <si>
    <t>Запрошены предложения от "ЕДС", Такси "Столица", Такси "Апельсин", Такси "Мега", Такси "Аян-Чорук". Сумма закупки складывается следующим образом: услуги такси для первозки сотрудников головного офиса при проведении ежеквартального Техаудита в том числе из-гостиница до ПС" Кызылская и обратно ( 1 поездка - 150 руб.), доставка сотрудников в Аэропорт г. Кызыла ( 1 поездка - 100 руб.)  и если потребуется до г. Абакана  ( 1 поездка - 1500 руб. за человека, если полностью 4 местная  машина- 6000 руб ), так же во время проведения ежегодного аудита требуется заказ микроавтобуса для перевозки сотрудников Головного офиса , это примерно 8000 руб в день, и если потребуется доставка сотрудников ваэропорт г. Абакана и из Аэропорта г. Абакана ( до 1000 руб. за одно посадочное место.)</t>
  </si>
  <si>
    <t>Транспортные выплаты по перевозке пассажиров и багажа (специализированный транспорт: автокран, автогидроподъемник)</t>
  </si>
  <si>
    <t>Оказание  услуг по предоставлению автотранспортных средств и спецтехники с водителем</t>
  </si>
  <si>
    <t xml:space="preserve">1. Исполнитель предоставляет Заказчику автотранспортные услуги специализированным транспортом согласно заявки для проведения работ по замене фильтров КВОУ, погрузочно-разгрузочные работы с применением автокрана в технически исправном и надлежащем состоянии.
2. Исполнитель должен соблюдать действующие на территории Заказчика инструкции по пропускному и объектовому режиму, охране труда, техники безопасности, производственной санитарии, экологической и противопожарной безопасности.
</t>
  </si>
  <si>
    <t>ОАО "Тываэнерго" Договор №13/0801/020 от 15.10.2013 действует до 14.10.2014</t>
  </si>
  <si>
    <t>Проведен мониторинг стоимости услуг: ОАО "Тываэнерго" 1 час работы автогидрододъемника-2500 руб. и автокрана - 3000 руб., ООО "Энергосторой" 1 час работы автогидрододъемника- 3000 руб. и автокрана - 3500 руб., ООО "Энергосторойремонт" 1 час работы автогидрододъемника- 3000 руб. и автокрана - 3300 руб. Спецтехника используется для проведения весеннего и осеннего ТО ГТУ. Примерный расчет суммы прведения одного ТО: 2 раб. дня по 8 часов итого 16 часов  х среднюю стоимость часа 3000 руб. = 48 000 руб. т.е. получается для проведения двух ТО  требуется 96000 руб. округлили до 95000 руб.</t>
  </si>
  <si>
    <t>Обслуживание авто</t>
  </si>
  <si>
    <t>Техническое обслуживание автомобиля "Mitsubishi Pajero"</t>
  </si>
  <si>
    <t>Оказание услуг на проведение диагностики, ремонта и технческому обслуживанию транспортных средств</t>
  </si>
  <si>
    <t xml:space="preserve">1.Наличие оборудования и квалифицированных специалистов.
2. Исполнитель должен иметь документы подтверждающие, что он является официальным (сертифицированным) представителем (сервисным центром) компании Мitsubishi.
</t>
  </si>
  <si>
    <t>5020200 -  5020850</t>
  </si>
  <si>
    <t>ООО "Медведь Саяны" новый договор.</t>
  </si>
  <si>
    <t>ООО "Медведь Саяны"г. Минусинск,  который является официальным диллером Mitsubishi         Сумма закупки расчитана следующим образом: по предварительному запросу плановое ТО на 135 000 км стоит 36 000 руб. , ТО на 150 000 руб. стоит 50000 руб. , так как планируется проведение ремонтных работ ходовой части автомобиля принерно 100 000 руб. (подвеска, рулевые тяги, амортизаторы и т. п. )</t>
  </si>
  <si>
    <t>Медосмотр водителей</t>
  </si>
  <si>
    <t>Оказание услуг по проведению предрейсового медицинского осмотра водителей транспортных средств.</t>
  </si>
  <si>
    <t xml:space="preserve">1. Лицензия  дающая право на  проведения предрейсового медицинского осмотра водителей.                                             2.Квалифицированный персонал имеющий лицензию или сертификат.                                                                                       3.Сертифицированное оборудование, медицинская оснастка, расходные материалы, прочее необходимые приспособления.  </t>
  </si>
  <si>
    <t xml:space="preserve"> ГБУЗ "Скорая помощь" договор № 10/0501/012 от 01.02.2010 действует до заключения нового договора с ГБУЗ "ТЦ медицины катастроф" новый договор на подписании у контрагента. </t>
  </si>
  <si>
    <t>Проведен мониторинг стоимости предрейсовых и послерейсовых медосмотров у трех контрагентов, стоимость одного осмотра в  "Медицина катастроф" - 36 руб.,  "Городская поликлиника г. Кызыла" - 46 руб., ГБУЗ "КГССМП"-42 руб. средняя стоимость  1 осмотра 42 руб. В среднем в году 250 раб. дней. Призведем расчет: предрейсовые медосмотры 2 водителя х 250 раб.дн.х 42 руб.= 21000 руб. + НДС 18% 5000 = 26000 руб.;  послерейсовые мед осмотры проводят по рекомендации или по состоянию здоровья.</t>
  </si>
  <si>
    <t>Предрейсовый технический осмотр автомобилей</t>
  </si>
  <si>
    <t>Оказание услуг по проведению предрейсового технического осмотра транспортных средств, находящихся в пользовании ОП «Мобильные ГТЭС Тыва».</t>
  </si>
  <si>
    <t xml:space="preserve">1. Проводить  предрейсовые технические осмотры транспортных средств Заказчика в соответствии с установленными Правилами, нормами, стандартами и законами Российской Федерации, установленными для данного вида Услуг. 
2. Проводить  предрейсовые технические осмотры транспортных средств Заказчика круглосуточно в период с 00 ч. 00 мин. по 24 ч. 00 мин. по устной  заявке Заказчика, направленной Исполнителю не позднее, чем за 2 часа до момента предполагаемого предрейсового технического осмотра. 
3. Результаты предрейсового технического осмотра транспортного средства, регистрировать в журнале и делать отметку  в путевом листе водителя транспортного средства о техническом состоянии транспортного средства, с разрешением эксплуатации.                                                                    4. Наличие  специально обученного и квалифицированного персонала, обладающего опытом оказания подобных услуг.                                                                                                                5.Наличие и использование оборудования, необходимого для предрейсового технического осмотра транспортных средствв соответствии с санитарным, противопожарным, экологическим и прочим нормам и стандартам РФ для данного вида Услуг.
</t>
  </si>
  <si>
    <t>ИП Быков Н.Н. Договор № 13/0801/018 от 01.11.2013 дествует до 31.10.2014</t>
  </si>
  <si>
    <t>Проведен мониторинг стоимости предрейсовых и послерейсовых медосмотров у трех контрагентов, стоимость  осмотра ТС в ООО"Буян" - 40 руб.,  ИП Быков Н.Н. - 25 руб. , СТО "Аян-Чорук" 40 руб. средняя стоимость  1 осмотра 40 руб. В среднем в году 250 раб. дней. Призведем расчет: предрейсовые медосмотры 2 водителя х 250 раб.дн.х 40 руб.= 21000 руб. + НДС 18% 5000 = 26000 руб.</t>
  </si>
  <si>
    <t xml:space="preserve">Расходы на экологию </t>
  </si>
  <si>
    <t>Расходы на экологию (проведение инструментальных измерений шума и выбросов вредных веществ в атмосферу)</t>
  </si>
  <si>
    <t>Оказание услуг по проведению инструментальных измерений шума и выбросов вредных веществ в атмосферу</t>
  </si>
  <si>
    <t xml:space="preserve">Наличие собственной аккредитованной лаборатории, имеющей право выполнять вышеуказанные работы. </t>
  </si>
  <si>
    <t xml:space="preserve">ОЛАТИ по Республике Тыва филиал ФБУ "ЦЛАТИ" г. Красноярска выставили предложение и  стоимость работ в 2014 - 34 700 руб., в 2015 планируется увеличение на 20 % т.е.  примерно - 41700 руб., предложение от ФБУЗ "Центр гигиены" оказывают услуги только по инструментальным исследованиям, так же направили запрос предложения в ОЛАТИ Хакасии, но получили отказ, в связи с тем, что они так же являются филиалом ФБУ "ЦЛАТИ" г. Красноярска как и Кызылский филиал, поэтому рассмотрения данного предложения для них не целесообразно. </t>
  </si>
  <si>
    <t>Вывоз отходов</t>
  </si>
  <si>
    <t>Услуги по утилизации ТБО</t>
  </si>
  <si>
    <t>Оказание услуг по вывозу и утилизации твердых бытовых отходов</t>
  </si>
  <si>
    <t xml:space="preserve">1. Исполнитель вывозит твердые бытовые отходы при помощи своего транспорта по заявке Заказчика, сделанной по телефону.                                                        2.Договор между организацией осуществляющей транспортировку отходов и полигоном, осуществляющим и конечное размещение, либо документ, подтверждающий право владения /пользования таким полигоном.
3. Копия документа (лимита)об утверждении нормативов  образования отходов и лимитов на их размещение  полигона ТБО, осуществляющего конечное размещение отходов.
4. Копия (все страницы) лицензии организации осуществляющей конечное размещение отходов (полигон ТБО).
 </t>
  </si>
  <si>
    <t>МУП "Благоустройство" Договор № 14/0801/007 от 28.02.2014 действует до 27.02.2015</t>
  </si>
  <si>
    <t xml:space="preserve">Закупка из единственного источника, согласно п. 5.12.1.2 Положения о закупках товаров, работ, услуг ОАО "Мобильные ГТЭС Тыва". МУП "Благоустройство" являются единственным контрагентом, который имеет спецтехнику и лицензию на территории Республики Тыва на право оказания данного вида услуг, привлечение других контрагентов из прилигающих регионов экономически не целесообразно, так как ближайшие контрагенты находятся в Республике Хакасия и Красноярском крае, а это примерно 380 - 400 км от Республики Тыва. Расчет суммы закупки: так как в 2015 г. планируется увеличение стоимости на 10 % , то  стоимость вывоза 1 контейнера с ТБО примерно увеличится примерно до 1350 руб. х на 12 мес. = 16200 руб. в год, а так же в весенне-осенний период (после проведения ТО оборубования и в период подготовки к ОЗП) требуется оказание дополнительных услуг по вывозу ТБО примерно 2-3 раза х 1350 руб. = примерно 4000 руб. итого 16200 руб. +4000 руб. = 20200 руб. округляем до 20000 руб. </t>
  </si>
  <si>
    <t>Услуги по утилизации ЖБО</t>
  </si>
  <si>
    <t>Оказание услуг по откачке и вывозу жидких бытовых отходов и откачка воды из дренажных емкостей.</t>
  </si>
  <si>
    <t xml:space="preserve">1. Исполнитель вывозит жидкие бытовые отходы при помощи своего транспорта по заявке Заказчика, сделанной по телефону.                                                       2. Исполнитель использует специализированные транспортные средства и оборудование для откачки жидких бытовых отходов из туалетных кабин и воды из дренажных емкостей и дальнейшей транспортировки   отходов для размещения.
7.2. Исполнитель предоставляет спецтранспорт для разового вывоза жидких отходов объемом не менее 3,5 м3. </t>
  </si>
  <si>
    <t>МУП "Благоустройство" Договор № 10/0800/072 от 06.09.2010 срок действия пролонгирован до 05.09.2014, на 2014-2015 заключаем новый договор с ООО"Бастион"</t>
  </si>
  <si>
    <t>Про предварительной информации полученной от МУП "Благоустройство", ООО "Энергостройремонт" и ООО "Бастион" для откачки 2-х туалетных кабин требуется 1 машина весной и 1 машина  осенью объемом 3,5 м3 , откачка 1 м3 туалетных кабин стоит 1404,33 руб. т.е.  х 3,5 м3 =  4915,2 рублей х 2 (две откачки весна и осень) = 9830,4 руб. с НДС, для откачки двух дренажных емкостей требуется (если в течении года выпадают обильные осадки, то потребуется проводить откачку два раза в год, весна и осень) 1м3 стоит 658 руб. х 1 машину объемом 3,5 м3=2303 руб. х на 2 (откачка весна и осень) =4606 руб., поэтому общая сумма закупки =9830,4 руб. + 4606 руб. и получеатся 14 436,40 руб. округляем до 15000 руб.</t>
  </si>
  <si>
    <t>Услуги по мойке автотранспортных средств</t>
  </si>
  <si>
    <t>Оказание услуг по мойке, химчистке служебных автомобилей</t>
  </si>
  <si>
    <t xml:space="preserve">1. Наличие необходимого оборудования.
2. Использовать только сертифицированные моющие средства.
3. Наличие на автомобильной мойке ворот с габаритами: высота более 3,5 метра,  ши-рина более 3 метров.
4. Гарантировать качество услуг.
5. Во время мойки обеспечивать сохранность транспортного средства и находящегося в нем оборудования подлежащего мойке, чистке (напольные коврики, чехлы и т.п.)
</t>
  </si>
  <si>
    <t>50.20.1  50.20.2   50.20.3</t>
  </si>
  <si>
    <t>50.20.31</t>
  </si>
  <si>
    <t xml:space="preserve">ИП Малышева Л.Н. договор № 13/0801/017 от 01.11.2013 действует до 31.10.2014 </t>
  </si>
  <si>
    <t xml:space="preserve">Найдено три контрагента ИП Малышева Л.Н. Мойка "Аян", ИП Почекутова.  Просле проведения мониторинга цен в г. Кызыле на услуги по мойке автомобилей,сделан предварительный расчет суммы договора:                                                                         1. Стоимость 1 мойки легкового автомобиля 850 - 950 руб. х 2 мойки в месяц=1800 руб. в месяц х на 12 мес. = 21600 в год, так же из-за сило загрязненного воздуха в зимний период весной требуется проведение химчистки салона, а это примерно 3500-4000 руб. итого = 25600 руб. в год.                                                                2.   Стоимость 1 мойки топливозаправщика МАН  1100- 1200 руб.  х на 12 мес. = примерно 14000 руб. в год.   Общая сумма закупки равна 40 000 руб.                                 </t>
  </si>
  <si>
    <t>Оргтехника</t>
  </si>
  <si>
    <t xml:space="preserve">Закупка оргтехники и телекоммуникационному шкафу </t>
  </si>
  <si>
    <t>Гарантия качества поставляемого товарав течении 12 месяцев. По комплектности и техническим характеристикам продукция должна соответствовать действующим в РФ стандартам и техническим условиям. 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t>
  </si>
  <si>
    <t>При формировании суммы закупки проведен анализ рынка стоимости оргтехники и телекоммуникационного шкафа у поставщиков: 1. ООО "КНС цифровые решения" -128 000 руб.; 2. ООО "Системы Флагман" - 124 000 руб.; 3. ООО "Ритм -ИТ" 131000 руб. Средняя семму закупки 128 000 руб.</t>
  </si>
  <si>
    <t>Выплаты на смывающие обезвреживающие средства</t>
  </si>
  <si>
    <t xml:space="preserve">Закупка смывающих и/или обезвреживающих средств  </t>
  </si>
  <si>
    <t>Поставка смывающихся и (или) обезвреживающих средств, для работников Обособленного подразделения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</si>
  <si>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2.Исполнитель поставляет смывающиеся и (или) обезвреживающие средства по предварительной заявке заказчика. Фасовка: туалетное мыло – кусок 100 гр.,  защитный крем гидрофильного действия – туба, регенерирующий крем – туба, средство от защиты от членистоногих – туба, очищающий крем или гель, или паста- туба.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</si>
  <si>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 xml:space="preserve">Планируется заключение нового договора. По предварительному расчету потребности (по количеству моющих средств для сотрудников ОП Тыва) проведен мониторинг цен получено 3 КП по ценам  2014 г.:                     1.  ООО "КрасСервис" на сумму 64974,00 руб. в т.ч. НДС,                                       2. ЗАО "Красноярск-Восток Сервис" на сумму 64582,00 руб. в т.ч. НДС,                                                                                               3. ООО "Гарант" в сумме 64888,00 руб. в т.ч. НДС, средняя сумма закупки в округлении 65000,00 руб.  а так же при формировании суммы закупки учтены ежегодная инфляция в 10%, т.е. 65000,00 руб. х10% = 71500,00руб.  </t>
  </si>
  <si>
    <t>Ремонт и техническое обслуживание компьютерной и переферийной техники</t>
  </si>
  <si>
    <t>Услуги на техническое обслуживание и ремонту компьютерной и переферийной техники</t>
  </si>
  <si>
    <t>Техническое обслуживание и ремонт компьютерной и периферийной техники.</t>
  </si>
  <si>
    <t>1. Техническое обслуживание:
- Поставка и замена тонера по мере расходования;
- Профилактические работы;
- Проверка работоспособности техники и ее узлов;
- Контроль правильности эксплуатации копировального аппарата;
- Оказание консультационной помощи.
.2. Ремонт:
- Поставка и замена изнашиваемых частей (деталей) в сроки, установленные заводом-изготовителем;
- Поставка и замена деталей, комплектующих, вышедших из строя в процессе эксплуатации.
- Доставка всех запасных частей и расходных материалов до места проведения работ.</t>
  </si>
  <si>
    <t>72.50</t>
  </si>
  <si>
    <t xml:space="preserve">ИП Субакаев И.В. Договор №2606/1от 17.08.2012 срок действия продлонгирован до 17.08.2014 </t>
  </si>
  <si>
    <t>контрагенты: ООО "РОСКОМ", ИП Субакаев И.В., ООО "ИНФОТЕХ". Произведен предварительный расчет потребности в проведения ремонтных работ и приобретения расходных материалов для компьтерной и переферийной техники в год в офисе и на ПС "Кызылская" примерно 90000 руб. в т.ч. НДС.</t>
  </si>
  <si>
    <t>Услуги по покраске молнееотвода на ПС"Кызылская"</t>
  </si>
  <si>
    <t>Оказание услуг по покраске молнееотвода на ПС "Кызылская"</t>
  </si>
  <si>
    <t>1. Выезд и осмотр объекта.                                                                              2.  Контроль за качеством оказания услуг, выполнения работ.                                                                                                 3. Сдача результата оказанных услуг, выполненных работ Заказчику.                                                                                                                                               4. Работы должны выполняться быстро и качественно высококвалифицированными специалистами, прошедшими соответствующую подготовку, имеющих удостоверения промышленных альпинистов для работы на высоте, имеющих необходимое альпинистское оборудование и снаряжение.                                                                    5.Исполнитель должен соблюдать на территории Заказчика инструкции по пропускному и объектовому режиму, охране труда, техники безопасности, производственной санитарии, экологической и противопожарной безопасности.</t>
  </si>
  <si>
    <t>45.44</t>
  </si>
  <si>
    <t>Заключение нового договора, предварительно проведен запрос  стоимости услуг у  потанциальных контрагентов: ООО  ПСК Грифон , ООО «СпецЭнергоМонтаж»  в Красноярске, ООО Пром-Альп-Стар в Барнауле, ООО ПКФ «ПромНефтеСнаб» г. Красноярск, ориентировочная стоимость работ 300 тыс. руб. более точно сумму можно определить после проведения визуального  осмотра и составления Локально-сметного расчета, но для этого требуется заключить договор с одним из контрагентов т.к. в Республике Тыва нет специалистов которые могли бы провести данные работы.</t>
  </si>
  <si>
    <t>Экспертиза промышленной безопасности трубопроводов с составлением паспорта топливного хозяйства ГТУ-1</t>
  </si>
  <si>
    <t>1. Транспортеровка опасных отходов с использованием специальных технических средств.                                                                 2. Лицензия на конечное размещение отходов, утвержденные нормативы  образования отходов и лимитов на их размещение на полигоне.                         3. Услуги по транспортеровке размещению, обезвреживанию и/или утилизации опасных отходовдолжны выполняться специализированными организациями, имеющими опыт работы.                                                                  
3. Доставка необходимого оборудования для проведения зачистки КХТ.
4. Персонал должен:                                                              - иметь аттестацию по курсу "Обслуживание ОПО (химически опасные, взрывоопасные)                                           - иметь допуск к допускаться к обслуживанию электрооборудования взрывопожароопасных и химически опасных объектов, в том числе резервуаров с нефтепродуктами;</t>
  </si>
  <si>
    <t xml:space="preserve">Проведен мониторинг стоимости работ по проведению Экспертизы промышленной безопасности трубопровода с составлением паспорта топливного хозяйства ГТУ-1, По предварительным данным ООО "Ди-Экс-Энерго-ГПМ" находятся в г. Абакане готовы выполнить данные работы за 150 000 руб.,  КНЦ ООО "Техноэксперт" г. Красноярск выставили предварительную стоимость 220 000 руб., а ООО "Сибдиэкс" г. Красноярск 200 000 руб.  Средняя стоимость работ  190 000 руб. </t>
  </si>
  <si>
    <t>Услуги образовательного характера</t>
  </si>
  <si>
    <t>Предаттестационная подготовка сотрудников ОП "Мобильные ГТЭС Тыва"</t>
  </si>
  <si>
    <t>Предаттестационная подготовка сотрудников ОП "Мобильные ГТЭС Тыва" по курсу: "Требования промышленной безопасности в химической, нефтехимической и нефтеперерабатывающей промышленности,  "Требования промышленной безопасности при транспортировке опасных веществ (Б10)"</t>
  </si>
  <si>
    <t xml:space="preserve">Наличие государственной аттестации и аккредитации. Преподаватели прошедшие аттестацию в соответствии со специализацией.
Результат оказания услуг должны быть оформленны в установленном Заканодательством РФ порядке (свидетельством, сертификатом, удостоверением  о прохождении обучения (повышения квалификации).
</t>
  </si>
  <si>
    <t>Предварительно найдено три контрагента и стоимость обучения по ценам 2014 г.  в  НОУ КУЦ "Энергетик" 12500 руб., ЧОУ "РУЦПК" 14000 руб., РМУЦ "Кадры" 15200 руб.  Средняя стоимость обучения 13900 х на 10 % (плановое увеличение стоимости обучения в 2015 г) =15 290 руб. ориентировочная сумма закупки с НДС.</t>
  </si>
  <si>
    <t>Обучение сотрудников ОП "Мобильные ГТЭС Тыва" по курсу: "Подготовка специалистов занимающихся разработкой проектов производства работ"</t>
  </si>
  <si>
    <t>Предварительно найдено три контрагента и стоимость обучения Группа копмпаний "Специалист" стоимость обучения 8000 руб,, Учебный центр АН "Брянский учеьно-методический и технологический центр" стоимость - 10000 руб., Сибирская научно-производственная ассоциация стоимость курса 8 000 руб. Средняя стоимость обучения 9000 руб. + НДС 18 % 1700 руб. сумма закупки примерно = 11000 рублей</t>
  </si>
  <si>
    <t>Обучение сотрудников ОП "Мобильные ГТЭС Тыва" по курсу: "Командир НАФС" (ОПО)</t>
  </si>
  <si>
    <t>Обучение сотрудников ОП "Мобильные ГТЭС Тыва" по курсу: "Командир НАФС"</t>
  </si>
  <si>
    <t xml:space="preserve">сентябрь </t>
  </si>
  <si>
    <t>Предварительно найдено три контрагента и стоимость обучения в ФГБОУ ДПО "НИПК" - 25000 руб, в Сибирский центр подготовки спасателей - 20 000 руб., "Ассоциация спасателей" стоимость курса 30 000 руб. Средняя стоимость обучения 25000 руб. + НДС 18 % 4500 руб. сумма закупки примерно = 29500 рублей. Средняя стоимость обучения 29500 х на 10 % (плановое увеличение стоимости обучения в 2015 г) = 32500 руб. ориентировочная сумма закупки.</t>
  </si>
  <si>
    <t>Обучение сотрудников ОП "Мобильные ГТЭС Тыва"  по курсу: "Оператор слива - налива топлива"</t>
  </si>
  <si>
    <t>Обучение сотрудников ОП "Мобильные ГТЭС Тыва" по курсу: "Оператор слива - налива топлива"</t>
  </si>
  <si>
    <t>Найдено три контрагента и стоимость обучения в НП "Центр повышения квалификацмм кадров Пермь-НЕфть"  - 4500 руб, в НОУ ДПО "Учеьбно-методический инженерно-техническийЦентр"  - 5 000 руб., КГАОУ СПО "Ачинский техникум нефти и газа" стоимость курса 10300 руб. Средняя стоимость обучения 6600 руб. + НДС 18 % 1200 руб. сумма закупки примерно = 7800 рублей. Средняя стоимость обучения 7800 х на 10 % (плановое увеличение стоимости обучения в 2015 г) = 8600 руб. ориентировочная сумма закупки.</t>
  </si>
  <si>
    <t>Специальная оценка условий труда</t>
  </si>
  <si>
    <t>Специальная оценка условий труда сотрудников ОП "Мобильные ГТЭС Тыва".</t>
  </si>
  <si>
    <t xml:space="preserve">
По результатам проведения специальной оценки условий труда исполнитель должен предоставить: карты аттестации рабочего места по условиям труда, сводную ведомость результатов аттестации рабочих мест по условиям труда, сводную таблицу классов условий труда, установленных по результатам аттестации рабочих мест по условиям труда, компенсаций, которые необходимо в этой связи устанавливать работникам, план мероприятий по улучшению и оздоровлению условий труда, сведения об аттестующей организации, протоколы измерений и оценки световой среды 8 рабочих мест, протоколы напряженности трудового процесса 2 рабочих мест, отчет об аттестации рабочих мест по условиям труда.
Организация по аттестации рабочих мест должна быть  внесена в Реестр аккредитованных организаций, оказывающих услуги в области охраны труда. 
</t>
  </si>
  <si>
    <t>Найдено три контрагента примерная стоимость специальной оценки одного рабочего места  в НП "ЦОТ" "  - 4500 руб., в  НП "Крас-ЦОТ" - 5 000 руб., НП "ЦУОП" - 4500 руб. Средняя стоимость специальной оценки одного рабочего места 4650 руб. + НДС 18 % 950 руб. итого сумма закупки примерно = 5500 рублей. В ОП Тыва 13 рачбочих мест подлежащих спец. оценке, то есть 3850 руб. х 1350  = 71500 руб. ориентировочная сумма закупки.</t>
  </si>
  <si>
    <t>Услуги по обеспечению доступа к сети Интернет</t>
  </si>
  <si>
    <t>Услуги по обеспечению доступа к сети Интернет в офисе ОП "Мобильные ГТЭС Тыва" и на ПС  "Кызылская".</t>
  </si>
  <si>
    <t xml:space="preserve">
1.   Основные услуги: 
-Лицензия на услуги связи (телематические услуги)                                                                 -Лицензия на услуги связи (передача данных);             - сертификат соответствия на АСР (автоматизированную систему расчетов).                   
2. Система оплаты - кредитная. 
3. Стабильная связь с использованием автоматической системы обслуживания в любое время суток. </t>
  </si>
  <si>
    <t>ОАО "Тывасвязьинформ" ДС № 1 от 01.08.2013 к договору № 637 от 12.05.2012 срок дествия не определенный.</t>
  </si>
  <si>
    <t>Найдено три контрагента ОАО "Тывасвязьинформ", Мегафон, "ИТ Системы". Примерная стоимость услуг по предоставлению интернет услуг в2014 г. составляет 32600 руб. х 12 мес. =390 000 в т. ч. НДС 18 %. х на 10 % (инфляция  в 2015 г) = 429 000 руб. ориентировочная сумма закупки, округлили до 430 000 руб..</t>
  </si>
  <si>
    <t>Охрана офиса</t>
  </si>
  <si>
    <t xml:space="preserve">Обеспеченние безопасности персонала и сохранности имущества в офисе ОП "Мобильные ГТЭС Тыва" </t>
  </si>
  <si>
    <t>Обеспеченние безопасности персонала и сохранности имущества в офисе ОП "Мобильные ГТЭС Тыва" (пультовая охрана офиса)</t>
  </si>
  <si>
    <t>ЧОП "С-Сервис" Договор № 11/0801/030 от 22.09.2011 действует до 21.09.2014, новый договор на подписании у контрагента.</t>
  </si>
  <si>
    <t>Найдено три контрагента: ОВО при МВД РТ - 6500 руб., ФФГУП "Охрана" - 7000 руб., ЧОП "С Сервис" -6000 руб. Примерная стоимость услуги пультовой охраны офиса в2014 г. составляет 6500 руб. х 12 мес. = 78000 х НДС 18 %.14000 х на 20 % (планируемое увеличение стоимости в 2015 г) = 110000 руб. ориентировочная сумма закупки.</t>
  </si>
  <si>
    <t>Охрана площадки</t>
  </si>
  <si>
    <t>Обеспеченние безопасности персонала и сохранности имущества на ПС "Кызылская" (Тревожная кнопка)</t>
  </si>
  <si>
    <t>Сервисное обслуживание комплекса техсредств охраны "Тревожная кнопка" на ПС "Кызылская"</t>
  </si>
  <si>
    <t>ФФГУП "Охрана" Договор № 14/0801/017 от 09.06.2014 дествует до 08.06.2015</t>
  </si>
  <si>
    <t>Найдено три контрагента: ОВО при МВД РТ - 15200 руб., ФФГУП "Охрана" - 10200 руб., ЧОП "С Сервис" -16000 руб. Примерная стоимость услуги по ТО Тревожной кнопки в2014 г. составляет 13 800 руб. х 12 мес. = 165600 в т. ч. НДС 18 %. х на 20 % (планируемое увеличение стоимости в 2015 г) = 198000 руб. ориентировочная сумма закупки.</t>
  </si>
  <si>
    <t>Услуги по аренде земли для хранения оборудования и ТМЦ в г. Саяногорске.</t>
  </si>
  <si>
    <t>Арендатор принимает в аренду земельный участок, общей площадью 600 м2, в целях использования его для размещения мобильной газотурбинной электрической станции мощьностью 22,5 МВт с последующей ее эксплуатацией.</t>
  </si>
  <si>
    <t>Наличие в собственности земельного участка площадью не менее 600 м2</t>
  </si>
  <si>
    <t xml:space="preserve">Новый договор с Мосиным В.Н. </t>
  </si>
  <si>
    <t>По предварительным  переговорам с потенциальными контрагента на предоставление данного вида услуг (аренды 600 м2 земли)  Получены  предварительные данные о стоимости: в г. Саяногорск у Мисина В.Н.- 3500 руб. в месяц х 12 мес. =42 000 руб. в год + НДС 18 %. 7800 х на 20 % (планируемое увеличение стоимости в 2015 г) = 59 760 руб. округлилидо 60000 руб. ориентировочную сумму закупки. В Республике Тыва ООО "ЭнергоСтрой" - 1100 руб. в день х 30 дней = примерно 33 000 руб.х 12 мес.  = 396 000 + НДС 18%. 74 000х = примерно 470 000 руб. , перевозка оборудования и материаловв Тыву  не целесообразна, т.к. это дополнительные расходы на транспортировку, поэтому ориентировочную сумму закупки 60 000 руб.</t>
  </si>
  <si>
    <t>ОП Калининград</t>
  </si>
  <si>
    <t>На  продукцию должны быть представлены: паспорта завода-изготовителя, соответствующие сертификаты (по необходимости)</t>
  </si>
  <si>
    <t>тонн</t>
  </si>
  <si>
    <t xml:space="preserve">ЗАО "Авианефть" , 14/0602/002 , 31.12.2014               </t>
  </si>
  <si>
    <t>Услуги по техническому обслуживанию систем пожаротушения и сигнализации на площадках размещения в городе Калининград</t>
  </si>
  <si>
    <t>Проведение работ  проводить  в соответствии с требованиями  ПДД, НТД Работы проводить в полном объеме и в согласованные Сторонами сроки.
Персонал занятый на работах должен иметь опыт выполнения данных работ.</t>
  </si>
  <si>
    <t>45.31.21</t>
  </si>
  <si>
    <t>ООО "БалтСибИнвест", 14/0602/004 , 27.01.2015</t>
  </si>
  <si>
    <t>Закупка дистиллированной воды</t>
  </si>
  <si>
    <t>Поставка дистиллированной воды.</t>
  </si>
  <si>
    <t xml:space="preserve">Качество поставляемого товара в соответствие с требованиям ГОСТа.  Качество товара подтверждается гигиеническим заключением и сертификатом. Поставка осуществляется по заявке Заказчика, доставка входит в стоимость товара. </t>
  </si>
  <si>
    <t>Услуги грузоподьемных механизмов с водителем для выполнения монтажных и планово-профилактических работ на площадке размещения мобильных ГТЭС в городе Калининград</t>
  </si>
  <si>
    <t>Работы должны выполняться специализированной организацей имеющей опыт соответвующих работ.</t>
  </si>
  <si>
    <t>65.21; 71.32; 45.50</t>
  </si>
  <si>
    <t>ИП Каряйкин Сергей Михайлович , 14/0805/011 , 18.03.2015</t>
  </si>
  <si>
    <t>ЗАО "Авианефть" , 14/0602/003 , 31.12.2014                         ООО "Мосрегион" , _10/01_ , 10.01.2015                               ООО "БТК" ,03/2014-ПН ,16.01.2015</t>
  </si>
  <si>
    <t>Услуги по техническому обслуживанию оборудования ДГУ в городе Калининграде</t>
  </si>
  <si>
    <t>Работы должны выполняться специализированной организацей имеющей опыт соответвующих работ, в соответствии с требованиями завода-изготовителя. .</t>
  </si>
  <si>
    <t>29.24.9</t>
  </si>
  <si>
    <t>ИП Марчук Григорий Александрович , 14/0805/016 , 21.04.2015</t>
  </si>
  <si>
    <t>Услуги по проведению хроматографического и физико-химического анализа трансформаторного масла
(для ОП Калининград)</t>
  </si>
  <si>
    <t xml:space="preserve">Услуги по проведению хроматографического и физико-химического анализа трансформаторного масла </t>
  </si>
  <si>
    <t>Проведение работ по обслуживанию проводить  в соответствии с требованиями завода-изготовителя, ПТЭ, ПТБ, Работы проводить в полном объеме и в согласованные Сторонами сроки.
Персонал занятый на работах обязан соблюдать внутриобъектовый режим, должен иметь опыт выполнения данных работ.</t>
  </si>
  <si>
    <t>Услуги по испытаниям электрозащитных средств (ЭЗС) для Обособленного подразделения «Мобильные ГТЭС Калининград»</t>
  </si>
  <si>
    <t>Проведение работ по испытаниям проводить  в соответствии с требованиями завода-изготовителя, ПТЭ, ПТБ, Работы проводить в полном объеме и в согласованные Сторонами сроки.
Персонал занятый на работах обязан соблюдать внутриобъектовый режим, должен иметь опыт выполнения данных работ.</t>
  </si>
  <si>
    <t>ИП Слиз Александр Анатольевич , 14/0805/029 , 27.06.2015</t>
  </si>
  <si>
    <t xml:space="preserve">
ОП Калининград</t>
  </si>
  <si>
    <t>Услуги по проведению метрологической поверке и калибровке оборудования мобильных ГТЭС
(для ОП Калининград)</t>
  </si>
  <si>
    <t>Услуги по проведению метрологической поверке и калибровке оборудования мобильных ГТЭС</t>
  </si>
  <si>
    <t>Приборы должны иметь заводскую гарантию, сертификат соответсвия, испытания, калибровки.</t>
  </si>
  <si>
    <t>Услуги по обслуживанию кондиционеров на подстанции Мобильных ГТЭС
(для ОП Калининград)</t>
  </si>
  <si>
    <t>Услуги связи (резервный канал связи)
(для ОП Калининград)</t>
  </si>
  <si>
    <t xml:space="preserve">Услуги связи (резервный канал связи)
</t>
  </si>
  <si>
    <t>Работы должны выполняться специализированной организацей имеющей опыт соответвующих работ, в соответствии с требованиями завода-изготовителя. По окончании работ предоставляются акты протоколы, паспорта, схемы.Обеспечение бесперебойной связи требуемого качества.</t>
  </si>
  <si>
    <t>ООО Престиж-интернет, № KGD00074 , до 17.04.2014</t>
  </si>
  <si>
    <t>Техническое обслуживание оборудования системы связи подстанций мобильных ГТЭС
(для ОП Калининград)</t>
  </si>
  <si>
    <t>Техническое обслуживание оборудования системы связи подстанций мобильных ГТЭС</t>
  </si>
  <si>
    <t>Работы должны выполняться специализированной организацей имеющей опыт соответвующих работ, в соответствии с требованиями завода-изготовителя. По окончании работ предоставляются акты протоколы, паспорта, схемы. Обеспечение бесперебойной связи требуемого качества.</t>
  </si>
  <si>
    <t>Услуги по обслуживанию опасных производственных объектов
(для ОП Калининград)</t>
  </si>
  <si>
    <t>Услуги по обслуживанию опасных производственных объектов</t>
  </si>
  <si>
    <t xml:space="preserve">Исполнитель должен иметь действующее свидетельство (лицензию) на право ведения аварийно-спасательных работ в чрезвычайных ситуациях. В перечне основных видов проводимых работ обязательно наличие следующих пунктов: − ликвидация (локализация) на суше разливов нефти и нефтепродуктов, 
− ликвидация (локализация) ЧС, связанных с разгерметизацией систем, оборудования, выбросами в окружающую среду взрывоопасных и токсических продуктов;
− ликвидация (локализация) ЧС на автомобильном транспорте;
− газоспасательные работы (комплекс аварийно-спасательных работ по оказанию помощи пострадавшим при взрывах, пожарах, загазованностях) в зоне ЧС.
</t>
  </si>
  <si>
    <t>74.84</t>
  </si>
  <si>
    <t>Предаттестационная подготовка с последующей аттестацией членов комиссии и ответственных за безопасное производство работ
(для ОП Калининград)</t>
  </si>
  <si>
    <t>Предаттестационная подготовка с последующей аттестацией членов комиссии и ответственных за безопасное производство работ</t>
  </si>
  <si>
    <t>Подготовка должна быть проведена в соответствии с «Положением об организации работы по подготовке и аттестации специалистов организаций, поднадзорных Федеральной службе по экологическому, технологическому и атомному надзору», утвержденным приказом Ростехнадзора от 29.09.2007 № 37 «О порядке подготовки и аттестации работников организаций, поднадзорных Федеральной службе по экологическому, технологическому и атомному надзору».   По окончании должны быть выданы свидетельства о прохождении предэкзаменационной подготовки.  После аттестации в комиссии Ростехнадзора – удостоверения и протоколы аттестационной комиссии.</t>
  </si>
  <si>
    <t>Проведение периодических медосмотров
(для ОП Калининград)</t>
  </si>
  <si>
    <t xml:space="preserve">Исполнитель услуги должен иметь документ, подтверждающий право осуществления медицинской деятельности по проведению медицинских осмотров, экспертизы профпригодности. По итогам медосмотра контрагент должен составить заключительный акт в 4 экземплярах, направить заключительный акт в центр профпатологии и территориальный орган Роспотребнадзора. </t>
  </si>
  <si>
    <t>ООО «ЦМО» , 14/0805/030 , 31.12.2014</t>
  </si>
  <si>
    <t>Услуги по обучению в сфере охраны окружающей среды и экологической безопасности сотрудников в ОП "Мобильные ГТЭС Калининград"</t>
  </si>
  <si>
    <t>Наличие утвержденной в установленном порядке прогрммы обучения, лицензия на образовательную деятельность</t>
  </si>
  <si>
    <t>ед</t>
  </si>
  <si>
    <t>Услуги по аренде помещения под офис
(для ОП Калининград)</t>
  </si>
  <si>
    <t>Услуги по аренде помещения под офис</t>
  </si>
  <si>
    <t>Услуги по аренде помещения под кабинет охраны труда на площадке размещения мобильных ГТЭС (для ОП Калининград)</t>
  </si>
  <si>
    <t xml:space="preserve">Услуги по аренде помещения под кабинет охраны труда на площадке размещения мобильных ГТЭС </t>
  </si>
  <si>
    <t>Аренда складского помещения для хранения ЗИП в городе Калининград(для ОП Калининград)</t>
  </si>
  <si>
    <t>Оказание услуг по уборке кабинета охраны труда
(для ОП Калининград)</t>
  </si>
  <si>
    <t>Оказание услуг по уборке кабинета охраны труда</t>
  </si>
  <si>
    <t>Исполнитель оказывает услуги своими силами в сроки, указанные в перечне работ. Ответственность за технику безопасности и противопожарные мероприятия, связанные с оказанием Услуг возлагается на Исполнителя. Исполнитель должен обладать опытом работы на рынке в данной сфере не менее 3 лет</t>
  </si>
  <si>
    <t>ОАО "Калининградская генерирующая компания", 14/0805/026 , 10.06.2015</t>
  </si>
  <si>
    <t>Заключение  договора на поставку канцелярских и хозяйственных товаров</t>
  </si>
  <si>
    <t>ООО  "Офис Депо" , 14/0805/020 , 05.05.2015                  ИП Каретникова Екатерина Сергеевна , 1404-01 , 05.05.2015                                                                                             ООО «Спец-Формат Импорт» , 14/0805/023 , 07.05.2015</t>
  </si>
  <si>
    <t>Заключение договора на стирку,химчистку,и ремонт спец одежды
(для ОП Калининград)</t>
  </si>
  <si>
    <t>Заключение договора на стирку,химчистку,и ремонт спец одежды</t>
  </si>
  <si>
    <t>Заключение договора на поставку спецодежды, средств индивидуальной защиты и технического инвентаря</t>
  </si>
  <si>
    <t>ЗАО «ВОСТОК-СЕРВИС-СПЕЦКОМПЛЕКТ» , 81 , 20.02.2015</t>
  </si>
  <si>
    <t>Услуги мобильной связи 
(для ОП Калининград)</t>
  </si>
  <si>
    <t>Качество поставляемых услуг связи должно соответствовать требованиям ГОСТа</t>
  </si>
  <si>
    <t xml:space="preserve">ОАО «ВымпелКом» , 510607267 , 31.12.2014                         На данный момент будет заключен договор (по результатам ОЗП)  - срок действия с     01.01.2015 -    31.12.2015            </t>
  </si>
  <si>
    <t>Услуги по поставке питьевой воды
(для ОП Калининград)</t>
  </si>
  <si>
    <t>Услуги по поставке питьевой воды</t>
  </si>
  <si>
    <t>Качество поставляемой питьевой воды должно соответствовать требованиям ГОСТа</t>
  </si>
  <si>
    <t xml:space="preserve">Услуги стационарной связи </t>
  </si>
  <si>
    <t>ОАО «Ростелеком» , 14/0805/002 , 10.02.2015</t>
  </si>
  <si>
    <t>ОАО «Ростелеком» , 14/0805/001 , 07.02.2015</t>
  </si>
  <si>
    <t>Оказание услуг по техническому обслуживанию и ремонту компьютерной техники</t>
  </si>
  <si>
    <t>Оказание услуг по техническому обслуживанию и ремонту автомобиля KIA MV KARNIVAL, находящегося в эксплуатации в Обособленном Подразделении «Мобильные ГТЭС Калининград»</t>
  </si>
  <si>
    <t>Услуги по техническому обслуживанию а/м KIA MV KARNIVAL</t>
  </si>
  <si>
    <t>Официальный дилер KIA MV KARNIVAL</t>
  </si>
  <si>
    <t>Ед.</t>
  </si>
  <si>
    <t xml:space="preserve">Оказание комплекса услуг по выпуску на линию транспортного средства минивэн легковой КИА МВ КАРНИВАЛ и проведению предрейсовых медицинских осмотров водителей транспортного средства для нужд Обособленного подразделения «Мобильные ГТЭС Калининград». </t>
  </si>
  <si>
    <t>Изменения и дополнения, не затрагивающие сроки оказания услуг, сроки расчётов и / или стоимость работ, согласовываются руководством Исполнителя и руководством Заказчика без заключения дополнительных соглашений. Обеспечение контроля над качеством предрейсовых медицинских осмотров водителей транспортных средств, и проведением осмотра транспортных средств механиком Исполнителя перед выездом на линию. Наличие опыта работы в данной сфере услуг не менее 2-х лет</t>
  </si>
  <si>
    <t>Закупка топлива для автотранспорта
(для ОП Калининград)</t>
  </si>
  <si>
    <t>Закупка топлива для автотранспорта</t>
  </si>
  <si>
    <t>Качество топлива, развитая сеть продаж</t>
  </si>
  <si>
    <t>5050101, 5050102</t>
  </si>
  <si>
    <t>Технический осмотр автомобилей
(для ОП Калининград)</t>
  </si>
  <si>
    <t>Технический осмотр автомобилей</t>
  </si>
  <si>
    <t>Наличие аккредитации</t>
  </si>
  <si>
    <t>Нет</t>
  </si>
  <si>
    <t>Сервисное обслуживание системы охранной сигнализации и домофона в офисе ОП "Мобильные ГТЭС Калининград"</t>
  </si>
  <si>
    <t>Соответствие действующему законодательству;
Соответствие ГОСТам, стандартам и др.;
Наличие соответствующих сертификатов и гарантий;
Наличие подготовленного персонала.</t>
  </si>
  <si>
    <t>Сервисное обслуживание системы периметрального видеонаблюдения и периметральной сигнализации  на ПС ОП "Мобильные ГТЭС Калининград"</t>
  </si>
  <si>
    <t>Сервисное обслуживание системы периметрального видеонаблюдения на ПС ОП "Мобильные ГТЭС Калининград"</t>
  </si>
  <si>
    <t>Поставка смывающих и (или) обезвреживающих средств для работников Обособленного подразделения «Мобильные ГТЭС Калининград</t>
  </si>
  <si>
    <t>На приобретаемую продукцию требуются сертификаты соответствия, если их наличие предусмотрено Постановлением Правительства РФ от 01.12.2009. № 982. Сертификаты соответствия приобретаемой продукции должны соответствовать Форме сертификата соответствия продукции требованиям технических регламентов (ГОСТ, ТУ), утвержденной приказом Министерства промышленности и энергетики РФ от 22.03.2006 № 53.
В комплекте с продукцией иностранного производства должны поставляться следующие документы:
 инструкции на русском языке;
 сертификаты соответствия;
 санитарно-гигиенические сертификаты</t>
  </si>
  <si>
    <t>ООО "РЕГИОН-СНАБЖЕНИЕ" , 14/0805/024 , до исполнения обязательств</t>
  </si>
  <si>
    <t>Поставка хозяйственно – бытовых товаров для нужд Обособленного подразделения «Мобильные ГТЭС Калининград»</t>
  </si>
  <si>
    <t>Поставляемый товар должен соответствовать обязательным требованиям к его качеству и безопасности, предусмотренным для товара данного рода действующим законодательством Российской Федерации. Качество товара должно подтверждаться надлежащим образом оформленными сопроводительными документами, подтверждающими качество и безопасность продукции: сертификаты качества. Товар не должен находиться в залоге, под арестом или под иным обременением</t>
  </si>
  <si>
    <t>Оказание услуг на проведение инструментальных измерений уровня шума, концентраций загрязняющих веществ в атмосфере на площадке размещения мобильных ГТЭС в г. Калининград</t>
  </si>
  <si>
    <t>1. Наличие собственной аккредитованной лаборатории, имеющей право выполнять вышеуказанные работы. Срок действия аттестата аккредитации лаборатории не должен быть меньше срока действия договора с Заказчиком на выполнение измерений.
2. Наличие дополнительных приспособлений к приборам для измерения концентраций выбросов на выходе из трубы газотурбинной установки в следующем составе:
 высокотемпературный, удлиненный зонд (T &gt; 500 град, L &gt; 1,5 м).
Наличие в штате сотрудников, имеющих допуск для работы на высоте.</t>
  </si>
  <si>
    <t>74.20.55</t>
  </si>
  <si>
    <t>Работы по техобслуживанию и ремонту автоматических систем измерения, сигнализации и автоматики восьми контейнеров хранения топлива</t>
  </si>
  <si>
    <t xml:space="preserve">Заключение договора на приобретение электроэнергии для обеспечения собственных и хозяйственных нужд мобильной ГТЭС на площадке размещения ТЭЦ-1 г. Калининград» </t>
  </si>
  <si>
    <t>Заключение договора на приобретение электроэнергии для обеспечения собственных и хозяйственных нужд мобильной ГТЭС</t>
  </si>
  <si>
    <t>Контрагент должен являться  гарантирующим поставщиком, в чей зоне деятельности находится объект энергоснабжения – площадка размещения мобильной ГТЭС (ТЭЦ-1 г. Калининград)</t>
  </si>
  <si>
    <t>Янтарьэнергосбыт</t>
  </si>
  <si>
    <t>Услуги по перезарядке баллонов с азотом</t>
  </si>
  <si>
    <t>Выполнение работ по заявкам заказчика в установленные сроки, наличие лицензии</t>
  </si>
  <si>
    <t>4021</t>
  </si>
  <si>
    <t>Оказание услуг по подаче и уборки вагонов - цистерн с нефтепродуктами, возврат порожних вагонов - цистерн ОАО «Мобильные ГТЭС».</t>
  </si>
  <si>
    <t xml:space="preserve">Выполнять предусмотренные действия надлежащим образом и своевременно, руководствуясь указаниями Заказчика.Исполнитель должен обладать лицензиями, документами на подъездные пути находящимися в собственности, наличием персонала допущенного к проведению раскредитации и оформлении документов на возврат порожних цистерн.
Опыт оказания подобных услуг не менее 1 года.
</t>
  </si>
  <si>
    <t>23</t>
  </si>
  <si>
    <t xml:space="preserve">Заключение договора на поставку оборудования, инструмента и расходных материалов для нужд Обособленного подразделения «Мобильные ГТЭС Калининград». </t>
  </si>
  <si>
    <t xml:space="preserve">Заключение договора на поставку оборудования, инструмента и расходных материалов </t>
  </si>
  <si>
    <t xml:space="preserve">Качество товара должно соответствовать ГОСТ,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Доставка по месту нахождения Заказчика входит в стоимость товара.
</t>
  </si>
  <si>
    <t>51.70</t>
  </si>
  <si>
    <t>Вывоз и утилизация производственных отходов</t>
  </si>
  <si>
    <t>Наличие лицензий на данный вид услуг</t>
  </si>
  <si>
    <t>ООО «ДИМАКС», отправлен к/а на подпись</t>
  </si>
  <si>
    <t>Услуги по сбору, транспортировке, размещению и обезвреживанию ртутьсодержащих отходов с площадки размещения  МГТЭС в г.Калининграде</t>
  </si>
  <si>
    <t>ООО «Синтез Лтд» , 14/0805/003 , 18.02.2015</t>
  </si>
  <si>
    <t>Откачка и вывоз сточных вод с территории площадок размещения мобильных ГТЭС в Калининграде</t>
  </si>
  <si>
    <t>Наличие необходимой разрешительной документации и спец.техники</t>
  </si>
  <si>
    <t>ИП Подгурский Юрий Юрьевич , 14/0805/010 , 18.03.2015</t>
  </si>
  <si>
    <t>Оказание комплекса услуг по обеспечению сервисного обслуживания технических средств охраны «тревожная кнопка» и пультовой охраны площадки размещения мобильных ГТЭС в г. Калининград</t>
  </si>
  <si>
    <t>Соответствие действующему законодательству, ГОСТ, стандартам и др. Наличие соответствующих сертификатов, гарантий</t>
  </si>
  <si>
    <t>7492000; 7492035; 7492037; 7492060</t>
  </si>
  <si>
    <t>ФГУП «Охрана» МВД России , 034407S00795-14/0805/015 , 03.04.2015</t>
  </si>
  <si>
    <t>вывоз и захоронение твердых бытовых отходов (ТБО)</t>
  </si>
  <si>
    <t>ООО "Благоустройство" , 14/0805/017 , 21.04.2015</t>
  </si>
  <si>
    <t>Обслуживание мобильных туалетных кабин на площадке размещения МГТЭС в г.Калининград</t>
  </si>
  <si>
    <t>Наличие полного комплекта необходимой документации, позволяющей выполнять данный вид работ</t>
  </si>
  <si>
    <t>ООО «Дикси-Балтия» , 14/0805/019 , 05.05.2015</t>
  </si>
  <si>
    <t>Оказание услуг по гидроизоляции укрытий ГТУ и САУ Обособленного подразделения «Мобильные ГТЭС Калининград».</t>
  </si>
  <si>
    <t>Соответствие действующему законодательству, ГОСТ, стандартам и др. Наличие соответствующих сертификатов,  гарантий, подготовленного персонала</t>
  </si>
  <si>
    <t>Закупка  передвижного помещения для слесарной мастерской на площадку размещения МГТЭС в г.Калининград</t>
  </si>
  <si>
    <t>Закупка  передвижного помещения для слесарной мастерской</t>
  </si>
  <si>
    <t>Обеспечение площадки временного размещения мобильных ГТЭС в г. Калининград комплектом сертифицированных инженерных защитных устройств типа «шипы»</t>
  </si>
  <si>
    <t>Соответствие действующему законодательству, ГОСТ, стандартам и др. Наличие соответствующих сертификатов,  гарантий</t>
  </si>
  <si>
    <t>Поставка компьютерной техники</t>
  </si>
  <si>
    <t>Оказание услуг по окраске контейнеров для хранения топлива Обособленного подразделения «Мобильные ГТЭС Калининград».</t>
  </si>
  <si>
    <t>Услуги по обеспечению доступа к сети интернет в бытовом помещении опертативного персонала на ПС Правонабережная ОП Калининград</t>
  </si>
  <si>
    <t>Закупка технологического масла для оборудования размещаемого в городе Калининград</t>
  </si>
  <si>
    <t>Поставляемая продукция должна иметь сертификаты завода-изготовителя</t>
  </si>
  <si>
    <t>51.65.2; 50.50</t>
  </si>
  <si>
    <t xml:space="preserve">Закупка робота-тренажера для отработки навыков реанимационных действий, пострадавшим при несчастных случаях  (ГОША)
</t>
  </si>
  <si>
    <t xml:space="preserve">Закупка перегородок в офис </t>
  </si>
  <si>
    <t>Заключение договора на приобретение продуктов программного обеспечения</t>
  </si>
  <si>
    <t>Экспертиза промышленной безопасности документов, связанных с эксплуатацией ОПО (г. Калининград)</t>
  </si>
  <si>
    <t>Оказание услуг по зачистке внутренней поверхности контейнеров для хранения топлива Обособленного подразделения «Мобильные ГТЭС Калининград».</t>
  </si>
  <si>
    <t>В соответствии с ПТБ РД.34.03.201-97 и ПБ 09-560-03</t>
  </si>
  <si>
    <t>Закупка бытовой техники для нужд ОП Калининград</t>
  </si>
  <si>
    <t>Услуга по проведению анализа масла  ГТУ</t>
  </si>
  <si>
    <t>Проект Крым</t>
  </si>
  <si>
    <t>Услуги по физикохимическому анализу топлива</t>
  </si>
  <si>
    <t>Наличие необходимого оборудования для выполнения анализов. Срок проведения анализа не более 5-ти дней</t>
  </si>
  <si>
    <t>73.10,     74.30,       72.6</t>
  </si>
  <si>
    <t>Услуги по техническому обслуживанию систем пожаротушения и сигнализации на площадках размещения оборудования</t>
  </si>
  <si>
    <t>Проведение работ  проводить  в соответствии с требованиями  ПДД, НТД Работы проводить в полном объеме и в согласованные сроки</t>
  </si>
  <si>
    <t>Услуги грузоподъемных механизмов и спецтехники</t>
  </si>
  <si>
    <t>Начало исполнения заявки не более суток с момента согласования. Широкий ассотимент различной спецтехники.</t>
  </si>
  <si>
    <t>65.21; 71.32; 45.50.</t>
  </si>
  <si>
    <t>Закупка и поставка технологической воды для нужд ГТЭС</t>
  </si>
  <si>
    <t>Возможность ежедневной доставки воды в количестве до 20 тонн</t>
  </si>
  <si>
    <t>Наличие лицензии на оказание медицинских услуг. Наличие квалифицированного медицинского персонала</t>
  </si>
  <si>
    <t>Оказание услуг по вывозу твердых бытовых отходов (ТБО) с площадки МГТЭС ПС "Симферопольская"</t>
  </si>
  <si>
    <t xml:space="preserve">Наличие договора с полигоном на размещение ТБО;
Наличие персонала и технических средств, для организации сбора и транспортировки отходов с территории объекта Заказчика
</t>
  </si>
  <si>
    <t>Оказание услуг по вывозу твердых бытовых отходов (ТБО) с площадки МГТЭС ПС "Севастопольская"</t>
  </si>
  <si>
    <t>Оказание услуг по вывозу твердых бытовых отходов (ТБО) с площадки МГТЭС ПС "Западно-Крымская"</t>
  </si>
  <si>
    <t>Услуги обслуживанию мобильных туалетных кабин (4 шт), сбору и транспортированию (вывозу) жидких бытовых отходов и хозяйственно-бытовых стоков на площадке размещения МГТЭС  ПС "Симферопольская"</t>
  </si>
  <si>
    <t>Услуги обслуживанию мобильных туалетных кабин, сбору и транспортированию (вывозу) жидких бытовых отходов и хозяйственно-бытовых стоков</t>
  </si>
  <si>
    <t>Наличие лицензии на обезвреживание жидких бытовых отходов. Уборка туалетных кабин. Заправка дезодорирующей жидкостью. Комплектование бумагой.</t>
  </si>
  <si>
    <t>Услуги обслуживанию мобильных туалетных кабин (2 шт), сбору и транспортированию (вывозу) жидких бытовых отходов и хозяйственно-бытовых стоков на площадке размещения МГТЭС ПС "Севастопольская"</t>
  </si>
  <si>
    <t>Услуги обслуживанию мобильных туалетных кабин (2 шт), сбору и транспортированию (вывозу) жидких бытовых отходов и хозяйственно-бытовых стоков на площадке размещения МГТЭС ПС "Западно-Крымская"</t>
  </si>
  <si>
    <t>Услуги по сбору, транспортировке, хранению, размещению и обезвреживанию опасных отходов</t>
  </si>
  <si>
    <t>Вывоз и передача на обезвреживание/захоронение отходов производства и потребления</t>
  </si>
  <si>
    <t xml:space="preserve">Наличие лицензии на обезвреживание/размещение отходов </t>
  </si>
  <si>
    <t>Покупка электроэнергии на собственные нужды мобильных ГТЭС на ПС "Севастопольская"</t>
  </si>
  <si>
    <t>Покупка электроэнергии на собственные нужды мобильных ГТЭС на ПС "Западно-Крымская"</t>
  </si>
  <si>
    <t>Покупка электроэнергии на собственные нужды мобильных ГТЭС на ПС "Симферопольская"</t>
  </si>
  <si>
    <t>Услуги по проведению периодического медицинского осмотра работников</t>
  </si>
  <si>
    <t xml:space="preserve">октябрь </t>
  </si>
  <si>
    <t>Услуги междугородной, международной и местной телефонной связи</t>
  </si>
  <si>
    <t>Круглосуточный доступ к услугам связи</t>
  </si>
  <si>
    <t xml:space="preserve">Услуги  по обеспечению доступа к сети Интернет в офисных помещениях </t>
  </si>
  <si>
    <t xml:space="preserve">Услуги по уборке офисных помещений  г. Севастополь </t>
  </si>
  <si>
    <t>Услуги по уборке офисных помещений г. Севастополь</t>
  </si>
  <si>
    <t>Качественное и своевременное оказание услуг</t>
  </si>
  <si>
    <t>74.93</t>
  </si>
  <si>
    <t xml:space="preserve">единица </t>
  </si>
  <si>
    <t>Услуги по техническому обслуживанию и ремонту кондиционеров в Офисных помещениях и на площадках размещения МГТЭС</t>
  </si>
  <si>
    <t>Исполнитель проводит ТО и ремонты в полном объеме и в согласованные сроки</t>
  </si>
  <si>
    <t>52.72.2</t>
  </si>
  <si>
    <t xml:space="preserve">еденица </t>
  </si>
  <si>
    <t>Поставка смывающихся и (или) обезвреживающих средств</t>
  </si>
  <si>
    <t>Заключение договоров поставки канцелярских товаров и полиграфической продукции</t>
  </si>
  <si>
    <t>Аренда офисного помещения в г. Севастополь, коммунальные платежи</t>
  </si>
  <si>
    <t>Помещения должны соответствовать требованиям пожарной безопасности, санитарным и экологическим  нормам и правилам</t>
  </si>
  <si>
    <t>Оказание услуг по поддержанию сантехнического, отопительного и иного оборудования офисного помещения в г. Севастополь в исправном состоянии</t>
  </si>
  <si>
    <t xml:space="preserve">Услуги оказываются по заявкам </t>
  </si>
  <si>
    <t>70.32</t>
  </si>
  <si>
    <t>Заключение договора на оказание услуг по стирке, химчистке и ремонту спецодежды и постельного белья</t>
  </si>
  <si>
    <t>Оказание услуг в соответствии с рекомендациями производителя спецодежды и постельного белья</t>
  </si>
  <si>
    <t>Заключение договоров поставки хозяйственных товаров и прочих материалов</t>
  </si>
  <si>
    <t>Заключение рамочных договоров поставки хозяйственных товаров и прочих материалов</t>
  </si>
  <si>
    <t xml:space="preserve">Заключение договоров поставки мебели </t>
  </si>
  <si>
    <t xml:space="preserve">Заключение  договоров поставки мебели </t>
  </si>
  <si>
    <t xml:space="preserve">Услуги мобильной связи  </t>
  </si>
  <si>
    <t xml:space="preserve">услуги должны быть сертифицированны </t>
  </si>
  <si>
    <t>Услуги сервисного обслуживания и реагирования на тревожный сигнал комплекса ТСО «тревожная кнопка» на площадке МГТЭС ПС "Севастопольская"</t>
  </si>
  <si>
    <t>Услуги сервисного обслуживания и реагирования на тревожный сигнал комплекса технических средств охраны «тревожная кнопка» на объектах ОАО «Мобильные ГТЭС», расположенных в КФО</t>
  </si>
  <si>
    <t>Услуги сервисного обслуживания и реагирования на тревожный сигнал комплекса ТСО «тревожная кнопка» на площадке МГТЭС ПС "Симферопольская"</t>
  </si>
  <si>
    <t>Услуги сервисного обслуживания и реагирования на тревожный сигнал комплекса ТСО «тревожная кнопка» на площадке МГТЭС ПС "Западно-Крымская"</t>
  </si>
  <si>
    <t>Услуги сервисного обслуживания и реагирования на тревожный сигнал комплекса ТСО «тревожная кнопка» в офисных помещениях в г. Севастополь</t>
  </si>
  <si>
    <t>74.60; 74.84.</t>
  </si>
  <si>
    <t>Услуги сервисного обслуживания и реагирования на тревожный сигнал комплекса ТСО «тревожная кнопка» в офисных помещениях в г. Симферополь</t>
  </si>
  <si>
    <t>Услуги по обслуживанию системы охранной сигнализации в офисных помещениях в г. Севастополь</t>
  </si>
  <si>
    <t>45.31
45.34
32.30.9</t>
  </si>
  <si>
    <t>2947176
3221130</t>
  </si>
  <si>
    <t>Услуги по обслуживанию системы охранного видеонаблюдения на площадках размещения мобильных ГТЭС</t>
  </si>
  <si>
    <t>Услуги по обслуживанию системы охранной сигнализации на площадках размещения мобильных ГТЭС</t>
  </si>
  <si>
    <t>Услуги по техническому обслуживанию и ремонту а/м Hyundai H-1</t>
  </si>
  <si>
    <t>Официальный дилер Hyundai</t>
  </si>
  <si>
    <t>Услуги по техническому обслуживанию и ремонту а/м Mitsubishi Pajero</t>
  </si>
  <si>
    <t>Официальный дилер Mitsubishi</t>
  </si>
  <si>
    <t xml:space="preserve">Услуги по техническому обслуживанию и ремонту автомастерской Hyundai </t>
  </si>
  <si>
    <t>Услуги по техническому обслуживанию и ремонту а/м IVECO</t>
  </si>
  <si>
    <t>Услуги по техническому обслуживанию и ремонту а/м  IVECO</t>
  </si>
  <si>
    <t>Официальный дилер  IVECO</t>
  </si>
  <si>
    <t>Услуги по техническому обслуживанию и ремонту топливозаправщиков MAN</t>
  </si>
  <si>
    <t>Официальный дилер  MAN</t>
  </si>
  <si>
    <t>Услуги по техническому обслуживанию и ремонту а/м КАМАЗ</t>
  </si>
  <si>
    <t>Официальный дилер КАМАЗ</t>
  </si>
  <si>
    <t>Услуги по предоставлению стоянки для автотранспортных средств в г.Севастополь</t>
  </si>
  <si>
    <t>Наличие охраны, круглосуточная доступность</t>
  </si>
  <si>
    <t>Услуги по предоставлению предрейсовых медицинских осмотров водителей и автомобилей в г. Севастополь</t>
  </si>
  <si>
    <t>Своевременный осмотр водителей и автомобилей</t>
  </si>
  <si>
    <t>Услуги по предоставлению стоянки автотранспорта, предрейсовых медицинских осмотров водителей и автомобилей в г. Симферополь</t>
  </si>
  <si>
    <t>Услуги мойки автомобилей в г. Севастополь</t>
  </si>
  <si>
    <t>Услуги мойки автомобилей в г. Симферополь</t>
  </si>
  <si>
    <t>Услуги по поставке топлива для автомобилей с помощью топливных карт</t>
  </si>
  <si>
    <t>Соответствие топлива требованиям ГОСТ и (или) ТУ, широкая сеть АЗС</t>
  </si>
  <si>
    <t>Услуги шиномонтажа автотранспортных средств в г. Севастополь</t>
  </si>
  <si>
    <t xml:space="preserve">50.20.1   </t>
  </si>
  <si>
    <t>Услуги шиномонтажа автотранспортных средств в г. Симферополь</t>
  </si>
  <si>
    <t>Услуги по приобретению разрешения на перевозку тяжеловесного груза</t>
  </si>
  <si>
    <t>Получение разрешения на перевозку тяжеловесного груза</t>
  </si>
  <si>
    <t>75</t>
  </si>
  <si>
    <t>Оказание услуг по техническому обслуживанию и ремонту офисной техники</t>
  </si>
  <si>
    <t>Заключение договоров поставки оргтехники и комплектующих к ней</t>
  </si>
  <si>
    <t>Заключение  договоров на поставку оргтехники</t>
  </si>
  <si>
    <t>Заключение договоров поставки ремонтных и прочих материалов</t>
  </si>
  <si>
    <t>Услуги по нивелировке фундаментных плит силовых установок ГТУ</t>
  </si>
  <si>
    <t>Услуги по разработке Плана ликвидации аварийных ситуаций</t>
  </si>
  <si>
    <t xml:space="preserve">Оказание услуг в соответствии с требованиями Федерального закона № 116-ФЗ
</t>
  </si>
  <si>
    <t>Оказание услуг по обслуживанию опасных производственных объектов в КФО</t>
  </si>
  <si>
    <t>Услуги по обучению по Пожарно-техническому минимуму руководителей и ответственных за пожарную безопасность</t>
  </si>
  <si>
    <t xml:space="preserve">80.30.3   </t>
  </si>
  <si>
    <t>Услуги о предоставлении информации о текущем состоянии законодательства в области строительства, промышленной безопасности и охраны труда</t>
  </si>
  <si>
    <t>Предоставление информации о состоянии законодательства в электронном виде</t>
  </si>
  <si>
    <t>Аренда складского помещения для хранения материалов и ЗИП</t>
  </si>
  <si>
    <t>Удобное территориальное расположение. Обеспечение складского помешения системами пожаротушения и охраной</t>
  </si>
  <si>
    <t>Услуги по техническому обслуживанию оборудования ДГУ</t>
  </si>
  <si>
    <t>Услуги оказываются официальным представителем производителя ДГУ, в соответствии с установленными методиками</t>
  </si>
  <si>
    <t>40.10.14</t>
  </si>
  <si>
    <t>Услуги по субаренде з/у по адресу: Республика, Крым, Симферопольский район, с. Денисовка, ул. Энергетиков, 4</t>
  </si>
  <si>
    <t>земельный участок, расположенный по адресу: Республика, Крым, Симферопольский район, с. Денисовка, ул. Энергетиков, 4</t>
  </si>
  <si>
    <t>Услуги по субаренде з/у вблизи ПС «Западно-Крымская»</t>
  </si>
  <si>
    <t>земельный участок, расположенный по адресу: пос. Карьерное, Сакский район Республики Крым, вблизи ПС «Западно-Крымская»</t>
  </si>
  <si>
    <t>Услуги по субаренде з/у вблизи ПС «Севастопольская»</t>
  </si>
  <si>
    <t>земельный участок, расположенный по адресу: с. Штурмовое, вблизи ПС «Севастопольская», в административных границах города федерального значения Севастополь</t>
  </si>
  <si>
    <t>Внесение дополнений в реестр ОПО</t>
  </si>
  <si>
    <t>Оказание услуг в соответстви с лицензионными требованиями</t>
  </si>
  <si>
    <t>Экспертиза промышленной безопасности документов связанных с  эксплуатацией ОПО</t>
  </si>
  <si>
    <t>Подготовка и сопровождение комплекта документов в Ростехнадзоре на получение Лицензии</t>
  </si>
  <si>
    <t xml:space="preserve">Своевременное оказание услуг </t>
  </si>
  <si>
    <t>Закупка и поставка обеслоненой воды для нужд ГТЭС</t>
  </si>
  <si>
    <t>Доставка по заявкам заказчика</t>
  </si>
  <si>
    <t>Служба по автотранспорту</t>
  </si>
  <si>
    <t>Крым</t>
  </si>
  <si>
    <t>Сертифицированный автосервис</t>
  </si>
  <si>
    <t>Услуги по техническому обслуживанию и ремонту а/м Hyundai грузовой автотранспорт</t>
  </si>
  <si>
    <t>г. Симферополь. Услуги по предоставлению стоянки для автотранспортных средств, предрейсового мед осмотра водителей, услуги механика по выпуску а/м</t>
  </si>
  <si>
    <t>Наличие охраны, круглосуточная доступность 24 часовой график работы</t>
  </si>
  <si>
    <t>Услуги по заправке топливом, мойки и шиномонтажа автотранспортных средств</t>
  </si>
  <si>
    <t>Услуги по заправке топливом автотранспортных средств</t>
  </si>
  <si>
    <t>Своевременное предоставление топлива с развитой  сетью АЗС</t>
  </si>
  <si>
    <t>Закупка инструмента для обслуживания автотехники</t>
  </si>
  <si>
    <t>Сертифицированный инструмент</t>
  </si>
  <si>
    <t>декаюрь</t>
  </si>
  <si>
    <t>Склад хранения ТМЦ</t>
  </si>
  <si>
    <t>Оказание услуг по предоставлению склада хранения ТМЦ</t>
  </si>
  <si>
    <t>Наличие электричества. Соответствие помещения к нормам складских помещений.</t>
  </si>
  <si>
    <t>Октябрь</t>
  </si>
  <si>
    <t>Аренда офсного помещения (водители)</t>
  </si>
  <si>
    <t>Аренда офсного помещения для персонала (водители)</t>
  </si>
  <si>
    <t>Соответствия помещения к требованиям сан норм. Обеспечение электричеством и отоплением.</t>
  </si>
  <si>
    <t>Февраль</t>
  </si>
  <si>
    <t>Март</t>
  </si>
  <si>
    <t>Апрель</t>
  </si>
  <si>
    <t>Переукомплектация т/с в соответствии с требованиями</t>
  </si>
  <si>
    <t>Июль</t>
  </si>
  <si>
    <t>Август</t>
  </si>
  <si>
    <t>Сентябрь</t>
  </si>
  <si>
    <t>Стоянка автотранспорта в г. Севастополе</t>
  </si>
  <si>
    <t>Стоянка автотранспорта в  г.Севастополе</t>
  </si>
  <si>
    <t>Ноябрь</t>
  </si>
  <si>
    <t>Деабрь</t>
  </si>
  <si>
    <t>Калибровка тахографа</t>
  </si>
  <si>
    <t>Сертифицированный сервис</t>
  </si>
  <si>
    <t>Январь</t>
  </si>
  <si>
    <t>Услуги по техническому обслуживанию и ремонту автоцистерны и тралла (низкорамник)</t>
  </si>
  <si>
    <t>Декабрь</t>
  </si>
  <si>
    <t>Услуга проведению ГТО автомобиля</t>
  </si>
  <si>
    <t>Сертифицированная служба</t>
  </si>
  <si>
    <t>Услуга по обслуживанию и ремонту КМУ</t>
  </si>
  <si>
    <t>Услуга по внутренней чистки автоцистерн</t>
  </si>
  <si>
    <t>Услуга по обучению сотрудников Транспортной службы ДОПОГ</t>
  </si>
  <si>
    <t>Сертифицированное учебное учреждение</t>
  </si>
  <si>
    <t>Услуга по техническому обслуживанию и ремонту а/м тойота Прадо</t>
  </si>
  <si>
    <t>Официальный дилер</t>
  </si>
  <si>
    <t>Закупка смазочных материалов для а/м</t>
  </si>
  <si>
    <t>Сертифицированный дилер</t>
  </si>
  <si>
    <t>Закупка мочевины для а/м КамАЗ</t>
  </si>
  <si>
    <t>Услуги по таррировке (поверке) автоцистерн</t>
  </si>
  <si>
    <t>Наличие лицензии</t>
  </si>
  <si>
    <t>Услуги по техническому обслуживанию а/м LEXUS ES 250</t>
  </si>
  <si>
    <t>Официальный дилер LEXUS ES 250</t>
  </si>
  <si>
    <t>ед.</t>
  </si>
  <si>
    <t>Услуги по ремонту и техническому обслуживанию а/м Toyota Camry</t>
  </si>
  <si>
    <t>Официальный дилер Toyota Camry</t>
  </si>
  <si>
    <t>Услуги по техническому обслуживанию а/м Хюндай Н-1</t>
  </si>
  <si>
    <t>Официальный дилер Хюндай</t>
  </si>
  <si>
    <t>Услуги по предрейсовому медосмотру водителей</t>
  </si>
  <si>
    <t>Своевременный осмтор водителей</t>
  </si>
  <si>
    <t>8510000, 8519450</t>
  </si>
  <si>
    <t>Услуги по мониторингу автотранспорта "ГЛОНАСС"</t>
  </si>
  <si>
    <t>Круглосуточный мониторинг автотранспорта, отчеты</t>
  </si>
  <si>
    <t>Закупка топлива, мойка, шиномонтаж для автотранспорта</t>
  </si>
  <si>
    <t>Качество топлива, зазвитая сеть продаж</t>
  </si>
  <si>
    <t>Шт.</t>
  </si>
  <si>
    <t>Закупка услуг по  ремонту и техническому обслуживанию автомобилей Nissan Teana</t>
  </si>
  <si>
    <t>Аренда помещения для хранения автомобильных шин</t>
  </si>
  <si>
    <t>Соответствие приказам Минтранса</t>
  </si>
  <si>
    <t>74.14</t>
  </si>
  <si>
    <t>Закупка  двух а/м тойота камри или аналог</t>
  </si>
  <si>
    <t>Закупка автомобиля двух а/м тойота камри или аналог</t>
  </si>
  <si>
    <t xml:space="preserve">Официальный дилер </t>
  </si>
  <si>
    <t>Услуги по предоставлению стоянки для автотранспортных средств,проведение предрейсовых процедур в соответствии с требованием закона.</t>
  </si>
  <si>
    <t>info@mobilegtes.ru</t>
  </si>
  <si>
    <t>7706627050</t>
  </si>
  <si>
    <t>770601001</t>
  </si>
  <si>
    <t>+7 (495) 7823960/63</t>
  </si>
  <si>
    <t>Российская Федерация, 121353, 
г. Москва, ул. Беловежская, д. 4 Б</t>
  </si>
  <si>
    <t>да/
нет</t>
  </si>
  <si>
    <t>Вывоз и захоронение твердых бытовых отходов (ТБО) с площадки размещения МГТЭС в г.Калининград</t>
  </si>
  <si>
    <t>Заключение договора ответственного хранения и отпуска резерва топлива</t>
  </si>
  <si>
    <t>Оказание услуг по хостингу сайтов на платформе Системы Управления Контентом (CMS) "TYPO3"</t>
  </si>
  <si>
    <t xml:space="preserve">
3110000
</t>
  </si>
  <si>
    <t>Поставка канцелярских и хозяйственных товаров
(для ОП Калининград)</t>
  </si>
  <si>
    <t>Поставка спецодежды, средств индивидуальной защиты и технического инвентаря
(для ОП Калининград)</t>
  </si>
  <si>
    <t>Поставка продуктов программного обеспечения</t>
  </si>
  <si>
    <t>etp.roseltorg.ru
otc-tender.ru</t>
  </si>
  <si>
    <t>2015_1</t>
  </si>
  <si>
    <t>2015_2</t>
  </si>
  <si>
    <t>2015_3</t>
  </si>
  <si>
    <t>2015_4</t>
  </si>
  <si>
    <t>2015_5</t>
  </si>
  <si>
    <t>2015_6</t>
  </si>
  <si>
    <t>2015_7</t>
  </si>
  <si>
    <t>2015_8</t>
  </si>
  <si>
    <t>2015_9</t>
  </si>
  <si>
    <t>2015_10</t>
  </si>
  <si>
    <t>2015_11</t>
  </si>
  <si>
    <t>2015_12</t>
  </si>
  <si>
    <t>2015_13</t>
  </si>
  <si>
    <t>2015_14</t>
  </si>
  <si>
    <t>2015_15</t>
  </si>
  <si>
    <t>2015_16</t>
  </si>
  <si>
    <t>2015_17</t>
  </si>
  <si>
    <t>2015_18</t>
  </si>
  <si>
    <t>2015_19</t>
  </si>
  <si>
    <t>2015_20</t>
  </si>
  <si>
    <t>2015_21</t>
  </si>
  <si>
    <t>2015_22</t>
  </si>
  <si>
    <t>2015_23</t>
  </si>
  <si>
    <t>2015_24</t>
  </si>
  <si>
    <t>2015_25</t>
  </si>
  <si>
    <t>2015_26</t>
  </si>
  <si>
    <t>2015_27</t>
  </si>
  <si>
    <t>2015_28</t>
  </si>
  <si>
    <t>2015_29</t>
  </si>
  <si>
    <t>2015_30</t>
  </si>
  <si>
    <t>2015_31</t>
  </si>
  <si>
    <t>2015_32</t>
  </si>
  <si>
    <t>2015_33</t>
  </si>
  <si>
    <t>2015_34</t>
  </si>
  <si>
    <t>2015_35</t>
  </si>
  <si>
    <t>2015_36</t>
  </si>
  <si>
    <t>2015_37</t>
  </si>
  <si>
    <t>2015_38</t>
  </si>
  <si>
    <t>2015_39</t>
  </si>
  <si>
    <t>2015_40</t>
  </si>
  <si>
    <t>2015_41</t>
  </si>
  <si>
    <t>2015_42</t>
  </si>
  <si>
    <t>2015_43</t>
  </si>
  <si>
    <t>2015_44</t>
  </si>
  <si>
    <t>2015_45</t>
  </si>
  <si>
    <t>2015_46</t>
  </si>
  <si>
    <t>2015_47</t>
  </si>
  <si>
    <t>2015_48</t>
  </si>
  <si>
    <t>2015_49</t>
  </si>
  <si>
    <t>2015_50</t>
  </si>
  <si>
    <t>2015_51</t>
  </si>
  <si>
    <t>2015_52</t>
  </si>
  <si>
    <t>2015_53</t>
  </si>
  <si>
    <t>2015_54</t>
  </si>
  <si>
    <t>2015_55</t>
  </si>
  <si>
    <t>2015_56</t>
  </si>
  <si>
    <t>2015_57</t>
  </si>
  <si>
    <t>2015_58</t>
  </si>
  <si>
    <t>2015_59</t>
  </si>
  <si>
    <t>2015_60</t>
  </si>
  <si>
    <t>2015_61</t>
  </si>
  <si>
    <t>2015_62</t>
  </si>
  <si>
    <t>2015_63</t>
  </si>
  <si>
    <t>2015_64</t>
  </si>
  <si>
    <t>2015_65</t>
  </si>
  <si>
    <t>2015_66</t>
  </si>
  <si>
    <t>2015_67</t>
  </si>
  <si>
    <t>2015_68</t>
  </si>
  <si>
    <t>2015_69</t>
  </si>
  <si>
    <t>2015_70</t>
  </si>
  <si>
    <t>2015_71</t>
  </si>
  <si>
    <t>2015_72</t>
  </si>
  <si>
    <t>2015_73</t>
  </si>
  <si>
    <t>2015_74</t>
  </si>
  <si>
    <t>2015_75</t>
  </si>
  <si>
    <t>2015_76</t>
  </si>
  <si>
    <t>2015_77</t>
  </si>
  <si>
    <t>2015_78</t>
  </si>
  <si>
    <t>2015_79</t>
  </si>
  <si>
    <t>2015_80</t>
  </si>
  <si>
    <t>2015_81</t>
  </si>
  <si>
    <t>2015_82</t>
  </si>
  <si>
    <t>2015_83</t>
  </si>
  <si>
    <t>2015_84</t>
  </si>
  <si>
    <t>2015_85</t>
  </si>
  <si>
    <t>2015_86</t>
  </si>
  <si>
    <t>2015_87</t>
  </si>
  <si>
    <t>2015_88</t>
  </si>
  <si>
    <t>2015_89</t>
  </si>
  <si>
    <t>2015_90</t>
  </si>
  <si>
    <t>2015_91</t>
  </si>
  <si>
    <t>2015_92</t>
  </si>
  <si>
    <t>2015_93</t>
  </si>
  <si>
    <t>2015_94</t>
  </si>
  <si>
    <t>2015_95</t>
  </si>
  <si>
    <t>2015_96</t>
  </si>
  <si>
    <t>2015_97</t>
  </si>
  <si>
    <t>2015_98</t>
  </si>
  <si>
    <t>2015_99</t>
  </si>
  <si>
    <t>2015_100</t>
  </si>
  <si>
    <t>2015_101</t>
  </si>
  <si>
    <t>2015_102</t>
  </si>
  <si>
    <t>2015_103</t>
  </si>
  <si>
    <t>2015_104</t>
  </si>
  <si>
    <t>2015_105</t>
  </si>
  <si>
    <t>2015_106</t>
  </si>
  <si>
    <t>2015_107</t>
  </si>
  <si>
    <t>2015_108</t>
  </si>
  <si>
    <t>2015_109</t>
  </si>
  <si>
    <t>2015_110</t>
  </si>
  <si>
    <t>2015_111</t>
  </si>
  <si>
    <t>2015_112</t>
  </si>
  <si>
    <t>2015_113</t>
  </si>
  <si>
    <t>2015_114</t>
  </si>
  <si>
    <t>2015_115</t>
  </si>
  <si>
    <t>2015_116</t>
  </si>
  <si>
    <t>2015_117</t>
  </si>
  <si>
    <t>2015_118</t>
  </si>
  <si>
    <t>2015_119</t>
  </si>
  <si>
    <t>2015_120</t>
  </si>
  <si>
    <t>2015_121</t>
  </si>
  <si>
    <t>2015_122</t>
  </si>
  <si>
    <t>2015_123</t>
  </si>
  <si>
    <t>2015_124</t>
  </si>
  <si>
    <t>2015_125</t>
  </si>
  <si>
    <t>2015_126</t>
  </si>
  <si>
    <t>2015_127</t>
  </si>
  <si>
    <t>2015_128</t>
  </si>
  <si>
    <t>2015_129</t>
  </si>
  <si>
    <t>2015_130</t>
  </si>
  <si>
    <t>2015_131</t>
  </si>
  <si>
    <t>2015_132</t>
  </si>
  <si>
    <t>2015_133</t>
  </si>
  <si>
    <t>2015_134</t>
  </si>
  <si>
    <t>2015_135</t>
  </si>
  <si>
    <t>2015_136</t>
  </si>
  <si>
    <t>2015_137</t>
  </si>
  <si>
    <t>2015_138</t>
  </si>
  <si>
    <t>2015_139</t>
  </si>
  <si>
    <t>2015_140</t>
  </si>
  <si>
    <t>2015_141</t>
  </si>
  <si>
    <t>2015_142</t>
  </si>
  <si>
    <t>2015_143</t>
  </si>
  <si>
    <t>2015_144</t>
  </si>
  <si>
    <t>2015_145</t>
  </si>
  <si>
    <t>2015_146</t>
  </si>
  <si>
    <t>2015_147</t>
  </si>
  <si>
    <t>2015_148</t>
  </si>
  <si>
    <t>2015_149</t>
  </si>
  <si>
    <t>2015_150</t>
  </si>
  <si>
    <t>2015_151</t>
  </si>
  <si>
    <t>2015_152</t>
  </si>
  <si>
    <t>2015_153</t>
  </si>
  <si>
    <t>2015_154</t>
  </si>
  <si>
    <t>2015_155</t>
  </si>
  <si>
    <t>2015_156</t>
  </si>
  <si>
    <t>2015_157</t>
  </si>
  <si>
    <t>2015_158</t>
  </si>
  <si>
    <t>2015_159</t>
  </si>
  <si>
    <t>2015_160</t>
  </si>
  <si>
    <t>2015_161</t>
  </si>
  <si>
    <t>2015_162</t>
  </si>
  <si>
    <t>2015_163</t>
  </si>
  <si>
    <t>2015_164</t>
  </si>
  <si>
    <t>2015_165</t>
  </si>
  <si>
    <t>2015_166</t>
  </si>
  <si>
    <t>2015_167</t>
  </si>
  <si>
    <t>2015_168</t>
  </si>
  <si>
    <t>2015_169</t>
  </si>
  <si>
    <t>2015_170</t>
  </si>
  <si>
    <t>2015_171</t>
  </si>
  <si>
    <t>2015_172</t>
  </si>
  <si>
    <t>2015_173</t>
  </si>
  <si>
    <t>2015_174</t>
  </si>
  <si>
    <t>2015_175</t>
  </si>
  <si>
    <t>2015_176</t>
  </si>
  <si>
    <t>2015_177</t>
  </si>
  <si>
    <t>2015_178</t>
  </si>
  <si>
    <t>2015_179</t>
  </si>
  <si>
    <t>2015_180</t>
  </si>
  <si>
    <t>2015_181</t>
  </si>
  <si>
    <t>2015_182</t>
  </si>
  <si>
    <t>2015_183</t>
  </si>
  <si>
    <t>2015_184</t>
  </si>
  <si>
    <t>2015_185</t>
  </si>
  <si>
    <t>2015_186</t>
  </si>
  <si>
    <t>2015_187</t>
  </si>
  <si>
    <t>2015_188</t>
  </si>
  <si>
    <t>2015_189</t>
  </si>
  <si>
    <t>2015_190</t>
  </si>
  <si>
    <t>2015_191</t>
  </si>
  <si>
    <t>2015_192</t>
  </si>
  <si>
    <t>2015_193</t>
  </si>
  <si>
    <t>2015_194</t>
  </si>
  <si>
    <t>2015_195</t>
  </si>
  <si>
    <t>2015_196</t>
  </si>
  <si>
    <t>2015_197</t>
  </si>
  <si>
    <t>2015_198</t>
  </si>
  <si>
    <t>2015_199</t>
  </si>
  <si>
    <t>2015_200</t>
  </si>
  <si>
    <t>2015_201</t>
  </si>
  <si>
    <t>2015_202</t>
  </si>
  <si>
    <t>2015_203</t>
  </si>
  <si>
    <t>2015_204</t>
  </si>
  <si>
    <t>2015_205</t>
  </si>
  <si>
    <t>2015_206</t>
  </si>
  <si>
    <t>2015_207</t>
  </si>
  <si>
    <t>2015_208</t>
  </si>
  <si>
    <t>2015_209</t>
  </si>
  <si>
    <t>2015_210</t>
  </si>
  <si>
    <t>2015_211</t>
  </si>
  <si>
    <t>2015_212</t>
  </si>
  <si>
    <t>2015_213</t>
  </si>
  <si>
    <t>2015_214</t>
  </si>
  <si>
    <t>2015_215</t>
  </si>
  <si>
    <t>2015_216</t>
  </si>
  <si>
    <t>2015_217</t>
  </si>
  <si>
    <t>2015_218</t>
  </si>
  <si>
    <t>2015_219</t>
  </si>
  <si>
    <t>2015_220</t>
  </si>
  <si>
    <t>2015_221</t>
  </si>
  <si>
    <t>2015_222</t>
  </si>
  <si>
    <t>2015_223</t>
  </si>
  <si>
    <t>2015_224</t>
  </si>
  <si>
    <t>2015_225</t>
  </si>
  <si>
    <t>2015_226</t>
  </si>
  <si>
    <t>2015_227</t>
  </si>
  <si>
    <t>2015_228</t>
  </si>
  <si>
    <t>2015_229</t>
  </si>
  <si>
    <t>2015_230</t>
  </si>
  <si>
    <t>2015_231</t>
  </si>
  <si>
    <t>2015_232</t>
  </si>
  <si>
    <t>2015_233</t>
  </si>
  <si>
    <t>2015_234</t>
  </si>
  <si>
    <t>2015_235</t>
  </si>
  <si>
    <t>2015_236</t>
  </si>
  <si>
    <t>2015_237</t>
  </si>
  <si>
    <t>2015_238</t>
  </si>
  <si>
    <t>2015_239</t>
  </si>
  <si>
    <t>2015_240</t>
  </si>
  <si>
    <t>2015_241</t>
  </si>
  <si>
    <t>2015_242</t>
  </si>
  <si>
    <t>2015_243</t>
  </si>
  <si>
    <t>2015_244</t>
  </si>
  <si>
    <t>2015_245</t>
  </si>
  <si>
    <t>2015_246</t>
  </si>
  <si>
    <t>2015_247</t>
  </si>
  <si>
    <t>2015_248</t>
  </si>
  <si>
    <t>2015_249</t>
  </si>
  <si>
    <t>2015_250</t>
  </si>
  <si>
    <t>2015_251</t>
  </si>
  <si>
    <t>2015_252</t>
  </si>
  <si>
    <t>2015_253</t>
  </si>
  <si>
    <t>2015_254</t>
  </si>
  <si>
    <t>2015_255</t>
  </si>
  <si>
    <t>2015_256</t>
  </si>
  <si>
    <t>2015_257</t>
  </si>
  <si>
    <t>2015_258</t>
  </si>
  <si>
    <t>2015_259</t>
  </si>
  <si>
    <t>2015_260</t>
  </si>
  <si>
    <t>2015_261</t>
  </si>
  <si>
    <t>2015_262</t>
  </si>
  <si>
    <t>2015_263</t>
  </si>
  <si>
    <t>2015_264</t>
  </si>
  <si>
    <t>2015_265</t>
  </si>
  <si>
    <t>2015_266</t>
  </si>
  <si>
    <t>2015_267</t>
  </si>
  <si>
    <t>2015_268</t>
  </si>
  <si>
    <t>2015_269</t>
  </si>
  <si>
    <t>2015_270</t>
  </si>
  <si>
    <t>2015_271</t>
  </si>
  <si>
    <t>2015_272</t>
  </si>
  <si>
    <t>2015_273</t>
  </si>
  <si>
    <t>2015_274</t>
  </si>
  <si>
    <t>2015_275</t>
  </si>
  <si>
    <t>2015_276</t>
  </si>
  <si>
    <t>2015_277</t>
  </si>
  <si>
    <t>2015_278</t>
  </si>
  <si>
    <t>2015_279</t>
  </si>
  <si>
    <t>2015_280</t>
  </si>
  <si>
    <t>2015_281</t>
  </si>
  <si>
    <t>2015_282</t>
  </si>
  <si>
    <t>2015_283</t>
  </si>
  <si>
    <t>2015_284</t>
  </si>
  <si>
    <t>2015_285</t>
  </si>
  <si>
    <t>2015_286</t>
  </si>
  <si>
    <t>2015_287</t>
  </si>
  <si>
    <t>2015_288</t>
  </si>
  <si>
    <t>2015_289</t>
  </si>
  <si>
    <t>2015_290</t>
  </si>
  <si>
    <t>2015_291</t>
  </si>
  <si>
    <t>2015_292</t>
  </si>
  <si>
    <t>2015_293</t>
  </si>
  <si>
    <t>2015_294</t>
  </si>
  <si>
    <t>2015_295</t>
  </si>
  <si>
    <t>2015_296</t>
  </si>
  <si>
    <t>2015_297</t>
  </si>
  <si>
    <t>2015_298</t>
  </si>
  <si>
    <t>2015_299</t>
  </si>
  <si>
    <t>2015_300</t>
  </si>
  <si>
    <t>2015_301</t>
  </si>
  <si>
    <t>2015_302</t>
  </si>
  <si>
    <t>2015_303</t>
  </si>
  <si>
    <t>2015_304</t>
  </si>
  <si>
    <t>2015_305</t>
  </si>
  <si>
    <t>2015_306</t>
  </si>
  <si>
    <t>2015_307</t>
  </si>
  <si>
    <t>2015_308</t>
  </si>
  <si>
    <t>2015_309</t>
  </si>
  <si>
    <t>2015_310</t>
  </si>
  <si>
    <t>2015_311</t>
  </si>
  <si>
    <t>2015_312</t>
  </si>
  <si>
    <t>2015_313</t>
  </si>
  <si>
    <t>2015_314</t>
  </si>
  <si>
    <t>2015_315</t>
  </si>
  <si>
    <t>2015_316</t>
  </si>
  <si>
    <t>2015_317</t>
  </si>
  <si>
    <t>2015_318</t>
  </si>
  <si>
    <t>2015_319</t>
  </si>
  <si>
    <t>2015_320</t>
  </si>
  <si>
    <t>2015_321</t>
  </si>
  <si>
    <t>2015_322</t>
  </si>
  <si>
    <t>2015_323</t>
  </si>
  <si>
    <t>2015_324</t>
  </si>
  <si>
    <t>2015_325</t>
  </si>
  <si>
    <t>2015_326</t>
  </si>
  <si>
    <t>2015_327</t>
  </si>
  <si>
    <t>2015_328</t>
  </si>
  <si>
    <t>2015_329</t>
  </si>
  <si>
    <t>2015_330</t>
  </si>
  <si>
    <t>2015_331</t>
  </si>
  <si>
    <t>2015_332</t>
  </si>
  <si>
    <t>2015_333</t>
  </si>
  <si>
    <t>2015_334</t>
  </si>
  <si>
    <t>2015_335</t>
  </si>
  <si>
    <t>2015_336</t>
  </si>
  <si>
    <t>2015_337</t>
  </si>
  <si>
    <t>2015_338</t>
  </si>
  <si>
    <t>2015_339</t>
  </si>
  <si>
    <t>2015_340</t>
  </si>
  <si>
    <t>2015_341</t>
  </si>
  <si>
    <t>2015_342</t>
  </si>
  <si>
    <t>2015_343</t>
  </si>
  <si>
    <t>2015_344</t>
  </si>
  <si>
    <t>2015_345</t>
  </si>
  <si>
    <t>2015_346</t>
  </si>
  <si>
    <t>2015_347</t>
  </si>
  <si>
    <t>2015_348</t>
  </si>
  <si>
    <t>2015_349</t>
  </si>
  <si>
    <t>2015_350</t>
  </si>
  <si>
    <t>2015_351</t>
  </si>
  <si>
    <t>2015_352</t>
  </si>
  <si>
    <t>2015_353</t>
  </si>
  <si>
    <t>2015_354</t>
  </si>
  <si>
    <t>2015_355</t>
  </si>
  <si>
    <t>2015_356</t>
  </si>
  <si>
    <t>2015_357</t>
  </si>
  <si>
    <t>2015_358</t>
  </si>
  <si>
    <t>2015_359</t>
  </si>
  <si>
    <t>2015_360</t>
  </si>
  <si>
    <t>2015_361</t>
  </si>
  <si>
    <t>2015_362</t>
  </si>
  <si>
    <t>2015_363</t>
  </si>
  <si>
    <t>2015_364</t>
  </si>
  <si>
    <t>2015_365</t>
  </si>
  <si>
    <t>2015_366</t>
  </si>
  <si>
    <t>2015_367</t>
  </si>
  <si>
    <t>2015_368</t>
  </si>
  <si>
    <t>2015_369</t>
  </si>
  <si>
    <t>2015_370</t>
  </si>
  <si>
    <t>2015_371</t>
  </si>
  <si>
    <t>2015_372</t>
  </si>
  <si>
    <t>2015_373</t>
  </si>
  <si>
    <t>2015_374</t>
  </si>
  <si>
    <t>2015_375</t>
  </si>
  <si>
    <t>2015_376</t>
  </si>
  <si>
    <t>2015_377</t>
  </si>
  <si>
    <t>2015_378</t>
  </si>
  <si>
    <t>2015_379</t>
  </si>
  <si>
    <t>2015_380</t>
  </si>
  <si>
    <t>2015_381</t>
  </si>
  <si>
    <t>2015_382</t>
  </si>
  <si>
    <t>2015_383</t>
  </si>
  <si>
    <t>2015_384</t>
  </si>
  <si>
    <t>2015_385</t>
  </si>
  <si>
    <t>2015_386</t>
  </si>
  <si>
    <t>2015_387</t>
  </si>
  <si>
    <t>2015_388</t>
  </si>
  <si>
    <t>2015_389</t>
  </si>
  <si>
    <t>2015_390</t>
  </si>
  <si>
    <t>2015_391</t>
  </si>
  <si>
    <t>2015_392</t>
  </si>
  <si>
    <t>2015_393</t>
  </si>
  <si>
    <t>2015_394</t>
  </si>
  <si>
    <t>2015_395</t>
  </si>
  <si>
    <t>2015_396</t>
  </si>
  <si>
    <t>2015_397</t>
  </si>
  <si>
    <t>2015_398</t>
  </si>
  <si>
    <t>2015_399</t>
  </si>
  <si>
    <t>2015_400</t>
  </si>
  <si>
    <t>2015_401</t>
  </si>
  <si>
    <t>2015_402</t>
  </si>
  <si>
    <t>2015_403</t>
  </si>
  <si>
    <t>2015_404</t>
  </si>
  <si>
    <t>2015_405</t>
  </si>
  <si>
    <t>2015_406</t>
  </si>
  <si>
    <t>2015_407</t>
  </si>
  <si>
    <t>2015_408</t>
  </si>
  <si>
    <t>2015_409</t>
  </si>
  <si>
    <t>2015_410</t>
  </si>
  <si>
    <t>2015_411</t>
  </si>
  <si>
    <t>2015_412</t>
  </si>
  <si>
    <t>2015_413</t>
  </si>
  <si>
    <t>2015_414</t>
  </si>
  <si>
    <t>2015_415</t>
  </si>
  <si>
    <t>2015_416</t>
  </si>
  <si>
    <t>2015_417</t>
  </si>
  <si>
    <t>2015_418</t>
  </si>
  <si>
    <t>2015_419</t>
  </si>
  <si>
    <t>2015_420</t>
  </si>
  <si>
    <t>2015_421</t>
  </si>
  <si>
    <t>2015_422</t>
  </si>
  <si>
    <t>2015_423</t>
  </si>
  <si>
    <t>2015_424</t>
  </si>
  <si>
    <t>2015_425</t>
  </si>
  <si>
    <t>2015_426</t>
  </si>
  <si>
    <t>2015_427</t>
  </si>
  <si>
    <t>2015_428</t>
  </si>
  <si>
    <t>2015_429</t>
  </si>
  <si>
    <t>2015_430</t>
  </si>
  <si>
    <t>2015_431</t>
  </si>
  <si>
    <t xml:space="preserve">Договор № М01-000835/14 от 11.04. 2014 г. Действует по 20.04.2015   
(НДС не облагается)     </t>
  </si>
  <si>
    <t xml:space="preserve"> Дог. № 13-0502-005 от 20.02.2013 ЗАО ЛАНИТ, Дог. № 13-0502-006 от 20.02.2013 ЗАО ЛАНИТ, Дог. № 13-0502-003 от 14.02.2013 ООО ОфисТехникс, Дог. № 13-0502-004 от 15.02.13 ООО ОфисТехникс 
Данная закупка НДС не облагается
</t>
  </si>
  <si>
    <t>Дог. № 09-0501-011 от 09.02.09 Престиж Интернет
Данная закупка НДС не облагается</t>
  </si>
  <si>
    <t>В соответствии с приложением № 1 «Перечень работ и оказание услуг по техническому обслуживанию одной водоподготовительной установки».</t>
  </si>
  <si>
    <t>Работы по восстановлению маслоприемника обвалования мобильной ПС 10/110кВ №2 и установки оцинкованного кабель канала ОПУ</t>
  </si>
  <si>
    <r>
      <t xml:space="preserve">Утверждено решением Совета директоров, протокол </t>
    </r>
    <r>
      <rPr>
        <u/>
        <sz val="8"/>
        <rFont val="Arial"/>
        <family val="2"/>
        <charset val="204"/>
      </rPr>
      <t>№  129  от   22.10.2014 г.</t>
    </r>
  </si>
  <si>
    <r>
      <t xml:space="preserve">"Согласовано" протокол </t>
    </r>
    <r>
      <rPr>
        <u/>
        <sz val="8"/>
        <rFont val="Arial"/>
        <family val="2"/>
        <charset val="204"/>
      </rPr>
      <t xml:space="preserve">ЦЗК № 2014/1_2015 от  24.09.2014 г.  </t>
    </r>
    <r>
      <rPr>
        <sz val="8"/>
        <rFont val="Arial"/>
        <family val="2"/>
        <charset val="204"/>
      </rPr>
      <t xml:space="preserve">                   В. П. Горюнов  (Руководитель ЦЗК ОАО "Мобильные ГТЭС") </t>
    </r>
  </si>
  <si>
    <t>Договор  № 40209-1521  от 04.03.2009 (Доп. соглашение №3 от 07.06.2013) -                                      до 07.06.2014                             СЗ на закупку                   МГТЭС/06.00/58                                     от 21.01.2014                                  (№ закупки по ПЗ 2014 - 2100003569_16)</t>
  </si>
  <si>
    <t xml:space="preserve">Договор №09/0403/003 от 25.03.2009 г.                      Срок действия: до 24.03.2014 с автопролонгацией Инициирована СЗ МГТЭС/06.00/977 на корректировку ПЗ               (срок оказания услуги июль 2014 - июнь 2015) </t>
  </si>
  <si>
    <t xml:space="preserve">Договор от 16.10.2013 г.  №13/0602/022 
(до 15.10.2014 г.),    Договор от 13.12.2013 г. №13/0602/028                            (до 12.12.2014 г.)              Срок инициирования закупки по ПЗ 2014 - сентябрь 2014
</t>
  </si>
  <si>
    <t xml:space="preserve">Договор № 13-0602-027 от 16.12.2013 г.                                                (до 15.12.2014 г.)
Договор № 13-0602-029 от 20.12.2013 г.                                  (до 19.12.2014 г.)                                        Срок инициирования закупки по ПЗ 2014 - сентябрь 2014
</t>
  </si>
  <si>
    <r>
      <t xml:space="preserve">ООО "УК ЖКХ Центр Плюс" , 07-10АП/2013 , 07.09.2014       </t>
    </r>
    <r>
      <rPr>
        <sz val="8"/>
        <rFont val="Arial Cyr"/>
        <charset val="204"/>
      </rPr>
      <t>на данный момент заключается Договор  с ООО "УК ЖКХ Центр Плюс"  - срок действия будет с 08.09.2014 - 08.08.2015</t>
    </r>
  </si>
  <si>
    <r>
      <t xml:space="preserve">ОАО "Калининградская генерирующая компания", 32/13_ , 02.08.2014,                                                                    </t>
    </r>
    <r>
      <rPr>
        <sz val="8"/>
        <rFont val="Arial Cyr"/>
        <charset val="204"/>
      </rPr>
      <t xml:space="preserve">на данный момент заключается Договор  с ОАО "Калининградская генерирующая компания" - срок действия будет с 03.08.2014 по 03.07.2015 </t>
    </r>
  </si>
  <si>
    <r>
      <t xml:space="preserve">ОАО "Калининградская генерирующая компания", 33/13_ , 30.09.2014                                                                             </t>
    </r>
    <r>
      <rPr>
        <sz val="8"/>
        <rFont val="Arial Cyr"/>
        <charset val="204"/>
      </rPr>
      <t xml:space="preserve">на данный момент заключается Договор  с ОАО "Калининградская генерирующая компания" - срок действия будет с 01.10.2014 по 01.08.2015 </t>
    </r>
  </si>
</sst>
</file>

<file path=xl/styles.xml><?xml version="1.0" encoding="utf-8"?>
<styleSheet xmlns="http://schemas.openxmlformats.org/spreadsheetml/2006/main">
  <numFmts count="1">
    <numFmt numFmtId="164" formatCode="#,##0.000"/>
  </numFmts>
  <fonts count="11">
    <font>
      <sz val="10"/>
      <name val="Arial Cyr"/>
      <charset val="204"/>
    </font>
    <font>
      <sz val="10"/>
      <name val="Arial Cyr"/>
      <charset val="204"/>
    </font>
    <font>
      <sz val="8"/>
      <name val="Arial"/>
      <family val="2"/>
      <charset val="204"/>
    </font>
    <font>
      <b/>
      <sz val="9"/>
      <color indexed="81"/>
      <name val="Tahoma"/>
      <family val="2"/>
      <charset val="204"/>
    </font>
    <font>
      <sz val="9"/>
      <color indexed="81"/>
      <name val="Tahoma"/>
      <family val="2"/>
      <charset val="204"/>
    </font>
    <font>
      <b/>
      <sz val="8"/>
      <name val="Arial"/>
      <family val="2"/>
      <charset val="204"/>
    </font>
    <font>
      <u/>
      <sz val="8"/>
      <name val="Arial"/>
      <family val="2"/>
      <charset val="204"/>
    </font>
    <font>
      <sz val="8"/>
      <name val="Arial Cyr"/>
      <charset val="204"/>
    </font>
    <font>
      <sz val="8"/>
      <color indexed="8"/>
      <name val="Arial"/>
      <family val="2"/>
      <charset val="204"/>
    </font>
    <font>
      <sz val="8"/>
      <name val="Arial Narrow"/>
      <family val="2"/>
      <charset val="204"/>
    </font>
    <font>
      <b/>
      <sz val="8"/>
      <name val="Arial Cyr"/>
      <charset val="204"/>
    </font>
  </fonts>
  <fills count="2">
    <fill>
      <patternFill patternType="none"/>
    </fill>
    <fill>
      <patternFill patternType="gray125"/>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s>
  <cellStyleXfs count="2">
    <xf numFmtId="0" fontId="0" fillId="0" borderId="0"/>
    <xf numFmtId="0" fontId="1" fillId="0" borderId="0"/>
  </cellStyleXfs>
  <cellXfs count="124">
    <xf numFmtId="0" fontId="0" fillId="0" borderId="0" xfId="0"/>
    <xf numFmtId="0" fontId="2" fillId="0" borderId="0" xfId="0" applyFont="1" applyFill="1" applyAlignment="1">
      <alignment vertical="top"/>
    </xf>
    <xf numFmtId="0" fontId="2" fillId="0" borderId="0" xfId="0" applyFont="1" applyFill="1" applyBorder="1" applyAlignment="1">
      <alignment vertical="top"/>
    </xf>
    <xf numFmtId="0" fontId="2" fillId="0" borderId="0" xfId="0" applyFont="1" applyFill="1" applyAlignment="1">
      <alignment vertical="top" wrapText="1"/>
    </xf>
    <xf numFmtId="0" fontId="2" fillId="0" borderId="0" xfId="0" applyFont="1" applyFill="1" applyBorder="1" applyAlignment="1">
      <alignment vertical="top" wrapText="1"/>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Fill="1" applyAlignment="1">
      <alignment vertical="top" wrapText="1"/>
    </xf>
    <xf numFmtId="0" fontId="2" fillId="0" borderId="0" xfId="0" applyFont="1" applyFill="1" applyAlignment="1">
      <alignment horizontal="left" vertical="top" wrapText="1"/>
    </xf>
    <xf numFmtId="0" fontId="5" fillId="0" borderId="0" xfId="0" applyFont="1" applyFill="1" applyAlignment="1">
      <alignment horizontal="center" vertical="top" wrapText="1"/>
    </xf>
    <xf numFmtId="0" fontId="2" fillId="0" borderId="0" xfId="0" applyFont="1" applyFill="1" applyAlignment="1">
      <alignment horizontal="center" vertical="top" wrapText="1"/>
    </xf>
    <xf numFmtId="164" fontId="2" fillId="0" borderId="0" xfId="0" applyNumberFormat="1" applyFont="1" applyFill="1" applyAlignment="1">
      <alignment horizontal="center" vertical="top" wrapText="1"/>
    </xf>
    <xf numFmtId="0" fontId="2" fillId="0" borderId="0" xfId="0" applyFont="1" applyFill="1" applyAlignment="1">
      <alignment horizontal="left" vertical="top" wrapText="1"/>
    </xf>
    <xf numFmtId="164"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1" xfId="0" applyFont="1" applyFill="1" applyBorder="1" applyAlignment="1">
      <alignment vertical="top"/>
    </xf>
    <xf numFmtId="0" fontId="2" fillId="0" borderId="2" xfId="0" applyFont="1" applyFill="1" applyBorder="1" applyAlignment="1">
      <alignment vertical="top"/>
    </xf>
    <xf numFmtId="0" fontId="2" fillId="0" borderId="3" xfId="0" applyFont="1" applyFill="1" applyBorder="1" applyAlignment="1">
      <alignment vertical="top"/>
    </xf>
    <xf numFmtId="0" fontId="2" fillId="0" borderId="2" xfId="0" applyFont="1" applyFill="1" applyBorder="1" applyAlignment="1">
      <alignment vertical="top"/>
    </xf>
    <xf numFmtId="0" fontId="2" fillId="0" borderId="3" xfId="0" applyFont="1" applyFill="1" applyBorder="1" applyAlignment="1">
      <alignment vertical="top" wrapText="1"/>
    </xf>
    <xf numFmtId="0" fontId="2" fillId="0" borderId="1" xfId="0" applyFont="1" applyFill="1" applyBorder="1" applyAlignment="1">
      <alignment vertical="top"/>
    </xf>
    <xf numFmtId="0" fontId="2" fillId="0" borderId="3"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wrapText="1"/>
    </xf>
    <xf numFmtId="164" fontId="2" fillId="0" borderId="0" xfId="0" applyNumberFormat="1" applyFont="1" applyFill="1" applyAlignment="1">
      <alignment horizontal="left" vertical="top" wrapText="1"/>
    </xf>
    <xf numFmtId="0" fontId="7" fillId="0" borderId="0" xfId="0" applyFont="1" applyFill="1" applyAlignment="1">
      <alignment vertical="top" wrapText="1"/>
    </xf>
    <xf numFmtId="0" fontId="2" fillId="0" borderId="14" xfId="0" applyFont="1" applyFill="1" applyBorder="1" applyAlignment="1">
      <alignment horizontal="left" vertical="center"/>
    </xf>
    <xf numFmtId="0" fontId="2" fillId="0" borderId="15" xfId="0" applyFont="1" applyFill="1" applyBorder="1" applyAlignment="1">
      <alignment horizontal="left" vertical="center"/>
    </xf>
    <xf numFmtId="0" fontId="2" fillId="0" borderId="21" xfId="0" applyFont="1" applyFill="1" applyBorder="1" applyAlignment="1">
      <alignment horizontal="left" vertical="center"/>
    </xf>
    <xf numFmtId="0" fontId="2" fillId="0" borderId="14"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0" xfId="0" applyFont="1" applyFill="1" applyBorder="1" applyAlignment="1">
      <alignment vertical="center" wrapText="1"/>
    </xf>
    <xf numFmtId="0" fontId="7" fillId="0" borderId="0" xfId="0" applyFont="1" applyFill="1" applyBorder="1" applyAlignment="1">
      <alignment vertical="top"/>
    </xf>
    <xf numFmtId="0" fontId="7" fillId="0" borderId="0" xfId="0" applyFont="1" applyFill="1" applyBorder="1" applyAlignment="1">
      <alignment vertical="top"/>
    </xf>
    <xf numFmtId="0" fontId="7" fillId="0" borderId="0" xfId="0" applyFont="1" applyFill="1" applyBorder="1" applyAlignment="1">
      <alignment vertical="top" wrapText="1"/>
    </xf>
    <xf numFmtId="0" fontId="2" fillId="0" borderId="16" xfId="0" applyFont="1" applyFill="1" applyBorder="1" applyAlignment="1">
      <alignment horizontal="left" vertical="center"/>
    </xf>
    <xf numFmtId="0" fontId="2" fillId="0" borderId="2" xfId="0" applyFont="1" applyFill="1" applyBorder="1" applyAlignment="1">
      <alignment horizontal="left" vertical="center"/>
    </xf>
    <xf numFmtId="0" fontId="2" fillId="0" borderId="17" xfId="0" applyFont="1" applyFill="1" applyBorder="1" applyAlignment="1">
      <alignment horizontal="left" vertical="center"/>
    </xf>
    <xf numFmtId="0" fontId="2" fillId="0" borderId="22"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8" xfId="0" applyFont="1" applyFill="1" applyBorder="1" applyAlignment="1">
      <alignment horizontal="left" vertical="center"/>
    </xf>
    <xf numFmtId="0" fontId="2" fillId="0" borderId="19" xfId="0" applyFont="1" applyFill="1" applyBorder="1" applyAlignment="1">
      <alignment horizontal="left" vertical="center"/>
    </xf>
    <xf numFmtId="0" fontId="2" fillId="0" borderId="20" xfId="0" applyFont="1" applyFill="1" applyBorder="1" applyAlignment="1">
      <alignment horizontal="left" vertical="center"/>
    </xf>
    <xf numFmtId="0" fontId="2" fillId="0" borderId="18"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24" xfId="0" applyFont="1" applyFill="1" applyBorder="1" applyAlignment="1">
      <alignment horizontal="left" vertical="center" wrapText="1"/>
    </xf>
    <xf numFmtId="164" fontId="7" fillId="0" borderId="0" xfId="0" applyNumberFormat="1" applyFont="1" applyFill="1" applyAlignment="1">
      <alignment vertical="top" wrapText="1"/>
    </xf>
    <xf numFmtId="0" fontId="2" fillId="0" borderId="0" xfId="0" applyFont="1" applyFill="1" applyAlignment="1">
      <alignment vertical="top" textRotation="90" wrapText="1"/>
    </xf>
    <xf numFmtId="0" fontId="2" fillId="0" borderId="0" xfId="0" applyFont="1" applyFill="1" applyBorder="1" applyAlignment="1">
      <alignment vertical="top" textRotation="90" wrapText="1"/>
    </xf>
    <xf numFmtId="0" fontId="5" fillId="0" borderId="6" xfId="0" applyFont="1" applyFill="1" applyBorder="1" applyAlignment="1">
      <alignment horizontal="center" textRotation="90"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9" xfId="0" applyFont="1" applyFill="1" applyBorder="1" applyAlignment="1">
      <alignment horizontal="center" wrapText="1"/>
    </xf>
    <xf numFmtId="0" fontId="5" fillId="0" borderId="10" xfId="0" applyFont="1" applyFill="1" applyBorder="1" applyAlignment="1">
      <alignment horizontal="center" textRotation="90" wrapText="1"/>
    </xf>
    <xf numFmtId="0" fontId="5" fillId="0" borderId="1" xfId="0" applyFont="1" applyFill="1" applyBorder="1" applyAlignment="1">
      <alignment horizontal="center" wrapText="1"/>
    </xf>
    <xf numFmtId="0" fontId="5" fillId="0" borderId="3" xfId="0" applyFont="1" applyFill="1" applyBorder="1" applyAlignment="1">
      <alignment horizontal="center" wrapText="1"/>
    </xf>
    <xf numFmtId="0" fontId="5" fillId="0" borderId="6" xfId="0" applyFont="1" applyFill="1" applyBorder="1" applyAlignment="1">
      <alignment horizontal="center" wrapText="1"/>
    </xf>
    <xf numFmtId="164" fontId="5" fillId="0" borderId="1" xfId="0" applyNumberFormat="1" applyFont="1" applyFill="1" applyBorder="1" applyAlignment="1">
      <alignment horizontal="center" wrapText="1"/>
    </xf>
    <xf numFmtId="164" fontId="5" fillId="0" borderId="3" xfId="0" applyNumberFormat="1"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1" xfId="0" applyFont="1" applyFill="1" applyBorder="1" applyAlignment="1">
      <alignment horizontal="center" textRotation="90" wrapText="1"/>
    </xf>
    <xf numFmtId="0" fontId="2" fillId="0" borderId="0" xfId="0" applyFont="1" applyFill="1" applyAlignment="1">
      <alignment horizontal="center" textRotation="90" wrapText="1"/>
    </xf>
    <xf numFmtId="0" fontId="2" fillId="0" borderId="0" xfId="0" applyFont="1" applyFill="1" applyBorder="1" applyAlignment="1">
      <alignment horizontal="center" textRotation="90" wrapText="1"/>
    </xf>
    <xf numFmtId="0" fontId="5" fillId="0" borderId="12" xfId="0" applyFont="1" applyFill="1" applyBorder="1" applyAlignment="1">
      <alignment horizontal="center" textRotation="90" wrapText="1"/>
    </xf>
    <xf numFmtId="0" fontId="5" fillId="0" borderId="13" xfId="0" applyFont="1" applyFill="1" applyBorder="1" applyAlignment="1">
      <alignment horizontal="center" vertical="center" wrapText="1"/>
    </xf>
    <xf numFmtId="0" fontId="5" fillId="0" borderId="12" xfId="0" applyFont="1" applyFill="1" applyBorder="1" applyAlignment="1">
      <alignment horizontal="center" wrapText="1"/>
    </xf>
    <xf numFmtId="0" fontId="5" fillId="0" borderId="13" xfId="0" applyFont="1" applyFill="1" applyBorder="1" applyAlignment="1">
      <alignment horizontal="center" textRotation="90" wrapText="1"/>
    </xf>
    <xf numFmtId="164" fontId="5" fillId="0" borderId="13" xfId="0" applyNumberFormat="1" applyFont="1" applyFill="1" applyBorder="1" applyAlignment="1">
      <alignment horizontal="center" textRotation="90" wrapText="1"/>
    </xf>
    <xf numFmtId="0" fontId="5" fillId="0" borderId="12" xfId="0" applyFont="1" applyFill="1" applyBorder="1" applyAlignment="1">
      <alignment horizontal="center" textRotation="90" wrapText="1"/>
    </xf>
    <xf numFmtId="0" fontId="5" fillId="0" borderId="10" xfId="0" applyFont="1" applyFill="1" applyBorder="1" applyAlignment="1">
      <alignment horizontal="center" textRotation="90" wrapText="1"/>
    </xf>
    <xf numFmtId="0" fontId="5" fillId="0" borderId="1" xfId="0" applyFont="1" applyFill="1" applyBorder="1" applyAlignment="1">
      <alignment horizontal="center" textRotation="90" wrapText="1"/>
    </xf>
    <xf numFmtId="0" fontId="5" fillId="0" borderId="3" xfId="0" applyFont="1" applyFill="1" applyBorder="1" applyAlignment="1">
      <alignment horizontal="center" textRotation="90" wrapText="1"/>
    </xf>
    <xf numFmtId="0" fontId="2" fillId="0" borderId="0" xfId="0" applyFont="1" applyFill="1" applyAlignment="1">
      <alignment horizontal="center" wrapText="1"/>
    </xf>
    <xf numFmtId="0" fontId="2" fillId="0" borderId="0" xfId="0" applyFont="1" applyFill="1" applyBorder="1" applyAlignment="1">
      <alignment horizontal="center" wrapText="1"/>
    </xf>
    <xf numFmtId="0" fontId="2" fillId="0" borderId="13" xfId="0" applyFont="1" applyFill="1" applyBorder="1" applyAlignment="1">
      <alignment horizontal="center" vertical="top" wrapText="1"/>
    </xf>
    <xf numFmtId="164" fontId="2" fillId="0" borderId="13" xfId="0" applyNumberFormat="1" applyFont="1" applyFill="1" applyBorder="1" applyAlignment="1">
      <alignment horizontal="center" vertical="top" wrapText="1"/>
    </xf>
    <xf numFmtId="0" fontId="2" fillId="0" borderId="13" xfId="0" applyFont="1" applyFill="1" applyBorder="1" applyAlignment="1">
      <alignment horizontal="center" vertical="center" wrapText="1"/>
    </xf>
    <xf numFmtId="0" fontId="2" fillId="0" borderId="13" xfId="0" applyFont="1" applyFill="1" applyBorder="1" applyAlignment="1">
      <alignment vertical="center" wrapText="1"/>
    </xf>
    <xf numFmtId="49" fontId="2" fillId="0" borderId="0" xfId="0" applyNumberFormat="1" applyFont="1" applyFill="1" applyAlignment="1">
      <alignment horizontal="center" vertical="top" wrapText="1"/>
    </xf>
    <xf numFmtId="49" fontId="2" fillId="0" borderId="0" xfId="0" applyNumberFormat="1" applyFont="1" applyFill="1" applyBorder="1" applyAlignment="1">
      <alignment horizontal="center" vertical="top" wrapText="1"/>
    </xf>
    <xf numFmtId="0" fontId="2" fillId="0" borderId="13" xfId="0" applyFont="1" applyFill="1" applyBorder="1" applyAlignment="1">
      <alignment horizontal="center" vertical="center"/>
    </xf>
    <xf numFmtId="49" fontId="2" fillId="0" borderId="13"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shrinkToFit="1"/>
    </xf>
    <xf numFmtId="164" fontId="2" fillId="0" borderId="13" xfId="0" applyNumberFormat="1"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0" xfId="0" applyFont="1" applyFill="1" applyAlignment="1">
      <alignment vertical="center"/>
    </xf>
    <xf numFmtId="0" fontId="2" fillId="0" borderId="0" xfId="0" applyFont="1" applyFill="1" applyBorder="1" applyAlignment="1">
      <alignment vertical="center"/>
    </xf>
    <xf numFmtId="164" fontId="2" fillId="0" borderId="13" xfId="0" applyNumberFormat="1" applyFont="1" applyFill="1" applyBorder="1" applyAlignment="1">
      <alignment horizontal="center" vertical="center" wrapText="1" shrinkToFit="1"/>
    </xf>
    <xf numFmtId="0" fontId="2" fillId="0" borderId="13" xfId="0" applyNumberFormat="1" applyFont="1" applyFill="1" applyBorder="1" applyAlignment="1">
      <alignment horizontal="center" vertical="center" wrapText="1" shrinkToFit="1"/>
    </xf>
    <xf numFmtId="0" fontId="7" fillId="0" borderId="0" xfId="0" applyFont="1" applyFill="1" applyAlignment="1">
      <alignment vertical="top"/>
    </xf>
    <xf numFmtId="0" fontId="2" fillId="0" borderId="3" xfId="0" applyFont="1" applyFill="1" applyBorder="1" applyAlignment="1">
      <alignment horizontal="center" vertical="center" wrapText="1"/>
    </xf>
    <xf numFmtId="49" fontId="7" fillId="0" borderId="0" xfId="0" applyNumberFormat="1" applyFont="1" applyFill="1" applyAlignment="1">
      <alignment horizontal="center" vertical="top" wrapText="1"/>
    </xf>
    <xf numFmtId="49" fontId="7" fillId="0" borderId="0" xfId="0" applyNumberFormat="1" applyFont="1" applyFill="1" applyBorder="1" applyAlignment="1">
      <alignment horizontal="center" vertical="top" wrapText="1"/>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shrinkToFit="1"/>
    </xf>
    <xf numFmtId="164" fontId="2" fillId="0" borderId="0"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9" fillId="0" borderId="0" xfId="0" applyFont="1" applyFill="1" applyAlignment="1">
      <alignment vertical="top"/>
    </xf>
    <xf numFmtId="0" fontId="9" fillId="0" borderId="0" xfId="0" applyFont="1" applyFill="1" applyAlignment="1">
      <alignment vertical="top" wrapText="1"/>
    </xf>
    <xf numFmtId="0" fontId="7" fillId="0" borderId="7" xfId="0" applyFont="1" applyFill="1" applyBorder="1" applyAlignment="1">
      <alignment vertical="top" wrapText="1"/>
    </xf>
    <xf numFmtId="0" fontId="7" fillId="0" borderId="9" xfId="0" applyFont="1" applyFill="1" applyBorder="1" applyAlignment="1">
      <alignment vertical="top" wrapText="1"/>
    </xf>
    <xf numFmtId="0" fontId="7" fillId="0" borderId="6" xfId="0" applyFont="1" applyFill="1" applyBorder="1" applyAlignment="1">
      <alignment vertical="top" wrapText="1"/>
    </xf>
    <xf numFmtId="0" fontId="2" fillId="0" borderId="6" xfId="0"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shrinkToFit="1"/>
    </xf>
    <xf numFmtId="164" fontId="2" fillId="0" borderId="6" xfId="0" applyNumberFormat="1"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2" xfId="0" applyNumberFormat="1" applyFont="1" applyFill="1" applyBorder="1" applyAlignment="1">
      <alignment horizontal="center" vertical="center" wrapText="1"/>
    </xf>
    <xf numFmtId="49" fontId="2" fillId="0" borderId="12" xfId="0" applyNumberFormat="1" applyFont="1" applyFill="1" applyBorder="1" applyAlignment="1">
      <alignment horizontal="center" vertical="center" wrapText="1"/>
    </xf>
    <xf numFmtId="0" fontId="2" fillId="0" borderId="12" xfId="0" applyFont="1" applyFill="1" applyBorder="1" applyAlignment="1">
      <alignment horizontal="center" vertical="center" wrapText="1" shrinkToFit="1"/>
    </xf>
    <xf numFmtId="164" fontId="2" fillId="0" borderId="12"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2" fillId="0" borderId="0" xfId="0" applyFont="1" applyFill="1"/>
    <xf numFmtId="0" fontId="2" fillId="0" borderId="0" xfId="0" applyFont="1" applyFill="1" applyBorder="1"/>
    <xf numFmtId="164" fontId="5" fillId="0" borderId="0" xfId="0" applyNumberFormat="1" applyFont="1" applyFill="1" applyAlignment="1">
      <alignment vertical="top" wrapText="1"/>
    </xf>
    <xf numFmtId="164" fontId="2" fillId="0" borderId="0" xfId="0" applyNumberFormat="1" applyFont="1" applyFill="1" applyBorder="1" applyAlignment="1">
      <alignment horizontal="center" vertical="center" wrapText="1" shrinkToFit="1"/>
    </xf>
    <xf numFmtId="164" fontId="2" fillId="0" borderId="0" xfId="0" applyNumberFormat="1" applyFont="1" applyFill="1" applyBorder="1" applyAlignment="1">
      <alignment vertical="top" wrapText="1"/>
    </xf>
  </cellXfs>
  <cellStyles count="2">
    <cellStyle name="Обычный" xfId="0" builtinId="0"/>
    <cellStyle name="Обычный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WZB481"/>
  <sheetViews>
    <sheetView tabSelected="1" view="pageBreakPreview" topLeftCell="A33" zoomScale="75" zoomScaleNormal="75" zoomScaleSheetLayoutView="75" workbookViewId="0">
      <pane xSplit="12" ySplit="5" topLeftCell="V206" activePane="bottomRight" state="frozen"/>
      <selection activeCell="A33" sqref="A33"/>
      <selection pane="topRight" activeCell="M33" sqref="M33"/>
      <selection pane="bottomLeft" activeCell="A38" sqref="A38"/>
      <selection pane="bottomRight" activeCell="A207" sqref="A207:XFD207"/>
    </sheetView>
  </sheetViews>
  <sheetFormatPr defaultRowHeight="11.25"/>
  <cols>
    <col min="1" max="1" width="7.140625" style="3" customWidth="1"/>
    <col min="2" max="2" width="5" style="3" customWidth="1"/>
    <col min="3" max="3" width="4.5703125" style="3" customWidth="1"/>
    <col min="4" max="4" width="5.140625" style="3" customWidth="1"/>
    <col min="5" max="5" width="7.42578125" style="3" customWidth="1"/>
    <col min="6" max="6" width="12" style="3" customWidth="1"/>
    <col min="7" max="7" width="9.85546875" style="3" customWidth="1"/>
    <col min="8" max="8" width="10.85546875" style="3" customWidth="1"/>
    <col min="9" max="9" width="8.7109375" style="3" customWidth="1"/>
    <col min="10" max="10" width="18.7109375" style="3" customWidth="1"/>
    <col min="11" max="11" width="23.5703125" style="3" customWidth="1"/>
    <col min="12" max="12" width="34.42578125" style="3" customWidth="1"/>
    <col min="13" max="13" width="35" style="3" customWidth="1"/>
    <col min="14" max="14" width="35.42578125" style="3" customWidth="1"/>
    <col min="15" max="15" width="12" style="3" customWidth="1"/>
    <col min="16" max="16" width="12.7109375" style="3" customWidth="1"/>
    <col min="17" max="17" width="14.85546875" style="3" customWidth="1"/>
    <col min="18" max="18" width="6.85546875" style="3" customWidth="1"/>
    <col min="19" max="19" width="10.42578125" style="3" customWidth="1"/>
    <col min="20" max="20" width="7.85546875" style="3" customWidth="1"/>
    <col min="21" max="21" width="20.85546875" style="7" customWidth="1"/>
    <col min="22" max="22" width="14.28515625" style="7" customWidth="1"/>
    <col min="23" max="23" width="9.42578125" style="3" customWidth="1"/>
    <col min="24" max="24" width="11" style="3" customWidth="1"/>
    <col min="25" max="25" width="7.28515625" style="3" customWidth="1"/>
    <col min="26" max="26" width="11.42578125" style="3" customWidth="1"/>
    <col min="27" max="27" width="8.42578125" style="3" customWidth="1"/>
    <col min="28" max="28" width="10.7109375" style="3" customWidth="1"/>
    <col min="29" max="29" width="7.85546875" style="3" customWidth="1"/>
    <col min="30" max="30" width="11" style="3" customWidth="1"/>
    <col min="31" max="31" width="11.7109375" style="3" customWidth="1"/>
    <col min="32" max="32" width="11.85546875" style="3" customWidth="1"/>
    <col min="33" max="33" width="7.28515625" style="3" customWidth="1"/>
    <col min="34" max="34" width="11.140625" style="3" customWidth="1"/>
    <col min="35" max="35" width="5.7109375" style="3" customWidth="1"/>
    <col min="36" max="36" width="6.28515625" style="3" customWidth="1"/>
    <col min="37" max="37" width="18.28515625" style="3" customWidth="1"/>
    <col min="38" max="38" width="9.85546875" style="3" hidden="1" customWidth="1"/>
    <col min="39" max="39" width="14" style="3" hidden="1" customWidth="1"/>
    <col min="40" max="40" width="18.7109375" style="3" customWidth="1"/>
    <col min="41" max="41" width="23.140625" style="3" customWidth="1"/>
    <col min="42" max="42" width="0" style="3" hidden="1" customWidth="1"/>
    <col min="43" max="120" width="9.140625" style="3"/>
    <col min="121" max="315" width="9.140625" style="4"/>
    <col min="316" max="16384" width="9.140625" style="3"/>
  </cols>
  <sheetData>
    <row r="1" spans="1:41" ht="45.75" hidden="1" customHeight="1">
      <c r="AI1" s="8" t="s">
        <v>0</v>
      </c>
      <c r="AJ1" s="8"/>
      <c r="AK1" s="8"/>
      <c r="AL1" s="8"/>
      <c r="AM1" s="8"/>
      <c r="AN1" s="8"/>
      <c r="AO1" s="8"/>
    </row>
    <row r="2" spans="1:41" hidden="1"/>
    <row r="3" spans="1:41" hidden="1">
      <c r="A3" s="9" t="s">
        <v>1</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hidden="1">
      <c r="A4" s="9" t="s">
        <v>2</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hidden="1">
      <c r="A5" s="10"/>
      <c r="B5" s="10"/>
      <c r="C5" s="10"/>
      <c r="D5" s="10"/>
      <c r="E5" s="10"/>
      <c r="F5" s="10"/>
      <c r="G5" s="10"/>
      <c r="H5" s="10"/>
      <c r="I5" s="10"/>
      <c r="J5" s="10"/>
      <c r="K5" s="10"/>
      <c r="L5" s="10"/>
      <c r="M5" s="10"/>
      <c r="N5" s="10"/>
      <c r="O5" s="10"/>
      <c r="P5" s="10"/>
      <c r="Q5" s="10"/>
      <c r="R5" s="10"/>
      <c r="S5" s="10"/>
      <c r="T5" s="10"/>
      <c r="U5" s="11"/>
      <c r="V5" s="11"/>
      <c r="W5" s="10"/>
      <c r="X5" s="10"/>
      <c r="Y5" s="10"/>
      <c r="Z5" s="10"/>
      <c r="AA5" s="10"/>
      <c r="AB5" s="10"/>
      <c r="AC5" s="10"/>
      <c r="AD5" s="10"/>
      <c r="AE5" s="10"/>
      <c r="AF5" s="10"/>
      <c r="AG5" s="10"/>
      <c r="AH5" s="10"/>
      <c r="AI5" s="10"/>
      <c r="AJ5" s="10"/>
      <c r="AK5" s="10"/>
      <c r="AL5" s="10"/>
      <c r="AM5" s="10"/>
      <c r="AN5" s="10"/>
      <c r="AO5" s="10"/>
    </row>
    <row r="6" spans="1:41" hidden="1">
      <c r="A6" s="8" t="s">
        <v>3</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1:41" hidden="1">
      <c r="A7" s="12"/>
      <c r="B7" s="12"/>
      <c r="C7" s="12"/>
      <c r="D7" s="12"/>
      <c r="E7" s="12"/>
      <c r="F7" s="12"/>
      <c r="G7" s="12"/>
      <c r="H7" s="12"/>
      <c r="I7" s="12"/>
      <c r="J7" s="12"/>
      <c r="K7" s="12"/>
      <c r="L7" s="12"/>
      <c r="M7" s="12"/>
      <c r="N7" s="12"/>
      <c r="O7" s="12"/>
      <c r="P7" s="12"/>
      <c r="Q7" s="12"/>
      <c r="R7" s="12"/>
      <c r="S7" s="12"/>
      <c r="T7" s="12"/>
      <c r="U7" s="13"/>
      <c r="V7" s="13"/>
      <c r="W7" s="12"/>
      <c r="X7" s="12"/>
      <c r="Y7" s="12"/>
      <c r="Z7" s="12"/>
      <c r="AA7" s="12"/>
      <c r="AB7" s="12"/>
      <c r="AC7" s="12"/>
      <c r="AD7" s="12"/>
      <c r="AE7" s="12"/>
      <c r="AF7" s="12"/>
      <c r="AG7" s="12"/>
      <c r="AH7" s="12"/>
      <c r="AI7" s="12"/>
      <c r="AJ7" s="12"/>
      <c r="AK7" s="12"/>
      <c r="AL7" s="12"/>
      <c r="AM7" s="12"/>
      <c r="AN7" s="12"/>
      <c r="AO7" s="12"/>
    </row>
    <row r="8" spans="1:41" hidden="1">
      <c r="A8" s="8" t="s">
        <v>4</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1:41" hidden="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row>
    <row r="10" spans="1:41" hidden="1">
      <c r="A10" s="15" t="s">
        <v>5</v>
      </c>
      <c r="B10" s="16"/>
      <c r="C10" s="16"/>
      <c r="D10" s="17"/>
      <c r="E10" s="18"/>
      <c r="F10" s="19"/>
    </row>
    <row r="11" spans="1:41" hidden="1">
      <c r="A11" s="15" t="s">
        <v>6</v>
      </c>
      <c r="B11" s="16"/>
      <c r="C11" s="16"/>
      <c r="D11" s="17"/>
      <c r="E11" s="18"/>
      <c r="F11" s="19"/>
    </row>
    <row r="12" spans="1:41" hidden="1">
      <c r="A12" s="15" t="s">
        <v>7</v>
      </c>
      <c r="B12" s="16"/>
      <c r="C12" s="16"/>
      <c r="D12" s="17"/>
      <c r="E12" s="18"/>
      <c r="F12" s="19"/>
    </row>
    <row r="13" spans="1:41" hidden="1">
      <c r="A13" s="20" t="s">
        <v>8</v>
      </c>
      <c r="B13" s="21"/>
      <c r="C13" s="20"/>
      <c r="D13" s="21"/>
      <c r="E13" s="18"/>
      <c r="F13" s="19"/>
    </row>
    <row r="14" spans="1:41" hidden="1">
      <c r="A14" s="15" t="s">
        <v>9</v>
      </c>
      <c r="B14" s="16"/>
      <c r="C14" s="16"/>
      <c r="D14" s="17"/>
      <c r="E14" s="22"/>
      <c r="F14" s="23"/>
    </row>
    <row r="15" spans="1:41" hidden="1">
      <c r="A15" s="15" t="s">
        <v>10</v>
      </c>
      <c r="B15" s="16"/>
      <c r="C15" s="16"/>
      <c r="D15" s="17"/>
      <c r="E15" s="18"/>
      <c r="F15" s="19"/>
    </row>
    <row r="16" spans="1:41" hidden="1">
      <c r="A16" s="15" t="s">
        <v>11</v>
      </c>
      <c r="B16" s="16"/>
      <c r="C16" s="16"/>
      <c r="D16" s="17"/>
      <c r="E16" s="18"/>
      <c r="F16" s="19"/>
    </row>
    <row r="17" spans="1:315" hidden="1"/>
    <row r="18" spans="1:315" hidden="1"/>
    <row r="19" spans="1:315" s="25" customFormat="1" hidden="1">
      <c r="A19" s="8" t="s">
        <v>1944</v>
      </c>
      <c r="B19" s="8"/>
      <c r="C19" s="8"/>
      <c r="D19" s="8"/>
      <c r="E19" s="8"/>
      <c r="F19" s="8"/>
      <c r="G19" s="8"/>
      <c r="H19" s="8"/>
      <c r="I19" s="8"/>
      <c r="J19" s="8"/>
      <c r="K19" s="8"/>
      <c r="L19" s="8"/>
      <c r="M19" s="8"/>
      <c r="N19" s="8"/>
      <c r="O19" s="8"/>
      <c r="P19" s="8"/>
      <c r="Q19" s="8"/>
      <c r="R19" s="8"/>
      <c r="S19" s="8"/>
      <c r="T19" s="8"/>
      <c r="U19" s="24"/>
      <c r="V19" s="24"/>
      <c r="W19" s="8"/>
      <c r="X19" s="8"/>
      <c r="Y19" s="8"/>
      <c r="Z19" s="8"/>
      <c r="AA19" s="8"/>
      <c r="AB19" s="8"/>
      <c r="AC19" s="8"/>
      <c r="AD19" s="8"/>
      <c r="AE19" s="8"/>
      <c r="AF19" s="8"/>
      <c r="AG19" s="8"/>
      <c r="AH19" s="8"/>
      <c r="AI19" s="8"/>
      <c r="AJ19" s="8"/>
      <c r="AK19" s="8"/>
      <c r="AL19" s="8"/>
      <c r="AM19" s="8"/>
      <c r="AN19" s="8"/>
      <c r="AO19" s="8"/>
    </row>
    <row r="20" spans="1:315" s="25" customFormat="1" hidden="1">
      <c r="A20" s="3"/>
      <c r="B20" s="3"/>
      <c r="C20" s="3"/>
      <c r="D20" s="3"/>
      <c r="E20" s="3"/>
      <c r="F20" s="3"/>
      <c r="G20" s="3"/>
      <c r="H20" s="3"/>
      <c r="I20" s="3"/>
      <c r="J20" s="3"/>
      <c r="K20" s="3"/>
      <c r="L20" s="3"/>
      <c r="M20" s="3"/>
      <c r="N20" s="3"/>
      <c r="O20" s="3"/>
      <c r="P20" s="3"/>
      <c r="Q20" s="3"/>
      <c r="R20" s="3"/>
      <c r="S20" s="3"/>
      <c r="T20" s="3"/>
      <c r="U20" s="7"/>
      <c r="V20" s="7"/>
      <c r="W20" s="3"/>
      <c r="X20" s="3"/>
      <c r="Y20" s="3"/>
      <c r="Z20" s="3"/>
      <c r="AA20" s="3"/>
      <c r="AB20" s="3"/>
      <c r="AC20" s="3"/>
      <c r="AD20" s="3"/>
      <c r="AE20" s="3"/>
      <c r="AF20" s="3"/>
      <c r="AG20" s="3"/>
      <c r="AH20" s="3"/>
      <c r="AI20" s="3"/>
      <c r="AJ20" s="3"/>
      <c r="AK20" s="3"/>
      <c r="AL20" s="3"/>
      <c r="AM20" s="3"/>
      <c r="AN20" s="3"/>
      <c r="AO20" s="3"/>
    </row>
    <row r="21" spans="1:315" s="25" customFormat="1" hidden="1">
      <c r="A21" s="8" t="s">
        <v>1945</v>
      </c>
      <c r="B21" s="8"/>
      <c r="C21" s="8"/>
      <c r="D21" s="8"/>
      <c r="E21" s="8"/>
      <c r="F21" s="8"/>
      <c r="G21" s="8"/>
      <c r="H21" s="8"/>
      <c r="I21" s="8"/>
      <c r="J21" s="8"/>
      <c r="K21" s="8"/>
      <c r="L21" s="8"/>
      <c r="M21" s="8"/>
      <c r="N21" s="8"/>
      <c r="O21" s="8"/>
      <c r="P21" s="8"/>
      <c r="Q21" s="8"/>
      <c r="R21" s="8"/>
      <c r="S21" s="8"/>
      <c r="T21" s="8"/>
      <c r="U21" s="24"/>
      <c r="V21" s="24"/>
      <c r="W21" s="8"/>
      <c r="X21" s="8"/>
      <c r="Y21" s="8"/>
      <c r="Z21" s="8"/>
      <c r="AA21" s="8"/>
      <c r="AB21" s="8"/>
      <c r="AC21" s="8"/>
      <c r="AD21" s="8"/>
      <c r="AE21" s="8"/>
      <c r="AF21" s="8"/>
      <c r="AG21" s="8"/>
      <c r="AH21" s="8"/>
      <c r="AI21" s="8"/>
      <c r="AJ21" s="8"/>
      <c r="AK21" s="8"/>
      <c r="AL21" s="8"/>
      <c r="AM21" s="8"/>
      <c r="AN21" s="8"/>
      <c r="AO21" s="8"/>
    </row>
    <row r="22" spans="1:315" s="25" customFormat="1" hidden="1">
      <c r="A22" s="3"/>
      <c r="B22" s="3"/>
      <c r="C22" s="3"/>
      <c r="D22" s="3"/>
      <c r="E22" s="3"/>
      <c r="F22" s="3"/>
      <c r="G22" s="3"/>
      <c r="H22" s="3"/>
      <c r="I22" s="3"/>
      <c r="J22" s="3"/>
      <c r="K22" s="3"/>
      <c r="L22" s="3"/>
      <c r="M22" s="3"/>
      <c r="N22" s="3"/>
      <c r="O22" s="3"/>
      <c r="P22" s="3"/>
      <c r="Q22" s="3"/>
      <c r="R22" s="3"/>
      <c r="S22" s="3"/>
      <c r="T22" s="3"/>
      <c r="U22" s="7"/>
      <c r="V22" s="7"/>
      <c r="W22" s="3"/>
      <c r="X22" s="3"/>
      <c r="Y22" s="3"/>
      <c r="Z22" s="3"/>
      <c r="AA22" s="3"/>
      <c r="AB22" s="3"/>
      <c r="AC22" s="3"/>
      <c r="AD22" s="3"/>
      <c r="AE22" s="3"/>
      <c r="AF22" s="3"/>
      <c r="AG22" s="3"/>
      <c r="AH22" s="3"/>
      <c r="AI22" s="3"/>
      <c r="AJ22" s="3"/>
      <c r="AK22" s="3"/>
      <c r="AL22" s="3"/>
      <c r="AM22" s="3"/>
      <c r="AN22" s="3"/>
      <c r="AO22" s="3"/>
    </row>
    <row r="23" spans="1:315" s="25" customFormat="1" ht="15.75" hidden="1" customHeight="1">
      <c r="A23" s="26" t="s">
        <v>5</v>
      </c>
      <c r="B23" s="27"/>
      <c r="C23" s="27"/>
      <c r="D23" s="27"/>
      <c r="E23" s="27"/>
      <c r="F23" s="27"/>
      <c r="G23" s="27"/>
      <c r="H23" s="27"/>
      <c r="I23" s="28"/>
      <c r="J23" s="29" t="s">
        <v>115</v>
      </c>
      <c r="K23" s="30"/>
      <c r="L23" s="31"/>
      <c r="M23" s="32"/>
      <c r="N23" s="3"/>
      <c r="O23" s="3"/>
      <c r="P23" s="3"/>
      <c r="Q23" s="3"/>
      <c r="R23" s="3"/>
      <c r="S23" s="7"/>
      <c r="T23" s="7"/>
      <c r="U23" s="3"/>
      <c r="V23" s="3"/>
      <c r="W23" s="3"/>
      <c r="X23" s="3"/>
      <c r="Y23" s="3"/>
      <c r="Z23" s="3"/>
      <c r="AA23" s="3"/>
      <c r="AB23" s="3"/>
      <c r="AC23" s="3"/>
      <c r="AD23" s="3"/>
      <c r="AE23" s="3"/>
      <c r="AF23" s="3"/>
      <c r="AG23" s="3"/>
      <c r="AH23" s="3"/>
      <c r="AI23" s="3"/>
      <c r="AJ23" s="3"/>
      <c r="AK23" s="3"/>
      <c r="AL23" s="3"/>
      <c r="AM23" s="3"/>
      <c r="AO23" s="33"/>
      <c r="AP23" s="33"/>
      <c r="AQ23" s="33"/>
      <c r="AR23" s="33"/>
      <c r="AS23" s="34"/>
      <c r="AT23" s="35"/>
      <c r="AU23" s="35"/>
    </row>
    <row r="24" spans="1:315" s="25" customFormat="1" ht="30.75" hidden="1" customHeight="1">
      <c r="A24" s="36" t="s">
        <v>6</v>
      </c>
      <c r="B24" s="37"/>
      <c r="C24" s="37"/>
      <c r="D24" s="37"/>
      <c r="E24" s="37"/>
      <c r="F24" s="37"/>
      <c r="G24" s="37"/>
      <c r="H24" s="37"/>
      <c r="I24" s="38"/>
      <c r="J24" s="39" t="s">
        <v>1498</v>
      </c>
      <c r="K24" s="40"/>
      <c r="L24" s="41"/>
      <c r="M24" s="42"/>
      <c r="N24" s="3"/>
      <c r="O24" s="3"/>
      <c r="P24" s="3"/>
      <c r="Q24" s="3"/>
      <c r="R24" s="3"/>
      <c r="S24" s="7"/>
      <c r="T24" s="7"/>
      <c r="U24" s="3"/>
      <c r="V24" s="3"/>
      <c r="W24" s="3"/>
      <c r="X24" s="3"/>
      <c r="Y24" s="3"/>
      <c r="Z24" s="3"/>
      <c r="AA24" s="3"/>
      <c r="AB24" s="3"/>
      <c r="AC24" s="3"/>
      <c r="AD24" s="3"/>
      <c r="AE24" s="3"/>
      <c r="AF24" s="3"/>
      <c r="AG24" s="3"/>
      <c r="AH24" s="3"/>
      <c r="AI24" s="3"/>
      <c r="AJ24" s="3"/>
      <c r="AK24" s="3"/>
      <c r="AL24" s="3"/>
      <c r="AM24" s="3"/>
      <c r="AO24" s="33"/>
      <c r="AP24" s="33"/>
      <c r="AQ24" s="33"/>
      <c r="AR24" s="33"/>
      <c r="AS24" s="34"/>
      <c r="AT24" s="35"/>
      <c r="AU24" s="35"/>
    </row>
    <row r="25" spans="1:315" s="25" customFormat="1" ht="15" hidden="1" customHeight="1">
      <c r="A25" s="36" t="s">
        <v>7</v>
      </c>
      <c r="B25" s="37"/>
      <c r="C25" s="37"/>
      <c r="D25" s="37"/>
      <c r="E25" s="37"/>
      <c r="F25" s="37"/>
      <c r="G25" s="37"/>
      <c r="H25" s="37"/>
      <c r="I25" s="38"/>
      <c r="J25" s="39" t="s">
        <v>1497</v>
      </c>
      <c r="K25" s="40"/>
      <c r="L25" s="41"/>
      <c r="M25" s="42"/>
      <c r="N25" s="3"/>
      <c r="O25" s="3"/>
      <c r="P25" s="3"/>
      <c r="Q25" s="3"/>
      <c r="R25" s="3"/>
      <c r="S25" s="7"/>
      <c r="T25" s="7"/>
      <c r="U25" s="3"/>
      <c r="V25" s="3"/>
      <c r="W25" s="3"/>
      <c r="X25" s="3"/>
      <c r="Y25" s="3"/>
      <c r="Z25" s="3"/>
      <c r="AA25" s="3"/>
      <c r="AB25" s="3"/>
      <c r="AC25" s="3"/>
      <c r="AD25" s="3"/>
      <c r="AE25" s="3"/>
      <c r="AF25" s="3"/>
      <c r="AG25" s="3"/>
      <c r="AH25" s="3"/>
      <c r="AI25" s="3"/>
      <c r="AJ25" s="3"/>
      <c r="AK25" s="3"/>
      <c r="AL25" s="3"/>
      <c r="AM25" s="3"/>
      <c r="AO25" s="33"/>
      <c r="AP25" s="33"/>
      <c r="AQ25" s="33"/>
      <c r="AR25" s="33"/>
      <c r="AS25" s="34"/>
      <c r="AT25" s="35"/>
      <c r="AU25" s="35"/>
    </row>
    <row r="26" spans="1:315" s="25" customFormat="1" ht="30.75" hidden="1" customHeight="1">
      <c r="A26" s="36" t="s">
        <v>8</v>
      </c>
      <c r="B26" s="37"/>
      <c r="C26" s="37"/>
      <c r="D26" s="37"/>
      <c r="E26" s="37"/>
      <c r="F26" s="37"/>
      <c r="G26" s="37"/>
      <c r="H26" s="37"/>
      <c r="I26" s="38"/>
      <c r="J26" s="39" t="s">
        <v>1494</v>
      </c>
      <c r="K26" s="40"/>
      <c r="L26" s="41"/>
      <c r="M26" s="42"/>
      <c r="N26" s="3"/>
      <c r="O26" s="3"/>
      <c r="P26" s="3"/>
      <c r="Q26" s="3"/>
      <c r="R26" s="3"/>
      <c r="S26" s="7"/>
      <c r="T26" s="7"/>
      <c r="U26" s="3"/>
      <c r="V26" s="3"/>
      <c r="W26" s="3"/>
      <c r="X26" s="3"/>
      <c r="Y26" s="3"/>
      <c r="Z26" s="3"/>
      <c r="AA26" s="3"/>
      <c r="AB26" s="3"/>
      <c r="AC26" s="3"/>
      <c r="AD26" s="3"/>
      <c r="AE26" s="3"/>
      <c r="AF26" s="3"/>
      <c r="AG26" s="3"/>
      <c r="AH26" s="3"/>
      <c r="AI26" s="3"/>
      <c r="AJ26" s="3"/>
      <c r="AK26" s="3"/>
      <c r="AL26" s="3"/>
      <c r="AM26" s="3"/>
      <c r="AO26" s="34"/>
      <c r="AP26" s="34"/>
      <c r="AQ26" s="34"/>
      <c r="AR26" s="34"/>
      <c r="AS26" s="34"/>
      <c r="AT26" s="35"/>
      <c r="AU26" s="35"/>
    </row>
    <row r="27" spans="1:315" s="25" customFormat="1" hidden="1">
      <c r="A27" s="36" t="s">
        <v>9</v>
      </c>
      <c r="B27" s="37"/>
      <c r="C27" s="37"/>
      <c r="D27" s="37"/>
      <c r="E27" s="37"/>
      <c r="F27" s="37"/>
      <c r="G27" s="37"/>
      <c r="H27" s="37"/>
      <c r="I27" s="38"/>
      <c r="J27" s="39" t="s">
        <v>1495</v>
      </c>
      <c r="K27" s="40"/>
      <c r="L27" s="41"/>
      <c r="M27" s="42"/>
      <c r="N27" s="3"/>
      <c r="O27" s="3"/>
      <c r="P27" s="3"/>
      <c r="Q27" s="3"/>
      <c r="R27" s="3"/>
      <c r="S27" s="7"/>
      <c r="T27" s="7"/>
      <c r="U27" s="3"/>
      <c r="V27" s="3"/>
      <c r="W27" s="3"/>
      <c r="X27" s="3"/>
      <c r="Y27" s="3"/>
      <c r="Z27" s="3"/>
      <c r="AA27" s="3"/>
      <c r="AB27" s="3"/>
      <c r="AC27" s="3"/>
      <c r="AD27" s="3"/>
      <c r="AE27" s="3"/>
      <c r="AF27" s="3"/>
      <c r="AG27" s="3"/>
      <c r="AH27" s="3"/>
      <c r="AI27" s="3"/>
      <c r="AJ27" s="3"/>
      <c r="AK27" s="3"/>
      <c r="AL27" s="3"/>
      <c r="AM27" s="3"/>
      <c r="AO27" s="33"/>
      <c r="AP27" s="33"/>
      <c r="AQ27" s="33"/>
      <c r="AR27" s="33"/>
      <c r="AS27" s="34"/>
      <c r="AT27" s="35"/>
      <c r="AU27" s="35"/>
    </row>
    <row r="28" spans="1:315" s="25" customFormat="1" hidden="1">
      <c r="A28" s="36" t="s">
        <v>10</v>
      </c>
      <c r="B28" s="37"/>
      <c r="C28" s="37"/>
      <c r="D28" s="37"/>
      <c r="E28" s="37"/>
      <c r="F28" s="37"/>
      <c r="G28" s="37"/>
      <c r="H28" s="37"/>
      <c r="I28" s="38"/>
      <c r="J28" s="39" t="s">
        <v>1496</v>
      </c>
      <c r="K28" s="40"/>
      <c r="L28" s="41"/>
      <c r="M28" s="42"/>
      <c r="N28" s="3"/>
      <c r="O28" s="3"/>
      <c r="P28" s="3"/>
      <c r="Q28" s="3"/>
      <c r="R28" s="3"/>
      <c r="S28" s="7"/>
      <c r="T28" s="7"/>
      <c r="U28" s="3"/>
      <c r="V28" s="3"/>
      <c r="W28" s="3"/>
      <c r="X28" s="3"/>
      <c r="Y28" s="3"/>
      <c r="Z28" s="3"/>
      <c r="AA28" s="3"/>
      <c r="AB28" s="3"/>
      <c r="AC28" s="3"/>
      <c r="AD28" s="3"/>
      <c r="AE28" s="3"/>
      <c r="AF28" s="3"/>
      <c r="AG28" s="3"/>
      <c r="AH28" s="3"/>
      <c r="AI28" s="3"/>
      <c r="AJ28" s="3"/>
      <c r="AK28" s="3"/>
      <c r="AL28" s="3"/>
      <c r="AM28" s="3"/>
      <c r="AO28" s="33"/>
      <c r="AP28" s="33"/>
      <c r="AQ28" s="33"/>
      <c r="AR28" s="33"/>
      <c r="AS28" s="34"/>
      <c r="AT28" s="35"/>
      <c r="AU28" s="35"/>
    </row>
    <row r="29" spans="1:315" s="25" customFormat="1" ht="12" hidden="1" thickBot="1">
      <c r="A29" s="43" t="s">
        <v>11</v>
      </c>
      <c r="B29" s="44"/>
      <c r="C29" s="44"/>
      <c r="D29" s="44"/>
      <c r="E29" s="44"/>
      <c r="F29" s="44"/>
      <c r="G29" s="44"/>
      <c r="H29" s="44"/>
      <c r="I29" s="45"/>
      <c r="J29" s="46" t="s">
        <v>192</v>
      </c>
      <c r="K29" s="47"/>
      <c r="L29" s="48"/>
      <c r="M29" s="42"/>
      <c r="N29" s="3"/>
      <c r="O29" s="3"/>
      <c r="P29" s="3"/>
      <c r="Q29" s="3"/>
      <c r="R29" s="3"/>
      <c r="S29" s="7"/>
      <c r="T29" s="7"/>
      <c r="U29" s="3"/>
      <c r="V29" s="3"/>
      <c r="W29" s="3"/>
      <c r="X29" s="3"/>
      <c r="Y29" s="3"/>
      <c r="Z29" s="3"/>
      <c r="AA29" s="3"/>
      <c r="AB29" s="3"/>
      <c r="AC29" s="3"/>
      <c r="AD29" s="3"/>
      <c r="AE29" s="3"/>
      <c r="AF29" s="3"/>
      <c r="AG29" s="3"/>
      <c r="AH29" s="3"/>
      <c r="AI29" s="3"/>
      <c r="AJ29" s="3"/>
      <c r="AK29" s="3"/>
      <c r="AL29" s="3"/>
      <c r="AM29" s="3"/>
      <c r="AO29" s="33"/>
      <c r="AP29" s="33"/>
      <c r="AQ29" s="33"/>
      <c r="AR29" s="33"/>
      <c r="AS29" s="34"/>
      <c r="AT29" s="35"/>
      <c r="AU29" s="35"/>
    </row>
    <row r="30" spans="1:315" s="25" customFormat="1" hidden="1">
      <c r="U30" s="49"/>
      <c r="V30" s="49"/>
      <c r="AQ30" s="35"/>
      <c r="AR30" s="35"/>
      <c r="AS30" s="35"/>
      <c r="AT30" s="35"/>
      <c r="AU30" s="35"/>
      <c r="AV30" s="35"/>
      <c r="AW30" s="35"/>
    </row>
    <row r="31" spans="1:315" hidden="1"/>
    <row r="32" spans="1:315" s="50" customFormat="1" ht="12.75" hidden="1" customHeight="1">
      <c r="A32" s="3"/>
      <c r="B32" s="3"/>
      <c r="C32" s="3"/>
      <c r="D32" s="3"/>
      <c r="E32" s="3"/>
      <c r="F32" s="3"/>
      <c r="G32" s="3"/>
      <c r="H32" s="3"/>
      <c r="I32" s="3"/>
      <c r="J32" s="3"/>
      <c r="K32" s="3"/>
      <c r="L32" s="3"/>
      <c r="M32" s="3"/>
      <c r="N32" s="3"/>
      <c r="O32" s="3"/>
      <c r="P32" s="3"/>
      <c r="Q32" s="3"/>
      <c r="R32" s="3"/>
      <c r="S32" s="3"/>
      <c r="T32" s="3"/>
      <c r="U32" s="7"/>
      <c r="V32" s="7"/>
      <c r="W32" s="3"/>
      <c r="X32" s="3"/>
      <c r="Y32" s="3"/>
      <c r="Z32" s="3"/>
      <c r="AA32" s="3"/>
      <c r="AB32" s="3"/>
      <c r="AC32" s="3"/>
      <c r="AD32" s="3"/>
      <c r="AE32" s="3"/>
      <c r="AF32" s="3"/>
      <c r="AG32" s="3"/>
      <c r="AH32" s="3"/>
      <c r="AI32" s="3"/>
      <c r="AJ32" s="3"/>
      <c r="AK32" s="3"/>
      <c r="AL32" s="3"/>
      <c r="AM32" s="3"/>
      <c r="AN32" s="3"/>
      <c r="AO32" s="3"/>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row>
    <row r="33" spans="1:315" s="50" customFormat="1" ht="62.25" customHeight="1">
      <c r="A33" s="52" t="s">
        <v>12</v>
      </c>
      <c r="B33" s="52" t="s">
        <v>13</v>
      </c>
      <c r="C33" s="52" t="s">
        <v>14</v>
      </c>
      <c r="D33" s="52" t="s">
        <v>15</v>
      </c>
      <c r="E33" s="52" t="s">
        <v>16</v>
      </c>
      <c r="F33" s="52" t="s">
        <v>17</v>
      </c>
      <c r="G33" s="52" t="s">
        <v>18</v>
      </c>
      <c r="H33" s="52" t="s">
        <v>19</v>
      </c>
      <c r="I33" s="52" t="s">
        <v>20</v>
      </c>
      <c r="J33" s="53" t="s">
        <v>21</v>
      </c>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2" t="s">
        <v>22</v>
      </c>
      <c r="AJ33" s="52" t="s">
        <v>23</v>
      </c>
      <c r="AK33" s="55"/>
      <c r="AL33" s="52" t="s">
        <v>24</v>
      </c>
      <c r="AM33" s="52" t="s">
        <v>25</v>
      </c>
      <c r="AN33" s="52" t="s">
        <v>26</v>
      </c>
      <c r="AO33" s="52" t="s">
        <v>27</v>
      </c>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row>
    <row r="34" spans="1:315" s="66" customFormat="1" ht="150.75" customHeight="1">
      <c r="A34" s="56"/>
      <c r="B34" s="56"/>
      <c r="C34" s="56"/>
      <c r="D34" s="56"/>
      <c r="E34" s="56"/>
      <c r="F34" s="56"/>
      <c r="G34" s="56"/>
      <c r="H34" s="56"/>
      <c r="I34" s="56"/>
      <c r="J34" s="57" t="s">
        <v>28</v>
      </c>
      <c r="K34" s="58"/>
      <c r="L34" s="52" t="s">
        <v>29</v>
      </c>
      <c r="M34" s="52" t="s">
        <v>30</v>
      </c>
      <c r="N34" s="52" t="s">
        <v>31</v>
      </c>
      <c r="O34" s="52" t="s">
        <v>32</v>
      </c>
      <c r="P34" s="59" t="s">
        <v>33</v>
      </c>
      <c r="Q34" s="59" t="s">
        <v>34</v>
      </c>
      <c r="R34" s="57" t="s">
        <v>35</v>
      </c>
      <c r="S34" s="58"/>
      <c r="T34" s="52" t="s">
        <v>36</v>
      </c>
      <c r="U34" s="60" t="s">
        <v>37</v>
      </c>
      <c r="V34" s="61"/>
      <c r="W34" s="62" t="s">
        <v>38</v>
      </c>
      <c r="X34" s="63"/>
      <c r="Y34" s="63"/>
      <c r="Z34" s="63"/>
      <c r="AA34" s="63"/>
      <c r="AB34" s="63"/>
      <c r="AC34" s="63"/>
      <c r="AD34" s="63"/>
      <c r="AE34" s="63"/>
      <c r="AF34" s="63"/>
      <c r="AG34" s="63"/>
      <c r="AH34" s="64"/>
      <c r="AI34" s="56"/>
      <c r="AJ34" s="56"/>
      <c r="AK34" s="65" t="s">
        <v>39</v>
      </c>
      <c r="AL34" s="56"/>
      <c r="AM34" s="56"/>
      <c r="AN34" s="56"/>
      <c r="AO34" s="56"/>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c r="IW34" s="67"/>
      <c r="IX34" s="67"/>
      <c r="IY34" s="67"/>
      <c r="IZ34" s="67"/>
      <c r="JA34" s="67"/>
      <c r="JB34" s="67"/>
      <c r="JC34" s="67"/>
      <c r="JD34" s="67"/>
      <c r="JE34" s="67"/>
      <c r="JF34" s="67"/>
      <c r="JG34" s="67"/>
      <c r="JH34" s="67"/>
      <c r="JI34" s="67"/>
      <c r="JJ34" s="67"/>
      <c r="JK34" s="67"/>
      <c r="JL34" s="67"/>
      <c r="JM34" s="67"/>
      <c r="JN34" s="67"/>
      <c r="JO34" s="67"/>
      <c r="JP34" s="67"/>
      <c r="JQ34" s="67"/>
      <c r="JR34" s="67"/>
      <c r="JS34" s="67"/>
      <c r="JT34" s="67"/>
      <c r="JU34" s="67"/>
      <c r="JV34" s="67"/>
      <c r="JW34" s="67"/>
      <c r="JX34" s="67"/>
      <c r="JY34" s="67"/>
      <c r="JZ34" s="67"/>
      <c r="KA34" s="67"/>
      <c r="KB34" s="67"/>
      <c r="KC34" s="67"/>
      <c r="KD34" s="67"/>
      <c r="KE34" s="67"/>
      <c r="KF34" s="67"/>
      <c r="KG34" s="67"/>
      <c r="KH34" s="67"/>
      <c r="KI34" s="67"/>
      <c r="KJ34" s="67"/>
      <c r="KK34" s="67"/>
      <c r="KL34" s="67"/>
      <c r="KM34" s="67"/>
      <c r="KN34" s="67"/>
      <c r="KO34" s="67"/>
      <c r="KP34" s="67"/>
      <c r="KQ34" s="67"/>
      <c r="KR34" s="67"/>
      <c r="KS34" s="67"/>
      <c r="KT34" s="67"/>
      <c r="KU34" s="67"/>
      <c r="KV34" s="67"/>
      <c r="KW34" s="67"/>
      <c r="KX34" s="67"/>
      <c r="KY34" s="67"/>
      <c r="KZ34" s="67"/>
      <c r="LA34" s="67"/>
      <c r="LB34" s="67"/>
      <c r="LC34" s="67"/>
    </row>
    <row r="35" spans="1:315" s="77" customFormat="1" ht="135.75" customHeight="1">
      <c r="A35" s="68"/>
      <c r="B35" s="68"/>
      <c r="C35" s="68"/>
      <c r="D35" s="68"/>
      <c r="E35" s="68"/>
      <c r="F35" s="68"/>
      <c r="G35" s="68"/>
      <c r="H35" s="68"/>
      <c r="I35" s="68"/>
      <c r="J35" s="69" t="s">
        <v>40</v>
      </c>
      <c r="K35" s="69" t="s">
        <v>41</v>
      </c>
      <c r="L35" s="70"/>
      <c r="M35" s="68"/>
      <c r="N35" s="68"/>
      <c r="O35" s="68"/>
      <c r="P35" s="70"/>
      <c r="Q35" s="70"/>
      <c r="R35" s="71" t="s">
        <v>42</v>
      </c>
      <c r="S35" s="71" t="s">
        <v>41</v>
      </c>
      <c r="T35" s="68"/>
      <c r="U35" s="72" t="s">
        <v>43</v>
      </c>
      <c r="V35" s="72" t="s">
        <v>44</v>
      </c>
      <c r="W35" s="73" t="s">
        <v>45</v>
      </c>
      <c r="X35" s="74" t="s">
        <v>46</v>
      </c>
      <c r="Y35" s="75" t="s">
        <v>47</v>
      </c>
      <c r="Z35" s="76"/>
      <c r="AA35" s="73" t="s">
        <v>48</v>
      </c>
      <c r="AB35" s="73" t="s">
        <v>49</v>
      </c>
      <c r="AC35" s="73" t="s">
        <v>50</v>
      </c>
      <c r="AD35" s="73" t="s">
        <v>51</v>
      </c>
      <c r="AE35" s="73" t="s">
        <v>52</v>
      </c>
      <c r="AF35" s="73" t="s">
        <v>53</v>
      </c>
      <c r="AG35" s="75" t="s">
        <v>54</v>
      </c>
      <c r="AH35" s="76"/>
      <c r="AI35" s="68"/>
      <c r="AJ35" s="68"/>
      <c r="AK35" s="68"/>
      <c r="AL35" s="68"/>
      <c r="AM35" s="68"/>
      <c r="AN35" s="68"/>
      <c r="AO35" s="6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row>
    <row r="36" spans="1:315" s="83" customFormat="1" ht="22.5" hidden="1">
      <c r="A36" s="10"/>
      <c r="B36" s="10"/>
      <c r="C36" s="10"/>
      <c r="D36" s="10"/>
      <c r="E36" s="10"/>
      <c r="F36" s="10"/>
      <c r="G36" s="10"/>
      <c r="H36" s="10"/>
      <c r="I36" s="10"/>
      <c r="J36" s="10"/>
      <c r="K36" s="10"/>
      <c r="L36" s="10"/>
      <c r="M36" s="10"/>
      <c r="N36" s="10"/>
      <c r="O36" s="10"/>
      <c r="P36" s="10"/>
      <c r="Q36" s="10"/>
      <c r="R36" s="79"/>
      <c r="S36" s="79"/>
      <c r="T36" s="79"/>
      <c r="U36" s="80"/>
      <c r="V36" s="80"/>
      <c r="W36" s="79"/>
      <c r="X36" s="79"/>
      <c r="Y36" s="81" t="s">
        <v>55</v>
      </c>
      <c r="Z36" s="81" t="s">
        <v>56</v>
      </c>
      <c r="AA36" s="81"/>
      <c r="AB36" s="81"/>
      <c r="AC36" s="81"/>
      <c r="AD36" s="81"/>
      <c r="AE36" s="81"/>
      <c r="AF36" s="81"/>
      <c r="AG36" s="81" t="s">
        <v>55</v>
      </c>
      <c r="AH36" s="81" t="s">
        <v>57</v>
      </c>
      <c r="AI36" s="81"/>
      <c r="AJ36" s="82" t="s">
        <v>1499</v>
      </c>
      <c r="AK36" s="79"/>
      <c r="AL36" s="79"/>
      <c r="AM36" s="79"/>
      <c r="AN36" s="79"/>
      <c r="AO36" s="79"/>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row>
    <row r="37" spans="1:315" s="1" customFormat="1">
      <c r="A37" s="79">
        <v>1</v>
      </c>
      <c r="B37" s="79">
        <v>2</v>
      </c>
      <c r="C37" s="79">
        <v>3</v>
      </c>
      <c r="D37" s="79">
        <v>4</v>
      </c>
      <c r="E37" s="79">
        <v>5</v>
      </c>
      <c r="F37" s="79">
        <v>6</v>
      </c>
      <c r="G37" s="79">
        <v>7</v>
      </c>
      <c r="H37" s="79">
        <v>8</v>
      </c>
      <c r="I37" s="79">
        <v>9</v>
      </c>
      <c r="J37" s="79">
        <v>10</v>
      </c>
      <c r="K37" s="79">
        <v>11</v>
      </c>
      <c r="L37" s="79">
        <v>12</v>
      </c>
      <c r="M37" s="79">
        <v>13</v>
      </c>
      <c r="N37" s="79"/>
      <c r="O37" s="79">
        <v>14</v>
      </c>
      <c r="P37" s="79">
        <v>15</v>
      </c>
      <c r="Q37" s="79">
        <v>16</v>
      </c>
      <c r="R37" s="79">
        <v>17</v>
      </c>
      <c r="S37" s="79">
        <v>18</v>
      </c>
      <c r="T37" s="79">
        <v>19</v>
      </c>
      <c r="U37" s="79">
        <v>20</v>
      </c>
      <c r="V37" s="79">
        <v>21</v>
      </c>
      <c r="W37" s="79">
        <v>22</v>
      </c>
      <c r="X37" s="79">
        <v>23</v>
      </c>
      <c r="Y37" s="79">
        <v>24</v>
      </c>
      <c r="Z37" s="79">
        <v>25</v>
      </c>
      <c r="AA37" s="79">
        <v>26</v>
      </c>
      <c r="AB37" s="79">
        <v>27</v>
      </c>
      <c r="AC37" s="79">
        <v>28</v>
      </c>
      <c r="AD37" s="79">
        <v>29</v>
      </c>
      <c r="AE37" s="79">
        <v>30</v>
      </c>
      <c r="AF37" s="79">
        <v>31</v>
      </c>
      <c r="AG37" s="79">
        <v>32</v>
      </c>
      <c r="AH37" s="79">
        <v>33</v>
      </c>
      <c r="AI37" s="79">
        <v>34</v>
      </c>
      <c r="AJ37" s="79">
        <v>35</v>
      </c>
      <c r="AK37" s="79">
        <v>36</v>
      </c>
      <c r="AL37" s="79">
        <v>37</v>
      </c>
      <c r="AM37" s="79">
        <v>38</v>
      </c>
      <c r="AN37" s="79">
        <v>39</v>
      </c>
      <c r="AO37" s="79">
        <v>40</v>
      </c>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row>
    <row r="38" spans="1:315" s="90" customFormat="1" ht="309" customHeight="1">
      <c r="A38" s="81" t="s">
        <v>1508</v>
      </c>
      <c r="B38" s="81"/>
      <c r="C38" s="81"/>
      <c r="D38" s="81"/>
      <c r="E38" s="81"/>
      <c r="F38" s="85" t="s">
        <v>58</v>
      </c>
      <c r="G38" s="81" t="s">
        <v>59</v>
      </c>
      <c r="H38" s="81" t="s">
        <v>60</v>
      </c>
      <c r="I38" s="81" t="s">
        <v>58</v>
      </c>
      <c r="J38" s="86" t="s">
        <v>61</v>
      </c>
      <c r="K38" s="81" t="s">
        <v>62</v>
      </c>
      <c r="L38" s="81" t="s">
        <v>63</v>
      </c>
      <c r="M38" s="81" t="s">
        <v>64</v>
      </c>
      <c r="N38" s="81" t="s">
        <v>65</v>
      </c>
      <c r="O38" s="81"/>
      <c r="P38" s="81" t="s">
        <v>66</v>
      </c>
      <c r="Q38" s="81" t="s">
        <v>67</v>
      </c>
      <c r="R38" s="81">
        <v>55</v>
      </c>
      <c r="S38" s="81" t="s">
        <v>68</v>
      </c>
      <c r="T38" s="87">
        <v>12000</v>
      </c>
      <c r="U38" s="88">
        <v>1600</v>
      </c>
      <c r="V38" s="88">
        <v>1600</v>
      </c>
      <c r="W38" s="81">
        <v>2015</v>
      </c>
      <c r="X38" s="81" t="s">
        <v>69</v>
      </c>
      <c r="Y38" s="81">
        <v>2015</v>
      </c>
      <c r="Z38" s="81" t="s">
        <v>69</v>
      </c>
      <c r="AA38" s="89">
        <v>2015</v>
      </c>
      <c r="AB38" s="85" t="s">
        <v>69</v>
      </c>
      <c r="AC38" s="89">
        <v>2015</v>
      </c>
      <c r="AD38" s="81" t="s">
        <v>69</v>
      </c>
      <c r="AE38" s="81">
        <v>2015</v>
      </c>
      <c r="AF38" s="81" t="s">
        <v>70</v>
      </c>
      <c r="AG38" s="81">
        <v>2016</v>
      </c>
      <c r="AH38" s="81" t="s">
        <v>71</v>
      </c>
      <c r="AI38" s="81" t="s">
        <v>72</v>
      </c>
      <c r="AJ38" s="81" t="s">
        <v>73</v>
      </c>
      <c r="AK38" s="81" t="s">
        <v>74</v>
      </c>
      <c r="AL38" s="81" t="s">
        <v>75</v>
      </c>
      <c r="AM38" s="81" t="s">
        <v>76</v>
      </c>
      <c r="AN38" s="81" t="s">
        <v>77</v>
      </c>
      <c r="AO38" s="81" t="s">
        <v>78</v>
      </c>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c r="KN38" s="91"/>
      <c r="KO38" s="91"/>
      <c r="KP38" s="91"/>
      <c r="KQ38" s="91"/>
      <c r="KR38" s="91"/>
      <c r="KS38" s="91"/>
      <c r="KT38" s="91"/>
      <c r="KU38" s="91"/>
      <c r="KV38" s="91"/>
      <c r="KW38" s="91"/>
      <c r="KX38" s="91"/>
      <c r="KY38" s="91"/>
      <c r="KZ38" s="91"/>
      <c r="LA38" s="91"/>
      <c r="LB38" s="91"/>
      <c r="LC38" s="91"/>
    </row>
    <row r="39" spans="1:315" s="1" customFormat="1" ht="309" customHeight="1">
      <c r="A39" s="81" t="s">
        <v>1509</v>
      </c>
      <c r="B39" s="81"/>
      <c r="C39" s="81"/>
      <c r="D39" s="81"/>
      <c r="E39" s="81"/>
      <c r="F39" s="81" t="s">
        <v>58</v>
      </c>
      <c r="G39" s="81" t="s">
        <v>59</v>
      </c>
      <c r="H39" s="81" t="s">
        <v>60</v>
      </c>
      <c r="I39" s="81" t="s">
        <v>58</v>
      </c>
      <c r="J39" s="86" t="s">
        <v>79</v>
      </c>
      <c r="K39" s="81" t="s">
        <v>80</v>
      </c>
      <c r="L39" s="87" t="s">
        <v>81</v>
      </c>
      <c r="M39" s="87" t="s">
        <v>82</v>
      </c>
      <c r="N39" s="81" t="s">
        <v>83</v>
      </c>
      <c r="O39" s="87"/>
      <c r="P39" s="81" t="s">
        <v>66</v>
      </c>
      <c r="Q39" s="81" t="s">
        <v>67</v>
      </c>
      <c r="R39" s="81">
        <v>55</v>
      </c>
      <c r="S39" s="81" t="s">
        <v>68</v>
      </c>
      <c r="T39" s="87">
        <v>8800</v>
      </c>
      <c r="U39" s="92">
        <v>800</v>
      </c>
      <c r="V39" s="92">
        <v>560</v>
      </c>
      <c r="W39" s="87">
        <v>2015</v>
      </c>
      <c r="X39" s="87" t="s">
        <v>84</v>
      </c>
      <c r="Y39" s="87">
        <v>2015</v>
      </c>
      <c r="Z39" s="87" t="s">
        <v>84</v>
      </c>
      <c r="AA39" s="87">
        <v>2015</v>
      </c>
      <c r="AB39" s="87" t="s">
        <v>69</v>
      </c>
      <c r="AC39" s="87">
        <v>2015</v>
      </c>
      <c r="AD39" s="87" t="s">
        <v>69</v>
      </c>
      <c r="AE39" s="87">
        <v>2015</v>
      </c>
      <c r="AF39" s="87" t="s">
        <v>69</v>
      </c>
      <c r="AG39" s="87">
        <v>2016</v>
      </c>
      <c r="AH39" s="87" t="s">
        <v>85</v>
      </c>
      <c r="AI39" s="87" t="s">
        <v>72</v>
      </c>
      <c r="AJ39" s="87" t="s">
        <v>73</v>
      </c>
      <c r="AK39" s="87" t="s">
        <v>74</v>
      </c>
      <c r="AL39" s="87" t="s">
        <v>75</v>
      </c>
      <c r="AM39" s="87" t="s">
        <v>76</v>
      </c>
      <c r="AN39" s="87" t="s">
        <v>86</v>
      </c>
      <c r="AO39" s="87" t="s">
        <v>87</v>
      </c>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row>
    <row r="40" spans="1:315" s="1" customFormat="1" ht="309" customHeight="1">
      <c r="A40" s="81" t="s">
        <v>1510</v>
      </c>
      <c r="B40" s="81"/>
      <c r="C40" s="81"/>
      <c r="D40" s="87"/>
      <c r="E40" s="81"/>
      <c r="F40" s="81" t="s">
        <v>58</v>
      </c>
      <c r="G40" s="81" t="s">
        <v>59</v>
      </c>
      <c r="H40" s="81" t="s">
        <v>60</v>
      </c>
      <c r="I40" s="81" t="s">
        <v>58</v>
      </c>
      <c r="J40" s="86" t="s">
        <v>88</v>
      </c>
      <c r="K40" s="81" t="s">
        <v>89</v>
      </c>
      <c r="L40" s="81" t="s">
        <v>90</v>
      </c>
      <c r="M40" s="87" t="s">
        <v>82</v>
      </c>
      <c r="N40" s="81" t="s">
        <v>91</v>
      </c>
      <c r="O40" s="81" t="s">
        <v>92</v>
      </c>
      <c r="P40" s="81" t="s">
        <v>66</v>
      </c>
      <c r="Q40" s="81" t="s">
        <v>67</v>
      </c>
      <c r="R40" s="81">
        <v>55</v>
      </c>
      <c r="S40" s="81" t="s">
        <v>68</v>
      </c>
      <c r="T40" s="87">
        <v>7150</v>
      </c>
      <c r="U40" s="92">
        <v>600</v>
      </c>
      <c r="V40" s="88">
        <v>170</v>
      </c>
      <c r="W40" s="81">
        <v>2015</v>
      </c>
      <c r="X40" s="81" t="s">
        <v>69</v>
      </c>
      <c r="Y40" s="81">
        <v>2015</v>
      </c>
      <c r="Z40" s="81" t="s">
        <v>69</v>
      </c>
      <c r="AA40" s="81">
        <v>2015</v>
      </c>
      <c r="AB40" s="81" t="s">
        <v>69</v>
      </c>
      <c r="AC40" s="81">
        <v>2015</v>
      </c>
      <c r="AD40" s="81" t="s">
        <v>69</v>
      </c>
      <c r="AE40" s="87">
        <v>2015</v>
      </c>
      <c r="AF40" s="87" t="s">
        <v>70</v>
      </c>
      <c r="AG40" s="93">
        <v>2016</v>
      </c>
      <c r="AH40" s="87" t="s">
        <v>69</v>
      </c>
      <c r="AI40" s="87" t="s">
        <v>72</v>
      </c>
      <c r="AJ40" s="81" t="s">
        <v>73</v>
      </c>
      <c r="AK40" s="81" t="s">
        <v>92</v>
      </c>
      <c r="AL40" s="81" t="s">
        <v>75</v>
      </c>
      <c r="AM40" s="81" t="s">
        <v>76</v>
      </c>
      <c r="AN40" s="87" t="s">
        <v>93</v>
      </c>
      <c r="AO40" s="81" t="s">
        <v>94</v>
      </c>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row>
    <row r="41" spans="1:315" ht="309" customHeight="1">
      <c r="A41" s="81" t="s">
        <v>1511</v>
      </c>
      <c r="B41" s="81"/>
      <c r="C41" s="81"/>
      <c r="D41" s="81"/>
      <c r="E41" s="81"/>
      <c r="F41" s="85" t="s">
        <v>58</v>
      </c>
      <c r="G41" s="81" t="s">
        <v>59</v>
      </c>
      <c r="H41" s="81" t="s">
        <v>60</v>
      </c>
      <c r="I41" s="81" t="s">
        <v>58</v>
      </c>
      <c r="J41" s="86" t="s">
        <v>95</v>
      </c>
      <c r="K41" s="81" t="s">
        <v>96</v>
      </c>
      <c r="L41" s="81" t="s">
        <v>97</v>
      </c>
      <c r="M41" s="81" t="s">
        <v>82</v>
      </c>
      <c r="N41" s="81" t="s">
        <v>98</v>
      </c>
      <c r="O41" s="81"/>
      <c r="P41" s="81" t="s">
        <v>66</v>
      </c>
      <c r="Q41" s="81" t="s">
        <v>67</v>
      </c>
      <c r="R41" s="81">
        <v>55</v>
      </c>
      <c r="S41" s="81" t="s">
        <v>68</v>
      </c>
      <c r="T41" s="87">
        <v>7500</v>
      </c>
      <c r="U41" s="88">
        <v>600</v>
      </c>
      <c r="V41" s="88">
        <v>260</v>
      </c>
      <c r="W41" s="81">
        <v>2015</v>
      </c>
      <c r="X41" s="81" t="s">
        <v>70</v>
      </c>
      <c r="Y41" s="81">
        <v>2015</v>
      </c>
      <c r="Z41" s="81" t="s">
        <v>70</v>
      </c>
      <c r="AA41" s="89">
        <v>2015</v>
      </c>
      <c r="AB41" s="81" t="s">
        <v>99</v>
      </c>
      <c r="AC41" s="89">
        <v>2015</v>
      </c>
      <c r="AD41" s="81" t="s">
        <v>99</v>
      </c>
      <c r="AE41" s="81">
        <v>2015</v>
      </c>
      <c r="AF41" s="81" t="s">
        <v>99</v>
      </c>
      <c r="AG41" s="81">
        <v>2016</v>
      </c>
      <c r="AH41" s="81" t="s">
        <v>100</v>
      </c>
      <c r="AI41" s="81" t="s">
        <v>72</v>
      </c>
      <c r="AJ41" s="81" t="s">
        <v>73</v>
      </c>
      <c r="AK41" s="81" t="s">
        <v>74</v>
      </c>
      <c r="AL41" s="81" t="s">
        <v>75</v>
      </c>
      <c r="AM41" s="81" t="s">
        <v>76</v>
      </c>
      <c r="AN41" s="81" t="s">
        <v>101</v>
      </c>
      <c r="AO41" s="81" t="s">
        <v>102</v>
      </c>
    </row>
    <row r="42" spans="1:315" s="94" customFormat="1" ht="168.75" customHeight="1">
      <c r="A42" s="81" t="s">
        <v>1512</v>
      </c>
      <c r="B42" s="81" t="s">
        <v>74</v>
      </c>
      <c r="C42" s="81" t="s">
        <v>74</v>
      </c>
      <c r="D42" s="81">
        <v>8</v>
      </c>
      <c r="E42" s="81" t="s">
        <v>74</v>
      </c>
      <c r="F42" s="85" t="s">
        <v>103</v>
      </c>
      <c r="G42" s="81" t="s">
        <v>59</v>
      </c>
      <c r="H42" s="81" t="s">
        <v>103</v>
      </c>
      <c r="I42" s="81" t="s">
        <v>103</v>
      </c>
      <c r="J42" s="86" t="s">
        <v>104</v>
      </c>
      <c r="K42" s="81" t="s">
        <v>105</v>
      </c>
      <c r="L42" s="81" t="s">
        <v>106</v>
      </c>
      <c r="M42" s="81" t="s">
        <v>107</v>
      </c>
      <c r="N42" s="81" t="s">
        <v>108</v>
      </c>
      <c r="O42" s="81" t="s">
        <v>74</v>
      </c>
      <c r="P42" s="81" t="s">
        <v>109</v>
      </c>
      <c r="Q42" s="81" t="s">
        <v>110</v>
      </c>
      <c r="R42" s="81">
        <v>796</v>
      </c>
      <c r="S42" s="81" t="s">
        <v>111</v>
      </c>
      <c r="T42" s="87">
        <v>1</v>
      </c>
      <c r="U42" s="88">
        <v>504</v>
      </c>
      <c r="V42" s="88">
        <v>504</v>
      </c>
      <c r="W42" s="81">
        <v>2014</v>
      </c>
      <c r="X42" s="81" t="s">
        <v>123</v>
      </c>
      <c r="Y42" s="81">
        <v>2014</v>
      </c>
      <c r="Z42" s="81" t="s">
        <v>134</v>
      </c>
      <c r="AA42" s="89">
        <v>2014</v>
      </c>
      <c r="AB42" s="81" t="s">
        <v>135</v>
      </c>
      <c r="AC42" s="89">
        <v>2015</v>
      </c>
      <c r="AD42" s="81" t="s">
        <v>124</v>
      </c>
      <c r="AE42" s="81">
        <v>2015</v>
      </c>
      <c r="AF42" s="81" t="s">
        <v>124</v>
      </c>
      <c r="AG42" s="81">
        <v>2015</v>
      </c>
      <c r="AH42" s="81" t="s">
        <v>135</v>
      </c>
      <c r="AI42" s="81" t="s">
        <v>113</v>
      </c>
      <c r="AJ42" s="81" t="s">
        <v>114</v>
      </c>
      <c r="AK42" s="81" t="s">
        <v>1507</v>
      </c>
      <c r="AL42" s="81" t="s">
        <v>115</v>
      </c>
      <c r="AM42" s="81" t="s">
        <v>115</v>
      </c>
      <c r="AN42" s="81" t="s">
        <v>74</v>
      </c>
      <c r="AO42" s="81" t="s">
        <v>116</v>
      </c>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row>
    <row r="43" spans="1:315" s="25" customFormat="1" ht="117" customHeight="1">
      <c r="A43" s="81" t="s">
        <v>1513</v>
      </c>
      <c r="B43" s="81" t="s">
        <v>74</v>
      </c>
      <c r="C43" s="81" t="s">
        <v>74</v>
      </c>
      <c r="D43" s="81">
        <v>8</v>
      </c>
      <c r="E43" s="81" t="s">
        <v>74</v>
      </c>
      <c r="F43" s="81" t="s">
        <v>117</v>
      </c>
      <c r="G43" s="81" t="s">
        <v>59</v>
      </c>
      <c r="H43" s="81" t="s">
        <v>117</v>
      </c>
      <c r="I43" s="81" t="s">
        <v>117</v>
      </c>
      <c r="J43" s="86" t="s">
        <v>104</v>
      </c>
      <c r="K43" s="81" t="s">
        <v>105</v>
      </c>
      <c r="L43" s="81" t="s">
        <v>118</v>
      </c>
      <c r="M43" s="81" t="s">
        <v>118</v>
      </c>
      <c r="N43" s="81" t="s">
        <v>119</v>
      </c>
      <c r="O43" s="81" t="s">
        <v>74</v>
      </c>
      <c r="P43" s="81" t="s">
        <v>120</v>
      </c>
      <c r="Q43" s="81" t="s">
        <v>121</v>
      </c>
      <c r="R43" s="81">
        <v>642</v>
      </c>
      <c r="S43" s="81" t="s">
        <v>122</v>
      </c>
      <c r="T43" s="87">
        <v>1</v>
      </c>
      <c r="U43" s="88">
        <v>22000</v>
      </c>
      <c r="V43" s="88">
        <f>U43</f>
        <v>22000</v>
      </c>
      <c r="W43" s="81">
        <v>2015</v>
      </c>
      <c r="X43" s="81" t="s">
        <v>123</v>
      </c>
      <c r="Y43" s="81">
        <v>2015</v>
      </c>
      <c r="Z43" s="81" t="s">
        <v>123</v>
      </c>
      <c r="AA43" s="89">
        <v>2015</v>
      </c>
      <c r="AB43" s="81" t="s">
        <v>123</v>
      </c>
      <c r="AC43" s="89">
        <v>2015</v>
      </c>
      <c r="AD43" s="81" t="s">
        <v>134</v>
      </c>
      <c r="AE43" s="81">
        <v>2015</v>
      </c>
      <c r="AF43" s="81" t="s">
        <v>134</v>
      </c>
      <c r="AG43" s="81" t="s">
        <v>112</v>
      </c>
      <c r="AH43" s="81" t="s">
        <v>134</v>
      </c>
      <c r="AI43" s="81" t="s">
        <v>136</v>
      </c>
      <c r="AJ43" s="81" t="s">
        <v>114</v>
      </c>
      <c r="AK43" s="81" t="s">
        <v>1507</v>
      </c>
      <c r="AL43" s="81" t="s">
        <v>115</v>
      </c>
      <c r="AM43" s="81" t="s">
        <v>115</v>
      </c>
      <c r="AN43" s="81" t="s">
        <v>74</v>
      </c>
      <c r="AO43" s="81" t="s">
        <v>125</v>
      </c>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JY43" s="35"/>
      <c r="JZ43" s="35"/>
      <c r="KA43" s="35"/>
      <c r="KB43" s="35"/>
      <c r="KC43" s="35"/>
      <c r="KD43" s="35"/>
      <c r="KE43" s="35"/>
      <c r="KF43" s="35"/>
      <c r="KG43" s="35"/>
      <c r="KH43" s="35"/>
      <c r="KI43" s="35"/>
      <c r="KJ43" s="35"/>
      <c r="KK43" s="35"/>
      <c r="KL43" s="35"/>
      <c r="KM43" s="35"/>
      <c r="KN43" s="35"/>
      <c r="KO43" s="35"/>
      <c r="KP43" s="35"/>
      <c r="KQ43" s="35"/>
      <c r="KR43" s="35"/>
      <c r="KS43" s="35"/>
      <c r="KT43" s="35"/>
      <c r="KU43" s="35"/>
      <c r="KV43" s="35"/>
      <c r="KW43" s="35"/>
      <c r="KX43" s="35"/>
      <c r="KY43" s="35"/>
      <c r="KZ43" s="35"/>
      <c r="LA43" s="35"/>
      <c r="LB43" s="35"/>
      <c r="LC43" s="35"/>
    </row>
    <row r="44" spans="1:315" s="25" customFormat="1" ht="231.75" customHeight="1">
      <c r="A44" s="81" t="s">
        <v>1514</v>
      </c>
      <c r="B44" s="81"/>
      <c r="C44" s="81" t="s">
        <v>92</v>
      </c>
      <c r="D44" s="81">
        <v>8</v>
      </c>
      <c r="E44" s="81" t="s">
        <v>92</v>
      </c>
      <c r="F44" s="85" t="s">
        <v>126</v>
      </c>
      <c r="G44" s="81" t="s">
        <v>59</v>
      </c>
      <c r="H44" s="81" t="s">
        <v>126</v>
      </c>
      <c r="I44" s="81" t="s">
        <v>126</v>
      </c>
      <c r="J44" s="86" t="s">
        <v>127</v>
      </c>
      <c r="K44" s="81" t="s">
        <v>128</v>
      </c>
      <c r="L44" s="81" t="s">
        <v>129</v>
      </c>
      <c r="M44" s="81" t="s">
        <v>130</v>
      </c>
      <c r="N44" s="81" t="s">
        <v>131</v>
      </c>
      <c r="O44" s="81" t="s">
        <v>92</v>
      </c>
      <c r="P44" s="81" t="s">
        <v>132</v>
      </c>
      <c r="Q44" s="81" t="s">
        <v>133</v>
      </c>
      <c r="R44" s="81">
        <v>642</v>
      </c>
      <c r="S44" s="81" t="s">
        <v>122</v>
      </c>
      <c r="T44" s="87">
        <v>1</v>
      </c>
      <c r="U44" s="88">
        <v>44750</v>
      </c>
      <c r="V44" s="88"/>
      <c r="W44" s="81">
        <v>2014</v>
      </c>
      <c r="X44" s="81" t="s">
        <v>123</v>
      </c>
      <c r="Y44" s="81">
        <v>2014</v>
      </c>
      <c r="Z44" s="81" t="s">
        <v>134</v>
      </c>
      <c r="AA44" s="89">
        <v>2014</v>
      </c>
      <c r="AB44" s="81" t="s">
        <v>135</v>
      </c>
      <c r="AC44" s="89">
        <v>2015</v>
      </c>
      <c r="AD44" s="81" t="s">
        <v>124</v>
      </c>
      <c r="AE44" s="81">
        <v>2015</v>
      </c>
      <c r="AF44" s="81" t="s">
        <v>84</v>
      </c>
      <c r="AG44" s="81">
        <v>2016</v>
      </c>
      <c r="AH44" s="81" t="s">
        <v>124</v>
      </c>
      <c r="AI44" s="81" t="s">
        <v>136</v>
      </c>
      <c r="AJ44" s="81" t="s">
        <v>114</v>
      </c>
      <c r="AK44" s="81" t="s">
        <v>1507</v>
      </c>
      <c r="AL44" s="81" t="s">
        <v>75</v>
      </c>
      <c r="AM44" s="81" t="s">
        <v>76</v>
      </c>
      <c r="AN44" s="81" t="s">
        <v>137</v>
      </c>
      <c r="AO44" s="81" t="s">
        <v>138</v>
      </c>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c r="IW44" s="35"/>
      <c r="IX44" s="35"/>
      <c r="IY44" s="35"/>
      <c r="IZ44" s="35"/>
      <c r="JA44" s="35"/>
      <c r="JB44" s="35"/>
      <c r="JC44" s="35"/>
      <c r="JD44" s="35"/>
      <c r="JE44" s="35"/>
      <c r="JF44" s="35"/>
      <c r="JG44" s="35"/>
      <c r="JH44" s="35"/>
      <c r="JI44" s="35"/>
      <c r="JJ44" s="35"/>
      <c r="JK44" s="35"/>
      <c r="JL44" s="35"/>
      <c r="JM44" s="35"/>
      <c r="JN44" s="35"/>
      <c r="JO44" s="35"/>
      <c r="JP44" s="35"/>
      <c r="JQ44" s="35"/>
      <c r="JR44" s="35"/>
      <c r="JS44" s="35"/>
      <c r="JT44" s="35"/>
      <c r="JU44" s="35"/>
      <c r="JV44" s="35"/>
      <c r="JW44" s="35"/>
      <c r="JX44" s="35"/>
      <c r="JY44" s="35"/>
      <c r="JZ44" s="35"/>
      <c r="KA44" s="35"/>
      <c r="KB44" s="35"/>
      <c r="KC44" s="35"/>
      <c r="KD44" s="35"/>
      <c r="KE44" s="35"/>
      <c r="KF44" s="35"/>
      <c r="KG44" s="35"/>
      <c r="KH44" s="35"/>
      <c r="KI44" s="35"/>
      <c r="KJ44" s="35"/>
      <c r="KK44" s="35"/>
      <c r="KL44" s="35"/>
      <c r="KM44" s="35"/>
      <c r="KN44" s="35"/>
      <c r="KO44" s="35"/>
      <c r="KP44" s="35"/>
      <c r="KQ44" s="35"/>
      <c r="KR44" s="35"/>
      <c r="KS44" s="35"/>
      <c r="KT44" s="35"/>
      <c r="KU44" s="35"/>
      <c r="KV44" s="35"/>
      <c r="KW44" s="35"/>
      <c r="KX44" s="35"/>
      <c r="KY44" s="35"/>
      <c r="KZ44" s="35"/>
      <c r="LA44" s="35"/>
      <c r="LB44" s="35"/>
      <c r="LC44" s="35"/>
    </row>
    <row r="45" spans="1:315" s="25" customFormat="1" ht="114" customHeight="1">
      <c r="A45" s="81" t="s">
        <v>1515</v>
      </c>
      <c r="B45" s="81"/>
      <c r="C45" s="81" t="s">
        <v>92</v>
      </c>
      <c r="D45" s="81">
        <v>8</v>
      </c>
      <c r="E45" s="81" t="s">
        <v>92</v>
      </c>
      <c r="F45" s="85" t="s">
        <v>126</v>
      </c>
      <c r="G45" s="81" t="s">
        <v>59</v>
      </c>
      <c r="H45" s="81" t="s">
        <v>139</v>
      </c>
      <c r="I45" s="81" t="s">
        <v>126</v>
      </c>
      <c r="J45" s="86" t="s">
        <v>104</v>
      </c>
      <c r="K45" s="81" t="s">
        <v>105</v>
      </c>
      <c r="L45" s="81" t="s">
        <v>140</v>
      </c>
      <c r="M45" s="81" t="s">
        <v>141</v>
      </c>
      <c r="N45" s="81" t="s">
        <v>131</v>
      </c>
      <c r="O45" s="81" t="s">
        <v>92</v>
      </c>
      <c r="P45" s="81" t="s">
        <v>142</v>
      </c>
      <c r="Q45" s="81" t="s">
        <v>143</v>
      </c>
      <c r="R45" s="81">
        <v>642</v>
      </c>
      <c r="S45" s="81" t="s">
        <v>122</v>
      </c>
      <c r="T45" s="87">
        <v>1</v>
      </c>
      <c r="U45" s="88">
        <v>135</v>
      </c>
      <c r="V45" s="88"/>
      <c r="W45" s="81">
        <v>2015</v>
      </c>
      <c r="X45" s="81" t="s">
        <v>71</v>
      </c>
      <c r="Y45" s="81">
        <v>2015</v>
      </c>
      <c r="Z45" s="81" t="s">
        <v>69</v>
      </c>
      <c r="AA45" s="89">
        <v>2015</v>
      </c>
      <c r="AB45" s="81" t="s">
        <v>70</v>
      </c>
      <c r="AC45" s="89">
        <v>2015</v>
      </c>
      <c r="AD45" s="81" t="s">
        <v>100</v>
      </c>
      <c r="AE45" s="81">
        <v>2015</v>
      </c>
      <c r="AF45" s="81" t="s">
        <v>144</v>
      </c>
      <c r="AG45" s="81">
        <v>2016</v>
      </c>
      <c r="AH45" s="81" t="s">
        <v>100</v>
      </c>
      <c r="AI45" s="81" t="s">
        <v>113</v>
      </c>
      <c r="AJ45" s="81" t="s">
        <v>114</v>
      </c>
      <c r="AK45" s="81" t="s">
        <v>1507</v>
      </c>
      <c r="AL45" s="81" t="s">
        <v>75</v>
      </c>
      <c r="AM45" s="81" t="s">
        <v>76</v>
      </c>
      <c r="AN45" s="81" t="s">
        <v>145</v>
      </c>
      <c r="AO45" s="81" t="s">
        <v>146</v>
      </c>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c r="IW45" s="35"/>
      <c r="IX45" s="35"/>
      <c r="IY45" s="35"/>
      <c r="IZ45" s="35"/>
      <c r="JA45" s="35"/>
      <c r="JB45" s="35"/>
      <c r="JC45" s="35"/>
      <c r="JD45" s="35"/>
      <c r="JE45" s="35"/>
      <c r="JF45" s="35"/>
      <c r="JG45" s="35"/>
      <c r="JH45" s="35"/>
      <c r="JI45" s="35"/>
      <c r="JJ45" s="35"/>
      <c r="JK45" s="35"/>
      <c r="JL45" s="35"/>
      <c r="JM45" s="35"/>
      <c r="JN45" s="35"/>
      <c r="JO45" s="35"/>
      <c r="JP45" s="35"/>
      <c r="JQ45" s="35"/>
      <c r="JR45" s="35"/>
      <c r="JS45" s="35"/>
      <c r="JT45" s="35"/>
      <c r="JU45" s="35"/>
      <c r="JV45" s="35"/>
      <c r="JW45" s="35"/>
      <c r="JX45" s="35"/>
      <c r="JY45" s="35"/>
      <c r="JZ45" s="35"/>
      <c r="KA45" s="35"/>
      <c r="KB45" s="35"/>
      <c r="KC45" s="35"/>
      <c r="KD45" s="35"/>
      <c r="KE45" s="35"/>
      <c r="KF45" s="35"/>
      <c r="KG45" s="35"/>
      <c r="KH45" s="35"/>
      <c r="KI45" s="35"/>
      <c r="KJ45" s="35"/>
      <c r="KK45" s="35"/>
      <c r="KL45" s="35"/>
      <c r="KM45" s="35"/>
      <c r="KN45" s="35"/>
      <c r="KO45" s="35"/>
      <c r="KP45" s="35"/>
      <c r="KQ45" s="35"/>
      <c r="KR45" s="35"/>
      <c r="KS45" s="35"/>
      <c r="KT45" s="35"/>
      <c r="KU45" s="35"/>
      <c r="KV45" s="35"/>
      <c r="KW45" s="35"/>
      <c r="KX45" s="35"/>
      <c r="KY45" s="35"/>
      <c r="KZ45" s="35"/>
      <c r="LA45" s="35"/>
      <c r="LB45" s="35"/>
      <c r="LC45" s="35"/>
    </row>
    <row r="46" spans="1:315" s="25" customFormat="1" ht="114" customHeight="1">
      <c r="A46" s="81" t="s">
        <v>1516</v>
      </c>
      <c r="B46" s="81"/>
      <c r="C46" s="81" t="s">
        <v>92</v>
      </c>
      <c r="D46" s="81">
        <v>8</v>
      </c>
      <c r="E46" s="81" t="s">
        <v>92</v>
      </c>
      <c r="F46" s="85" t="s">
        <v>126</v>
      </c>
      <c r="G46" s="81" t="s">
        <v>59</v>
      </c>
      <c r="H46" s="81" t="s">
        <v>139</v>
      </c>
      <c r="I46" s="81" t="s">
        <v>126</v>
      </c>
      <c r="J46" s="86" t="s">
        <v>79</v>
      </c>
      <c r="K46" s="81" t="s">
        <v>80</v>
      </c>
      <c r="L46" s="81" t="s">
        <v>147</v>
      </c>
      <c r="M46" s="81" t="s">
        <v>141</v>
      </c>
      <c r="N46" s="81" t="s">
        <v>131</v>
      </c>
      <c r="O46" s="81" t="s">
        <v>92</v>
      </c>
      <c r="P46" s="81" t="s">
        <v>142</v>
      </c>
      <c r="Q46" s="81" t="s">
        <v>143</v>
      </c>
      <c r="R46" s="81">
        <v>642</v>
      </c>
      <c r="S46" s="81" t="s">
        <v>122</v>
      </c>
      <c r="T46" s="87">
        <v>1</v>
      </c>
      <c r="U46" s="88">
        <v>470</v>
      </c>
      <c r="V46" s="88"/>
      <c r="W46" s="81">
        <v>2015</v>
      </c>
      <c r="X46" s="81" t="s">
        <v>71</v>
      </c>
      <c r="Y46" s="81">
        <v>2015</v>
      </c>
      <c r="Z46" s="81" t="s">
        <v>69</v>
      </c>
      <c r="AA46" s="89">
        <v>2015</v>
      </c>
      <c r="AB46" s="81" t="s">
        <v>70</v>
      </c>
      <c r="AC46" s="89">
        <v>2015</v>
      </c>
      <c r="AD46" s="81" t="s">
        <v>100</v>
      </c>
      <c r="AE46" s="81">
        <v>2015</v>
      </c>
      <c r="AF46" s="81" t="s">
        <v>144</v>
      </c>
      <c r="AG46" s="81">
        <v>2016</v>
      </c>
      <c r="AH46" s="81" t="s">
        <v>100</v>
      </c>
      <c r="AI46" s="81" t="s">
        <v>113</v>
      </c>
      <c r="AJ46" s="81" t="s">
        <v>114</v>
      </c>
      <c r="AK46" s="81" t="s">
        <v>1507</v>
      </c>
      <c r="AL46" s="81" t="s">
        <v>75</v>
      </c>
      <c r="AM46" s="81" t="s">
        <v>76</v>
      </c>
      <c r="AN46" s="81" t="s">
        <v>145</v>
      </c>
      <c r="AO46" s="81" t="s">
        <v>146</v>
      </c>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c r="JC46" s="35"/>
      <c r="JD46" s="35"/>
      <c r="JE46" s="35"/>
      <c r="JF46" s="35"/>
      <c r="JG46" s="35"/>
      <c r="JH46" s="35"/>
      <c r="JI46" s="35"/>
      <c r="JJ46" s="35"/>
      <c r="JK46" s="35"/>
      <c r="JL46" s="35"/>
      <c r="JM46" s="35"/>
      <c r="JN46" s="35"/>
      <c r="JO46" s="35"/>
      <c r="JP46" s="35"/>
      <c r="JQ46" s="35"/>
      <c r="JR46" s="35"/>
      <c r="JS46" s="35"/>
      <c r="JT46" s="35"/>
      <c r="JU46" s="35"/>
      <c r="JV46" s="35"/>
      <c r="JW46" s="35"/>
      <c r="JX46" s="35"/>
      <c r="JY46" s="35"/>
      <c r="JZ46" s="35"/>
      <c r="KA46" s="35"/>
      <c r="KB46" s="35"/>
      <c r="KC46" s="35"/>
      <c r="KD46" s="35"/>
      <c r="KE46" s="35"/>
      <c r="KF46" s="35"/>
      <c r="KG46" s="35"/>
      <c r="KH46" s="35"/>
      <c r="KI46" s="35"/>
      <c r="KJ46" s="35"/>
      <c r="KK46" s="35"/>
      <c r="KL46" s="35"/>
      <c r="KM46" s="35"/>
      <c r="KN46" s="35"/>
      <c r="KO46" s="35"/>
      <c r="KP46" s="35"/>
      <c r="KQ46" s="35"/>
      <c r="KR46" s="35"/>
      <c r="KS46" s="35"/>
      <c r="KT46" s="35"/>
      <c r="KU46" s="35"/>
      <c r="KV46" s="35"/>
      <c r="KW46" s="35"/>
      <c r="KX46" s="35"/>
      <c r="KY46" s="35"/>
      <c r="KZ46" s="35"/>
      <c r="LA46" s="35"/>
      <c r="LB46" s="35"/>
      <c r="LC46" s="35"/>
    </row>
    <row r="47" spans="1:315" s="25" customFormat="1" ht="129" customHeight="1">
      <c r="A47" s="81" t="s">
        <v>1517</v>
      </c>
      <c r="B47" s="81"/>
      <c r="C47" s="81" t="s">
        <v>92</v>
      </c>
      <c r="D47" s="81">
        <v>8</v>
      </c>
      <c r="E47" s="81" t="s">
        <v>92</v>
      </c>
      <c r="F47" s="85" t="s">
        <v>126</v>
      </c>
      <c r="G47" s="81" t="s">
        <v>59</v>
      </c>
      <c r="H47" s="81" t="s">
        <v>139</v>
      </c>
      <c r="I47" s="81" t="s">
        <v>126</v>
      </c>
      <c r="J47" s="86" t="s">
        <v>148</v>
      </c>
      <c r="K47" s="81" t="s">
        <v>149</v>
      </c>
      <c r="L47" s="81" t="s">
        <v>150</v>
      </c>
      <c r="M47" s="81" t="s">
        <v>151</v>
      </c>
      <c r="N47" s="81" t="s">
        <v>131</v>
      </c>
      <c r="O47" s="81" t="s">
        <v>92</v>
      </c>
      <c r="P47" s="81" t="s">
        <v>152</v>
      </c>
      <c r="Q47" s="81" t="s">
        <v>153</v>
      </c>
      <c r="R47" s="81">
        <v>642</v>
      </c>
      <c r="S47" s="81" t="s">
        <v>122</v>
      </c>
      <c r="T47" s="87">
        <v>1</v>
      </c>
      <c r="U47" s="88">
        <v>600</v>
      </c>
      <c r="V47" s="88"/>
      <c r="W47" s="81">
        <v>2015</v>
      </c>
      <c r="X47" s="81" t="s">
        <v>84</v>
      </c>
      <c r="Y47" s="81">
        <v>2015</v>
      </c>
      <c r="Z47" s="81" t="s">
        <v>85</v>
      </c>
      <c r="AA47" s="89">
        <v>2015</v>
      </c>
      <c r="AB47" s="81" t="s">
        <v>71</v>
      </c>
      <c r="AC47" s="89">
        <v>2015</v>
      </c>
      <c r="AD47" s="81" t="s">
        <v>69</v>
      </c>
      <c r="AE47" s="81">
        <v>2015</v>
      </c>
      <c r="AF47" s="81" t="s">
        <v>70</v>
      </c>
      <c r="AG47" s="81">
        <v>2016</v>
      </c>
      <c r="AH47" s="81" t="s">
        <v>69</v>
      </c>
      <c r="AI47" s="81" t="s">
        <v>113</v>
      </c>
      <c r="AJ47" s="81" t="s">
        <v>114</v>
      </c>
      <c r="AK47" s="81" t="s">
        <v>1507</v>
      </c>
      <c r="AL47" s="81" t="s">
        <v>75</v>
      </c>
      <c r="AM47" s="81" t="s">
        <v>76</v>
      </c>
      <c r="AN47" s="81" t="s">
        <v>154</v>
      </c>
      <c r="AO47" s="81" t="s">
        <v>155</v>
      </c>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c r="IU47" s="35"/>
      <c r="IV47" s="35"/>
      <c r="IW47" s="35"/>
      <c r="IX47" s="35"/>
      <c r="IY47" s="35"/>
      <c r="IZ47" s="35"/>
      <c r="JA47" s="35"/>
      <c r="JB47" s="35"/>
      <c r="JC47" s="35"/>
      <c r="JD47" s="35"/>
      <c r="JE47" s="35"/>
      <c r="JF47" s="35"/>
      <c r="JG47" s="35"/>
      <c r="JH47" s="35"/>
      <c r="JI47" s="35"/>
      <c r="JJ47" s="35"/>
      <c r="JK47" s="35"/>
      <c r="JL47" s="35"/>
      <c r="JM47" s="35"/>
      <c r="JN47" s="35"/>
      <c r="JO47" s="35"/>
      <c r="JP47" s="35"/>
      <c r="JQ47" s="35"/>
      <c r="JR47" s="35"/>
      <c r="JS47" s="35"/>
      <c r="JT47" s="35"/>
      <c r="JU47" s="35"/>
      <c r="JV47" s="35"/>
      <c r="JW47" s="35"/>
      <c r="JX47" s="35"/>
      <c r="JY47" s="35"/>
      <c r="JZ47" s="35"/>
      <c r="KA47" s="35"/>
      <c r="KB47" s="35"/>
      <c r="KC47" s="35"/>
      <c r="KD47" s="35"/>
      <c r="KE47" s="35"/>
      <c r="KF47" s="35"/>
      <c r="KG47" s="35"/>
      <c r="KH47" s="35"/>
      <c r="KI47" s="35"/>
      <c r="KJ47" s="35"/>
      <c r="KK47" s="35"/>
      <c r="KL47" s="35"/>
      <c r="KM47" s="35"/>
      <c r="KN47" s="35"/>
      <c r="KO47" s="35"/>
      <c r="KP47" s="35"/>
      <c r="KQ47" s="35"/>
      <c r="KR47" s="35"/>
      <c r="KS47" s="35"/>
      <c r="KT47" s="35"/>
      <c r="KU47" s="35"/>
      <c r="KV47" s="35"/>
      <c r="KW47" s="35"/>
      <c r="KX47" s="35"/>
      <c r="KY47" s="35"/>
      <c r="KZ47" s="35"/>
      <c r="LA47" s="35"/>
      <c r="LB47" s="35"/>
      <c r="LC47" s="35"/>
    </row>
    <row r="48" spans="1:315" s="25" customFormat="1" ht="123" customHeight="1">
      <c r="A48" s="81" t="s">
        <v>1518</v>
      </c>
      <c r="B48" s="81"/>
      <c r="C48" s="81" t="s">
        <v>92</v>
      </c>
      <c r="D48" s="81">
        <v>8</v>
      </c>
      <c r="E48" s="81" t="s">
        <v>92</v>
      </c>
      <c r="F48" s="85" t="s">
        <v>126</v>
      </c>
      <c r="G48" s="81" t="s">
        <v>59</v>
      </c>
      <c r="H48" s="81" t="s">
        <v>139</v>
      </c>
      <c r="I48" s="81" t="s">
        <v>126</v>
      </c>
      <c r="J48" s="86" t="s">
        <v>148</v>
      </c>
      <c r="K48" s="81" t="s">
        <v>149</v>
      </c>
      <c r="L48" s="81" t="s">
        <v>156</v>
      </c>
      <c r="M48" s="81" t="s">
        <v>156</v>
      </c>
      <c r="N48" s="81" t="s">
        <v>131</v>
      </c>
      <c r="O48" s="81"/>
      <c r="P48" s="81" t="s">
        <v>157</v>
      </c>
      <c r="Q48" s="81" t="s">
        <v>158</v>
      </c>
      <c r="R48" s="81">
        <v>642</v>
      </c>
      <c r="S48" s="81" t="s">
        <v>159</v>
      </c>
      <c r="T48" s="87">
        <v>1</v>
      </c>
      <c r="U48" s="88">
        <v>600</v>
      </c>
      <c r="V48" s="88"/>
      <c r="W48" s="81">
        <v>2014</v>
      </c>
      <c r="X48" s="81" t="s">
        <v>99</v>
      </c>
      <c r="Y48" s="81">
        <v>2014</v>
      </c>
      <c r="Z48" s="81" t="s">
        <v>123</v>
      </c>
      <c r="AA48" s="89">
        <v>2015</v>
      </c>
      <c r="AB48" s="81" t="s">
        <v>134</v>
      </c>
      <c r="AC48" s="89">
        <v>2015</v>
      </c>
      <c r="AD48" s="81" t="s">
        <v>135</v>
      </c>
      <c r="AE48" s="81">
        <v>2015</v>
      </c>
      <c r="AF48" s="81" t="s">
        <v>124</v>
      </c>
      <c r="AG48" s="81">
        <v>2016</v>
      </c>
      <c r="AH48" s="81" t="s">
        <v>124</v>
      </c>
      <c r="AI48" s="81" t="s">
        <v>113</v>
      </c>
      <c r="AJ48" s="81" t="s">
        <v>114</v>
      </c>
      <c r="AK48" s="81" t="s">
        <v>1507</v>
      </c>
      <c r="AL48" s="81" t="s">
        <v>75</v>
      </c>
      <c r="AM48" s="81" t="s">
        <v>76</v>
      </c>
      <c r="AN48" s="81" t="s">
        <v>154</v>
      </c>
      <c r="AO48" s="81" t="s">
        <v>160</v>
      </c>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c r="IW48" s="35"/>
      <c r="IX48" s="35"/>
      <c r="IY48" s="35"/>
      <c r="IZ48" s="35"/>
      <c r="JA48" s="35"/>
      <c r="JB48" s="35"/>
      <c r="JC48" s="35"/>
      <c r="JD48" s="35"/>
      <c r="JE48" s="35"/>
      <c r="JF48" s="35"/>
      <c r="JG48" s="35"/>
      <c r="JH48" s="35"/>
      <c r="JI48" s="35"/>
      <c r="JJ48" s="35"/>
      <c r="JK48" s="35"/>
      <c r="JL48" s="35"/>
      <c r="JM48" s="35"/>
      <c r="JN48" s="35"/>
      <c r="JO48" s="35"/>
      <c r="JP48" s="35"/>
      <c r="JQ48" s="35"/>
      <c r="JR48" s="35"/>
      <c r="JS48" s="35"/>
      <c r="JT48" s="35"/>
      <c r="JU48" s="35"/>
      <c r="JV48" s="35"/>
      <c r="JW48" s="35"/>
      <c r="JX48" s="35"/>
      <c r="JY48" s="35"/>
      <c r="JZ48" s="35"/>
      <c r="KA48" s="35"/>
      <c r="KB48" s="35"/>
      <c r="KC48" s="35"/>
      <c r="KD48" s="35"/>
      <c r="KE48" s="35"/>
      <c r="KF48" s="35"/>
      <c r="KG48" s="35"/>
      <c r="KH48" s="35"/>
      <c r="KI48" s="35"/>
      <c r="KJ48" s="35"/>
      <c r="KK48" s="35"/>
      <c r="KL48" s="35"/>
      <c r="KM48" s="35"/>
      <c r="KN48" s="35"/>
      <c r="KO48" s="35"/>
      <c r="KP48" s="35"/>
      <c r="KQ48" s="35"/>
      <c r="KR48" s="35"/>
      <c r="KS48" s="35"/>
      <c r="KT48" s="35"/>
      <c r="KU48" s="35"/>
      <c r="KV48" s="35"/>
      <c r="KW48" s="35"/>
      <c r="KX48" s="35"/>
      <c r="KY48" s="35"/>
      <c r="KZ48" s="35"/>
      <c r="LA48" s="35"/>
      <c r="LB48" s="35"/>
      <c r="LC48" s="35"/>
    </row>
    <row r="49" spans="1:315" s="25" customFormat="1" ht="113.25" customHeight="1">
      <c r="A49" s="81" t="s">
        <v>1519</v>
      </c>
      <c r="B49" s="81"/>
      <c r="C49" s="81" t="s">
        <v>92</v>
      </c>
      <c r="D49" s="81">
        <v>8</v>
      </c>
      <c r="E49" s="81" t="s">
        <v>92</v>
      </c>
      <c r="F49" s="85" t="s">
        <v>126</v>
      </c>
      <c r="G49" s="81" t="s">
        <v>59</v>
      </c>
      <c r="H49" s="81" t="s">
        <v>139</v>
      </c>
      <c r="I49" s="81" t="s">
        <v>126</v>
      </c>
      <c r="J49" s="86" t="s">
        <v>104</v>
      </c>
      <c r="K49" s="81" t="s">
        <v>105</v>
      </c>
      <c r="L49" s="81" t="s">
        <v>161</v>
      </c>
      <c r="M49" s="81" t="s">
        <v>162</v>
      </c>
      <c r="N49" s="81" t="s">
        <v>131</v>
      </c>
      <c r="O49" s="81" t="s">
        <v>92</v>
      </c>
      <c r="P49" s="81" t="s">
        <v>152</v>
      </c>
      <c r="Q49" s="81">
        <v>3221130</v>
      </c>
      <c r="R49" s="81">
        <v>642</v>
      </c>
      <c r="S49" s="81" t="s">
        <v>122</v>
      </c>
      <c r="T49" s="87">
        <v>1</v>
      </c>
      <c r="U49" s="88">
        <v>350</v>
      </c>
      <c r="V49" s="88"/>
      <c r="W49" s="81">
        <v>2015</v>
      </c>
      <c r="X49" s="81" t="s">
        <v>71</v>
      </c>
      <c r="Y49" s="81">
        <v>2015</v>
      </c>
      <c r="Z49" s="81" t="s">
        <v>69</v>
      </c>
      <c r="AA49" s="89">
        <v>2015</v>
      </c>
      <c r="AB49" s="81" t="s">
        <v>70</v>
      </c>
      <c r="AC49" s="89">
        <v>2015</v>
      </c>
      <c r="AD49" s="81" t="s">
        <v>100</v>
      </c>
      <c r="AE49" s="81">
        <v>2015</v>
      </c>
      <c r="AF49" s="81" t="s">
        <v>144</v>
      </c>
      <c r="AG49" s="81">
        <v>2016</v>
      </c>
      <c r="AH49" s="81" t="s">
        <v>100</v>
      </c>
      <c r="AI49" s="81" t="s">
        <v>113</v>
      </c>
      <c r="AJ49" s="81" t="s">
        <v>114</v>
      </c>
      <c r="AK49" s="81" t="s">
        <v>1507</v>
      </c>
      <c r="AL49" s="81" t="s">
        <v>75</v>
      </c>
      <c r="AM49" s="81" t="s">
        <v>76</v>
      </c>
      <c r="AN49" s="81" t="s">
        <v>92</v>
      </c>
      <c r="AO49" s="81" t="s">
        <v>163</v>
      </c>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c r="IW49" s="35"/>
      <c r="IX49" s="35"/>
      <c r="IY49" s="35"/>
      <c r="IZ49" s="35"/>
      <c r="JA49" s="35"/>
      <c r="JB49" s="35"/>
      <c r="JC49" s="35"/>
      <c r="JD49" s="35"/>
      <c r="JE49" s="35"/>
      <c r="JF49" s="35"/>
      <c r="JG49" s="35"/>
      <c r="JH49" s="35"/>
      <c r="JI49" s="35"/>
      <c r="JJ49" s="35"/>
      <c r="JK49" s="35"/>
      <c r="JL49" s="35"/>
      <c r="JM49" s="35"/>
      <c r="JN49" s="35"/>
      <c r="JO49" s="35"/>
      <c r="JP49" s="35"/>
      <c r="JQ49" s="35"/>
      <c r="JR49" s="35"/>
      <c r="JS49" s="35"/>
      <c r="JT49" s="35"/>
      <c r="JU49" s="35"/>
      <c r="JV49" s="35"/>
      <c r="JW49" s="35"/>
      <c r="JX49" s="35"/>
      <c r="JY49" s="35"/>
      <c r="JZ49" s="35"/>
      <c r="KA49" s="35"/>
      <c r="KB49" s="35"/>
      <c r="KC49" s="35"/>
      <c r="KD49" s="35"/>
      <c r="KE49" s="35"/>
      <c r="KF49" s="35"/>
      <c r="KG49" s="35"/>
      <c r="KH49" s="35"/>
      <c r="KI49" s="35"/>
      <c r="KJ49" s="35"/>
      <c r="KK49" s="35"/>
      <c r="KL49" s="35"/>
      <c r="KM49" s="35"/>
      <c r="KN49" s="35"/>
      <c r="KO49" s="35"/>
      <c r="KP49" s="35"/>
      <c r="KQ49" s="35"/>
      <c r="KR49" s="35"/>
      <c r="KS49" s="35"/>
      <c r="KT49" s="35"/>
      <c r="KU49" s="35"/>
      <c r="KV49" s="35"/>
      <c r="KW49" s="35"/>
      <c r="KX49" s="35"/>
      <c r="KY49" s="35"/>
      <c r="KZ49" s="35"/>
      <c r="LA49" s="35"/>
      <c r="LB49" s="35"/>
      <c r="LC49" s="35"/>
    </row>
    <row r="50" spans="1:315" s="25" customFormat="1" ht="118.5" customHeight="1">
      <c r="A50" s="81" t="s">
        <v>1520</v>
      </c>
      <c r="B50" s="81"/>
      <c r="C50" s="81" t="s">
        <v>92</v>
      </c>
      <c r="D50" s="81">
        <v>8</v>
      </c>
      <c r="E50" s="81" t="s">
        <v>92</v>
      </c>
      <c r="F50" s="85" t="s">
        <v>126</v>
      </c>
      <c r="G50" s="81" t="s">
        <v>59</v>
      </c>
      <c r="H50" s="81" t="s">
        <v>139</v>
      </c>
      <c r="I50" s="81" t="s">
        <v>126</v>
      </c>
      <c r="J50" s="86" t="s">
        <v>104</v>
      </c>
      <c r="K50" s="81" t="s">
        <v>105</v>
      </c>
      <c r="L50" s="81" t="s">
        <v>164</v>
      </c>
      <c r="M50" s="81" t="s">
        <v>165</v>
      </c>
      <c r="N50" s="81" t="s">
        <v>166</v>
      </c>
      <c r="O50" s="81"/>
      <c r="P50" s="81" t="s">
        <v>167</v>
      </c>
      <c r="Q50" s="81" t="s">
        <v>168</v>
      </c>
      <c r="R50" s="81">
        <v>642</v>
      </c>
      <c r="S50" s="81" t="s">
        <v>122</v>
      </c>
      <c r="T50" s="87">
        <v>1</v>
      </c>
      <c r="U50" s="88">
        <v>500</v>
      </c>
      <c r="V50" s="88"/>
      <c r="W50" s="81">
        <v>2015</v>
      </c>
      <c r="X50" s="81" t="s">
        <v>71</v>
      </c>
      <c r="Y50" s="81">
        <v>2015</v>
      </c>
      <c r="Z50" s="81" t="s">
        <v>69</v>
      </c>
      <c r="AA50" s="89">
        <v>2015</v>
      </c>
      <c r="AB50" s="81" t="s">
        <v>70</v>
      </c>
      <c r="AC50" s="89">
        <v>2015</v>
      </c>
      <c r="AD50" s="81" t="s">
        <v>100</v>
      </c>
      <c r="AE50" s="81">
        <v>2015</v>
      </c>
      <c r="AF50" s="81" t="s">
        <v>144</v>
      </c>
      <c r="AG50" s="81">
        <v>2016</v>
      </c>
      <c r="AH50" s="81" t="s">
        <v>100</v>
      </c>
      <c r="AI50" s="81" t="s">
        <v>113</v>
      </c>
      <c r="AJ50" s="81" t="s">
        <v>114</v>
      </c>
      <c r="AK50" s="81" t="s">
        <v>1507</v>
      </c>
      <c r="AL50" s="81" t="s">
        <v>75</v>
      </c>
      <c r="AM50" s="81" t="s">
        <v>76</v>
      </c>
      <c r="AN50" s="81" t="s">
        <v>169</v>
      </c>
      <c r="AO50" s="81" t="s">
        <v>170</v>
      </c>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c r="IU50" s="35"/>
      <c r="IV50" s="35"/>
      <c r="IW50" s="35"/>
      <c r="IX50" s="35"/>
      <c r="IY50" s="35"/>
      <c r="IZ50" s="35"/>
      <c r="JA50" s="35"/>
      <c r="JB50" s="35"/>
      <c r="JC50" s="35"/>
      <c r="JD50" s="35"/>
      <c r="JE50" s="35"/>
      <c r="JF50" s="35"/>
      <c r="JG50" s="35"/>
      <c r="JH50" s="35"/>
      <c r="JI50" s="35"/>
      <c r="JJ50" s="35"/>
      <c r="JK50" s="35"/>
      <c r="JL50" s="35"/>
      <c r="JM50" s="35"/>
      <c r="JN50" s="35"/>
      <c r="JO50" s="35"/>
      <c r="JP50" s="35"/>
      <c r="JQ50" s="35"/>
      <c r="JR50" s="35"/>
      <c r="JS50" s="35"/>
      <c r="JT50" s="35"/>
      <c r="JU50" s="35"/>
      <c r="JV50" s="35"/>
      <c r="JW50" s="35"/>
      <c r="JX50" s="35"/>
      <c r="JY50" s="35"/>
      <c r="JZ50" s="35"/>
      <c r="KA50" s="35"/>
      <c r="KB50" s="35"/>
      <c r="KC50" s="35"/>
      <c r="KD50" s="35"/>
      <c r="KE50" s="35"/>
      <c r="KF50" s="35"/>
      <c r="KG50" s="35"/>
      <c r="KH50" s="35"/>
      <c r="KI50" s="35"/>
      <c r="KJ50" s="35"/>
      <c r="KK50" s="35"/>
      <c r="KL50" s="35"/>
      <c r="KM50" s="35"/>
      <c r="KN50" s="35"/>
      <c r="KO50" s="35"/>
      <c r="KP50" s="35"/>
      <c r="KQ50" s="35"/>
      <c r="KR50" s="35"/>
      <c r="KS50" s="35"/>
      <c r="KT50" s="35"/>
      <c r="KU50" s="35"/>
      <c r="KV50" s="35"/>
      <c r="KW50" s="35"/>
      <c r="KX50" s="35"/>
      <c r="KY50" s="35"/>
      <c r="KZ50" s="35"/>
      <c r="LA50" s="35"/>
      <c r="LB50" s="35"/>
      <c r="LC50" s="35"/>
    </row>
    <row r="51" spans="1:315" s="25" customFormat="1" ht="114" customHeight="1">
      <c r="A51" s="81" t="s">
        <v>1521</v>
      </c>
      <c r="B51" s="81"/>
      <c r="C51" s="81" t="s">
        <v>92</v>
      </c>
      <c r="D51" s="81">
        <v>8</v>
      </c>
      <c r="E51" s="81" t="s">
        <v>92</v>
      </c>
      <c r="F51" s="85" t="s">
        <v>126</v>
      </c>
      <c r="G51" s="81" t="s">
        <v>59</v>
      </c>
      <c r="H51" s="81" t="s">
        <v>139</v>
      </c>
      <c r="I51" s="81" t="s">
        <v>126</v>
      </c>
      <c r="J51" s="86" t="s">
        <v>104</v>
      </c>
      <c r="K51" s="81" t="s">
        <v>105</v>
      </c>
      <c r="L51" s="81" t="s">
        <v>171</v>
      </c>
      <c r="M51" s="81" t="s">
        <v>165</v>
      </c>
      <c r="N51" s="81" t="s">
        <v>166</v>
      </c>
      <c r="O51" s="81" t="s">
        <v>92</v>
      </c>
      <c r="P51" s="81" t="s">
        <v>167</v>
      </c>
      <c r="Q51" s="81" t="s">
        <v>168</v>
      </c>
      <c r="R51" s="81">
        <v>642</v>
      </c>
      <c r="S51" s="81" t="s">
        <v>122</v>
      </c>
      <c r="T51" s="87">
        <v>1</v>
      </c>
      <c r="U51" s="88">
        <v>450</v>
      </c>
      <c r="V51" s="88"/>
      <c r="W51" s="81">
        <v>2015</v>
      </c>
      <c r="X51" s="81" t="s">
        <v>71</v>
      </c>
      <c r="Y51" s="81">
        <v>2015</v>
      </c>
      <c r="Z51" s="81" t="s">
        <v>69</v>
      </c>
      <c r="AA51" s="89">
        <v>2015</v>
      </c>
      <c r="AB51" s="81" t="s">
        <v>70</v>
      </c>
      <c r="AC51" s="89">
        <v>2015</v>
      </c>
      <c r="AD51" s="81" t="s">
        <v>100</v>
      </c>
      <c r="AE51" s="81">
        <v>2015</v>
      </c>
      <c r="AF51" s="81" t="s">
        <v>144</v>
      </c>
      <c r="AG51" s="81">
        <v>2016</v>
      </c>
      <c r="AH51" s="81" t="s">
        <v>100</v>
      </c>
      <c r="AI51" s="81" t="s">
        <v>113</v>
      </c>
      <c r="AJ51" s="81" t="s">
        <v>114</v>
      </c>
      <c r="AK51" s="81" t="s">
        <v>1507</v>
      </c>
      <c r="AL51" s="81" t="s">
        <v>75</v>
      </c>
      <c r="AM51" s="81" t="s">
        <v>76</v>
      </c>
      <c r="AN51" s="81" t="s">
        <v>169</v>
      </c>
      <c r="AO51" s="81" t="s">
        <v>170</v>
      </c>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c r="IU51" s="35"/>
      <c r="IV51" s="35"/>
      <c r="IW51" s="35"/>
      <c r="IX51" s="35"/>
      <c r="IY51" s="35"/>
      <c r="IZ51" s="35"/>
      <c r="JA51" s="35"/>
      <c r="JB51" s="35"/>
      <c r="JC51" s="35"/>
      <c r="JD51" s="35"/>
      <c r="JE51" s="35"/>
      <c r="JF51" s="35"/>
      <c r="JG51" s="35"/>
      <c r="JH51" s="35"/>
      <c r="JI51" s="35"/>
      <c r="JJ51" s="35"/>
      <c r="JK51" s="35"/>
      <c r="JL51" s="35"/>
      <c r="JM51" s="35"/>
      <c r="JN51" s="35"/>
      <c r="JO51" s="35"/>
      <c r="JP51" s="35"/>
      <c r="JQ51" s="35"/>
      <c r="JR51" s="35"/>
      <c r="JS51" s="35"/>
      <c r="JT51" s="35"/>
      <c r="JU51" s="35"/>
      <c r="JV51" s="35"/>
      <c r="JW51" s="35"/>
      <c r="JX51" s="35"/>
      <c r="JY51" s="35"/>
      <c r="JZ51" s="35"/>
      <c r="KA51" s="35"/>
      <c r="KB51" s="35"/>
      <c r="KC51" s="35"/>
      <c r="KD51" s="35"/>
      <c r="KE51" s="35"/>
      <c r="KF51" s="35"/>
      <c r="KG51" s="35"/>
      <c r="KH51" s="35"/>
      <c r="KI51" s="35"/>
      <c r="KJ51" s="35"/>
      <c r="KK51" s="35"/>
      <c r="KL51" s="35"/>
      <c r="KM51" s="35"/>
      <c r="KN51" s="35"/>
      <c r="KO51" s="35"/>
      <c r="KP51" s="35"/>
      <c r="KQ51" s="35"/>
      <c r="KR51" s="35"/>
      <c r="KS51" s="35"/>
      <c r="KT51" s="35"/>
      <c r="KU51" s="35"/>
      <c r="KV51" s="35"/>
      <c r="KW51" s="35"/>
      <c r="KX51" s="35"/>
      <c r="KY51" s="35"/>
      <c r="KZ51" s="35"/>
      <c r="LA51" s="35"/>
      <c r="LB51" s="35"/>
      <c r="LC51" s="35"/>
    </row>
    <row r="52" spans="1:315" s="94" customFormat="1" ht="170.25" customHeight="1">
      <c r="A52" s="81" t="s">
        <v>1522</v>
      </c>
      <c r="B52" s="81"/>
      <c r="C52" s="81" t="s">
        <v>92</v>
      </c>
      <c r="D52" s="89">
        <v>8</v>
      </c>
      <c r="E52" s="81" t="s">
        <v>92</v>
      </c>
      <c r="F52" s="85" t="s">
        <v>172</v>
      </c>
      <c r="G52" s="81" t="s">
        <v>59</v>
      </c>
      <c r="H52" s="81" t="s">
        <v>172</v>
      </c>
      <c r="I52" s="81" t="s">
        <v>172</v>
      </c>
      <c r="J52" s="86" t="s">
        <v>173</v>
      </c>
      <c r="K52" s="81" t="s">
        <v>174</v>
      </c>
      <c r="L52" s="81" t="s">
        <v>175</v>
      </c>
      <c r="M52" s="81" t="s">
        <v>175</v>
      </c>
      <c r="N52" s="81" t="s">
        <v>176</v>
      </c>
      <c r="O52" s="81" t="s">
        <v>92</v>
      </c>
      <c r="P52" s="81" t="s">
        <v>177</v>
      </c>
      <c r="Q52" s="81" t="s">
        <v>178</v>
      </c>
      <c r="R52" s="81" t="s">
        <v>179</v>
      </c>
      <c r="S52" s="81" t="s">
        <v>180</v>
      </c>
      <c r="T52" s="87" t="s">
        <v>181</v>
      </c>
      <c r="U52" s="88">
        <v>14950</v>
      </c>
      <c r="V52" s="88">
        <f>U52</f>
        <v>14950</v>
      </c>
      <c r="W52" s="81" t="s">
        <v>182</v>
      </c>
      <c r="X52" s="81" t="s">
        <v>135</v>
      </c>
      <c r="Y52" s="81" t="s">
        <v>183</v>
      </c>
      <c r="Z52" s="81" t="s">
        <v>124</v>
      </c>
      <c r="AA52" s="89" t="s">
        <v>183</v>
      </c>
      <c r="AB52" s="81" t="s">
        <v>84</v>
      </c>
      <c r="AC52" s="89" t="s">
        <v>183</v>
      </c>
      <c r="AD52" s="81" t="s">
        <v>85</v>
      </c>
      <c r="AE52" s="81" t="s">
        <v>183</v>
      </c>
      <c r="AF52" s="81" t="s">
        <v>71</v>
      </c>
      <c r="AG52" s="81" t="s">
        <v>112</v>
      </c>
      <c r="AH52" s="81" t="s">
        <v>71</v>
      </c>
      <c r="AI52" s="81" t="s">
        <v>136</v>
      </c>
      <c r="AJ52" s="81" t="s">
        <v>114</v>
      </c>
      <c r="AK52" s="81" t="s">
        <v>1507</v>
      </c>
      <c r="AL52" s="81" t="s">
        <v>75</v>
      </c>
      <c r="AM52" s="81" t="s">
        <v>76</v>
      </c>
      <c r="AN52" s="81" t="s">
        <v>92</v>
      </c>
      <c r="AO52" s="81" t="s">
        <v>1939</v>
      </c>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row>
    <row r="53" spans="1:315" s="25" customFormat="1" ht="88.5" customHeight="1">
      <c r="A53" s="81" t="s">
        <v>1523</v>
      </c>
      <c r="B53" s="81"/>
      <c r="C53" s="81" t="s">
        <v>92</v>
      </c>
      <c r="D53" s="81" t="s">
        <v>184</v>
      </c>
      <c r="E53" s="81" t="s">
        <v>92</v>
      </c>
      <c r="F53" s="85" t="s">
        <v>172</v>
      </c>
      <c r="G53" s="81" t="s">
        <v>59</v>
      </c>
      <c r="H53" s="81" t="s">
        <v>172</v>
      </c>
      <c r="I53" s="81" t="s">
        <v>172</v>
      </c>
      <c r="J53" s="86" t="s">
        <v>104</v>
      </c>
      <c r="K53" s="81" t="s">
        <v>105</v>
      </c>
      <c r="L53" s="81" t="s">
        <v>185</v>
      </c>
      <c r="M53" s="81" t="s">
        <v>185</v>
      </c>
      <c r="N53" s="81" t="s">
        <v>186</v>
      </c>
      <c r="O53" s="81" t="s">
        <v>92</v>
      </c>
      <c r="P53" s="81" t="s">
        <v>187</v>
      </c>
      <c r="Q53" s="81" t="s">
        <v>188</v>
      </c>
      <c r="R53" s="81" t="s">
        <v>179</v>
      </c>
      <c r="S53" s="81" t="s">
        <v>180</v>
      </c>
      <c r="T53" s="87" t="s">
        <v>181</v>
      </c>
      <c r="U53" s="88">
        <v>450</v>
      </c>
      <c r="V53" s="88">
        <f>U53</f>
        <v>450</v>
      </c>
      <c r="W53" s="81" t="s">
        <v>182</v>
      </c>
      <c r="X53" s="81" t="s">
        <v>123</v>
      </c>
      <c r="Y53" s="81" t="s">
        <v>182</v>
      </c>
      <c r="Z53" s="81" t="s">
        <v>134</v>
      </c>
      <c r="AA53" s="89" t="s">
        <v>182</v>
      </c>
      <c r="AB53" s="81" t="s">
        <v>135</v>
      </c>
      <c r="AC53" s="89" t="s">
        <v>183</v>
      </c>
      <c r="AD53" s="81" t="s">
        <v>124</v>
      </c>
      <c r="AE53" s="81" t="s">
        <v>183</v>
      </c>
      <c r="AF53" s="81" t="s">
        <v>124</v>
      </c>
      <c r="AG53" s="81" t="s">
        <v>112</v>
      </c>
      <c r="AH53" s="81" t="s">
        <v>124</v>
      </c>
      <c r="AI53" s="81" t="s">
        <v>113</v>
      </c>
      <c r="AJ53" s="81" t="s">
        <v>114</v>
      </c>
      <c r="AK53" s="81" t="s">
        <v>1507</v>
      </c>
      <c r="AL53" s="81" t="s">
        <v>75</v>
      </c>
      <c r="AM53" s="81" t="s">
        <v>76</v>
      </c>
      <c r="AN53" s="81" t="s">
        <v>92</v>
      </c>
      <c r="AO53" s="81" t="s">
        <v>189</v>
      </c>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c r="IU53" s="35"/>
      <c r="IV53" s="35"/>
      <c r="IW53" s="35"/>
      <c r="IX53" s="35"/>
      <c r="IY53" s="35"/>
      <c r="IZ53" s="35"/>
      <c r="JA53" s="35"/>
      <c r="JB53" s="35"/>
      <c r="JC53" s="35"/>
      <c r="JD53" s="35"/>
      <c r="JE53" s="35"/>
      <c r="JF53" s="35"/>
      <c r="JG53" s="35"/>
      <c r="JH53" s="35"/>
      <c r="JI53" s="35"/>
      <c r="JJ53" s="35"/>
      <c r="JK53" s="35"/>
      <c r="JL53" s="35"/>
      <c r="JM53" s="35"/>
      <c r="JN53" s="35"/>
      <c r="JO53" s="35"/>
      <c r="JP53" s="35"/>
      <c r="JQ53" s="35"/>
      <c r="JR53" s="35"/>
      <c r="JS53" s="35"/>
      <c r="JT53" s="35"/>
      <c r="JU53" s="35"/>
      <c r="JV53" s="35"/>
      <c r="JW53" s="35"/>
      <c r="JX53" s="35"/>
      <c r="JY53" s="35"/>
      <c r="JZ53" s="35"/>
      <c r="KA53" s="35"/>
      <c r="KB53" s="35"/>
      <c r="KC53" s="35"/>
      <c r="KD53" s="35"/>
      <c r="KE53" s="35"/>
      <c r="KF53" s="35"/>
      <c r="KG53" s="35"/>
      <c r="KH53" s="35"/>
      <c r="KI53" s="35"/>
      <c r="KJ53" s="35"/>
      <c r="KK53" s="35"/>
      <c r="KL53" s="35"/>
      <c r="KM53" s="35"/>
      <c r="KN53" s="35"/>
      <c r="KO53" s="35"/>
      <c r="KP53" s="35"/>
      <c r="KQ53" s="35"/>
      <c r="KR53" s="35"/>
      <c r="KS53" s="35"/>
      <c r="KT53" s="35"/>
      <c r="KU53" s="35"/>
      <c r="KV53" s="35"/>
      <c r="KW53" s="35"/>
      <c r="KX53" s="35"/>
      <c r="KY53" s="35"/>
      <c r="KZ53" s="35"/>
      <c r="LA53" s="35"/>
      <c r="LB53" s="35"/>
      <c r="LC53" s="35"/>
    </row>
    <row r="54" spans="1:315" s="94" customFormat="1" ht="78" customHeight="1">
      <c r="A54" s="81" t="s">
        <v>1524</v>
      </c>
      <c r="B54" s="81"/>
      <c r="C54" s="81"/>
      <c r="D54" s="81" t="s">
        <v>184</v>
      </c>
      <c r="E54" s="81" t="s">
        <v>190</v>
      </c>
      <c r="F54" s="85" t="s">
        <v>191</v>
      </c>
      <c r="G54" s="81" t="s">
        <v>59</v>
      </c>
      <c r="H54" s="81" t="str">
        <f>F54</f>
        <v>ОТ, ПТО</v>
      </c>
      <c r="I54" s="81" t="str">
        <f>H54</f>
        <v>ОТ, ПТО</v>
      </c>
      <c r="J54" s="86" t="s">
        <v>192</v>
      </c>
      <c r="K54" s="81" t="s">
        <v>193</v>
      </c>
      <c r="L54" s="81" t="s">
        <v>194</v>
      </c>
      <c r="M54" s="81" t="s">
        <v>195</v>
      </c>
      <c r="N54" s="81" t="s">
        <v>196</v>
      </c>
      <c r="O54" s="81"/>
      <c r="P54" s="81"/>
      <c r="Q54" s="81"/>
      <c r="R54" s="81" t="s">
        <v>197</v>
      </c>
      <c r="S54" s="81" t="s">
        <v>198</v>
      </c>
      <c r="T54" s="87" t="s">
        <v>199</v>
      </c>
      <c r="U54" s="88">
        <f>5*T54</f>
        <v>10</v>
      </c>
      <c r="V54" s="88">
        <f>U54</f>
        <v>10</v>
      </c>
      <c r="W54" s="81" t="s">
        <v>182</v>
      </c>
      <c r="X54" s="81" t="s">
        <v>135</v>
      </c>
      <c r="Y54" s="81" t="s">
        <v>183</v>
      </c>
      <c r="Z54" s="81" t="s">
        <v>124</v>
      </c>
      <c r="AA54" s="89" t="s">
        <v>183</v>
      </c>
      <c r="AB54" s="81" t="s">
        <v>84</v>
      </c>
      <c r="AC54" s="89" t="s">
        <v>183</v>
      </c>
      <c r="AD54" s="81" t="s">
        <v>84</v>
      </c>
      <c r="AE54" s="81" t="s">
        <v>183</v>
      </c>
      <c r="AF54" s="81" t="s">
        <v>84</v>
      </c>
      <c r="AG54" s="81" t="s">
        <v>112</v>
      </c>
      <c r="AH54" s="81" t="s">
        <v>84</v>
      </c>
      <c r="AI54" s="81" t="s">
        <v>200</v>
      </c>
      <c r="AJ54" s="81" t="s">
        <v>73</v>
      </c>
      <c r="AK54" s="81"/>
      <c r="AL54" s="81" t="s">
        <v>75</v>
      </c>
      <c r="AM54" s="81" t="s">
        <v>201</v>
      </c>
      <c r="AN54" s="81"/>
      <c r="AO54" s="81"/>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row>
    <row r="55" spans="1:315" s="25" customFormat="1" ht="93.75" customHeight="1">
      <c r="A55" s="81" t="s">
        <v>1525</v>
      </c>
      <c r="B55" s="81"/>
      <c r="C55" s="81"/>
      <c r="D55" s="81">
        <v>8</v>
      </c>
      <c r="E55" s="81" t="s">
        <v>190</v>
      </c>
      <c r="F55" s="81" t="s">
        <v>202</v>
      </c>
      <c r="G55" s="81" t="s">
        <v>59</v>
      </c>
      <c r="H55" s="81" t="str">
        <f>F55</f>
        <v>ОТ, ПТО, СОУ, ОРРЭМ, Бухгалтерия</v>
      </c>
      <c r="I55" s="81" t="str">
        <f>H55</f>
        <v>ОТ, ПТО, СОУ, ОРРЭМ, Бухгалтерия</v>
      </c>
      <c r="J55" s="86" t="s">
        <v>192</v>
      </c>
      <c r="K55" s="81" t="s">
        <v>193</v>
      </c>
      <c r="L55" s="81" t="s">
        <v>203</v>
      </c>
      <c r="M55" s="81" t="s">
        <v>204</v>
      </c>
      <c r="N55" s="81" t="s">
        <v>205</v>
      </c>
      <c r="O55" s="81"/>
      <c r="P55" s="81"/>
      <c r="Q55" s="81"/>
      <c r="R55" s="81" t="s">
        <v>197</v>
      </c>
      <c r="S55" s="81" t="s">
        <v>198</v>
      </c>
      <c r="T55" s="87">
        <f>1+2+6+1+1</f>
        <v>11</v>
      </c>
      <c r="U55" s="88">
        <f>6*T55</f>
        <v>66</v>
      </c>
      <c r="V55" s="88">
        <f>U55</f>
        <v>66</v>
      </c>
      <c r="W55" s="81" t="s">
        <v>182</v>
      </c>
      <c r="X55" s="81" t="s">
        <v>134</v>
      </c>
      <c r="Y55" s="81">
        <v>2014</v>
      </c>
      <c r="Z55" s="81" t="s">
        <v>134</v>
      </c>
      <c r="AA55" s="89">
        <v>2014</v>
      </c>
      <c r="AB55" s="81" t="s">
        <v>135</v>
      </c>
      <c r="AC55" s="89" t="s">
        <v>183</v>
      </c>
      <c r="AD55" s="81" t="s">
        <v>124</v>
      </c>
      <c r="AE55" s="81" t="s">
        <v>183</v>
      </c>
      <c r="AF55" s="81" t="s">
        <v>124</v>
      </c>
      <c r="AG55" s="81" t="s">
        <v>112</v>
      </c>
      <c r="AH55" s="81" t="s">
        <v>124</v>
      </c>
      <c r="AI55" s="81" t="s">
        <v>72</v>
      </c>
      <c r="AJ55" s="81" t="s">
        <v>73</v>
      </c>
      <c r="AK55" s="81"/>
      <c r="AL55" s="81" t="s">
        <v>75</v>
      </c>
      <c r="AM55" s="81" t="s">
        <v>201</v>
      </c>
      <c r="AN55" s="81" t="s">
        <v>206</v>
      </c>
      <c r="AO55" s="81" t="s">
        <v>207</v>
      </c>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c r="IU55" s="35"/>
      <c r="IV55" s="35"/>
      <c r="IW55" s="35"/>
      <c r="IX55" s="35"/>
      <c r="IY55" s="35"/>
      <c r="IZ55" s="35"/>
      <c r="JA55" s="35"/>
      <c r="JB55" s="35"/>
      <c r="JC55" s="35"/>
      <c r="JD55" s="35"/>
      <c r="JE55" s="35"/>
      <c r="JF55" s="35"/>
      <c r="JG55" s="35"/>
      <c r="JH55" s="35"/>
      <c r="JI55" s="35"/>
      <c r="JJ55" s="35"/>
      <c r="JK55" s="35"/>
      <c r="JL55" s="35"/>
      <c r="JM55" s="35"/>
      <c r="JN55" s="35"/>
      <c r="JO55" s="35"/>
      <c r="JP55" s="35"/>
      <c r="JQ55" s="35"/>
      <c r="JR55" s="35"/>
      <c r="JS55" s="35"/>
      <c r="JT55" s="35"/>
      <c r="JU55" s="35"/>
      <c r="JV55" s="35"/>
      <c r="JW55" s="35"/>
      <c r="JX55" s="35"/>
      <c r="JY55" s="35"/>
      <c r="JZ55" s="35"/>
      <c r="KA55" s="35"/>
      <c r="KB55" s="35"/>
      <c r="KC55" s="35"/>
      <c r="KD55" s="35"/>
      <c r="KE55" s="35"/>
      <c r="KF55" s="35"/>
      <c r="KG55" s="35"/>
      <c r="KH55" s="35"/>
      <c r="KI55" s="35"/>
      <c r="KJ55" s="35"/>
      <c r="KK55" s="35"/>
      <c r="KL55" s="35"/>
      <c r="KM55" s="35"/>
      <c r="KN55" s="35"/>
      <c r="KO55" s="35"/>
      <c r="KP55" s="35"/>
      <c r="KQ55" s="35"/>
      <c r="KR55" s="35"/>
      <c r="KS55" s="35"/>
      <c r="KT55" s="35"/>
      <c r="KU55" s="35"/>
      <c r="KV55" s="35"/>
      <c r="KW55" s="35"/>
      <c r="KX55" s="35"/>
      <c r="KY55" s="35"/>
      <c r="KZ55" s="35"/>
      <c r="LA55" s="35"/>
      <c r="LB55" s="35"/>
      <c r="LC55" s="35"/>
    </row>
    <row r="56" spans="1:315" s="25" customFormat="1" ht="90.75" customHeight="1">
      <c r="A56" s="81" t="s">
        <v>1526</v>
      </c>
      <c r="B56" s="81"/>
      <c r="C56" s="81" t="s">
        <v>92</v>
      </c>
      <c r="D56" s="81">
        <v>8</v>
      </c>
      <c r="E56" s="81" t="s">
        <v>190</v>
      </c>
      <c r="F56" s="85" t="s">
        <v>208</v>
      </c>
      <c r="G56" s="81" t="s">
        <v>59</v>
      </c>
      <c r="H56" s="81" t="str">
        <f>F56</f>
        <v>ПЭО</v>
      </c>
      <c r="I56" s="81" t="str">
        <f>H56</f>
        <v>ПЭО</v>
      </c>
      <c r="J56" s="86" t="s">
        <v>192</v>
      </c>
      <c r="K56" s="81" t="s">
        <v>193</v>
      </c>
      <c r="L56" s="81" t="s">
        <v>209</v>
      </c>
      <c r="M56" s="81" t="s">
        <v>210</v>
      </c>
      <c r="N56" s="81" t="s">
        <v>211</v>
      </c>
      <c r="O56" s="81" t="s">
        <v>92</v>
      </c>
      <c r="P56" s="81"/>
      <c r="Q56" s="81"/>
      <c r="R56" s="81">
        <v>796</v>
      </c>
      <c r="S56" s="81" t="s">
        <v>198</v>
      </c>
      <c r="T56" s="87">
        <v>2</v>
      </c>
      <c r="U56" s="88">
        <v>60</v>
      </c>
      <c r="V56" s="88">
        <f>U56</f>
        <v>60</v>
      </c>
      <c r="W56" s="81" t="s">
        <v>183</v>
      </c>
      <c r="X56" s="81" t="s">
        <v>85</v>
      </c>
      <c r="Y56" s="81">
        <v>2015</v>
      </c>
      <c r="Z56" s="81" t="s">
        <v>85</v>
      </c>
      <c r="AA56" s="89">
        <v>2015</v>
      </c>
      <c r="AB56" s="81" t="s">
        <v>71</v>
      </c>
      <c r="AC56" s="89">
        <v>2015</v>
      </c>
      <c r="AD56" s="81" t="s">
        <v>71</v>
      </c>
      <c r="AE56" s="81">
        <v>2015</v>
      </c>
      <c r="AF56" s="81" t="s">
        <v>69</v>
      </c>
      <c r="AG56" s="81" t="s">
        <v>112</v>
      </c>
      <c r="AH56" s="81" t="s">
        <v>69</v>
      </c>
      <c r="AI56" s="81" t="s">
        <v>200</v>
      </c>
      <c r="AJ56" s="81" t="s">
        <v>73</v>
      </c>
      <c r="AK56" s="81" t="s">
        <v>92</v>
      </c>
      <c r="AL56" s="81" t="s">
        <v>75</v>
      </c>
      <c r="AM56" s="81" t="s">
        <v>76</v>
      </c>
      <c r="AN56" s="81" t="s">
        <v>212</v>
      </c>
      <c r="AO56" s="81"/>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c r="IW56" s="35"/>
      <c r="IX56" s="35"/>
      <c r="IY56" s="35"/>
      <c r="IZ56" s="35"/>
      <c r="JA56" s="35"/>
      <c r="JB56" s="35"/>
      <c r="JC56" s="35"/>
      <c r="JD56" s="35"/>
      <c r="JE56" s="35"/>
      <c r="JF56" s="35"/>
      <c r="JG56" s="35"/>
      <c r="JH56" s="35"/>
      <c r="JI56" s="35"/>
      <c r="JJ56" s="35"/>
      <c r="JK56" s="35"/>
      <c r="JL56" s="35"/>
      <c r="JM56" s="35"/>
      <c r="JN56" s="35"/>
      <c r="JO56" s="35"/>
      <c r="JP56" s="35"/>
      <c r="JQ56" s="35"/>
      <c r="JR56" s="35"/>
      <c r="JS56" s="35"/>
      <c r="JT56" s="35"/>
      <c r="JU56" s="35"/>
      <c r="JV56" s="35"/>
      <c r="JW56" s="35"/>
      <c r="JX56" s="35"/>
      <c r="JY56" s="35"/>
      <c r="JZ56" s="35"/>
      <c r="KA56" s="35"/>
      <c r="KB56" s="35"/>
      <c r="KC56" s="35"/>
      <c r="KD56" s="35"/>
      <c r="KE56" s="35"/>
      <c r="KF56" s="35"/>
      <c r="KG56" s="35"/>
      <c r="KH56" s="35"/>
      <c r="KI56" s="35"/>
      <c r="KJ56" s="35"/>
      <c r="KK56" s="35"/>
      <c r="KL56" s="35"/>
      <c r="KM56" s="35"/>
      <c r="KN56" s="35"/>
      <c r="KO56" s="35"/>
      <c r="KP56" s="35"/>
      <c r="KQ56" s="35"/>
      <c r="KR56" s="35"/>
      <c r="KS56" s="35"/>
      <c r="KT56" s="35"/>
      <c r="KU56" s="35"/>
      <c r="KV56" s="35"/>
      <c r="KW56" s="35"/>
      <c r="KX56" s="35"/>
      <c r="KY56" s="35"/>
      <c r="KZ56" s="35"/>
      <c r="LA56" s="35"/>
      <c r="LB56" s="35"/>
      <c r="LC56" s="35"/>
    </row>
    <row r="57" spans="1:315" s="94" customFormat="1" ht="87" customHeight="1">
      <c r="A57" s="81" t="s">
        <v>1527</v>
      </c>
      <c r="B57" s="81"/>
      <c r="C57" s="81"/>
      <c r="D57" s="81">
        <v>8</v>
      </c>
      <c r="E57" s="81" t="s">
        <v>190</v>
      </c>
      <c r="F57" s="85" t="s">
        <v>213</v>
      </c>
      <c r="G57" s="81" t="s">
        <v>59</v>
      </c>
      <c r="H57" s="81" t="s">
        <v>213</v>
      </c>
      <c r="I57" s="81" t="s">
        <v>213</v>
      </c>
      <c r="J57" s="86" t="s">
        <v>104</v>
      </c>
      <c r="K57" s="81" t="s">
        <v>105</v>
      </c>
      <c r="L57" s="81" t="s">
        <v>214</v>
      </c>
      <c r="M57" s="81" t="s">
        <v>214</v>
      </c>
      <c r="N57" s="81" t="s">
        <v>215</v>
      </c>
      <c r="O57" s="81" t="s">
        <v>92</v>
      </c>
      <c r="P57" s="81">
        <v>7240</v>
      </c>
      <c r="Q57" s="81">
        <v>7410000</v>
      </c>
      <c r="R57" s="81">
        <v>796</v>
      </c>
      <c r="S57" s="81" t="s">
        <v>198</v>
      </c>
      <c r="T57" s="87">
        <v>1</v>
      </c>
      <c r="U57" s="88">
        <v>3600</v>
      </c>
      <c r="V57" s="88">
        <v>3000</v>
      </c>
      <c r="W57" s="81">
        <v>2014</v>
      </c>
      <c r="X57" s="81" t="s">
        <v>135</v>
      </c>
      <c r="Y57" s="81">
        <v>2015</v>
      </c>
      <c r="Z57" s="81" t="s">
        <v>124</v>
      </c>
      <c r="AA57" s="89">
        <v>2015</v>
      </c>
      <c r="AB57" s="81" t="s">
        <v>84</v>
      </c>
      <c r="AC57" s="89">
        <v>2015</v>
      </c>
      <c r="AD57" s="81" t="s">
        <v>84</v>
      </c>
      <c r="AE57" s="81">
        <v>2015</v>
      </c>
      <c r="AF57" s="81" t="s">
        <v>85</v>
      </c>
      <c r="AG57" s="81">
        <v>2016</v>
      </c>
      <c r="AH57" s="81" t="s">
        <v>84</v>
      </c>
      <c r="AI57" s="81" t="s">
        <v>72</v>
      </c>
      <c r="AJ57" s="81" t="s">
        <v>73</v>
      </c>
      <c r="AK57" s="81" t="s">
        <v>92</v>
      </c>
      <c r="AL57" s="81" t="s">
        <v>75</v>
      </c>
      <c r="AM57" s="81" t="s">
        <v>76</v>
      </c>
      <c r="AN57" s="81" t="s">
        <v>216</v>
      </c>
      <c r="AO57" s="81" t="s">
        <v>217</v>
      </c>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row>
    <row r="58" spans="1:315" s="25" customFormat="1" ht="45">
      <c r="A58" s="81" t="s">
        <v>1528</v>
      </c>
      <c r="B58" s="81"/>
      <c r="C58" s="81"/>
      <c r="D58" s="81">
        <v>8</v>
      </c>
      <c r="E58" s="81" t="s">
        <v>190</v>
      </c>
      <c r="F58" s="85" t="s">
        <v>213</v>
      </c>
      <c r="G58" s="81" t="s">
        <v>59</v>
      </c>
      <c r="H58" s="81" t="str">
        <f t="shared" ref="H58:H63" si="0">F58</f>
        <v>ОРРЭМ</v>
      </c>
      <c r="I58" s="81" t="str">
        <f t="shared" ref="I58:I63" si="1">H58</f>
        <v>ОРРЭМ</v>
      </c>
      <c r="J58" s="86" t="s">
        <v>104</v>
      </c>
      <c r="K58" s="81" t="s">
        <v>105</v>
      </c>
      <c r="L58" s="81" t="s">
        <v>218</v>
      </c>
      <c r="M58" s="81" t="str">
        <f>L58</f>
        <v>Услуга по организации и регулированию биржевой торговли</v>
      </c>
      <c r="N58" s="81" t="s">
        <v>219</v>
      </c>
      <c r="O58" s="81" t="s">
        <v>92</v>
      </c>
      <c r="P58" s="81">
        <v>67111</v>
      </c>
      <c r="Q58" s="81">
        <v>519</v>
      </c>
      <c r="R58" s="81">
        <v>796</v>
      </c>
      <c r="S58" s="81" t="s">
        <v>198</v>
      </c>
      <c r="T58" s="87">
        <v>1</v>
      </c>
      <c r="U58" s="88">
        <v>141.6</v>
      </c>
      <c r="V58" s="88">
        <f t="shared" ref="V58:V63" si="2">U58</f>
        <v>141.6</v>
      </c>
      <c r="W58" s="81">
        <v>2014</v>
      </c>
      <c r="X58" s="81" t="s">
        <v>134</v>
      </c>
      <c r="Y58" s="81">
        <v>2014</v>
      </c>
      <c r="Z58" s="81" t="s">
        <v>135</v>
      </c>
      <c r="AA58" s="89">
        <v>2015</v>
      </c>
      <c r="AB58" s="81" t="s">
        <v>124</v>
      </c>
      <c r="AC58" s="89">
        <v>2015</v>
      </c>
      <c r="AD58" s="81" t="s">
        <v>124</v>
      </c>
      <c r="AE58" s="81">
        <v>2015</v>
      </c>
      <c r="AF58" s="81" t="s">
        <v>124</v>
      </c>
      <c r="AG58" s="81">
        <v>2015</v>
      </c>
      <c r="AH58" s="81" t="s">
        <v>135</v>
      </c>
      <c r="AI58" s="81" t="s">
        <v>72</v>
      </c>
      <c r="AJ58" s="81" t="s">
        <v>73</v>
      </c>
      <c r="AK58" s="81" t="s">
        <v>92</v>
      </c>
      <c r="AL58" s="81" t="s">
        <v>75</v>
      </c>
      <c r="AM58" s="81" t="s">
        <v>76</v>
      </c>
      <c r="AN58" s="81" t="s">
        <v>220</v>
      </c>
      <c r="AO58" s="81" t="s">
        <v>221</v>
      </c>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c r="IU58" s="35"/>
      <c r="IV58" s="35"/>
      <c r="IW58" s="35"/>
      <c r="IX58" s="35"/>
      <c r="IY58" s="35"/>
      <c r="IZ58" s="35"/>
      <c r="JA58" s="35"/>
      <c r="JB58" s="35"/>
      <c r="JC58" s="35"/>
      <c r="JD58" s="35"/>
      <c r="JE58" s="35"/>
      <c r="JF58" s="35"/>
      <c r="JG58" s="35"/>
      <c r="JH58" s="35"/>
      <c r="JI58" s="35"/>
      <c r="JJ58" s="35"/>
      <c r="JK58" s="35"/>
      <c r="JL58" s="35"/>
      <c r="JM58" s="35"/>
      <c r="JN58" s="35"/>
      <c r="JO58" s="35"/>
      <c r="JP58" s="35"/>
      <c r="JQ58" s="35"/>
      <c r="JR58" s="35"/>
      <c r="JS58" s="35"/>
      <c r="JT58" s="35"/>
      <c r="JU58" s="35"/>
      <c r="JV58" s="35"/>
      <c r="JW58" s="35"/>
      <c r="JX58" s="35"/>
      <c r="JY58" s="35"/>
      <c r="JZ58" s="35"/>
      <c r="KA58" s="35"/>
      <c r="KB58" s="35"/>
      <c r="KC58" s="35"/>
      <c r="KD58" s="35"/>
      <c r="KE58" s="35"/>
      <c r="KF58" s="35"/>
      <c r="KG58" s="35"/>
      <c r="KH58" s="35"/>
      <c r="KI58" s="35"/>
      <c r="KJ58" s="35"/>
      <c r="KK58" s="35"/>
      <c r="KL58" s="35"/>
      <c r="KM58" s="35"/>
      <c r="KN58" s="35"/>
      <c r="KO58" s="35"/>
      <c r="KP58" s="35"/>
      <c r="KQ58" s="35"/>
      <c r="KR58" s="35"/>
      <c r="KS58" s="35"/>
      <c r="KT58" s="35"/>
      <c r="KU58" s="35"/>
      <c r="KV58" s="35"/>
      <c r="KW58" s="35"/>
      <c r="KX58" s="35"/>
      <c r="KY58" s="35"/>
      <c r="KZ58" s="35"/>
      <c r="LA58" s="35"/>
      <c r="LB58" s="35"/>
      <c r="LC58" s="35"/>
    </row>
    <row r="59" spans="1:315" s="25" customFormat="1" ht="107.25" customHeight="1">
      <c r="A59" s="81" t="s">
        <v>1529</v>
      </c>
      <c r="B59" s="81"/>
      <c r="C59" s="81"/>
      <c r="D59" s="81">
        <v>8</v>
      </c>
      <c r="E59" s="81" t="s">
        <v>190</v>
      </c>
      <c r="F59" s="85" t="s">
        <v>213</v>
      </c>
      <c r="G59" s="81" t="s">
        <v>59</v>
      </c>
      <c r="H59" s="81" t="str">
        <f t="shared" si="0"/>
        <v>ОРРЭМ</v>
      </c>
      <c r="I59" s="81" t="str">
        <f t="shared" si="1"/>
        <v>ОРРЭМ</v>
      </c>
      <c r="J59" s="86">
        <v>45268560000</v>
      </c>
      <c r="K59" s="81" t="s">
        <v>222</v>
      </c>
      <c r="L59" s="81" t="s">
        <v>223</v>
      </c>
      <c r="M59" s="81" t="s">
        <v>223</v>
      </c>
      <c r="N59" s="81" t="s">
        <v>224</v>
      </c>
      <c r="O59" s="81" t="s">
        <v>92</v>
      </c>
      <c r="P59" s="81" t="s">
        <v>225</v>
      </c>
      <c r="Q59" s="81">
        <v>4010419</v>
      </c>
      <c r="R59" s="81">
        <v>246</v>
      </c>
      <c r="S59" s="81" t="s">
        <v>226</v>
      </c>
      <c r="T59" s="87">
        <v>35000</v>
      </c>
      <c r="U59" s="88">
        <v>157.5</v>
      </c>
      <c r="V59" s="88">
        <f t="shared" si="2"/>
        <v>157.5</v>
      </c>
      <c r="W59" s="81">
        <v>2014</v>
      </c>
      <c r="X59" s="81" t="s">
        <v>134</v>
      </c>
      <c r="Y59" s="81">
        <v>2014</v>
      </c>
      <c r="Z59" s="81" t="s">
        <v>135</v>
      </c>
      <c r="AA59" s="89">
        <v>2015</v>
      </c>
      <c r="AB59" s="81" t="s">
        <v>124</v>
      </c>
      <c r="AC59" s="89">
        <v>2015</v>
      </c>
      <c r="AD59" s="81" t="s">
        <v>124</v>
      </c>
      <c r="AE59" s="81">
        <v>2015</v>
      </c>
      <c r="AF59" s="81" t="s">
        <v>124</v>
      </c>
      <c r="AG59" s="81">
        <v>2015</v>
      </c>
      <c r="AH59" s="81" t="s">
        <v>135</v>
      </c>
      <c r="AI59" s="81" t="s">
        <v>72</v>
      </c>
      <c r="AJ59" s="81" t="s">
        <v>73</v>
      </c>
      <c r="AK59" s="81" t="s">
        <v>92</v>
      </c>
      <c r="AL59" s="81" t="s">
        <v>75</v>
      </c>
      <c r="AM59" s="81" t="s">
        <v>76</v>
      </c>
      <c r="AN59" s="81" t="s">
        <v>227</v>
      </c>
      <c r="AO59" s="81" t="s">
        <v>228</v>
      </c>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c r="IV59" s="35"/>
      <c r="IW59" s="35"/>
      <c r="IX59" s="35"/>
      <c r="IY59" s="35"/>
      <c r="IZ59" s="35"/>
      <c r="JA59" s="35"/>
      <c r="JB59" s="35"/>
      <c r="JC59" s="35"/>
      <c r="JD59" s="35"/>
      <c r="JE59" s="35"/>
      <c r="JF59" s="35"/>
      <c r="JG59" s="35"/>
      <c r="JH59" s="35"/>
      <c r="JI59" s="35"/>
      <c r="JJ59" s="35"/>
      <c r="JK59" s="35"/>
      <c r="JL59" s="35"/>
      <c r="JM59" s="35"/>
      <c r="JN59" s="35"/>
      <c r="JO59" s="35"/>
      <c r="JP59" s="35"/>
      <c r="JQ59" s="35"/>
      <c r="JR59" s="35"/>
      <c r="JS59" s="35"/>
      <c r="JT59" s="35"/>
      <c r="JU59" s="35"/>
      <c r="JV59" s="35"/>
      <c r="JW59" s="35"/>
      <c r="JX59" s="35"/>
      <c r="JY59" s="35"/>
      <c r="JZ59" s="35"/>
      <c r="KA59" s="35"/>
      <c r="KB59" s="35"/>
      <c r="KC59" s="35"/>
      <c r="KD59" s="35"/>
      <c r="KE59" s="35"/>
      <c r="KF59" s="35"/>
      <c r="KG59" s="35"/>
      <c r="KH59" s="35"/>
      <c r="KI59" s="35"/>
      <c r="KJ59" s="35"/>
      <c r="KK59" s="35"/>
      <c r="KL59" s="35"/>
      <c r="KM59" s="35"/>
      <c r="KN59" s="35"/>
      <c r="KO59" s="35"/>
      <c r="KP59" s="35"/>
      <c r="KQ59" s="35"/>
      <c r="KR59" s="35"/>
      <c r="KS59" s="35"/>
      <c r="KT59" s="35"/>
      <c r="KU59" s="35"/>
      <c r="KV59" s="35"/>
      <c r="KW59" s="35"/>
      <c r="KX59" s="35"/>
      <c r="KY59" s="35"/>
      <c r="KZ59" s="35"/>
      <c r="LA59" s="35"/>
      <c r="LB59" s="35"/>
      <c r="LC59" s="35"/>
    </row>
    <row r="60" spans="1:315" s="25" customFormat="1" ht="119.25" customHeight="1">
      <c r="A60" s="81" t="s">
        <v>1530</v>
      </c>
      <c r="B60" s="81"/>
      <c r="C60" s="81"/>
      <c r="D60" s="81">
        <v>8</v>
      </c>
      <c r="E60" s="81" t="s">
        <v>190</v>
      </c>
      <c r="F60" s="85" t="s">
        <v>213</v>
      </c>
      <c r="G60" s="81" t="s">
        <v>59</v>
      </c>
      <c r="H60" s="81" t="str">
        <f t="shared" si="0"/>
        <v>ОРРЭМ</v>
      </c>
      <c r="I60" s="81" t="str">
        <f t="shared" si="1"/>
        <v>ОРРЭМ</v>
      </c>
      <c r="J60" s="86">
        <v>46241840007</v>
      </c>
      <c r="K60" s="81" t="s">
        <v>229</v>
      </c>
      <c r="L60" s="81" t="s">
        <v>230</v>
      </c>
      <c r="M60" s="81" t="s">
        <v>230</v>
      </c>
      <c r="N60" s="81" t="s">
        <v>231</v>
      </c>
      <c r="O60" s="81" t="s">
        <v>92</v>
      </c>
      <c r="P60" s="81" t="s">
        <v>225</v>
      </c>
      <c r="Q60" s="81">
        <v>4010419</v>
      </c>
      <c r="R60" s="81">
        <v>246</v>
      </c>
      <c r="S60" s="81" t="s">
        <v>226</v>
      </c>
      <c r="T60" s="87">
        <v>27000</v>
      </c>
      <c r="U60" s="88">
        <v>121.5</v>
      </c>
      <c r="V60" s="88">
        <f t="shared" si="2"/>
        <v>121.5</v>
      </c>
      <c r="W60" s="81">
        <v>2014</v>
      </c>
      <c r="X60" s="81" t="s">
        <v>134</v>
      </c>
      <c r="Y60" s="81">
        <v>2014</v>
      </c>
      <c r="Z60" s="81" t="s">
        <v>135</v>
      </c>
      <c r="AA60" s="89">
        <v>2015</v>
      </c>
      <c r="AB60" s="81" t="s">
        <v>124</v>
      </c>
      <c r="AC60" s="89">
        <v>2015</v>
      </c>
      <c r="AD60" s="81" t="s">
        <v>124</v>
      </c>
      <c r="AE60" s="81">
        <v>2015</v>
      </c>
      <c r="AF60" s="81" t="s">
        <v>124</v>
      </c>
      <c r="AG60" s="81">
        <v>2015</v>
      </c>
      <c r="AH60" s="81" t="s">
        <v>135</v>
      </c>
      <c r="AI60" s="81" t="s">
        <v>72</v>
      </c>
      <c r="AJ60" s="81" t="s">
        <v>73</v>
      </c>
      <c r="AK60" s="81" t="s">
        <v>92</v>
      </c>
      <c r="AL60" s="81" t="s">
        <v>75</v>
      </c>
      <c r="AM60" s="81" t="s">
        <v>76</v>
      </c>
      <c r="AN60" s="81" t="s">
        <v>227</v>
      </c>
      <c r="AO60" s="81" t="s">
        <v>232</v>
      </c>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c r="IV60" s="35"/>
      <c r="IW60" s="35"/>
      <c r="IX60" s="35"/>
      <c r="IY60" s="35"/>
      <c r="IZ60" s="35"/>
      <c r="JA60" s="35"/>
      <c r="JB60" s="35"/>
      <c r="JC60" s="35"/>
      <c r="JD60" s="35"/>
      <c r="JE60" s="35"/>
      <c r="JF60" s="35"/>
      <c r="JG60" s="35"/>
      <c r="JH60" s="35"/>
      <c r="JI60" s="35"/>
      <c r="JJ60" s="35"/>
      <c r="JK60" s="35"/>
      <c r="JL60" s="35"/>
      <c r="JM60" s="35"/>
      <c r="JN60" s="35"/>
      <c r="JO60" s="35"/>
      <c r="JP60" s="35"/>
      <c r="JQ60" s="35"/>
      <c r="JR60" s="35"/>
      <c r="JS60" s="35"/>
      <c r="JT60" s="35"/>
      <c r="JU60" s="35"/>
      <c r="JV60" s="35"/>
      <c r="JW60" s="35"/>
      <c r="JX60" s="35"/>
      <c r="JY60" s="35"/>
      <c r="JZ60" s="35"/>
      <c r="KA60" s="35"/>
      <c r="KB60" s="35"/>
      <c r="KC60" s="35"/>
      <c r="KD60" s="35"/>
      <c r="KE60" s="35"/>
      <c r="KF60" s="35"/>
      <c r="KG60" s="35"/>
      <c r="KH60" s="35"/>
      <c r="KI60" s="35"/>
      <c r="KJ60" s="35"/>
      <c r="KK60" s="35"/>
      <c r="KL60" s="35"/>
      <c r="KM60" s="35"/>
      <c r="KN60" s="35"/>
      <c r="KO60" s="35"/>
      <c r="KP60" s="35"/>
      <c r="KQ60" s="35"/>
      <c r="KR60" s="35"/>
      <c r="KS60" s="35"/>
      <c r="KT60" s="35"/>
      <c r="KU60" s="35"/>
      <c r="KV60" s="35"/>
      <c r="KW60" s="35"/>
      <c r="KX60" s="35"/>
      <c r="KY60" s="35"/>
      <c r="KZ60" s="35"/>
      <c r="LA60" s="35"/>
      <c r="LB60" s="35"/>
      <c r="LC60" s="35"/>
    </row>
    <row r="61" spans="1:315" s="25" customFormat="1" ht="96.75" customHeight="1">
      <c r="A61" s="81" t="s">
        <v>1531</v>
      </c>
      <c r="B61" s="81"/>
      <c r="C61" s="81"/>
      <c r="D61" s="81">
        <v>8</v>
      </c>
      <c r="E61" s="81" t="s">
        <v>190</v>
      </c>
      <c r="F61" s="85" t="s">
        <v>213</v>
      </c>
      <c r="G61" s="81" t="s">
        <v>59</v>
      </c>
      <c r="H61" s="81" t="str">
        <f t="shared" si="0"/>
        <v>ОРРЭМ</v>
      </c>
      <c r="I61" s="81" t="str">
        <f t="shared" si="1"/>
        <v>ОРРЭМ</v>
      </c>
      <c r="J61" s="86">
        <v>45297581000</v>
      </c>
      <c r="K61" s="81" t="s">
        <v>233</v>
      </c>
      <c r="L61" s="81" t="s">
        <v>234</v>
      </c>
      <c r="M61" s="81" t="s">
        <v>234</v>
      </c>
      <c r="N61" s="81" t="s">
        <v>235</v>
      </c>
      <c r="O61" s="81" t="s">
        <v>92</v>
      </c>
      <c r="P61" s="81" t="s">
        <v>225</v>
      </c>
      <c r="Q61" s="81">
        <v>4010419</v>
      </c>
      <c r="R61" s="81">
        <v>246</v>
      </c>
      <c r="S61" s="81" t="s">
        <v>226</v>
      </c>
      <c r="T61" s="87">
        <v>70000</v>
      </c>
      <c r="U61" s="88">
        <v>315</v>
      </c>
      <c r="V61" s="88">
        <f t="shared" si="2"/>
        <v>315</v>
      </c>
      <c r="W61" s="81">
        <v>2014</v>
      </c>
      <c r="X61" s="81" t="s">
        <v>134</v>
      </c>
      <c r="Y61" s="81">
        <v>2014</v>
      </c>
      <c r="Z61" s="81" t="s">
        <v>135</v>
      </c>
      <c r="AA61" s="89">
        <v>2015</v>
      </c>
      <c r="AB61" s="81" t="s">
        <v>124</v>
      </c>
      <c r="AC61" s="89">
        <v>2015</v>
      </c>
      <c r="AD61" s="81" t="s">
        <v>124</v>
      </c>
      <c r="AE61" s="81">
        <v>2015</v>
      </c>
      <c r="AF61" s="81" t="s">
        <v>124</v>
      </c>
      <c r="AG61" s="81">
        <v>2015</v>
      </c>
      <c r="AH61" s="81" t="s">
        <v>135</v>
      </c>
      <c r="AI61" s="81" t="s">
        <v>72</v>
      </c>
      <c r="AJ61" s="81" t="s">
        <v>73</v>
      </c>
      <c r="AK61" s="81" t="s">
        <v>92</v>
      </c>
      <c r="AL61" s="81" t="s">
        <v>75</v>
      </c>
      <c r="AM61" s="81" t="s">
        <v>76</v>
      </c>
      <c r="AN61" s="81" t="s">
        <v>227</v>
      </c>
      <c r="AO61" s="81"/>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c r="IV61" s="35"/>
      <c r="IW61" s="35"/>
      <c r="IX61" s="35"/>
      <c r="IY61" s="35"/>
      <c r="IZ61" s="35"/>
      <c r="JA61" s="35"/>
      <c r="JB61" s="35"/>
      <c r="JC61" s="35"/>
      <c r="JD61" s="35"/>
      <c r="JE61" s="35"/>
      <c r="JF61" s="35"/>
      <c r="JG61" s="35"/>
      <c r="JH61" s="35"/>
      <c r="JI61" s="35"/>
      <c r="JJ61" s="35"/>
      <c r="JK61" s="35"/>
      <c r="JL61" s="35"/>
      <c r="JM61" s="35"/>
      <c r="JN61" s="35"/>
      <c r="JO61" s="35"/>
      <c r="JP61" s="35"/>
      <c r="JQ61" s="35"/>
      <c r="JR61" s="35"/>
      <c r="JS61" s="35"/>
      <c r="JT61" s="35"/>
      <c r="JU61" s="35"/>
      <c r="JV61" s="35"/>
      <c r="JW61" s="35"/>
      <c r="JX61" s="35"/>
      <c r="JY61" s="35"/>
      <c r="JZ61" s="35"/>
      <c r="KA61" s="35"/>
      <c r="KB61" s="35"/>
      <c r="KC61" s="35"/>
      <c r="KD61" s="35"/>
      <c r="KE61" s="35"/>
      <c r="KF61" s="35"/>
      <c r="KG61" s="35"/>
      <c r="KH61" s="35"/>
      <c r="KI61" s="35"/>
      <c r="KJ61" s="35"/>
      <c r="KK61" s="35"/>
      <c r="KL61" s="35"/>
      <c r="KM61" s="35"/>
      <c r="KN61" s="35"/>
      <c r="KO61" s="35"/>
      <c r="KP61" s="35"/>
      <c r="KQ61" s="35"/>
      <c r="KR61" s="35"/>
      <c r="KS61" s="35"/>
      <c r="KT61" s="35"/>
      <c r="KU61" s="35"/>
      <c r="KV61" s="35"/>
      <c r="KW61" s="35"/>
      <c r="KX61" s="35"/>
      <c r="KY61" s="35"/>
      <c r="KZ61" s="35"/>
      <c r="LA61" s="35"/>
      <c r="LB61" s="35"/>
      <c r="LC61" s="35"/>
    </row>
    <row r="62" spans="1:315" s="25" customFormat="1" ht="98.25" customHeight="1">
      <c r="A62" s="81" t="s">
        <v>1532</v>
      </c>
      <c r="B62" s="81"/>
      <c r="C62" s="81"/>
      <c r="D62" s="81">
        <v>8</v>
      </c>
      <c r="E62" s="81" t="s">
        <v>190</v>
      </c>
      <c r="F62" s="85" t="s">
        <v>213</v>
      </c>
      <c r="G62" s="81" t="s">
        <v>59</v>
      </c>
      <c r="H62" s="81" t="str">
        <f t="shared" si="0"/>
        <v>ОРРЭМ</v>
      </c>
      <c r="I62" s="81" t="str">
        <f t="shared" si="1"/>
        <v>ОРРЭМ</v>
      </c>
      <c r="J62" s="86">
        <v>46247501000</v>
      </c>
      <c r="K62" s="81" t="s">
        <v>236</v>
      </c>
      <c r="L62" s="81" t="s">
        <v>237</v>
      </c>
      <c r="M62" s="81" t="s">
        <v>237</v>
      </c>
      <c r="N62" s="81" t="s">
        <v>238</v>
      </c>
      <c r="O62" s="81" t="s">
        <v>92</v>
      </c>
      <c r="P62" s="81" t="s">
        <v>225</v>
      </c>
      <c r="Q62" s="81">
        <v>4010419</v>
      </c>
      <c r="R62" s="81">
        <v>246</v>
      </c>
      <c r="S62" s="81" t="s">
        <v>226</v>
      </c>
      <c r="T62" s="87">
        <v>70000</v>
      </c>
      <c r="U62" s="88">
        <v>315</v>
      </c>
      <c r="V62" s="88">
        <f t="shared" si="2"/>
        <v>315</v>
      </c>
      <c r="W62" s="81">
        <v>2014</v>
      </c>
      <c r="X62" s="81" t="s">
        <v>134</v>
      </c>
      <c r="Y62" s="81">
        <v>2014</v>
      </c>
      <c r="Z62" s="81" t="s">
        <v>135</v>
      </c>
      <c r="AA62" s="89">
        <v>2015</v>
      </c>
      <c r="AB62" s="81" t="s">
        <v>124</v>
      </c>
      <c r="AC62" s="89">
        <v>2015</v>
      </c>
      <c r="AD62" s="81" t="s">
        <v>124</v>
      </c>
      <c r="AE62" s="81">
        <v>2015</v>
      </c>
      <c r="AF62" s="81" t="s">
        <v>124</v>
      </c>
      <c r="AG62" s="81">
        <v>2015</v>
      </c>
      <c r="AH62" s="81" t="s">
        <v>135</v>
      </c>
      <c r="AI62" s="81" t="s">
        <v>72</v>
      </c>
      <c r="AJ62" s="81" t="s">
        <v>73</v>
      </c>
      <c r="AK62" s="81" t="s">
        <v>92</v>
      </c>
      <c r="AL62" s="81" t="s">
        <v>75</v>
      </c>
      <c r="AM62" s="81" t="s">
        <v>76</v>
      </c>
      <c r="AN62" s="81" t="s">
        <v>227</v>
      </c>
      <c r="AO62" s="81"/>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c r="IP62" s="35"/>
      <c r="IQ62" s="35"/>
      <c r="IR62" s="35"/>
      <c r="IS62" s="35"/>
      <c r="IT62" s="35"/>
      <c r="IU62" s="35"/>
      <c r="IV62" s="35"/>
      <c r="IW62" s="35"/>
      <c r="IX62" s="35"/>
      <c r="IY62" s="35"/>
      <c r="IZ62" s="35"/>
      <c r="JA62" s="35"/>
      <c r="JB62" s="35"/>
      <c r="JC62" s="35"/>
      <c r="JD62" s="35"/>
      <c r="JE62" s="35"/>
      <c r="JF62" s="35"/>
      <c r="JG62" s="35"/>
      <c r="JH62" s="35"/>
      <c r="JI62" s="35"/>
      <c r="JJ62" s="35"/>
      <c r="JK62" s="35"/>
      <c r="JL62" s="35"/>
      <c r="JM62" s="35"/>
      <c r="JN62" s="35"/>
      <c r="JO62" s="35"/>
      <c r="JP62" s="35"/>
      <c r="JQ62" s="35"/>
      <c r="JR62" s="35"/>
      <c r="JS62" s="35"/>
      <c r="JT62" s="35"/>
      <c r="JU62" s="35"/>
      <c r="JV62" s="35"/>
      <c r="JW62" s="35"/>
      <c r="JX62" s="35"/>
      <c r="JY62" s="35"/>
      <c r="JZ62" s="35"/>
      <c r="KA62" s="35"/>
      <c r="KB62" s="35"/>
      <c r="KC62" s="35"/>
      <c r="KD62" s="35"/>
      <c r="KE62" s="35"/>
      <c r="KF62" s="35"/>
      <c r="KG62" s="35"/>
      <c r="KH62" s="35"/>
      <c r="KI62" s="35"/>
      <c r="KJ62" s="35"/>
      <c r="KK62" s="35"/>
      <c r="KL62" s="35"/>
      <c r="KM62" s="35"/>
      <c r="KN62" s="35"/>
      <c r="KO62" s="35"/>
      <c r="KP62" s="35"/>
      <c r="KQ62" s="35"/>
      <c r="KR62" s="35"/>
      <c r="KS62" s="35"/>
      <c r="KT62" s="35"/>
      <c r="KU62" s="35"/>
      <c r="KV62" s="35"/>
      <c r="KW62" s="35"/>
      <c r="KX62" s="35"/>
      <c r="KY62" s="35"/>
      <c r="KZ62" s="35"/>
      <c r="LA62" s="35"/>
      <c r="LB62" s="35"/>
      <c r="LC62" s="35"/>
    </row>
    <row r="63" spans="1:315" s="25" customFormat="1" ht="96" customHeight="1">
      <c r="A63" s="81" t="s">
        <v>1533</v>
      </c>
      <c r="B63" s="81"/>
      <c r="C63" s="81"/>
      <c r="D63" s="81">
        <v>8</v>
      </c>
      <c r="E63" s="81" t="s">
        <v>190</v>
      </c>
      <c r="F63" s="85" t="s">
        <v>213</v>
      </c>
      <c r="G63" s="81" t="s">
        <v>59</v>
      </c>
      <c r="H63" s="81" t="str">
        <f t="shared" si="0"/>
        <v>ОРРЭМ</v>
      </c>
      <c r="I63" s="81" t="str">
        <f t="shared" si="1"/>
        <v>ОРРЭМ</v>
      </c>
      <c r="J63" s="86">
        <v>46208000000</v>
      </c>
      <c r="K63" s="81" t="s">
        <v>239</v>
      </c>
      <c r="L63" s="81" t="s">
        <v>240</v>
      </c>
      <c r="M63" s="81" t="s">
        <v>240</v>
      </c>
      <c r="N63" s="81" t="s">
        <v>241</v>
      </c>
      <c r="O63" s="81" t="s">
        <v>92</v>
      </c>
      <c r="P63" s="81" t="s">
        <v>225</v>
      </c>
      <c r="Q63" s="81">
        <v>4010419</v>
      </c>
      <c r="R63" s="81">
        <v>246</v>
      </c>
      <c r="S63" s="81" t="s">
        <v>226</v>
      </c>
      <c r="T63" s="87">
        <v>80000</v>
      </c>
      <c r="U63" s="88">
        <v>360</v>
      </c>
      <c r="V63" s="88">
        <f t="shared" si="2"/>
        <v>360</v>
      </c>
      <c r="W63" s="81">
        <v>2014</v>
      </c>
      <c r="X63" s="81" t="s">
        <v>134</v>
      </c>
      <c r="Y63" s="81">
        <v>2014</v>
      </c>
      <c r="Z63" s="81" t="s">
        <v>135</v>
      </c>
      <c r="AA63" s="89">
        <v>2015</v>
      </c>
      <c r="AB63" s="81" t="s">
        <v>124</v>
      </c>
      <c r="AC63" s="89">
        <v>2015</v>
      </c>
      <c r="AD63" s="81" t="s">
        <v>124</v>
      </c>
      <c r="AE63" s="81">
        <v>2015</v>
      </c>
      <c r="AF63" s="81" t="s">
        <v>124</v>
      </c>
      <c r="AG63" s="81">
        <v>2015</v>
      </c>
      <c r="AH63" s="81" t="s">
        <v>135</v>
      </c>
      <c r="AI63" s="81" t="s">
        <v>72</v>
      </c>
      <c r="AJ63" s="81" t="s">
        <v>73</v>
      </c>
      <c r="AK63" s="81" t="s">
        <v>92</v>
      </c>
      <c r="AL63" s="81" t="s">
        <v>75</v>
      </c>
      <c r="AM63" s="81" t="s">
        <v>76</v>
      </c>
      <c r="AN63" s="81" t="s">
        <v>227</v>
      </c>
      <c r="AO63" s="81"/>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c r="IW63" s="35"/>
      <c r="IX63" s="35"/>
      <c r="IY63" s="35"/>
      <c r="IZ63" s="35"/>
      <c r="JA63" s="35"/>
      <c r="JB63" s="35"/>
      <c r="JC63" s="35"/>
      <c r="JD63" s="35"/>
      <c r="JE63" s="35"/>
      <c r="JF63" s="35"/>
      <c r="JG63" s="35"/>
      <c r="JH63" s="35"/>
      <c r="JI63" s="35"/>
      <c r="JJ63" s="35"/>
      <c r="JK63" s="35"/>
      <c r="JL63" s="35"/>
      <c r="JM63" s="35"/>
      <c r="JN63" s="35"/>
      <c r="JO63" s="35"/>
      <c r="JP63" s="35"/>
      <c r="JQ63" s="35"/>
      <c r="JR63" s="35"/>
      <c r="JS63" s="35"/>
      <c r="JT63" s="35"/>
      <c r="JU63" s="35"/>
      <c r="JV63" s="35"/>
      <c r="JW63" s="35"/>
      <c r="JX63" s="35"/>
      <c r="JY63" s="35"/>
      <c r="JZ63" s="35"/>
      <c r="KA63" s="35"/>
      <c r="KB63" s="35"/>
      <c r="KC63" s="35"/>
      <c r="KD63" s="35"/>
      <c r="KE63" s="35"/>
      <c r="KF63" s="35"/>
      <c r="KG63" s="35"/>
      <c r="KH63" s="35"/>
      <c r="KI63" s="35"/>
      <c r="KJ63" s="35"/>
      <c r="KK63" s="35"/>
      <c r="KL63" s="35"/>
      <c r="KM63" s="35"/>
      <c r="KN63" s="35"/>
      <c r="KO63" s="35"/>
      <c r="KP63" s="35"/>
      <c r="KQ63" s="35"/>
      <c r="KR63" s="35"/>
      <c r="KS63" s="35"/>
      <c r="KT63" s="35"/>
      <c r="KU63" s="35"/>
      <c r="KV63" s="35"/>
      <c r="KW63" s="35"/>
      <c r="KX63" s="35"/>
      <c r="KY63" s="35"/>
      <c r="KZ63" s="35"/>
      <c r="LA63" s="35"/>
      <c r="LB63" s="35"/>
      <c r="LC63" s="35"/>
    </row>
    <row r="64" spans="1:315" s="25" customFormat="1" ht="45">
      <c r="A64" s="81" t="s">
        <v>1534</v>
      </c>
      <c r="B64" s="81"/>
      <c r="C64" s="81"/>
      <c r="D64" s="81">
        <v>4</v>
      </c>
      <c r="E64" s="81" t="s">
        <v>92</v>
      </c>
      <c r="F64" s="85" t="s">
        <v>242</v>
      </c>
      <c r="G64" s="81" t="s">
        <v>59</v>
      </c>
      <c r="H64" s="81" t="s">
        <v>242</v>
      </c>
      <c r="I64" s="81" t="s">
        <v>242</v>
      </c>
      <c r="J64" s="86" t="s">
        <v>104</v>
      </c>
      <c r="K64" s="81" t="s">
        <v>105</v>
      </c>
      <c r="L64" s="81" t="s">
        <v>243</v>
      </c>
      <c r="M64" s="81" t="s">
        <v>243</v>
      </c>
      <c r="N64" s="81" t="s">
        <v>244</v>
      </c>
      <c r="O64" s="81" t="s">
        <v>92</v>
      </c>
      <c r="P64" s="81" t="s">
        <v>245</v>
      </c>
      <c r="Q64" s="81">
        <v>7230010</v>
      </c>
      <c r="R64" s="81">
        <v>839</v>
      </c>
      <c r="S64" s="81" t="s">
        <v>246</v>
      </c>
      <c r="T64" s="87">
        <v>1</v>
      </c>
      <c r="U64" s="88">
        <v>50</v>
      </c>
      <c r="V64" s="88">
        <v>50</v>
      </c>
      <c r="W64" s="81">
        <v>2014</v>
      </c>
      <c r="X64" s="81" t="s">
        <v>134</v>
      </c>
      <c r="Y64" s="81">
        <v>2014</v>
      </c>
      <c r="Z64" s="81" t="s">
        <v>134</v>
      </c>
      <c r="AA64" s="89">
        <v>2014</v>
      </c>
      <c r="AB64" s="81" t="s">
        <v>134</v>
      </c>
      <c r="AC64" s="89">
        <v>2015</v>
      </c>
      <c r="AD64" s="81" t="s">
        <v>124</v>
      </c>
      <c r="AE64" s="81">
        <v>2015</v>
      </c>
      <c r="AF64" s="81" t="s">
        <v>124</v>
      </c>
      <c r="AG64" s="81">
        <v>2015</v>
      </c>
      <c r="AH64" s="81" t="s">
        <v>135</v>
      </c>
      <c r="AI64" s="81" t="s">
        <v>200</v>
      </c>
      <c r="AJ64" s="81" t="s">
        <v>73</v>
      </c>
      <c r="AK64" s="81" t="s">
        <v>92</v>
      </c>
      <c r="AL64" s="81" t="s">
        <v>75</v>
      </c>
      <c r="AM64" s="81" t="s">
        <v>76</v>
      </c>
      <c r="AN64" s="81"/>
      <c r="AO64" s="81" t="s">
        <v>247</v>
      </c>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row>
    <row r="65" spans="1:315" s="25" customFormat="1" ht="87.75" customHeight="1">
      <c r="A65" s="81" t="s">
        <v>1535</v>
      </c>
      <c r="B65" s="81"/>
      <c r="C65" s="81"/>
      <c r="D65" s="81">
        <v>4</v>
      </c>
      <c r="E65" s="81" t="s">
        <v>92</v>
      </c>
      <c r="F65" s="85" t="s">
        <v>242</v>
      </c>
      <c r="G65" s="81" t="s">
        <v>59</v>
      </c>
      <c r="H65" s="81" t="s">
        <v>242</v>
      </c>
      <c r="I65" s="81" t="s">
        <v>242</v>
      </c>
      <c r="J65" s="86" t="s">
        <v>104</v>
      </c>
      <c r="K65" s="81" t="s">
        <v>105</v>
      </c>
      <c r="L65" s="81" t="s">
        <v>248</v>
      </c>
      <c r="M65" s="81" t="s">
        <v>248</v>
      </c>
      <c r="N65" s="81" t="s">
        <v>249</v>
      </c>
      <c r="O65" s="81" t="s">
        <v>92</v>
      </c>
      <c r="P65" s="81" t="s">
        <v>245</v>
      </c>
      <c r="Q65" s="81">
        <v>7230010</v>
      </c>
      <c r="R65" s="81">
        <v>642</v>
      </c>
      <c r="S65" s="81" t="s">
        <v>122</v>
      </c>
      <c r="T65" s="87">
        <v>1</v>
      </c>
      <c r="U65" s="88">
        <v>1250</v>
      </c>
      <c r="V65" s="88">
        <v>1250</v>
      </c>
      <c r="W65" s="81">
        <v>2015</v>
      </c>
      <c r="X65" s="81" t="s">
        <v>69</v>
      </c>
      <c r="Y65" s="81">
        <v>2015</v>
      </c>
      <c r="Z65" s="81" t="s">
        <v>69</v>
      </c>
      <c r="AA65" s="89">
        <v>2015</v>
      </c>
      <c r="AB65" s="81" t="s">
        <v>69</v>
      </c>
      <c r="AC65" s="89">
        <v>2015</v>
      </c>
      <c r="AD65" s="81" t="s">
        <v>99</v>
      </c>
      <c r="AE65" s="81">
        <v>2015</v>
      </c>
      <c r="AF65" s="81" t="s">
        <v>99</v>
      </c>
      <c r="AG65" s="81">
        <v>2015</v>
      </c>
      <c r="AH65" s="81" t="s">
        <v>144</v>
      </c>
      <c r="AI65" s="81" t="s">
        <v>113</v>
      </c>
      <c r="AJ65" s="81" t="s">
        <v>114</v>
      </c>
      <c r="AK65" s="81" t="s">
        <v>1507</v>
      </c>
      <c r="AL65" s="81" t="s">
        <v>75</v>
      </c>
      <c r="AM65" s="81" t="s">
        <v>76</v>
      </c>
      <c r="AN65" s="81"/>
      <c r="AO65" s="81" t="s">
        <v>250</v>
      </c>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row>
    <row r="66" spans="1:315" s="25" customFormat="1" ht="84.75" customHeight="1">
      <c r="A66" s="81" t="s">
        <v>1536</v>
      </c>
      <c r="B66" s="81"/>
      <c r="C66" s="81"/>
      <c r="D66" s="81">
        <v>6</v>
      </c>
      <c r="E66" s="81" t="s">
        <v>92</v>
      </c>
      <c r="F66" s="85" t="s">
        <v>242</v>
      </c>
      <c r="G66" s="81" t="s">
        <v>59</v>
      </c>
      <c r="H66" s="81" t="s">
        <v>242</v>
      </c>
      <c r="I66" s="81" t="s">
        <v>242</v>
      </c>
      <c r="J66" s="86" t="s">
        <v>104</v>
      </c>
      <c r="K66" s="81" t="s">
        <v>105</v>
      </c>
      <c r="L66" s="81" t="s">
        <v>251</v>
      </c>
      <c r="M66" s="81" t="s">
        <v>251</v>
      </c>
      <c r="N66" s="81" t="s">
        <v>252</v>
      </c>
      <c r="O66" s="81" t="s">
        <v>92</v>
      </c>
      <c r="P66" s="81" t="s">
        <v>253</v>
      </c>
      <c r="Q66" s="81" t="s">
        <v>254</v>
      </c>
      <c r="R66" s="81">
        <v>642</v>
      </c>
      <c r="S66" s="81" t="s">
        <v>122</v>
      </c>
      <c r="T66" s="87">
        <v>1</v>
      </c>
      <c r="U66" s="88">
        <v>600</v>
      </c>
      <c r="V66" s="88">
        <v>600</v>
      </c>
      <c r="W66" s="81">
        <v>2014</v>
      </c>
      <c r="X66" s="81" t="s">
        <v>134</v>
      </c>
      <c r="Y66" s="81">
        <v>2014</v>
      </c>
      <c r="Z66" s="81" t="s">
        <v>134</v>
      </c>
      <c r="AA66" s="89">
        <v>2014</v>
      </c>
      <c r="AB66" s="81" t="s">
        <v>134</v>
      </c>
      <c r="AC66" s="89">
        <v>2015</v>
      </c>
      <c r="AD66" s="81" t="s">
        <v>124</v>
      </c>
      <c r="AE66" s="81">
        <v>2015</v>
      </c>
      <c r="AF66" s="81" t="s">
        <v>124</v>
      </c>
      <c r="AG66" s="81">
        <v>2015</v>
      </c>
      <c r="AH66" s="81" t="s">
        <v>135</v>
      </c>
      <c r="AI66" s="81" t="s">
        <v>113</v>
      </c>
      <c r="AJ66" s="81" t="s">
        <v>114</v>
      </c>
      <c r="AK66" s="81" t="s">
        <v>1507</v>
      </c>
      <c r="AL66" s="81" t="s">
        <v>75</v>
      </c>
      <c r="AM66" s="81" t="s">
        <v>76</v>
      </c>
      <c r="AN66" s="81" t="s">
        <v>92</v>
      </c>
      <c r="AO66" s="81" t="s">
        <v>255</v>
      </c>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row>
    <row r="67" spans="1:315" s="25" customFormat="1" ht="99.75" customHeight="1">
      <c r="A67" s="81" t="s">
        <v>1537</v>
      </c>
      <c r="B67" s="81"/>
      <c r="C67" s="81"/>
      <c r="D67" s="81">
        <v>6</v>
      </c>
      <c r="E67" s="81" t="s">
        <v>92</v>
      </c>
      <c r="F67" s="85" t="s">
        <v>242</v>
      </c>
      <c r="G67" s="81" t="s">
        <v>59</v>
      </c>
      <c r="H67" s="81" t="s">
        <v>242</v>
      </c>
      <c r="I67" s="81" t="s">
        <v>242</v>
      </c>
      <c r="J67" s="86" t="s">
        <v>104</v>
      </c>
      <c r="K67" s="81" t="s">
        <v>105</v>
      </c>
      <c r="L67" s="81" t="s">
        <v>256</v>
      </c>
      <c r="M67" s="81" t="s">
        <v>256</v>
      </c>
      <c r="N67" s="81" t="s">
        <v>257</v>
      </c>
      <c r="O67" s="81" t="s">
        <v>92</v>
      </c>
      <c r="P67" s="81" t="s">
        <v>258</v>
      </c>
      <c r="Q67" s="81">
        <v>7412020</v>
      </c>
      <c r="R67" s="81">
        <v>642</v>
      </c>
      <c r="S67" s="81" t="s">
        <v>122</v>
      </c>
      <c r="T67" s="87">
        <v>1</v>
      </c>
      <c r="U67" s="88">
        <v>650</v>
      </c>
      <c r="V67" s="88">
        <v>650</v>
      </c>
      <c r="W67" s="81">
        <v>2015</v>
      </c>
      <c r="X67" s="81" t="s">
        <v>69</v>
      </c>
      <c r="Y67" s="81">
        <v>2015</v>
      </c>
      <c r="Z67" s="81" t="s">
        <v>70</v>
      </c>
      <c r="AA67" s="89">
        <v>2015</v>
      </c>
      <c r="AB67" s="81" t="s">
        <v>70</v>
      </c>
      <c r="AC67" s="89">
        <v>2015</v>
      </c>
      <c r="AD67" s="81" t="s">
        <v>144</v>
      </c>
      <c r="AE67" s="81">
        <v>2015</v>
      </c>
      <c r="AF67" s="81" t="s">
        <v>84</v>
      </c>
      <c r="AG67" s="81">
        <v>2016</v>
      </c>
      <c r="AH67" s="81" t="s">
        <v>85</v>
      </c>
      <c r="AI67" s="81" t="s">
        <v>113</v>
      </c>
      <c r="AJ67" s="81" t="s">
        <v>114</v>
      </c>
      <c r="AK67" s="81" t="s">
        <v>1507</v>
      </c>
      <c r="AL67" s="81" t="s">
        <v>259</v>
      </c>
      <c r="AM67" s="81" t="s">
        <v>260</v>
      </c>
      <c r="AN67" s="81"/>
      <c r="AO67" s="81" t="s">
        <v>261</v>
      </c>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c r="KC67" s="35"/>
      <c r="KD67" s="35"/>
      <c r="KE67" s="35"/>
      <c r="KF67" s="35"/>
      <c r="KG67" s="35"/>
      <c r="KH67" s="35"/>
      <c r="KI67" s="35"/>
      <c r="KJ67" s="35"/>
      <c r="KK67" s="35"/>
      <c r="KL67" s="35"/>
      <c r="KM67" s="35"/>
      <c r="KN67" s="35"/>
      <c r="KO67" s="35"/>
      <c r="KP67" s="35"/>
      <c r="KQ67" s="35"/>
      <c r="KR67" s="35"/>
      <c r="KS67" s="35"/>
      <c r="KT67" s="35"/>
      <c r="KU67" s="35"/>
      <c r="KV67" s="35"/>
      <c r="KW67" s="35"/>
      <c r="KX67" s="35"/>
      <c r="KY67" s="35"/>
      <c r="KZ67" s="35"/>
      <c r="LA67" s="35"/>
      <c r="LB67" s="35"/>
      <c r="LC67" s="35"/>
    </row>
    <row r="68" spans="1:315" s="25" customFormat="1" ht="187.5" customHeight="1">
      <c r="A68" s="81" t="s">
        <v>1538</v>
      </c>
      <c r="B68" s="81"/>
      <c r="C68" s="81"/>
      <c r="D68" s="81">
        <v>4</v>
      </c>
      <c r="E68" s="81" t="s">
        <v>92</v>
      </c>
      <c r="F68" s="85" t="s">
        <v>242</v>
      </c>
      <c r="G68" s="81" t="s">
        <v>59</v>
      </c>
      <c r="H68" s="81" t="s">
        <v>242</v>
      </c>
      <c r="I68" s="81" t="s">
        <v>242</v>
      </c>
      <c r="J68" s="86" t="s">
        <v>104</v>
      </c>
      <c r="K68" s="81" t="s">
        <v>105</v>
      </c>
      <c r="L68" s="81" t="s">
        <v>262</v>
      </c>
      <c r="M68" s="81" t="s">
        <v>262</v>
      </c>
      <c r="N68" s="81" t="s">
        <v>263</v>
      </c>
      <c r="O68" s="81" t="s">
        <v>92</v>
      </c>
      <c r="P68" s="81" t="s">
        <v>264</v>
      </c>
      <c r="Q68" s="81">
        <v>7210060</v>
      </c>
      <c r="R68" s="81">
        <v>642</v>
      </c>
      <c r="S68" s="81" t="s">
        <v>122</v>
      </c>
      <c r="T68" s="87">
        <v>1</v>
      </c>
      <c r="U68" s="88">
        <v>50</v>
      </c>
      <c r="V68" s="88">
        <v>50</v>
      </c>
      <c r="W68" s="81">
        <v>2014</v>
      </c>
      <c r="X68" s="81" t="s">
        <v>123</v>
      </c>
      <c r="Y68" s="81">
        <v>2014</v>
      </c>
      <c r="Z68" s="81" t="s">
        <v>123</v>
      </c>
      <c r="AA68" s="89">
        <v>2014</v>
      </c>
      <c r="AB68" s="81" t="s">
        <v>135</v>
      </c>
      <c r="AC68" s="89">
        <v>2015</v>
      </c>
      <c r="AD68" s="81" t="s">
        <v>124</v>
      </c>
      <c r="AE68" s="81">
        <v>2015</v>
      </c>
      <c r="AF68" s="81" t="s">
        <v>124</v>
      </c>
      <c r="AG68" s="81">
        <v>2015</v>
      </c>
      <c r="AH68" s="81" t="s">
        <v>135</v>
      </c>
      <c r="AI68" s="81" t="s">
        <v>200</v>
      </c>
      <c r="AJ68" s="81" t="s">
        <v>73</v>
      </c>
      <c r="AK68" s="81" t="s">
        <v>92</v>
      </c>
      <c r="AL68" s="81" t="s">
        <v>75</v>
      </c>
      <c r="AM68" s="81" t="s">
        <v>76</v>
      </c>
      <c r="AN68" s="81" t="s">
        <v>92</v>
      </c>
      <c r="AO68" s="81" t="s">
        <v>265</v>
      </c>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c r="KC68" s="35"/>
      <c r="KD68" s="35"/>
      <c r="KE68" s="35"/>
      <c r="KF68" s="35"/>
      <c r="KG68" s="35"/>
      <c r="KH68" s="35"/>
      <c r="KI68" s="35"/>
      <c r="KJ68" s="35"/>
      <c r="KK68" s="35"/>
      <c r="KL68" s="35"/>
      <c r="KM68" s="35"/>
      <c r="KN68" s="35"/>
      <c r="KO68" s="35"/>
      <c r="KP68" s="35"/>
      <c r="KQ68" s="35"/>
      <c r="KR68" s="35"/>
      <c r="KS68" s="35"/>
      <c r="KT68" s="35"/>
      <c r="KU68" s="35"/>
      <c r="KV68" s="35"/>
      <c r="KW68" s="35"/>
      <c r="KX68" s="35"/>
      <c r="KY68" s="35"/>
      <c r="KZ68" s="35"/>
      <c r="LA68" s="35"/>
      <c r="LB68" s="35"/>
      <c r="LC68" s="35"/>
    </row>
    <row r="69" spans="1:315" s="25" customFormat="1" ht="56.25">
      <c r="A69" s="81" t="s">
        <v>1539</v>
      </c>
      <c r="B69" s="81"/>
      <c r="C69" s="81"/>
      <c r="D69" s="81">
        <v>8</v>
      </c>
      <c r="E69" s="81" t="s">
        <v>92</v>
      </c>
      <c r="F69" s="85" t="s">
        <v>242</v>
      </c>
      <c r="G69" s="81" t="s">
        <v>59</v>
      </c>
      <c r="H69" s="81" t="s">
        <v>242</v>
      </c>
      <c r="I69" s="81" t="s">
        <v>242</v>
      </c>
      <c r="J69" s="86" t="s">
        <v>104</v>
      </c>
      <c r="K69" s="81" t="s">
        <v>105</v>
      </c>
      <c r="L69" s="81" t="s">
        <v>266</v>
      </c>
      <c r="M69" s="81" t="s">
        <v>266</v>
      </c>
      <c r="N69" s="81" t="s">
        <v>267</v>
      </c>
      <c r="O69" s="81" t="s">
        <v>92</v>
      </c>
      <c r="P69" s="81" t="s">
        <v>268</v>
      </c>
      <c r="Q69" s="81">
        <v>7210060</v>
      </c>
      <c r="R69" s="81">
        <v>839</v>
      </c>
      <c r="S69" s="81" t="s">
        <v>246</v>
      </c>
      <c r="T69" s="87">
        <v>1</v>
      </c>
      <c r="U69" s="88">
        <v>200</v>
      </c>
      <c r="V69" s="88">
        <v>200</v>
      </c>
      <c r="W69" s="81">
        <v>2015</v>
      </c>
      <c r="X69" s="81" t="s">
        <v>84</v>
      </c>
      <c r="Y69" s="81">
        <v>2015</v>
      </c>
      <c r="Z69" s="81" t="s">
        <v>84</v>
      </c>
      <c r="AA69" s="89">
        <v>2015</v>
      </c>
      <c r="AB69" s="81" t="s">
        <v>269</v>
      </c>
      <c r="AC69" s="89">
        <v>2015</v>
      </c>
      <c r="AD69" s="81" t="s">
        <v>71</v>
      </c>
      <c r="AE69" s="81">
        <v>2015</v>
      </c>
      <c r="AF69" s="81" t="s">
        <v>69</v>
      </c>
      <c r="AG69" s="81">
        <v>2015</v>
      </c>
      <c r="AH69" s="81" t="s">
        <v>69</v>
      </c>
      <c r="AI69" s="81" t="s">
        <v>113</v>
      </c>
      <c r="AJ69" s="81" t="s">
        <v>114</v>
      </c>
      <c r="AK69" s="81" t="s">
        <v>1507</v>
      </c>
      <c r="AL69" s="81" t="s">
        <v>75</v>
      </c>
      <c r="AM69" s="81" t="s">
        <v>76</v>
      </c>
      <c r="AN69" s="81" t="s">
        <v>92</v>
      </c>
      <c r="AO69" s="81" t="s">
        <v>270</v>
      </c>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c r="KC69" s="35"/>
      <c r="KD69" s="35"/>
      <c r="KE69" s="35"/>
      <c r="KF69" s="35"/>
      <c r="KG69" s="35"/>
      <c r="KH69" s="35"/>
      <c r="KI69" s="35"/>
      <c r="KJ69" s="35"/>
      <c r="KK69" s="35"/>
      <c r="KL69" s="35"/>
      <c r="KM69" s="35"/>
      <c r="KN69" s="35"/>
      <c r="KO69" s="35"/>
      <c r="KP69" s="35"/>
      <c r="KQ69" s="35"/>
      <c r="KR69" s="35"/>
      <c r="KS69" s="35"/>
      <c r="KT69" s="35"/>
      <c r="KU69" s="35"/>
      <c r="KV69" s="35"/>
      <c r="KW69" s="35"/>
      <c r="KX69" s="35"/>
      <c r="KY69" s="35"/>
      <c r="KZ69" s="35"/>
      <c r="LA69" s="35"/>
      <c r="LB69" s="35"/>
      <c r="LC69" s="35"/>
    </row>
    <row r="70" spans="1:315" s="25" customFormat="1" ht="114" customHeight="1">
      <c r="A70" s="81" t="s">
        <v>1540</v>
      </c>
      <c r="B70" s="81"/>
      <c r="C70" s="81"/>
      <c r="D70" s="81"/>
      <c r="E70" s="81" t="s">
        <v>271</v>
      </c>
      <c r="F70" s="85" t="s">
        <v>242</v>
      </c>
      <c r="G70" s="81" t="s">
        <v>59</v>
      </c>
      <c r="H70" s="81" t="str">
        <f>F70</f>
        <v>Бухгалтерия</v>
      </c>
      <c r="I70" s="81" t="str">
        <f>H70</f>
        <v>Бухгалтерия</v>
      </c>
      <c r="J70" s="86" t="s">
        <v>104</v>
      </c>
      <c r="K70" s="81" t="s">
        <v>105</v>
      </c>
      <c r="L70" s="81" t="s">
        <v>272</v>
      </c>
      <c r="M70" s="81" t="s">
        <v>272</v>
      </c>
      <c r="N70" s="81" t="s">
        <v>257</v>
      </c>
      <c r="O70" s="81" t="s">
        <v>92</v>
      </c>
      <c r="P70" s="81" t="s">
        <v>258</v>
      </c>
      <c r="Q70" s="81">
        <v>7412020</v>
      </c>
      <c r="R70" s="81">
        <v>642</v>
      </c>
      <c r="S70" s="81" t="s">
        <v>122</v>
      </c>
      <c r="T70" s="87">
        <v>1</v>
      </c>
      <c r="U70" s="88">
        <v>300</v>
      </c>
      <c r="V70" s="88">
        <f>U70/12*12</f>
        <v>300</v>
      </c>
      <c r="W70" s="81">
        <v>2015</v>
      </c>
      <c r="X70" s="81" t="s">
        <v>100</v>
      </c>
      <c r="Y70" s="81">
        <v>2015</v>
      </c>
      <c r="Z70" s="81" t="s">
        <v>100</v>
      </c>
      <c r="AA70" s="89">
        <v>2015</v>
      </c>
      <c r="AB70" s="81" t="s">
        <v>144</v>
      </c>
      <c r="AC70" s="89">
        <v>2015</v>
      </c>
      <c r="AD70" s="81" t="s">
        <v>99</v>
      </c>
      <c r="AE70" s="81">
        <v>2015</v>
      </c>
      <c r="AF70" s="81" t="s">
        <v>123</v>
      </c>
      <c r="AG70" s="81">
        <v>2015</v>
      </c>
      <c r="AH70" s="81" t="s">
        <v>134</v>
      </c>
      <c r="AI70" s="81" t="s">
        <v>113</v>
      </c>
      <c r="AJ70" s="81" t="s">
        <v>114</v>
      </c>
      <c r="AK70" s="81" t="s">
        <v>1507</v>
      </c>
      <c r="AL70" s="81" t="s">
        <v>75</v>
      </c>
      <c r="AM70" s="81" t="s">
        <v>76</v>
      </c>
      <c r="AN70" s="81"/>
      <c r="AO70" s="81"/>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5"/>
      <c r="KR70" s="35"/>
      <c r="KS70" s="35"/>
      <c r="KT70" s="35"/>
      <c r="KU70" s="35"/>
      <c r="KV70" s="35"/>
      <c r="KW70" s="35"/>
      <c r="KX70" s="35"/>
      <c r="KY70" s="35"/>
      <c r="KZ70" s="35"/>
      <c r="LA70" s="35"/>
      <c r="LB70" s="35"/>
      <c r="LC70" s="35"/>
    </row>
    <row r="71" spans="1:315" s="94" customFormat="1" ht="94.5" customHeight="1">
      <c r="A71" s="81" t="s">
        <v>1541</v>
      </c>
      <c r="B71" s="81"/>
      <c r="C71" s="81"/>
      <c r="D71" s="81" t="s">
        <v>273</v>
      </c>
      <c r="E71" s="81" t="s">
        <v>92</v>
      </c>
      <c r="F71" s="85" t="s">
        <v>242</v>
      </c>
      <c r="G71" s="81" t="s">
        <v>59</v>
      </c>
      <c r="H71" s="81" t="str">
        <f>F71</f>
        <v>Бухгалтерия</v>
      </c>
      <c r="I71" s="81" t="str">
        <f>H71</f>
        <v>Бухгалтерия</v>
      </c>
      <c r="J71" s="86" t="s">
        <v>104</v>
      </c>
      <c r="K71" s="81" t="s">
        <v>105</v>
      </c>
      <c r="L71" s="81" t="s">
        <v>274</v>
      </c>
      <c r="M71" s="81" t="s">
        <v>274</v>
      </c>
      <c r="N71" s="81" t="s">
        <v>275</v>
      </c>
      <c r="O71" s="81" t="s">
        <v>92</v>
      </c>
      <c r="P71" s="81" t="s">
        <v>245</v>
      </c>
      <c r="Q71" s="81">
        <v>7230010</v>
      </c>
      <c r="R71" s="81">
        <v>839</v>
      </c>
      <c r="S71" s="81" t="s">
        <v>246</v>
      </c>
      <c r="T71" s="87">
        <v>1</v>
      </c>
      <c r="U71" s="88">
        <v>80</v>
      </c>
      <c r="V71" s="88">
        <v>80</v>
      </c>
      <c r="W71" s="81">
        <v>2014</v>
      </c>
      <c r="X71" s="81" t="s">
        <v>134</v>
      </c>
      <c r="Y71" s="81">
        <v>2014</v>
      </c>
      <c r="Z71" s="81" t="s">
        <v>134</v>
      </c>
      <c r="AA71" s="89">
        <v>2014</v>
      </c>
      <c r="AB71" s="81" t="s">
        <v>134</v>
      </c>
      <c r="AC71" s="89">
        <v>2015</v>
      </c>
      <c r="AD71" s="81" t="s">
        <v>124</v>
      </c>
      <c r="AE71" s="81">
        <v>2015</v>
      </c>
      <c r="AF71" s="81" t="s">
        <v>124</v>
      </c>
      <c r="AG71" s="81">
        <v>2015</v>
      </c>
      <c r="AH71" s="81" t="s">
        <v>124</v>
      </c>
      <c r="AI71" s="81" t="s">
        <v>200</v>
      </c>
      <c r="AJ71" s="81" t="s">
        <v>73</v>
      </c>
      <c r="AK71" s="81" t="s">
        <v>92</v>
      </c>
      <c r="AL71" s="81" t="s">
        <v>75</v>
      </c>
      <c r="AM71" s="81" t="s">
        <v>76</v>
      </c>
      <c r="AN71" s="81"/>
      <c r="AO71" s="81"/>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row>
    <row r="72" spans="1:315" s="94" customFormat="1" ht="67.5">
      <c r="A72" s="81" t="s">
        <v>1542</v>
      </c>
      <c r="B72" s="81"/>
      <c r="C72" s="81"/>
      <c r="D72" s="81"/>
      <c r="E72" s="81"/>
      <c r="F72" s="85" t="s">
        <v>276</v>
      </c>
      <c r="G72" s="81" t="s">
        <v>59</v>
      </c>
      <c r="H72" s="81" t="s">
        <v>276</v>
      </c>
      <c r="I72" s="81" t="s">
        <v>276</v>
      </c>
      <c r="J72" s="86" t="s">
        <v>104</v>
      </c>
      <c r="K72" s="81" t="s">
        <v>105</v>
      </c>
      <c r="L72" s="81" t="s">
        <v>277</v>
      </c>
      <c r="M72" s="81" t="s">
        <v>277</v>
      </c>
      <c r="N72" s="81" t="s">
        <v>278</v>
      </c>
      <c r="O72" s="81" t="s">
        <v>92</v>
      </c>
      <c r="P72" s="81" t="s">
        <v>279</v>
      </c>
      <c r="Q72" s="81">
        <v>7423030</v>
      </c>
      <c r="R72" s="81">
        <v>796</v>
      </c>
      <c r="S72" s="81" t="s">
        <v>198</v>
      </c>
      <c r="T72" s="87">
        <v>1</v>
      </c>
      <c r="U72" s="88">
        <v>150</v>
      </c>
      <c r="V72" s="88">
        <v>150</v>
      </c>
      <c r="W72" s="81">
        <v>2015</v>
      </c>
      <c r="X72" s="81" t="s">
        <v>84</v>
      </c>
      <c r="Y72" s="81">
        <v>2014</v>
      </c>
      <c r="Z72" s="81" t="s">
        <v>135</v>
      </c>
      <c r="AA72" s="89">
        <v>2015</v>
      </c>
      <c r="AB72" s="81" t="s">
        <v>124</v>
      </c>
      <c r="AC72" s="89">
        <v>2015</v>
      </c>
      <c r="AD72" s="81" t="s">
        <v>124</v>
      </c>
      <c r="AE72" s="81">
        <v>2015</v>
      </c>
      <c r="AF72" s="81" t="s">
        <v>84</v>
      </c>
      <c r="AG72" s="81">
        <v>2015</v>
      </c>
      <c r="AH72" s="81" t="s">
        <v>135</v>
      </c>
      <c r="AI72" s="81" t="s">
        <v>113</v>
      </c>
      <c r="AJ72" s="81" t="s">
        <v>114</v>
      </c>
      <c r="AK72" s="81" t="s">
        <v>1507</v>
      </c>
      <c r="AL72" s="81" t="s">
        <v>75</v>
      </c>
      <c r="AM72" s="81" t="s">
        <v>76</v>
      </c>
      <c r="AN72" s="81" t="s">
        <v>92</v>
      </c>
      <c r="AO72" s="81" t="s">
        <v>92</v>
      </c>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row>
    <row r="73" spans="1:315" s="94" customFormat="1" ht="67.5">
      <c r="A73" s="81" t="s">
        <v>1543</v>
      </c>
      <c r="B73" s="81"/>
      <c r="C73" s="81"/>
      <c r="D73" s="81"/>
      <c r="E73" s="81"/>
      <c r="F73" s="85" t="s">
        <v>276</v>
      </c>
      <c r="G73" s="81" t="s">
        <v>59</v>
      </c>
      <c r="H73" s="81" t="s">
        <v>276</v>
      </c>
      <c r="I73" s="81" t="s">
        <v>276</v>
      </c>
      <c r="J73" s="86" t="s">
        <v>104</v>
      </c>
      <c r="K73" s="81" t="s">
        <v>105</v>
      </c>
      <c r="L73" s="81" t="s">
        <v>280</v>
      </c>
      <c r="M73" s="81" t="s">
        <v>280</v>
      </c>
      <c r="N73" s="81" t="s">
        <v>278</v>
      </c>
      <c r="O73" s="81" t="s">
        <v>92</v>
      </c>
      <c r="P73" s="81" t="s">
        <v>279</v>
      </c>
      <c r="Q73" s="81">
        <v>7423030</v>
      </c>
      <c r="R73" s="81">
        <v>796</v>
      </c>
      <c r="S73" s="81" t="s">
        <v>198</v>
      </c>
      <c r="T73" s="87">
        <v>1</v>
      </c>
      <c r="U73" s="88">
        <v>400</v>
      </c>
      <c r="V73" s="88">
        <v>400</v>
      </c>
      <c r="W73" s="81">
        <v>2015</v>
      </c>
      <c r="X73" s="81" t="s">
        <v>124</v>
      </c>
      <c r="Y73" s="81">
        <v>2015</v>
      </c>
      <c r="Z73" s="81" t="s">
        <v>124</v>
      </c>
      <c r="AA73" s="89">
        <v>2015</v>
      </c>
      <c r="AB73" s="81" t="s">
        <v>281</v>
      </c>
      <c r="AC73" s="89">
        <v>2015</v>
      </c>
      <c r="AD73" s="81" t="s">
        <v>281</v>
      </c>
      <c r="AE73" s="81">
        <v>2015</v>
      </c>
      <c r="AF73" s="81" t="s">
        <v>124</v>
      </c>
      <c r="AG73" s="81">
        <v>2015</v>
      </c>
      <c r="AH73" s="81" t="s">
        <v>135</v>
      </c>
      <c r="AI73" s="81" t="s">
        <v>113</v>
      </c>
      <c r="AJ73" s="81" t="s">
        <v>114</v>
      </c>
      <c r="AK73" s="81" t="s">
        <v>1507</v>
      </c>
      <c r="AL73" s="81" t="s">
        <v>75</v>
      </c>
      <c r="AM73" s="81" t="s">
        <v>76</v>
      </c>
      <c r="AN73" s="81" t="s">
        <v>92</v>
      </c>
      <c r="AO73" s="81" t="s">
        <v>92</v>
      </c>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row>
    <row r="74" spans="1:315" s="1" customFormat="1" ht="144" customHeight="1">
      <c r="A74" s="81" t="s">
        <v>1544</v>
      </c>
      <c r="B74" s="81"/>
      <c r="C74" s="81"/>
      <c r="D74" s="81"/>
      <c r="E74" s="81"/>
      <c r="F74" s="85" t="s">
        <v>282</v>
      </c>
      <c r="G74" s="81" t="s">
        <v>59</v>
      </c>
      <c r="H74" s="81" t="s">
        <v>282</v>
      </c>
      <c r="I74" s="81" t="s">
        <v>282</v>
      </c>
      <c r="J74" s="86" t="s">
        <v>104</v>
      </c>
      <c r="K74" s="81" t="s">
        <v>105</v>
      </c>
      <c r="L74" s="81" t="s">
        <v>283</v>
      </c>
      <c r="M74" s="81" t="s">
        <v>283</v>
      </c>
      <c r="N74" s="81" t="s">
        <v>284</v>
      </c>
      <c r="O74" s="81" t="s">
        <v>92</v>
      </c>
      <c r="P74" s="81">
        <v>3699000</v>
      </c>
      <c r="Q74" s="81">
        <v>3699010</v>
      </c>
      <c r="R74" s="81">
        <v>642</v>
      </c>
      <c r="S74" s="81" t="s">
        <v>122</v>
      </c>
      <c r="T74" s="87">
        <v>1</v>
      </c>
      <c r="U74" s="88">
        <v>490</v>
      </c>
      <c r="V74" s="88">
        <v>290</v>
      </c>
      <c r="W74" s="81">
        <v>2015</v>
      </c>
      <c r="X74" s="81" t="s">
        <v>69</v>
      </c>
      <c r="Y74" s="81">
        <v>2015</v>
      </c>
      <c r="Z74" s="81" t="s">
        <v>70</v>
      </c>
      <c r="AA74" s="89">
        <v>2015</v>
      </c>
      <c r="AB74" s="81" t="s">
        <v>70</v>
      </c>
      <c r="AC74" s="89">
        <v>2015</v>
      </c>
      <c r="AD74" s="81" t="s">
        <v>100</v>
      </c>
      <c r="AE74" s="81">
        <v>2015</v>
      </c>
      <c r="AF74" s="81" t="s">
        <v>144</v>
      </c>
      <c r="AG74" s="81">
        <v>2016</v>
      </c>
      <c r="AH74" s="81" t="s">
        <v>100</v>
      </c>
      <c r="AI74" s="81" t="s">
        <v>113</v>
      </c>
      <c r="AJ74" s="81" t="s">
        <v>114</v>
      </c>
      <c r="AK74" s="81" t="s">
        <v>1507</v>
      </c>
      <c r="AL74" s="81" t="s">
        <v>75</v>
      </c>
      <c r="AM74" s="81" t="s">
        <v>76</v>
      </c>
      <c r="AN74" s="81"/>
      <c r="AO74" s="81" t="s">
        <v>285</v>
      </c>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row>
    <row r="75" spans="1:315" s="1" customFormat="1" ht="148.5" customHeight="1">
      <c r="A75" s="81" t="s">
        <v>1545</v>
      </c>
      <c r="B75" s="81"/>
      <c r="C75" s="81"/>
      <c r="D75" s="81"/>
      <c r="E75" s="81"/>
      <c r="F75" s="85" t="s">
        <v>282</v>
      </c>
      <c r="G75" s="81" t="s">
        <v>59</v>
      </c>
      <c r="H75" s="81" t="s">
        <v>282</v>
      </c>
      <c r="I75" s="81" t="s">
        <v>282</v>
      </c>
      <c r="J75" s="86" t="s">
        <v>104</v>
      </c>
      <c r="K75" s="81" t="s">
        <v>105</v>
      </c>
      <c r="L75" s="81" t="s">
        <v>286</v>
      </c>
      <c r="M75" s="81" t="s">
        <v>286</v>
      </c>
      <c r="N75" s="81" t="s">
        <v>287</v>
      </c>
      <c r="O75" s="81" t="s">
        <v>92</v>
      </c>
      <c r="P75" s="81">
        <v>3699000</v>
      </c>
      <c r="Q75" s="81">
        <v>3699010</v>
      </c>
      <c r="R75" s="81">
        <v>642</v>
      </c>
      <c r="S75" s="81" t="s">
        <v>122</v>
      </c>
      <c r="T75" s="87">
        <v>1</v>
      </c>
      <c r="U75" s="88">
        <v>700</v>
      </c>
      <c r="V75" s="88">
        <v>400</v>
      </c>
      <c r="W75" s="81">
        <v>2015</v>
      </c>
      <c r="X75" s="81" t="s">
        <v>69</v>
      </c>
      <c r="Y75" s="81">
        <v>2015</v>
      </c>
      <c r="Z75" s="81" t="s">
        <v>70</v>
      </c>
      <c r="AA75" s="89">
        <v>2015</v>
      </c>
      <c r="AB75" s="81" t="s">
        <v>70</v>
      </c>
      <c r="AC75" s="89">
        <v>2015</v>
      </c>
      <c r="AD75" s="81" t="s">
        <v>100</v>
      </c>
      <c r="AE75" s="81">
        <v>2015</v>
      </c>
      <c r="AF75" s="81" t="s">
        <v>144</v>
      </c>
      <c r="AG75" s="81">
        <v>2016</v>
      </c>
      <c r="AH75" s="81" t="s">
        <v>100</v>
      </c>
      <c r="AI75" s="81" t="s">
        <v>113</v>
      </c>
      <c r="AJ75" s="81" t="s">
        <v>114</v>
      </c>
      <c r="AK75" s="81" t="s">
        <v>1507</v>
      </c>
      <c r="AL75" s="81" t="s">
        <v>75</v>
      </c>
      <c r="AM75" s="81" t="s">
        <v>76</v>
      </c>
      <c r="AN75" s="81"/>
      <c r="AO75" s="81" t="s">
        <v>285</v>
      </c>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row>
    <row r="76" spans="1:315" s="1" customFormat="1" ht="149.25" customHeight="1">
      <c r="A76" s="81" t="s">
        <v>1546</v>
      </c>
      <c r="B76" s="81"/>
      <c r="C76" s="81"/>
      <c r="D76" s="81"/>
      <c r="E76" s="81"/>
      <c r="F76" s="85" t="s">
        <v>282</v>
      </c>
      <c r="G76" s="81" t="s">
        <v>59</v>
      </c>
      <c r="H76" s="81" t="s">
        <v>282</v>
      </c>
      <c r="I76" s="81" t="s">
        <v>282</v>
      </c>
      <c r="J76" s="86" t="s">
        <v>104</v>
      </c>
      <c r="K76" s="81" t="s">
        <v>105</v>
      </c>
      <c r="L76" s="81" t="s">
        <v>288</v>
      </c>
      <c r="M76" s="81" t="s">
        <v>288</v>
      </c>
      <c r="N76" s="81" t="s">
        <v>289</v>
      </c>
      <c r="O76" s="81" t="s">
        <v>92</v>
      </c>
      <c r="P76" s="81">
        <v>9311520</v>
      </c>
      <c r="Q76" s="81">
        <v>9311000</v>
      </c>
      <c r="R76" s="81">
        <v>642</v>
      </c>
      <c r="S76" s="81" t="s">
        <v>122</v>
      </c>
      <c r="T76" s="87">
        <v>1</v>
      </c>
      <c r="U76" s="88">
        <v>90</v>
      </c>
      <c r="V76" s="88">
        <v>40</v>
      </c>
      <c r="W76" s="81">
        <v>2015</v>
      </c>
      <c r="X76" s="81" t="s">
        <v>85</v>
      </c>
      <c r="Y76" s="81">
        <v>2015</v>
      </c>
      <c r="Z76" s="81" t="s">
        <v>290</v>
      </c>
      <c r="AA76" s="89">
        <v>2015</v>
      </c>
      <c r="AB76" s="81" t="s">
        <v>69</v>
      </c>
      <c r="AC76" s="89">
        <v>2015</v>
      </c>
      <c r="AD76" s="81" t="s">
        <v>70</v>
      </c>
      <c r="AE76" s="81">
        <v>2015</v>
      </c>
      <c r="AF76" s="81" t="s">
        <v>70</v>
      </c>
      <c r="AG76" s="81">
        <v>2016</v>
      </c>
      <c r="AH76" s="81" t="s">
        <v>69</v>
      </c>
      <c r="AI76" s="81" t="s">
        <v>200</v>
      </c>
      <c r="AJ76" s="81" t="s">
        <v>73</v>
      </c>
      <c r="AK76" s="81"/>
      <c r="AL76" s="81" t="s">
        <v>75</v>
      </c>
      <c r="AM76" s="81" t="s">
        <v>76</v>
      </c>
      <c r="AN76" s="81"/>
      <c r="AO76" s="81" t="s">
        <v>291</v>
      </c>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row>
    <row r="77" spans="1:315" s="1" customFormat="1" ht="147" customHeight="1">
      <c r="A77" s="81" t="s">
        <v>1547</v>
      </c>
      <c r="B77" s="81"/>
      <c r="C77" s="81"/>
      <c r="D77" s="81"/>
      <c r="E77" s="81"/>
      <c r="F77" s="85" t="s">
        <v>282</v>
      </c>
      <c r="G77" s="81" t="s">
        <v>59</v>
      </c>
      <c r="H77" s="81" t="s">
        <v>282</v>
      </c>
      <c r="I77" s="81" t="s">
        <v>282</v>
      </c>
      <c r="J77" s="86" t="s">
        <v>104</v>
      </c>
      <c r="K77" s="81" t="s">
        <v>105</v>
      </c>
      <c r="L77" s="81" t="s">
        <v>292</v>
      </c>
      <c r="M77" s="81" t="s">
        <v>292</v>
      </c>
      <c r="N77" s="81" t="s">
        <v>287</v>
      </c>
      <c r="O77" s="81" t="s">
        <v>92</v>
      </c>
      <c r="P77" s="81">
        <v>1816000</v>
      </c>
      <c r="Q77" s="81">
        <v>1816000</v>
      </c>
      <c r="R77" s="81">
        <v>642</v>
      </c>
      <c r="S77" s="81" t="s">
        <v>122</v>
      </c>
      <c r="T77" s="87">
        <v>1</v>
      </c>
      <c r="U77" s="88">
        <v>490</v>
      </c>
      <c r="V77" s="88">
        <v>200</v>
      </c>
      <c r="W77" s="81">
        <v>2015</v>
      </c>
      <c r="X77" s="81" t="s">
        <v>85</v>
      </c>
      <c r="Y77" s="81">
        <v>2015</v>
      </c>
      <c r="Z77" s="81" t="s">
        <v>290</v>
      </c>
      <c r="AA77" s="89">
        <v>2015</v>
      </c>
      <c r="AB77" s="81" t="s">
        <v>69</v>
      </c>
      <c r="AC77" s="89">
        <v>2015</v>
      </c>
      <c r="AD77" s="81" t="s">
        <v>70</v>
      </c>
      <c r="AE77" s="81">
        <v>2015</v>
      </c>
      <c r="AF77" s="81" t="s">
        <v>100</v>
      </c>
      <c r="AG77" s="81">
        <v>2016</v>
      </c>
      <c r="AH77" s="81" t="s">
        <v>70</v>
      </c>
      <c r="AI77" s="81" t="s">
        <v>113</v>
      </c>
      <c r="AJ77" s="81" t="s">
        <v>114</v>
      </c>
      <c r="AK77" s="81" t="s">
        <v>1507</v>
      </c>
      <c r="AL77" s="81" t="s">
        <v>75</v>
      </c>
      <c r="AM77" s="81" t="s">
        <v>76</v>
      </c>
      <c r="AN77" s="81"/>
      <c r="AO77" s="81" t="s">
        <v>285</v>
      </c>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row>
    <row r="78" spans="1:315" ht="141" customHeight="1">
      <c r="A78" s="81" t="s">
        <v>1548</v>
      </c>
      <c r="B78" s="81"/>
      <c r="C78" s="81"/>
      <c r="D78" s="81"/>
      <c r="E78" s="81"/>
      <c r="F78" s="85" t="s">
        <v>282</v>
      </c>
      <c r="G78" s="81" t="s">
        <v>59</v>
      </c>
      <c r="H78" s="81" t="s">
        <v>282</v>
      </c>
      <c r="I78" s="81" t="s">
        <v>282</v>
      </c>
      <c r="J78" s="86" t="s">
        <v>104</v>
      </c>
      <c r="K78" s="81" t="s">
        <v>105</v>
      </c>
      <c r="L78" s="81" t="s">
        <v>293</v>
      </c>
      <c r="M78" s="81" t="s">
        <v>294</v>
      </c>
      <c r="N78" s="81" t="s">
        <v>284</v>
      </c>
      <c r="O78" s="81" t="s">
        <v>92</v>
      </c>
      <c r="P78" s="81">
        <v>3699000</v>
      </c>
      <c r="Q78" s="81">
        <v>3699010</v>
      </c>
      <c r="R78" s="81">
        <v>642</v>
      </c>
      <c r="S78" s="81" t="s">
        <v>122</v>
      </c>
      <c r="T78" s="87">
        <v>1</v>
      </c>
      <c r="U78" s="88">
        <v>700</v>
      </c>
      <c r="V78" s="88">
        <v>700</v>
      </c>
      <c r="W78" s="81">
        <v>2015</v>
      </c>
      <c r="X78" s="81" t="s">
        <v>100</v>
      </c>
      <c r="Y78" s="81">
        <v>2015</v>
      </c>
      <c r="Z78" s="81" t="s">
        <v>144</v>
      </c>
      <c r="AA78" s="89">
        <v>2015</v>
      </c>
      <c r="AB78" s="81" t="s">
        <v>99</v>
      </c>
      <c r="AC78" s="89">
        <v>2015</v>
      </c>
      <c r="AD78" s="81" t="s">
        <v>123</v>
      </c>
      <c r="AE78" s="81">
        <v>2015</v>
      </c>
      <c r="AF78" s="81" t="s">
        <v>134</v>
      </c>
      <c r="AG78" s="81">
        <v>2015</v>
      </c>
      <c r="AH78" s="81" t="s">
        <v>134</v>
      </c>
      <c r="AI78" s="81" t="s">
        <v>113</v>
      </c>
      <c r="AJ78" s="81" t="s">
        <v>114</v>
      </c>
      <c r="AK78" s="81" t="s">
        <v>1507</v>
      </c>
      <c r="AL78" s="81" t="s">
        <v>75</v>
      </c>
      <c r="AM78" s="81" t="s">
        <v>76</v>
      </c>
      <c r="AN78" s="81" t="s">
        <v>92</v>
      </c>
      <c r="AO78" s="81" t="s">
        <v>295</v>
      </c>
    </row>
    <row r="79" spans="1:315" ht="76.5" customHeight="1">
      <c r="A79" s="81" t="s">
        <v>1549</v>
      </c>
      <c r="B79" s="81"/>
      <c r="C79" s="81"/>
      <c r="D79" s="81"/>
      <c r="E79" s="81"/>
      <c r="F79" s="85" t="s">
        <v>282</v>
      </c>
      <c r="G79" s="81" t="s">
        <v>59</v>
      </c>
      <c r="H79" s="81" t="s">
        <v>282</v>
      </c>
      <c r="I79" s="81" t="s">
        <v>282</v>
      </c>
      <c r="J79" s="86" t="s">
        <v>104</v>
      </c>
      <c r="K79" s="81" t="s">
        <v>105</v>
      </c>
      <c r="L79" s="81" t="s">
        <v>296</v>
      </c>
      <c r="M79" s="81" t="s">
        <v>296</v>
      </c>
      <c r="N79" s="81" t="s">
        <v>297</v>
      </c>
      <c r="O79" s="81" t="s">
        <v>92</v>
      </c>
      <c r="P79" s="81">
        <v>5110126</v>
      </c>
      <c r="Q79" s="81">
        <v>1549202</v>
      </c>
      <c r="R79" s="81">
        <v>642</v>
      </c>
      <c r="S79" s="81" t="s">
        <v>122</v>
      </c>
      <c r="T79" s="87">
        <v>1</v>
      </c>
      <c r="U79" s="88">
        <v>99</v>
      </c>
      <c r="V79" s="88">
        <v>58</v>
      </c>
      <c r="W79" s="81">
        <v>2015</v>
      </c>
      <c r="X79" s="81" t="s">
        <v>85</v>
      </c>
      <c r="Y79" s="81">
        <v>2015</v>
      </c>
      <c r="Z79" s="81" t="s">
        <v>71</v>
      </c>
      <c r="AA79" s="89">
        <v>2015</v>
      </c>
      <c r="AB79" s="81" t="s">
        <v>69</v>
      </c>
      <c r="AC79" s="89">
        <v>2015</v>
      </c>
      <c r="AD79" s="81" t="s">
        <v>70</v>
      </c>
      <c r="AE79" s="81">
        <v>2015</v>
      </c>
      <c r="AF79" s="81" t="s">
        <v>70</v>
      </c>
      <c r="AG79" s="81">
        <v>2016</v>
      </c>
      <c r="AH79" s="81" t="s">
        <v>70</v>
      </c>
      <c r="AI79" s="81" t="s">
        <v>200</v>
      </c>
      <c r="AJ79" s="81" t="s">
        <v>73</v>
      </c>
      <c r="AK79" s="81" t="s">
        <v>92</v>
      </c>
      <c r="AL79" s="81" t="s">
        <v>75</v>
      </c>
      <c r="AM79" s="81" t="s">
        <v>76</v>
      </c>
      <c r="AN79" s="81" t="s">
        <v>92</v>
      </c>
      <c r="AO79" s="81" t="s">
        <v>285</v>
      </c>
    </row>
    <row r="80" spans="1:315" s="5" customFormat="1" ht="73.5" customHeight="1">
      <c r="A80" s="81" t="s">
        <v>1550</v>
      </c>
      <c r="B80" s="81"/>
      <c r="C80" s="81"/>
      <c r="D80" s="81"/>
      <c r="E80" s="81"/>
      <c r="F80" s="85" t="s">
        <v>298</v>
      </c>
      <c r="G80" s="81" t="s">
        <v>59</v>
      </c>
      <c r="H80" s="81" t="s">
        <v>298</v>
      </c>
      <c r="I80" s="81" t="s">
        <v>282</v>
      </c>
      <c r="J80" s="86">
        <v>45000000000</v>
      </c>
      <c r="K80" s="81" t="s">
        <v>105</v>
      </c>
      <c r="L80" s="81" t="s">
        <v>299</v>
      </c>
      <c r="M80" s="81" t="s">
        <v>300</v>
      </c>
      <c r="N80" s="81" t="s">
        <v>301</v>
      </c>
      <c r="O80" s="81"/>
      <c r="P80" s="81">
        <v>4110010</v>
      </c>
      <c r="Q80" s="81">
        <v>4110010</v>
      </c>
      <c r="R80" s="81">
        <v>642</v>
      </c>
      <c r="S80" s="81" t="s">
        <v>122</v>
      </c>
      <c r="T80" s="87">
        <v>1</v>
      </c>
      <c r="U80" s="88">
        <v>200</v>
      </c>
      <c r="V80" s="88">
        <v>200</v>
      </c>
      <c r="W80" s="81">
        <v>2014</v>
      </c>
      <c r="X80" s="81" t="s">
        <v>123</v>
      </c>
      <c r="Y80" s="81">
        <v>2014</v>
      </c>
      <c r="Z80" s="81" t="s">
        <v>134</v>
      </c>
      <c r="AA80" s="89">
        <v>2014</v>
      </c>
      <c r="AB80" s="81" t="s">
        <v>135</v>
      </c>
      <c r="AC80" s="89">
        <v>2015</v>
      </c>
      <c r="AD80" s="81" t="s">
        <v>124</v>
      </c>
      <c r="AE80" s="81">
        <v>2015</v>
      </c>
      <c r="AF80" s="81" t="s">
        <v>302</v>
      </c>
      <c r="AG80" s="81">
        <v>2015</v>
      </c>
      <c r="AH80" s="81" t="s">
        <v>303</v>
      </c>
      <c r="AI80" s="81" t="s">
        <v>304</v>
      </c>
      <c r="AJ80" s="81" t="s">
        <v>305</v>
      </c>
      <c r="AK80" s="81" t="s">
        <v>1507</v>
      </c>
      <c r="AL80" s="81" t="s">
        <v>75</v>
      </c>
      <c r="AM80" s="81" t="s">
        <v>76</v>
      </c>
      <c r="AN80" s="81"/>
      <c r="AO80" s="81" t="s">
        <v>306</v>
      </c>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row>
    <row r="81" spans="1:315" ht="78" customHeight="1">
      <c r="A81" s="81" t="s">
        <v>1551</v>
      </c>
      <c r="B81" s="81"/>
      <c r="C81" s="81"/>
      <c r="D81" s="81"/>
      <c r="E81" s="81"/>
      <c r="F81" s="85" t="s">
        <v>298</v>
      </c>
      <c r="G81" s="81" t="s">
        <v>59</v>
      </c>
      <c r="H81" s="81" t="s">
        <v>298</v>
      </c>
      <c r="I81" s="81" t="s">
        <v>282</v>
      </c>
      <c r="J81" s="86">
        <v>45000000000</v>
      </c>
      <c r="K81" s="81" t="s">
        <v>105</v>
      </c>
      <c r="L81" s="81" t="s">
        <v>307</v>
      </c>
      <c r="M81" s="81" t="s">
        <v>308</v>
      </c>
      <c r="N81" s="81" t="s">
        <v>301</v>
      </c>
      <c r="O81" s="81"/>
      <c r="P81" s="81">
        <v>642011</v>
      </c>
      <c r="Q81" s="81">
        <v>642011</v>
      </c>
      <c r="R81" s="81">
        <v>642</v>
      </c>
      <c r="S81" s="81" t="s">
        <v>122</v>
      </c>
      <c r="T81" s="87">
        <v>1</v>
      </c>
      <c r="U81" s="88">
        <v>3600</v>
      </c>
      <c r="V81" s="88">
        <v>2100</v>
      </c>
      <c r="W81" s="81">
        <v>2014</v>
      </c>
      <c r="X81" s="81" t="s">
        <v>135</v>
      </c>
      <c r="Y81" s="81">
        <v>2014</v>
      </c>
      <c r="Z81" s="81" t="s">
        <v>84</v>
      </c>
      <c r="AA81" s="89">
        <v>2015</v>
      </c>
      <c r="AB81" s="81" t="s">
        <v>85</v>
      </c>
      <c r="AC81" s="89">
        <v>2015</v>
      </c>
      <c r="AD81" s="81" t="s">
        <v>71</v>
      </c>
      <c r="AE81" s="81">
        <v>2015</v>
      </c>
      <c r="AF81" s="81" t="s">
        <v>100</v>
      </c>
      <c r="AG81" s="81">
        <v>2016</v>
      </c>
      <c r="AH81" s="81" t="s">
        <v>100</v>
      </c>
      <c r="AI81" s="81" t="s">
        <v>304</v>
      </c>
      <c r="AJ81" s="81" t="s">
        <v>305</v>
      </c>
      <c r="AK81" s="81" t="s">
        <v>1507</v>
      </c>
      <c r="AL81" s="81" t="s">
        <v>75</v>
      </c>
      <c r="AM81" s="81" t="s">
        <v>76</v>
      </c>
      <c r="AN81" s="81"/>
      <c r="AO81" s="81" t="s">
        <v>309</v>
      </c>
    </row>
    <row r="82" spans="1:315" ht="79.5" customHeight="1">
      <c r="A82" s="81" t="s">
        <v>1552</v>
      </c>
      <c r="B82" s="81"/>
      <c r="C82" s="81"/>
      <c r="D82" s="81"/>
      <c r="E82" s="81"/>
      <c r="F82" s="85" t="s">
        <v>298</v>
      </c>
      <c r="G82" s="81" t="s">
        <v>59</v>
      </c>
      <c r="H82" s="81" t="s">
        <v>298</v>
      </c>
      <c r="I82" s="81" t="s">
        <v>282</v>
      </c>
      <c r="J82" s="86">
        <v>45000000000</v>
      </c>
      <c r="K82" s="81" t="s">
        <v>105</v>
      </c>
      <c r="L82" s="81" t="s">
        <v>310</v>
      </c>
      <c r="M82" s="81" t="s">
        <v>311</v>
      </c>
      <c r="N82" s="81" t="s">
        <v>312</v>
      </c>
      <c r="O82" s="81"/>
      <c r="P82" s="81">
        <v>641114</v>
      </c>
      <c r="Q82" s="81">
        <v>6411040</v>
      </c>
      <c r="R82" s="81">
        <v>642</v>
      </c>
      <c r="S82" s="81" t="s">
        <v>122</v>
      </c>
      <c r="T82" s="87">
        <v>1</v>
      </c>
      <c r="U82" s="88">
        <v>320</v>
      </c>
      <c r="V82" s="88">
        <v>320</v>
      </c>
      <c r="W82" s="81">
        <v>2014</v>
      </c>
      <c r="X82" s="81" t="s">
        <v>313</v>
      </c>
      <c r="Y82" s="81">
        <v>2014</v>
      </c>
      <c r="Z82" s="81" t="s">
        <v>134</v>
      </c>
      <c r="AA82" s="89">
        <v>2014</v>
      </c>
      <c r="AB82" s="81" t="s">
        <v>135</v>
      </c>
      <c r="AC82" s="89">
        <v>2015</v>
      </c>
      <c r="AD82" s="81" t="s">
        <v>124</v>
      </c>
      <c r="AE82" s="81">
        <v>2015</v>
      </c>
      <c r="AF82" s="81" t="s">
        <v>302</v>
      </c>
      <c r="AG82" s="81">
        <v>2015</v>
      </c>
      <c r="AH82" s="81" t="s">
        <v>303</v>
      </c>
      <c r="AI82" s="81" t="s">
        <v>304</v>
      </c>
      <c r="AJ82" s="81" t="s">
        <v>305</v>
      </c>
      <c r="AK82" s="81" t="s">
        <v>1507</v>
      </c>
      <c r="AL82" s="81" t="s">
        <v>75</v>
      </c>
      <c r="AM82" s="81" t="s">
        <v>76</v>
      </c>
      <c r="AN82" s="81"/>
      <c r="AO82" s="81" t="s">
        <v>314</v>
      </c>
    </row>
    <row r="83" spans="1:315" ht="156.75" customHeight="1">
      <c r="A83" s="81" t="s">
        <v>1553</v>
      </c>
      <c r="B83" s="81"/>
      <c r="C83" s="81"/>
      <c r="D83" s="81"/>
      <c r="E83" s="81"/>
      <c r="F83" s="85" t="s">
        <v>282</v>
      </c>
      <c r="G83" s="81" t="s">
        <v>59</v>
      </c>
      <c r="H83" s="81" t="s">
        <v>282</v>
      </c>
      <c r="I83" s="81" t="s">
        <v>282</v>
      </c>
      <c r="J83" s="86" t="s">
        <v>315</v>
      </c>
      <c r="K83" s="81" t="s">
        <v>316</v>
      </c>
      <c r="L83" s="81" t="s">
        <v>317</v>
      </c>
      <c r="M83" s="81" t="s">
        <v>318</v>
      </c>
      <c r="N83" s="81" t="s">
        <v>319</v>
      </c>
      <c r="O83" s="81" t="s">
        <v>92</v>
      </c>
      <c r="P83" s="81">
        <v>7010000</v>
      </c>
      <c r="Q83" s="81">
        <v>7010010</v>
      </c>
      <c r="R83" s="81">
        <v>642</v>
      </c>
      <c r="S83" s="81" t="s">
        <v>122</v>
      </c>
      <c r="T83" s="87">
        <v>1</v>
      </c>
      <c r="U83" s="88">
        <v>44000</v>
      </c>
      <c r="V83" s="88">
        <v>44000</v>
      </c>
      <c r="W83" s="81">
        <v>2015</v>
      </c>
      <c r="X83" s="81" t="s">
        <v>320</v>
      </c>
      <c r="Y83" s="81">
        <v>2015</v>
      </c>
      <c r="Z83" s="81" t="s">
        <v>70</v>
      </c>
      <c r="AA83" s="89">
        <v>2015</v>
      </c>
      <c r="AB83" s="81" t="s">
        <v>100</v>
      </c>
      <c r="AC83" s="89">
        <v>2015</v>
      </c>
      <c r="AD83" s="81" t="s">
        <v>321</v>
      </c>
      <c r="AE83" s="81">
        <v>2015</v>
      </c>
      <c r="AF83" s="81" t="s">
        <v>99</v>
      </c>
      <c r="AG83" s="81">
        <v>2016</v>
      </c>
      <c r="AH83" s="81" t="s">
        <v>144</v>
      </c>
      <c r="AI83" s="81" t="s">
        <v>136</v>
      </c>
      <c r="AJ83" s="81" t="s">
        <v>114</v>
      </c>
      <c r="AK83" s="81" t="s">
        <v>1507</v>
      </c>
      <c r="AL83" s="81" t="s">
        <v>75</v>
      </c>
      <c r="AM83" s="81" t="s">
        <v>76</v>
      </c>
      <c r="AN83" s="81"/>
      <c r="AO83" s="81" t="s">
        <v>322</v>
      </c>
    </row>
    <row r="84" spans="1:315" s="5" customFormat="1" ht="143.25" customHeight="1">
      <c r="A84" s="81" t="s">
        <v>1554</v>
      </c>
      <c r="B84" s="81"/>
      <c r="C84" s="81"/>
      <c r="D84" s="81"/>
      <c r="E84" s="81"/>
      <c r="F84" s="85" t="s">
        <v>298</v>
      </c>
      <c r="G84" s="81" t="s">
        <v>59</v>
      </c>
      <c r="H84" s="81" t="s">
        <v>298</v>
      </c>
      <c r="I84" s="81" t="s">
        <v>282</v>
      </c>
      <c r="J84" s="86">
        <v>45000000000</v>
      </c>
      <c r="K84" s="81" t="s">
        <v>105</v>
      </c>
      <c r="L84" s="81" t="s">
        <v>323</v>
      </c>
      <c r="M84" s="81" t="s">
        <v>323</v>
      </c>
      <c r="N84" s="81" t="s">
        <v>319</v>
      </c>
      <c r="O84" s="81"/>
      <c r="P84" s="81">
        <v>7010010</v>
      </c>
      <c r="Q84" s="81">
        <v>7010010</v>
      </c>
      <c r="R84" s="81">
        <v>642</v>
      </c>
      <c r="S84" s="81" t="s">
        <v>122</v>
      </c>
      <c r="T84" s="87">
        <v>1</v>
      </c>
      <c r="U84" s="88">
        <v>170</v>
      </c>
      <c r="V84" s="88">
        <v>60</v>
      </c>
      <c r="W84" s="81">
        <v>2015</v>
      </c>
      <c r="X84" s="81" t="s">
        <v>124</v>
      </c>
      <c r="Y84" s="81">
        <v>2015</v>
      </c>
      <c r="Z84" s="81" t="s">
        <v>85</v>
      </c>
      <c r="AA84" s="89">
        <v>2015</v>
      </c>
      <c r="AB84" s="81" t="s">
        <v>71</v>
      </c>
      <c r="AC84" s="89">
        <v>2015</v>
      </c>
      <c r="AD84" s="81" t="s">
        <v>71</v>
      </c>
      <c r="AE84" s="81">
        <v>2015</v>
      </c>
      <c r="AF84" s="81" t="s">
        <v>69</v>
      </c>
      <c r="AG84" s="81">
        <v>2015</v>
      </c>
      <c r="AH84" s="81" t="s">
        <v>71</v>
      </c>
      <c r="AI84" s="81" t="s">
        <v>304</v>
      </c>
      <c r="AJ84" s="81" t="s">
        <v>305</v>
      </c>
      <c r="AK84" s="81" t="s">
        <v>1507</v>
      </c>
      <c r="AL84" s="81" t="s">
        <v>75</v>
      </c>
      <c r="AM84" s="81" t="s">
        <v>76</v>
      </c>
      <c r="AN84" s="81"/>
      <c r="AO84" s="81" t="s">
        <v>285</v>
      </c>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row>
    <row r="85" spans="1:315" s="25" customFormat="1" ht="86.25" customHeight="1">
      <c r="A85" s="81" t="s">
        <v>1555</v>
      </c>
      <c r="B85" s="81"/>
      <c r="C85" s="81" t="s">
        <v>92</v>
      </c>
      <c r="D85" s="81">
        <v>8</v>
      </c>
      <c r="E85" s="81" t="s">
        <v>92</v>
      </c>
      <c r="F85" s="85" t="s">
        <v>324</v>
      </c>
      <c r="G85" s="81" t="s">
        <v>59</v>
      </c>
      <c r="H85" s="81" t="str">
        <f>F85</f>
        <v>ОИТС</v>
      </c>
      <c r="I85" s="81" t="str">
        <f>H85</f>
        <v>ОИТС</v>
      </c>
      <c r="J85" s="86" t="s">
        <v>104</v>
      </c>
      <c r="K85" s="81" t="s">
        <v>105</v>
      </c>
      <c r="L85" s="81" t="s">
        <v>1502</v>
      </c>
      <c r="M85" s="81" t="str">
        <f>L85</f>
        <v>Оказание услуг по хостингу сайтов на платформе Системы Управления Контентом (CMS) "TYPO3"</v>
      </c>
      <c r="N85" s="81" t="s">
        <v>325</v>
      </c>
      <c r="O85" s="81" t="s">
        <v>92</v>
      </c>
      <c r="P85" s="81">
        <v>642</v>
      </c>
      <c r="Q85" s="81">
        <v>6420000</v>
      </c>
      <c r="R85" s="81">
        <v>796</v>
      </c>
      <c r="S85" s="81" t="s">
        <v>198</v>
      </c>
      <c r="T85" s="87">
        <v>1</v>
      </c>
      <c r="U85" s="88">
        <v>10</v>
      </c>
      <c r="V85" s="88">
        <f>U85</f>
        <v>10</v>
      </c>
      <c r="W85" s="81">
        <v>2014</v>
      </c>
      <c r="X85" s="81" t="s">
        <v>123</v>
      </c>
      <c r="Y85" s="81">
        <v>2014</v>
      </c>
      <c r="Z85" s="81" t="s">
        <v>134</v>
      </c>
      <c r="AA85" s="89">
        <v>2014</v>
      </c>
      <c r="AB85" s="81" t="s">
        <v>134</v>
      </c>
      <c r="AC85" s="89">
        <v>2015</v>
      </c>
      <c r="AD85" s="81" t="s">
        <v>124</v>
      </c>
      <c r="AE85" s="81">
        <v>2015</v>
      </c>
      <c r="AF85" s="81" t="s">
        <v>84</v>
      </c>
      <c r="AG85" s="81">
        <v>2016</v>
      </c>
      <c r="AH85" s="81" t="s">
        <v>124</v>
      </c>
      <c r="AI85" s="81" t="s">
        <v>200</v>
      </c>
      <c r="AJ85" s="81" t="s">
        <v>73</v>
      </c>
      <c r="AK85" s="81" t="s">
        <v>92</v>
      </c>
      <c r="AL85" s="81" t="s">
        <v>75</v>
      </c>
      <c r="AM85" s="81" t="s">
        <v>76</v>
      </c>
      <c r="AN85" s="81" t="s">
        <v>326</v>
      </c>
      <c r="AO85" s="81" t="s">
        <v>92</v>
      </c>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c r="KC85" s="35"/>
      <c r="KD85" s="35"/>
      <c r="KE85" s="35"/>
      <c r="KF85" s="35"/>
      <c r="KG85" s="35"/>
      <c r="KH85" s="35"/>
      <c r="KI85" s="35"/>
      <c r="KJ85" s="35"/>
      <c r="KK85" s="35"/>
      <c r="KL85" s="35"/>
      <c r="KM85" s="35"/>
      <c r="KN85" s="35"/>
      <c r="KO85" s="35"/>
      <c r="KP85" s="35"/>
      <c r="KQ85" s="35"/>
      <c r="KR85" s="35"/>
      <c r="KS85" s="35"/>
      <c r="KT85" s="35"/>
      <c r="KU85" s="35"/>
      <c r="KV85" s="35"/>
      <c r="KW85" s="35"/>
      <c r="KX85" s="35"/>
      <c r="KY85" s="35"/>
      <c r="KZ85" s="35"/>
      <c r="LA85" s="35"/>
      <c r="LB85" s="35"/>
      <c r="LC85" s="35"/>
    </row>
    <row r="86" spans="1:315" s="25" customFormat="1" ht="84.75" customHeight="1">
      <c r="A86" s="81" t="s">
        <v>1556</v>
      </c>
      <c r="B86" s="81"/>
      <c r="C86" s="81" t="s">
        <v>92</v>
      </c>
      <c r="D86" s="81">
        <v>8</v>
      </c>
      <c r="E86" s="81" t="s">
        <v>92</v>
      </c>
      <c r="F86" s="85" t="s">
        <v>324</v>
      </c>
      <c r="G86" s="81" t="s">
        <v>59</v>
      </c>
      <c r="H86" s="81" t="str">
        <f>F86</f>
        <v>ОИТС</v>
      </c>
      <c r="I86" s="81" t="str">
        <f>F86</f>
        <v>ОИТС</v>
      </c>
      <c r="J86" s="86" t="s">
        <v>327</v>
      </c>
      <c r="K86" s="81" t="s">
        <v>328</v>
      </c>
      <c r="L86" s="81" t="s">
        <v>329</v>
      </c>
      <c r="M86" s="81" t="str">
        <f>L86</f>
        <v>Учебные курсы по повышению квалификации сотрудников ОИТиС</v>
      </c>
      <c r="N86" s="81" t="s">
        <v>330</v>
      </c>
      <c r="O86" s="81" t="s">
        <v>92</v>
      </c>
      <c r="P86" s="81" t="s">
        <v>331</v>
      </c>
      <c r="Q86" s="81">
        <v>8090020</v>
      </c>
      <c r="R86" s="81">
        <v>796</v>
      </c>
      <c r="S86" s="81" t="s">
        <v>198</v>
      </c>
      <c r="T86" s="87">
        <v>1</v>
      </c>
      <c r="U86" s="88">
        <v>90</v>
      </c>
      <c r="V86" s="88">
        <f>U86</f>
        <v>90</v>
      </c>
      <c r="W86" s="81">
        <v>2015</v>
      </c>
      <c r="X86" s="81" t="s">
        <v>124</v>
      </c>
      <c r="Y86" s="81">
        <v>2015</v>
      </c>
      <c r="Z86" s="81" t="s">
        <v>84</v>
      </c>
      <c r="AA86" s="89">
        <v>2015</v>
      </c>
      <c r="AB86" s="81" t="s">
        <v>85</v>
      </c>
      <c r="AC86" s="89">
        <v>2015</v>
      </c>
      <c r="AD86" s="81" t="s">
        <v>85</v>
      </c>
      <c r="AE86" s="81">
        <v>2015</v>
      </c>
      <c r="AF86" s="81" t="s">
        <v>71</v>
      </c>
      <c r="AG86" s="81">
        <v>2016</v>
      </c>
      <c r="AH86" s="81" t="s">
        <v>85</v>
      </c>
      <c r="AI86" s="81" t="s">
        <v>200</v>
      </c>
      <c r="AJ86" s="81" t="s">
        <v>73</v>
      </c>
      <c r="AK86" s="81" t="s">
        <v>92</v>
      </c>
      <c r="AL86" s="81" t="s">
        <v>75</v>
      </c>
      <c r="AM86" s="81" t="s">
        <v>76</v>
      </c>
      <c r="AN86" s="81" t="s">
        <v>332</v>
      </c>
      <c r="AO86" s="81"/>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row>
    <row r="87" spans="1:315" s="25" customFormat="1" ht="93.75" customHeight="1">
      <c r="A87" s="81" t="s">
        <v>1557</v>
      </c>
      <c r="B87" s="81"/>
      <c r="C87" s="81"/>
      <c r="D87" s="81"/>
      <c r="E87" s="81"/>
      <c r="F87" s="85" t="s">
        <v>324</v>
      </c>
      <c r="G87" s="81" t="s">
        <v>59</v>
      </c>
      <c r="H87" s="81" t="s">
        <v>324</v>
      </c>
      <c r="I87" s="81" t="s">
        <v>324</v>
      </c>
      <c r="J87" s="86" t="s">
        <v>104</v>
      </c>
      <c r="K87" s="81" t="s">
        <v>105</v>
      </c>
      <c r="L87" s="81" t="s">
        <v>333</v>
      </c>
      <c r="M87" s="81" t="str">
        <f>L87</f>
        <v>Заключение рамочных договоров на поставку программного обеспечения</v>
      </c>
      <c r="N87" s="81" t="s">
        <v>334</v>
      </c>
      <c r="O87" s="81" t="s">
        <v>92</v>
      </c>
      <c r="P87" s="81">
        <v>726</v>
      </c>
      <c r="Q87" s="81">
        <v>7260000</v>
      </c>
      <c r="R87" s="81">
        <v>839</v>
      </c>
      <c r="S87" s="81" t="s">
        <v>246</v>
      </c>
      <c r="T87" s="87">
        <v>1</v>
      </c>
      <c r="U87" s="88">
        <v>1000</v>
      </c>
      <c r="V87" s="88">
        <f>U87</f>
        <v>1000</v>
      </c>
      <c r="W87" s="81">
        <v>2015</v>
      </c>
      <c r="X87" s="81" t="s">
        <v>124</v>
      </c>
      <c r="Y87" s="81">
        <v>2015</v>
      </c>
      <c r="Z87" s="81" t="s">
        <v>84</v>
      </c>
      <c r="AA87" s="89">
        <v>2015</v>
      </c>
      <c r="AB87" s="81" t="s">
        <v>84</v>
      </c>
      <c r="AC87" s="89">
        <v>2015</v>
      </c>
      <c r="AD87" s="81" t="s">
        <v>85</v>
      </c>
      <c r="AE87" s="81">
        <v>2015</v>
      </c>
      <c r="AF87" s="81" t="s">
        <v>85</v>
      </c>
      <c r="AG87" s="81">
        <v>2016</v>
      </c>
      <c r="AH87" s="81" t="s">
        <v>84</v>
      </c>
      <c r="AI87" s="81" t="s">
        <v>113</v>
      </c>
      <c r="AJ87" s="81" t="s">
        <v>114</v>
      </c>
      <c r="AK87" s="81" t="s">
        <v>1507</v>
      </c>
      <c r="AL87" s="81" t="s">
        <v>75</v>
      </c>
      <c r="AM87" s="81" t="s">
        <v>76</v>
      </c>
      <c r="AN87" s="81"/>
      <c r="AO87" s="81" t="s">
        <v>1940</v>
      </c>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row>
    <row r="88" spans="1:315" s="25" customFormat="1" ht="169.5" customHeight="1">
      <c r="A88" s="81" t="s">
        <v>1558</v>
      </c>
      <c r="B88" s="81"/>
      <c r="C88" s="81" t="s">
        <v>92</v>
      </c>
      <c r="D88" s="81">
        <v>8</v>
      </c>
      <c r="E88" s="81" t="s">
        <v>92</v>
      </c>
      <c r="F88" s="85" t="s">
        <v>324</v>
      </c>
      <c r="G88" s="81" t="s">
        <v>59</v>
      </c>
      <c r="H88" s="81" t="str">
        <f>F88</f>
        <v>ОИТС</v>
      </c>
      <c r="I88" s="81" t="str">
        <f>H88</f>
        <v>ОИТС</v>
      </c>
      <c r="J88" s="86" t="s">
        <v>88</v>
      </c>
      <c r="K88" s="81" t="s">
        <v>335</v>
      </c>
      <c r="L88" s="81" t="s">
        <v>336</v>
      </c>
      <c r="M88" s="81" t="str">
        <f>L88</f>
        <v>Оказание услуг по абонентскому обслуживанию доступа к сети интернет по выделенной линии по адресу: Республика Хакасия, г. Саяногорск, ул. Индустриальная, уч. 57, территория подстанции ПС 220 «Означенное Районная», Хакасское ПМЭС – филиала ОАО «ФСК ЕЭС</v>
      </c>
      <c r="N88" s="81" t="s">
        <v>337</v>
      </c>
      <c r="O88" s="81" t="s">
        <v>92</v>
      </c>
      <c r="P88" s="81">
        <v>642</v>
      </c>
      <c r="Q88" s="81">
        <v>6420000</v>
      </c>
      <c r="R88" s="81">
        <v>796</v>
      </c>
      <c r="S88" s="81" t="s">
        <v>198</v>
      </c>
      <c r="T88" s="87">
        <v>1</v>
      </c>
      <c r="U88" s="88">
        <v>125</v>
      </c>
      <c r="V88" s="88">
        <f>U88</f>
        <v>125</v>
      </c>
      <c r="W88" s="81">
        <v>2015</v>
      </c>
      <c r="X88" s="81" t="s">
        <v>71</v>
      </c>
      <c r="Y88" s="81">
        <v>2015</v>
      </c>
      <c r="Z88" s="81" t="s">
        <v>69</v>
      </c>
      <c r="AA88" s="89">
        <v>2015</v>
      </c>
      <c r="AB88" s="81" t="s">
        <v>70</v>
      </c>
      <c r="AC88" s="89">
        <v>2015</v>
      </c>
      <c r="AD88" s="81" t="s">
        <v>70</v>
      </c>
      <c r="AE88" s="81">
        <v>2015</v>
      </c>
      <c r="AF88" s="81" t="s">
        <v>100</v>
      </c>
      <c r="AG88" s="81">
        <v>2016</v>
      </c>
      <c r="AH88" s="81" t="s">
        <v>70</v>
      </c>
      <c r="AI88" s="81" t="s">
        <v>113</v>
      </c>
      <c r="AJ88" s="81" t="s">
        <v>114</v>
      </c>
      <c r="AK88" s="81" t="s">
        <v>1507</v>
      </c>
      <c r="AL88" s="81" t="s">
        <v>75</v>
      </c>
      <c r="AM88" s="81" t="s">
        <v>76</v>
      </c>
      <c r="AN88" s="81" t="s">
        <v>338</v>
      </c>
      <c r="AO88" s="81" t="s">
        <v>92</v>
      </c>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row>
    <row r="89" spans="1:315" s="25" customFormat="1" ht="105.75" customHeight="1">
      <c r="A89" s="81" t="s">
        <v>1559</v>
      </c>
      <c r="B89" s="81"/>
      <c r="C89" s="81"/>
      <c r="D89" s="81"/>
      <c r="E89" s="81"/>
      <c r="F89" s="85" t="s">
        <v>324</v>
      </c>
      <c r="G89" s="81" t="s">
        <v>59</v>
      </c>
      <c r="H89" s="81" t="s">
        <v>324</v>
      </c>
      <c r="I89" s="81" t="s">
        <v>324</v>
      </c>
      <c r="J89" s="86" t="s">
        <v>104</v>
      </c>
      <c r="K89" s="81" t="s">
        <v>316</v>
      </c>
      <c r="L89" s="81" t="s">
        <v>339</v>
      </c>
      <c r="M89" s="81" t="s">
        <v>340</v>
      </c>
      <c r="N89" s="81" t="s">
        <v>334</v>
      </c>
      <c r="O89" s="81" t="s">
        <v>92</v>
      </c>
      <c r="P89" s="81">
        <v>642</v>
      </c>
      <c r="Q89" s="81">
        <v>6420000</v>
      </c>
      <c r="R89" s="81">
        <v>796</v>
      </c>
      <c r="S89" s="81" t="s">
        <v>198</v>
      </c>
      <c r="T89" s="87">
        <v>1</v>
      </c>
      <c r="U89" s="88">
        <v>375</v>
      </c>
      <c r="V89" s="88">
        <f>U89/14*8</f>
        <v>214.28571428571428</v>
      </c>
      <c r="W89" s="81">
        <v>2015</v>
      </c>
      <c r="X89" s="81" t="s">
        <v>71</v>
      </c>
      <c r="Y89" s="81">
        <v>2015</v>
      </c>
      <c r="Z89" s="81" t="s">
        <v>69</v>
      </c>
      <c r="AA89" s="89">
        <v>2015</v>
      </c>
      <c r="AB89" s="81" t="s">
        <v>70</v>
      </c>
      <c r="AC89" s="89">
        <v>2015</v>
      </c>
      <c r="AD89" s="81" t="s">
        <v>70</v>
      </c>
      <c r="AE89" s="81">
        <v>2015</v>
      </c>
      <c r="AF89" s="81" t="s">
        <v>100</v>
      </c>
      <c r="AG89" s="81">
        <v>2016</v>
      </c>
      <c r="AH89" s="81" t="s">
        <v>70</v>
      </c>
      <c r="AI89" s="81" t="s">
        <v>113</v>
      </c>
      <c r="AJ89" s="81" t="s">
        <v>114</v>
      </c>
      <c r="AK89" s="81" t="s">
        <v>1507</v>
      </c>
      <c r="AL89" s="81" t="s">
        <v>75</v>
      </c>
      <c r="AM89" s="81" t="s">
        <v>76</v>
      </c>
      <c r="AN89" s="81" t="s">
        <v>341</v>
      </c>
      <c r="AO89" s="81" t="s">
        <v>1941</v>
      </c>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c r="JC89" s="35"/>
      <c r="JD89" s="35"/>
      <c r="JE89" s="35"/>
      <c r="JF89" s="35"/>
      <c r="JG89" s="35"/>
      <c r="JH89" s="35"/>
      <c r="JI89" s="35"/>
      <c r="JJ89" s="35"/>
      <c r="JK89" s="35"/>
      <c r="JL89" s="35"/>
      <c r="JM89" s="35"/>
      <c r="JN89" s="35"/>
      <c r="JO89" s="35"/>
      <c r="JP89" s="35"/>
      <c r="JQ89" s="35"/>
      <c r="JR89" s="35"/>
      <c r="JS89" s="35"/>
      <c r="JT89" s="35"/>
      <c r="JU89" s="35"/>
      <c r="JV89" s="35"/>
      <c r="JW89" s="35"/>
      <c r="JX89" s="35"/>
      <c r="JY89" s="35"/>
      <c r="JZ89" s="35"/>
      <c r="KA89" s="35"/>
      <c r="KB89" s="35"/>
      <c r="KC89" s="35"/>
      <c r="KD89" s="35"/>
      <c r="KE89" s="35"/>
      <c r="KF89" s="35"/>
      <c r="KG89" s="35"/>
      <c r="KH89" s="35"/>
      <c r="KI89" s="35"/>
      <c r="KJ89" s="35"/>
      <c r="KK89" s="35"/>
      <c r="KL89" s="35"/>
      <c r="KM89" s="35"/>
      <c r="KN89" s="35"/>
      <c r="KO89" s="35"/>
      <c r="KP89" s="35"/>
      <c r="KQ89" s="35"/>
      <c r="KR89" s="35"/>
      <c r="KS89" s="35"/>
      <c r="KT89" s="35"/>
      <c r="KU89" s="35"/>
      <c r="KV89" s="35"/>
      <c r="KW89" s="35"/>
      <c r="KX89" s="35"/>
      <c r="KY89" s="35"/>
      <c r="KZ89" s="35"/>
      <c r="LA89" s="35"/>
      <c r="LB89" s="35"/>
      <c r="LC89" s="35"/>
    </row>
    <row r="90" spans="1:315" s="25" customFormat="1" ht="79.5" customHeight="1">
      <c r="A90" s="81" t="s">
        <v>1560</v>
      </c>
      <c r="B90" s="81"/>
      <c r="C90" s="81"/>
      <c r="D90" s="81"/>
      <c r="E90" s="81"/>
      <c r="F90" s="85" t="s">
        <v>324</v>
      </c>
      <c r="G90" s="81" t="s">
        <v>59</v>
      </c>
      <c r="H90" s="81" t="s">
        <v>324</v>
      </c>
      <c r="I90" s="81" t="s">
        <v>324</v>
      </c>
      <c r="J90" s="86" t="s">
        <v>104</v>
      </c>
      <c r="K90" s="81" t="s">
        <v>105</v>
      </c>
      <c r="L90" s="81" t="s">
        <v>342</v>
      </c>
      <c r="M90" s="81" t="s">
        <v>342</v>
      </c>
      <c r="N90" s="81" t="s">
        <v>343</v>
      </c>
      <c r="O90" s="81" t="s">
        <v>92</v>
      </c>
      <c r="P90" s="81">
        <v>726</v>
      </c>
      <c r="Q90" s="81">
        <v>7260000</v>
      </c>
      <c r="R90" s="81">
        <v>796</v>
      </c>
      <c r="S90" s="81" t="s">
        <v>198</v>
      </c>
      <c r="T90" s="87">
        <v>1</v>
      </c>
      <c r="U90" s="88">
        <v>3300</v>
      </c>
      <c r="V90" s="88">
        <f>U90/14*6</f>
        <v>1414.2857142857142</v>
      </c>
      <c r="W90" s="81">
        <v>2015</v>
      </c>
      <c r="X90" s="81" t="s">
        <v>71</v>
      </c>
      <c r="Y90" s="81">
        <v>2015</v>
      </c>
      <c r="Z90" s="81" t="s">
        <v>69</v>
      </c>
      <c r="AA90" s="89">
        <v>2015</v>
      </c>
      <c r="AB90" s="81" t="s">
        <v>70</v>
      </c>
      <c r="AC90" s="89">
        <v>2015</v>
      </c>
      <c r="AD90" s="81" t="s">
        <v>70</v>
      </c>
      <c r="AE90" s="81">
        <v>2015</v>
      </c>
      <c r="AF90" s="81" t="s">
        <v>144</v>
      </c>
      <c r="AG90" s="81">
        <v>2016</v>
      </c>
      <c r="AH90" s="81" t="s">
        <v>100</v>
      </c>
      <c r="AI90" s="81" t="s">
        <v>113</v>
      </c>
      <c r="AJ90" s="81" t="s">
        <v>114</v>
      </c>
      <c r="AK90" s="81" t="s">
        <v>1507</v>
      </c>
      <c r="AL90" s="81" t="s">
        <v>75</v>
      </c>
      <c r="AM90" s="81" t="s">
        <v>76</v>
      </c>
      <c r="AN90" s="81" t="s">
        <v>344</v>
      </c>
      <c r="AO90" s="81" t="s">
        <v>345</v>
      </c>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c r="IV90" s="35"/>
      <c r="IW90" s="35"/>
      <c r="IX90" s="35"/>
      <c r="IY90" s="35"/>
      <c r="IZ90" s="35"/>
      <c r="JA90" s="35"/>
      <c r="JB90" s="35"/>
      <c r="JC90" s="35"/>
      <c r="JD90" s="35"/>
      <c r="JE90" s="35"/>
      <c r="JF90" s="35"/>
      <c r="JG90" s="35"/>
      <c r="JH90" s="35"/>
      <c r="JI90" s="35"/>
      <c r="JJ90" s="35"/>
      <c r="JK90" s="35"/>
      <c r="JL90" s="35"/>
      <c r="JM90" s="35"/>
      <c r="JN90" s="35"/>
      <c r="JO90" s="35"/>
      <c r="JP90" s="35"/>
      <c r="JQ90" s="35"/>
      <c r="JR90" s="35"/>
      <c r="JS90" s="35"/>
      <c r="JT90" s="35"/>
      <c r="JU90" s="35"/>
      <c r="JV90" s="35"/>
      <c r="JW90" s="35"/>
      <c r="JX90" s="35"/>
      <c r="JY90" s="35"/>
      <c r="JZ90" s="35"/>
      <c r="KA90" s="35"/>
      <c r="KB90" s="35"/>
      <c r="KC90" s="35"/>
      <c r="KD90" s="35"/>
      <c r="KE90" s="35"/>
      <c r="KF90" s="35"/>
      <c r="KG90" s="35"/>
      <c r="KH90" s="35"/>
      <c r="KI90" s="35"/>
      <c r="KJ90" s="35"/>
      <c r="KK90" s="35"/>
      <c r="KL90" s="35"/>
      <c r="KM90" s="35"/>
      <c r="KN90" s="35"/>
      <c r="KO90" s="35"/>
      <c r="KP90" s="35"/>
      <c r="KQ90" s="35"/>
      <c r="KR90" s="35"/>
      <c r="KS90" s="35"/>
      <c r="KT90" s="35"/>
      <c r="KU90" s="35"/>
      <c r="KV90" s="35"/>
      <c r="KW90" s="35"/>
      <c r="KX90" s="35"/>
      <c r="KY90" s="35"/>
      <c r="KZ90" s="35"/>
      <c r="LA90" s="35"/>
      <c r="LB90" s="35"/>
      <c r="LC90" s="35"/>
    </row>
    <row r="91" spans="1:315" s="25" customFormat="1" ht="77.25" customHeight="1">
      <c r="A91" s="81" t="s">
        <v>1561</v>
      </c>
      <c r="B91" s="81"/>
      <c r="C91" s="81"/>
      <c r="D91" s="81"/>
      <c r="E91" s="81"/>
      <c r="F91" s="85" t="s">
        <v>324</v>
      </c>
      <c r="G91" s="81" t="s">
        <v>59</v>
      </c>
      <c r="H91" s="81" t="s">
        <v>324</v>
      </c>
      <c r="I91" s="81" t="s">
        <v>324</v>
      </c>
      <c r="J91" s="86" t="s">
        <v>104</v>
      </c>
      <c r="K91" s="81" t="s">
        <v>105</v>
      </c>
      <c r="L91" s="81" t="s">
        <v>346</v>
      </c>
      <c r="M91" s="81" t="s">
        <v>347</v>
      </c>
      <c r="N91" s="81" t="s">
        <v>343</v>
      </c>
      <c r="O91" s="81" t="s">
        <v>92</v>
      </c>
      <c r="P91" s="81">
        <v>726</v>
      </c>
      <c r="Q91" s="81">
        <v>7260000</v>
      </c>
      <c r="R91" s="81">
        <v>839</v>
      </c>
      <c r="S91" s="81" t="s">
        <v>246</v>
      </c>
      <c r="T91" s="87">
        <v>1</v>
      </c>
      <c r="U91" s="88">
        <v>1800</v>
      </c>
      <c r="V91" s="88">
        <v>1200</v>
      </c>
      <c r="W91" s="81">
        <v>2015</v>
      </c>
      <c r="X91" s="81" t="s">
        <v>71</v>
      </c>
      <c r="Y91" s="81">
        <v>2015</v>
      </c>
      <c r="Z91" s="81" t="s">
        <v>69</v>
      </c>
      <c r="AA91" s="89">
        <v>2015</v>
      </c>
      <c r="AB91" s="81" t="s">
        <v>70</v>
      </c>
      <c r="AC91" s="89">
        <v>2015</v>
      </c>
      <c r="AD91" s="81" t="s">
        <v>70</v>
      </c>
      <c r="AE91" s="81">
        <v>2015</v>
      </c>
      <c r="AF91" s="81" t="s">
        <v>100</v>
      </c>
      <c r="AG91" s="81">
        <v>2016</v>
      </c>
      <c r="AH91" s="81" t="s">
        <v>70</v>
      </c>
      <c r="AI91" s="81" t="s">
        <v>113</v>
      </c>
      <c r="AJ91" s="81" t="s">
        <v>114</v>
      </c>
      <c r="AK91" s="81" t="s">
        <v>1507</v>
      </c>
      <c r="AL91" s="81" t="s">
        <v>75</v>
      </c>
      <c r="AM91" s="81" t="s">
        <v>76</v>
      </c>
      <c r="AN91" s="81"/>
      <c r="AO91" s="81" t="s">
        <v>92</v>
      </c>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c r="IV91" s="35"/>
      <c r="IW91" s="35"/>
      <c r="IX91" s="35"/>
      <c r="IY91" s="35"/>
      <c r="IZ91" s="35"/>
      <c r="JA91" s="35"/>
      <c r="JB91" s="35"/>
      <c r="JC91" s="35"/>
      <c r="JD91" s="35"/>
      <c r="JE91" s="35"/>
      <c r="JF91" s="35"/>
      <c r="JG91" s="35"/>
      <c r="JH91" s="35"/>
      <c r="JI91" s="35"/>
      <c r="JJ91" s="35"/>
      <c r="JK91" s="35"/>
      <c r="JL91" s="35"/>
      <c r="JM91" s="35"/>
      <c r="JN91" s="35"/>
      <c r="JO91" s="35"/>
      <c r="JP91" s="35"/>
      <c r="JQ91" s="35"/>
      <c r="JR91" s="35"/>
      <c r="JS91" s="35"/>
      <c r="JT91" s="35"/>
      <c r="JU91" s="35"/>
      <c r="JV91" s="35"/>
      <c r="JW91" s="35"/>
      <c r="JX91" s="35"/>
      <c r="JY91" s="35"/>
      <c r="JZ91" s="35"/>
      <c r="KA91" s="35"/>
      <c r="KB91" s="35"/>
      <c r="KC91" s="35"/>
      <c r="KD91" s="35"/>
      <c r="KE91" s="35"/>
      <c r="KF91" s="35"/>
      <c r="KG91" s="35"/>
      <c r="KH91" s="35"/>
      <c r="KI91" s="35"/>
      <c r="KJ91" s="35"/>
      <c r="KK91" s="35"/>
      <c r="KL91" s="35"/>
      <c r="KM91" s="35"/>
      <c r="KN91" s="35"/>
      <c r="KO91" s="35"/>
      <c r="KP91" s="35"/>
      <c r="KQ91" s="35"/>
      <c r="KR91" s="35"/>
      <c r="KS91" s="35"/>
      <c r="KT91" s="35"/>
      <c r="KU91" s="35"/>
      <c r="KV91" s="35"/>
      <c r="KW91" s="35"/>
      <c r="KX91" s="35"/>
      <c r="KY91" s="35"/>
      <c r="KZ91" s="35"/>
      <c r="LA91" s="35"/>
      <c r="LB91" s="35"/>
      <c r="LC91" s="35"/>
    </row>
    <row r="92" spans="1:315" s="25" customFormat="1" ht="78" customHeight="1">
      <c r="A92" s="81" t="s">
        <v>1562</v>
      </c>
      <c r="B92" s="81"/>
      <c r="C92" s="81"/>
      <c r="D92" s="81"/>
      <c r="E92" s="81"/>
      <c r="F92" s="85" t="s">
        <v>324</v>
      </c>
      <c r="G92" s="81" t="s">
        <v>59</v>
      </c>
      <c r="H92" s="81" t="s">
        <v>324</v>
      </c>
      <c r="I92" s="81" t="s">
        <v>324</v>
      </c>
      <c r="J92" s="86" t="s">
        <v>104</v>
      </c>
      <c r="K92" s="81" t="s">
        <v>105</v>
      </c>
      <c r="L92" s="81" t="s">
        <v>348</v>
      </c>
      <c r="M92" s="81" t="s">
        <v>349</v>
      </c>
      <c r="N92" s="81" t="s">
        <v>343</v>
      </c>
      <c r="O92" s="81" t="s">
        <v>92</v>
      </c>
      <c r="P92" s="81">
        <v>726</v>
      </c>
      <c r="Q92" s="81">
        <v>7260000</v>
      </c>
      <c r="R92" s="81">
        <v>839</v>
      </c>
      <c r="S92" s="81" t="s">
        <v>246</v>
      </c>
      <c r="T92" s="87">
        <v>1</v>
      </c>
      <c r="U92" s="88">
        <v>1700</v>
      </c>
      <c r="V92" s="88">
        <v>1700</v>
      </c>
      <c r="W92" s="81">
        <v>2015</v>
      </c>
      <c r="X92" s="81" t="s">
        <v>71</v>
      </c>
      <c r="Y92" s="81">
        <v>2015</v>
      </c>
      <c r="Z92" s="81" t="s">
        <v>69</v>
      </c>
      <c r="AA92" s="89">
        <v>2015</v>
      </c>
      <c r="AB92" s="81" t="s">
        <v>70</v>
      </c>
      <c r="AC92" s="89">
        <v>2015</v>
      </c>
      <c r="AD92" s="81" t="s">
        <v>70</v>
      </c>
      <c r="AE92" s="81">
        <v>2015</v>
      </c>
      <c r="AF92" s="81" t="s">
        <v>100</v>
      </c>
      <c r="AG92" s="81">
        <v>2016</v>
      </c>
      <c r="AH92" s="81" t="s">
        <v>70</v>
      </c>
      <c r="AI92" s="81" t="s">
        <v>113</v>
      </c>
      <c r="AJ92" s="81" t="s">
        <v>114</v>
      </c>
      <c r="AK92" s="81" t="s">
        <v>1507</v>
      </c>
      <c r="AL92" s="81" t="s">
        <v>75</v>
      </c>
      <c r="AM92" s="81" t="s">
        <v>76</v>
      </c>
      <c r="AN92" s="81"/>
      <c r="AO92" s="81" t="s">
        <v>92</v>
      </c>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c r="IP92" s="35"/>
      <c r="IQ92" s="35"/>
      <c r="IR92" s="35"/>
      <c r="IS92" s="35"/>
      <c r="IT92" s="35"/>
      <c r="IU92" s="35"/>
      <c r="IV92" s="35"/>
      <c r="IW92" s="35"/>
      <c r="IX92" s="35"/>
      <c r="IY92" s="35"/>
      <c r="IZ92" s="35"/>
      <c r="JA92" s="35"/>
      <c r="JB92" s="35"/>
      <c r="JC92" s="35"/>
      <c r="JD92" s="35"/>
      <c r="JE92" s="35"/>
      <c r="JF92" s="35"/>
      <c r="JG92" s="35"/>
      <c r="JH92" s="35"/>
      <c r="JI92" s="35"/>
      <c r="JJ92" s="35"/>
      <c r="JK92" s="35"/>
      <c r="JL92" s="35"/>
      <c r="JM92" s="35"/>
      <c r="JN92" s="35"/>
      <c r="JO92" s="35"/>
      <c r="JP92" s="35"/>
      <c r="JQ92" s="35"/>
      <c r="JR92" s="35"/>
      <c r="JS92" s="35"/>
      <c r="JT92" s="35"/>
      <c r="JU92" s="35"/>
      <c r="JV92" s="35"/>
      <c r="JW92" s="35"/>
      <c r="JX92" s="35"/>
      <c r="JY92" s="35"/>
      <c r="JZ92" s="35"/>
      <c r="KA92" s="35"/>
      <c r="KB92" s="35"/>
      <c r="KC92" s="35"/>
      <c r="KD92" s="35"/>
      <c r="KE92" s="35"/>
      <c r="KF92" s="35"/>
      <c r="KG92" s="35"/>
      <c r="KH92" s="35"/>
      <c r="KI92" s="35"/>
      <c r="KJ92" s="35"/>
      <c r="KK92" s="35"/>
      <c r="KL92" s="35"/>
      <c r="KM92" s="35"/>
      <c r="KN92" s="35"/>
      <c r="KO92" s="35"/>
      <c r="KP92" s="35"/>
      <c r="KQ92" s="35"/>
      <c r="KR92" s="35"/>
      <c r="KS92" s="35"/>
      <c r="KT92" s="35"/>
      <c r="KU92" s="35"/>
      <c r="KV92" s="35"/>
      <c r="KW92" s="35"/>
      <c r="KX92" s="35"/>
      <c r="KY92" s="35"/>
      <c r="KZ92" s="35"/>
      <c r="LA92" s="35"/>
      <c r="LB92" s="35"/>
      <c r="LC92" s="35"/>
    </row>
    <row r="93" spans="1:315" s="25" customFormat="1" ht="201.75" customHeight="1">
      <c r="A93" s="81" t="s">
        <v>1563</v>
      </c>
      <c r="B93" s="81"/>
      <c r="C93" s="81"/>
      <c r="D93" s="81"/>
      <c r="E93" s="81"/>
      <c r="F93" s="85" t="s">
        <v>324</v>
      </c>
      <c r="G93" s="81" t="s">
        <v>59</v>
      </c>
      <c r="H93" s="81" t="s">
        <v>324</v>
      </c>
      <c r="I93" s="81" t="s">
        <v>324</v>
      </c>
      <c r="J93" s="86" t="s">
        <v>104</v>
      </c>
      <c r="K93" s="81" t="s">
        <v>105</v>
      </c>
      <c r="L93" s="81" t="s">
        <v>350</v>
      </c>
      <c r="M93" s="81" t="s">
        <v>351</v>
      </c>
      <c r="N93" s="95" t="s">
        <v>334</v>
      </c>
      <c r="O93" s="81" t="s">
        <v>92</v>
      </c>
      <c r="P93" s="81">
        <v>726</v>
      </c>
      <c r="Q93" s="81">
        <v>7260000</v>
      </c>
      <c r="R93" s="81">
        <v>839</v>
      </c>
      <c r="S93" s="81" t="s">
        <v>246</v>
      </c>
      <c r="T93" s="87">
        <v>1</v>
      </c>
      <c r="U93" s="88">
        <v>5650</v>
      </c>
      <c r="V93" s="88">
        <v>1750</v>
      </c>
      <c r="W93" s="81">
        <v>2015</v>
      </c>
      <c r="X93" s="81" t="s">
        <v>71</v>
      </c>
      <c r="Y93" s="81">
        <v>2015</v>
      </c>
      <c r="Z93" s="81" t="s">
        <v>69</v>
      </c>
      <c r="AA93" s="89">
        <v>2015</v>
      </c>
      <c r="AB93" s="81" t="s">
        <v>70</v>
      </c>
      <c r="AC93" s="89">
        <v>2015</v>
      </c>
      <c r="AD93" s="81" t="s">
        <v>70</v>
      </c>
      <c r="AE93" s="81">
        <v>2015</v>
      </c>
      <c r="AF93" s="81" t="s">
        <v>100</v>
      </c>
      <c r="AG93" s="81">
        <v>2016</v>
      </c>
      <c r="AH93" s="81" t="s">
        <v>70</v>
      </c>
      <c r="AI93" s="81" t="s">
        <v>113</v>
      </c>
      <c r="AJ93" s="81" t="s">
        <v>114</v>
      </c>
      <c r="AK93" s="81" t="s">
        <v>1507</v>
      </c>
      <c r="AL93" s="81" t="s">
        <v>75</v>
      </c>
      <c r="AM93" s="81" t="s">
        <v>76</v>
      </c>
      <c r="AN93" s="81" t="s">
        <v>352</v>
      </c>
      <c r="AO93" s="81" t="s">
        <v>353</v>
      </c>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c r="IP93" s="35"/>
      <c r="IQ93" s="35"/>
      <c r="IR93" s="35"/>
      <c r="IS93" s="35"/>
      <c r="IT93" s="35"/>
      <c r="IU93" s="35"/>
      <c r="IV93" s="35"/>
      <c r="IW93" s="35"/>
      <c r="IX93" s="35"/>
      <c r="IY93" s="35"/>
      <c r="IZ93" s="35"/>
      <c r="JA93" s="35"/>
      <c r="JB93" s="35"/>
      <c r="JC93" s="35"/>
      <c r="JD93" s="35"/>
      <c r="JE93" s="35"/>
      <c r="JF93" s="35"/>
      <c r="JG93" s="35"/>
      <c r="JH93" s="35"/>
      <c r="JI93" s="35"/>
      <c r="JJ93" s="35"/>
      <c r="JK93" s="35"/>
      <c r="JL93" s="35"/>
      <c r="JM93" s="35"/>
      <c r="JN93" s="35"/>
      <c r="JO93" s="35"/>
      <c r="JP93" s="35"/>
      <c r="JQ93" s="35"/>
      <c r="JR93" s="35"/>
      <c r="JS93" s="35"/>
      <c r="JT93" s="35"/>
      <c r="JU93" s="35"/>
      <c r="JV93" s="35"/>
      <c r="JW93" s="35"/>
      <c r="JX93" s="35"/>
      <c r="JY93" s="35"/>
      <c r="JZ93" s="35"/>
      <c r="KA93" s="35"/>
      <c r="KB93" s="35"/>
      <c r="KC93" s="35"/>
      <c r="KD93" s="35"/>
      <c r="KE93" s="35"/>
      <c r="KF93" s="35"/>
      <c r="KG93" s="35"/>
      <c r="KH93" s="35"/>
      <c r="KI93" s="35"/>
      <c r="KJ93" s="35"/>
      <c r="KK93" s="35"/>
      <c r="KL93" s="35"/>
      <c r="KM93" s="35"/>
      <c r="KN93" s="35"/>
      <c r="KO93" s="35"/>
      <c r="KP93" s="35"/>
      <c r="KQ93" s="35"/>
      <c r="KR93" s="35"/>
      <c r="KS93" s="35"/>
      <c r="KT93" s="35"/>
      <c r="KU93" s="35"/>
      <c r="KV93" s="35"/>
      <c r="KW93" s="35"/>
      <c r="KX93" s="35"/>
      <c r="KY93" s="35"/>
      <c r="KZ93" s="35"/>
      <c r="LA93" s="35"/>
      <c r="LB93" s="35"/>
      <c r="LC93" s="35"/>
    </row>
    <row r="94" spans="1:315" s="25" customFormat="1" ht="81" customHeight="1">
      <c r="A94" s="81" t="s">
        <v>1564</v>
      </c>
      <c r="B94" s="81"/>
      <c r="C94" s="81"/>
      <c r="D94" s="81"/>
      <c r="E94" s="81"/>
      <c r="F94" s="85" t="s">
        <v>324</v>
      </c>
      <c r="G94" s="81" t="s">
        <v>59</v>
      </c>
      <c r="H94" s="81" t="s">
        <v>324</v>
      </c>
      <c r="I94" s="81" t="s">
        <v>324</v>
      </c>
      <c r="J94" s="86" t="s">
        <v>104</v>
      </c>
      <c r="K94" s="81" t="s">
        <v>105</v>
      </c>
      <c r="L94" s="81" t="s">
        <v>354</v>
      </c>
      <c r="M94" s="81" t="s">
        <v>354</v>
      </c>
      <c r="N94" s="95" t="s">
        <v>355</v>
      </c>
      <c r="O94" s="81" t="s">
        <v>92</v>
      </c>
      <c r="P94" s="81">
        <v>729</v>
      </c>
      <c r="Q94" s="81">
        <v>7290000</v>
      </c>
      <c r="R94" s="81">
        <v>839</v>
      </c>
      <c r="S94" s="81" t="s">
        <v>246</v>
      </c>
      <c r="T94" s="87">
        <v>1</v>
      </c>
      <c r="U94" s="88">
        <v>7000</v>
      </c>
      <c r="V94" s="88">
        <v>0</v>
      </c>
      <c r="W94" s="81">
        <v>2015</v>
      </c>
      <c r="X94" s="81" t="s">
        <v>71</v>
      </c>
      <c r="Y94" s="81">
        <v>2015</v>
      </c>
      <c r="Z94" s="81" t="s">
        <v>69</v>
      </c>
      <c r="AA94" s="89">
        <v>2015</v>
      </c>
      <c r="AB94" s="81" t="s">
        <v>69</v>
      </c>
      <c r="AC94" s="89">
        <v>2015</v>
      </c>
      <c r="AD94" s="81" t="s">
        <v>70</v>
      </c>
      <c r="AE94" s="81">
        <v>2015</v>
      </c>
      <c r="AF94" s="81" t="s">
        <v>100</v>
      </c>
      <c r="AG94" s="81">
        <v>2015</v>
      </c>
      <c r="AH94" s="81" t="s">
        <v>70</v>
      </c>
      <c r="AI94" s="81" t="s">
        <v>113</v>
      </c>
      <c r="AJ94" s="81" t="s">
        <v>114</v>
      </c>
      <c r="AK94" s="81" t="s">
        <v>1507</v>
      </c>
      <c r="AL94" s="81" t="s">
        <v>75</v>
      </c>
      <c r="AM94" s="81" t="s">
        <v>76</v>
      </c>
      <c r="AN94" s="81"/>
      <c r="AO94" s="81" t="s">
        <v>356</v>
      </c>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5"/>
      <c r="IO94" s="35"/>
      <c r="IP94" s="35"/>
      <c r="IQ94" s="35"/>
      <c r="IR94" s="35"/>
      <c r="IS94" s="35"/>
      <c r="IT94" s="35"/>
      <c r="IU94" s="35"/>
      <c r="IV94" s="35"/>
      <c r="IW94" s="35"/>
      <c r="IX94" s="35"/>
      <c r="IY94" s="35"/>
      <c r="IZ94" s="35"/>
      <c r="JA94" s="35"/>
      <c r="JB94" s="35"/>
      <c r="JC94" s="35"/>
      <c r="JD94" s="35"/>
      <c r="JE94" s="35"/>
      <c r="JF94" s="35"/>
      <c r="JG94" s="35"/>
      <c r="JH94" s="35"/>
      <c r="JI94" s="35"/>
      <c r="JJ94" s="35"/>
      <c r="JK94" s="35"/>
      <c r="JL94" s="35"/>
      <c r="JM94" s="35"/>
      <c r="JN94" s="35"/>
      <c r="JO94" s="35"/>
      <c r="JP94" s="35"/>
      <c r="JQ94" s="35"/>
      <c r="JR94" s="35"/>
      <c r="JS94" s="35"/>
      <c r="JT94" s="35"/>
      <c r="JU94" s="35"/>
      <c r="JV94" s="35"/>
      <c r="JW94" s="35"/>
      <c r="JX94" s="35"/>
      <c r="JY94" s="35"/>
      <c r="JZ94" s="35"/>
      <c r="KA94" s="35"/>
      <c r="KB94" s="35"/>
      <c r="KC94" s="35"/>
      <c r="KD94" s="35"/>
      <c r="KE94" s="35"/>
      <c r="KF94" s="35"/>
      <c r="KG94" s="35"/>
      <c r="KH94" s="35"/>
      <c r="KI94" s="35"/>
      <c r="KJ94" s="35"/>
      <c r="KK94" s="35"/>
      <c r="KL94" s="35"/>
      <c r="KM94" s="35"/>
      <c r="KN94" s="35"/>
      <c r="KO94" s="35"/>
      <c r="KP94" s="35"/>
      <c r="KQ94" s="35"/>
      <c r="KR94" s="35"/>
      <c r="KS94" s="35"/>
      <c r="KT94" s="35"/>
      <c r="KU94" s="35"/>
      <c r="KV94" s="35"/>
      <c r="KW94" s="35"/>
      <c r="KX94" s="35"/>
      <c r="KY94" s="35"/>
      <c r="KZ94" s="35"/>
      <c r="LA94" s="35"/>
      <c r="LB94" s="35"/>
      <c r="LC94" s="35"/>
    </row>
    <row r="95" spans="1:315" s="25" customFormat="1" ht="114" customHeight="1">
      <c r="A95" s="81" t="s">
        <v>1565</v>
      </c>
      <c r="B95" s="81"/>
      <c r="C95" s="81"/>
      <c r="D95" s="81"/>
      <c r="E95" s="81"/>
      <c r="F95" s="85" t="s">
        <v>324</v>
      </c>
      <c r="G95" s="81" t="s">
        <v>59</v>
      </c>
      <c r="H95" s="81" t="s">
        <v>324</v>
      </c>
      <c r="I95" s="81" t="s">
        <v>324</v>
      </c>
      <c r="J95" s="86" t="s">
        <v>104</v>
      </c>
      <c r="K95" s="81" t="s">
        <v>105</v>
      </c>
      <c r="L95" s="81" t="s">
        <v>357</v>
      </c>
      <c r="M95" s="81" t="s">
        <v>358</v>
      </c>
      <c r="N95" s="95" t="s">
        <v>359</v>
      </c>
      <c r="O95" s="81" t="s">
        <v>92</v>
      </c>
      <c r="P95" s="81">
        <v>726</v>
      </c>
      <c r="Q95" s="81">
        <v>7260000</v>
      </c>
      <c r="R95" s="81">
        <v>839</v>
      </c>
      <c r="S95" s="81" t="s">
        <v>246</v>
      </c>
      <c r="T95" s="87">
        <v>1</v>
      </c>
      <c r="U95" s="88">
        <v>1800</v>
      </c>
      <c r="V95" s="88">
        <v>1700</v>
      </c>
      <c r="W95" s="81">
        <v>2015</v>
      </c>
      <c r="X95" s="81" t="s">
        <v>100</v>
      </c>
      <c r="Y95" s="81">
        <v>2015</v>
      </c>
      <c r="Z95" s="81" t="s">
        <v>144</v>
      </c>
      <c r="AA95" s="89">
        <v>2015</v>
      </c>
      <c r="AB95" s="81" t="s">
        <v>144</v>
      </c>
      <c r="AC95" s="89">
        <v>2015</v>
      </c>
      <c r="AD95" s="81" t="s">
        <v>99</v>
      </c>
      <c r="AE95" s="81">
        <v>2015</v>
      </c>
      <c r="AF95" s="81" t="s">
        <v>123</v>
      </c>
      <c r="AG95" s="81">
        <v>2016</v>
      </c>
      <c r="AH95" s="81" t="s">
        <v>99</v>
      </c>
      <c r="AI95" s="81" t="s">
        <v>113</v>
      </c>
      <c r="AJ95" s="81" t="s">
        <v>114</v>
      </c>
      <c r="AK95" s="81" t="s">
        <v>1507</v>
      </c>
      <c r="AL95" s="81" t="s">
        <v>75</v>
      </c>
      <c r="AM95" s="81" t="s">
        <v>76</v>
      </c>
      <c r="AN95" s="81" t="s">
        <v>360</v>
      </c>
      <c r="AO95" s="81" t="s">
        <v>353</v>
      </c>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c r="FY95" s="35"/>
      <c r="FZ95" s="35"/>
      <c r="GA95" s="35"/>
      <c r="GB95" s="35"/>
      <c r="GC95" s="35"/>
      <c r="GD95" s="35"/>
      <c r="GE95" s="35"/>
      <c r="GF95" s="35"/>
      <c r="GG95" s="35"/>
      <c r="GH95" s="35"/>
      <c r="GI95" s="35"/>
      <c r="GJ95" s="35"/>
      <c r="GK95" s="35"/>
      <c r="GL95" s="35"/>
      <c r="GM95" s="35"/>
      <c r="GN95" s="35"/>
      <c r="GO95" s="35"/>
      <c r="GP95" s="35"/>
      <c r="GQ95" s="35"/>
      <c r="GR95" s="35"/>
      <c r="GS95" s="35"/>
      <c r="GT95" s="35"/>
      <c r="GU95" s="35"/>
      <c r="GV95" s="35"/>
      <c r="GW95" s="35"/>
      <c r="GX95" s="35"/>
      <c r="GY95" s="35"/>
      <c r="GZ95" s="35"/>
      <c r="HA95" s="35"/>
      <c r="HB95" s="35"/>
      <c r="HC95" s="35"/>
      <c r="HD95" s="35"/>
      <c r="HE95" s="35"/>
      <c r="HF95" s="35"/>
      <c r="HG95" s="35"/>
      <c r="HH95" s="35"/>
      <c r="HI95" s="35"/>
      <c r="HJ95" s="35"/>
      <c r="HK95" s="35"/>
      <c r="HL95" s="35"/>
      <c r="HM95" s="35"/>
      <c r="HN95" s="35"/>
      <c r="HO95" s="35"/>
      <c r="HP95" s="35"/>
      <c r="HQ95" s="35"/>
      <c r="HR95" s="35"/>
      <c r="HS95" s="35"/>
      <c r="HT95" s="35"/>
      <c r="HU95" s="35"/>
      <c r="HV95" s="35"/>
      <c r="HW95" s="35"/>
      <c r="HX95" s="35"/>
      <c r="HY95" s="35"/>
      <c r="HZ95" s="35"/>
      <c r="IA95" s="35"/>
      <c r="IB95" s="35"/>
      <c r="IC95" s="35"/>
      <c r="ID95" s="35"/>
      <c r="IE95" s="35"/>
      <c r="IF95" s="35"/>
      <c r="IG95" s="35"/>
      <c r="IH95" s="35"/>
      <c r="II95" s="35"/>
      <c r="IJ95" s="35"/>
      <c r="IK95" s="35"/>
      <c r="IL95" s="35"/>
      <c r="IM95" s="35"/>
      <c r="IN95" s="35"/>
      <c r="IO95" s="35"/>
      <c r="IP95" s="35"/>
      <c r="IQ95" s="35"/>
      <c r="IR95" s="35"/>
      <c r="IS95" s="35"/>
      <c r="IT95" s="35"/>
      <c r="IU95" s="35"/>
      <c r="IV95" s="35"/>
      <c r="IW95" s="35"/>
      <c r="IX95" s="35"/>
      <c r="IY95" s="35"/>
      <c r="IZ95" s="35"/>
      <c r="JA95" s="35"/>
      <c r="JB95" s="35"/>
      <c r="JC95" s="35"/>
      <c r="JD95" s="35"/>
      <c r="JE95" s="35"/>
      <c r="JF95" s="35"/>
      <c r="JG95" s="35"/>
      <c r="JH95" s="35"/>
      <c r="JI95" s="35"/>
      <c r="JJ95" s="35"/>
      <c r="JK95" s="35"/>
      <c r="JL95" s="35"/>
      <c r="JM95" s="35"/>
      <c r="JN95" s="35"/>
      <c r="JO95" s="35"/>
      <c r="JP95" s="35"/>
      <c r="JQ95" s="35"/>
      <c r="JR95" s="35"/>
      <c r="JS95" s="35"/>
      <c r="JT95" s="35"/>
      <c r="JU95" s="35"/>
      <c r="JV95" s="35"/>
      <c r="JW95" s="35"/>
      <c r="JX95" s="35"/>
      <c r="JY95" s="35"/>
      <c r="JZ95" s="35"/>
      <c r="KA95" s="35"/>
      <c r="KB95" s="35"/>
      <c r="KC95" s="35"/>
      <c r="KD95" s="35"/>
      <c r="KE95" s="35"/>
      <c r="KF95" s="35"/>
      <c r="KG95" s="35"/>
      <c r="KH95" s="35"/>
      <c r="KI95" s="35"/>
      <c r="KJ95" s="35"/>
      <c r="KK95" s="35"/>
      <c r="KL95" s="35"/>
      <c r="KM95" s="35"/>
      <c r="KN95" s="35"/>
      <c r="KO95" s="35"/>
      <c r="KP95" s="35"/>
      <c r="KQ95" s="35"/>
      <c r="KR95" s="35"/>
      <c r="KS95" s="35"/>
      <c r="KT95" s="35"/>
      <c r="KU95" s="35"/>
      <c r="KV95" s="35"/>
      <c r="KW95" s="35"/>
      <c r="KX95" s="35"/>
      <c r="KY95" s="35"/>
      <c r="KZ95" s="35"/>
      <c r="LA95" s="35"/>
      <c r="LB95" s="35"/>
      <c r="LC95" s="35"/>
    </row>
    <row r="96" spans="1:315" s="96" customFormat="1" ht="96" customHeight="1">
      <c r="A96" s="81" t="s">
        <v>1566</v>
      </c>
      <c r="B96" s="81"/>
      <c r="C96" s="81"/>
      <c r="D96" s="81"/>
      <c r="E96" s="81"/>
      <c r="F96" s="85" t="s">
        <v>324</v>
      </c>
      <c r="G96" s="81" t="s">
        <v>59</v>
      </c>
      <c r="H96" s="81" t="s">
        <v>324</v>
      </c>
      <c r="I96" s="81" t="s">
        <v>324</v>
      </c>
      <c r="J96" s="86" t="s">
        <v>104</v>
      </c>
      <c r="K96" s="81" t="s">
        <v>105</v>
      </c>
      <c r="L96" s="81" t="s">
        <v>361</v>
      </c>
      <c r="M96" s="81" t="s">
        <v>361</v>
      </c>
      <c r="N96" s="95" t="s">
        <v>362</v>
      </c>
      <c r="O96" s="81" t="s">
        <v>92</v>
      </c>
      <c r="P96" s="81">
        <v>642</v>
      </c>
      <c r="Q96" s="81">
        <v>6420000</v>
      </c>
      <c r="R96" s="81">
        <v>796</v>
      </c>
      <c r="S96" s="81" t="s">
        <v>198</v>
      </c>
      <c r="T96" s="87">
        <v>1</v>
      </c>
      <c r="U96" s="88">
        <v>900</v>
      </c>
      <c r="V96" s="88">
        <v>75</v>
      </c>
      <c r="W96" s="81">
        <v>2015</v>
      </c>
      <c r="X96" s="81" t="s">
        <v>144</v>
      </c>
      <c r="Y96" s="81">
        <v>2015</v>
      </c>
      <c r="Z96" s="81" t="s">
        <v>99</v>
      </c>
      <c r="AA96" s="89">
        <v>2015</v>
      </c>
      <c r="AB96" s="81" t="s">
        <v>99</v>
      </c>
      <c r="AC96" s="89">
        <v>2015</v>
      </c>
      <c r="AD96" s="81" t="s">
        <v>134</v>
      </c>
      <c r="AE96" s="81">
        <v>2015</v>
      </c>
      <c r="AF96" s="81" t="s">
        <v>135</v>
      </c>
      <c r="AG96" s="81">
        <v>2016</v>
      </c>
      <c r="AH96" s="81" t="s">
        <v>134</v>
      </c>
      <c r="AI96" s="81" t="s">
        <v>113</v>
      </c>
      <c r="AJ96" s="81" t="s">
        <v>114</v>
      </c>
      <c r="AK96" s="81" t="s">
        <v>1507</v>
      </c>
      <c r="AL96" s="81" t="s">
        <v>75</v>
      </c>
      <c r="AM96" s="81" t="s">
        <v>76</v>
      </c>
      <c r="AN96" s="81" t="s">
        <v>363</v>
      </c>
      <c r="AO96" s="81" t="s">
        <v>364</v>
      </c>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7"/>
      <c r="FX96" s="97"/>
      <c r="FY96" s="97"/>
      <c r="FZ96" s="97"/>
      <c r="GA96" s="97"/>
      <c r="GB96" s="97"/>
      <c r="GC96" s="97"/>
      <c r="GD96" s="97"/>
      <c r="GE96" s="97"/>
      <c r="GF96" s="97"/>
      <c r="GG96" s="97"/>
      <c r="GH96" s="97"/>
      <c r="GI96" s="97"/>
      <c r="GJ96" s="97"/>
      <c r="GK96" s="97"/>
      <c r="GL96" s="97"/>
      <c r="GM96" s="97"/>
      <c r="GN96" s="97"/>
      <c r="GO96" s="97"/>
      <c r="GP96" s="97"/>
      <c r="GQ96" s="97"/>
      <c r="GR96" s="97"/>
      <c r="GS96" s="97"/>
      <c r="GT96" s="97"/>
      <c r="GU96" s="97"/>
      <c r="GV96" s="97"/>
      <c r="GW96" s="97"/>
      <c r="GX96" s="97"/>
      <c r="GY96" s="97"/>
      <c r="GZ96" s="97"/>
      <c r="HA96" s="97"/>
      <c r="HB96" s="97"/>
      <c r="HC96" s="97"/>
      <c r="HD96" s="97"/>
      <c r="HE96" s="97"/>
      <c r="HF96" s="97"/>
      <c r="HG96" s="97"/>
      <c r="HH96" s="97"/>
      <c r="HI96" s="97"/>
      <c r="HJ96" s="97"/>
      <c r="HK96" s="97"/>
      <c r="HL96" s="97"/>
      <c r="HM96" s="97"/>
      <c r="HN96" s="97"/>
      <c r="HO96" s="97"/>
      <c r="HP96" s="97"/>
      <c r="HQ96" s="97"/>
      <c r="HR96" s="97"/>
      <c r="HS96" s="97"/>
      <c r="HT96" s="97"/>
      <c r="HU96" s="97"/>
      <c r="HV96" s="97"/>
      <c r="HW96" s="97"/>
      <c r="HX96" s="97"/>
      <c r="HY96" s="97"/>
      <c r="HZ96" s="97"/>
      <c r="IA96" s="97"/>
      <c r="IB96" s="97"/>
      <c r="IC96" s="97"/>
      <c r="ID96" s="97"/>
      <c r="IE96" s="97"/>
      <c r="IF96" s="97"/>
      <c r="IG96" s="97"/>
      <c r="IH96" s="97"/>
      <c r="II96" s="97"/>
      <c r="IJ96" s="97"/>
      <c r="IK96" s="97"/>
      <c r="IL96" s="97"/>
      <c r="IM96" s="97"/>
      <c r="IN96" s="97"/>
      <c r="IO96" s="97"/>
      <c r="IP96" s="97"/>
      <c r="IQ96" s="97"/>
      <c r="IR96" s="97"/>
      <c r="IS96" s="97"/>
      <c r="IT96" s="97"/>
      <c r="IU96" s="97"/>
      <c r="IV96" s="97"/>
      <c r="IW96" s="97"/>
      <c r="IX96" s="97"/>
      <c r="IY96" s="97"/>
      <c r="IZ96" s="97"/>
      <c r="JA96" s="97"/>
      <c r="JB96" s="97"/>
      <c r="JC96" s="97"/>
      <c r="JD96" s="97"/>
      <c r="JE96" s="97"/>
      <c r="JF96" s="97"/>
      <c r="JG96" s="97"/>
      <c r="JH96" s="97"/>
      <c r="JI96" s="97"/>
      <c r="JJ96" s="97"/>
      <c r="JK96" s="97"/>
      <c r="JL96" s="97"/>
      <c r="JM96" s="97"/>
      <c r="JN96" s="97"/>
      <c r="JO96" s="97"/>
      <c r="JP96" s="97"/>
      <c r="JQ96" s="97"/>
      <c r="JR96" s="97"/>
      <c r="JS96" s="97"/>
      <c r="JT96" s="97"/>
      <c r="JU96" s="97"/>
      <c r="JV96" s="97"/>
      <c r="JW96" s="97"/>
      <c r="JX96" s="97"/>
      <c r="JY96" s="97"/>
      <c r="JZ96" s="97"/>
      <c r="KA96" s="97"/>
      <c r="KB96" s="97"/>
      <c r="KC96" s="97"/>
      <c r="KD96" s="97"/>
      <c r="KE96" s="97"/>
      <c r="KF96" s="97"/>
      <c r="KG96" s="97"/>
      <c r="KH96" s="97"/>
      <c r="KI96" s="97"/>
      <c r="KJ96" s="97"/>
      <c r="KK96" s="97"/>
      <c r="KL96" s="97"/>
      <c r="KM96" s="97"/>
      <c r="KN96" s="97"/>
      <c r="KO96" s="97"/>
      <c r="KP96" s="97"/>
      <c r="KQ96" s="97"/>
      <c r="KR96" s="97"/>
      <c r="KS96" s="97"/>
      <c r="KT96" s="97"/>
      <c r="KU96" s="97"/>
      <c r="KV96" s="97"/>
      <c r="KW96" s="97"/>
      <c r="KX96" s="97"/>
      <c r="KY96" s="97"/>
      <c r="KZ96" s="97"/>
      <c r="LA96" s="97"/>
      <c r="LB96" s="97"/>
      <c r="LC96" s="97"/>
    </row>
    <row r="97" spans="1:16226" s="94" customFormat="1" ht="90.75" customHeight="1">
      <c r="A97" s="81" t="s">
        <v>1567</v>
      </c>
      <c r="B97" s="81"/>
      <c r="C97" s="81"/>
      <c r="D97" s="81"/>
      <c r="E97" s="81"/>
      <c r="F97" s="85" t="s">
        <v>324</v>
      </c>
      <c r="G97" s="81" t="s">
        <v>59</v>
      </c>
      <c r="H97" s="81" t="s">
        <v>324</v>
      </c>
      <c r="I97" s="81" t="s">
        <v>324</v>
      </c>
      <c r="J97" s="86" t="s">
        <v>104</v>
      </c>
      <c r="K97" s="81" t="s">
        <v>105</v>
      </c>
      <c r="L97" s="81" t="s">
        <v>365</v>
      </c>
      <c r="M97" s="81" t="s">
        <v>365</v>
      </c>
      <c r="N97" s="81" t="s">
        <v>337</v>
      </c>
      <c r="O97" s="81" t="s">
        <v>92</v>
      </c>
      <c r="P97" s="81">
        <v>642</v>
      </c>
      <c r="Q97" s="81">
        <v>6420000</v>
      </c>
      <c r="R97" s="81">
        <v>796</v>
      </c>
      <c r="S97" s="81" t="s">
        <v>198</v>
      </c>
      <c r="T97" s="87">
        <v>1</v>
      </c>
      <c r="U97" s="88">
        <v>500</v>
      </c>
      <c r="V97" s="88">
        <v>42</v>
      </c>
      <c r="W97" s="81">
        <v>2015</v>
      </c>
      <c r="X97" s="81" t="s">
        <v>144</v>
      </c>
      <c r="Y97" s="81">
        <v>2015</v>
      </c>
      <c r="Z97" s="81" t="s">
        <v>99</v>
      </c>
      <c r="AA97" s="89">
        <v>2015</v>
      </c>
      <c r="AB97" s="81" t="s">
        <v>99</v>
      </c>
      <c r="AC97" s="89">
        <v>2015</v>
      </c>
      <c r="AD97" s="81" t="s">
        <v>134</v>
      </c>
      <c r="AE97" s="81">
        <v>2015</v>
      </c>
      <c r="AF97" s="81" t="s">
        <v>135</v>
      </c>
      <c r="AG97" s="81">
        <v>2016</v>
      </c>
      <c r="AH97" s="81" t="s">
        <v>134</v>
      </c>
      <c r="AI97" s="81" t="s">
        <v>113</v>
      </c>
      <c r="AJ97" s="81" t="s">
        <v>114</v>
      </c>
      <c r="AK97" s="81" t="s">
        <v>1507</v>
      </c>
      <c r="AL97" s="81" t="s">
        <v>75</v>
      </c>
      <c r="AM97" s="81" t="s">
        <v>76</v>
      </c>
      <c r="AN97" s="81" t="s">
        <v>366</v>
      </c>
      <c r="AO97" s="81" t="s">
        <v>364</v>
      </c>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c r="IZ97" s="34"/>
      <c r="JA97" s="34"/>
      <c r="JB97" s="34"/>
      <c r="JC97" s="34"/>
      <c r="JD97" s="34"/>
      <c r="JE97" s="34"/>
      <c r="JF97" s="34"/>
      <c r="JG97" s="34"/>
      <c r="JH97" s="34"/>
      <c r="JI97" s="34"/>
      <c r="JJ97" s="34"/>
      <c r="JK97" s="34"/>
      <c r="JL97" s="34"/>
      <c r="JM97" s="34"/>
      <c r="JN97" s="34"/>
      <c r="JO97" s="34"/>
      <c r="JP97" s="34"/>
      <c r="JQ97" s="34"/>
      <c r="JR97" s="34"/>
      <c r="JS97" s="34"/>
      <c r="JT97" s="34"/>
      <c r="JU97" s="34"/>
      <c r="JV97" s="34"/>
      <c r="JW97" s="34"/>
      <c r="JX97" s="34"/>
      <c r="JY97" s="34"/>
      <c r="JZ97" s="34"/>
      <c r="KA97" s="34"/>
      <c r="KB97" s="34"/>
      <c r="KC97" s="34"/>
      <c r="KD97" s="34"/>
      <c r="KE97" s="34"/>
      <c r="KF97" s="34"/>
      <c r="KG97" s="34"/>
      <c r="KH97" s="34"/>
      <c r="KI97" s="34"/>
      <c r="KJ97" s="34"/>
      <c r="KK97" s="34"/>
      <c r="KL97" s="34"/>
      <c r="KM97" s="34"/>
      <c r="KN97" s="34"/>
      <c r="KO97" s="34"/>
      <c r="KP97" s="34"/>
      <c r="KQ97" s="34"/>
      <c r="KR97" s="34"/>
      <c r="KS97" s="34"/>
      <c r="KT97" s="34"/>
      <c r="KU97" s="34"/>
      <c r="KV97" s="34"/>
      <c r="KW97" s="34"/>
      <c r="KX97" s="34"/>
      <c r="KY97" s="34"/>
      <c r="KZ97" s="34"/>
      <c r="LA97" s="34"/>
      <c r="LB97" s="34"/>
      <c r="LC97" s="34"/>
    </row>
    <row r="98" spans="1:16226" s="25" customFormat="1" ht="108" customHeight="1">
      <c r="A98" s="81" t="s">
        <v>1568</v>
      </c>
      <c r="B98" s="81"/>
      <c r="C98" s="81"/>
      <c r="D98" s="81"/>
      <c r="E98" s="81"/>
      <c r="F98" s="85" t="s">
        <v>324</v>
      </c>
      <c r="G98" s="81" t="s">
        <v>59</v>
      </c>
      <c r="H98" s="81" t="s">
        <v>324</v>
      </c>
      <c r="I98" s="81" t="s">
        <v>324</v>
      </c>
      <c r="J98" s="86" t="s">
        <v>315</v>
      </c>
      <c r="K98" s="81" t="s">
        <v>316</v>
      </c>
      <c r="L98" s="81" t="s">
        <v>367</v>
      </c>
      <c r="M98" s="81" t="s">
        <v>367</v>
      </c>
      <c r="N98" s="81" t="s">
        <v>368</v>
      </c>
      <c r="O98" s="81" t="s">
        <v>92</v>
      </c>
      <c r="P98" s="81">
        <v>725</v>
      </c>
      <c r="Q98" s="81">
        <v>7250000</v>
      </c>
      <c r="R98" s="81">
        <v>796</v>
      </c>
      <c r="S98" s="81" t="s">
        <v>198</v>
      </c>
      <c r="T98" s="87">
        <v>1</v>
      </c>
      <c r="U98" s="88">
        <v>900</v>
      </c>
      <c r="V98" s="88">
        <f>U98/7*4</f>
        <v>514.28571428571433</v>
      </c>
      <c r="W98" s="81">
        <v>2015</v>
      </c>
      <c r="X98" s="81" t="s">
        <v>99</v>
      </c>
      <c r="Y98" s="81">
        <v>2015</v>
      </c>
      <c r="Z98" s="81" t="s">
        <v>99</v>
      </c>
      <c r="AA98" s="89">
        <v>2015</v>
      </c>
      <c r="AB98" s="81" t="s">
        <v>99</v>
      </c>
      <c r="AC98" s="89">
        <v>2015</v>
      </c>
      <c r="AD98" s="81" t="s">
        <v>123</v>
      </c>
      <c r="AE98" s="81">
        <v>2015</v>
      </c>
      <c r="AF98" s="81" t="s">
        <v>134</v>
      </c>
      <c r="AG98" s="81">
        <v>2016</v>
      </c>
      <c r="AH98" s="81" t="s">
        <v>123</v>
      </c>
      <c r="AI98" s="81" t="s">
        <v>113</v>
      </c>
      <c r="AJ98" s="81" t="s">
        <v>114</v>
      </c>
      <c r="AK98" s="81" t="s">
        <v>1507</v>
      </c>
      <c r="AL98" s="81" t="s">
        <v>75</v>
      </c>
      <c r="AM98" s="81" t="s">
        <v>76</v>
      </c>
      <c r="AN98" s="81" t="s">
        <v>369</v>
      </c>
      <c r="AO98" s="81" t="s">
        <v>370</v>
      </c>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c r="IV98" s="35"/>
      <c r="IW98" s="35"/>
      <c r="IX98" s="35"/>
      <c r="IY98" s="35"/>
      <c r="IZ98" s="35"/>
      <c r="JA98" s="35"/>
      <c r="JB98" s="35"/>
      <c r="JC98" s="35"/>
      <c r="JD98" s="35"/>
      <c r="JE98" s="35"/>
      <c r="JF98" s="35"/>
      <c r="JG98" s="35"/>
      <c r="JH98" s="35"/>
      <c r="JI98" s="35"/>
      <c r="JJ98" s="35"/>
      <c r="JK98" s="35"/>
      <c r="JL98" s="35"/>
      <c r="JM98" s="35"/>
      <c r="JN98" s="35"/>
      <c r="JO98" s="35"/>
      <c r="JP98" s="35"/>
      <c r="JQ98" s="35"/>
      <c r="JR98" s="35"/>
      <c r="JS98" s="35"/>
      <c r="JT98" s="35"/>
      <c r="JU98" s="35"/>
      <c r="JV98" s="35"/>
      <c r="JW98" s="35"/>
      <c r="JX98" s="35"/>
      <c r="JY98" s="35"/>
      <c r="JZ98" s="35"/>
      <c r="KA98" s="35"/>
      <c r="KB98" s="35"/>
      <c r="KC98" s="35"/>
      <c r="KD98" s="35"/>
      <c r="KE98" s="35"/>
      <c r="KF98" s="35"/>
      <c r="KG98" s="35"/>
      <c r="KH98" s="35"/>
      <c r="KI98" s="35"/>
      <c r="KJ98" s="35"/>
      <c r="KK98" s="35"/>
      <c r="KL98" s="35"/>
      <c r="KM98" s="35"/>
      <c r="KN98" s="35"/>
      <c r="KO98" s="35"/>
      <c r="KP98" s="35"/>
      <c r="KQ98" s="35"/>
      <c r="KR98" s="35"/>
      <c r="KS98" s="35"/>
      <c r="KT98" s="35"/>
      <c r="KU98" s="35"/>
      <c r="KV98" s="35"/>
      <c r="KW98" s="35"/>
      <c r="KX98" s="35"/>
      <c r="KY98" s="35"/>
      <c r="KZ98" s="35"/>
      <c r="LA98" s="35"/>
      <c r="LB98" s="35"/>
      <c r="LC98" s="35"/>
    </row>
    <row r="99" spans="1:16226" s="35" customFormat="1" ht="98.25" customHeight="1">
      <c r="A99" s="81" t="s">
        <v>1569</v>
      </c>
      <c r="B99" s="81"/>
      <c r="C99" s="81"/>
      <c r="D99" s="81">
        <v>4</v>
      </c>
      <c r="E99" s="81" t="s">
        <v>92</v>
      </c>
      <c r="F99" s="85" t="s">
        <v>60</v>
      </c>
      <c r="G99" s="81" t="s">
        <v>59</v>
      </c>
      <c r="H99" s="81" t="str">
        <f>F99</f>
        <v>ОЗ</v>
      </c>
      <c r="I99" s="81" t="str">
        <f>H99</f>
        <v>ОЗ</v>
      </c>
      <c r="J99" s="86" t="s">
        <v>104</v>
      </c>
      <c r="K99" s="81" t="s">
        <v>105</v>
      </c>
      <c r="L99" s="81" t="s">
        <v>371</v>
      </c>
      <c r="M99" s="81" t="s">
        <v>371</v>
      </c>
      <c r="N99" s="81" t="s">
        <v>372</v>
      </c>
      <c r="O99" s="81" t="s">
        <v>92</v>
      </c>
      <c r="P99" s="81">
        <v>7230</v>
      </c>
      <c r="Q99" s="81" t="s">
        <v>373</v>
      </c>
      <c r="R99" s="81">
        <v>642</v>
      </c>
      <c r="S99" s="81" t="s">
        <v>374</v>
      </c>
      <c r="T99" s="87">
        <v>1</v>
      </c>
      <c r="U99" s="88">
        <v>102</v>
      </c>
      <c r="V99" s="88">
        <v>102</v>
      </c>
      <c r="W99" s="81">
        <v>2015</v>
      </c>
      <c r="X99" s="81" t="s">
        <v>84</v>
      </c>
      <c r="Y99" s="81">
        <v>2015</v>
      </c>
      <c r="Z99" s="81" t="s">
        <v>84</v>
      </c>
      <c r="AA99" s="89">
        <v>2015</v>
      </c>
      <c r="AB99" s="81" t="s">
        <v>84</v>
      </c>
      <c r="AC99" s="89">
        <v>2015</v>
      </c>
      <c r="AD99" s="81" t="s">
        <v>84</v>
      </c>
      <c r="AE99" s="81">
        <v>2015</v>
      </c>
      <c r="AF99" s="81" t="s">
        <v>84</v>
      </c>
      <c r="AG99" s="81">
        <v>2016</v>
      </c>
      <c r="AH99" s="81" t="s">
        <v>84</v>
      </c>
      <c r="AI99" s="81" t="s">
        <v>72</v>
      </c>
      <c r="AJ99" s="81" t="s">
        <v>73</v>
      </c>
      <c r="AK99" s="81" t="s">
        <v>92</v>
      </c>
      <c r="AL99" s="81" t="s">
        <v>75</v>
      </c>
      <c r="AM99" s="81" t="s">
        <v>76</v>
      </c>
      <c r="AN99" s="81" t="s">
        <v>375</v>
      </c>
      <c r="AO99" s="81" t="s">
        <v>376</v>
      </c>
      <c r="AP99" s="6"/>
      <c r="AQ99" s="6"/>
      <c r="AR99" s="6"/>
      <c r="AS99" s="6"/>
      <c r="AT99" s="6"/>
      <c r="AU99" s="6"/>
      <c r="AV99" s="6"/>
      <c r="AW99" s="6"/>
      <c r="AX99" s="6"/>
      <c r="AY99" s="6"/>
      <c r="AZ99" s="6"/>
      <c r="BA99" s="98"/>
      <c r="BB99" s="6"/>
      <c r="BC99" s="6"/>
      <c r="BD99" s="6"/>
      <c r="BE99" s="99"/>
      <c r="BF99" s="6"/>
      <c r="BG99" s="6"/>
      <c r="BH99" s="6"/>
      <c r="BI99" s="6"/>
      <c r="BJ99" s="6"/>
      <c r="BK99" s="6"/>
      <c r="BL99" s="6"/>
      <c r="BM99" s="6"/>
      <c r="BN99" s="6"/>
      <c r="BO99" s="100"/>
      <c r="BP99" s="101"/>
      <c r="BQ99" s="101"/>
      <c r="BR99" s="6"/>
      <c r="BS99" s="6"/>
      <c r="BT99" s="6"/>
      <c r="BU99" s="6"/>
      <c r="BV99" s="102"/>
      <c r="BW99" s="6"/>
      <c r="BX99" s="102"/>
      <c r="BY99" s="6"/>
      <c r="BZ99" s="6"/>
      <c r="CA99" s="6"/>
      <c r="CB99" s="6"/>
      <c r="CC99" s="6"/>
      <c r="CD99" s="6"/>
      <c r="CE99" s="6"/>
      <c r="CF99" s="6"/>
      <c r="CG99" s="6"/>
      <c r="CH99" s="6"/>
      <c r="CI99" s="6"/>
      <c r="CJ99" s="6"/>
      <c r="CK99" s="6"/>
      <c r="CL99" s="6"/>
      <c r="CM99" s="6"/>
      <c r="CN99" s="6"/>
      <c r="CO99" s="6"/>
      <c r="CP99" s="98"/>
      <c r="CQ99" s="6"/>
      <c r="CR99" s="6"/>
      <c r="CS99" s="6"/>
      <c r="CT99" s="99"/>
      <c r="CU99" s="6"/>
      <c r="CV99" s="6"/>
      <c r="CW99" s="6"/>
      <c r="CX99" s="6"/>
      <c r="CY99" s="6"/>
      <c r="CZ99" s="6"/>
      <c r="DA99" s="6"/>
      <c r="DB99" s="6"/>
      <c r="DC99" s="6"/>
      <c r="DD99" s="100"/>
      <c r="DE99" s="101"/>
      <c r="DF99" s="101"/>
      <c r="DG99" s="6"/>
      <c r="DH99" s="6"/>
      <c r="DI99" s="6"/>
      <c r="DJ99" s="6"/>
      <c r="DK99" s="102"/>
      <c r="DL99" s="6"/>
      <c r="DM99" s="102"/>
      <c r="DN99" s="6"/>
      <c r="DO99" s="6"/>
      <c r="DP99" s="6"/>
      <c r="DQ99" s="6"/>
      <c r="DR99" s="6"/>
      <c r="DS99" s="6"/>
      <c r="DT99" s="6"/>
      <c r="DU99" s="6"/>
      <c r="DV99" s="6"/>
      <c r="DW99" s="6"/>
      <c r="DX99" s="6"/>
      <c r="DY99" s="6"/>
      <c r="DZ99" s="6"/>
      <c r="EA99" s="6"/>
      <c r="EB99" s="6"/>
      <c r="EC99" s="6"/>
      <c r="ED99" s="6"/>
      <c r="EE99" s="98"/>
      <c r="EF99" s="6"/>
      <c r="EG99" s="6"/>
      <c r="EH99" s="6"/>
      <c r="EI99" s="99"/>
      <c r="EJ99" s="6"/>
      <c r="EK99" s="6"/>
      <c r="EL99" s="6"/>
      <c r="EM99" s="6"/>
      <c r="EN99" s="6"/>
      <c r="EO99" s="6"/>
      <c r="EP99" s="6"/>
      <c r="EQ99" s="6"/>
      <c r="ER99" s="6"/>
      <c r="ES99" s="100"/>
      <c r="ET99" s="101"/>
      <c r="EU99" s="101"/>
      <c r="EV99" s="6"/>
      <c r="EW99" s="6"/>
      <c r="EX99" s="6"/>
      <c r="EY99" s="6"/>
      <c r="EZ99" s="102"/>
      <c r="FA99" s="6"/>
      <c r="FB99" s="102"/>
      <c r="FC99" s="6"/>
      <c r="FD99" s="6"/>
      <c r="FE99" s="6"/>
      <c r="FF99" s="6"/>
      <c r="FG99" s="6"/>
      <c r="FH99" s="6"/>
      <c r="FI99" s="6"/>
      <c r="FJ99" s="6"/>
      <c r="FK99" s="6"/>
      <c r="FL99" s="6"/>
      <c r="FM99" s="6"/>
      <c r="FN99" s="6"/>
      <c r="FO99" s="6"/>
      <c r="FP99" s="6"/>
      <c r="FQ99" s="6"/>
      <c r="FR99" s="6"/>
      <c r="FS99" s="6"/>
      <c r="FT99" s="98"/>
      <c r="FU99" s="6"/>
      <c r="FV99" s="6"/>
      <c r="FW99" s="6"/>
      <c r="FX99" s="99"/>
      <c r="FY99" s="6"/>
      <c r="FZ99" s="6"/>
      <c r="GA99" s="6"/>
      <c r="GB99" s="6"/>
      <c r="GC99" s="6"/>
      <c r="GD99" s="6"/>
      <c r="GE99" s="6"/>
      <c r="GF99" s="6"/>
      <c r="GG99" s="6"/>
      <c r="GH99" s="100"/>
      <c r="GI99" s="101"/>
      <c r="GJ99" s="101"/>
      <c r="GK99" s="6"/>
      <c r="GL99" s="6"/>
      <c r="GM99" s="6"/>
      <c r="GN99" s="6"/>
      <c r="GO99" s="102"/>
      <c r="GP99" s="6"/>
      <c r="GQ99" s="102"/>
      <c r="GR99" s="6"/>
      <c r="GS99" s="6"/>
      <c r="GT99" s="6"/>
      <c r="GU99" s="6"/>
      <c r="GV99" s="6"/>
      <c r="GW99" s="6"/>
      <c r="GX99" s="6"/>
      <c r="GY99" s="6"/>
      <c r="GZ99" s="6"/>
      <c r="HA99" s="6"/>
      <c r="HB99" s="6"/>
      <c r="HC99" s="6"/>
      <c r="HD99" s="6"/>
      <c r="HE99" s="6"/>
      <c r="HF99" s="6"/>
      <c r="HG99" s="6"/>
      <c r="HH99" s="6"/>
      <c r="HI99" s="98"/>
      <c r="HJ99" s="6"/>
      <c r="HK99" s="6"/>
      <c r="HL99" s="6"/>
      <c r="HM99" s="99"/>
      <c r="HN99" s="6"/>
      <c r="HO99" s="6"/>
      <c r="HP99" s="6"/>
      <c r="HQ99" s="6"/>
      <c r="HR99" s="6"/>
      <c r="HS99" s="6"/>
      <c r="HT99" s="6"/>
      <c r="HU99" s="6"/>
      <c r="HV99" s="6"/>
      <c r="HW99" s="100"/>
      <c r="HX99" s="101"/>
      <c r="HY99" s="101"/>
      <c r="HZ99" s="6"/>
      <c r="IA99" s="6"/>
      <c r="IB99" s="6"/>
      <c r="IC99" s="6"/>
      <c r="ID99" s="102"/>
      <c r="IE99" s="6"/>
      <c r="IF99" s="102"/>
      <c r="IG99" s="6"/>
      <c r="IH99" s="6"/>
      <c r="II99" s="6"/>
      <c r="IJ99" s="6"/>
      <c r="IK99" s="6"/>
      <c r="IL99" s="6"/>
      <c r="IM99" s="6"/>
      <c r="IN99" s="6"/>
      <c r="IO99" s="6"/>
      <c r="IP99" s="6"/>
      <c r="IQ99" s="6"/>
      <c r="IR99" s="6"/>
      <c r="IS99" s="6"/>
      <c r="IT99" s="6"/>
      <c r="IU99" s="6"/>
      <c r="IV99" s="6"/>
      <c r="IW99" s="6"/>
      <c r="IX99" s="98"/>
      <c r="IY99" s="6"/>
      <c r="IZ99" s="6"/>
      <c r="JA99" s="6"/>
      <c r="JB99" s="99"/>
      <c r="JC99" s="6"/>
      <c r="JD99" s="6"/>
      <c r="JE99" s="6"/>
      <c r="JF99" s="6"/>
      <c r="JG99" s="6"/>
      <c r="JH99" s="6"/>
      <c r="JI99" s="6"/>
      <c r="JJ99" s="6"/>
      <c r="JK99" s="6"/>
      <c r="JL99" s="100"/>
      <c r="JM99" s="101"/>
      <c r="JN99" s="101"/>
      <c r="JO99" s="6"/>
      <c r="JP99" s="6"/>
      <c r="JQ99" s="6"/>
      <c r="JR99" s="6"/>
      <c r="JS99" s="102"/>
      <c r="JT99" s="6"/>
      <c r="JU99" s="102"/>
      <c r="JV99" s="6"/>
      <c r="JW99" s="6"/>
      <c r="JX99" s="6"/>
      <c r="JY99" s="6"/>
      <c r="JZ99" s="6"/>
      <c r="KA99" s="6"/>
      <c r="KB99" s="6"/>
      <c r="KC99" s="6"/>
      <c r="KD99" s="6"/>
      <c r="KE99" s="6"/>
      <c r="KF99" s="6"/>
      <c r="KG99" s="6"/>
      <c r="KH99" s="6"/>
      <c r="KI99" s="6"/>
      <c r="KJ99" s="6"/>
      <c r="KK99" s="6"/>
      <c r="KL99" s="6"/>
      <c r="KM99" s="98"/>
      <c r="KN99" s="6"/>
      <c r="KO99" s="6"/>
      <c r="KP99" s="6"/>
      <c r="KQ99" s="99"/>
      <c r="KR99" s="6"/>
      <c r="KS99" s="6"/>
      <c r="KT99" s="6"/>
      <c r="KU99" s="6"/>
      <c r="KV99" s="6"/>
      <c r="KW99" s="6"/>
      <c r="KX99" s="6"/>
      <c r="KY99" s="6"/>
      <c r="KZ99" s="6"/>
      <c r="LA99" s="100"/>
      <c r="LB99" s="101"/>
      <c r="LC99" s="101"/>
      <c r="LD99" s="6"/>
      <c r="LE99" s="6"/>
      <c r="LF99" s="6"/>
      <c r="LG99" s="6"/>
      <c r="LH99" s="102"/>
      <c r="LI99" s="6"/>
      <c r="LJ99" s="102"/>
      <c r="LK99" s="6"/>
      <c r="LL99" s="6"/>
      <c r="LM99" s="6"/>
      <c r="LN99" s="6"/>
      <c r="LO99" s="6"/>
      <c r="LP99" s="6"/>
      <c r="LQ99" s="6"/>
      <c r="LR99" s="6"/>
      <c r="LS99" s="6"/>
      <c r="LT99" s="6"/>
      <c r="LU99" s="6"/>
      <c r="LV99" s="6"/>
      <c r="LW99" s="6"/>
      <c r="LX99" s="6"/>
      <c r="LY99" s="6"/>
      <c r="LZ99" s="6"/>
      <c r="MA99" s="6"/>
      <c r="MB99" s="98"/>
      <c r="MC99" s="6"/>
      <c r="MD99" s="6"/>
      <c r="ME99" s="6"/>
      <c r="MF99" s="99"/>
      <c r="MG99" s="6"/>
      <c r="MH99" s="6"/>
      <c r="MI99" s="6"/>
      <c r="MJ99" s="6"/>
      <c r="MK99" s="6"/>
      <c r="ML99" s="6"/>
      <c r="MM99" s="6"/>
      <c r="MN99" s="6"/>
      <c r="MO99" s="6"/>
      <c r="MP99" s="100"/>
      <c r="MQ99" s="101"/>
      <c r="MR99" s="101"/>
      <c r="MS99" s="6"/>
      <c r="MT99" s="6"/>
      <c r="MU99" s="6"/>
      <c r="MV99" s="6"/>
      <c r="MW99" s="102"/>
      <c r="MX99" s="6"/>
      <c r="MY99" s="102"/>
      <c r="MZ99" s="6"/>
      <c r="NA99" s="6"/>
      <c r="NB99" s="6"/>
      <c r="NC99" s="6"/>
      <c r="ND99" s="6"/>
      <c r="NE99" s="6"/>
      <c r="NF99" s="6"/>
      <c r="NG99" s="6"/>
      <c r="NH99" s="6"/>
      <c r="NI99" s="6"/>
      <c r="NJ99" s="6"/>
      <c r="NK99" s="6"/>
      <c r="NL99" s="6"/>
      <c r="NM99" s="6"/>
      <c r="NN99" s="6"/>
      <c r="NO99" s="6"/>
      <c r="NP99" s="6"/>
      <c r="NQ99" s="98"/>
      <c r="NR99" s="6"/>
      <c r="NS99" s="6"/>
      <c r="NT99" s="6"/>
      <c r="NU99" s="99"/>
      <c r="NV99" s="6"/>
      <c r="NW99" s="6"/>
      <c r="NX99" s="6"/>
      <c r="NY99" s="6"/>
      <c r="NZ99" s="6"/>
      <c r="OA99" s="6"/>
      <c r="OB99" s="6"/>
      <c r="OC99" s="6"/>
      <c r="OD99" s="6"/>
      <c r="OE99" s="100"/>
      <c r="OF99" s="101"/>
      <c r="OG99" s="101"/>
      <c r="OH99" s="6"/>
      <c r="OI99" s="6"/>
      <c r="OJ99" s="6"/>
      <c r="OK99" s="6"/>
      <c r="OL99" s="102"/>
      <c r="OM99" s="6"/>
      <c r="ON99" s="102"/>
      <c r="OO99" s="6"/>
      <c r="OP99" s="6"/>
      <c r="OQ99" s="6"/>
      <c r="OR99" s="6"/>
      <c r="OS99" s="6"/>
      <c r="OT99" s="6"/>
      <c r="OU99" s="6"/>
      <c r="OV99" s="6"/>
      <c r="OW99" s="6"/>
      <c r="OX99" s="6"/>
      <c r="OY99" s="6"/>
      <c r="OZ99" s="6"/>
      <c r="PA99" s="6"/>
      <c r="PB99" s="6"/>
      <c r="PC99" s="6"/>
      <c r="PD99" s="6"/>
      <c r="PE99" s="6"/>
      <c r="PF99" s="98"/>
      <c r="PG99" s="6"/>
      <c r="PH99" s="6"/>
      <c r="PI99" s="6"/>
      <c r="PJ99" s="99"/>
      <c r="PK99" s="6"/>
      <c r="PL99" s="6"/>
      <c r="PM99" s="6"/>
      <c r="PN99" s="6"/>
      <c r="PO99" s="6"/>
      <c r="PP99" s="6"/>
      <c r="PQ99" s="6"/>
      <c r="PR99" s="6"/>
      <c r="PS99" s="6"/>
      <c r="PT99" s="100"/>
      <c r="PU99" s="101"/>
      <c r="PV99" s="101"/>
      <c r="PW99" s="6"/>
      <c r="PX99" s="6"/>
      <c r="PY99" s="6"/>
      <c r="PZ99" s="6"/>
      <c r="QA99" s="102"/>
      <c r="QB99" s="6"/>
      <c r="QC99" s="102"/>
      <c r="QD99" s="6"/>
      <c r="QE99" s="6"/>
      <c r="QF99" s="6"/>
      <c r="QG99" s="6"/>
      <c r="QH99" s="6"/>
      <c r="QI99" s="6"/>
      <c r="QJ99" s="6"/>
      <c r="QK99" s="6"/>
      <c r="QL99" s="6"/>
      <c r="QM99" s="6"/>
      <c r="QN99" s="6"/>
      <c r="QO99" s="6"/>
      <c r="QP99" s="6"/>
      <c r="QQ99" s="6"/>
      <c r="QR99" s="6"/>
      <c r="QS99" s="6"/>
      <c r="QT99" s="6"/>
      <c r="QU99" s="98"/>
      <c r="QV99" s="6"/>
      <c r="QW99" s="6"/>
      <c r="QX99" s="6"/>
      <c r="QY99" s="99"/>
      <c r="QZ99" s="6"/>
      <c r="RA99" s="6"/>
      <c r="RB99" s="6"/>
      <c r="RC99" s="6"/>
      <c r="RD99" s="6"/>
      <c r="RE99" s="6"/>
      <c r="RF99" s="6"/>
      <c r="RG99" s="6"/>
      <c r="RH99" s="6"/>
      <c r="RI99" s="100"/>
      <c r="RJ99" s="101"/>
      <c r="RK99" s="101"/>
      <c r="RL99" s="6"/>
      <c r="RM99" s="6"/>
      <c r="RN99" s="6"/>
      <c r="RO99" s="6"/>
      <c r="RP99" s="102"/>
      <c r="RQ99" s="6"/>
      <c r="RR99" s="102"/>
      <c r="RS99" s="6"/>
      <c r="RT99" s="6"/>
      <c r="RU99" s="6"/>
      <c r="RV99" s="6"/>
      <c r="RW99" s="6"/>
      <c r="RX99" s="6"/>
      <c r="RY99" s="6"/>
      <c r="RZ99" s="6"/>
      <c r="SA99" s="6"/>
      <c r="SB99" s="6"/>
      <c r="SC99" s="6"/>
      <c r="SD99" s="6"/>
      <c r="SE99" s="6"/>
      <c r="SF99" s="6"/>
      <c r="SG99" s="6"/>
      <c r="SH99" s="6"/>
      <c r="SI99" s="6"/>
      <c r="SJ99" s="98"/>
      <c r="SK99" s="6"/>
      <c r="SL99" s="6"/>
      <c r="SM99" s="6"/>
      <c r="SN99" s="99"/>
      <c r="SO99" s="6"/>
      <c r="SP99" s="6"/>
      <c r="SQ99" s="6"/>
      <c r="SR99" s="6"/>
      <c r="SS99" s="6"/>
      <c r="ST99" s="6"/>
      <c r="SU99" s="6"/>
      <c r="SV99" s="6"/>
      <c r="SW99" s="6"/>
      <c r="SX99" s="100"/>
      <c r="SY99" s="101"/>
      <c r="SZ99" s="101"/>
      <c r="TA99" s="6"/>
      <c r="TB99" s="6"/>
      <c r="TC99" s="6"/>
      <c r="TD99" s="6"/>
      <c r="TE99" s="102"/>
      <c r="TF99" s="6"/>
      <c r="TG99" s="102"/>
      <c r="TH99" s="6"/>
      <c r="TI99" s="6"/>
      <c r="TJ99" s="6"/>
      <c r="TK99" s="6"/>
      <c r="TL99" s="6"/>
      <c r="TM99" s="6"/>
      <c r="TN99" s="6"/>
      <c r="TO99" s="6"/>
      <c r="TP99" s="6"/>
      <c r="TQ99" s="6"/>
      <c r="TR99" s="6"/>
      <c r="TS99" s="6"/>
      <c r="TT99" s="6"/>
      <c r="TU99" s="6"/>
      <c r="TV99" s="6"/>
      <c r="TW99" s="6"/>
      <c r="TX99" s="6"/>
      <c r="TY99" s="98"/>
      <c r="TZ99" s="6"/>
      <c r="UA99" s="6"/>
      <c r="UB99" s="6"/>
      <c r="UC99" s="99"/>
      <c r="UD99" s="6"/>
      <c r="UE99" s="6"/>
      <c r="UF99" s="6"/>
      <c r="UG99" s="6"/>
      <c r="UH99" s="6"/>
      <c r="UI99" s="6"/>
      <c r="UJ99" s="6"/>
      <c r="UK99" s="6"/>
      <c r="UL99" s="6"/>
      <c r="UM99" s="100"/>
      <c r="UN99" s="101"/>
      <c r="UO99" s="101"/>
      <c r="UP99" s="6"/>
      <c r="UQ99" s="6"/>
      <c r="UR99" s="6"/>
      <c r="US99" s="6"/>
      <c r="UT99" s="102"/>
      <c r="UU99" s="6"/>
      <c r="UV99" s="102"/>
      <c r="UW99" s="6"/>
      <c r="UX99" s="6"/>
      <c r="UY99" s="6"/>
      <c r="UZ99" s="6"/>
      <c r="VA99" s="6"/>
      <c r="VB99" s="6"/>
      <c r="VC99" s="6"/>
      <c r="VD99" s="6"/>
      <c r="VE99" s="6"/>
      <c r="VF99" s="6"/>
      <c r="VG99" s="6"/>
      <c r="VH99" s="6"/>
      <c r="VI99" s="6"/>
      <c r="VJ99" s="6"/>
      <c r="VK99" s="6"/>
      <c r="VL99" s="6"/>
      <c r="VM99" s="6"/>
      <c r="VN99" s="98"/>
      <c r="VO99" s="6"/>
      <c r="VP99" s="6"/>
      <c r="VQ99" s="6"/>
      <c r="VR99" s="99"/>
      <c r="VS99" s="6"/>
      <c r="VT99" s="6"/>
      <c r="VU99" s="6"/>
      <c r="VV99" s="6"/>
      <c r="VW99" s="6"/>
      <c r="VX99" s="6"/>
      <c r="VY99" s="6"/>
      <c r="VZ99" s="6"/>
      <c r="WA99" s="6"/>
      <c r="WB99" s="100"/>
      <c r="WC99" s="101"/>
      <c r="WD99" s="101"/>
      <c r="WE99" s="6"/>
      <c r="WF99" s="6"/>
      <c r="WG99" s="6"/>
      <c r="WH99" s="6"/>
      <c r="WI99" s="102"/>
      <c r="WJ99" s="6"/>
      <c r="WK99" s="102"/>
      <c r="WL99" s="6"/>
      <c r="WM99" s="6"/>
      <c r="WN99" s="6"/>
      <c r="WO99" s="6"/>
      <c r="WP99" s="6"/>
      <c r="WQ99" s="6"/>
      <c r="WR99" s="6"/>
      <c r="WS99" s="6"/>
      <c r="WT99" s="6"/>
      <c r="WU99" s="6"/>
      <c r="WV99" s="6"/>
      <c r="WW99" s="6"/>
      <c r="WX99" s="6"/>
      <c r="WY99" s="6"/>
      <c r="WZ99" s="6"/>
      <c r="XA99" s="6"/>
      <c r="XB99" s="6"/>
      <c r="XC99" s="98"/>
      <c r="XD99" s="6"/>
      <c r="XE99" s="6"/>
      <c r="XF99" s="6"/>
      <c r="XG99" s="99"/>
      <c r="XH99" s="6"/>
      <c r="XI99" s="6"/>
      <c r="XJ99" s="6"/>
      <c r="XK99" s="6"/>
      <c r="XL99" s="6"/>
      <c r="XM99" s="6"/>
      <c r="XN99" s="6"/>
      <c r="XO99" s="6"/>
      <c r="XP99" s="6"/>
      <c r="XQ99" s="100"/>
      <c r="XR99" s="101"/>
      <c r="XS99" s="101"/>
      <c r="XT99" s="6"/>
      <c r="XU99" s="6"/>
      <c r="XV99" s="6"/>
      <c r="XW99" s="6"/>
      <c r="XX99" s="102"/>
      <c r="XY99" s="6"/>
      <c r="XZ99" s="102"/>
      <c r="YA99" s="6"/>
      <c r="YB99" s="6"/>
      <c r="YC99" s="6"/>
      <c r="YD99" s="6"/>
      <c r="YE99" s="6"/>
      <c r="YF99" s="6"/>
      <c r="YG99" s="6"/>
      <c r="YH99" s="6"/>
      <c r="YI99" s="6"/>
      <c r="YJ99" s="6"/>
      <c r="YK99" s="6"/>
      <c r="YL99" s="6"/>
      <c r="YM99" s="6"/>
      <c r="YN99" s="6"/>
      <c r="YO99" s="6"/>
      <c r="YP99" s="6"/>
      <c r="YQ99" s="6"/>
      <c r="YR99" s="98"/>
      <c r="YS99" s="6"/>
      <c r="YT99" s="6"/>
      <c r="YU99" s="6"/>
      <c r="YV99" s="99"/>
      <c r="YW99" s="6"/>
      <c r="YX99" s="6"/>
      <c r="YY99" s="6"/>
      <c r="YZ99" s="6"/>
      <c r="ZA99" s="6"/>
      <c r="ZB99" s="6"/>
      <c r="ZC99" s="6"/>
      <c r="ZD99" s="6"/>
      <c r="ZE99" s="6"/>
      <c r="ZF99" s="100"/>
      <c r="ZG99" s="101"/>
      <c r="ZH99" s="101"/>
      <c r="ZI99" s="6"/>
      <c r="ZJ99" s="6"/>
      <c r="ZK99" s="6"/>
      <c r="ZL99" s="6"/>
      <c r="ZM99" s="102"/>
      <c r="ZN99" s="6"/>
      <c r="ZO99" s="102"/>
      <c r="ZP99" s="6"/>
      <c r="ZQ99" s="6"/>
      <c r="ZR99" s="6"/>
      <c r="ZS99" s="6"/>
      <c r="ZT99" s="6"/>
      <c r="ZU99" s="6"/>
      <c r="ZV99" s="6"/>
      <c r="ZW99" s="6"/>
      <c r="ZX99" s="6"/>
      <c r="ZY99" s="6"/>
      <c r="ZZ99" s="6"/>
      <c r="AAA99" s="6"/>
      <c r="AAB99" s="6"/>
      <c r="AAC99" s="6"/>
      <c r="AAD99" s="6"/>
      <c r="AAE99" s="6"/>
      <c r="AAF99" s="6"/>
      <c r="AAG99" s="98"/>
      <c r="AAH99" s="6"/>
      <c r="AAI99" s="6"/>
      <c r="AAJ99" s="6"/>
      <c r="AAK99" s="99"/>
      <c r="AAL99" s="6"/>
      <c r="AAM99" s="6"/>
      <c r="AAN99" s="6"/>
      <c r="AAO99" s="6"/>
      <c r="AAP99" s="6"/>
      <c r="AAQ99" s="6"/>
      <c r="AAR99" s="6"/>
      <c r="AAS99" s="6"/>
      <c r="AAT99" s="6"/>
      <c r="AAU99" s="100"/>
      <c r="AAV99" s="101"/>
      <c r="AAW99" s="101"/>
      <c r="AAX99" s="6"/>
      <c r="AAY99" s="6"/>
      <c r="AAZ99" s="6"/>
      <c r="ABA99" s="6"/>
      <c r="ABB99" s="102"/>
      <c r="ABC99" s="6"/>
      <c r="ABD99" s="102"/>
      <c r="ABE99" s="6"/>
      <c r="ABF99" s="6"/>
      <c r="ABG99" s="6"/>
      <c r="ABH99" s="6"/>
      <c r="ABI99" s="6"/>
      <c r="ABJ99" s="6"/>
      <c r="ABK99" s="6"/>
      <c r="ABL99" s="6"/>
      <c r="ABM99" s="6"/>
      <c r="ABN99" s="6"/>
      <c r="ABO99" s="6"/>
      <c r="ABP99" s="6"/>
      <c r="ABQ99" s="6"/>
      <c r="ABR99" s="6"/>
      <c r="ABS99" s="6"/>
      <c r="ABT99" s="6"/>
      <c r="ABU99" s="6"/>
      <c r="ABV99" s="98"/>
      <c r="ABW99" s="6"/>
      <c r="ABX99" s="6"/>
      <c r="ABY99" s="6"/>
      <c r="ABZ99" s="99"/>
      <c r="ACA99" s="6"/>
      <c r="ACB99" s="6"/>
      <c r="ACC99" s="6"/>
      <c r="ACD99" s="6"/>
      <c r="ACE99" s="6"/>
      <c r="ACF99" s="6"/>
      <c r="ACG99" s="6"/>
      <c r="ACH99" s="6"/>
      <c r="ACI99" s="6"/>
      <c r="ACJ99" s="100"/>
      <c r="ACK99" s="101"/>
      <c r="ACL99" s="101"/>
      <c r="ACM99" s="6"/>
      <c r="ACN99" s="6"/>
      <c r="ACO99" s="6"/>
      <c r="ACP99" s="6"/>
      <c r="ACQ99" s="102"/>
      <c r="ACR99" s="6"/>
      <c r="ACS99" s="102"/>
      <c r="ACT99" s="6"/>
      <c r="ACU99" s="6"/>
      <c r="ACV99" s="6"/>
      <c r="ACW99" s="6"/>
      <c r="ACX99" s="6"/>
      <c r="ACY99" s="6"/>
      <c r="ACZ99" s="6"/>
      <c r="ADA99" s="6"/>
      <c r="ADB99" s="6"/>
      <c r="ADC99" s="6"/>
      <c r="ADD99" s="6"/>
      <c r="ADE99" s="6"/>
      <c r="ADF99" s="6"/>
      <c r="ADG99" s="6"/>
      <c r="ADH99" s="6"/>
      <c r="ADI99" s="6"/>
      <c r="ADJ99" s="6"/>
      <c r="ADK99" s="98"/>
      <c r="ADL99" s="6"/>
      <c r="ADM99" s="6"/>
      <c r="ADN99" s="6"/>
      <c r="ADO99" s="99"/>
      <c r="ADP99" s="6"/>
      <c r="ADQ99" s="6"/>
      <c r="ADR99" s="6"/>
      <c r="ADS99" s="6"/>
      <c r="ADT99" s="6"/>
      <c r="ADU99" s="6"/>
      <c r="ADV99" s="6"/>
      <c r="ADW99" s="6"/>
      <c r="ADX99" s="6"/>
      <c r="ADY99" s="100"/>
      <c r="ADZ99" s="101"/>
      <c r="AEA99" s="101"/>
      <c r="AEB99" s="6"/>
      <c r="AEC99" s="6"/>
      <c r="AED99" s="6"/>
      <c r="AEE99" s="6"/>
      <c r="AEF99" s="102"/>
      <c r="AEG99" s="6"/>
      <c r="AEH99" s="102"/>
      <c r="AEI99" s="6"/>
      <c r="AEJ99" s="6"/>
      <c r="AEK99" s="6"/>
      <c r="AEL99" s="6"/>
      <c r="AEM99" s="6"/>
      <c r="AEN99" s="6"/>
      <c r="AEO99" s="6"/>
      <c r="AEP99" s="6"/>
      <c r="AEQ99" s="6"/>
      <c r="AER99" s="6"/>
      <c r="AES99" s="6"/>
      <c r="AET99" s="6"/>
      <c r="AEU99" s="6"/>
      <c r="AEV99" s="6"/>
      <c r="AEW99" s="6"/>
      <c r="AEX99" s="6"/>
      <c r="AEY99" s="6"/>
      <c r="AEZ99" s="98"/>
      <c r="AFA99" s="6"/>
      <c r="AFB99" s="6"/>
      <c r="AFC99" s="6"/>
      <c r="AFD99" s="99"/>
      <c r="AFE99" s="6"/>
      <c r="AFF99" s="6"/>
      <c r="AFG99" s="6"/>
      <c r="AFH99" s="6"/>
      <c r="AFI99" s="6"/>
      <c r="AFJ99" s="6"/>
      <c r="AFK99" s="6"/>
      <c r="AFL99" s="6"/>
      <c r="AFM99" s="6"/>
      <c r="AFN99" s="100"/>
      <c r="AFO99" s="101"/>
      <c r="AFP99" s="101"/>
      <c r="AFQ99" s="6"/>
      <c r="AFR99" s="6"/>
      <c r="AFS99" s="6"/>
      <c r="AFT99" s="6"/>
      <c r="AFU99" s="102"/>
      <c r="AFV99" s="6"/>
      <c r="AFW99" s="102"/>
      <c r="AFX99" s="6"/>
      <c r="AFY99" s="6"/>
      <c r="AFZ99" s="6"/>
      <c r="AGA99" s="6"/>
      <c r="AGB99" s="6"/>
      <c r="AGC99" s="6"/>
      <c r="AGD99" s="6"/>
      <c r="AGE99" s="6"/>
      <c r="AGF99" s="6"/>
      <c r="AGG99" s="6"/>
      <c r="AGH99" s="6"/>
      <c r="AGI99" s="6"/>
      <c r="AGJ99" s="6"/>
      <c r="AGK99" s="6"/>
      <c r="AGL99" s="6"/>
      <c r="AGM99" s="6"/>
      <c r="AGN99" s="6"/>
      <c r="AGO99" s="98"/>
      <c r="AGP99" s="6"/>
      <c r="AGQ99" s="6"/>
      <c r="AGR99" s="6"/>
      <c r="AGS99" s="99"/>
      <c r="AGT99" s="6"/>
      <c r="AGU99" s="6"/>
      <c r="AGV99" s="6"/>
      <c r="AGW99" s="6"/>
      <c r="AGX99" s="6"/>
      <c r="AGY99" s="6"/>
      <c r="AGZ99" s="6"/>
      <c r="AHA99" s="6"/>
      <c r="AHB99" s="6"/>
      <c r="AHC99" s="100"/>
      <c r="AHD99" s="101"/>
      <c r="AHE99" s="101"/>
      <c r="AHF99" s="6"/>
      <c r="AHG99" s="6"/>
      <c r="AHH99" s="6"/>
      <c r="AHI99" s="6"/>
      <c r="AHJ99" s="102"/>
      <c r="AHK99" s="6"/>
      <c r="AHL99" s="102"/>
      <c r="AHM99" s="6"/>
      <c r="AHN99" s="6"/>
      <c r="AHO99" s="6"/>
      <c r="AHP99" s="6"/>
      <c r="AHQ99" s="6"/>
      <c r="AHR99" s="6"/>
      <c r="AHS99" s="6"/>
      <c r="AHT99" s="6"/>
      <c r="AHU99" s="6"/>
      <c r="AHV99" s="6"/>
      <c r="AHW99" s="6"/>
      <c r="AHX99" s="6"/>
      <c r="AHY99" s="6"/>
      <c r="AHZ99" s="6"/>
      <c r="AIA99" s="6"/>
      <c r="AIB99" s="6"/>
      <c r="AIC99" s="6"/>
      <c r="AID99" s="98"/>
      <c r="AIE99" s="6"/>
      <c r="AIF99" s="6"/>
      <c r="AIG99" s="6"/>
      <c r="AIH99" s="99"/>
      <c r="AII99" s="6"/>
      <c r="AIJ99" s="6"/>
      <c r="AIK99" s="6"/>
      <c r="AIL99" s="6"/>
      <c r="AIM99" s="6"/>
      <c r="AIN99" s="6"/>
      <c r="AIO99" s="6"/>
      <c r="AIP99" s="6"/>
      <c r="AIQ99" s="6"/>
      <c r="AIR99" s="100"/>
      <c r="AIS99" s="101"/>
      <c r="AIT99" s="101"/>
      <c r="AIU99" s="6"/>
      <c r="AIV99" s="6"/>
      <c r="AIW99" s="6"/>
      <c r="AIX99" s="6"/>
      <c r="AIY99" s="102"/>
      <c r="AIZ99" s="6"/>
      <c r="AJA99" s="102"/>
      <c r="AJB99" s="6"/>
      <c r="AJC99" s="6"/>
      <c r="AJD99" s="6"/>
      <c r="AJE99" s="6"/>
      <c r="AJF99" s="6"/>
      <c r="AJG99" s="6"/>
      <c r="AJH99" s="6"/>
      <c r="AJI99" s="6"/>
      <c r="AJJ99" s="6"/>
      <c r="AJK99" s="6"/>
      <c r="AJL99" s="6"/>
      <c r="AJM99" s="6"/>
      <c r="AJN99" s="6"/>
      <c r="AJO99" s="6"/>
      <c r="AJP99" s="6"/>
      <c r="AJQ99" s="6"/>
      <c r="AJR99" s="6"/>
      <c r="AJS99" s="98"/>
      <c r="AJT99" s="6"/>
      <c r="AJU99" s="6"/>
      <c r="AJV99" s="6"/>
      <c r="AJW99" s="99"/>
      <c r="AJX99" s="6"/>
      <c r="AJY99" s="6"/>
      <c r="AJZ99" s="6"/>
      <c r="AKA99" s="6"/>
      <c r="AKB99" s="6"/>
      <c r="AKC99" s="6"/>
      <c r="AKD99" s="6"/>
      <c r="AKE99" s="6"/>
      <c r="AKF99" s="6"/>
      <c r="AKG99" s="100"/>
      <c r="AKH99" s="101"/>
      <c r="AKI99" s="101"/>
      <c r="AKJ99" s="6"/>
      <c r="AKK99" s="6"/>
      <c r="AKL99" s="6"/>
      <c r="AKM99" s="6"/>
      <c r="AKN99" s="102"/>
      <c r="AKO99" s="6"/>
      <c r="AKP99" s="102"/>
      <c r="AKQ99" s="6"/>
      <c r="AKR99" s="6"/>
      <c r="AKS99" s="6"/>
      <c r="AKT99" s="6"/>
      <c r="AKU99" s="6"/>
      <c r="AKV99" s="6"/>
      <c r="AKW99" s="6"/>
      <c r="AKX99" s="6"/>
      <c r="AKY99" s="6"/>
      <c r="AKZ99" s="6"/>
      <c r="ALA99" s="6"/>
      <c r="ALB99" s="6"/>
      <c r="ALC99" s="6"/>
      <c r="ALD99" s="6"/>
      <c r="ALE99" s="6"/>
      <c r="ALF99" s="6"/>
      <c r="ALG99" s="6"/>
      <c r="ALH99" s="98"/>
      <c r="ALI99" s="6"/>
      <c r="ALJ99" s="6"/>
      <c r="ALK99" s="6"/>
      <c r="ALL99" s="99"/>
      <c r="ALM99" s="6"/>
      <c r="ALN99" s="6"/>
      <c r="ALO99" s="6"/>
      <c r="ALP99" s="6"/>
      <c r="ALQ99" s="6"/>
      <c r="ALR99" s="6"/>
      <c r="ALS99" s="6"/>
      <c r="ALT99" s="6"/>
      <c r="ALU99" s="6"/>
      <c r="ALV99" s="100"/>
      <c r="ALW99" s="101"/>
      <c r="ALX99" s="101"/>
      <c r="ALY99" s="6"/>
      <c r="ALZ99" s="6"/>
      <c r="AMA99" s="6"/>
      <c r="AMB99" s="6"/>
      <c r="AMC99" s="102"/>
      <c r="AMD99" s="6"/>
      <c r="AME99" s="102"/>
      <c r="AMF99" s="6"/>
      <c r="AMG99" s="6"/>
      <c r="AMH99" s="6"/>
      <c r="AMI99" s="6"/>
      <c r="AMJ99" s="6"/>
      <c r="AMK99" s="6"/>
      <c r="AML99" s="6"/>
      <c r="AMM99" s="6"/>
      <c r="AMN99" s="6"/>
      <c r="AMO99" s="6"/>
      <c r="AMP99" s="6"/>
      <c r="AMQ99" s="6"/>
      <c r="AMR99" s="6"/>
      <c r="AMS99" s="6"/>
      <c r="AMT99" s="6"/>
      <c r="AMU99" s="6"/>
      <c r="AMV99" s="6"/>
      <c r="AMW99" s="98"/>
      <c r="AMX99" s="6"/>
      <c r="AMY99" s="6"/>
      <c r="AMZ99" s="6"/>
      <c r="ANA99" s="99"/>
      <c r="ANB99" s="6"/>
      <c r="ANC99" s="6"/>
      <c r="AND99" s="6"/>
      <c r="ANE99" s="6"/>
      <c r="ANF99" s="6"/>
      <c r="ANG99" s="6"/>
      <c r="ANH99" s="6"/>
      <c r="ANI99" s="6"/>
      <c r="ANJ99" s="6"/>
      <c r="ANK99" s="100"/>
      <c r="ANL99" s="101"/>
      <c r="ANM99" s="101"/>
      <c r="ANN99" s="6"/>
      <c r="ANO99" s="6"/>
      <c r="ANP99" s="6"/>
      <c r="ANQ99" s="6"/>
      <c r="ANR99" s="102"/>
      <c r="ANS99" s="6"/>
      <c r="ANT99" s="102"/>
      <c r="ANU99" s="6"/>
      <c r="ANV99" s="6"/>
      <c r="ANW99" s="6"/>
      <c r="ANX99" s="6"/>
      <c r="ANY99" s="6"/>
      <c r="ANZ99" s="6"/>
      <c r="AOA99" s="6"/>
      <c r="AOB99" s="6"/>
      <c r="AOC99" s="6"/>
      <c r="AOD99" s="6"/>
      <c r="AOE99" s="6"/>
      <c r="AOF99" s="6"/>
      <c r="AOG99" s="6"/>
      <c r="AOH99" s="6"/>
      <c r="AOI99" s="6"/>
      <c r="AOJ99" s="6"/>
      <c r="AOK99" s="6"/>
      <c r="AOL99" s="98"/>
      <c r="AOM99" s="6"/>
      <c r="AON99" s="6"/>
      <c r="AOO99" s="6"/>
      <c r="AOP99" s="99"/>
      <c r="AOQ99" s="6"/>
      <c r="AOR99" s="6"/>
      <c r="AOS99" s="6"/>
      <c r="AOT99" s="6"/>
      <c r="AOU99" s="6"/>
      <c r="AOV99" s="6"/>
      <c r="AOW99" s="6"/>
      <c r="AOX99" s="6"/>
      <c r="AOY99" s="6"/>
      <c r="AOZ99" s="100"/>
      <c r="APA99" s="101"/>
      <c r="APB99" s="101"/>
      <c r="APC99" s="6"/>
      <c r="APD99" s="6"/>
      <c r="APE99" s="6"/>
      <c r="APF99" s="6"/>
      <c r="APG99" s="102"/>
      <c r="APH99" s="6"/>
      <c r="API99" s="102"/>
      <c r="APJ99" s="6"/>
      <c r="APK99" s="6"/>
      <c r="APL99" s="6"/>
      <c r="APM99" s="6"/>
      <c r="APN99" s="6"/>
      <c r="APO99" s="6"/>
      <c r="APP99" s="6"/>
      <c r="APQ99" s="6"/>
      <c r="APR99" s="6"/>
      <c r="APS99" s="6"/>
      <c r="APT99" s="6"/>
      <c r="APU99" s="6"/>
      <c r="APV99" s="6"/>
      <c r="APW99" s="6"/>
      <c r="APX99" s="6"/>
      <c r="APY99" s="6"/>
      <c r="APZ99" s="6"/>
      <c r="AQA99" s="98"/>
      <c r="AQB99" s="6"/>
      <c r="AQC99" s="6"/>
      <c r="AQD99" s="6"/>
      <c r="AQE99" s="99"/>
      <c r="AQF99" s="6"/>
      <c r="AQG99" s="6"/>
      <c r="AQH99" s="6"/>
      <c r="AQI99" s="6"/>
      <c r="AQJ99" s="6"/>
      <c r="AQK99" s="6"/>
      <c r="AQL99" s="6"/>
      <c r="AQM99" s="6"/>
      <c r="AQN99" s="6"/>
      <c r="AQO99" s="100"/>
      <c r="AQP99" s="101"/>
      <c r="AQQ99" s="101"/>
      <c r="AQR99" s="6"/>
      <c r="AQS99" s="6"/>
      <c r="AQT99" s="6"/>
      <c r="AQU99" s="6"/>
      <c r="AQV99" s="102"/>
      <c r="AQW99" s="6"/>
      <c r="AQX99" s="102"/>
      <c r="AQY99" s="6"/>
      <c r="AQZ99" s="6"/>
      <c r="ARA99" s="6"/>
      <c r="ARB99" s="6"/>
      <c r="ARC99" s="6"/>
      <c r="ARD99" s="6"/>
      <c r="ARE99" s="6"/>
      <c r="ARF99" s="6"/>
      <c r="ARG99" s="6"/>
      <c r="ARH99" s="6"/>
      <c r="ARI99" s="6"/>
      <c r="ARJ99" s="6"/>
      <c r="ARK99" s="6"/>
      <c r="ARL99" s="6"/>
      <c r="ARM99" s="6"/>
      <c r="ARN99" s="6"/>
      <c r="ARO99" s="6"/>
      <c r="ARP99" s="98"/>
      <c r="ARQ99" s="6"/>
      <c r="ARR99" s="6"/>
      <c r="ARS99" s="6"/>
      <c r="ART99" s="99"/>
      <c r="ARU99" s="6"/>
      <c r="ARV99" s="6"/>
      <c r="ARW99" s="6"/>
      <c r="ARX99" s="6"/>
      <c r="ARY99" s="6"/>
      <c r="ARZ99" s="6"/>
      <c r="ASA99" s="6"/>
      <c r="ASB99" s="6"/>
      <c r="ASC99" s="6"/>
      <c r="ASD99" s="100"/>
      <c r="ASE99" s="101"/>
      <c r="ASF99" s="101"/>
      <c r="ASG99" s="6"/>
      <c r="ASH99" s="6"/>
      <c r="ASI99" s="6"/>
      <c r="ASJ99" s="6"/>
      <c r="ASK99" s="102"/>
      <c r="ASL99" s="6"/>
      <c r="ASM99" s="102"/>
      <c r="ASN99" s="6"/>
      <c r="ASO99" s="6"/>
      <c r="ASP99" s="6"/>
      <c r="ASQ99" s="6"/>
      <c r="ASR99" s="6"/>
      <c r="ASS99" s="6"/>
      <c r="AST99" s="6"/>
      <c r="ASU99" s="6"/>
      <c r="ASV99" s="6"/>
      <c r="ASW99" s="6"/>
      <c r="ASX99" s="6"/>
      <c r="ASY99" s="6"/>
      <c r="ASZ99" s="6"/>
      <c r="ATA99" s="6"/>
      <c r="ATB99" s="6"/>
      <c r="ATC99" s="6"/>
      <c r="ATD99" s="6"/>
      <c r="ATE99" s="98"/>
      <c r="ATF99" s="6"/>
      <c r="ATG99" s="6"/>
      <c r="ATH99" s="6"/>
      <c r="ATI99" s="99"/>
      <c r="ATJ99" s="6"/>
      <c r="ATK99" s="6"/>
      <c r="ATL99" s="6"/>
      <c r="ATM99" s="6"/>
      <c r="ATN99" s="6"/>
      <c r="ATO99" s="6"/>
      <c r="ATP99" s="6"/>
      <c r="ATQ99" s="6"/>
      <c r="ATR99" s="6"/>
      <c r="ATS99" s="100"/>
      <c r="ATT99" s="101"/>
      <c r="ATU99" s="101"/>
      <c r="ATV99" s="6"/>
      <c r="ATW99" s="6"/>
      <c r="ATX99" s="6"/>
      <c r="ATY99" s="6"/>
      <c r="ATZ99" s="102"/>
      <c r="AUA99" s="6"/>
      <c r="AUB99" s="102"/>
      <c r="AUC99" s="6"/>
      <c r="AUD99" s="6"/>
      <c r="AUE99" s="6"/>
      <c r="AUF99" s="6"/>
      <c r="AUG99" s="6"/>
      <c r="AUH99" s="6"/>
      <c r="AUI99" s="6"/>
      <c r="AUJ99" s="6"/>
      <c r="AUK99" s="6"/>
      <c r="AUL99" s="6"/>
      <c r="AUM99" s="6"/>
      <c r="AUN99" s="6"/>
      <c r="AUO99" s="6"/>
      <c r="AUP99" s="6"/>
      <c r="AUQ99" s="6"/>
      <c r="AUR99" s="6"/>
      <c r="AUS99" s="6"/>
      <c r="AUT99" s="98"/>
      <c r="AUU99" s="6"/>
      <c r="AUV99" s="6"/>
      <c r="AUW99" s="6"/>
      <c r="AUX99" s="99"/>
      <c r="AUY99" s="6"/>
      <c r="AUZ99" s="6"/>
      <c r="AVA99" s="6"/>
      <c r="AVB99" s="6"/>
      <c r="AVC99" s="6"/>
      <c r="AVD99" s="6"/>
      <c r="AVE99" s="6"/>
      <c r="AVF99" s="6"/>
      <c r="AVG99" s="6"/>
      <c r="AVH99" s="100"/>
      <c r="AVI99" s="101"/>
      <c r="AVJ99" s="101"/>
      <c r="AVK99" s="6"/>
      <c r="AVL99" s="6"/>
      <c r="AVM99" s="6"/>
      <c r="AVN99" s="6"/>
      <c r="AVO99" s="102"/>
      <c r="AVP99" s="6"/>
      <c r="AVQ99" s="102"/>
      <c r="AVR99" s="6"/>
      <c r="AVS99" s="6"/>
      <c r="AVT99" s="6"/>
      <c r="AVU99" s="6"/>
      <c r="AVV99" s="6"/>
      <c r="AVW99" s="6"/>
      <c r="AVX99" s="6"/>
      <c r="AVY99" s="6"/>
      <c r="AVZ99" s="6"/>
      <c r="AWA99" s="6"/>
      <c r="AWB99" s="6"/>
      <c r="AWC99" s="6"/>
      <c r="AWD99" s="6"/>
      <c r="AWE99" s="6"/>
      <c r="AWF99" s="6"/>
      <c r="AWG99" s="6"/>
      <c r="AWH99" s="6"/>
      <c r="AWI99" s="98"/>
      <c r="AWJ99" s="6"/>
      <c r="AWK99" s="6"/>
      <c r="AWL99" s="6"/>
      <c r="AWM99" s="99"/>
      <c r="AWN99" s="6"/>
      <c r="AWO99" s="6"/>
      <c r="AWP99" s="6"/>
      <c r="AWQ99" s="6"/>
      <c r="AWR99" s="6"/>
      <c r="AWS99" s="6"/>
      <c r="AWT99" s="6"/>
      <c r="AWU99" s="6"/>
      <c r="AWV99" s="6"/>
      <c r="AWW99" s="100"/>
      <c r="AWX99" s="101"/>
      <c r="AWY99" s="101"/>
      <c r="AWZ99" s="6"/>
      <c r="AXA99" s="6"/>
      <c r="AXB99" s="6"/>
      <c r="AXC99" s="6"/>
      <c r="AXD99" s="102"/>
      <c r="AXE99" s="6"/>
      <c r="AXF99" s="102"/>
      <c r="AXG99" s="6"/>
      <c r="AXH99" s="6"/>
      <c r="AXI99" s="6"/>
      <c r="AXJ99" s="6"/>
      <c r="AXK99" s="6"/>
      <c r="AXL99" s="6"/>
      <c r="AXM99" s="6"/>
      <c r="AXN99" s="6"/>
      <c r="AXO99" s="6"/>
      <c r="AXP99" s="6"/>
      <c r="AXQ99" s="6"/>
      <c r="AXR99" s="6"/>
      <c r="AXS99" s="6"/>
      <c r="AXT99" s="6"/>
      <c r="AXU99" s="6"/>
      <c r="AXV99" s="6"/>
      <c r="AXW99" s="6"/>
      <c r="AXX99" s="98"/>
      <c r="AXY99" s="6"/>
      <c r="AXZ99" s="6"/>
      <c r="AYA99" s="6"/>
      <c r="AYB99" s="99"/>
      <c r="AYC99" s="6"/>
      <c r="AYD99" s="6"/>
      <c r="AYE99" s="6"/>
      <c r="AYF99" s="6"/>
      <c r="AYG99" s="6"/>
      <c r="AYH99" s="6"/>
      <c r="AYI99" s="6"/>
      <c r="AYJ99" s="6"/>
      <c r="AYK99" s="6"/>
      <c r="AYL99" s="100"/>
      <c r="AYM99" s="101"/>
      <c r="AYN99" s="101"/>
      <c r="AYO99" s="6"/>
      <c r="AYP99" s="6"/>
      <c r="AYQ99" s="6"/>
      <c r="AYR99" s="6"/>
      <c r="AYS99" s="102"/>
      <c r="AYT99" s="6"/>
      <c r="AYU99" s="102"/>
      <c r="AYV99" s="6"/>
      <c r="AYW99" s="6"/>
      <c r="AYX99" s="6"/>
      <c r="AYY99" s="6"/>
      <c r="AYZ99" s="6"/>
      <c r="AZA99" s="6"/>
      <c r="AZB99" s="6"/>
      <c r="AZC99" s="6"/>
      <c r="AZD99" s="6"/>
      <c r="AZE99" s="6"/>
      <c r="AZF99" s="6"/>
      <c r="AZG99" s="6"/>
      <c r="AZH99" s="6"/>
      <c r="AZI99" s="6"/>
      <c r="AZJ99" s="6"/>
      <c r="AZK99" s="6"/>
      <c r="AZL99" s="6"/>
      <c r="AZM99" s="98"/>
      <c r="AZN99" s="6"/>
      <c r="AZO99" s="6"/>
      <c r="AZP99" s="6"/>
      <c r="AZQ99" s="99"/>
      <c r="AZR99" s="6"/>
      <c r="AZS99" s="6"/>
      <c r="AZT99" s="6"/>
      <c r="AZU99" s="6"/>
      <c r="AZV99" s="6"/>
      <c r="AZW99" s="6"/>
      <c r="AZX99" s="6"/>
      <c r="AZY99" s="6"/>
      <c r="AZZ99" s="6"/>
      <c r="BAA99" s="100"/>
      <c r="BAB99" s="101"/>
      <c r="BAC99" s="101"/>
      <c r="BAD99" s="6"/>
      <c r="BAE99" s="6"/>
      <c r="BAF99" s="6"/>
      <c r="BAG99" s="6"/>
      <c r="BAH99" s="102"/>
      <c r="BAI99" s="6"/>
      <c r="BAJ99" s="102"/>
      <c r="BAK99" s="6"/>
      <c r="BAL99" s="6"/>
      <c r="BAM99" s="6"/>
      <c r="BAN99" s="6"/>
      <c r="BAO99" s="6"/>
      <c r="BAP99" s="6"/>
      <c r="BAQ99" s="6"/>
      <c r="BAR99" s="6"/>
      <c r="BAS99" s="6"/>
      <c r="BAT99" s="6"/>
      <c r="BAU99" s="6"/>
      <c r="BAV99" s="6"/>
      <c r="BAW99" s="6"/>
      <c r="BAX99" s="6"/>
      <c r="BAY99" s="6"/>
      <c r="BAZ99" s="6"/>
      <c r="BBA99" s="6"/>
      <c r="BBB99" s="98"/>
      <c r="BBC99" s="6"/>
      <c r="BBD99" s="6"/>
      <c r="BBE99" s="6"/>
      <c r="BBF99" s="99"/>
      <c r="BBG99" s="6"/>
      <c r="BBH99" s="6"/>
      <c r="BBI99" s="6"/>
      <c r="BBJ99" s="6"/>
      <c r="BBK99" s="6"/>
      <c r="BBL99" s="6"/>
      <c r="BBM99" s="6"/>
      <c r="BBN99" s="6"/>
      <c r="BBO99" s="6"/>
      <c r="BBP99" s="100"/>
      <c r="BBQ99" s="101"/>
      <c r="BBR99" s="101"/>
      <c r="BBS99" s="6"/>
      <c r="BBT99" s="6"/>
      <c r="BBU99" s="6"/>
      <c r="BBV99" s="6"/>
      <c r="BBW99" s="102"/>
      <c r="BBX99" s="6"/>
      <c r="BBY99" s="102"/>
      <c r="BBZ99" s="6"/>
      <c r="BCA99" s="6"/>
      <c r="BCB99" s="6"/>
      <c r="BCC99" s="6"/>
      <c r="BCD99" s="6"/>
      <c r="BCE99" s="6"/>
      <c r="BCF99" s="6"/>
      <c r="BCG99" s="6"/>
      <c r="BCH99" s="6"/>
      <c r="BCI99" s="6"/>
      <c r="BCJ99" s="6"/>
      <c r="BCK99" s="6"/>
      <c r="BCL99" s="6"/>
      <c r="BCM99" s="6"/>
      <c r="BCN99" s="6"/>
      <c r="BCO99" s="6"/>
      <c r="BCP99" s="6"/>
      <c r="BCQ99" s="98"/>
      <c r="BCR99" s="6"/>
      <c r="BCS99" s="6"/>
      <c r="BCT99" s="6"/>
      <c r="BCU99" s="99"/>
      <c r="BCV99" s="6"/>
      <c r="BCW99" s="6"/>
      <c r="BCX99" s="6"/>
      <c r="BCY99" s="6"/>
      <c r="BCZ99" s="6"/>
      <c r="BDA99" s="6"/>
      <c r="BDB99" s="6"/>
      <c r="BDC99" s="6"/>
      <c r="BDD99" s="6"/>
      <c r="BDE99" s="100"/>
      <c r="BDF99" s="101"/>
      <c r="BDG99" s="101"/>
      <c r="BDH99" s="6"/>
      <c r="BDI99" s="6"/>
      <c r="BDJ99" s="6"/>
      <c r="BDK99" s="6"/>
      <c r="BDL99" s="102"/>
      <c r="BDM99" s="6"/>
      <c r="BDN99" s="102"/>
      <c r="BDO99" s="6"/>
      <c r="BDP99" s="6"/>
      <c r="BDQ99" s="6"/>
      <c r="BDR99" s="6"/>
      <c r="BDS99" s="6"/>
      <c r="BDT99" s="6"/>
      <c r="BDU99" s="6"/>
      <c r="BDV99" s="6"/>
      <c r="BDW99" s="6"/>
      <c r="BDX99" s="6"/>
      <c r="BDY99" s="6"/>
      <c r="BDZ99" s="6"/>
      <c r="BEA99" s="6"/>
      <c r="BEB99" s="6"/>
      <c r="BEC99" s="6"/>
      <c r="BED99" s="6"/>
      <c r="BEE99" s="6"/>
      <c r="BEF99" s="98"/>
      <c r="BEG99" s="6"/>
      <c r="BEH99" s="6"/>
      <c r="BEI99" s="6"/>
      <c r="BEJ99" s="99"/>
      <c r="BEK99" s="6"/>
      <c r="BEL99" s="6"/>
      <c r="BEM99" s="6"/>
      <c r="BEN99" s="6"/>
      <c r="BEO99" s="6"/>
      <c r="BEP99" s="6"/>
      <c r="BEQ99" s="6"/>
      <c r="BER99" s="6"/>
      <c r="BES99" s="6"/>
      <c r="BET99" s="100"/>
      <c r="BEU99" s="101"/>
      <c r="BEV99" s="101"/>
      <c r="BEW99" s="6"/>
      <c r="BEX99" s="6"/>
      <c r="BEY99" s="6"/>
      <c r="BEZ99" s="6"/>
      <c r="BFA99" s="102"/>
      <c r="BFB99" s="6"/>
      <c r="BFC99" s="102"/>
      <c r="BFD99" s="6"/>
      <c r="BFE99" s="6"/>
      <c r="BFF99" s="6"/>
      <c r="BFG99" s="6"/>
      <c r="BFH99" s="6"/>
      <c r="BFI99" s="6"/>
      <c r="BFJ99" s="6"/>
      <c r="BFK99" s="6"/>
      <c r="BFL99" s="6"/>
      <c r="BFM99" s="6"/>
      <c r="BFN99" s="6"/>
      <c r="BFO99" s="6"/>
      <c r="BFP99" s="6"/>
      <c r="BFQ99" s="6"/>
      <c r="BFR99" s="6"/>
      <c r="BFS99" s="6"/>
      <c r="BFT99" s="6"/>
      <c r="BFU99" s="98"/>
      <c r="BFV99" s="6"/>
      <c r="BFW99" s="6"/>
      <c r="BFX99" s="6"/>
      <c r="BFY99" s="99"/>
      <c r="BFZ99" s="6"/>
      <c r="BGA99" s="6"/>
      <c r="BGB99" s="6"/>
      <c r="BGC99" s="6"/>
      <c r="BGD99" s="6"/>
      <c r="BGE99" s="6"/>
      <c r="BGF99" s="6"/>
      <c r="BGG99" s="6"/>
      <c r="BGH99" s="6"/>
      <c r="BGI99" s="100"/>
      <c r="BGJ99" s="101"/>
      <c r="BGK99" s="101"/>
      <c r="BGL99" s="6"/>
      <c r="BGM99" s="6"/>
      <c r="BGN99" s="6"/>
      <c r="BGO99" s="6"/>
      <c r="BGP99" s="102"/>
      <c r="BGQ99" s="6"/>
      <c r="BGR99" s="102"/>
      <c r="BGS99" s="6"/>
      <c r="BGT99" s="6"/>
      <c r="BGU99" s="6"/>
      <c r="BGV99" s="6"/>
      <c r="BGW99" s="6"/>
      <c r="BGX99" s="6"/>
      <c r="BGY99" s="6"/>
      <c r="BGZ99" s="6"/>
      <c r="BHA99" s="6"/>
      <c r="BHB99" s="6"/>
      <c r="BHC99" s="6"/>
      <c r="BHD99" s="6"/>
      <c r="BHE99" s="6"/>
      <c r="BHF99" s="6"/>
      <c r="BHG99" s="6"/>
      <c r="BHH99" s="6"/>
      <c r="BHI99" s="6"/>
      <c r="BHJ99" s="98"/>
      <c r="BHK99" s="6"/>
      <c r="BHL99" s="6"/>
      <c r="BHM99" s="6"/>
      <c r="BHN99" s="99"/>
      <c r="BHO99" s="6"/>
      <c r="BHP99" s="6"/>
      <c r="BHQ99" s="6"/>
      <c r="BHR99" s="6"/>
      <c r="BHS99" s="6"/>
      <c r="BHT99" s="6"/>
      <c r="BHU99" s="6"/>
      <c r="BHV99" s="6"/>
      <c r="BHW99" s="6"/>
      <c r="BHX99" s="100"/>
      <c r="BHY99" s="101"/>
      <c r="BHZ99" s="101"/>
      <c r="BIA99" s="6"/>
      <c r="BIB99" s="6"/>
      <c r="BIC99" s="6"/>
      <c r="BID99" s="6"/>
      <c r="BIE99" s="102"/>
      <c r="BIF99" s="6"/>
      <c r="BIG99" s="102"/>
      <c r="BIH99" s="6"/>
      <c r="BII99" s="6"/>
      <c r="BIJ99" s="6"/>
      <c r="BIK99" s="6"/>
      <c r="BIL99" s="6"/>
      <c r="BIM99" s="6"/>
      <c r="BIN99" s="6"/>
      <c r="BIO99" s="6"/>
      <c r="BIP99" s="6"/>
      <c r="BIQ99" s="6"/>
      <c r="BIR99" s="6"/>
      <c r="BIS99" s="6"/>
      <c r="BIT99" s="6"/>
      <c r="BIU99" s="6"/>
      <c r="BIV99" s="6"/>
      <c r="BIW99" s="6"/>
      <c r="BIX99" s="6"/>
      <c r="BIY99" s="98"/>
      <c r="BIZ99" s="6"/>
      <c r="BJA99" s="6"/>
      <c r="BJB99" s="6"/>
      <c r="BJC99" s="99"/>
      <c r="BJD99" s="6"/>
      <c r="BJE99" s="6"/>
      <c r="BJF99" s="6"/>
      <c r="BJG99" s="6"/>
      <c r="BJH99" s="6"/>
      <c r="BJI99" s="6"/>
      <c r="BJJ99" s="6"/>
      <c r="BJK99" s="6"/>
      <c r="BJL99" s="6"/>
      <c r="BJM99" s="100"/>
      <c r="BJN99" s="101"/>
      <c r="BJO99" s="101"/>
      <c r="BJP99" s="6"/>
      <c r="BJQ99" s="6"/>
      <c r="BJR99" s="6"/>
      <c r="BJS99" s="6"/>
      <c r="BJT99" s="102"/>
      <c r="BJU99" s="6"/>
      <c r="BJV99" s="102"/>
      <c r="BJW99" s="6"/>
      <c r="BJX99" s="6"/>
      <c r="BJY99" s="6"/>
      <c r="BJZ99" s="6"/>
      <c r="BKA99" s="6"/>
      <c r="BKB99" s="6"/>
      <c r="BKC99" s="6"/>
      <c r="BKD99" s="6"/>
      <c r="BKE99" s="6"/>
      <c r="BKF99" s="6"/>
      <c r="BKG99" s="6"/>
      <c r="BKH99" s="6"/>
      <c r="BKI99" s="6"/>
      <c r="BKJ99" s="6"/>
      <c r="BKK99" s="6"/>
      <c r="BKL99" s="6"/>
      <c r="BKM99" s="6"/>
      <c r="BKN99" s="98"/>
      <c r="BKO99" s="6"/>
      <c r="BKP99" s="6"/>
      <c r="BKQ99" s="6"/>
      <c r="BKR99" s="99"/>
      <c r="BKS99" s="6"/>
      <c r="BKT99" s="6"/>
      <c r="BKU99" s="6"/>
      <c r="BKV99" s="6"/>
      <c r="BKW99" s="6"/>
      <c r="BKX99" s="6"/>
      <c r="BKY99" s="6"/>
      <c r="BKZ99" s="6"/>
      <c r="BLA99" s="6"/>
      <c r="BLB99" s="100"/>
      <c r="BLC99" s="101"/>
      <c r="BLD99" s="101"/>
      <c r="BLE99" s="6"/>
      <c r="BLF99" s="6"/>
      <c r="BLG99" s="6"/>
      <c r="BLH99" s="6"/>
      <c r="BLI99" s="102"/>
      <c r="BLJ99" s="6"/>
      <c r="BLK99" s="102"/>
      <c r="BLL99" s="6"/>
      <c r="BLM99" s="6"/>
      <c r="BLN99" s="6"/>
      <c r="BLO99" s="6"/>
      <c r="BLP99" s="6"/>
      <c r="BLQ99" s="6"/>
      <c r="BLR99" s="6"/>
      <c r="BLS99" s="6"/>
      <c r="BLT99" s="6"/>
      <c r="BLU99" s="6"/>
      <c r="BLV99" s="6"/>
      <c r="BLW99" s="6"/>
      <c r="BLX99" s="6"/>
      <c r="BLY99" s="6"/>
      <c r="BLZ99" s="6"/>
      <c r="BMA99" s="6"/>
      <c r="BMB99" s="6"/>
      <c r="BMC99" s="98"/>
      <c r="BMD99" s="6"/>
      <c r="BME99" s="6"/>
      <c r="BMF99" s="6"/>
      <c r="BMG99" s="99"/>
      <c r="BMH99" s="6"/>
      <c r="BMI99" s="6"/>
      <c r="BMJ99" s="6"/>
      <c r="BMK99" s="6"/>
      <c r="BML99" s="6"/>
      <c r="BMM99" s="6"/>
      <c r="BMN99" s="6"/>
      <c r="BMO99" s="6"/>
      <c r="BMP99" s="6"/>
      <c r="BMQ99" s="100"/>
      <c r="BMR99" s="101"/>
      <c r="BMS99" s="101"/>
      <c r="BMT99" s="6"/>
      <c r="BMU99" s="6"/>
      <c r="BMV99" s="6"/>
      <c r="BMW99" s="6"/>
      <c r="BMX99" s="102"/>
      <c r="BMY99" s="6"/>
      <c r="BMZ99" s="102"/>
      <c r="BNA99" s="6"/>
      <c r="BNB99" s="6"/>
      <c r="BNC99" s="6"/>
      <c r="BND99" s="6"/>
      <c r="BNE99" s="6"/>
      <c r="BNF99" s="6"/>
      <c r="BNG99" s="6"/>
      <c r="BNH99" s="6"/>
      <c r="BNI99" s="6"/>
      <c r="BNJ99" s="6"/>
      <c r="BNK99" s="6"/>
      <c r="BNL99" s="6"/>
      <c r="BNM99" s="6"/>
      <c r="BNN99" s="6"/>
      <c r="BNO99" s="6"/>
      <c r="BNP99" s="6"/>
      <c r="BNQ99" s="6"/>
      <c r="BNR99" s="98"/>
      <c r="BNS99" s="6"/>
      <c r="BNT99" s="6"/>
      <c r="BNU99" s="6"/>
      <c r="BNV99" s="99"/>
      <c r="BNW99" s="6"/>
      <c r="BNX99" s="6"/>
      <c r="BNY99" s="6"/>
      <c r="BNZ99" s="6"/>
      <c r="BOA99" s="6"/>
      <c r="BOB99" s="6"/>
      <c r="BOC99" s="6"/>
      <c r="BOD99" s="6"/>
      <c r="BOE99" s="6"/>
      <c r="BOF99" s="100"/>
      <c r="BOG99" s="101"/>
      <c r="BOH99" s="101"/>
      <c r="BOI99" s="6"/>
      <c r="BOJ99" s="6"/>
      <c r="BOK99" s="6"/>
      <c r="BOL99" s="6"/>
      <c r="BOM99" s="102"/>
      <c r="BON99" s="6"/>
      <c r="BOO99" s="102"/>
      <c r="BOP99" s="6"/>
      <c r="BOQ99" s="6"/>
      <c r="BOR99" s="6"/>
      <c r="BOS99" s="6"/>
      <c r="BOT99" s="6"/>
      <c r="BOU99" s="6"/>
      <c r="BOV99" s="6"/>
      <c r="BOW99" s="6"/>
      <c r="BOX99" s="6"/>
      <c r="BOY99" s="6"/>
      <c r="BOZ99" s="6"/>
      <c r="BPA99" s="6"/>
      <c r="BPB99" s="6"/>
      <c r="BPC99" s="6"/>
      <c r="BPD99" s="6"/>
      <c r="BPE99" s="6"/>
      <c r="BPF99" s="6"/>
      <c r="BPG99" s="98"/>
      <c r="BPH99" s="6"/>
      <c r="BPI99" s="6"/>
      <c r="BPJ99" s="6"/>
      <c r="BPK99" s="99"/>
      <c r="BPL99" s="6"/>
      <c r="BPM99" s="6"/>
      <c r="BPN99" s="6"/>
      <c r="BPO99" s="6"/>
      <c r="BPP99" s="6"/>
      <c r="BPQ99" s="6"/>
      <c r="BPR99" s="6"/>
      <c r="BPS99" s="6"/>
      <c r="BPT99" s="6"/>
      <c r="BPU99" s="100"/>
      <c r="BPV99" s="101"/>
      <c r="BPW99" s="101"/>
      <c r="BPX99" s="6"/>
      <c r="BPY99" s="6"/>
      <c r="BPZ99" s="6"/>
      <c r="BQA99" s="6"/>
      <c r="BQB99" s="102"/>
      <c r="BQC99" s="6"/>
      <c r="BQD99" s="102"/>
      <c r="BQE99" s="6"/>
      <c r="BQF99" s="6"/>
      <c r="BQG99" s="6"/>
      <c r="BQH99" s="6"/>
      <c r="BQI99" s="6"/>
      <c r="BQJ99" s="6"/>
      <c r="BQK99" s="6"/>
      <c r="BQL99" s="6"/>
      <c r="BQM99" s="6"/>
      <c r="BQN99" s="6"/>
      <c r="BQO99" s="6"/>
      <c r="BQP99" s="6"/>
      <c r="BQQ99" s="6"/>
      <c r="BQR99" s="6"/>
      <c r="BQS99" s="6"/>
      <c r="BQT99" s="6"/>
      <c r="BQU99" s="6"/>
      <c r="BQV99" s="98"/>
      <c r="BQW99" s="6"/>
      <c r="BQX99" s="6"/>
      <c r="BQY99" s="6"/>
      <c r="BQZ99" s="99"/>
      <c r="BRA99" s="6"/>
      <c r="BRB99" s="6"/>
      <c r="BRC99" s="6"/>
      <c r="BRD99" s="6"/>
      <c r="BRE99" s="6"/>
      <c r="BRF99" s="6"/>
      <c r="BRG99" s="6"/>
      <c r="BRH99" s="6"/>
      <c r="BRI99" s="6"/>
      <c r="BRJ99" s="100"/>
      <c r="BRK99" s="101"/>
      <c r="BRL99" s="101"/>
      <c r="BRM99" s="6"/>
      <c r="BRN99" s="6"/>
      <c r="BRO99" s="6"/>
      <c r="BRP99" s="6"/>
      <c r="BRQ99" s="102"/>
      <c r="BRR99" s="6"/>
      <c r="BRS99" s="102"/>
      <c r="BRT99" s="6"/>
      <c r="BRU99" s="6"/>
      <c r="BRV99" s="6"/>
      <c r="BRW99" s="6"/>
      <c r="BRX99" s="6"/>
      <c r="BRY99" s="6"/>
      <c r="BRZ99" s="6"/>
      <c r="BSA99" s="6"/>
      <c r="BSB99" s="6"/>
      <c r="BSC99" s="6"/>
      <c r="BSD99" s="6"/>
      <c r="BSE99" s="6"/>
      <c r="BSF99" s="6"/>
      <c r="BSG99" s="6"/>
      <c r="BSH99" s="6"/>
      <c r="BSI99" s="6"/>
      <c r="BSJ99" s="6"/>
      <c r="BSK99" s="98"/>
      <c r="BSL99" s="6"/>
      <c r="BSM99" s="6"/>
      <c r="BSN99" s="6"/>
      <c r="BSO99" s="99"/>
      <c r="BSP99" s="6"/>
      <c r="BSQ99" s="6"/>
      <c r="BSR99" s="6"/>
      <c r="BSS99" s="6"/>
      <c r="BST99" s="6"/>
      <c r="BSU99" s="6"/>
      <c r="BSV99" s="6"/>
      <c r="BSW99" s="6"/>
      <c r="BSX99" s="6"/>
      <c r="BSY99" s="100"/>
      <c r="BSZ99" s="101"/>
      <c r="BTA99" s="101"/>
      <c r="BTB99" s="6"/>
      <c r="BTC99" s="6"/>
      <c r="BTD99" s="6"/>
      <c r="BTE99" s="6"/>
      <c r="BTF99" s="102"/>
      <c r="BTG99" s="6"/>
      <c r="BTH99" s="102"/>
      <c r="BTI99" s="6"/>
      <c r="BTJ99" s="6"/>
      <c r="BTK99" s="6"/>
      <c r="BTL99" s="6"/>
      <c r="BTM99" s="6"/>
      <c r="BTN99" s="6"/>
      <c r="BTO99" s="6"/>
      <c r="BTP99" s="6"/>
      <c r="BTQ99" s="6"/>
      <c r="BTR99" s="6"/>
      <c r="BTS99" s="6"/>
      <c r="BTT99" s="6"/>
      <c r="BTU99" s="6"/>
      <c r="BTV99" s="6"/>
      <c r="BTW99" s="6"/>
      <c r="BTX99" s="6"/>
      <c r="BTY99" s="6"/>
      <c r="BTZ99" s="98"/>
      <c r="BUA99" s="6"/>
      <c r="BUB99" s="6"/>
      <c r="BUC99" s="6"/>
      <c r="BUD99" s="99"/>
      <c r="BUE99" s="6"/>
      <c r="BUF99" s="6"/>
      <c r="BUG99" s="6"/>
      <c r="BUH99" s="6"/>
      <c r="BUI99" s="6"/>
      <c r="BUJ99" s="6"/>
      <c r="BUK99" s="6"/>
      <c r="BUL99" s="6"/>
      <c r="BUM99" s="6"/>
      <c r="BUN99" s="100"/>
      <c r="BUO99" s="101"/>
      <c r="BUP99" s="101"/>
      <c r="BUQ99" s="6"/>
      <c r="BUR99" s="6"/>
      <c r="BUS99" s="6"/>
      <c r="BUT99" s="6"/>
      <c r="BUU99" s="102"/>
      <c r="BUV99" s="6"/>
      <c r="BUW99" s="102"/>
      <c r="BUX99" s="6"/>
      <c r="BUY99" s="6"/>
      <c r="BUZ99" s="6"/>
      <c r="BVA99" s="6"/>
      <c r="BVB99" s="6"/>
      <c r="BVC99" s="6"/>
      <c r="BVD99" s="6"/>
      <c r="BVE99" s="6"/>
      <c r="BVF99" s="6"/>
      <c r="BVG99" s="6"/>
      <c r="BVH99" s="6"/>
      <c r="BVI99" s="6"/>
      <c r="BVJ99" s="6"/>
      <c r="BVK99" s="6"/>
      <c r="BVL99" s="6"/>
      <c r="BVM99" s="6"/>
      <c r="BVN99" s="6"/>
      <c r="BVO99" s="98"/>
      <c r="BVP99" s="6"/>
      <c r="BVQ99" s="6"/>
      <c r="BVR99" s="6"/>
      <c r="BVS99" s="99"/>
      <c r="BVT99" s="6"/>
      <c r="BVU99" s="6"/>
      <c r="BVV99" s="6"/>
      <c r="BVW99" s="6"/>
      <c r="BVX99" s="6"/>
      <c r="BVY99" s="6"/>
      <c r="BVZ99" s="6"/>
      <c r="BWA99" s="6"/>
      <c r="BWB99" s="6"/>
      <c r="BWC99" s="100"/>
      <c r="BWD99" s="101"/>
      <c r="BWE99" s="101"/>
      <c r="BWF99" s="6"/>
      <c r="BWG99" s="6"/>
      <c r="BWH99" s="6"/>
      <c r="BWI99" s="6"/>
      <c r="BWJ99" s="102"/>
      <c r="BWK99" s="6"/>
      <c r="BWL99" s="102"/>
      <c r="BWM99" s="6"/>
      <c r="BWN99" s="6"/>
      <c r="BWO99" s="6"/>
      <c r="BWP99" s="6"/>
      <c r="BWQ99" s="6"/>
      <c r="BWR99" s="6"/>
      <c r="BWS99" s="6"/>
      <c r="BWT99" s="6"/>
      <c r="BWU99" s="6"/>
      <c r="BWV99" s="6"/>
      <c r="BWW99" s="6"/>
      <c r="BWX99" s="6"/>
      <c r="BWY99" s="6"/>
      <c r="BWZ99" s="6"/>
      <c r="BXA99" s="6"/>
      <c r="BXB99" s="6"/>
      <c r="BXC99" s="6"/>
      <c r="BXD99" s="98"/>
      <c r="BXE99" s="6"/>
      <c r="BXF99" s="6"/>
      <c r="BXG99" s="6"/>
      <c r="BXH99" s="99"/>
      <c r="BXI99" s="6"/>
      <c r="BXJ99" s="6"/>
      <c r="BXK99" s="6"/>
      <c r="BXL99" s="6"/>
      <c r="BXM99" s="6"/>
      <c r="BXN99" s="6"/>
      <c r="BXO99" s="6"/>
      <c r="BXP99" s="6"/>
      <c r="BXQ99" s="6"/>
      <c r="BXR99" s="100"/>
      <c r="BXS99" s="101"/>
      <c r="BXT99" s="101"/>
      <c r="BXU99" s="6"/>
      <c r="BXV99" s="6"/>
      <c r="BXW99" s="6"/>
      <c r="BXX99" s="6"/>
      <c r="BXY99" s="102"/>
      <c r="BXZ99" s="6"/>
      <c r="BYA99" s="102"/>
      <c r="BYB99" s="6"/>
      <c r="BYC99" s="6"/>
      <c r="BYD99" s="6"/>
      <c r="BYE99" s="6"/>
      <c r="BYF99" s="6"/>
      <c r="BYG99" s="6"/>
      <c r="BYH99" s="6"/>
      <c r="BYI99" s="6"/>
      <c r="BYJ99" s="6"/>
      <c r="BYK99" s="6"/>
      <c r="BYL99" s="6"/>
      <c r="BYM99" s="6"/>
      <c r="BYN99" s="6"/>
      <c r="BYO99" s="6"/>
      <c r="BYP99" s="6"/>
      <c r="BYQ99" s="6"/>
      <c r="BYR99" s="6"/>
      <c r="BYS99" s="98"/>
      <c r="BYT99" s="6"/>
      <c r="BYU99" s="6"/>
      <c r="BYV99" s="6"/>
      <c r="BYW99" s="99"/>
      <c r="BYX99" s="6"/>
      <c r="BYY99" s="6"/>
      <c r="BYZ99" s="6"/>
      <c r="BZA99" s="6"/>
      <c r="BZB99" s="6"/>
      <c r="BZC99" s="6"/>
      <c r="BZD99" s="6"/>
      <c r="BZE99" s="6"/>
      <c r="BZF99" s="6"/>
      <c r="BZG99" s="100"/>
      <c r="BZH99" s="101"/>
      <c r="BZI99" s="101"/>
      <c r="BZJ99" s="6"/>
      <c r="BZK99" s="6"/>
      <c r="BZL99" s="6"/>
      <c r="BZM99" s="6"/>
      <c r="BZN99" s="102"/>
      <c r="BZO99" s="6"/>
      <c r="BZP99" s="102"/>
      <c r="BZQ99" s="6"/>
      <c r="BZR99" s="6"/>
      <c r="BZS99" s="6"/>
      <c r="BZT99" s="6"/>
      <c r="BZU99" s="6"/>
      <c r="BZV99" s="6"/>
      <c r="BZW99" s="6"/>
      <c r="BZX99" s="6"/>
      <c r="BZY99" s="6"/>
      <c r="BZZ99" s="6"/>
      <c r="CAA99" s="6"/>
      <c r="CAB99" s="6"/>
      <c r="CAC99" s="6"/>
      <c r="CAD99" s="6"/>
      <c r="CAE99" s="6"/>
      <c r="CAF99" s="6"/>
      <c r="CAG99" s="6"/>
      <c r="CAH99" s="98"/>
      <c r="CAI99" s="6"/>
      <c r="CAJ99" s="6"/>
      <c r="CAK99" s="6"/>
      <c r="CAL99" s="99"/>
      <c r="CAM99" s="6"/>
      <c r="CAN99" s="6"/>
      <c r="CAO99" s="6"/>
      <c r="CAP99" s="6"/>
      <c r="CAQ99" s="6"/>
      <c r="CAR99" s="6"/>
      <c r="CAS99" s="6"/>
      <c r="CAT99" s="6"/>
      <c r="CAU99" s="6"/>
      <c r="CAV99" s="100"/>
      <c r="CAW99" s="101"/>
      <c r="CAX99" s="101"/>
      <c r="CAY99" s="6"/>
      <c r="CAZ99" s="6"/>
      <c r="CBA99" s="6"/>
      <c r="CBB99" s="6"/>
      <c r="CBC99" s="102"/>
      <c r="CBD99" s="6"/>
      <c r="CBE99" s="102"/>
      <c r="CBF99" s="6"/>
      <c r="CBG99" s="6"/>
      <c r="CBH99" s="6"/>
      <c r="CBI99" s="6"/>
      <c r="CBJ99" s="6"/>
      <c r="CBK99" s="6"/>
      <c r="CBL99" s="6"/>
      <c r="CBM99" s="6"/>
      <c r="CBN99" s="6"/>
      <c r="CBO99" s="6"/>
      <c r="CBP99" s="6"/>
      <c r="CBQ99" s="6"/>
      <c r="CBR99" s="6"/>
      <c r="CBS99" s="6"/>
      <c r="CBT99" s="6"/>
      <c r="CBU99" s="6"/>
      <c r="CBV99" s="6"/>
      <c r="CBW99" s="98"/>
      <c r="CBX99" s="6"/>
      <c r="CBY99" s="6"/>
      <c r="CBZ99" s="6"/>
      <c r="CCA99" s="99"/>
      <c r="CCB99" s="6"/>
      <c r="CCC99" s="6"/>
      <c r="CCD99" s="6"/>
      <c r="CCE99" s="6"/>
      <c r="CCF99" s="6"/>
      <c r="CCG99" s="6"/>
      <c r="CCH99" s="6"/>
      <c r="CCI99" s="6"/>
      <c r="CCJ99" s="6"/>
      <c r="CCK99" s="100"/>
      <c r="CCL99" s="101"/>
      <c r="CCM99" s="101"/>
      <c r="CCN99" s="6"/>
      <c r="CCO99" s="6"/>
      <c r="CCP99" s="6"/>
      <c r="CCQ99" s="6"/>
      <c r="CCR99" s="102"/>
      <c r="CCS99" s="6"/>
      <c r="CCT99" s="102"/>
      <c r="CCU99" s="6"/>
      <c r="CCV99" s="6"/>
      <c r="CCW99" s="6"/>
      <c r="CCX99" s="6"/>
      <c r="CCY99" s="6"/>
      <c r="CCZ99" s="6"/>
      <c r="CDA99" s="6"/>
      <c r="CDB99" s="6"/>
      <c r="CDC99" s="6"/>
      <c r="CDD99" s="6"/>
      <c r="CDE99" s="6"/>
      <c r="CDF99" s="6"/>
      <c r="CDG99" s="6"/>
      <c r="CDH99" s="6"/>
      <c r="CDI99" s="6"/>
      <c r="CDJ99" s="6"/>
      <c r="CDK99" s="6"/>
      <c r="CDL99" s="98"/>
      <c r="CDM99" s="6"/>
      <c r="CDN99" s="6"/>
      <c r="CDO99" s="6"/>
      <c r="CDP99" s="99"/>
      <c r="CDQ99" s="6"/>
      <c r="CDR99" s="6"/>
      <c r="CDS99" s="6"/>
      <c r="CDT99" s="6"/>
      <c r="CDU99" s="6"/>
      <c r="CDV99" s="6"/>
      <c r="CDW99" s="6"/>
      <c r="CDX99" s="6"/>
      <c r="CDY99" s="6"/>
      <c r="CDZ99" s="100"/>
      <c r="CEA99" s="101"/>
      <c r="CEB99" s="101"/>
      <c r="CEC99" s="6"/>
      <c r="CED99" s="6"/>
      <c r="CEE99" s="6"/>
      <c r="CEF99" s="6"/>
      <c r="CEG99" s="102"/>
      <c r="CEH99" s="6"/>
      <c r="CEI99" s="102"/>
      <c r="CEJ99" s="6"/>
      <c r="CEK99" s="6"/>
      <c r="CEL99" s="6"/>
      <c r="CEM99" s="6"/>
      <c r="CEN99" s="6"/>
      <c r="CEO99" s="6"/>
      <c r="CEP99" s="6"/>
      <c r="CEQ99" s="6"/>
      <c r="CER99" s="6"/>
      <c r="CES99" s="6"/>
      <c r="CET99" s="6"/>
      <c r="CEU99" s="6"/>
      <c r="CEV99" s="6"/>
      <c r="CEW99" s="6"/>
      <c r="CEX99" s="6"/>
      <c r="CEY99" s="6"/>
      <c r="CEZ99" s="6"/>
      <c r="CFA99" s="98"/>
      <c r="CFB99" s="6"/>
      <c r="CFC99" s="6"/>
      <c r="CFD99" s="6"/>
      <c r="CFE99" s="99"/>
      <c r="CFF99" s="6"/>
      <c r="CFG99" s="6"/>
      <c r="CFH99" s="6"/>
      <c r="CFI99" s="6"/>
      <c r="CFJ99" s="6"/>
      <c r="CFK99" s="6"/>
      <c r="CFL99" s="6"/>
      <c r="CFM99" s="6"/>
      <c r="CFN99" s="6"/>
      <c r="CFO99" s="100"/>
      <c r="CFP99" s="101"/>
      <c r="CFQ99" s="101"/>
      <c r="CFR99" s="6"/>
      <c r="CFS99" s="6"/>
      <c r="CFT99" s="6"/>
      <c r="CFU99" s="6"/>
      <c r="CFV99" s="102"/>
      <c r="CFW99" s="6"/>
      <c r="CFX99" s="102"/>
      <c r="CFY99" s="6"/>
      <c r="CFZ99" s="6"/>
      <c r="CGA99" s="6"/>
      <c r="CGB99" s="6"/>
      <c r="CGC99" s="6"/>
      <c r="CGD99" s="6"/>
      <c r="CGE99" s="6"/>
      <c r="CGF99" s="6"/>
      <c r="CGG99" s="6"/>
      <c r="CGH99" s="6"/>
      <c r="CGI99" s="6"/>
      <c r="CGJ99" s="6"/>
      <c r="CGK99" s="6"/>
      <c r="CGL99" s="6"/>
      <c r="CGM99" s="6"/>
      <c r="CGN99" s="6"/>
      <c r="CGO99" s="6"/>
      <c r="CGP99" s="98"/>
      <c r="CGQ99" s="6"/>
      <c r="CGR99" s="6"/>
      <c r="CGS99" s="6"/>
      <c r="CGT99" s="99"/>
      <c r="CGU99" s="6"/>
      <c r="CGV99" s="6"/>
      <c r="CGW99" s="6"/>
      <c r="CGX99" s="6"/>
      <c r="CGY99" s="6"/>
      <c r="CGZ99" s="6"/>
      <c r="CHA99" s="6"/>
      <c r="CHB99" s="6"/>
      <c r="CHC99" s="6"/>
      <c r="CHD99" s="100"/>
      <c r="CHE99" s="101"/>
      <c r="CHF99" s="101"/>
      <c r="CHG99" s="6"/>
      <c r="CHH99" s="6"/>
      <c r="CHI99" s="6"/>
      <c r="CHJ99" s="6"/>
      <c r="CHK99" s="102"/>
      <c r="CHL99" s="6"/>
      <c r="CHM99" s="102"/>
      <c r="CHN99" s="6"/>
      <c r="CHO99" s="6"/>
      <c r="CHP99" s="6"/>
      <c r="CHQ99" s="6"/>
      <c r="CHR99" s="6"/>
      <c r="CHS99" s="6"/>
      <c r="CHT99" s="6"/>
      <c r="CHU99" s="6"/>
      <c r="CHV99" s="6"/>
      <c r="CHW99" s="6"/>
      <c r="CHX99" s="6"/>
      <c r="CHY99" s="6"/>
      <c r="CHZ99" s="6"/>
      <c r="CIA99" s="6"/>
      <c r="CIB99" s="6"/>
      <c r="CIC99" s="6"/>
      <c r="CID99" s="6"/>
      <c r="CIE99" s="98"/>
      <c r="CIF99" s="6"/>
      <c r="CIG99" s="6"/>
      <c r="CIH99" s="6"/>
      <c r="CII99" s="99"/>
      <c r="CIJ99" s="6"/>
      <c r="CIK99" s="6"/>
      <c r="CIL99" s="6"/>
      <c r="CIM99" s="6"/>
      <c r="CIN99" s="6"/>
      <c r="CIO99" s="6"/>
      <c r="CIP99" s="6"/>
      <c r="CIQ99" s="6"/>
      <c r="CIR99" s="6"/>
      <c r="CIS99" s="100"/>
      <c r="CIT99" s="101"/>
      <c r="CIU99" s="101"/>
      <c r="CIV99" s="6"/>
      <c r="CIW99" s="6"/>
      <c r="CIX99" s="6"/>
      <c r="CIY99" s="6"/>
      <c r="CIZ99" s="102"/>
      <c r="CJA99" s="6"/>
      <c r="CJB99" s="102"/>
      <c r="CJC99" s="6"/>
      <c r="CJD99" s="6"/>
      <c r="CJE99" s="6"/>
      <c r="CJF99" s="6"/>
      <c r="CJG99" s="6"/>
      <c r="CJH99" s="6"/>
      <c r="CJI99" s="6"/>
      <c r="CJJ99" s="6"/>
      <c r="CJK99" s="6"/>
      <c r="CJL99" s="6"/>
      <c r="CJM99" s="6"/>
      <c r="CJN99" s="6"/>
      <c r="CJO99" s="6"/>
      <c r="CJP99" s="6"/>
      <c r="CJQ99" s="6"/>
      <c r="CJR99" s="6"/>
      <c r="CJS99" s="6"/>
      <c r="CJT99" s="98"/>
      <c r="CJU99" s="6"/>
      <c r="CJV99" s="6"/>
      <c r="CJW99" s="6"/>
      <c r="CJX99" s="99"/>
      <c r="CJY99" s="6"/>
      <c r="CJZ99" s="6"/>
      <c r="CKA99" s="6"/>
      <c r="CKB99" s="6"/>
      <c r="CKC99" s="6"/>
      <c r="CKD99" s="6"/>
      <c r="CKE99" s="6"/>
      <c r="CKF99" s="6"/>
      <c r="CKG99" s="6"/>
      <c r="CKH99" s="100"/>
      <c r="CKI99" s="101"/>
      <c r="CKJ99" s="101"/>
      <c r="CKK99" s="6"/>
      <c r="CKL99" s="6"/>
      <c r="CKM99" s="6"/>
      <c r="CKN99" s="6"/>
      <c r="CKO99" s="102"/>
      <c r="CKP99" s="6"/>
      <c r="CKQ99" s="102"/>
      <c r="CKR99" s="6"/>
      <c r="CKS99" s="6"/>
      <c r="CKT99" s="6"/>
      <c r="CKU99" s="6"/>
      <c r="CKV99" s="6"/>
      <c r="CKW99" s="6"/>
      <c r="CKX99" s="6"/>
      <c r="CKY99" s="6"/>
      <c r="CKZ99" s="6"/>
      <c r="CLA99" s="6"/>
      <c r="CLB99" s="6"/>
      <c r="CLC99" s="6"/>
      <c r="CLD99" s="6"/>
      <c r="CLE99" s="6"/>
      <c r="CLF99" s="6"/>
      <c r="CLG99" s="6"/>
      <c r="CLH99" s="6"/>
      <c r="CLI99" s="98"/>
      <c r="CLJ99" s="6"/>
      <c r="CLK99" s="6"/>
      <c r="CLL99" s="6"/>
      <c r="CLM99" s="99"/>
      <c r="CLN99" s="6"/>
      <c r="CLO99" s="6"/>
      <c r="CLP99" s="6"/>
      <c r="CLQ99" s="6"/>
      <c r="CLR99" s="6"/>
      <c r="CLS99" s="6"/>
      <c r="CLT99" s="6"/>
      <c r="CLU99" s="6"/>
      <c r="CLV99" s="6"/>
      <c r="CLW99" s="100"/>
      <c r="CLX99" s="101"/>
      <c r="CLY99" s="101"/>
      <c r="CLZ99" s="6"/>
      <c r="CMA99" s="6"/>
      <c r="CMB99" s="6"/>
      <c r="CMC99" s="6"/>
      <c r="CMD99" s="102"/>
      <c r="CME99" s="6"/>
      <c r="CMF99" s="102"/>
      <c r="CMG99" s="6"/>
      <c r="CMH99" s="6"/>
      <c r="CMI99" s="6"/>
      <c r="CMJ99" s="6"/>
      <c r="CMK99" s="6"/>
      <c r="CML99" s="6"/>
      <c r="CMM99" s="6"/>
      <c r="CMN99" s="6"/>
      <c r="CMO99" s="6"/>
      <c r="CMP99" s="6"/>
      <c r="CMQ99" s="6"/>
      <c r="CMR99" s="6"/>
      <c r="CMS99" s="6"/>
      <c r="CMT99" s="6"/>
      <c r="CMU99" s="6"/>
      <c r="CMV99" s="6"/>
      <c r="CMW99" s="6"/>
      <c r="CMX99" s="98"/>
      <c r="CMY99" s="6"/>
      <c r="CMZ99" s="6"/>
      <c r="CNA99" s="6"/>
      <c r="CNB99" s="99"/>
      <c r="CNC99" s="6"/>
      <c r="CND99" s="6"/>
      <c r="CNE99" s="6"/>
      <c r="CNF99" s="6"/>
      <c r="CNG99" s="6"/>
      <c r="CNH99" s="6"/>
      <c r="CNI99" s="6"/>
      <c r="CNJ99" s="6"/>
      <c r="CNK99" s="6"/>
      <c r="CNL99" s="100"/>
      <c r="CNM99" s="101"/>
      <c r="CNN99" s="101"/>
      <c r="CNO99" s="6"/>
      <c r="CNP99" s="6"/>
      <c r="CNQ99" s="6"/>
      <c r="CNR99" s="6"/>
      <c r="CNS99" s="102"/>
      <c r="CNT99" s="6"/>
      <c r="CNU99" s="102"/>
      <c r="CNV99" s="6"/>
      <c r="CNW99" s="6"/>
      <c r="CNX99" s="6"/>
      <c r="CNY99" s="6"/>
      <c r="CNZ99" s="6"/>
      <c r="COA99" s="6"/>
      <c r="COB99" s="6"/>
      <c r="COC99" s="6"/>
      <c r="COD99" s="6"/>
      <c r="COE99" s="6"/>
      <c r="COF99" s="6"/>
      <c r="COG99" s="6"/>
      <c r="COH99" s="6"/>
      <c r="COI99" s="6"/>
      <c r="COJ99" s="6"/>
      <c r="COK99" s="6"/>
      <c r="COL99" s="6"/>
      <c r="COM99" s="98"/>
      <c r="CON99" s="6"/>
      <c r="COO99" s="6"/>
      <c r="COP99" s="6"/>
      <c r="COQ99" s="99"/>
      <c r="COR99" s="6"/>
      <c r="COS99" s="6"/>
      <c r="COT99" s="6"/>
      <c r="COU99" s="6"/>
      <c r="COV99" s="6"/>
      <c r="COW99" s="6"/>
      <c r="COX99" s="6"/>
      <c r="COY99" s="6"/>
      <c r="COZ99" s="6"/>
      <c r="CPA99" s="100"/>
      <c r="CPB99" s="101"/>
      <c r="CPC99" s="101"/>
      <c r="CPD99" s="6"/>
      <c r="CPE99" s="6"/>
      <c r="CPF99" s="6"/>
      <c r="CPG99" s="6"/>
      <c r="CPH99" s="102"/>
      <c r="CPI99" s="6"/>
      <c r="CPJ99" s="102"/>
      <c r="CPK99" s="6"/>
      <c r="CPL99" s="6"/>
      <c r="CPM99" s="6"/>
      <c r="CPN99" s="6"/>
      <c r="CPO99" s="6"/>
      <c r="CPP99" s="6"/>
      <c r="CPQ99" s="6"/>
      <c r="CPR99" s="6"/>
      <c r="CPS99" s="6"/>
      <c r="CPT99" s="6"/>
      <c r="CPU99" s="6"/>
      <c r="CPV99" s="6"/>
      <c r="CPW99" s="6"/>
      <c r="CPX99" s="6"/>
      <c r="CPY99" s="6"/>
      <c r="CPZ99" s="6"/>
      <c r="CQA99" s="6"/>
      <c r="CQB99" s="98"/>
      <c r="CQC99" s="6"/>
      <c r="CQD99" s="6"/>
      <c r="CQE99" s="6"/>
      <c r="CQF99" s="99"/>
      <c r="CQG99" s="6"/>
      <c r="CQH99" s="6"/>
      <c r="CQI99" s="6"/>
      <c r="CQJ99" s="6"/>
      <c r="CQK99" s="6"/>
      <c r="CQL99" s="6"/>
      <c r="CQM99" s="6"/>
      <c r="CQN99" s="6"/>
      <c r="CQO99" s="6"/>
      <c r="CQP99" s="100"/>
      <c r="CQQ99" s="101"/>
      <c r="CQR99" s="101"/>
      <c r="CQS99" s="6"/>
      <c r="CQT99" s="6"/>
      <c r="CQU99" s="6"/>
      <c r="CQV99" s="6"/>
      <c r="CQW99" s="102"/>
      <c r="CQX99" s="6"/>
      <c r="CQY99" s="102"/>
      <c r="CQZ99" s="6"/>
      <c r="CRA99" s="6"/>
      <c r="CRB99" s="6"/>
      <c r="CRC99" s="6"/>
      <c r="CRD99" s="6"/>
      <c r="CRE99" s="6"/>
      <c r="CRF99" s="6"/>
      <c r="CRG99" s="6"/>
      <c r="CRH99" s="6"/>
      <c r="CRI99" s="6"/>
      <c r="CRJ99" s="6"/>
      <c r="CRK99" s="6"/>
      <c r="CRL99" s="6"/>
      <c r="CRM99" s="6"/>
      <c r="CRN99" s="6"/>
      <c r="CRO99" s="6"/>
      <c r="CRP99" s="6"/>
      <c r="CRQ99" s="98"/>
      <c r="CRR99" s="6"/>
      <c r="CRS99" s="6"/>
      <c r="CRT99" s="6"/>
      <c r="CRU99" s="99"/>
      <c r="CRV99" s="6"/>
      <c r="CRW99" s="6"/>
      <c r="CRX99" s="6"/>
      <c r="CRY99" s="6"/>
      <c r="CRZ99" s="6"/>
      <c r="CSA99" s="6"/>
      <c r="CSB99" s="6"/>
      <c r="CSC99" s="6"/>
      <c r="CSD99" s="6"/>
      <c r="CSE99" s="100"/>
      <c r="CSF99" s="101"/>
      <c r="CSG99" s="101"/>
      <c r="CSH99" s="6"/>
      <c r="CSI99" s="6"/>
      <c r="CSJ99" s="6"/>
      <c r="CSK99" s="6"/>
      <c r="CSL99" s="102"/>
      <c r="CSM99" s="6"/>
      <c r="CSN99" s="102"/>
      <c r="CSO99" s="6"/>
      <c r="CSP99" s="6"/>
      <c r="CSQ99" s="6"/>
      <c r="CSR99" s="6"/>
      <c r="CSS99" s="6"/>
      <c r="CST99" s="6"/>
      <c r="CSU99" s="6"/>
      <c r="CSV99" s="6"/>
      <c r="CSW99" s="6"/>
      <c r="CSX99" s="6"/>
      <c r="CSY99" s="6"/>
      <c r="CSZ99" s="6"/>
      <c r="CTA99" s="6"/>
      <c r="CTB99" s="6"/>
      <c r="CTC99" s="6"/>
      <c r="CTD99" s="6"/>
      <c r="CTE99" s="6"/>
      <c r="CTF99" s="98"/>
      <c r="CTG99" s="6"/>
      <c r="CTH99" s="6"/>
      <c r="CTI99" s="6"/>
      <c r="CTJ99" s="99"/>
      <c r="CTK99" s="6"/>
      <c r="CTL99" s="6"/>
      <c r="CTM99" s="6"/>
      <c r="CTN99" s="6"/>
      <c r="CTO99" s="6"/>
      <c r="CTP99" s="6"/>
      <c r="CTQ99" s="6"/>
      <c r="CTR99" s="6"/>
      <c r="CTS99" s="6"/>
      <c r="CTT99" s="100"/>
      <c r="CTU99" s="101"/>
      <c r="CTV99" s="101"/>
      <c r="CTW99" s="6"/>
      <c r="CTX99" s="6"/>
      <c r="CTY99" s="6"/>
      <c r="CTZ99" s="6"/>
      <c r="CUA99" s="102"/>
      <c r="CUB99" s="6"/>
      <c r="CUC99" s="102"/>
      <c r="CUD99" s="6"/>
      <c r="CUE99" s="6"/>
      <c r="CUF99" s="6"/>
      <c r="CUG99" s="6"/>
      <c r="CUH99" s="6"/>
      <c r="CUI99" s="6"/>
      <c r="CUJ99" s="6"/>
      <c r="CUK99" s="6"/>
      <c r="CUL99" s="6"/>
      <c r="CUM99" s="6"/>
      <c r="CUN99" s="6"/>
      <c r="CUO99" s="6"/>
      <c r="CUP99" s="6"/>
      <c r="CUQ99" s="6"/>
      <c r="CUR99" s="6"/>
      <c r="CUS99" s="6"/>
      <c r="CUT99" s="6"/>
      <c r="CUU99" s="98"/>
      <c r="CUV99" s="6"/>
      <c r="CUW99" s="6"/>
      <c r="CUX99" s="6"/>
      <c r="CUY99" s="99"/>
      <c r="CUZ99" s="6"/>
      <c r="CVA99" s="6"/>
      <c r="CVB99" s="6"/>
      <c r="CVC99" s="6"/>
      <c r="CVD99" s="6"/>
      <c r="CVE99" s="6"/>
      <c r="CVF99" s="6"/>
      <c r="CVG99" s="6"/>
      <c r="CVH99" s="6"/>
      <c r="CVI99" s="100"/>
      <c r="CVJ99" s="101"/>
      <c r="CVK99" s="101"/>
      <c r="CVL99" s="6"/>
      <c r="CVM99" s="6"/>
      <c r="CVN99" s="6"/>
      <c r="CVO99" s="6"/>
      <c r="CVP99" s="102"/>
      <c r="CVQ99" s="6"/>
      <c r="CVR99" s="102"/>
      <c r="CVS99" s="6"/>
      <c r="CVT99" s="6"/>
      <c r="CVU99" s="6"/>
      <c r="CVV99" s="6"/>
      <c r="CVW99" s="6"/>
      <c r="CVX99" s="6"/>
      <c r="CVY99" s="6"/>
      <c r="CVZ99" s="6"/>
      <c r="CWA99" s="6"/>
      <c r="CWB99" s="6"/>
      <c r="CWC99" s="6"/>
      <c r="CWD99" s="6"/>
      <c r="CWE99" s="6"/>
      <c r="CWF99" s="6"/>
      <c r="CWG99" s="6"/>
      <c r="CWH99" s="6"/>
      <c r="CWI99" s="6"/>
      <c r="CWJ99" s="98"/>
      <c r="CWK99" s="6"/>
      <c r="CWL99" s="6"/>
      <c r="CWM99" s="6"/>
      <c r="CWN99" s="99"/>
      <c r="CWO99" s="6"/>
      <c r="CWP99" s="6"/>
      <c r="CWQ99" s="6"/>
      <c r="CWR99" s="6"/>
      <c r="CWS99" s="6"/>
      <c r="CWT99" s="6"/>
      <c r="CWU99" s="6"/>
      <c r="CWV99" s="6"/>
      <c r="CWW99" s="6"/>
      <c r="CWX99" s="100"/>
      <c r="CWY99" s="101"/>
      <c r="CWZ99" s="101"/>
      <c r="CXA99" s="6"/>
      <c r="CXB99" s="6"/>
      <c r="CXC99" s="6"/>
      <c r="CXD99" s="6"/>
      <c r="CXE99" s="102"/>
      <c r="CXF99" s="6"/>
      <c r="CXG99" s="102"/>
      <c r="CXH99" s="6"/>
      <c r="CXI99" s="6"/>
      <c r="CXJ99" s="6"/>
      <c r="CXK99" s="6"/>
      <c r="CXL99" s="6"/>
      <c r="CXM99" s="6"/>
      <c r="CXN99" s="6"/>
      <c r="CXO99" s="6"/>
      <c r="CXP99" s="6"/>
      <c r="CXQ99" s="6"/>
      <c r="CXR99" s="6"/>
      <c r="CXS99" s="6"/>
      <c r="CXT99" s="6"/>
      <c r="CXU99" s="6"/>
      <c r="CXV99" s="6"/>
      <c r="CXW99" s="6"/>
      <c r="CXX99" s="6"/>
      <c r="CXY99" s="98"/>
      <c r="CXZ99" s="6"/>
      <c r="CYA99" s="6"/>
      <c r="CYB99" s="6"/>
      <c r="CYC99" s="99"/>
      <c r="CYD99" s="6"/>
      <c r="CYE99" s="6"/>
      <c r="CYF99" s="6"/>
      <c r="CYG99" s="6"/>
      <c r="CYH99" s="6"/>
      <c r="CYI99" s="6"/>
      <c r="CYJ99" s="6"/>
      <c r="CYK99" s="6"/>
      <c r="CYL99" s="6"/>
      <c r="CYM99" s="100"/>
      <c r="CYN99" s="101"/>
      <c r="CYO99" s="101"/>
      <c r="CYP99" s="6"/>
      <c r="CYQ99" s="6"/>
      <c r="CYR99" s="6"/>
      <c r="CYS99" s="6"/>
      <c r="CYT99" s="102"/>
      <c r="CYU99" s="6"/>
      <c r="CYV99" s="102"/>
      <c r="CYW99" s="6"/>
      <c r="CYX99" s="6"/>
      <c r="CYY99" s="6"/>
      <c r="CYZ99" s="6"/>
      <c r="CZA99" s="6"/>
      <c r="CZB99" s="6"/>
      <c r="CZC99" s="6"/>
      <c r="CZD99" s="6"/>
      <c r="CZE99" s="6"/>
      <c r="CZF99" s="6"/>
      <c r="CZG99" s="6"/>
      <c r="CZH99" s="6"/>
      <c r="CZI99" s="6"/>
      <c r="CZJ99" s="6"/>
      <c r="CZK99" s="6"/>
      <c r="CZL99" s="6"/>
      <c r="CZM99" s="6"/>
      <c r="CZN99" s="98"/>
      <c r="CZO99" s="6"/>
      <c r="CZP99" s="6"/>
      <c r="CZQ99" s="6"/>
      <c r="CZR99" s="99"/>
      <c r="CZS99" s="6"/>
      <c r="CZT99" s="6"/>
      <c r="CZU99" s="6"/>
      <c r="CZV99" s="6"/>
      <c r="CZW99" s="6"/>
      <c r="CZX99" s="6"/>
      <c r="CZY99" s="6"/>
      <c r="CZZ99" s="6"/>
      <c r="DAA99" s="6"/>
      <c r="DAB99" s="100"/>
      <c r="DAC99" s="101"/>
      <c r="DAD99" s="101"/>
      <c r="DAE99" s="6"/>
      <c r="DAF99" s="6"/>
      <c r="DAG99" s="6"/>
      <c r="DAH99" s="6"/>
      <c r="DAI99" s="102"/>
      <c r="DAJ99" s="6"/>
      <c r="DAK99" s="102"/>
      <c r="DAL99" s="6"/>
      <c r="DAM99" s="6"/>
      <c r="DAN99" s="6"/>
      <c r="DAO99" s="6"/>
      <c r="DAP99" s="6"/>
      <c r="DAQ99" s="6"/>
      <c r="DAR99" s="6"/>
      <c r="DAS99" s="6"/>
      <c r="DAT99" s="6"/>
      <c r="DAU99" s="6"/>
      <c r="DAV99" s="6"/>
      <c r="DAW99" s="6"/>
      <c r="DAX99" s="6"/>
      <c r="DAY99" s="6"/>
      <c r="DAZ99" s="6"/>
      <c r="DBA99" s="6"/>
      <c r="DBB99" s="6"/>
      <c r="DBC99" s="98"/>
      <c r="DBD99" s="6"/>
      <c r="DBE99" s="6"/>
      <c r="DBF99" s="6"/>
      <c r="DBG99" s="99"/>
      <c r="DBH99" s="6"/>
      <c r="DBI99" s="6"/>
      <c r="DBJ99" s="6"/>
      <c r="DBK99" s="6"/>
      <c r="DBL99" s="6"/>
      <c r="DBM99" s="6"/>
      <c r="DBN99" s="6"/>
      <c r="DBO99" s="6"/>
      <c r="DBP99" s="6"/>
      <c r="DBQ99" s="100"/>
      <c r="DBR99" s="101"/>
      <c r="DBS99" s="101"/>
      <c r="DBT99" s="6"/>
      <c r="DBU99" s="6"/>
      <c r="DBV99" s="6"/>
      <c r="DBW99" s="6"/>
      <c r="DBX99" s="102"/>
      <c r="DBY99" s="6"/>
      <c r="DBZ99" s="102"/>
      <c r="DCA99" s="6"/>
      <c r="DCB99" s="6"/>
      <c r="DCC99" s="6"/>
      <c r="DCD99" s="6"/>
      <c r="DCE99" s="6"/>
      <c r="DCF99" s="6"/>
      <c r="DCG99" s="6"/>
      <c r="DCH99" s="6"/>
      <c r="DCI99" s="6"/>
      <c r="DCJ99" s="6"/>
      <c r="DCK99" s="6"/>
      <c r="DCL99" s="6"/>
      <c r="DCM99" s="6"/>
      <c r="DCN99" s="6"/>
      <c r="DCO99" s="6"/>
      <c r="DCP99" s="6"/>
      <c r="DCQ99" s="6"/>
      <c r="DCR99" s="98"/>
      <c r="DCS99" s="6"/>
      <c r="DCT99" s="6"/>
      <c r="DCU99" s="6"/>
      <c r="DCV99" s="99"/>
      <c r="DCW99" s="6"/>
      <c r="DCX99" s="6"/>
      <c r="DCY99" s="6"/>
      <c r="DCZ99" s="6"/>
      <c r="DDA99" s="6"/>
      <c r="DDB99" s="6"/>
      <c r="DDC99" s="6"/>
      <c r="DDD99" s="6"/>
      <c r="DDE99" s="6"/>
      <c r="DDF99" s="100"/>
      <c r="DDG99" s="101"/>
      <c r="DDH99" s="101"/>
      <c r="DDI99" s="6"/>
      <c r="DDJ99" s="6"/>
      <c r="DDK99" s="6"/>
      <c r="DDL99" s="6"/>
      <c r="DDM99" s="102"/>
      <c r="DDN99" s="6"/>
      <c r="DDO99" s="102"/>
      <c r="DDP99" s="6"/>
      <c r="DDQ99" s="6"/>
      <c r="DDR99" s="6"/>
      <c r="DDS99" s="6"/>
      <c r="DDT99" s="6"/>
      <c r="DDU99" s="6"/>
      <c r="DDV99" s="6"/>
      <c r="DDW99" s="6"/>
      <c r="DDX99" s="6"/>
      <c r="DDY99" s="6"/>
      <c r="DDZ99" s="6"/>
      <c r="DEA99" s="6"/>
      <c r="DEB99" s="6"/>
      <c r="DEC99" s="6"/>
      <c r="DED99" s="6"/>
      <c r="DEE99" s="6"/>
      <c r="DEF99" s="6"/>
      <c r="DEG99" s="98"/>
      <c r="DEH99" s="6"/>
      <c r="DEI99" s="6"/>
      <c r="DEJ99" s="6"/>
      <c r="DEK99" s="99"/>
      <c r="DEL99" s="6"/>
      <c r="DEM99" s="6"/>
      <c r="DEN99" s="6"/>
      <c r="DEO99" s="6"/>
      <c r="DEP99" s="6"/>
      <c r="DEQ99" s="6"/>
      <c r="DER99" s="6"/>
      <c r="DES99" s="6"/>
      <c r="DET99" s="6"/>
      <c r="DEU99" s="100"/>
      <c r="DEV99" s="101"/>
      <c r="DEW99" s="101"/>
      <c r="DEX99" s="6"/>
      <c r="DEY99" s="6"/>
      <c r="DEZ99" s="6"/>
      <c r="DFA99" s="6"/>
      <c r="DFB99" s="102"/>
      <c r="DFC99" s="6"/>
      <c r="DFD99" s="102"/>
      <c r="DFE99" s="6"/>
      <c r="DFF99" s="6"/>
      <c r="DFG99" s="6"/>
      <c r="DFH99" s="6"/>
      <c r="DFI99" s="6"/>
      <c r="DFJ99" s="6"/>
      <c r="DFK99" s="6"/>
      <c r="DFL99" s="6"/>
      <c r="DFM99" s="6"/>
      <c r="DFN99" s="6"/>
      <c r="DFO99" s="6"/>
      <c r="DFP99" s="6"/>
      <c r="DFQ99" s="6"/>
      <c r="DFR99" s="6"/>
      <c r="DFS99" s="6"/>
      <c r="DFT99" s="6"/>
      <c r="DFU99" s="6"/>
      <c r="DFV99" s="98"/>
      <c r="DFW99" s="6"/>
      <c r="DFX99" s="6"/>
      <c r="DFY99" s="6"/>
      <c r="DFZ99" s="99"/>
      <c r="DGA99" s="6"/>
      <c r="DGB99" s="6"/>
      <c r="DGC99" s="6"/>
      <c r="DGD99" s="6"/>
      <c r="DGE99" s="6"/>
      <c r="DGF99" s="6"/>
      <c r="DGG99" s="6"/>
      <c r="DGH99" s="6"/>
      <c r="DGI99" s="6"/>
      <c r="DGJ99" s="100"/>
      <c r="DGK99" s="101"/>
      <c r="DGL99" s="101"/>
      <c r="DGM99" s="6"/>
      <c r="DGN99" s="6"/>
      <c r="DGO99" s="6"/>
      <c r="DGP99" s="6"/>
      <c r="DGQ99" s="102"/>
      <c r="DGR99" s="6"/>
      <c r="DGS99" s="102"/>
      <c r="DGT99" s="6"/>
      <c r="DGU99" s="6"/>
      <c r="DGV99" s="6"/>
      <c r="DGW99" s="6"/>
      <c r="DGX99" s="6"/>
      <c r="DGY99" s="6"/>
      <c r="DGZ99" s="6"/>
      <c r="DHA99" s="6"/>
      <c r="DHB99" s="6"/>
      <c r="DHC99" s="6"/>
      <c r="DHD99" s="6"/>
      <c r="DHE99" s="6"/>
      <c r="DHF99" s="6"/>
      <c r="DHG99" s="6"/>
      <c r="DHH99" s="6"/>
      <c r="DHI99" s="6"/>
      <c r="DHJ99" s="6"/>
      <c r="DHK99" s="98"/>
      <c r="DHL99" s="6"/>
      <c r="DHM99" s="6"/>
      <c r="DHN99" s="6"/>
      <c r="DHO99" s="99"/>
      <c r="DHP99" s="6"/>
      <c r="DHQ99" s="6"/>
      <c r="DHR99" s="6"/>
      <c r="DHS99" s="6"/>
      <c r="DHT99" s="6"/>
      <c r="DHU99" s="6"/>
      <c r="DHV99" s="6"/>
      <c r="DHW99" s="6"/>
      <c r="DHX99" s="6"/>
      <c r="DHY99" s="100"/>
      <c r="DHZ99" s="101"/>
      <c r="DIA99" s="101"/>
      <c r="DIB99" s="6"/>
      <c r="DIC99" s="6"/>
      <c r="DID99" s="6"/>
      <c r="DIE99" s="6"/>
      <c r="DIF99" s="102"/>
      <c r="DIG99" s="6"/>
      <c r="DIH99" s="102"/>
      <c r="DII99" s="6"/>
      <c r="DIJ99" s="6"/>
      <c r="DIK99" s="6"/>
      <c r="DIL99" s="6"/>
      <c r="DIM99" s="6"/>
      <c r="DIN99" s="6"/>
      <c r="DIO99" s="6"/>
      <c r="DIP99" s="6"/>
      <c r="DIQ99" s="6"/>
      <c r="DIR99" s="6"/>
      <c r="DIS99" s="6"/>
      <c r="DIT99" s="6"/>
      <c r="DIU99" s="6"/>
      <c r="DIV99" s="6"/>
      <c r="DIW99" s="6"/>
      <c r="DIX99" s="6"/>
      <c r="DIY99" s="6"/>
      <c r="DIZ99" s="98"/>
      <c r="DJA99" s="6"/>
      <c r="DJB99" s="6"/>
      <c r="DJC99" s="6"/>
      <c r="DJD99" s="99"/>
      <c r="DJE99" s="6"/>
      <c r="DJF99" s="6"/>
      <c r="DJG99" s="6"/>
      <c r="DJH99" s="6"/>
      <c r="DJI99" s="6"/>
      <c r="DJJ99" s="6"/>
      <c r="DJK99" s="6"/>
      <c r="DJL99" s="6"/>
      <c r="DJM99" s="6"/>
      <c r="DJN99" s="100"/>
      <c r="DJO99" s="101"/>
      <c r="DJP99" s="101"/>
      <c r="DJQ99" s="6"/>
      <c r="DJR99" s="6"/>
      <c r="DJS99" s="6"/>
      <c r="DJT99" s="6"/>
      <c r="DJU99" s="102"/>
      <c r="DJV99" s="6"/>
      <c r="DJW99" s="102"/>
      <c r="DJX99" s="6"/>
      <c r="DJY99" s="6"/>
      <c r="DJZ99" s="6"/>
      <c r="DKA99" s="6"/>
      <c r="DKB99" s="6"/>
      <c r="DKC99" s="6"/>
      <c r="DKD99" s="6"/>
      <c r="DKE99" s="6"/>
      <c r="DKF99" s="6"/>
      <c r="DKG99" s="6"/>
      <c r="DKH99" s="6"/>
      <c r="DKI99" s="6"/>
      <c r="DKJ99" s="6"/>
      <c r="DKK99" s="6"/>
      <c r="DKL99" s="6"/>
      <c r="DKM99" s="6"/>
      <c r="DKN99" s="6"/>
      <c r="DKO99" s="98"/>
      <c r="DKP99" s="6"/>
      <c r="DKQ99" s="6"/>
      <c r="DKR99" s="6"/>
      <c r="DKS99" s="99"/>
      <c r="DKT99" s="6"/>
      <c r="DKU99" s="6"/>
      <c r="DKV99" s="6"/>
      <c r="DKW99" s="6"/>
      <c r="DKX99" s="6"/>
      <c r="DKY99" s="6"/>
      <c r="DKZ99" s="6"/>
      <c r="DLA99" s="6"/>
      <c r="DLB99" s="6"/>
      <c r="DLC99" s="100"/>
      <c r="DLD99" s="101"/>
      <c r="DLE99" s="101"/>
      <c r="DLF99" s="6"/>
      <c r="DLG99" s="6"/>
      <c r="DLH99" s="6"/>
      <c r="DLI99" s="6"/>
      <c r="DLJ99" s="102"/>
      <c r="DLK99" s="6"/>
      <c r="DLL99" s="102"/>
      <c r="DLM99" s="6"/>
      <c r="DLN99" s="6"/>
      <c r="DLO99" s="6"/>
      <c r="DLP99" s="6"/>
      <c r="DLQ99" s="6"/>
      <c r="DLR99" s="6"/>
      <c r="DLS99" s="6"/>
      <c r="DLT99" s="6"/>
      <c r="DLU99" s="6"/>
      <c r="DLV99" s="6"/>
      <c r="DLW99" s="6"/>
      <c r="DLX99" s="6"/>
      <c r="DLY99" s="6"/>
      <c r="DLZ99" s="6"/>
      <c r="DMA99" s="6"/>
      <c r="DMB99" s="6"/>
      <c r="DMC99" s="6"/>
      <c r="DMD99" s="98"/>
      <c r="DME99" s="6"/>
      <c r="DMF99" s="6"/>
      <c r="DMG99" s="6"/>
      <c r="DMH99" s="99"/>
      <c r="DMI99" s="6"/>
      <c r="DMJ99" s="6"/>
      <c r="DMK99" s="6"/>
      <c r="DML99" s="6"/>
      <c r="DMM99" s="6"/>
      <c r="DMN99" s="6"/>
      <c r="DMO99" s="6"/>
      <c r="DMP99" s="6"/>
      <c r="DMQ99" s="6"/>
      <c r="DMR99" s="100"/>
      <c r="DMS99" s="101"/>
      <c r="DMT99" s="101"/>
      <c r="DMU99" s="6"/>
      <c r="DMV99" s="6"/>
      <c r="DMW99" s="6"/>
      <c r="DMX99" s="6"/>
      <c r="DMY99" s="102"/>
      <c r="DMZ99" s="6"/>
      <c r="DNA99" s="102"/>
      <c r="DNB99" s="6"/>
      <c r="DNC99" s="6"/>
      <c r="DND99" s="6"/>
      <c r="DNE99" s="6"/>
      <c r="DNF99" s="6"/>
      <c r="DNG99" s="6"/>
      <c r="DNH99" s="6"/>
      <c r="DNI99" s="6"/>
      <c r="DNJ99" s="6"/>
      <c r="DNK99" s="6"/>
      <c r="DNL99" s="6"/>
      <c r="DNM99" s="6"/>
      <c r="DNN99" s="6"/>
      <c r="DNO99" s="6"/>
      <c r="DNP99" s="6"/>
      <c r="DNQ99" s="6"/>
      <c r="DNR99" s="6"/>
      <c r="DNS99" s="98"/>
      <c r="DNT99" s="6"/>
      <c r="DNU99" s="6"/>
      <c r="DNV99" s="6"/>
      <c r="DNW99" s="99"/>
      <c r="DNX99" s="6"/>
      <c r="DNY99" s="6"/>
      <c r="DNZ99" s="6"/>
      <c r="DOA99" s="6"/>
      <c r="DOB99" s="6"/>
      <c r="DOC99" s="6"/>
      <c r="DOD99" s="6"/>
      <c r="DOE99" s="6"/>
      <c r="DOF99" s="6"/>
      <c r="DOG99" s="100"/>
      <c r="DOH99" s="101"/>
      <c r="DOI99" s="101"/>
      <c r="DOJ99" s="6"/>
      <c r="DOK99" s="6"/>
      <c r="DOL99" s="6"/>
      <c r="DOM99" s="6"/>
      <c r="DON99" s="102"/>
      <c r="DOO99" s="6"/>
      <c r="DOP99" s="102"/>
      <c r="DOQ99" s="6"/>
      <c r="DOR99" s="6"/>
      <c r="DOS99" s="6"/>
      <c r="DOT99" s="6"/>
      <c r="DOU99" s="6"/>
      <c r="DOV99" s="6"/>
      <c r="DOW99" s="6"/>
      <c r="DOX99" s="6"/>
      <c r="DOY99" s="6"/>
      <c r="DOZ99" s="6"/>
      <c r="DPA99" s="6"/>
      <c r="DPB99" s="6"/>
      <c r="DPC99" s="6"/>
      <c r="DPD99" s="6"/>
      <c r="DPE99" s="6"/>
      <c r="DPF99" s="6"/>
      <c r="DPG99" s="6"/>
      <c r="DPH99" s="98"/>
      <c r="DPI99" s="6"/>
      <c r="DPJ99" s="6"/>
      <c r="DPK99" s="6"/>
      <c r="DPL99" s="99"/>
      <c r="DPM99" s="6"/>
      <c r="DPN99" s="6"/>
      <c r="DPO99" s="6"/>
      <c r="DPP99" s="6"/>
      <c r="DPQ99" s="6"/>
      <c r="DPR99" s="6"/>
      <c r="DPS99" s="6"/>
      <c r="DPT99" s="6"/>
      <c r="DPU99" s="6"/>
      <c r="DPV99" s="100"/>
      <c r="DPW99" s="101"/>
      <c r="DPX99" s="101"/>
      <c r="DPY99" s="6"/>
      <c r="DPZ99" s="6"/>
      <c r="DQA99" s="6"/>
      <c r="DQB99" s="6"/>
      <c r="DQC99" s="102"/>
      <c r="DQD99" s="6"/>
      <c r="DQE99" s="102"/>
      <c r="DQF99" s="6"/>
      <c r="DQG99" s="6"/>
      <c r="DQH99" s="6"/>
      <c r="DQI99" s="6"/>
      <c r="DQJ99" s="6"/>
      <c r="DQK99" s="6"/>
      <c r="DQL99" s="6"/>
      <c r="DQM99" s="6"/>
      <c r="DQN99" s="6"/>
      <c r="DQO99" s="6"/>
      <c r="DQP99" s="6"/>
      <c r="DQQ99" s="6"/>
      <c r="DQR99" s="6"/>
      <c r="DQS99" s="6"/>
      <c r="DQT99" s="6"/>
      <c r="DQU99" s="6"/>
      <c r="DQV99" s="6"/>
      <c r="DQW99" s="98"/>
      <c r="DQX99" s="6"/>
      <c r="DQY99" s="6"/>
      <c r="DQZ99" s="6"/>
      <c r="DRA99" s="99"/>
      <c r="DRB99" s="6"/>
      <c r="DRC99" s="6"/>
      <c r="DRD99" s="6"/>
      <c r="DRE99" s="6"/>
      <c r="DRF99" s="6"/>
      <c r="DRG99" s="6"/>
      <c r="DRH99" s="6"/>
      <c r="DRI99" s="6"/>
      <c r="DRJ99" s="6"/>
      <c r="DRK99" s="100"/>
      <c r="DRL99" s="101"/>
      <c r="DRM99" s="101"/>
      <c r="DRN99" s="6"/>
      <c r="DRO99" s="6"/>
      <c r="DRP99" s="6"/>
      <c r="DRQ99" s="6"/>
      <c r="DRR99" s="102"/>
      <c r="DRS99" s="6"/>
      <c r="DRT99" s="102"/>
      <c r="DRU99" s="6"/>
      <c r="DRV99" s="6"/>
      <c r="DRW99" s="6"/>
      <c r="DRX99" s="6"/>
      <c r="DRY99" s="6"/>
      <c r="DRZ99" s="6"/>
      <c r="DSA99" s="6"/>
      <c r="DSB99" s="6"/>
      <c r="DSC99" s="6"/>
      <c r="DSD99" s="6"/>
      <c r="DSE99" s="6"/>
      <c r="DSF99" s="6"/>
      <c r="DSG99" s="6"/>
      <c r="DSH99" s="6"/>
      <c r="DSI99" s="6"/>
      <c r="DSJ99" s="6"/>
      <c r="DSK99" s="6"/>
      <c r="DSL99" s="98"/>
      <c r="DSM99" s="6"/>
      <c r="DSN99" s="6"/>
      <c r="DSO99" s="6"/>
      <c r="DSP99" s="99"/>
      <c r="DSQ99" s="6"/>
      <c r="DSR99" s="6"/>
      <c r="DSS99" s="6"/>
      <c r="DST99" s="6"/>
      <c r="DSU99" s="6"/>
      <c r="DSV99" s="6"/>
      <c r="DSW99" s="6"/>
      <c r="DSX99" s="6"/>
      <c r="DSY99" s="6"/>
      <c r="DSZ99" s="100"/>
      <c r="DTA99" s="101"/>
      <c r="DTB99" s="101"/>
      <c r="DTC99" s="6"/>
      <c r="DTD99" s="6"/>
      <c r="DTE99" s="6"/>
      <c r="DTF99" s="6"/>
      <c r="DTG99" s="102"/>
      <c r="DTH99" s="6"/>
      <c r="DTI99" s="102"/>
      <c r="DTJ99" s="6"/>
      <c r="DTK99" s="6"/>
      <c r="DTL99" s="6"/>
      <c r="DTM99" s="6"/>
      <c r="DTN99" s="6"/>
      <c r="DTO99" s="6"/>
      <c r="DTP99" s="6"/>
      <c r="DTQ99" s="6"/>
      <c r="DTR99" s="6"/>
      <c r="DTS99" s="6"/>
      <c r="DTT99" s="6"/>
      <c r="DTU99" s="6"/>
      <c r="DTV99" s="6"/>
      <c r="DTW99" s="6"/>
      <c r="DTX99" s="6"/>
      <c r="DTY99" s="6"/>
      <c r="DTZ99" s="6"/>
      <c r="DUA99" s="98"/>
      <c r="DUB99" s="6"/>
      <c r="DUC99" s="6"/>
      <c r="DUD99" s="6"/>
      <c r="DUE99" s="99"/>
      <c r="DUF99" s="6"/>
      <c r="DUG99" s="6"/>
      <c r="DUH99" s="6"/>
      <c r="DUI99" s="6"/>
      <c r="DUJ99" s="6"/>
      <c r="DUK99" s="6"/>
      <c r="DUL99" s="6"/>
      <c r="DUM99" s="6"/>
      <c r="DUN99" s="6"/>
      <c r="DUO99" s="100"/>
      <c r="DUP99" s="101"/>
      <c r="DUQ99" s="101"/>
      <c r="DUR99" s="6"/>
      <c r="DUS99" s="6"/>
      <c r="DUT99" s="6"/>
      <c r="DUU99" s="6"/>
      <c r="DUV99" s="102"/>
      <c r="DUW99" s="6"/>
      <c r="DUX99" s="102"/>
      <c r="DUY99" s="6"/>
      <c r="DUZ99" s="6"/>
      <c r="DVA99" s="6"/>
      <c r="DVB99" s="6"/>
      <c r="DVC99" s="6"/>
      <c r="DVD99" s="6"/>
      <c r="DVE99" s="6"/>
      <c r="DVF99" s="6"/>
      <c r="DVG99" s="6"/>
      <c r="DVH99" s="6"/>
      <c r="DVI99" s="6"/>
      <c r="DVJ99" s="6"/>
      <c r="DVK99" s="6"/>
      <c r="DVL99" s="6"/>
      <c r="DVM99" s="6"/>
      <c r="DVN99" s="6"/>
      <c r="DVO99" s="6"/>
      <c r="DVP99" s="98"/>
      <c r="DVQ99" s="6"/>
      <c r="DVR99" s="6"/>
      <c r="DVS99" s="6"/>
      <c r="DVT99" s="99"/>
      <c r="DVU99" s="6"/>
      <c r="DVV99" s="6"/>
      <c r="DVW99" s="6"/>
      <c r="DVX99" s="6"/>
      <c r="DVY99" s="6"/>
      <c r="DVZ99" s="6"/>
      <c r="DWA99" s="6"/>
      <c r="DWB99" s="6"/>
      <c r="DWC99" s="6"/>
      <c r="DWD99" s="100"/>
      <c r="DWE99" s="101"/>
      <c r="DWF99" s="101"/>
      <c r="DWG99" s="6"/>
      <c r="DWH99" s="6"/>
      <c r="DWI99" s="6"/>
      <c r="DWJ99" s="6"/>
      <c r="DWK99" s="102"/>
      <c r="DWL99" s="6"/>
      <c r="DWM99" s="102"/>
      <c r="DWN99" s="6"/>
      <c r="DWO99" s="6"/>
      <c r="DWP99" s="6"/>
      <c r="DWQ99" s="6"/>
      <c r="DWR99" s="6"/>
      <c r="DWS99" s="6"/>
      <c r="DWT99" s="6"/>
      <c r="DWU99" s="6"/>
      <c r="DWV99" s="6"/>
      <c r="DWW99" s="6"/>
      <c r="DWX99" s="6"/>
      <c r="DWY99" s="6"/>
      <c r="DWZ99" s="6"/>
      <c r="DXA99" s="6"/>
      <c r="DXB99" s="6"/>
      <c r="DXC99" s="6"/>
      <c r="DXD99" s="6"/>
      <c r="DXE99" s="98"/>
      <c r="DXF99" s="6"/>
      <c r="DXG99" s="6"/>
      <c r="DXH99" s="6"/>
      <c r="DXI99" s="99"/>
      <c r="DXJ99" s="6"/>
      <c r="DXK99" s="6"/>
      <c r="DXL99" s="6"/>
      <c r="DXM99" s="6"/>
      <c r="DXN99" s="6"/>
      <c r="DXO99" s="6"/>
      <c r="DXP99" s="6"/>
      <c r="DXQ99" s="6"/>
      <c r="DXR99" s="6"/>
      <c r="DXS99" s="100"/>
      <c r="DXT99" s="101"/>
      <c r="DXU99" s="101"/>
      <c r="DXV99" s="6"/>
      <c r="DXW99" s="6"/>
      <c r="DXX99" s="6"/>
      <c r="DXY99" s="6"/>
      <c r="DXZ99" s="102"/>
      <c r="DYA99" s="6"/>
      <c r="DYB99" s="102"/>
      <c r="DYC99" s="6"/>
      <c r="DYD99" s="6"/>
      <c r="DYE99" s="6"/>
      <c r="DYF99" s="6"/>
      <c r="DYG99" s="6"/>
      <c r="DYH99" s="6"/>
      <c r="DYI99" s="6"/>
      <c r="DYJ99" s="6"/>
      <c r="DYK99" s="6"/>
      <c r="DYL99" s="6"/>
      <c r="DYM99" s="6"/>
      <c r="DYN99" s="6"/>
      <c r="DYO99" s="6"/>
      <c r="DYP99" s="6"/>
      <c r="DYQ99" s="6"/>
      <c r="DYR99" s="6"/>
      <c r="DYS99" s="6"/>
      <c r="DYT99" s="98"/>
      <c r="DYU99" s="6"/>
      <c r="DYV99" s="6"/>
      <c r="DYW99" s="6"/>
      <c r="DYX99" s="99"/>
      <c r="DYY99" s="6"/>
      <c r="DYZ99" s="6"/>
      <c r="DZA99" s="6"/>
      <c r="DZB99" s="6"/>
      <c r="DZC99" s="6"/>
      <c r="DZD99" s="6"/>
      <c r="DZE99" s="6"/>
      <c r="DZF99" s="6"/>
      <c r="DZG99" s="6"/>
      <c r="DZH99" s="100"/>
      <c r="DZI99" s="101"/>
      <c r="DZJ99" s="101"/>
      <c r="DZK99" s="6"/>
      <c r="DZL99" s="6"/>
      <c r="DZM99" s="6"/>
      <c r="DZN99" s="6"/>
      <c r="DZO99" s="102"/>
      <c r="DZP99" s="6"/>
      <c r="DZQ99" s="102"/>
      <c r="DZR99" s="6"/>
      <c r="DZS99" s="6"/>
      <c r="DZT99" s="6"/>
      <c r="DZU99" s="6"/>
      <c r="DZV99" s="6"/>
      <c r="DZW99" s="6"/>
      <c r="DZX99" s="6"/>
      <c r="DZY99" s="6"/>
      <c r="DZZ99" s="6"/>
      <c r="EAA99" s="6"/>
      <c r="EAB99" s="6"/>
      <c r="EAC99" s="6"/>
      <c r="EAD99" s="6"/>
      <c r="EAE99" s="6"/>
      <c r="EAF99" s="6"/>
      <c r="EAG99" s="6"/>
      <c r="EAH99" s="6"/>
      <c r="EAI99" s="98"/>
      <c r="EAJ99" s="6"/>
      <c r="EAK99" s="6"/>
      <c r="EAL99" s="6"/>
      <c r="EAM99" s="99"/>
      <c r="EAN99" s="6"/>
      <c r="EAO99" s="6"/>
      <c r="EAP99" s="6"/>
      <c r="EAQ99" s="6"/>
      <c r="EAR99" s="6"/>
      <c r="EAS99" s="6"/>
      <c r="EAT99" s="6"/>
      <c r="EAU99" s="6"/>
      <c r="EAV99" s="6"/>
      <c r="EAW99" s="100"/>
      <c r="EAX99" s="101"/>
      <c r="EAY99" s="101"/>
      <c r="EAZ99" s="6"/>
      <c r="EBA99" s="6"/>
      <c r="EBB99" s="6"/>
      <c r="EBC99" s="6"/>
      <c r="EBD99" s="102"/>
      <c r="EBE99" s="6"/>
      <c r="EBF99" s="102"/>
      <c r="EBG99" s="6"/>
      <c r="EBH99" s="6"/>
      <c r="EBI99" s="6"/>
      <c r="EBJ99" s="6"/>
      <c r="EBK99" s="6"/>
      <c r="EBL99" s="6"/>
      <c r="EBM99" s="6"/>
      <c r="EBN99" s="6"/>
      <c r="EBO99" s="6"/>
      <c r="EBP99" s="6"/>
      <c r="EBQ99" s="6"/>
      <c r="EBR99" s="6"/>
      <c r="EBS99" s="6"/>
      <c r="EBT99" s="6"/>
      <c r="EBU99" s="6"/>
      <c r="EBV99" s="6"/>
      <c r="EBW99" s="6"/>
      <c r="EBX99" s="98"/>
      <c r="EBY99" s="6"/>
      <c r="EBZ99" s="6"/>
      <c r="ECA99" s="6"/>
      <c r="ECB99" s="99"/>
      <c r="ECC99" s="6"/>
      <c r="ECD99" s="6"/>
      <c r="ECE99" s="6"/>
      <c r="ECF99" s="6"/>
      <c r="ECG99" s="6"/>
      <c r="ECH99" s="6"/>
      <c r="ECI99" s="6"/>
      <c r="ECJ99" s="6"/>
      <c r="ECK99" s="6"/>
      <c r="ECL99" s="100"/>
      <c r="ECM99" s="101"/>
      <c r="ECN99" s="101"/>
      <c r="ECO99" s="6"/>
      <c r="ECP99" s="6"/>
      <c r="ECQ99" s="6"/>
      <c r="ECR99" s="6"/>
      <c r="ECS99" s="102"/>
      <c r="ECT99" s="6"/>
      <c r="ECU99" s="102"/>
      <c r="ECV99" s="6"/>
      <c r="ECW99" s="6"/>
      <c r="ECX99" s="6"/>
      <c r="ECY99" s="6"/>
      <c r="ECZ99" s="6"/>
      <c r="EDA99" s="6"/>
      <c r="EDB99" s="6"/>
      <c r="EDC99" s="6"/>
      <c r="EDD99" s="6"/>
      <c r="EDE99" s="6"/>
      <c r="EDF99" s="6"/>
      <c r="EDG99" s="6"/>
      <c r="EDH99" s="6"/>
      <c r="EDI99" s="6"/>
      <c r="EDJ99" s="6"/>
      <c r="EDK99" s="6"/>
      <c r="EDL99" s="6"/>
      <c r="EDM99" s="98"/>
      <c r="EDN99" s="6"/>
      <c r="EDO99" s="6"/>
      <c r="EDP99" s="6"/>
      <c r="EDQ99" s="99"/>
      <c r="EDR99" s="6"/>
      <c r="EDS99" s="6"/>
      <c r="EDT99" s="6"/>
      <c r="EDU99" s="6"/>
      <c r="EDV99" s="6"/>
      <c r="EDW99" s="6"/>
      <c r="EDX99" s="6"/>
      <c r="EDY99" s="6"/>
      <c r="EDZ99" s="6"/>
      <c r="EEA99" s="100"/>
      <c r="EEB99" s="101"/>
      <c r="EEC99" s="101"/>
      <c r="EED99" s="6"/>
      <c r="EEE99" s="6"/>
      <c r="EEF99" s="6"/>
      <c r="EEG99" s="6"/>
      <c r="EEH99" s="102"/>
      <c r="EEI99" s="6"/>
      <c r="EEJ99" s="102"/>
      <c r="EEK99" s="6"/>
      <c r="EEL99" s="6"/>
      <c r="EEM99" s="6"/>
      <c r="EEN99" s="6"/>
      <c r="EEO99" s="6"/>
      <c r="EEP99" s="6"/>
      <c r="EEQ99" s="6"/>
      <c r="EER99" s="6"/>
      <c r="EES99" s="6"/>
      <c r="EET99" s="6"/>
      <c r="EEU99" s="6"/>
      <c r="EEV99" s="6"/>
      <c r="EEW99" s="6"/>
      <c r="EEX99" s="6"/>
      <c r="EEY99" s="6"/>
      <c r="EEZ99" s="6"/>
      <c r="EFA99" s="6"/>
      <c r="EFB99" s="98"/>
      <c r="EFC99" s="6"/>
      <c r="EFD99" s="6"/>
      <c r="EFE99" s="6"/>
      <c r="EFF99" s="99"/>
      <c r="EFG99" s="6"/>
      <c r="EFH99" s="6"/>
      <c r="EFI99" s="6"/>
      <c r="EFJ99" s="6"/>
      <c r="EFK99" s="6"/>
      <c r="EFL99" s="6"/>
      <c r="EFM99" s="6"/>
      <c r="EFN99" s="6"/>
      <c r="EFO99" s="6"/>
      <c r="EFP99" s="100"/>
      <c r="EFQ99" s="101"/>
      <c r="EFR99" s="101"/>
      <c r="EFS99" s="6"/>
      <c r="EFT99" s="6"/>
      <c r="EFU99" s="6"/>
      <c r="EFV99" s="6"/>
      <c r="EFW99" s="102"/>
      <c r="EFX99" s="6"/>
      <c r="EFY99" s="102"/>
      <c r="EFZ99" s="6"/>
      <c r="EGA99" s="6"/>
      <c r="EGB99" s="6"/>
      <c r="EGC99" s="6"/>
      <c r="EGD99" s="6"/>
      <c r="EGE99" s="6"/>
      <c r="EGF99" s="6"/>
      <c r="EGG99" s="6"/>
      <c r="EGH99" s="6"/>
      <c r="EGI99" s="6"/>
      <c r="EGJ99" s="6"/>
      <c r="EGK99" s="6"/>
      <c r="EGL99" s="6"/>
      <c r="EGM99" s="6"/>
      <c r="EGN99" s="6"/>
      <c r="EGO99" s="6"/>
      <c r="EGP99" s="6"/>
      <c r="EGQ99" s="98"/>
      <c r="EGR99" s="6"/>
      <c r="EGS99" s="6"/>
      <c r="EGT99" s="6"/>
      <c r="EGU99" s="99"/>
      <c r="EGV99" s="6"/>
      <c r="EGW99" s="6"/>
      <c r="EGX99" s="6"/>
      <c r="EGY99" s="6"/>
      <c r="EGZ99" s="6"/>
      <c r="EHA99" s="6"/>
      <c r="EHB99" s="6"/>
      <c r="EHC99" s="6"/>
      <c r="EHD99" s="6"/>
      <c r="EHE99" s="100"/>
      <c r="EHF99" s="101"/>
      <c r="EHG99" s="101"/>
      <c r="EHH99" s="6"/>
      <c r="EHI99" s="6"/>
      <c r="EHJ99" s="6"/>
      <c r="EHK99" s="6"/>
      <c r="EHL99" s="102"/>
      <c r="EHM99" s="6"/>
      <c r="EHN99" s="102"/>
      <c r="EHO99" s="6"/>
      <c r="EHP99" s="6"/>
      <c r="EHQ99" s="6"/>
      <c r="EHR99" s="6"/>
      <c r="EHS99" s="6"/>
      <c r="EHT99" s="6"/>
      <c r="EHU99" s="6"/>
      <c r="EHV99" s="6"/>
      <c r="EHW99" s="6"/>
      <c r="EHX99" s="6"/>
      <c r="EHY99" s="6"/>
      <c r="EHZ99" s="6"/>
      <c r="EIA99" s="6"/>
      <c r="EIB99" s="6"/>
      <c r="EIC99" s="6"/>
      <c r="EID99" s="6"/>
      <c r="EIE99" s="6"/>
      <c r="EIF99" s="98"/>
      <c r="EIG99" s="6"/>
      <c r="EIH99" s="6"/>
      <c r="EII99" s="6"/>
      <c r="EIJ99" s="99"/>
      <c r="EIK99" s="6"/>
      <c r="EIL99" s="6"/>
      <c r="EIM99" s="6"/>
      <c r="EIN99" s="6"/>
      <c r="EIO99" s="6"/>
      <c r="EIP99" s="6"/>
      <c r="EIQ99" s="6"/>
      <c r="EIR99" s="6"/>
      <c r="EIS99" s="6"/>
      <c r="EIT99" s="100"/>
      <c r="EIU99" s="101"/>
      <c r="EIV99" s="101"/>
      <c r="EIW99" s="6"/>
      <c r="EIX99" s="6"/>
      <c r="EIY99" s="6"/>
      <c r="EIZ99" s="6"/>
      <c r="EJA99" s="102"/>
      <c r="EJB99" s="6"/>
      <c r="EJC99" s="102"/>
      <c r="EJD99" s="6"/>
      <c r="EJE99" s="6"/>
      <c r="EJF99" s="6"/>
      <c r="EJG99" s="6"/>
      <c r="EJH99" s="6"/>
      <c r="EJI99" s="6"/>
      <c r="EJJ99" s="6"/>
      <c r="EJK99" s="6"/>
      <c r="EJL99" s="6"/>
      <c r="EJM99" s="6"/>
      <c r="EJN99" s="6"/>
      <c r="EJO99" s="6"/>
      <c r="EJP99" s="6"/>
      <c r="EJQ99" s="6"/>
      <c r="EJR99" s="6"/>
      <c r="EJS99" s="6"/>
      <c r="EJT99" s="6"/>
      <c r="EJU99" s="98"/>
      <c r="EJV99" s="6"/>
      <c r="EJW99" s="6"/>
      <c r="EJX99" s="6"/>
      <c r="EJY99" s="99"/>
      <c r="EJZ99" s="6"/>
      <c r="EKA99" s="6"/>
      <c r="EKB99" s="6"/>
      <c r="EKC99" s="6"/>
      <c r="EKD99" s="6"/>
      <c r="EKE99" s="6"/>
      <c r="EKF99" s="6"/>
      <c r="EKG99" s="6"/>
      <c r="EKH99" s="6"/>
      <c r="EKI99" s="100"/>
      <c r="EKJ99" s="101"/>
      <c r="EKK99" s="101"/>
      <c r="EKL99" s="6"/>
      <c r="EKM99" s="6"/>
      <c r="EKN99" s="6"/>
      <c r="EKO99" s="6"/>
      <c r="EKP99" s="102"/>
      <c r="EKQ99" s="6"/>
      <c r="EKR99" s="102"/>
      <c r="EKS99" s="6"/>
      <c r="EKT99" s="6"/>
      <c r="EKU99" s="6"/>
      <c r="EKV99" s="6"/>
      <c r="EKW99" s="6"/>
      <c r="EKX99" s="6"/>
      <c r="EKY99" s="6"/>
      <c r="EKZ99" s="6"/>
      <c r="ELA99" s="6"/>
      <c r="ELB99" s="6"/>
      <c r="ELC99" s="6"/>
      <c r="ELD99" s="6"/>
      <c r="ELE99" s="6"/>
      <c r="ELF99" s="6"/>
      <c r="ELG99" s="6"/>
      <c r="ELH99" s="6"/>
      <c r="ELI99" s="6"/>
      <c r="ELJ99" s="98"/>
      <c r="ELK99" s="6"/>
      <c r="ELL99" s="6"/>
      <c r="ELM99" s="6"/>
      <c r="ELN99" s="99"/>
      <c r="ELO99" s="6"/>
      <c r="ELP99" s="6"/>
      <c r="ELQ99" s="6"/>
      <c r="ELR99" s="6"/>
      <c r="ELS99" s="6"/>
      <c r="ELT99" s="6"/>
      <c r="ELU99" s="6"/>
      <c r="ELV99" s="6"/>
      <c r="ELW99" s="6"/>
      <c r="ELX99" s="100"/>
      <c r="ELY99" s="101"/>
      <c r="ELZ99" s="101"/>
      <c r="EMA99" s="6"/>
      <c r="EMB99" s="6"/>
      <c r="EMC99" s="6"/>
      <c r="EMD99" s="6"/>
      <c r="EME99" s="102"/>
      <c r="EMF99" s="6"/>
      <c r="EMG99" s="102"/>
      <c r="EMH99" s="6"/>
      <c r="EMI99" s="6"/>
      <c r="EMJ99" s="6"/>
      <c r="EMK99" s="6"/>
      <c r="EML99" s="6"/>
      <c r="EMM99" s="6"/>
      <c r="EMN99" s="6"/>
      <c r="EMO99" s="6"/>
      <c r="EMP99" s="6"/>
      <c r="EMQ99" s="6"/>
      <c r="EMR99" s="6"/>
      <c r="EMS99" s="6"/>
      <c r="EMT99" s="6"/>
      <c r="EMU99" s="6"/>
      <c r="EMV99" s="6"/>
      <c r="EMW99" s="6"/>
      <c r="EMX99" s="6"/>
      <c r="EMY99" s="98"/>
      <c r="EMZ99" s="6"/>
      <c r="ENA99" s="6"/>
      <c r="ENB99" s="6"/>
      <c r="ENC99" s="99"/>
      <c r="END99" s="6"/>
      <c r="ENE99" s="6"/>
      <c r="ENF99" s="6"/>
      <c r="ENG99" s="6"/>
      <c r="ENH99" s="6"/>
      <c r="ENI99" s="6"/>
      <c r="ENJ99" s="6"/>
      <c r="ENK99" s="6"/>
      <c r="ENL99" s="6"/>
      <c r="ENM99" s="100"/>
      <c r="ENN99" s="101"/>
      <c r="ENO99" s="101"/>
      <c r="ENP99" s="6"/>
      <c r="ENQ99" s="6"/>
      <c r="ENR99" s="6"/>
      <c r="ENS99" s="6"/>
      <c r="ENT99" s="102"/>
      <c r="ENU99" s="6"/>
      <c r="ENV99" s="102"/>
      <c r="ENW99" s="6"/>
      <c r="ENX99" s="6"/>
      <c r="ENY99" s="6"/>
      <c r="ENZ99" s="6"/>
      <c r="EOA99" s="6"/>
      <c r="EOB99" s="6"/>
      <c r="EOC99" s="6"/>
      <c r="EOD99" s="6"/>
      <c r="EOE99" s="6"/>
      <c r="EOF99" s="6"/>
      <c r="EOG99" s="6"/>
      <c r="EOH99" s="6"/>
      <c r="EOI99" s="6"/>
      <c r="EOJ99" s="6"/>
      <c r="EOK99" s="6"/>
      <c r="EOL99" s="6"/>
      <c r="EOM99" s="6"/>
      <c r="EON99" s="98"/>
      <c r="EOO99" s="6"/>
      <c r="EOP99" s="6"/>
      <c r="EOQ99" s="6"/>
      <c r="EOR99" s="99"/>
      <c r="EOS99" s="6"/>
      <c r="EOT99" s="6"/>
      <c r="EOU99" s="6"/>
      <c r="EOV99" s="6"/>
      <c r="EOW99" s="6"/>
      <c r="EOX99" s="6"/>
      <c r="EOY99" s="6"/>
      <c r="EOZ99" s="6"/>
      <c r="EPA99" s="6"/>
      <c r="EPB99" s="100"/>
      <c r="EPC99" s="101"/>
      <c r="EPD99" s="101"/>
      <c r="EPE99" s="6"/>
      <c r="EPF99" s="6"/>
      <c r="EPG99" s="6"/>
      <c r="EPH99" s="6"/>
      <c r="EPI99" s="102"/>
      <c r="EPJ99" s="6"/>
      <c r="EPK99" s="102"/>
      <c r="EPL99" s="6"/>
      <c r="EPM99" s="6"/>
      <c r="EPN99" s="6"/>
      <c r="EPO99" s="6"/>
      <c r="EPP99" s="6"/>
      <c r="EPQ99" s="6"/>
      <c r="EPR99" s="6"/>
      <c r="EPS99" s="6"/>
      <c r="EPT99" s="6"/>
      <c r="EPU99" s="6"/>
      <c r="EPV99" s="6"/>
      <c r="EPW99" s="6"/>
      <c r="EPX99" s="6"/>
      <c r="EPY99" s="6"/>
      <c r="EPZ99" s="6"/>
      <c r="EQA99" s="6"/>
      <c r="EQB99" s="6"/>
      <c r="EQC99" s="98"/>
      <c r="EQD99" s="6"/>
      <c r="EQE99" s="6"/>
      <c r="EQF99" s="6"/>
      <c r="EQG99" s="99"/>
      <c r="EQH99" s="6"/>
      <c r="EQI99" s="6"/>
      <c r="EQJ99" s="6"/>
      <c r="EQK99" s="6"/>
      <c r="EQL99" s="6"/>
      <c r="EQM99" s="6"/>
      <c r="EQN99" s="6"/>
      <c r="EQO99" s="6"/>
      <c r="EQP99" s="6"/>
      <c r="EQQ99" s="100"/>
      <c r="EQR99" s="101"/>
      <c r="EQS99" s="101"/>
      <c r="EQT99" s="6"/>
      <c r="EQU99" s="6"/>
      <c r="EQV99" s="6"/>
      <c r="EQW99" s="6"/>
      <c r="EQX99" s="102"/>
      <c r="EQY99" s="6"/>
      <c r="EQZ99" s="102"/>
      <c r="ERA99" s="6"/>
      <c r="ERB99" s="6"/>
      <c r="ERC99" s="6"/>
      <c r="ERD99" s="6"/>
      <c r="ERE99" s="6"/>
      <c r="ERF99" s="6"/>
      <c r="ERG99" s="6"/>
      <c r="ERH99" s="6"/>
      <c r="ERI99" s="6"/>
      <c r="ERJ99" s="6"/>
      <c r="ERK99" s="6"/>
      <c r="ERL99" s="6"/>
      <c r="ERM99" s="6"/>
      <c r="ERN99" s="6"/>
      <c r="ERO99" s="6"/>
      <c r="ERP99" s="6"/>
      <c r="ERQ99" s="6"/>
      <c r="ERR99" s="98"/>
      <c r="ERS99" s="6"/>
      <c r="ERT99" s="6"/>
      <c r="ERU99" s="6"/>
      <c r="ERV99" s="99"/>
      <c r="ERW99" s="6"/>
      <c r="ERX99" s="6"/>
      <c r="ERY99" s="6"/>
      <c r="ERZ99" s="6"/>
      <c r="ESA99" s="6"/>
      <c r="ESB99" s="6"/>
      <c r="ESC99" s="6"/>
      <c r="ESD99" s="6"/>
      <c r="ESE99" s="6"/>
      <c r="ESF99" s="100"/>
      <c r="ESG99" s="101"/>
      <c r="ESH99" s="101"/>
      <c r="ESI99" s="6"/>
      <c r="ESJ99" s="6"/>
      <c r="ESK99" s="6"/>
      <c r="ESL99" s="6"/>
      <c r="ESM99" s="102"/>
      <c r="ESN99" s="6"/>
      <c r="ESO99" s="102"/>
      <c r="ESP99" s="6"/>
      <c r="ESQ99" s="6"/>
      <c r="ESR99" s="6"/>
      <c r="ESS99" s="6"/>
      <c r="EST99" s="6"/>
      <c r="ESU99" s="6"/>
      <c r="ESV99" s="6"/>
      <c r="ESW99" s="6"/>
      <c r="ESX99" s="6"/>
      <c r="ESY99" s="6"/>
      <c r="ESZ99" s="6"/>
      <c r="ETA99" s="6"/>
      <c r="ETB99" s="6"/>
      <c r="ETC99" s="6"/>
      <c r="ETD99" s="6"/>
      <c r="ETE99" s="6"/>
      <c r="ETF99" s="6"/>
      <c r="ETG99" s="98"/>
      <c r="ETH99" s="6"/>
      <c r="ETI99" s="6"/>
      <c r="ETJ99" s="6"/>
      <c r="ETK99" s="99"/>
      <c r="ETL99" s="6"/>
      <c r="ETM99" s="6"/>
      <c r="ETN99" s="6"/>
      <c r="ETO99" s="6"/>
      <c r="ETP99" s="6"/>
      <c r="ETQ99" s="6"/>
      <c r="ETR99" s="6"/>
      <c r="ETS99" s="6"/>
      <c r="ETT99" s="6"/>
      <c r="ETU99" s="100"/>
      <c r="ETV99" s="101"/>
      <c r="ETW99" s="101"/>
      <c r="ETX99" s="6"/>
      <c r="ETY99" s="6"/>
      <c r="ETZ99" s="6"/>
      <c r="EUA99" s="6"/>
      <c r="EUB99" s="102"/>
      <c r="EUC99" s="6"/>
      <c r="EUD99" s="102"/>
      <c r="EUE99" s="6"/>
      <c r="EUF99" s="6"/>
      <c r="EUG99" s="6"/>
      <c r="EUH99" s="6"/>
      <c r="EUI99" s="6"/>
      <c r="EUJ99" s="6"/>
      <c r="EUK99" s="6"/>
      <c r="EUL99" s="6"/>
      <c r="EUM99" s="6"/>
      <c r="EUN99" s="6"/>
      <c r="EUO99" s="6"/>
      <c r="EUP99" s="6"/>
      <c r="EUQ99" s="6"/>
      <c r="EUR99" s="6"/>
      <c r="EUS99" s="6"/>
      <c r="EUT99" s="6"/>
      <c r="EUU99" s="6"/>
      <c r="EUV99" s="98"/>
      <c r="EUW99" s="6"/>
      <c r="EUX99" s="6"/>
      <c r="EUY99" s="6"/>
      <c r="EUZ99" s="99"/>
      <c r="EVA99" s="6"/>
      <c r="EVB99" s="6"/>
      <c r="EVC99" s="6"/>
      <c r="EVD99" s="6"/>
      <c r="EVE99" s="6"/>
      <c r="EVF99" s="6"/>
      <c r="EVG99" s="6"/>
      <c r="EVH99" s="6"/>
      <c r="EVI99" s="6"/>
      <c r="EVJ99" s="100"/>
      <c r="EVK99" s="101"/>
      <c r="EVL99" s="101"/>
      <c r="EVM99" s="6"/>
      <c r="EVN99" s="6"/>
      <c r="EVO99" s="6"/>
      <c r="EVP99" s="6"/>
      <c r="EVQ99" s="102"/>
      <c r="EVR99" s="6"/>
      <c r="EVS99" s="102"/>
      <c r="EVT99" s="6"/>
      <c r="EVU99" s="6"/>
      <c r="EVV99" s="6"/>
      <c r="EVW99" s="6"/>
      <c r="EVX99" s="6"/>
      <c r="EVY99" s="6"/>
      <c r="EVZ99" s="6"/>
      <c r="EWA99" s="6"/>
      <c r="EWB99" s="6"/>
      <c r="EWC99" s="6"/>
      <c r="EWD99" s="6"/>
      <c r="EWE99" s="6"/>
      <c r="EWF99" s="6"/>
      <c r="EWG99" s="6"/>
      <c r="EWH99" s="6"/>
      <c r="EWI99" s="6"/>
      <c r="EWJ99" s="6"/>
      <c r="EWK99" s="98"/>
      <c r="EWL99" s="6"/>
      <c r="EWM99" s="6"/>
      <c r="EWN99" s="6"/>
      <c r="EWO99" s="99"/>
      <c r="EWP99" s="6"/>
      <c r="EWQ99" s="6"/>
      <c r="EWR99" s="6"/>
      <c r="EWS99" s="6"/>
      <c r="EWT99" s="6"/>
      <c r="EWU99" s="6"/>
      <c r="EWV99" s="6"/>
      <c r="EWW99" s="6"/>
      <c r="EWX99" s="6"/>
      <c r="EWY99" s="100"/>
      <c r="EWZ99" s="101"/>
      <c r="EXA99" s="101"/>
      <c r="EXB99" s="6"/>
      <c r="EXC99" s="6"/>
      <c r="EXD99" s="6"/>
      <c r="EXE99" s="6"/>
      <c r="EXF99" s="102"/>
      <c r="EXG99" s="6"/>
      <c r="EXH99" s="102"/>
      <c r="EXI99" s="6"/>
      <c r="EXJ99" s="6"/>
      <c r="EXK99" s="6"/>
      <c r="EXL99" s="6"/>
      <c r="EXM99" s="6"/>
      <c r="EXN99" s="6"/>
      <c r="EXO99" s="6"/>
      <c r="EXP99" s="6"/>
      <c r="EXQ99" s="6"/>
      <c r="EXR99" s="6"/>
      <c r="EXS99" s="6"/>
      <c r="EXT99" s="6"/>
      <c r="EXU99" s="6"/>
      <c r="EXV99" s="6"/>
      <c r="EXW99" s="6"/>
      <c r="EXX99" s="6"/>
      <c r="EXY99" s="6"/>
      <c r="EXZ99" s="98"/>
      <c r="EYA99" s="6"/>
      <c r="EYB99" s="6"/>
      <c r="EYC99" s="6"/>
      <c r="EYD99" s="99"/>
      <c r="EYE99" s="6"/>
      <c r="EYF99" s="6"/>
      <c r="EYG99" s="6"/>
      <c r="EYH99" s="6"/>
      <c r="EYI99" s="6"/>
      <c r="EYJ99" s="6"/>
      <c r="EYK99" s="6"/>
      <c r="EYL99" s="6"/>
      <c r="EYM99" s="6"/>
      <c r="EYN99" s="100"/>
      <c r="EYO99" s="101"/>
      <c r="EYP99" s="101"/>
      <c r="EYQ99" s="6"/>
      <c r="EYR99" s="6"/>
      <c r="EYS99" s="6"/>
      <c r="EYT99" s="6"/>
      <c r="EYU99" s="102"/>
      <c r="EYV99" s="6"/>
      <c r="EYW99" s="102"/>
      <c r="EYX99" s="6"/>
      <c r="EYY99" s="6"/>
      <c r="EYZ99" s="6"/>
      <c r="EZA99" s="6"/>
      <c r="EZB99" s="6"/>
      <c r="EZC99" s="6"/>
      <c r="EZD99" s="6"/>
      <c r="EZE99" s="6"/>
      <c r="EZF99" s="6"/>
      <c r="EZG99" s="6"/>
      <c r="EZH99" s="6"/>
      <c r="EZI99" s="6"/>
      <c r="EZJ99" s="6"/>
      <c r="EZK99" s="6"/>
      <c r="EZL99" s="6"/>
      <c r="EZM99" s="6"/>
      <c r="EZN99" s="6"/>
      <c r="EZO99" s="98"/>
      <c r="EZP99" s="6"/>
      <c r="EZQ99" s="6"/>
      <c r="EZR99" s="6"/>
      <c r="EZS99" s="99"/>
      <c r="EZT99" s="6"/>
      <c r="EZU99" s="6"/>
      <c r="EZV99" s="6"/>
      <c r="EZW99" s="6"/>
      <c r="EZX99" s="6"/>
      <c r="EZY99" s="6"/>
      <c r="EZZ99" s="6"/>
      <c r="FAA99" s="6"/>
      <c r="FAB99" s="6"/>
      <c r="FAC99" s="100"/>
      <c r="FAD99" s="101"/>
      <c r="FAE99" s="101"/>
      <c r="FAF99" s="6"/>
      <c r="FAG99" s="6"/>
      <c r="FAH99" s="6"/>
      <c r="FAI99" s="6"/>
      <c r="FAJ99" s="102"/>
      <c r="FAK99" s="6"/>
      <c r="FAL99" s="102"/>
      <c r="FAM99" s="6"/>
      <c r="FAN99" s="6"/>
      <c r="FAO99" s="6"/>
      <c r="FAP99" s="6"/>
      <c r="FAQ99" s="6"/>
      <c r="FAR99" s="6"/>
      <c r="FAS99" s="6"/>
      <c r="FAT99" s="6"/>
      <c r="FAU99" s="6"/>
      <c r="FAV99" s="6"/>
      <c r="FAW99" s="6"/>
      <c r="FAX99" s="6"/>
      <c r="FAY99" s="6"/>
      <c r="FAZ99" s="6"/>
      <c r="FBA99" s="6"/>
      <c r="FBB99" s="6"/>
      <c r="FBC99" s="6"/>
      <c r="FBD99" s="98"/>
      <c r="FBE99" s="6"/>
      <c r="FBF99" s="6"/>
      <c r="FBG99" s="6"/>
      <c r="FBH99" s="99"/>
      <c r="FBI99" s="6"/>
      <c r="FBJ99" s="6"/>
      <c r="FBK99" s="6"/>
      <c r="FBL99" s="6"/>
      <c r="FBM99" s="6"/>
      <c r="FBN99" s="6"/>
      <c r="FBO99" s="6"/>
      <c r="FBP99" s="6"/>
      <c r="FBQ99" s="6"/>
      <c r="FBR99" s="100"/>
      <c r="FBS99" s="101"/>
      <c r="FBT99" s="101"/>
      <c r="FBU99" s="6"/>
      <c r="FBV99" s="6"/>
      <c r="FBW99" s="6"/>
      <c r="FBX99" s="6"/>
      <c r="FBY99" s="102"/>
      <c r="FBZ99" s="6"/>
      <c r="FCA99" s="102"/>
      <c r="FCB99" s="6"/>
      <c r="FCC99" s="6"/>
      <c r="FCD99" s="6"/>
      <c r="FCE99" s="6"/>
      <c r="FCF99" s="6"/>
      <c r="FCG99" s="6"/>
      <c r="FCH99" s="6"/>
      <c r="FCI99" s="6"/>
      <c r="FCJ99" s="6"/>
      <c r="FCK99" s="6"/>
      <c r="FCL99" s="6"/>
      <c r="FCM99" s="6"/>
      <c r="FCN99" s="6"/>
      <c r="FCO99" s="6"/>
      <c r="FCP99" s="6"/>
      <c r="FCQ99" s="6"/>
      <c r="FCR99" s="6"/>
      <c r="FCS99" s="98"/>
      <c r="FCT99" s="6"/>
      <c r="FCU99" s="6"/>
      <c r="FCV99" s="6"/>
      <c r="FCW99" s="99"/>
      <c r="FCX99" s="6"/>
      <c r="FCY99" s="6"/>
      <c r="FCZ99" s="6"/>
      <c r="FDA99" s="6"/>
      <c r="FDB99" s="6"/>
      <c r="FDC99" s="6"/>
      <c r="FDD99" s="6"/>
      <c r="FDE99" s="6"/>
      <c r="FDF99" s="6"/>
      <c r="FDG99" s="100"/>
      <c r="FDH99" s="101"/>
      <c r="FDI99" s="101"/>
      <c r="FDJ99" s="6"/>
      <c r="FDK99" s="6"/>
      <c r="FDL99" s="6"/>
      <c r="FDM99" s="6"/>
      <c r="FDN99" s="102"/>
      <c r="FDO99" s="6"/>
      <c r="FDP99" s="102"/>
      <c r="FDQ99" s="6"/>
      <c r="FDR99" s="6"/>
      <c r="FDS99" s="6"/>
      <c r="FDT99" s="6"/>
      <c r="FDU99" s="6"/>
      <c r="FDV99" s="6"/>
      <c r="FDW99" s="6"/>
      <c r="FDX99" s="6"/>
      <c r="FDY99" s="6"/>
      <c r="FDZ99" s="6"/>
      <c r="FEA99" s="6"/>
      <c r="FEB99" s="6"/>
      <c r="FEC99" s="6"/>
      <c r="FED99" s="6"/>
      <c r="FEE99" s="6"/>
      <c r="FEF99" s="6"/>
      <c r="FEG99" s="6"/>
      <c r="FEH99" s="98"/>
      <c r="FEI99" s="6"/>
      <c r="FEJ99" s="6"/>
      <c r="FEK99" s="6"/>
      <c r="FEL99" s="99"/>
      <c r="FEM99" s="6"/>
      <c r="FEN99" s="6"/>
      <c r="FEO99" s="6"/>
      <c r="FEP99" s="6"/>
      <c r="FEQ99" s="6"/>
      <c r="FER99" s="6"/>
      <c r="FES99" s="6"/>
      <c r="FET99" s="6"/>
      <c r="FEU99" s="6"/>
      <c r="FEV99" s="100"/>
      <c r="FEW99" s="101"/>
      <c r="FEX99" s="101"/>
      <c r="FEY99" s="6"/>
      <c r="FEZ99" s="6"/>
      <c r="FFA99" s="6"/>
      <c r="FFB99" s="6"/>
      <c r="FFC99" s="102"/>
      <c r="FFD99" s="6"/>
      <c r="FFE99" s="102"/>
      <c r="FFF99" s="6"/>
      <c r="FFG99" s="6"/>
      <c r="FFH99" s="6"/>
      <c r="FFI99" s="6"/>
      <c r="FFJ99" s="6"/>
      <c r="FFK99" s="6"/>
      <c r="FFL99" s="6"/>
      <c r="FFM99" s="6"/>
      <c r="FFN99" s="6"/>
      <c r="FFO99" s="6"/>
      <c r="FFP99" s="6"/>
      <c r="FFQ99" s="6"/>
      <c r="FFR99" s="6"/>
      <c r="FFS99" s="6"/>
      <c r="FFT99" s="6"/>
      <c r="FFU99" s="6"/>
      <c r="FFV99" s="6"/>
      <c r="FFW99" s="98"/>
      <c r="FFX99" s="6"/>
      <c r="FFY99" s="6"/>
      <c r="FFZ99" s="6"/>
      <c r="FGA99" s="99"/>
      <c r="FGB99" s="6"/>
      <c r="FGC99" s="6"/>
      <c r="FGD99" s="6"/>
      <c r="FGE99" s="6"/>
      <c r="FGF99" s="6"/>
      <c r="FGG99" s="6"/>
      <c r="FGH99" s="6"/>
      <c r="FGI99" s="6"/>
      <c r="FGJ99" s="6"/>
      <c r="FGK99" s="100"/>
      <c r="FGL99" s="101"/>
      <c r="FGM99" s="101"/>
      <c r="FGN99" s="6"/>
      <c r="FGO99" s="6"/>
      <c r="FGP99" s="6"/>
      <c r="FGQ99" s="6"/>
      <c r="FGR99" s="102"/>
      <c r="FGS99" s="6"/>
      <c r="FGT99" s="102"/>
      <c r="FGU99" s="6"/>
      <c r="FGV99" s="6"/>
      <c r="FGW99" s="6"/>
      <c r="FGX99" s="6"/>
      <c r="FGY99" s="6"/>
      <c r="FGZ99" s="6"/>
      <c r="FHA99" s="6"/>
      <c r="FHB99" s="6"/>
      <c r="FHC99" s="6"/>
      <c r="FHD99" s="6"/>
      <c r="FHE99" s="6"/>
      <c r="FHF99" s="6"/>
      <c r="FHG99" s="6"/>
      <c r="FHH99" s="6"/>
      <c r="FHI99" s="6"/>
      <c r="FHJ99" s="6"/>
      <c r="FHK99" s="6"/>
      <c r="FHL99" s="98"/>
      <c r="FHM99" s="6"/>
      <c r="FHN99" s="6"/>
      <c r="FHO99" s="6"/>
      <c r="FHP99" s="99"/>
      <c r="FHQ99" s="6"/>
      <c r="FHR99" s="6"/>
      <c r="FHS99" s="6"/>
      <c r="FHT99" s="6"/>
      <c r="FHU99" s="6"/>
      <c r="FHV99" s="6"/>
      <c r="FHW99" s="6"/>
      <c r="FHX99" s="6"/>
      <c r="FHY99" s="6"/>
      <c r="FHZ99" s="100"/>
      <c r="FIA99" s="101"/>
      <c r="FIB99" s="101"/>
      <c r="FIC99" s="6"/>
      <c r="FID99" s="6"/>
      <c r="FIE99" s="6"/>
      <c r="FIF99" s="6"/>
      <c r="FIG99" s="102"/>
      <c r="FIH99" s="6"/>
      <c r="FII99" s="102"/>
      <c r="FIJ99" s="6"/>
      <c r="FIK99" s="6"/>
      <c r="FIL99" s="6"/>
      <c r="FIM99" s="6"/>
      <c r="FIN99" s="6"/>
      <c r="FIO99" s="6"/>
      <c r="FIP99" s="6"/>
      <c r="FIQ99" s="6"/>
      <c r="FIR99" s="6"/>
      <c r="FIS99" s="6"/>
      <c r="FIT99" s="6"/>
      <c r="FIU99" s="6"/>
      <c r="FIV99" s="6"/>
      <c r="FIW99" s="6"/>
      <c r="FIX99" s="6"/>
      <c r="FIY99" s="6"/>
      <c r="FIZ99" s="6"/>
      <c r="FJA99" s="98"/>
      <c r="FJB99" s="6"/>
      <c r="FJC99" s="6"/>
      <c r="FJD99" s="6"/>
      <c r="FJE99" s="99"/>
      <c r="FJF99" s="6"/>
      <c r="FJG99" s="6"/>
      <c r="FJH99" s="6"/>
      <c r="FJI99" s="6"/>
      <c r="FJJ99" s="6"/>
      <c r="FJK99" s="6"/>
      <c r="FJL99" s="6"/>
      <c r="FJM99" s="6"/>
      <c r="FJN99" s="6"/>
      <c r="FJO99" s="100"/>
      <c r="FJP99" s="101"/>
      <c r="FJQ99" s="101"/>
      <c r="FJR99" s="6"/>
      <c r="FJS99" s="6"/>
      <c r="FJT99" s="6"/>
      <c r="FJU99" s="6"/>
      <c r="FJV99" s="102"/>
      <c r="FJW99" s="6"/>
      <c r="FJX99" s="102"/>
      <c r="FJY99" s="6"/>
      <c r="FJZ99" s="6"/>
      <c r="FKA99" s="6"/>
      <c r="FKB99" s="6"/>
      <c r="FKC99" s="6"/>
      <c r="FKD99" s="6"/>
      <c r="FKE99" s="6"/>
      <c r="FKF99" s="6"/>
      <c r="FKG99" s="6"/>
      <c r="FKH99" s="6"/>
      <c r="FKI99" s="6"/>
      <c r="FKJ99" s="6"/>
      <c r="FKK99" s="6"/>
      <c r="FKL99" s="6"/>
      <c r="FKM99" s="6"/>
      <c r="FKN99" s="6"/>
      <c r="FKO99" s="6"/>
      <c r="FKP99" s="98"/>
      <c r="FKQ99" s="6"/>
      <c r="FKR99" s="6"/>
      <c r="FKS99" s="6"/>
      <c r="FKT99" s="99"/>
      <c r="FKU99" s="6"/>
      <c r="FKV99" s="6"/>
      <c r="FKW99" s="6"/>
      <c r="FKX99" s="6"/>
      <c r="FKY99" s="6"/>
      <c r="FKZ99" s="6"/>
      <c r="FLA99" s="6"/>
      <c r="FLB99" s="6"/>
      <c r="FLC99" s="6"/>
      <c r="FLD99" s="100"/>
      <c r="FLE99" s="101"/>
      <c r="FLF99" s="101"/>
      <c r="FLG99" s="6"/>
      <c r="FLH99" s="6"/>
      <c r="FLI99" s="6"/>
      <c r="FLJ99" s="6"/>
      <c r="FLK99" s="102"/>
      <c r="FLL99" s="6"/>
      <c r="FLM99" s="102"/>
      <c r="FLN99" s="6"/>
      <c r="FLO99" s="6"/>
      <c r="FLP99" s="6"/>
      <c r="FLQ99" s="6"/>
      <c r="FLR99" s="6"/>
      <c r="FLS99" s="6"/>
      <c r="FLT99" s="6"/>
      <c r="FLU99" s="6"/>
      <c r="FLV99" s="6"/>
      <c r="FLW99" s="6"/>
      <c r="FLX99" s="6"/>
      <c r="FLY99" s="6"/>
      <c r="FLZ99" s="6"/>
      <c r="FMA99" s="6"/>
      <c r="FMB99" s="6"/>
      <c r="FMC99" s="6"/>
      <c r="FMD99" s="6"/>
      <c r="FME99" s="98"/>
      <c r="FMF99" s="6"/>
      <c r="FMG99" s="6"/>
      <c r="FMH99" s="6"/>
      <c r="FMI99" s="99"/>
      <c r="FMJ99" s="6"/>
      <c r="FMK99" s="6"/>
      <c r="FML99" s="6"/>
      <c r="FMM99" s="6"/>
      <c r="FMN99" s="6"/>
      <c r="FMO99" s="6"/>
      <c r="FMP99" s="6"/>
      <c r="FMQ99" s="6"/>
      <c r="FMR99" s="6"/>
      <c r="FMS99" s="100"/>
      <c r="FMT99" s="101"/>
      <c r="FMU99" s="101"/>
      <c r="FMV99" s="6"/>
      <c r="FMW99" s="6"/>
      <c r="FMX99" s="6"/>
      <c r="FMY99" s="6"/>
      <c r="FMZ99" s="102"/>
      <c r="FNA99" s="6"/>
      <c r="FNB99" s="102"/>
      <c r="FNC99" s="6"/>
      <c r="FND99" s="6"/>
      <c r="FNE99" s="6"/>
      <c r="FNF99" s="6"/>
      <c r="FNG99" s="6"/>
      <c r="FNH99" s="6"/>
      <c r="FNI99" s="6"/>
      <c r="FNJ99" s="6"/>
      <c r="FNK99" s="6"/>
      <c r="FNL99" s="6"/>
      <c r="FNM99" s="6"/>
      <c r="FNN99" s="6"/>
      <c r="FNO99" s="6"/>
      <c r="FNP99" s="6"/>
      <c r="FNQ99" s="6"/>
      <c r="FNR99" s="6"/>
      <c r="FNS99" s="6"/>
      <c r="FNT99" s="98"/>
      <c r="FNU99" s="6"/>
      <c r="FNV99" s="6"/>
      <c r="FNW99" s="6"/>
      <c r="FNX99" s="99"/>
      <c r="FNY99" s="6"/>
      <c r="FNZ99" s="6"/>
      <c r="FOA99" s="6"/>
      <c r="FOB99" s="6"/>
      <c r="FOC99" s="6"/>
      <c r="FOD99" s="6"/>
      <c r="FOE99" s="6"/>
      <c r="FOF99" s="6"/>
      <c r="FOG99" s="6"/>
      <c r="FOH99" s="100"/>
      <c r="FOI99" s="101"/>
      <c r="FOJ99" s="101"/>
      <c r="FOK99" s="6"/>
      <c r="FOL99" s="6"/>
      <c r="FOM99" s="6"/>
      <c r="FON99" s="6"/>
      <c r="FOO99" s="102"/>
      <c r="FOP99" s="6"/>
      <c r="FOQ99" s="102"/>
      <c r="FOR99" s="6"/>
      <c r="FOS99" s="6"/>
      <c r="FOT99" s="6"/>
      <c r="FOU99" s="6"/>
      <c r="FOV99" s="6"/>
      <c r="FOW99" s="6"/>
      <c r="FOX99" s="6"/>
      <c r="FOY99" s="6"/>
      <c r="FOZ99" s="6"/>
      <c r="FPA99" s="6"/>
      <c r="FPB99" s="6"/>
      <c r="FPC99" s="6"/>
      <c r="FPD99" s="6"/>
      <c r="FPE99" s="6"/>
      <c r="FPF99" s="6"/>
      <c r="FPG99" s="6"/>
      <c r="FPH99" s="6"/>
      <c r="FPI99" s="98"/>
      <c r="FPJ99" s="6"/>
      <c r="FPK99" s="6"/>
      <c r="FPL99" s="6"/>
      <c r="FPM99" s="99"/>
      <c r="FPN99" s="6"/>
      <c r="FPO99" s="6"/>
      <c r="FPP99" s="6"/>
      <c r="FPQ99" s="6"/>
      <c r="FPR99" s="6"/>
      <c r="FPS99" s="6"/>
      <c r="FPT99" s="6"/>
      <c r="FPU99" s="6"/>
      <c r="FPV99" s="6"/>
      <c r="FPW99" s="100"/>
      <c r="FPX99" s="101"/>
      <c r="FPY99" s="101"/>
      <c r="FPZ99" s="6"/>
      <c r="FQA99" s="6"/>
      <c r="FQB99" s="6"/>
      <c r="FQC99" s="6"/>
      <c r="FQD99" s="102"/>
      <c r="FQE99" s="6"/>
      <c r="FQF99" s="102"/>
      <c r="FQG99" s="6"/>
      <c r="FQH99" s="6"/>
      <c r="FQI99" s="6"/>
      <c r="FQJ99" s="6"/>
      <c r="FQK99" s="6"/>
      <c r="FQL99" s="6"/>
      <c r="FQM99" s="6"/>
      <c r="FQN99" s="6"/>
      <c r="FQO99" s="6"/>
      <c r="FQP99" s="6"/>
      <c r="FQQ99" s="6"/>
      <c r="FQR99" s="6"/>
      <c r="FQS99" s="6"/>
      <c r="FQT99" s="6"/>
      <c r="FQU99" s="6"/>
      <c r="FQV99" s="6"/>
      <c r="FQW99" s="6"/>
      <c r="FQX99" s="98"/>
      <c r="FQY99" s="6"/>
      <c r="FQZ99" s="6"/>
      <c r="FRA99" s="6"/>
      <c r="FRB99" s="99"/>
      <c r="FRC99" s="6"/>
      <c r="FRD99" s="6"/>
      <c r="FRE99" s="6"/>
      <c r="FRF99" s="6"/>
      <c r="FRG99" s="6"/>
      <c r="FRH99" s="6"/>
      <c r="FRI99" s="6"/>
      <c r="FRJ99" s="6"/>
      <c r="FRK99" s="6"/>
      <c r="FRL99" s="100"/>
      <c r="FRM99" s="101"/>
      <c r="FRN99" s="101"/>
      <c r="FRO99" s="6"/>
      <c r="FRP99" s="6"/>
      <c r="FRQ99" s="6"/>
      <c r="FRR99" s="6"/>
      <c r="FRS99" s="102"/>
      <c r="FRT99" s="6"/>
      <c r="FRU99" s="102"/>
      <c r="FRV99" s="6"/>
      <c r="FRW99" s="6"/>
      <c r="FRX99" s="6"/>
      <c r="FRY99" s="6"/>
      <c r="FRZ99" s="6"/>
      <c r="FSA99" s="6"/>
      <c r="FSB99" s="6"/>
      <c r="FSC99" s="6"/>
      <c r="FSD99" s="6"/>
      <c r="FSE99" s="6"/>
      <c r="FSF99" s="6"/>
      <c r="FSG99" s="6"/>
      <c r="FSH99" s="6"/>
      <c r="FSI99" s="6"/>
      <c r="FSJ99" s="6"/>
      <c r="FSK99" s="6"/>
      <c r="FSL99" s="6"/>
      <c r="FSM99" s="98"/>
      <c r="FSN99" s="6"/>
      <c r="FSO99" s="6"/>
      <c r="FSP99" s="6"/>
      <c r="FSQ99" s="99"/>
      <c r="FSR99" s="6"/>
      <c r="FSS99" s="6"/>
      <c r="FST99" s="6"/>
      <c r="FSU99" s="6"/>
      <c r="FSV99" s="6"/>
      <c r="FSW99" s="6"/>
      <c r="FSX99" s="6"/>
      <c r="FSY99" s="6"/>
      <c r="FSZ99" s="6"/>
      <c r="FTA99" s="100"/>
      <c r="FTB99" s="101"/>
      <c r="FTC99" s="101"/>
      <c r="FTD99" s="6"/>
      <c r="FTE99" s="6"/>
      <c r="FTF99" s="6"/>
      <c r="FTG99" s="6"/>
      <c r="FTH99" s="102"/>
      <c r="FTI99" s="6"/>
      <c r="FTJ99" s="102"/>
      <c r="FTK99" s="6"/>
      <c r="FTL99" s="6"/>
      <c r="FTM99" s="6"/>
      <c r="FTN99" s="6"/>
      <c r="FTO99" s="6"/>
      <c r="FTP99" s="6"/>
      <c r="FTQ99" s="6"/>
      <c r="FTR99" s="6"/>
      <c r="FTS99" s="6"/>
      <c r="FTT99" s="6"/>
      <c r="FTU99" s="6"/>
      <c r="FTV99" s="6"/>
      <c r="FTW99" s="6"/>
      <c r="FTX99" s="6"/>
      <c r="FTY99" s="6"/>
      <c r="FTZ99" s="6"/>
      <c r="FUA99" s="6"/>
      <c r="FUB99" s="98"/>
      <c r="FUC99" s="6"/>
      <c r="FUD99" s="6"/>
      <c r="FUE99" s="6"/>
      <c r="FUF99" s="99"/>
      <c r="FUG99" s="6"/>
      <c r="FUH99" s="6"/>
      <c r="FUI99" s="6"/>
      <c r="FUJ99" s="6"/>
      <c r="FUK99" s="6"/>
      <c r="FUL99" s="6"/>
      <c r="FUM99" s="6"/>
      <c r="FUN99" s="6"/>
      <c r="FUO99" s="6"/>
      <c r="FUP99" s="100"/>
      <c r="FUQ99" s="101"/>
      <c r="FUR99" s="101"/>
      <c r="FUS99" s="6"/>
      <c r="FUT99" s="6"/>
      <c r="FUU99" s="6"/>
      <c r="FUV99" s="6"/>
      <c r="FUW99" s="102"/>
      <c r="FUX99" s="6"/>
      <c r="FUY99" s="102"/>
      <c r="FUZ99" s="6"/>
      <c r="FVA99" s="6"/>
      <c r="FVB99" s="6"/>
      <c r="FVC99" s="6"/>
      <c r="FVD99" s="6"/>
      <c r="FVE99" s="6"/>
      <c r="FVF99" s="6"/>
      <c r="FVG99" s="6"/>
      <c r="FVH99" s="6"/>
      <c r="FVI99" s="6"/>
      <c r="FVJ99" s="6"/>
      <c r="FVK99" s="6"/>
      <c r="FVL99" s="6"/>
      <c r="FVM99" s="6"/>
      <c r="FVN99" s="6"/>
      <c r="FVO99" s="6"/>
      <c r="FVP99" s="6"/>
      <c r="FVQ99" s="98"/>
      <c r="FVR99" s="6"/>
      <c r="FVS99" s="6"/>
      <c r="FVT99" s="6"/>
      <c r="FVU99" s="99"/>
      <c r="FVV99" s="6"/>
      <c r="FVW99" s="6"/>
      <c r="FVX99" s="6"/>
      <c r="FVY99" s="6"/>
      <c r="FVZ99" s="6"/>
      <c r="FWA99" s="6"/>
      <c r="FWB99" s="6"/>
      <c r="FWC99" s="6"/>
      <c r="FWD99" s="6"/>
      <c r="FWE99" s="100"/>
      <c r="FWF99" s="101"/>
      <c r="FWG99" s="101"/>
      <c r="FWH99" s="6"/>
      <c r="FWI99" s="6"/>
      <c r="FWJ99" s="6"/>
      <c r="FWK99" s="6"/>
      <c r="FWL99" s="102"/>
      <c r="FWM99" s="6"/>
      <c r="FWN99" s="102"/>
      <c r="FWO99" s="6"/>
      <c r="FWP99" s="6"/>
      <c r="FWQ99" s="6"/>
      <c r="FWR99" s="6"/>
      <c r="FWS99" s="6"/>
      <c r="FWT99" s="6"/>
      <c r="FWU99" s="6"/>
      <c r="FWV99" s="6"/>
      <c r="FWW99" s="6"/>
      <c r="FWX99" s="6"/>
      <c r="FWY99" s="6"/>
      <c r="FWZ99" s="6"/>
      <c r="FXA99" s="6"/>
      <c r="FXB99" s="6"/>
      <c r="FXC99" s="6"/>
      <c r="FXD99" s="6"/>
      <c r="FXE99" s="6"/>
      <c r="FXF99" s="98"/>
      <c r="FXG99" s="6"/>
      <c r="FXH99" s="6"/>
      <c r="FXI99" s="6"/>
      <c r="FXJ99" s="99"/>
      <c r="FXK99" s="6"/>
      <c r="FXL99" s="6"/>
      <c r="FXM99" s="6"/>
      <c r="FXN99" s="6"/>
      <c r="FXO99" s="6"/>
      <c r="FXP99" s="6"/>
      <c r="FXQ99" s="6"/>
      <c r="FXR99" s="6"/>
      <c r="FXS99" s="6"/>
      <c r="FXT99" s="100"/>
      <c r="FXU99" s="101"/>
      <c r="FXV99" s="101"/>
      <c r="FXW99" s="6"/>
      <c r="FXX99" s="6"/>
      <c r="FXY99" s="6"/>
      <c r="FXZ99" s="6"/>
      <c r="FYA99" s="102"/>
      <c r="FYB99" s="6"/>
      <c r="FYC99" s="102"/>
      <c r="FYD99" s="6"/>
      <c r="FYE99" s="6"/>
      <c r="FYF99" s="6"/>
      <c r="FYG99" s="6"/>
      <c r="FYH99" s="6"/>
      <c r="FYI99" s="6"/>
      <c r="FYJ99" s="6"/>
      <c r="FYK99" s="6"/>
      <c r="FYL99" s="6"/>
      <c r="FYM99" s="6"/>
      <c r="FYN99" s="6"/>
      <c r="FYO99" s="6"/>
      <c r="FYP99" s="6"/>
      <c r="FYQ99" s="6"/>
      <c r="FYR99" s="6"/>
      <c r="FYS99" s="6"/>
      <c r="FYT99" s="6"/>
      <c r="FYU99" s="98"/>
      <c r="FYV99" s="6"/>
      <c r="FYW99" s="6"/>
      <c r="FYX99" s="6"/>
      <c r="FYY99" s="99"/>
      <c r="FYZ99" s="6"/>
      <c r="FZA99" s="6"/>
      <c r="FZB99" s="6"/>
      <c r="FZC99" s="6"/>
      <c r="FZD99" s="6"/>
      <c r="FZE99" s="6"/>
      <c r="FZF99" s="6"/>
      <c r="FZG99" s="6"/>
      <c r="FZH99" s="6"/>
      <c r="FZI99" s="100"/>
      <c r="FZJ99" s="101"/>
      <c r="FZK99" s="101"/>
      <c r="FZL99" s="6"/>
      <c r="FZM99" s="6"/>
      <c r="FZN99" s="6"/>
      <c r="FZO99" s="6"/>
      <c r="FZP99" s="102"/>
      <c r="FZQ99" s="6"/>
      <c r="FZR99" s="102"/>
      <c r="FZS99" s="6"/>
      <c r="FZT99" s="6"/>
      <c r="FZU99" s="6"/>
      <c r="FZV99" s="6"/>
      <c r="FZW99" s="6"/>
      <c r="FZX99" s="6"/>
      <c r="FZY99" s="6"/>
      <c r="FZZ99" s="6"/>
      <c r="GAA99" s="6"/>
      <c r="GAB99" s="6"/>
      <c r="GAC99" s="6"/>
      <c r="GAD99" s="6"/>
      <c r="GAE99" s="6"/>
      <c r="GAF99" s="6"/>
      <c r="GAG99" s="6"/>
      <c r="GAH99" s="6"/>
      <c r="GAI99" s="6"/>
      <c r="GAJ99" s="98"/>
      <c r="GAK99" s="6"/>
      <c r="GAL99" s="6"/>
      <c r="GAM99" s="6"/>
      <c r="GAN99" s="99"/>
      <c r="GAO99" s="6"/>
      <c r="GAP99" s="6"/>
      <c r="GAQ99" s="6"/>
      <c r="GAR99" s="6"/>
      <c r="GAS99" s="6"/>
      <c r="GAT99" s="6"/>
      <c r="GAU99" s="6"/>
      <c r="GAV99" s="6"/>
      <c r="GAW99" s="6"/>
      <c r="GAX99" s="100"/>
      <c r="GAY99" s="101"/>
      <c r="GAZ99" s="101"/>
      <c r="GBA99" s="6"/>
      <c r="GBB99" s="6"/>
      <c r="GBC99" s="6"/>
      <c r="GBD99" s="6"/>
      <c r="GBE99" s="102"/>
      <c r="GBF99" s="6"/>
      <c r="GBG99" s="102"/>
      <c r="GBH99" s="6"/>
      <c r="GBI99" s="6"/>
      <c r="GBJ99" s="6"/>
      <c r="GBK99" s="6"/>
      <c r="GBL99" s="6"/>
      <c r="GBM99" s="6"/>
      <c r="GBN99" s="6"/>
      <c r="GBO99" s="6"/>
      <c r="GBP99" s="6"/>
      <c r="GBQ99" s="6"/>
      <c r="GBR99" s="6"/>
      <c r="GBS99" s="6"/>
      <c r="GBT99" s="6"/>
      <c r="GBU99" s="6"/>
      <c r="GBV99" s="6"/>
      <c r="GBW99" s="6"/>
      <c r="GBX99" s="6"/>
      <c r="GBY99" s="98"/>
      <c r="GBZ99" s="6"/>
      <c r="GCA99" s="6"/>
      <c r="GCB99" s="6"/>
      <c r="GCC99" s="99"/>
      <c r="GCD99" s="6"/>
      <c r="GCE99" s="6"/>
      <c r="GCF99" s="6"/>
      <c r="GCG99" s="6"/>
      <c r="GCH99" s="6"/>
      <c r="GCI99" s="6"/>
      <c r="GCJ99" s="6"/>
      <c r="GCK99" s="6"/>
      <c r="GCL99" s="6"/>
      <c r="GCM99" s="100"/>
      <c r="GCN99" s="101"/>
      <c r="GCO99" s="101"/>
      <c r="GCP99" s="6"/>
      <c r="GCQ99" s="6"/>
      <c r="GCR99" s="6"/>
      <c r="GCS99" s="6"/>
      <c r="GCT99" s="102"/>
      <c r="GCU99" s="6"/>
      <c r="GCV99" s="102"/>
      <c r="GCW99" s="6"/>
      <c r="GCX99" s="6"/>
      <c r="GCY99" s="6"/>
      <c r="GCZ99" s="6"/>
      <c r="GDA99" s="6"/>
      <c r="GDB99" s="6"/>
      <c r="GDC99" s="6"/>
      <c r="GDD99" s="6"/>
      <c r="GDE99" s="6"/>
      <c r="GDF99" s="6"/>
      <c r="GDG99" s="6"/>
      <c r="GDH99" s="6"/>
      <c r="GDI99" s="6"/>
      <c r="GDJ99" s="6"/>
      <c r="GDK99" s="6"/>
      <c r="GDL99" s="6"/>
      <c r="GDM99" s="6"/>
      <c r="GDN99" s="98"/>
      <c r="GDO99" s="6"/>
      <c r="GDP99" s="6"/>
      <c r="GDQ99" s="6"/>
      <c r="GDR99" s="99"/>
      <c r="GDS99" s="6"/>
      <c r="GDT99" s="6"/>
      <c r="GDU99" s="6"/>
      <c r="GDV99" s="6"/>
      <c r="GDW99" s="6"/>
      <c r="GDX99" s="6"/>
      <c r="GDY99" s="6"/>
      <c r="GDZ99" s="6"/>
      <c r="GEA99" s="6"/>
      <c r="GEB99" s="100"/>
      <c r="GEC99" s="101"/>
      <c r="GED99" s="101"/>
      <c r="GEE99" s="6"/>
      <c r="GEF99" s="6"/>
      <c r="GEG99" s="6"/>
      <c r="GEH99" s="6"/>
      <c r="GEI99" s="102"/>
      <c r="GEJ99" s="6"/>
      <c r="GEK99" s="102"/>
      <c r="GEL99" s="6"/>
      <c r="GEM99" s="6"/>
      <c r="GEN99" s="6"/>
      <c r="GEO99" s="6"/>
      <c r="GEP99" s="6"/>
      <c r="GEQ99" s="6"/>
      <c r="GER99" s="6"/>
      <c r="GES99" s="6"/>
      <c r="GET99" s="6"/>
      <c r="GEU99" s="6"/>
      <c r="GEV99" s="6"/>
      <c r="GEW99" s="6"/>
      <c r="GEX99" s="6"/>
      <c r="GEY99" s="6"/>
      <c r="GEZ99" s="6"/>
      <c r="GFA99" s="6"/>
      <c r="GFB99" s="6"/>
      <c r="GFC99" s="98"/>
      <c r="GFD99" s="6"/>
      <c r="GFE99" s="6"/>
      <c r="GFF99" s="6"/>
      <c r="GFG99" s="99"/>
      <c r="GFH99" s="6"/>
      <c r="GFI99" s="6"/>
      <c r="GFJ99" s="6"/>
      <c r="GFK99" s="6"/>
      <c r="GFL99" s="6"/>
      <c r="GFM99" s="6"/>
      <c r="GFN99" s="6"/>
      <c r="GFO99" s="6"/>
      <c r="GFP99" s="6"/>
      <c r="GFQ99" s="100"/>
      <c r="GFR99" s="101"/>
      <c r="GFS99" s="101"/>
      <c r="GFT99" s="6"/>
      <c r="GFU99" s="6"/>
      <c r="GFV99" s="6"/>
      <c r="GFW99" s="6"/>
      <c r="GFX99" s="102"/>
      <c r="GFY99" s="6"/>
      <c r="GFZ99" s="102"/>
      <c r="GGA99" s="6"/>
      <c r="GGB99" s="6"/>
      <c r="GGC99" s="6"/>
      <c r="GGD99" s="6"/>
      <c r="GGE99" s="6"/>
      <c r="GGF99" s="6"/>
      <c r="GGG99" s="6"/>
      <c r="GGH99" s="6"/>
      <c r="GGI99" s="6"/>
      <c r="GGJ99" s="6"/>
      <c r="GGK99" s="6"/>
      <c r="GGL99" s="6"/>
      <c r="GGM99" s="6"/>
      <c r="GGN99" s="6"/>
      <c r="GGO99" s="6"/>
      <c r="GGP99" s="6"/>
      <c r="GGQ99" s="6"/>
      <c r="GGR99" s="98"/>
      <c r="GGS99" s="6"/>
      <c r="GGT99" s="6"/>
      <c r="GGU99" s="6"/>
      <c r="GGV99" s="99"/>
      <c r="GGW99" s="6"/>
      <c r="GGX99" s="6"/>
      <c r="GGY99" s="6"/>
      <c r="GGZ99" s="6"/>
      <c r="GHA99" s="6"/>
      <c r="GHB99" s="6"/>
      <c r="GHC99" s="6"/>
      <c r="GHD99" s="6"/>
      <c r="GHE99" s="6"/>
      <c r="GHF99" s="100"/>
      <c r="GHG99" s="101"/>
      <c r="GHH99" s="101"/>
      <c r="GHI99" s="6"/>
      <c r="GHJ99" s="6"/>
      <c r="GHK99" s="6"/>
      <c r="GHL99" s="6"/>
      <c r="GHM99" s="102"/>
      <c r="GHN99" s="6"/>
      <c r="GHO99" s="102"/>
      <c r="GHP99" s="6"/>
      <c r="GHQ99" s="6"/>
      <c r="GHR99" s="6"/>
      <c r="GHS99" s="6"/>
      <c r="GHT99" s="6"/>
      <c r="GHU99" s="6"/>
      <c r="GHV99" s="6"/>
      <c r="GHW99" s="6"/>
      <c r="GHX99" s="6"/>
      <c r="GHY99" s="6"/>
      <c r="GHZ99" s="6"/>
      <c r="GIA99" s="6"/>
      <c r="GIB99" s="6"/>
      <c r="GIC99" s="6"/>
      <c r="GID99" s="6"/>
      <c r="GIE99" s="6"/>
      <c r="GIF99" s="6"/>
      <c r="GIG99" s="98"/>
      <c r="GIH99" s="6"/>
      <c r="GII99" s="6"/>
      <c r="GIJ99" s="6"/>
      <c r="GIK99" s="99"/>
      <c r="GIL99" s="6"/>
      <c r="GIM99" s="6"/>
      <c r="GIN99" s="6"/>
      <c r="GIO99" s="6"/>
      <c r="GIP99" s="6"/>
      <c r="GIQ99" s="6"/>
      <c r="GIR99" s="6"/>
      <c r="GIS99" s="6"/>
      <c r="GIT99" s="6"/>
      <c r="GIU99" s="100"/>
      <c r="GIV99" s="101"/>
      <c r="GIW99" s="101"/>
      <c r="GIX99" s="6"/>
      <c r="GIY99" s="6"/>
      <c r="GIZ99" s="6"/>
      <c r="GJA99" s="6"/>
      <c r="GJB99" s="102"/>
      <c r="GJC99" s="6"/>
      <c r="GJD99" s="102"/>
      <c r="GJE99" s="6"/>
      <c r="GJF99" s="6"/>
      <c r="GJG99" s="6"/>
      <c r="GJH99" s="6"/>
      <c r="GJI99" s="6"/>
      <c r="GJJ99" s="6"/>
      <c r="GJK99" s="6"/>
      <c r="GJL99" s="6"/>
      <c r="GJM99" s="6"/>
      <c r="GJN99" s="6"/>
      <c r="GJO99" s="6"/>
      <c r="GJP99" s="6"/>
      <c r="GJQ99" s="6"/>
      <c r="GJR99" s="6"/>
      <c r="GJS99" s="6"/>
      <c r="GJT99" s="6"/>
      <c r="GJU99" s="6"/>
      <c r="GJV99" s="98"/>
      <c r="GJW99" s="6"/>
      <c r="GJX99" s="6"/>
      <c r="GJY99" s="6"/>
      <c r="GJZ99" s="99"/>
      <c r="GKA99" s="6"/>
      <c r="GKB99" s="6"/>
      <c r="GKC99" s="6"/>
      <c r="GKD99" s="6"/>
      <c r="GKE99" s="6"/>
      <c r="GKF99" s="6"/>
      <c r="GKG99" s="6"/>
      <c r="GKH99" s="6"/>
      <c r="GKI99" s="6"/>
      <c r="GKJ99" s="100"/>
      <c r="GKK99" s="101"/>
      <c r="GKL99" s="101"/>
      <c r="GKM99" s="6"/>
      <c r="GKN99" s="6"/>
      <c r="GKO99" s="6"/>
      <c r="GKP99" s="6"/>
      <c r="GKQ99" s="102"/>
      <c r="GKR99" s="6"/>
      <c r="GKS99" s="102"/>
      <c r="GKT99" s="6"/>
      <c r="GKU99" s="6"/>
      <c r="GKV99" s="6"/>
      <c r="GKW99" s="6"/>
      <c r="GKX99" s="6"/>
      <c r="GKY99" s="6"/>
      <c r="GKZ99" s="6"/>
      <c r="GLA99" s="6"/>
      <c r="GLB99" s="6"/>
      <c r="GLC99" s="6"/>
      <c r="GLD99" s="6"/>
      <c r="GLE99" s="6"/>
      <c r="GLF99" s="6"/>
      <c r="GLG99" s="6"/>
      <c r="GLH99" s="6"/>
      <c r="GLI99" s="6"/>
      <c r="GLJ99" s="6"/>
      <c r="GLK99" s="98"/>
      <c r="GLL99" s="6"/>
      <c r="GLM99" s="6"/>
      <c r="GLN99" s="6"/>
      <c r="GLO99" s="99"/>
      <c r="GLP99" s="6"/>
      <c r="GLQ99" s="6"/>
      <c r="GLR99" s="6"/>
      <c r="GLS99" s="6"/>
      <c r="GLT99" s="6"/>
      <c r="GLU99" s="6"/>
      <c r="GLV99" s="6"/>
      <c r="GLW99" s="6"/>
      <c r="GLX99" s="6"/>
      <c r="GLY99" s="100"/>
      <c r="GLZ99" s="101"/>
      <c r="GMA99" s="101"/>
      <c r="GMB99" s="6"/>
      <c r="GMC99" s="6"/>
      <c r="GMD99" s="6"/>
      <c r="GME99" s="6"/>
      <c r="GMF99" s="102"/>
      <c r="GMG99" s="6"/>
      <c r="GMH99" s="102"/>
      <c r="GMI99" s="6"/>
      <c r="GMJ99" s="6"/>
      <c r="GMK99" s="6"/>
      <c r="GML99" s="6"/>
      <c r="GMM99" s="6"/>
      <c r="GMN99" s="6"/>
      <c r="GMO99" s="6"/>
      <c r="GMP99" s="6"/>
      <c r="GMQ99" s="6"/>
      <c r="GMR99" s="6"/>
      <c r="GMS99" s="6"/>
      <c r="GMT99" s="6"/>
      <c r="GMU99" s="6"/>
      <c r="GMV99" s="6"/>
      <c r="GMW99" s="6"/>
      <c r="GMX99" s="6"/>
      <c r="GMY99" s="6"/>
      <c r="GMZ99" s="98"/>
      <c r="GNA99" s="6"/>
      <c r="GNB99" s="6"/>
      <c r="GNC99" s="6"/>
      <c r="GND99" s="99"/>
      <c r="GNE99" s="6"/>
      <c r="GNF99" s="6"/>
      <c r="GNG99" s="6"/>
      <c r="GNH99" s="6"/>
      <c r="GNI99" s="6"/>
      <c r="GNJ99" s="6"/>
      <c r="GNK99" s="6"/>
      <c r="GNL99" s="6"/>
      <c r="GNM99" s="6"/>
      <c r="GNN99" s="100"/>
      <c r="GNO99" s="101"/>
      <c r="GNP99" s="101"/>
      <c r="GNQ99" s="6"/>
      <c r="GNR99" s="6"/>
      <c r="GNS99" s="6"/>
      <c r="GNT99" s="6"/>
      <c r="GNU99" s="102"/>
      <c r="GNV99" s="6"/>
      <c r="GNW99" s="102"/>
      <c r="GNX99" s="6"/>
      <c r="GNY99" s="6"/>
      <c r="GNZ99" s="6"/>
      <c r="GOA99" s="6"/>
      <c r="GOB99" s="6"/>
      <c r="GOC99" s="6"/>
      <c r="GOD99" s="6"/>
      <c r="GOE99" s="6"/>
      <c r="GOF99" s="6"/>
      <c r="GOG99" s="6"/>
      <c r="GOH99" s="6"/>
      <c r="GOI99" s="6"/>
      <c r="GOJ99" s="6"/>
      <c r="GOK99" s="6"/>
      <c r="GOL99" s="6"/>
      <c r="GOM99" s="6"/>
      <c r="GON99" s="6"/>
      <c r="GOO99" s="98"/>
      <c r="GOP99" s="6"/>
      <c r="GOQ99" s="6"/>
      <c r="GOR99" s="6"/>
      <c r="GOS99" s="99"/>
      <c r="GOT99" s="6"/>
      <c r="GOU99" s="6"/>
      <c r="GOV99" s="6"/>
      <c r="GOW99" s="6"/>
      <c r="GOX99" s="6"/>
      <c r="GOY99" s="6"/>
      <c r="GOZ99" s="6"/>
      <c r="GPA99" s="6"/>
      <c r="GPB99" s="6"/>
      <c r="GPC99" s="100"/>
      <c r="GPD99" s="101"/>
      <c r="GPE99" s="101"/>
      <c r="GPF99" s="6"/>
      <c r="GPG99" s="6"/>
      <c r="GPH99" s="6"/>
      <c r="GPI99" s="6"/>
      <c r="GPJ99" s="102"/>
      <c r="GPK99" s="6"/>
      <c r="GPL99" s="102"/>
      <c r="GPM99" s="6"/>
      <c r="GPN99" s="6"/>
      <c r="GPO99" s="6"/>
      <c r="GPP99" s="6"/>
      <c r="GPQ99" s="6"/>
      <c r="GPR99" s="6"/>
      <c r="GPS99" s="6"/>
      <c r="GPT99" s="6"/>
      <c r="GPU99" s="6"/>
      <c r="GPV99" s="6"/>
      <c r="GPW99" s="6"/>
      <c r="GPX99" s="6"/>
      <c r="GPY99" s="6"/>
      <c r="GPZ99" s="6"/>
      <c r="GQA99" s="6"/>
      <c r="GQB99" s="6"/>
      <c r="GQC99" s="6"/>
      <c r="GQD99" s="98"/>
      <c r="GQE99" s="6"/>
      <c r="GQF99" s="6"/>
      <c r="GQG99" s="6"/>
      <c r="GQH99" s="99"/>
      <c r="GQI99" s="6"/>
      <c r="GQJ99" s="6"/>
      <c r="GQK99" s="6"/>
      <c r="GQL99" s="6"/>
      <c r="GQM99" s="6"/>
      <c r="GQN99" s="6"/>
      <c r="GQO99" s="6"/>
      <c r="GQP99" s="6"/>
      <c r="GQQ99" s="6"/>
      <c r="GQR99" s="100"/>
      <c r="GQS99" s="101"/>
      <c r="GQT99" s="101"/>
      <c r="GQU99" s="6"/>
      <c r="GQV99" s="6"/>
      <c r="GQW99" s="6"/>
      <c r="GQX99" s="6"/>
      <c r="GQY99" s="102"/>
      <c r="GQZ99" s="6"/>
      <c r="GRA99" s="102"/>
      <c r="GRB99" s="6"/>
      <c r="GRC99" s="6"/>
      <c r="GRD99" s="6"/>
      <c r="GRE99" s="6"/>
      <c r="GRF99" s="6"/>
      <c r="GRG99" s="6"/>
      <c r="GRH99" s="6"/>
      <c r="GRI99" s="6"/>
      <c r="GRJ99" s="6"/>
      <c r="GRK99" s="6"/>
      <c r="GRL99" s="6"/>
      <c r="GRM99" s="6"/>
      <c r="GRN99" s="6"/>
      <c r="GRO99" s="6"/>
      <c r="GRP99" s="6"/>
      <c r="GRQ99" s="6"/>
      <c r="GRR99" s="6"/>
      <c r="GRS99" s="98"/>
      <c r="GRT99" s="6"/>
      <c r="GRU99" s="6"/>
      <c r="GRV99" s="6"/>
      <c r="GRW99" s="99"/>
      <c r="GRX99" s="6"/>
      <c r="GRY99" s="6"/>
      <c r="GRZ99" s="6"/>
      <c r="GSA99" s="6"/>
      <c r="GSB99" s="6"/>
      <c r="GSC99" s="6"/>
      <c r="GSD99" s="6"/>
      <c r="GSE99" s="6"/>
      <c r="GSF99" s="6"/>
      <c r="GSG99" s="100"/>
      <c r="GSH99" s="101"/>
      <c r="GSI99" s="101"/>
      <c r="GSJ99" s="6"/>
      <c r="GSK99" s="6"/>
      <c r="GSL99" s="6"/>
      <c r="GSM99" s="6"/>
      <c r="GSN99" s="102"/>
      <c r="GSO99" s="6"/>
      <c r="GSP99" s="102"/>
      <c r="GSQ99" s="6"/>
      <c r="GSR99" s="6"/>
      <c r="GSS99" s="6"/>
      <c r="GST99" s="6"/>
      <c r="GSU99" s="6"/>
      <c r="GSV99" s="6"/>
      <c r="GSW99" s="6"/>
      <c r="GSX99" s="6"/>
      <c r="GSY99" s="6"/>
      <c r="GSZ99" s="6"/>
      <c r="GTA99" s="6"/>
      <c r="GTB99" s="6"/>
      <c r="GTC99" s="6"/>
      <c r="GTD99" s="6"/>
      <c r="GTE99" s="6"/>
      <c r="GTF99" s="6"/>
      <c r="GTG99" s="6"/>
      <c r="GTH99" s="98"/>
      <c r="GTI99" s="6"/>
      <c r="GTJ99" s="6"/>
      <c r="GTK99" s="6"/>
      <c r="GTL99" s="99"/>
      <c r="GTM99" s="6"/>
      <c r="GTN99" s="6"/>
      <c r="GTO99" s="6"/>
      <c r="GTP99" s="6"/>
      <c r="GTQ99" s="6"/>
      <c r="GTR99" s="6"/>
      <c r="GTS99" s="6"/>
      <c r="GTT99" s="6"/>
      <c r="GTU99" s="6"/>
      <c r="GTV99" s="100"/>
      <c r="GTW99" s="101"/>
      <c r="GTX99" s="101"/>
      <c r="GTY99" s="6"/>
      <c r="GTZ99" s="6"/>
      <c r="GUA99" s="6"/>
      <c r="GUB99" s="6"/>
      <c r="GUC99" s="102"/>
      <c r="GUD99" s="6"/>
      <c r="GUE99" s="102"/>
      <c r="GUF99" s="6"/>
      <c r="GUG99" s="6"/>
      <c r="GUH99" s="6"/>
      <c r="GUI99" s="6"/>
      <c r="GUJ99" s="6"/>
      <c r="GUK99" s="6"/>
      <c r="GUL99" s="6"/>
      <c r="GUM99" s="6"/>
      <c r="GUN99" s="6"/>
      <c r="GUO99" s="6"/>
      <c r="GUP99" s="6"/>
      <c r="GUQ99" s="6"/>
      <c r="GUR99" s="6"/>
      <c r="GUS99" s="6"/>
      <c r="GUT99" s="6"/>
      <c r="GUU99" s="6"/>
      <c r="GUV99" s="6"/>
      <c r="GUW99" s="98"/>
      <c r="GUX99" s="6"/>
      <c r="GUY99" s="6"/>
      <c r="GUZ99" s="6"/>
      <c r="GVA99" s="99"/>
      <c r="GVB99" s="6"/>
      <c r="GVC99" s="6"/>
      <c r="GVD99" s="6"/>
      <c r="GVE99" s="6"/>
      <c r="GVF99" s="6"/>
      <c r="GVG99" s="6"/>
      <c r="GVH99" s="6"/>
      <c r="GVI99" s="6"/>
      <c r="GVJ99" s="6"/>
      <c r="GVK99" s="100"/>
      <c r="GVL99" s="101"/>
      <c r="GVM99" s="101"/>
      <c r="GVN99" s="6"/>
      <c r="GVO99" s="6"/>
      <c r="GVP99" s="6"/>
      <c r="GVQ99" s="6"/>
      <c r="GVR99" s="102"/>
      <c r="GVS99" s="6"/>
      <c r="GVT99" s="102"/>
      <c r="GVU99" s="6"/>
      <c r="GVV99" s="6"/>
      <c r="GVW99" s="6"/>
      <c r="GVX99" s="6"/>
      <c r="GVY99" s="6"/>
      <c r="GVZ99" s="6"/>
      <c r="GWA99" s="6"/>
      <c r="GWB99" s="6"/>
      <c r="GWC99" s="6"/>
      <c r="GWD99" s="6"/>
      <c r="GWE99" s="6"/>
      <c r="GWF99" s="6"/>
      <c r="GWG99" s="6"/>
      <c r="GWH99" s="6"/>
      <c r="GWI99" s="6"/>
      <c r="GWJ99" s="6"/>
      <c r="GWK99" s="6"/>
      <c r="GWL99" s="98"/>
      <c r="GWM99" s="6"/>
      <c r="GWN99" s="6"/>
      <c r="GWO99" s="6"/>
      <c r="GWP99" s="99"/>
      <c r="GWQ99" s="6"/>
      <c r="GWR99" s="6"/>
      <c r="GWS99" s="6"/>
      <c r="GWT99" s="6"/>
      <c r="GWU99" s="6"/>
      <c r="GWV99" s="6"/>
      <c r="GWW99" s="6"/>
      <c r="GWX99" s="6"/>
      <c r="GWY99" s="6"/>
      <c r="GWZ99" s="100"/>
      <c r="GXA99" s="101"/>
      <c r="GXB99" s="101"/>
      <c r="GXC99" s="6"/>
      <c r="GXD99" s="6"/>
      <c r="GXE99" s="6"/>
      <c r="GXF99" s="6"/>
      <c r="GXG99" s="102"/>
      <c r="GXH99" s="6"/>
      <c r="GXI99" s="102"/>
      <c r="GXJ99" s="6"/>
      <c r="GXK99" s="6"/>
      <c r="GXL99" s="6"/>
      <c r="GXM99" s="6"/>
      <c r="GXN99" s="6"/>
      <c r="GXO99" s="6"/>
      <c r="GXP99" s="6"/>
      <c r="GXQ99" s="6"/>
      <c r="GXR99" s="6"/>
      <c r="GXS99" s="6"/>
      <c r="GXT99" s="6"/>
      <c r="GXU99" s="6"/>
      <c r="GXV99" s="6"/>
      <c r="GXW99" s="6"/>
      <c r="GXX99" s="6"/>
      <c r="GXY99" s="6"/>
      <c r="GXZ99" s="6"/>
      <c r="GYA99" s="98"/>
      <c r="GYB99" s="6"/>
      <c r="GYC99" s="6"/>
      <c r="GYD99" s="6"/>
      <c r="GYE99" s="99"/>
      <c r="GYF99" s="6"/>
      <c r="GYG99" s="6"/>
      <c r="GYH99" s="6"/>
      <c r="GYI99" s="6"/>
      <c r="GYJ99" s="6"/>
      <c r="GYK99" s="6"/>
      <c r="GYL99" s="6"/>
      <c r="GYM99" s="6"/>
      <c r="GYN99" s="6"/>
      <c r="GYO99" s="100"/>
      <c r="GYP99" s="101"/>
      <c r="GYQ99" s="101"/>
      <c r="GYR99" s="6"/>
      <c r="GYS99" s="6"/>
      <c r="GYT99" s="6"/>
      <c r="GYU99" s="6"/>
      <c r="GYV99" s="102"/>
      <c r="GYW99" s="6"/>
      <c r="GYX99" s="102"/>
      <c r="GYY99" s="6"/>
      <c r="GYZ99" s="6"/>
      <c r="GZA99" s="6"/>
      <c r="GZB99" s="6"/>
      <c r="GZC99" s="6"/>
      <c r="GZD99" s="6"/>
      <c r="GZE99" s="6"/>
      <c r="GZF99" s="6"/>
      <c r="GZG99" s="6"/>
      <c r="GZH99" s="6"/>
      <c r="GZI99" s="6"/>
      <c r="GZJ99" s="6"/>
      <c r="GZK99" s="6"/>
      <c r="GZL99" s="6"/>
      <c r="GZM99" s="6"/>
      <c r="GZN99" s="6"/>
      <c r="GZO99" s="6"/>
      <c r="GZP99" s="98"/>
      <c r="GZQ99" s="6"/>
      <c r="GZR99" s="6"/>
      <c r="GZS99" s="6"/>
      <c r="GZT99" s="99"/>
      <c r="GZU99" s="6"/>
      <c r="GZV99" s="6"/>
      <c r="GZW99" s="6"/>
      <c r="GZX99" s="6"/>
      <c r="GZY99" s="6"/>
      <c r="GZZ99" s="6"/>
      <c r="HAA99" s="6"/>
      <c r="HAB99" s="6"/>
      <c r="HAC99" s="6"/>
      <c r="HAD99" s="100"/>
      <c r="HAE99" s="101"/>
      <c r="HAF99" s="101"/>
      <c r="HAG99" s="6"/>
      <c r="HAH99" s="6"/>
      <c r="HAI99" s="6"/>
      <c r="HAJ99" s="6"/>
      <c r="HAK99" s="102"/>
      <c r="HAL99" s="6"/>
      <c r="HAM99" s="102"/>
      <c r="HAN99" s="6"/>
      <c r="HAO99" s="6"/>
      <c r="HAP99" s="6"/>
      <c r="HAQ99" s="6"/>
      <c r="HAR99" s="6"/>
      <c r="HAS99" s="6"/>
      <c r="HAT99" s="6"/>
      <c r="HAU99" s="6"/>
      <c r="HAV99" s="6"/>
      <c r="HAW99" s="6"/>
      <c r="HAX99" s="6"/>
      <c r="HAY99" s="6"/>
      <c r="HAZ99" s="6"/>
      <c r="HBA99" s="6"/>
      <c r="HBB99" s="6"/>
      <c r="HBC99" s="6"/>
      <c r="HBD99" s="6"/>
      <c r="HBE99" s="98"/>
      <c r="HBF99" s="6"/>
      <c r="HBG99" s="6"/>
      <c r="HBH99" s="6"/>
      <c r="HBI99" s="99"/>
      <c r="HBJ99" s="6"/>
      <c r="HBK99" s="6"/>
      <c r="HBL99" s="6"/>
      <c r="HBM99" s="6"/>
      <c r="HBN99" s="6"/>
      <c r="HBO99" s="6"/>
      <c r="HBP99" s="6"/>
      <c r="HBQ99" s="6"/>
      <c r="HBR99" s="6"/>
      <c r="HBS99" s="100"/>
      <c r="HBT99" s="101"/>
      <c r="HBU99" s="101"/>
      <c r="HBV99" s="6"/>
      <c r="HBW99" s="6"/>
      <c r="HBX99" s="6"/>
      <c r="HBY99" s="6"/>
      <c r="HBZ99" s="102"/>
      <c r="HCA99" s="6"/>
      <c r="HCB99" s="102"/>
      <c r="HCC99" s="6"/>
      <c r="HCD99" s="6"/>
      <c r="HCE99" s="6"/>
      <c r="HCF99" s="6"/>
      <c r="HCG99" s="6"/>
      <c r="HCH99" s="6"/>
      <c r="HCI99" s="6"/>
      <c r="HCJ99" s="6"/>
      <c r="HCK99" s="6"/>
      <c r="HCL99" s="6"/>
      <c r="HCM99" s="6"/>
      <c r="HCN99" s="6"/>
      <c r="HCO99" s="6"/>
      <c r="HCP99" s="6"/>
      <c r="HCQ99" s="6"/>
      <c r="HCR99" s="6"/>
      <c r="HCS99" s="6"/>
      <c r="HCT99" s="98"/>
      <c r="HCU99" s="6"/>
      <c r="HCV99" s="6"/>
      <c r="HCW99" s="6"/>
      <c r="HCX99" s="99"/>
      <c r="HCY99" s="6"/>
      <c r="HCZ99" s="6"/>
      <c r="HDA99" s="6"/>
      <c r="HDB99" s="6"/>
      <c r="HDC99" s="6"/>
      <c r="HDD99" s="6"/>
      <c r="HDE99" s="6"/>
      <c r="HDF99" s="6"/>
      <c r="HDG99" s="6"/>
      <c r="HDH99" s="100"/>
      <c r="HDI99" s="101"/>
      <c r="HDJ99" s="101"/>
      <c r="HDK99" s="6"/>
      <c r="HDL99" s="6"/>
      <c r="HDM99" s="6"/>
      <c r="HDN99" s="6"/>
      <c r="HDO99" s="102"/>
      <c r="HDP99" s="6"/>
      <c r="HDQ99" s="102"/>
      <c r="HDR99" s="6"/>
      <c r="HDS99" s="6"/>
      <c r="HDT99" s="6"/>
      <c r="HDU99" s="6"/>
      <c r="HDV99" s="6"/>
      <c r="HDW99" s="6"/>
      <c r="HDX99" s="6"/>
      <c r="HDY99" s="6"/>
      <c r="HDZ99" s="6"/>
      <c r="HEA99" s="6"/>
      <c r="HEB99" s="6"/>
      <c r="HEC99" s="6"/>
      <c r="HED99" s="6"/>
      <c r="HEE99" s="6"/>
      <c r="HEF99" s="6"/>
      <c r="HEG99" s="6"/>
      <c r="HEH99" s="6"/>
      <c r="HEI99" s="98"/>
      <c r="HEJ99" s="6"/>
      <c r="HEK99" s="6"/>
      <c r="HEL99" s="6"/>
      <c r="HEM99" s="99"/>
      <c r="HEN99" s="6"/>
      <c r="HEO99" s="6"/>
      <c r="HEP99" s="6"/>
      <c r="HEQ99" s="6"/>
      <c r="HER99" s="6"/>
      <c r="HES99" s="6"/>
      <c r="HET99" s="6"/>
      <c r="HEU99" s="6"/>
      <c r="HEV99" s="6"/>
      <c r="HEW99" s="100"/>
      <c r="HEX99" s="101"/>
      <c r="HEY99" s="101"/>
      <c r="HEZ99" s="6"/>
      <c r="HFA99" s="6"/>
      <c r="HFB99" s="6"/>
      <c r="HFC99" s="6"/>
      <c r="HFD99" s="102"/>
      <c r="HFE99" s="6"/>
      <c r="HFF99" s="102"/>
      <c r="HFG99" s="6"/>
      <c r="HFH99" s="6"/>
      <c r="HFI99" s="6"/>
      <c r="HFJ99" s="6"/>
      <c r="HFK99" s="6"/>
      <c r="HFL99" s="6"/>
      <c r="HFM99" s="6"/>
      <c r="HFN99" s="6"/>
      <c r="HFO99" s="6"/>
      <c r="HFP99" s="6"/>
      <c r="HFQ99" s="6"/>
      <c r="HFR99" s="6"/>
      <c r="HFS99" s="6"/>
      <c r="HFT99" s="6"/>
      <c r="HFU99" s="6"/>
      <c r="HFV99" s="6"/>
      <c r="HFW99" s="6"/>
      <c r="HFX99" s="98"/>
      <c r="HFY99" s="6"/>
      <c r="HFZ99" s="6"/>
      <c r="HGA99" s="6"/>
      <c r="HGB99" s="99"/>
      <c r="HGC99" s="6"/>
      <c r="HGD99" s="6"/>
      <c r="HGE99" s="6"/>
      <c r="HGF99" s="6"/>
      <c r="HGG99" s="6"/>
      <c r="HGH99" s="6"/>
      <c r="HGI99" s="6"/>
      <c r="HGJ99" s="6"/>
      <c r="HGK99" s="6"/>
      <c r="HGL99" s="100"/>
      <c r="HGM99" s="101"/>
      <c r="HGN99" s="101"/>
      <c r="HGO99" s="6"/>
      <c r="HGP99" s="6"/>
      <c r="HGQ99" s="6"/>
      <c r="HGR99" s="6"/>
      <c r="HGS99" s="102"/>
      <c r="HGT99" s="6"/>
      <c r="HGU99" s="102"/>
      <c r="HGV99" s="6"/>
      <c r="HGW99" s="6"/>
      <c r="HGX99" s="6"/>
      <c r="HGY99" s="6"/>
      <c r="HGZ99" s="6"/>
      <c r="HHA99" s="6"/>
      <c r="HHB99" s="6"/>
      <c r="HHC99" s="6"/>
      <c r="HHD99" s="6"/>
      <c r="HHE99" s="6"/>
      <c r="HHF99" s="6"/>
      <c r="HHG99" s="6"/>
      <c r="HHH99" s="6"/>
      <c r="HHI99" s="6"/>
      <c r="HHJ99" s="6"/>
      <c r="HHK99" s="6"/>
      <c r="HHL99" s="6"/>
      <c r="HHM99" s="98"/>
      <c r="HHN99" s="6"/>
      <c r="HHO99" s="6"/>
      <c r="HHP99" s="6"/>
      <c r="HHQ99" s="99"/>
      <c r="HHR99" s="6"/>
      <c r="HHS99" s="6"/>
      <c r="HHT99" s="6"/>
      <c r="HHU99" s="6"/>
      <c r="HHV99" s="6"/>
      <c r="HHW99" s="6"/>
      <c r="HHX99" s="6"/>
      <c r="HHY99" s="6"/>
      <c r="HHZ99" s="6"/>
      <c r="HIA99" s="100"/>
      <c r="HIB99" s="101"/>
      <c r="HIC99" s="101"/>
      <c r="HID99" s="6"/>
      <c r="HIE99" s="6"/>
      <c r="HIF99" s="6"/>
      <c r="HIG99" s="6"/>
      <c r="HIH99" s="102"/>
      <c r="HII99" s="6"/>
      <c r="HIJ99" s="102"/>
      <c r="HIK99" s="6"/>
      <c r="HIL99" s="6"/>
      <c r="HIM99" s="6"/>
      <c r="HIN99" s="6"/>
      <c r="HIO99" s="6"/>
      <c r="HIP99" s="6"/>
      <c r="HIQ99" s="6"/>
      <c r="HIR99" s="6"/>
      <c r="HIS99" s="6"/>
      <c r="HIT99" s="6"/>
      <c r="HIU99" s="6"/>
      <c r="HIV99" s="6"/>
      <c r="HIW99" s="6"/>
      <c r="HIX99" s="6"/>
      <c r="HIY99" s="6"/>
      <c r="HIZ99" s="6"/>
      <c r="HJA99" s="6"/>
      <c r="HJB99" s="98"/>
      <c r="HJC99" s="6"/>
      <c r="HJD99" s="6"/>
      <c r="HJE99" s="6"/>
      <c r="HJF99" s="99"/>
      <c r="HJG99" s="6"/>
      <c r="HJH99" s="6"/>
      <c r="HJI99" s="6"/>
      <c r="HJJ99" s="6"/>
      <c r="HJK99" s="6"/>
      <c r="HJL99" s="6"/>
      <c r="HJM99" s="6"/>
      <c r="HJN99" s="6"/>
      <c r="HJO99" s="6"/>
      <c r="HJP99" s="100"/>
      <c r="HJQ99" s="101"/>
      <c r="HJR99" s="101"/>
      <c r="HJS99" s="6"/>
      <c r="HJT99" s="6"/>
      <c r="HJU99" s="6"/>
      <c r="HJV99" s="6"/>
      <c r="HJW99" s="102"/>
      <c r="HJX99" s="6"/>
      <c r="HJY99" s="102"/>
      <c r="HJZ99" s="6"/>
      <c r="HKA99" s="6"/>
      <c r="HKB99" s="6"/>
      <c r="HKC99" s="6"/>
      <c r="HKD99" s="6"/>
      <c r="HKE99" s="6"/>
      <c r="HKF99" s="6"/>
      <c r="HKG99" s="6"/>
      <c r="HKH99" s="6"/>
      <c r="HKI99" s="6"/>
      <c r="HKJ99" s="6"/>
      <c r="HKK99" s="6"/>
      <c r="HKL99" s="6"/>
      <c r="HKM99" s="6"/>
      <c r="HKN99" s="6"/>
      <c r="HKO99" s="6"/>
      <c r="HKP99" s="6"/>
      <c r="HKQ99" s="98"/>
      <c r="HKR99" s="6"/>
      <c r="HKS99" s="6"/>
      <c r="HKT99" s="6"/>
      <c r="HKU99" s="99"/>
      <c r="HKV99" s="6"/>
      <c r="HKW99" s="6"/>
      <c r="HKX99" s="6"/>
      <c r="HKY99" s="6"/>
      <c r="HKZ99" s="6"/>
      <c r="HLA99" s="6"/>
      <c r="HLB99" s="6"/>
      <c r="HLC99" s="6"/>
      <c r="HLD99" s="6"/>
      <c r="HLE99" s="100"/>
      <c r="HLF99" s="101"/>
      <c r="HLG99" s="101"/>
      <c r="HLH99" s="6"/>
      <c r="HLI99" s="6"/>
      <c r="HLJ99" s="6"/>
      <c r="HLK99" s="6"/>
      <c r="HLL99" s="102"/>
      <c r="HLM99" s="6"/>
      <c r="HLN99" s="102"/>
      <c r="HLO99" s="6"/>
      <c r="HLP99" s="6"/>
      <c r="HLQ99" s="6"/>
      <c r="HLR99" s="6"/>
      <c r="HLS99" s="6"/>
      <c r="HLT99" s="6"/>
      <c r="HLU99" s="6"/>
      <c r="HLV99" s="6"/>
      <c r="HLW99" s="6"/>
      <c r="HLX99" s="6"/>
      <c r="HLY99" s="6"/>
      <c r="HLZ99" s="6"/>
      <c r="HMA99" s="6"/>
      <c r="HMB99" s="6"/>
      <c r="HMC99" s="6"/>
      <c r="HMD99" s="6"/>
      <c r="HME99" s="6"/>
      <c r="HMF99" s="98"/>
      <c r="HMG99" s="6"/>
      <c r="HMH99" s="6"/>
      <c r="HMI99" s="6"/>
      <c r="HMJ99" s="99"/>
      <c r="HMK99" s="6"/>
      <c r="HML99" s="6"/>
      <c r="HMM99" s="6"/>
      <c r="HMN99" s="6"/>
      <c r="HMO99" s="6"/>
      <c r="HMP99" s="6"/>
      <c r="HMQ99" s="6"/>
      <c r="HMR99" s="6"/>
      <c r="HMS99" s="6"/>
      <c r="HMT99" s="100"/>
      <c r="HMU99" s="101"/>
      <c r="HMV99" s="101"/>
      <c r="HMW99" s="6"/>
      <c r="HMX99" s="6"/>
      <c r="HMY99" s="6"/>
      <c r="HMZ99" s="6"/>
      <c r="HNA99" s="102"/>
      <c r="HNB99" s="6"/>
      <c r="HNC99" s="102"/>
      <c r="HND99" s="6"/>
      <c r="HNE99" s="6"/>
      <c r="HNF99" s="6"/>
      <c r="HNG99" s="6"/>
      <c r="HNH99" s="6"/>
      <c r="HNI99" s="6"/>
      <c r="HNJ99" s="6"/>
      <c r="HNK99" s="6"/>
      <c r="HNL99" s="6"/>
      <c r="HNM99" s="6"/>
      <c r="HNN99" s="6"/>
      <c r="HNO99" s="6"/>
      <c r="HNP99" s="6"/>
      <c r="HNQ99" s="6"/>
      <c r="HNR99" s="6"/>
      <c r="HNS99" s="6"/>
      <c r="HNT99" s="6"/>
      <c r="HNU99" s="98"/>
      <c r="HNV99" s="6"/>
      <c r="HNW99" s="6"/>
      <c r="HNX99" s="6"/>
      <c r="HNY99" s="99"/>
      <c r="HNZ99" s="6"/>
      <c r="HOA99" s="6"/>
      <c r="HOB99" s="6"/>
      <c r="HOC99" s="6"/>
      <c r="HOD99" s="6"/>
      <c r="HOE99" s="6"/>
      <c r="HOF99" s="6"/>
      <c r="HOG99" s="6"/>
      <c r="HOH99" s="6"/>
      <c r="HOI99" s="100"/>
      <c r="HOJ99" s="101"/>
      <c r="HOK99" s="101"/>
      <c r="HOL99" s="6"/>
      <c r="HOM99" s="6"/>
      <c r="HON99" s="6"/>
      <c r="HOO99" s="6"/>
      <c r="HOP99" s="102"/>
      <c r="HOQ99" s="6"/>
      <c r="HOR99" s="102"/>
      <c r="HOS99" s="6"/>
      <c r="HOT99" s="6"/>
      <c r="HOU99" s="6"/>
      <c r="HOV99" s="6"/>
      <c r="HOW99" s="6"/>
      <c r="HOX99" s="6"/>
      <c r="HOY99" s="6"/>
      <c r="HOZ99" s="6"/>
      <c r="HPA99" s="6"/>
      <c r="HPB99" s="6"/>
      <c r="HPC99" s="6"/>
      <c r="HPD99" s="6"/>
      <c r="HPE99" s="6"/>
      <c r="HPF99" s="6"/>
      <c r="HPG99" s="6"/>
      <c r="HPH99" s="6"/>
      <c r="HPI99" s="6"/>
      <c r="HPJ99" s="98"/>
      <c r="HPK99" s="6"/>
      <c r="HPL99" s="6"/>
      <c r="HPM99" s="6"/>
      <c r="HPN99" s="99"/>
      <c r="HPO99" s="6"/>
      <c r="HPP99" s="6"/>
      <c r="HPQ99" s="6"/>
      <c r="HPR99" s="6"/>
      <c r="HPS99" s="6"/>
      <c r="HPT99" s="6"/>
      <c r="HPU99" s="6"/>
      <c r="HPV99" s="6"/>
      <c r="HPW99" s="6"/>
      <c r="HPX99" s="100"/>
      <c r="HPY99" s="101"/>
      <c r="HPZ99" s="101"/>
      <c r="HQA99" s="6"/>
      <c r="HQB99" s="6"/>
      <c r="HQC99" s="6"/>
      <c r="HQD99" s="6"/>
      <c r="HQE99" s="102"/>
      <c r="HQF99" s="6"/>
      <c r="HQG99" s="102"/>
      <c r="HQH99" s="6"/>
      <c r="HQI99" s="6"/>
      <c r="HQJ99" s="6"/>
      <c r="HQK99" s="6"/>
      <c r="HQL99" s="6"/>
      <c r="HQM99" s="6"/>
      <c r="HQN99" s="6"/>
      <c r="HQO99" s="6"/>
      <c r="HQP99" s="6"/>
      <c r="HQQ99" s="6"/>
      <c r="HQR99" s="6"/>
      <c r="HQS99" s="6"/>
      <c r="HQT99" s="6"/>
      <c r="HQU99" s="6"/>
      <c r="HQV99" s="6"/>
      <c r="HQW99" s="6"/>
      <c r="HQX99" s="6"/>
      <c r="HQY99" s="98"/>
      <c r="HQZ99" s="6"/>
      <c r="HRA99" s="6"/>
      <c r="HRB99" s="6"/>
      <c r="HRC99" s="99"/>
      <c r="HRD99" s="6"/>
      <c r="HRE99" s="6"/>
      <c r="HRF99" s="6"/>
      <c r="HRG99" s="6"/>
      <c r="HRH99" s="6"/>
      <c r="HRI99" s="6"/>
      <c r="HRJ99" s="6"/>
      <c r="HRK99" s="6"/>
      <c r="HRL99" s="6"/>
      <c r="HRM99" s="100"/>
      <c r="HRN99" s="101"/>
      <c r="HRO99" s="101"/>
      <c r="HRP99" s="6"/>
      <c r="HRQ99" s="6"/>
      <c r="HRR99" s="6"/>
      <c r="HRS99" s="6"/>
      <c r="HRT99" s="102"/>
      <c r="HRU99" s="6"/>
      <c r="HRV99" s="102"/>
      <c r="HRW99" s="6"/>
      <c r="HRX99" s="6"/>
      <c r="HRY99" s="6"/>
      <c r="HRZ99" s="6"/>
      <c r="HSA99" s="6"/>
      <c r="HSB99" s="6"/>
      <c r="HSC99" s="6"/>
      <c r="HSD99" s="6"/>
      <c r="HSE99" s="6"/>
      <c r="HSF99" s="6"/>
      <c r="HSG99" s="6"/>
      <c r="HSH99" s="6"/>
      <c r="HSI99" s="6"/>
      <c r="HSJ99" s="6"/>
      <c r="HSK99" s="6"/>
      <c r="HSL99" s="6"/>
      <c r="HSM99" s="6"/>
      <c r="HSN99" s="98"/>
      <c r="HSO99" s="6"/>
      <c r="HSP99" s="6"/>
      <c r="HSQ99" s="6"/>
      <c r="HSR99" s="99"/>
      <c r="HSS99" s="6"/>
      <c r="HST99" s="6"/>
      <c r="HSU99" s="6"/>
      <c r="HSV99" s="6"/>
      <c r="HSW99" s="6"/>
      <c r="HSX99" s="6"/>
      <c r="HSY99" s="6"/>
      <c r="HSZ99" s="6"/>
      <c r="HTA99" s="6"/>
      <c r="HTB99" s="100"/>
      <c r="HTC99" s="101"/>
      <c r="HTD99" s="101"/>
      <c r="HTE99" s="6"/>
      <c r="HTF99" s="6"/>
      <c r="HTG99" s="6"/>
      <c r="HTH99" s="6"/>
      <c r="HTI99" s="102"/>
      <c r="HTJ99" s="6"/>
      <c r="HTK99" s="102"/>
      <c r="HTL99" s="6"/>
      <c r="HTM99" s="6"/>
      <c r="HTN99" s="6"/>
      <c r="HTO99" s="6"/>
      <c r="HTP99" s="6"/>
      <c r="HTQ99" s="6"/>
      <c r="HTR99" s="6"/>
      <c r="HTS99" s="6"/>
      <c r="HTT99" s="6"/>
      <c r="HTU99" s="6"/>
      <c r="HTV99" s="6"/>
      <c r="HTW99" s="6"/>
      <c r="HTX99" s="6"/>
      <c r="HTY99" s="6"/>
      <c r="HTZ99" s="6"/>
      <c r="HUA99" s="6"/>
      <c r="HUB99" s="6"/>
      <c r="HUC99" s="98"/>
      <c r="HUD99" s="6"/>
      <c r="HUE99" s="6"/>
      <c r="HUF99" s="6"/>
      <c r="HUG99" s="99"/>
      <c r="HUH99" s="6"/>
      <c r="HUI99" s="6"/>
      <c r="HUJ99" s="6"/>
      <c r="HUK99" s="6"/>
      <c r="HUL99" s="6"/>
      <c r="HUM99" s="6"/>
      <c r="HUN99" s="6"/>
      <c r="HUO99" s="6"/>
      <c r="HUP99" s="6"/>
      <c r="HUQ99" s="100"/>
      <c r="HUR99" s="101"/>
      <c r="HUS99" s="101"/>
      <c r="HUT99" s="6"/>
      <c r="HUU99" s="6"/>
      <c r="HUV99" s="6"/>
      <c r="HUW99" s="6"/>
      <c r="HUX99" s="102"/>
      <c r="HUY99" s="6"/>
      <c r="HUZ99" s="102"/>
      <c r="HVA99" s="6"/>
      <c r="HVB99" s="6"/>
      <c r="HVC99" s="6"/>
      <c r="HVD99" s="6"/>
      <c r="HVE99" s="6"/>
      <c r="HVF99" s="6"/>
      <c r="HVG99" s="6"/>
      <c r="HVH99" s="6"/>
      <c r="HVI99" s="6"/>
      <c r="HVJ99" s="6"/>
      <c r="HVK99" s="6"/>
      <c r="HVL99" s="6"/>
      <c r="HVM99" s="6"/>
      <c r="HVN99" s="6"/>
      <c r="HVO99" s="6"/>
      <c r="HVP99" s="6"/>
      <c r="HVQ99" s="6"/>
      <c r="HVR99" s="98"/>
      <c r="HVS99" s="6"/>
      <c r="HVT99" s="6"/>
      <c r="HVU99" s="6"/>
      <c r="HVV99" s="99"/>
      <c r="HVW99" s="6"/>
      <c r="HVX99" s="6"/>
      <c r="HVY99" s="6"/>
      <c r="HVZ99" s="6"/>
      <c r="HWA99" s="6"/>
      <c r="HWB99" s="6"/>
      <c r="HWC99" s="6"/>
      <c r="HWD99" s="6"/>
      <c r="HWE99" s="6"/>
      <c r="HWF99" s="100"/>
      <c r="HWG99" s="101"/>
      <c r="HWH99" s="101"/>
      <c r="HWI99" s="6"/>
      <c r="HWJ99" s="6"/>
      <c r="HWK99" s="6"/>
      <c r="HWL99" s="6"/>
      <c r="HWM99" s="102"/>
      <c r="HWN99" s="6"/>
      <c r="HWO99" s="102"/>
      <c r="HWP99" s="6"/>
      <c r="HWQ99" s="6"/>
      <c r="HWR99" s="6"/>
      <c r="HWS99" s="6"/>
      <c r="HWT99" s="6"/>
      <c r="HWU99" s="6"/>
      <c r="HWV99" s="6"/>
      <c r="HWW99" s="6"/>
      <c r="HWX99" s="6"/>
      <c r="HWY99" s="6"/>
      <c r="HWZ99" s="6"/>
      <c r="HXA99" s="6"/>
      <c r="HXB99" s="6"/>
      <c r="HXC99" s="6"/>
      <c r="HXD99" s="6"/>
      <c r="HXE99" s="6"/>
      <c r="HXF99" s="6"/>
      <c r="HXG99" s="98"/>
      <c r="HXH99" s="6"/>
      <c r="HXI99" s="6"/>
      <c r="HXJ99" s="6"/>
      <c r="HXK99" s="99"/>
      <c r="HXL99" s="6"/>
      <c r="HXM99" s="6"/>
      <c r="HXN99" s="6"/>
      <c r="HXO99" s="6"/>
      <c r="HXP99" s="6"/>
      <c r="HXQ99" s="6"/>
      <c r="HXR99" s="6"/>
      <c r="HXS99" s="6"/>
      <c r="HXT99" s="6"/>
      <c r="HXU99" s="100"/>
      <c r="HXV99" s="101"/>
      <c r="HXW99" s="101"/>
      <c r="HXX99" s="6"/>
      <c r="HXY99" s="6"/>
      <c r="HXZ99" s="6"/>
      <c r="HYA99" s="6"/>
      <c r="HYB99" s="102"/>
      <c r="HYC99" s="6"/>
      <c r="HYD99" s="102"/>
      <c r="HYE99" s="6"/>
      <c r="HYF99" s="6"/>
      <c r="HYG99" s="6"/>
      <c r="HYH99" s="6"/>
      <c r="HYI99" s="6"/>
      <c r="HYJ99" s="6"/>
      <c r="HYK99" s="6"/>
      <c r="HYL99" s="6"/>
      <c r="HYM99" s="6"/>
      <c r="HYN99" s="6"/>
      <c r="HYO99" s="6"/>
      <c r="HYP99" s="6"/>
      <c r="HYQ99" s="6"/>
      <c r="HYR99" s="6"/>
      <c r="HYS99" s="6"/>
      <c r="HYT99" s="6"/>
      <c r="HYU99" s="6"/>
      <c r="HYV99" s="98"/>
      <c r="HYW99" s="6"/>
      <c r="HYX99" s="6"/>
      <c r="HYY99" s="6"/>
      <c r="HYZ99" s="99"/>
      <c r="HZA99" s="6"/>
      <c r="HZB99" s="6"/>
      <c r="HZC99" s="6"/>
      <c r="HZD99" s="6"/>
      <c r="HZE99" s="6"/>
      <c r="HZF99" s="6"/>
      <c r="HZG99" s="6"/>
      <c r="HZH99" s="6"/>
      <c r="HZI99" s="6"/>
      <c r="HZJ99" s="100"/>
      <c r="HZK99" s="101"/>
      <c r="HZL99" s="101"/>
      <c r="HZM99" s="6"/>
      <c r="HZN99" s="6"/>
      <c r="HZO99" s="6"/>
      <c r="HZP99" s="6"/>
      <c r="HZQ99" s="102"/>
      <c r="HZR99" s="6"/>
      <c r="HZS99" s="102"/>
      <c r="HZT99" s="6"/>
      <c r="HZU99" s="6"/>
      <c r="HZV99" s="6"/>
      <c r="HZW99" s="6"/>
      <c r="HZX99" s="6"/>
      <c r="HZY99" s="6"/>
      <c r="HZZ99" s="6"/>
      <c r="IAA99" s="6"/>
      <c r="IAB99" s="6"/>
      <c r="IAC99" s="6"/>
      <c r="IAD99" s="6"/>
      <c r="IAE99" s="6"/>
      <c r="IAF99" s="6"/>
      <c r="IAG99" s="6"/>
      <c r="IAH99" s="6"/>
      <c r="IAI99" s="6"/>
      <c r="IAJ99" s="6"/>
      <c r="IAK99" s="98"/>
      <c r="IAL99" s="6"/>
      <c r="IAM99" s="6"/>
      <c r="IAN99" s="6"/>
      <c r="IAO99" s="99"/>
      <c r="IAP99" s="6"/>
      <c r="IAQ99" s="6"/>
      <c r="IAR99" s="6"/>
      <c r="IAS99" s="6"/>
      <c r="IAT99" s="6"/>
      <c r="IAU99" s="6"/>
      <c r="IAV99" s="6"/>
      <c r="IAW99" s="6"/>
      <c r="IAX99" s="6"/>
      <c r="IAY99" s="100"/>
      <c r="IAZ99" s="101"/>
      <c r="IBA99" s="101"/>
      <c r="IBB99" s="6"/>
      <c r="IBC99" s="6"/>
      <c r="IBD99" s="6"/>
      <c r="IBE99" s="6"/>
      <c r="IBF99" s="102"/>
      <c r="IBG99" s="6"/>
      <c r="IBH99" s="102"/>
      <c r="IBI99" s="6"/>
      <c r="IBJ99" s="6"/>
      <c r="IBK99" s="6"/>
      <c r="IBL99" s="6"/>
      <c r="IBM99" s="6"/>
      <c r="IBN99" s="6"/>
      <c r="IBO99" s="6"/>
      <c r="IBP99" s="6"/>
      <c r="IBQ99" s="6"/>
      <c r="IBR99" s="6"/>
      <c r="IBS99" s="6"/>
      <c r="IBT99" s="6"/>
      <c r="IBU99" s="6"/>
      <c r="IBV99" s="6"/>
      <c r="IBW99" s="6"/>
      <c r="IBX99" s="6"/>
      <c r="IBY99" s="6"/>
      <c r="IBZ99" s="98"/>
      <c r="ICA99" s="6"/>
      <c r="ICB99" s="6"/>
      <c r="ICC99" s="6"/>
      <c r="ICD99" s="99"/>
      <c r="ICE99" s="6"/>
      <c r="ICF99" s="6"/>
      <c r="ICG99" s="6"/>
      <c r="ICH99" s="6"/>
      <c r="ICI99" s="6"/>
      <c r="ICJ99" s="6"/>
      <c r="ICK99" s="6"/>
      <c r="ICL99" s="6"/>
      <c r="ICM99" s="6"/>
      <c r="ICN99" s="100"/>
      <c r="ICO99" s="101"/>
      <c r="ICP99" s="101"/>
      <c r="ICQ99" s="6"/>
      <c r="ICR99" s="6"/>
      <c r="ICS99" s="6"/>
      <c r="ICT99" s="6"/>
      <c r="ICU99" s="102"/>
      <c r="ICV99" s="6"/>
      <c r="ICW99" s="102"/>
      <c r="ICX99" s="6"/>
      <c r="ICY99" s="6"/>
      <c r="ICZ99" s="6"/>
      <c r="IDA99" s="6"/>
      <c r="IDB99" s="6"/>
      <c r="IDC99" s="6"/>
      <c r="IDD99" s="6"/>
      <c r="IDE99" s="6"/>
      <c r="IDF99" s="6"/>
      <c r="IDG99" s="6"/>
      <c r="IDH99" s="6"/>
      <c r="IDI99" s="6"/>
      <c r="IDJ99" s="6"/>
      <c r="IDK99" s="6"/>
      <c r="IDL99" s="6"/>
      <c r="IDM99" s="6"/>
      <c r="IDN99" s="6"/>
      <c r="IDO99" s="98"/>
      <c r="IDP99" s="6"/>
      <c r="IDQ99" s="6"/>
      <c r="IDR99" s="6"/>
      <c r="IDS99" s="99"/>
      <c r="IDT99" s="6"/>
      <c r="IDU99" s="6"/>
      <c r="IDV99" s="6"/>
      <c r="IDW99" s="6"/>
      <c r="IDX99" s="6"/>
      <c r="IDY99" s="6"/>
      <c r="IDZ99" s="6"/>
      <c r="IEA99" s="6"/>
      <c r="IEB99" s="6"/>
      <c r="IEC99" s="100"/>
      <c r="IED99" s="101"/>
      <c r="IEE99" s="101"/>
      <c r="IEF99" s="6"/>
      <c r="IEG99" s="6"/>
      <c r="IEH99" s="6"/>
      <c r="IEI99" s="6"/>
      <c r="IEJ99" s="102"/>
      <c r="IEK99" s="6"/>
      <c r="IEL99" s="102"/>
      <c r="IEM99" s="6"/>
      <c r="IEN99" s="6"/>
      <c r="IEO99" s="6"/>
      <c r="IEP99" s="6"/>
      <c r="IEQ99" s="6"/>
      <c r="IER99" s="6"/>
      <c r="IES99" s="6"/>
      <c r="IET99" s="6"/>
      <c r="IEU99" s="6"/>
      <c r="IEV99" s="6"/>
      <c r="IEW99" s="6"/>
      <c r="IEX99" s="6"/>
      <c r="IEY99" s="6"/>
      <c r="IEZ99" s="6"/>
      <c r="IFA99" s="6"/>
      <c r="IFB99" s="6"/>
      <c r="IFC99" s="6"/>
      <c r="IFD99" s="98"/>
      <c r="IFE99" s="6"/>
      <c r="IFF99" s="6"/>
      <c r="IFG99" s="6"/>
      <c r="IFH99" s="99"/>
      <c r="IFI99" s="6"/>
      <c r="IFJ99" s="6"/>
      <c r="IFK99" s="6"/>
      <c r="IFL99" s="6"/>
      <c r="IFM99" s="6"/>
      <c r="IFN99" s="6"/>
      <c r="IFO99" s="6"/>
      <c r="IFP99" s="6"/>
      <c r="IFQ99" s="6"/>
      <c r="IFR99" s="100"/>
      <c r="IFS99" s="101"/>
      <c r="IFT99" s="101"/>
      <c r="IFU99" s="6"/>
      <c r="IFV99" s="6"/>
      <c r="IFW99" s="6"/>
      <c r="IFX99" s="6"/>
      <c r="IFY99" s="102"/>
      <c r="IFZ99" s="6"/>
      <c r="IGA99" s="102"/>
      <c r="IGB99" s="6"/>
      <c r="IGC99" s="6"/>
      <c r="IGD99" s="6"/>
      <c r="IGE99" s="6"/>
      <c r="IGF99" s="6"/>
      <c r="IGG99" s="6"/>
      <c r="IGH99" s="6"/>
      <c r="IGI99" s="6"/>
      <c r="IGJ99" s="6"/>
      <c r="IGK99" s="6"/>
      <c r="IGL99" s="6"/>
      <c r="IGM99" s="6"/>
      <c r="IGN99" s="6"/>
      <c r="IGO99" s="6"/>
      <c r="IGP99" s="6"/>
      <c r="IGQ99" s="6"/>
      <c r="IGR99" s="6"/>
      <c r="IGS99" s="98"/>
      <c r="IGT99" s="6"/>
      <c r="IGU99" s="6"/>
      <c r="IGV99" s="6"/>
      <c r="IGW99" s="99"/>
      <c r="IGX99" s="6"/>
      <c r="IGY99" s="6"/>
      <c r="IGZ99" s="6"/>
      <c r="IHA99" s="6"/>
      <c r="IHB99" s="6"/>
      <c r="IHC99" s="6"/>
      <c r="IHD99" s="6"/>
      <c r="IHE99" s="6"/>
      <c r="IHF99" s="6"/>
      <c r="IHG99" s="100"/>
      <c r="IHH99" s="101"/>
      <c r="IHI99" s="101"/>
      <c r="IHJ99" s="6"/>
      <c r="IHK99" s="6"/>
      <c r="IHL99" s="6"/>
      <c r="IHM99" s="6"/>
      <c r="IHN99" s="102"/>
      <c r="IHO99" s="6"/>
      <c r="IHP99" s="102"/>
      <c r="IHQ99" s="6"/>
      <c r="IHR99" s="6"/>
      <c r="IHS99" s="6"/>
      <c r="IHT99" s="6"/>
      <c r="IHU99" s="6"/>
      <c r="IHV99" s="6"/>
      <c r="IHW99" s="6"/>
      <c r="IHX99" s="6"/>
      <c r="IHY99" s="6"/>
      <c r="IHZ99" s="6"/>
      <c r="IIA99" s="6"/>
      <c r="IIB99" s="6"/>
      <c r="IIC99" s="6"/>
      <c r="IID99" s="6"/>
      <c r="IIE99" s="6"/>
      <c r="IIF99" s="6"/>
      <c r="IIG99" s="6"/>
      <c r="IIH99" s="98"/>
      <c r="III99" s="6"/>
      <c r="IIJ99" s="6"/>
      <c r="IIK99" s="6"/>
      <c r="IIL99" s="99"/>
      <c r="IIM99" s="6"/>
      <c r="IIN99" s="6"/>
      <c r="IIO99" s="6"/>
      <c r="IIP99" s="6"/>
      <c r="IIQ99" s="6"/>
      <c r="IIR99" s="6"/>
      <c r="IIS99" s="6"/>
      <c r="IIT99" s="6"/>
      <c r="IIU99" s="6"/>
      <c r="IIV99" s="100"/>
      <c r="IIW99" s="101"/>
      <c r="IIX99" s="101"/>
      <c r="IIY99" s="6"/>
      <c r="IIZ99" s="6"/>
      <c r="IJA99" s="6"/>
      <c r="IJB99" s="6"/>
      <c r="IJC99" s="102"/>
      <c r="IJD99" s="6"/>
      <c r="IJE99" s="102"/>
      <c r="IJF99" s="6"/>
      <c r="IJG99" s="6"/>
      <c r="IJH99" s="6"/>
      <c r="IJI99" s="6"/>
      <c r="IJJ99" s="6"/>
      <c r="IJK99" s="6"/>
      <c r="IJL99" s="6"/>
      <c r="IJM99" s="6"/>
      <c r="IJN99" s="6"/>
      <c r="IJO99" s="6"/>
      <c r="IJP99" s="6"/>
      <c r="IJQ99" s="6"/>
      <c r="IJR99" s="6"/>
      <c r="IJS99" s="6"/>
      <c r="IJT99" s="6"/>
      <c r="IJU99" s="6"/>
      <c r="IJV99" s="6"/>
      <c r="IJW99" s="98"/>
      <c r="IJX99" s="6"/>
      <c r="IJY99" s="6"/>
      <c r="IJZ99" s="6"/>
      <c r="IKA99" s="99"/>
      <c r="IKB99" s="6"/>
      <c r="IKC99" s="6"/>
      <c r="IKD99" s="6"/>
      <c r="IKE99" s="6"/>
      <c r="IKF99" s="6"/>
      <c r="IKG99" s="6"/>
      <c r="IKH99" s="6"/>
      <c r="IKI99" s="6"/>
      <c r="IKJ99" s="6"/>
      <c r="IKK99" s="100"/>
      <c r="IKL99" s="101"/>
      <c r="IKM99" s="101"/>
      <c r="IKN99" s="6"/>
      <c r="IKO99" s="6"/>
      <c r="IKP99" s="6"/>
      <c r="IKQ99" s="6"/>
      <c r="IKR99" s="102"/>
      <c r="IKS99" s="6"/>
      <c r="IKT99" s="102"/>
      <c r="IKU99" s="6"/>
      <c r="IKV99" s="6"/>
      <c r="IKW99" s="6"/>
      <c r="IKX99" s="6"/>
      <c r="IKY99" s="6"/>
      <c r="IKZ99" s="6"/>
      <c r="ILA99" s="6"/>
      <c r="ILB99" s="6"/>
      <c r="ILC99" s="6"/>
      <c r="ILD99" s="6"/>
      <c r="ILE99" s="6"/>
      <c r="ILF99" s="6"/>
      <c r="ILG99" s="6"/>
      <c r="ILH99" s="6"/>
      <c r="ILI99" s="6"/>
      <c r="ILJ99" s="6"/>
      <c r="ILK99" s="6"/>
      <c r="ILL99" s="98"/>
      <c r="ILM99" s="6"/>
      <c r="ILN99" s="6"/>
      <c r="ILO99" s="6"/>
      <c r="ILP99" s="99"/>
      <c r="ILQ99" s="6"/>
      <c r="ILR99" s="6"/>
      <c r="ILS99" s="6"/>
      <c r="ILT99" s="6"/>
      <c r="ILU99" s="6"/>
      <c r="ILV99" s="6"/>
      <c r="ILW99" s="6"/>
      <c r="ILX99" s="6"/>
      <c r="ILY99" s="6"/>
      <c r="ILZ99" s="100"/>
      <c r="IMA99" s="101"/>
      <c r="IMB99" s="101"/>
      <c r="IMC99" s="6"/>
      <c r="IMD99" s="6"/>
      <c r="IME99" s="6"/>
      <c r="IMF99" s="6"/>
      <c r="IMG99" s="102"/>
      <c r="IMH99" s="6"/>
      <c r="IMI99" s="102"/>
      <c r="IMJ99" s="6"/>
      <c r="IMK99" s="6"/>
      <c r="IML99" s="6"/>
      <c r="IMM99" s="6"/>
      <c r="IMN99" s="6"/>
      <c r="IMO99" s="6"/>
      <c r="IMP99" s="6"/>
      <c r="IMQ99" s="6"/>
      <c r="IMR99" s="6"/>
      <c r="IMS99" s="6"/>
      <c r="IMT99" s="6"/>
      <c r="IMU99" s="6"/>
      <c r="IMV99" s="6"/>
      <c r="IMW99" s="6"/>
      <c r="IMX99" s="6"/>
      <c r="IMY99" s="6"/>
      <c r="IMZ99" s="6"/>
      <c r="INA99" s="98"/>
      <c r="INB99" s="6"/>
      <c r="INC99" s="6"/>
      <c r="IND99" s="6"/>
      <c r="INE99" s="99"/>
      <c r="INF99" s="6"/>
      <c r="ING99" s="6"/>
      <c r="INH99" s="6"/>
      <c r="INI99" s="6"/>
      <c r="INJ99" s="6"/>
      <c r="INK99" s="6"/>
      <c r="INL99" s="6"/>
      <c r="INM99" s="6"/>
      <c r="INN99" s="6"/>
      <c r="INO99" s="100"/>
      <c r="INP99" s="101"/>
      <c r="INQ99" s="101"/>
      <c r="INR99" s="6"/>
      <c r="INS99" s="6"/>
      <c r="INT99" s="6"/>
      <c r="INU99" s="6"/>
      <c r="INV99" s="102"/>
      <c r="INW99" s="6"/>
      <c r="INX99" s="102"/>
      <c r="INY99" s="6"/>
      <c r="INZ99" s="6"/>
      <c r="IOA99" s="6"/>
      <c r="IOB99" s="6"/>
      <c r="IOC99" s="6"/>
      <c r="IOD99" s="6"/>
      <c r="IOE99" s="6"/>
      <c r="IOF99" s="6"/>
      <c r="IOG99" s="6"/>
      <c r="IOH99" s="6"/>
      <c r="IOI99" s="6"/>
      <c r="IOJ99" s="6"/>
      <c r="IOK99" s="6"/>
      <c r="IOL99" s="6"/>
      <c r="IOM99" s="6"/>
      <c r="ION99" s="6"/>
      <c r="IOO99" s="6"/>
      <c r="IOP99" s="98"/>
      <c r="IOQ99" s="6"/>
      <c r="IOR99" s="6"/>
      <c r="IOS99" s="6"/>
      <c r="IOT99" s="99"/>
      <c r="IOU99" s="6"/>
      <c r="IOV99" s="6"/>
      <c r="IOW99" s="6"/>
      <c r="IOX99" s="6"/>
      <c r="IOY99" s="6"/>
      <c r="IOZ99" s="6"/>
      <c r="IPA99" s="6"/>
      <c r="IPB99" s="6"/>
      <c r="IPC99" s="6"/>
      <c r="IPD99" s="100"/>
      <c r="IPE99" s="101"/>
      <c r="IPF99" s="101"/>
      <c r="IPG99" s="6"/>
      <c r="IPH99" s="6"/>
      <c r="IPI99" s="6"/>
      <c r="IPJ99" s="6"/>
      <c r="IPK99" s="102"/>
      <c r="IPL99" s="6"/>
      <c r="IPM99" s="102"/>
      <c r="IPN99" s="6"/>
      <c r="IPO99" s="6"/>
      <c r="IPP99" s="6"/>
      <c r="IPQ99" s="6"/>
      <c r="IPR99" s="6"/>
      <c r="IPS99" s="6"/>
      <c r="IPT99" s="6"/>
      <c r="IPU99" s="6"/>
      <c r="IPV99" s="6"/>
      <c r="IPW99" s="6"/>
      <c r="IPX99" s="6"/>
      <c r="IPY99" s="6"/>
      <c r="IPZ99" s="6"/>
      <c r="IQA99" s="6"/>
      <c r="IQB99" s="6"/>
      <c r="IQC99" s="6"/>
      <c r="IQD99" s="6"/>
      <c r="IQE99" s="98"/>
      <c r="IQF99" s="6"/>
      <c r="IQG99" s="6"/>
      <c r="IQH99" s="6"/>
      <c r="IQI99" s="99"/>
      <c r="IQJ99" s="6"/>
      <c r="IQK99" s="6"/>
      <c r="IQL99" s="6"/>
      <c r="IQM99" s="6"/>
      <c r="IQN99" s="6"/>
      <c r="IQO99" s="6"/>
      <c r="IQP99" s="6"/>
      <c r="IQQ99" s="6"/>
      <c r="IQR99" s="6"/>
      <c r="IQS99" s="100"/>
      <c r="IQT99" s="101"/>
      <c r="IQU99" s="101"/>
      <c r="IQV99" s="6"/>
      <c r="IQW99" s="6"/>
      <c r="IQX99" s="6"/>
      <c r="IQY99" s="6"/>
      <c r="IQZ99" s="102"/>
      <c r="IRA99" s="6"/>
      <c r="IRB99" s="102"/>
      <c r="IRC99" s="6"/>
      <c r="IRD99" s="6"/>
      <c r="IRE99" s="6"/>
      <c r="IRF99" s="6"/>
      <c r="IRG99" s="6"/>
      <c r="IRH99" s="6"/>
      <c r="IRI99" s="6"/>
      <c r="IRJ99" s="6"/>
      <c r="IRK99" s="6"/>
      <c r="IRL99" s="6"/>
      <c r="IRM99" s="6"/>
      <c r="IRN99" s="6"/>
      <c r="IRO99" s="6"/>
      <c r="IRP99" s="6"/>
      <c r="IRQ99" s="6"/>
      <c r="IRR99" s="6"/>
      <c r="IRS99" s="6"/>
      <c r="IRT99" s="98"/>
      <c r="IRU99" s="6"/>
      <c r="IRV99" s="6"/>
      <c r="IRW99" s="6"/>
      <c r="IRX99" s="99"/>
      <c r="IRY99" s="6"/>
      <c r="IRZ99" s="6"/>
      <c r="ISA99" s="6"/>
      <c r="ISB99" s="6"/>
      <c r="ISC99" s="6"/>
      <c r="ISD99" s="6"/>
      <c r="ISE99" s="6"/>
      <c r="ISF99" s="6"/>
      <c r="ISG99" s="6"/>
      <c r="ISH99" s="100"/>
      <c r="ISI99" s="101"/>
      <c r="ISJ99" s="101"/>
      <c r="ISK99" s="6"/>
      <c r="ISL99" s="6"/>
      <c r="ISM99" s="6"/>
      <c r="ISN99" s="6"/>
      <c r="ISO99" s="102"/>
      <c r="ISP99" s="6"/>
      <c r="ISQ99" s="102"/>
      <c r="ISR99" s="6"/>
      <c r="ISS99" s="6"/>
      <c r="IST99" s="6"/>
      <c r="ISU99" s="6"/>
      <c r="ISV99" s="6"/>
      <c r="ISW99" s="6"/>
      <c r="ISX99" s="6"/>
      <c r="ISY99" s="6"/>
      <c r="ISZ99" s="6"/>
      <c r="ITA99" s="6"/>
      <c r="ITB99" s="6"/>
      <c r="ITC99" s="6"/>
      <c r="ITD99" s="6"/>
      <c r="ITE99" s="6"/>
      <c r="ITF99" s="6"/>
      <c r="ITG99" s="6"/>
      <c r="ITH99" s="6"/>
      <c r="ITI99" s="98"/>
      <c r="ITJ99" s="6"/>
      <c r="ITK99" s="6"/>
      <c r="ITL99" s="6"/>
      <c r="ITM99" s="99"/>
      <c r="ITN99" s="6"/>
      <c r="ITO99" s="6"/>
      <c r="ITP99" s="6"/>
      <c r="ITQ99" s="6"/>
      <c r="ITR99" s="6"/>
      <c r="ITS99" s="6"/>
      <c r="ITT99" s="6"/>
      <c r="ITU99" s="6"/>
      <c r="ITV99" s="6"/>
      <c r="ITW99" s="100"/>
      <c r="ITX99" s="101"/>
      <c r="ITY99" s="101"/>
      <c r="ITZ99" s="6"/>
      <c r="IUA99" s="6"/>
      <c r="IUB99" s="6"/>
      <c r="IUC99" s="6"/>
      <c r="IUD99" s="102"/>
      <c r="IUE99" s="6"/>
      <c r="IUF99" s="102"/>
      <c r="IUG99" s="6"/>
      <c r="IUH99" s="6"/>
      <c r="IUI99" s="6"/>
      <c r="IUJ99" s="6"/>
      <c r="IUK99" s="6"/>
      <c r="IUL99" s="6"/>
      <c r="IUM99" s="6"/>
      <c r="IUN99" s="6"/>
      <c r="IUO99" s="6"/>
      <c r="IUP99" s="6"/>
      <c r="IUQ99" s="6"/>
      <c r="IUR99" s="6"/>
      <c r="IUS99" s="6"/>
      <c r="IUT99" s="6"/>
      <c r="IUU99" s="6"/>
      <c r="IUV99" s="6"/>
      <c r="IUW99" s="6"/>
      <c r="IUX99" s="98"/>
      <c r="IUY99" s="6"/>
      <c r="IUZ99" s="6"/>
      <c r="IVA99" s="6"/>
      <c r="IVB99" s="99"/>
      <c r="IVC99" s="6"/>
      <c r="IVD99" s="6"/>
      <c r="IVE99" s="6"/>
      <c r="IVF99" s="6"/>
      <c r="IVG99" s="6"/>
      <c r="IVH99" s="6"/>
      <c r="IVI99" s="6"/>
      <c r="IVJ99" s="6"/>
      <c r="IVK99" s="6"/>
      <c r="IVL99" s="100"/>
      <c r="IVM99" s="101"/>
      <c r="IVN99" s="101"/>
      <c r="IVO99" s="6"/>
      <c r="IVP99" s="6"/>
      <c r="IVQ99" s="6"/>
      <c r="IVR99" s="6"/>
      <c r="IVS99" s="102"/>
      <c r="IVT99" s="6"/>
      <c r="IVU99" s="102"/>
      <c r="IVV99" s="6"/>
      <c r="IVW99" s="6"/>
      <c r="IVX99" s="6"/>
      <c r="IVY99" s="6"/>
      <c r="IVZ99" s="6"/>
      <c r="IWA99" s="6"/>
      <c r="IWB99" s="6"/>
      <c r="IWC99" s="6"/>
      <c r="IWD99" s="6"/>
      <c r="IWE99" s="6"/>
      <c r="IWF99" s="6"/>
      <c r="IWG99" s="6"/>
      <c r="IWH99" s="6"/>
      <c r="IWI99" s="6"/>
      <c r="IWJ99" s="6"/>
      <c r="IWK99" s="6"/>
      <c r="IWL99" s="6"/>
      <c r="IWM99" s="98"/>
      <c r="IWN99" s="6"/>
      <c r="IWO99" s="6"/>
      <c r="IWP99" s="6"/>
      <c r="IWQ99" s="99"/>
      <c r="IWR99" s="6"/>
      <c r="IWS99" s="6"/>
      <c r="IWT99" s="6"/>
      <c r="IWU99" s="6"/>
      <c r="IWV99" s="6"/>
      <c r="IWW99" s="6"/>
      <c r="IWX99" s="6"/>
      <c r="IWY99" s="6"/>
      <c r="IWZ99" s="6"/>
      <c r="IXA99" s="100"/>
      <c r="IXB99" s="101"/>
      <c r="IXC99" s="101"/>
      <c r="IXD99" s="6"/>
      <c r="IXE99" s="6"/>
      <c r="IXF99" s="6"/>
      <c r="IXG99" s="6"/>
      <c r="IXH99" s="102"/>
      <c r="IXI99" s="6"/>
      <c r="IXJ99" s="102"/>
      <c r="IXK99" s="6"/>
      <c r="IXL99" s="6"/>
      <c r="IXM99" s="6"/>
      <c r="IXN99" s="6"/>
      <c r="IXO99" s="6"/>
      <c r="IXP99" s="6"/>
      <c r="IXQ99" s="6"/>
      <c r="IXR99" s="6"/>
      <c r="IXS99" s="6"/>
      <c r="IXT99" s="6"/>
      <c r="IXU99" s="6"/>
      <c r="IXV99" s="6"/>
      <c r="IXW99" s="6"/>
      <c r="IXX99" s="6"/>
      <c r="IXY99" s="6"/>
      <c r="IXZ99" s="6"/>
      <c r="IYA99" s="6"/>
      <c r="IYB99" s="98"/>
      <c r="IYC99" s="6"/>
      <c r="IYD99" s="6"/>
      <c r="IYE99" s="6"/>
      <c r="IYF99" s="99"/>
      <c r="IYG99" s="6"/>
      <c r="IYH99" s="6"/>
      <c r="IYI99" s="6"/>
      <c r="IYJ99" s="6"/>
      <c r="IYK99" s="6"/>
      <c r="IYL99" s="6"/>
      <c r="IYM99" s="6"/>
      <c r="IYN99" s="6"/>
      <c r="IYO99" s="6"/>
      <c r="IYP99" s="100"/>
      <c r="IYQ99" s="101"/>
      <c r="IYR99" s="101"/>
      <c r="IYS99" s="6"/>
      <c r="IYT99" s="6"/>
      <c r="IYU99" s="6"/>
      <c r="IYV99" s="6"/>
      <c r="IYW99" s="102"/>
      <c r="IYX99" s="6"/>
      <c r="IYY99" s="102"/>
      <c r="IYZ99" s="6"/>
      <c r="IZA99" s="6"/>
      <c r="IZB99" s="6"/>
      <c r="IZC99" s="6"/>
      <c r="IZD99" s="6"/>
      <c r="IZE99" s="6"/>
      <c r="IZF99" s="6"/>
      <c r="IZG99" s="6"/>
      <c r="IZH99" s="6"/>
      <c r="IZI99" s="6"/>
      <c r="IZJ99" s="6"/>
      <c r="IZK99" s="6"/>
      <c r="IZL99" s="6"/>
      <c r="IZM99" s="6"/>
      <c r="IZN99" s="6"/>
      <c r="IZO99" s="6"/>
      <c r="IZP99" s="6"/>
      <c r="IZQ99" s="98"/>
      <c r="IZR99" s="6"/>
      <c r="IZS99" s="6"/>
      <c r="IZT99" s="6"/>
      <c r="IZU99" s="99"/>
      <c r="IZV99" s="6"/>
      <c r="IZW99" s="6"/>
      <c r="IZX99" s="6"/>
      <c r="IZY99" s="6"/>
      <c r="IZZ99" s="6"/>
      <c r="JAA99" s="6"/>
      <c r="JAB99" s="6"/>
      <c r="JAC99" s="6"/>
      <c r="JAD99" s="6"/>
      <c r="JAE99" s="100"/>
      <c r="JAF99" s="101"/>
      <c r="JAG99" s="101"/>
      <c r="JAH99" s="6"/>
      <c r="JAI99" s="6"/>
      <c r="JAJ99" s="6"/>
      <c r="JAK99" s="6"/>
      <c r="JAL99" s="102"/>
      <c r="JAM99" s="6"/>
      <c r="JAN99" s="102"/>
      <c r="JAO99" s="6"/>
      <c r="JAP99" s="6"/>
      <c r="JAQ99" s="6"/>
      <c r="JAR99" s="6"/>
      <c r="JAS99" s="6"/>
      <c r="JAT99" s="6"/>
      <c r="JAU99" s="6"/>
      <c r="JAV99" s="6"/>
      <c r="JAW99" s="6"/>
      <c r="JAX99" s="6"/>
      <c r="JAY99" s="6"/>
      <c r="JAZ99" s="6"/>
      <c r="JBA99" s="6"/>
      <c r="JBB99" s="6"/>
      <c r="JBC99" s="6"/>
      <c r="JBD99" s="6"/>
      <c r="JBE99" s="6"/>
      <c r="JBF99" s="98"/>
      <c r="JBG99" s="6"/>
      <c r="JBH99" s="6"/>
      <c r="JBI99" s="6"/>
      <c r="JBJ99" s="99"/>
      <c r="JBK99" s="6"/>
      <c r="JBL99" s="6"/>
      <c r="JBM99" s="6"/>
      <c r="JBN99" s="6"/>
      <c r="JBO99" s="6"/>
      <c r="JBP99" s="6"/>
      <c r="JBQ99" s="6"/>
      <c r="JBR99" s="6"/>
      <c r="JBS99" s="6"/>
      <c r="JBT99" s="100"/>
      <c r="JBU99" s="101"/>
      <c r="JBV99" s="101"/>
      <c r="JBW99" s="6"/>
      <c r="JBX99" s="6"/>
      <c r="JBY99" s="6"/>
      <c r="JBZ99" s="6"/>
      <c r="JCA99" s="102"/>
      <c r="JCB99" s="6"/>
      <c r="JCC99" s="102"/>
      <c r="JCD99" s="6"/>
      <c r="JCE99" s="6"/>
      <c r="JCF99" s="6"/>
      <c r="JCG99" s="6"/>
      <c r="JCH99" s="6"/>
      <c r="JCI99" s="6"/>
      <c r="JCJ99" s="6"/>
      <c r="JCK99" s="6"/>
      <c r="JCL99" s="6"/>
      <c r="JCM99" s="6"/>
      <c r="JCN99" s="6"/>
      <c r="JCO99" s="6"/>
      <c r="JCP99" s="6"/>
      <c r="JCQ99" s="6"/>
      <c r="JCR99" s="6"/>
      <c r="JCS99" s="6"/>
      <c r="JCT99" s="6"/>
      <c r="JCU99" s="98"/>
      <c r="JCV99" s="6"/>
      <c r="JCW99" s="6"/>
      <c r="JCX99" s="6"/>
      <c r="JCY99" s="99"/>
      <c r="JCZ99" s="6"/>
      <c r="JDA99" s="6"/>
      <c r="JDB99" s="6"/>
      <c r="JDC99" s="6"/>
      <c r="JDD99" s="6"/>
      <c r="JDE99" s="6"/>
      <c r="JDF99" s="6"/>
      <c r="JDG99" s="6"/>
      <c r="JDH99" s="6"/>
      <c r="JDI99" s="100"/>
      <c r="JDJ99" s="101"/>
      <c r="JDK99" s="101"/>
      <c r="JDL99" s="6"/>
      <c r="JDM99" s="6"/>
      <c r="JDN99" s="6"/>
      <c r="JDO99" s="6"/>
      <c r="JDP99" s="102"/>
      <c r="JDQ99" s="6"/>
      <c r="JDR99" s="102"/>
      <c r="JDS99" s="6"/>
      <c r="JDT99" s="6"/>
      <c r="JDU99" s="6"/>
      <c r="JDV99" s="6"/>
      <c r="JDW99" s="6"/>
      <c r="JDX99" s="6"/>
      <c r="JDY99" s="6"/>
      <c r="JDZ99" s="6"/>
      <c r="JEA99" s="6"/>
      <c r="JEB99" s="6"/>
      <c r="JEC99" s="6"/>
      <c r="JED99" s="6"/>
      <c r="JEE99" s="6"/>
      <c r="JEF99" s="6"/>
      <c r="JEG99" s="6"/>
      <c r="JEH99" s="6"/>
      <c r="JEI99" s="6"/>
      <c r="JEJ99" s="98"/>
      <c r="JEK99" s="6"/>
      <c r="JEL99" s="6"/>
      <c r="JEM99" s="6"/>
      <c r="JEN99" s="99"/>
      <c r="JEO99" s="6"/>
      <c r="JEP99" s="6"/>
      <c r="JEQ99" s="6"/>
      <c r="JER99" s="6"/>
      <c r="JES99" s="6"/>
      <c r="JET99" s="6"/>
      <c r="JEU99" s="6"/>
      <c r="JEV99" s="6"/>
      <c r="JEW99" s="6"/>
      <c r="JEX99" s="100"/>
      <c r="JEY99" s="101"/>
      <c r="JEZ99" s="101"/>
      <c r="JFA99" s="6"/>
      <c r="JFB99" s="6"/>
      <c r="JFC99" s="6"/>
      <c r="JFD99" s="6"/>
      <c r="JFE99" s="102"/>
      <c r="JFF99" s="6"/>
      <c r="JFG99" s="102"/>
      <c r="JFH99" s="6"/>
      <c r="JFI99" s="6"/>
      <c r="JFJ99" s="6"/>
      <c r="JFK99" s="6"/>
      <c r="JFL99" s="6"/>
      <c r="JFM99" s="6"/>
      <c r="JFN99" s="6"/>
      <c r="JFO99" s="6"/>
      <c r="JFP99" s="6"/>
      <c r="JFQ99" s="6"/>
      <c r="JFR99" s="6"/>
      <c r="JFS99" s="6"/>
      <c r="JFT99" s="6"/>
      <c r="JFU99" s="6"/>
      <c r="JFV99" s="6"/>
      <c r="JFW99" s="6"/>
      <c r="JFX99" s="6"/>
      <c r="JFY99" s="98"/>
      <c r="JFZ99" s="6"/>
      <c r="JGA99" s="6"/>
      <c r="JGB99" s="6"/>
      <c r="JGC99" s="99"/>
      <c r="JGD99" s="6"/>
      <c r="JGE99" s="6"/>
      <c r="JGF99" s="6"/>
      <c r="JGG99" s="6"/>
      <c r="JGH99" s="6"/>
      <c r="JGI99" s="6"/>
      <c r="JGJ99" s="6"/>
      <c r="JGK99" s="6"/>
      <c r="JGL99" s="6"/>
      <c r="JGM99" s="100"/>
      <c r="JGN99" s="101"/>
      <c r="JGO99" s="101"/>
      <c r="JGP99" s="6"/>
      <c r="JGQ99" s="6"/>
      <c r="JGR99" s="6"/>
      <c r="JGS99" s="6"/>
      <c r="JGT99" s="102"/>
      <c r="JGU99" s="6"/>
      <c r="JGV99" s="102"/>
      <c r="JGW99" s="6"/>
      <c r="JGX99" s="6"/>
      <c r="JGY99" s="6"/>
      <c r="JGZ99" s="6"/>
      <c r="JHA99" s="6"/>
      <c r="JHB99" s="6"/>
      <c r="JHC99" s="6"/>
      <c r="JHD99" s="6"/>
      <c r="JHE99" s="6"/>
      <c r="JHF99" s="6"/>
      <c r="JHG99" s="6"/>
      <c r="JHH99" s="6"/>
      <c r="JHI99" s="6"/>
      <c r="JHJ99" s="6"/>
      <c r="JHK99" s="6"/>
      <c r="JHL99" s="6"/>
      <c r="JHM99" s="6"/>
      <c r="JHN99" s="98"/>
      <c r="JHO99" s="6"/>
      <c r="JHP99" s="6"/>
      <c r="JHQ99" s="6"/>
      <c r="JHR99" s="99"/>
      <c r="JHS99" s="6"/>
      <c r="JHT99" s="6"/>
      <c r="JHU99" s="6"/>
      <c r="JHV99" s="6"/>
      <c r="JHW99" s="6"/>
      <c r="JHX99" s="6"/>
      <c r="JHY99" s="6"/>
      <c r="JHZ99" s="6"/>
      <c r="JIA99" s="6"/>
      <c r="JIB99" s="100"/>
      <c r="JIC99" s="101"/>
      <c r="JID99" s="101"/>
      <c r="JIE99" s="6"/>
      <c r="JIF99" s="6"/>
      <c r="JIG99" s="6"/>
      <c r="JIH99" s="6"/>
      <c r="JII99" s="102"/>
      <c r="JIJ99" s="6"/>
      <c r="JIK99" s="102"/>
      <c r="JIL99" s="6"/>
      <c r="JIM99" s="6"/>
      <c r="JIN99" s="6"/>
      <c r="JIO99" s="6"/>
      <c r="JIP99" s="6"/>
      <c r="JIQ99" s="6"/>
      <c r="JIR99" s="6"/>
      <c r="JIS99" s="6"/>
      <c r="JIT99" s="6"/>
      <c r="JIU99" s="6"/>
      <c r="JIV99" s="6"/>
      <c r="JIW99" s="6"/>
      <c r="JIX99" s="6"/>
      <c r="JIY99" s="6"/>
      <c r="JIZ99" s="6"/>
      <c r="JJA99" s="6"/>
      <c r="JJB99" s="6"/>
      <c r="JJC99" s="98"/>
      <c r="JJD99" s="6"/>
      <c r="JJE99" s="6"/>
      <c r="JJF99" s="6"/>
      <c r="JJG99" s="99"/>
      <c r="JJH99" s="6"/>
      <c r="JJI99" s="6"/>
      <c r="JJJ99" s="6"/>
      <c r="JJK99" s="6"/>
      <c r="JJL99" s="6"/>
      <c r="JJM99" s="6"/>
      <c r="JJN99" s="6"/>
      <c r="JJO99" s="6"/>
      <c r="JJP99" s="6"/>
      <c r="JJQ99" s="100"/>
      <c r="JJR99" s="101"/>
      <c r="JJS99" s="101"/>
      <c r="JJT99" s="6"/>
      <c r="JJU99" s="6"/>
      <c r="JJV99" s="6"/>
      <c r="JJW99" s="6"/>
      <c r="JJX99" s="102"/>
      <c r="JJY99" s="6"/>
      <c r="JJZ99" s="102"/>
      <c r="JKA99" s="6"/>
      <c r="JKB99" s="6"/>
      <c r="JKC99" s="6"/>
      <c r="JKD99" s="6"/>
      <c r="JKE99" s="6"/>
      <c r="JKF99" s="6"/>
      <c r="JKG99" s="6"/>
      <c r="JKH99" s="6"/>
      <c r="JKI99" s="6"/>
      <c r="JKJ99" s="6"/>
      <c r="JKK99" s="6"/>
      <c r="JKL99" s="6"/>
      <c r="JKM99" s="6"/>
      <c r="JKN99" s="6"/>
      <c r="JKO99" s="6"/>
      <c r="JKP99" s="6"/>
      <c r="JKQ99" s="6"/>
      <c r="JKR99" s="98"/>
      <c r="JKS99" s="6"/>
      <c r="JKT99" s="6"/>
      <c r="JKU99" s="6"/>
      <c r="JKV99" s="99"/>
      <c r="JKW99" s="6"/>
      <c r="JKX99" s="6"/>
      <c r="JKY99" s="6"/>
      <c r="JKZ99" s="6"/>
      <c r="JLA99" s="6"/>
      <c r="JLB99" s="6"/>
      <c r="JLC99" s="6"/>
      <c r="JLD99" s="6"/>
      <c r="JLE99" s="6"/>
      <c r="JLF99" s="100"/>
      <c r="JLG99" s="101"/>
      <c r="JLH99" s="101"/>
      <c r="JLI99" s="6"/>
      <c r="JLJ99" s="6"/>
      <c r="JLK99" s="6"/>
      <c r="JLL99" s="6"/>
      <c r="JLM99" s="102"/>
      <c r="JLN99" s="6"/>
      <c r="JLO99" s="102"/>
      <c r="JLP99" s="6"/>
      <c r="JLQ99" s="6"/>
      <c r="JLR99" s="6"/>
      <c r="JLS99" s="6"/>
      <c r="JLT99" s="6"/>
      <c r="JLU99" s="6"/>
      <c r="JLV99" s="6"/>
      <c r="JLW99" s="6"/>
      <c r="JLX99" s="6"/>
      <c r="JLY99" s="6"/>
      <c r="JLZ99" s="6"/>
      <c r="JMA99" s="6"/>
      <c r="JMB99" s="6"/>
      <c r="JMC99" s="6"/>
      <c r="JMD99" s="6"/>
      <c r="JME99" s="6"/>
      <c r="JMF99" s="6"/>
      <c r="JMG99" s="98"/>
      <c r="JMH99" s="6"/>
      <c r="JMI99" s="6"/>
      <c r="JMJ99" s="6"/>
      <c r="JMK99" s="99"/>
      <c r="JML99" s="6"/>
      <c r="JMM99" s="6"/>
      <c r="JMN99" s="6"/>
      <c r="JMO99" s="6"/>
      <c r="JMP99" s="6"/>
      <c r="JMQ99" s="6"/>
      <c r="JMR99" s="6"/>
      <c r="JMS99" s="6"/>
      <c r="JMT99" s="6"/>
      <c r="JMU99" s="100"/>
      <c r="JMV99" s="101"/>
      <c r="JMW99" s="101"/>
      <c r="JMX99" s="6"/>
      <c r="JMY99" s="6"/>
      <c r="JMZ99" s="6"/>
      <c r="JNA99" s="6"/>
      <c r="JNB99" s="102"/>
      <c r="JNC99" s="6"/>
      <c r="JND99" s="102"/>
      <c r="JNE99" s="6"/>
      <c r="JNF99" s="6"/>
      <c r="JNG99" s="6"/>
      <c r="JNH99" s="6"/>
      <c r="JNI99" s="6"/>
      <c r="JNJ99" s="6"/>
      <c r="JNK99" s="6"/>
      <c r="JNL99" s="6"/>
      <c r="JNM99" s="6"/>
      <c r="JNN99" s="6"/>
      <c r="JNO99" s="6"/>
      <c r="JNP99" s="6"/>
      <c r="JNQ99" s="6"/>
      <c r="JNR99" s="6"/>
      <c r="JNS99" s="6"/>
      <c r="JNT99" s="6"/>
      <c r="JNU99" s="6"/>
      <c r="JNV99" s="98"/>
      <c r="JNW99" s="6"/>
      <c r="JNX99" s="6"/>
      <c r="JNY99" s="6"/>
      <c r="JNZ99" s="99"/>
      <c r="JOA99" s="6"/>
      <c r="JOB99" s="6"/>
      <c r="JOC99" s="6"/>
      <c r="JOD99" s="6"/>
      <c r="JOE99" s="6"/>
      <c r="JOF99" s="6"/>
      <c r="JOG99" s="6"/>
      <c r="JOH99" s="6"/>
      <c r="JOI99" s="6"/>
      <c r="JOJ99" s="100"/>
      <c r="JOK99" s="101"/>
      <c r="JOL99" s="101"/>
      <c r="JOM99" s="6"/>
      <c r="JON99" s="6"/>
      <c r="JOO99" s="6"/>
      <c r="JOP99" s="6"/>
      <c r="JOQ99" s="102"/>
      <c r="JOR99" s="6"/>
      <c r="JOS99" s="102"/>
      <c r="JOT99" s="6"/>
      <c r="JOU99" s="6"/>
      <c r="JOV99" s="6"/>
      <c r="JOW99" s="6"/>
      <c r="JOX99" s="6"/>
      <c r="JOY99" s="6"/>
      <c r="JOZ99" s="6"/>
      <c r="JPA99" s="6"/>
      <c r="JPB99" s="6"/>
      <c r="JPC99" s="6"/>
      <c r="JPD99" s="6"/>
      <c r="JPE99" s="6"/>
      <c r="JPF99" s="6"/>
      <c r="JPG99" s="6"/>
      <c r="JPH99" s="6"/>
      <c r="JPI99" s="6"/>
      <c r="JPJ99" s="6"/>
      <c r="JPK99" s="98"/>
      <c r="JPL99" s="6"/>
      <c r="JPM99" s="6"/>
      <c r="JPN99" s="6"/>
      <c r="JPO99" s="99"/>
      <c r="JPP99" s="6"/>
      <c r="JPQ99" s="6"/>
      <c r="JPR99" s="6"/>
      <c r="JPS99" s="6"/>
      <c r="JPT99" s="6"/>
      <c r="JPU99" s="6"/>
      <c r="JPV99" s="6"/>
      <c r="JPW99" s="6"/>
      <c r="JPX99" s="6"/>
      <c r="JPY99" s="100"/>
      <c r="JPZ99" s="101"/>
      <c r="JQA99" s="101"/>
      <c r="JQB99" s="6"/>
      <c r="JQC99" s="6"/>
      <c r="JQD99" s="6"/>
      <c r="JQE99" s="6"/>
      <c r="JQF99" s="102"/>
      <c r="JQG99" s="6"/>
      <c r="JQH99" s="102"/>
      <c r="JQI99" s="6"/>
      <c r="JQJ99" s="6"/>
      <c r="JQK99" s="6"/>
      <c r="JQL99" s="6"/>
      <c r="JQM99" s="6"/>
      <c r="JQN99" s="6"/>
      <c r="JQO99" s="6"/>
      <c r="JQP99" s="6"/>
      <c r="JQQ99" s="6"/>
      <c r="JQR99" s="6"/>
      <c r="JQS99" s="6"/>
      <c r="JQT99" s="6"/>
      <c r="JQU99" s="6"/>
      <c r="JQV99" s="6"/>
      <c r="JQW99" s="6"/>
      <c r="JQX99" s="6"/>
      <c r="JQY99" s="6"/>
      <c r="JQZ99" s="98"/>
      <c r="JRA99" s="6"/>
      <c r="JRB99" s="6"/>
      <c r="JRC99" s="6"/>
      <c r="JRD99" s="99"/>
      <c r="JRE99" s="6"/>
      <c r="JRF99" s="6"/>
      <c r="JRG99" s="6"/>
      <c r="JRH99" s="6"/>
      <c r="JRI99" s="6"/>
      <c r="JRJ99" s="6"/>
      <c r="JRK99" s="6"/>
      <c r="JRL99" s="6"/>
      <c r="JRM99" s="6"/>
      <c r="JRN99" s="100"/>
      <c r="JRO99" s="101"/>
      <c r="JRP99" s="101"/>
      <c r="JRQ99" s="6"/>
      <c r="JRR99" s="6"/>
      <c r="JRS99" s="6"/>
      <c r="JRT99" s="6"/>
      <c r="JRU99" s="102"/>
      <c r="JRV99" s="6"/>
      <c r="JRW99" s="102"/>
      <c r="JRX99" s="6"/>
      <c r="JRY99" s="6"/>
      <c r="JRZ99" s="6"/>
      <c r="JSA99" s="6"/>
      <c r="JSB99" s="6"/>
      <c r="JSC99" s="6"/>
      <c r="JSD99" s="6"/>
      <c r="JSE99" s="6"/>
      <c r="JSF99" s="6"/>
      <c r="JSG99" s="6"/>
      <c r="JSH99" s="6"/>
      <c r="JSI99" s="6"/>
      <c r="JSJ99" s="6"/>
      <c r="JSK99" s="6"/>
      <c r="JSL99" s="6"/>
      <c r="JSM99" s="6"/>
      <c r="JSN99" s="6"/>
      <c r="JSO99" s="98"/>
      <c r="JSP99" s="6"/>
      <c r="JSQ99" s="6"/>
      <c r="JSR99" s="6"/>
      <c r="JSS99" s="99"/>
      <c r="JST99" s="6"/>
      <c r="JSU99" s="6"/>
      <c r="JSV99" s="6"/>
      <c r="JSW99" s="6"/>
      <c r="JSX99" s="6"/>
      <c r="JSY99" s="6"/>
      <c r="JSZ99" s="6"/>
      <c r="JTA99" s="6"/>
      <c r="JTB99" s="6"/>
      <c r="JTC99" s="100"/>
      <c r="JTD99" s="101"/>
      <c r="JTE99" s="101"/>
      <c r="JTF99" s="6"/>
      <c r="JTG99" s="6"/>
      <c r="JTH99" s="6"/>
      <c r="JTI99" s="6"/>
      <c r="JTJ99" s="102"/>
      <c r="JTK99" s="6"/>
      <c r="JTL99" s="102"/>
      <c r="JTM99" s="6"/>
      <c r="JTN99" s="6"/>
      <c r="JTO99" s="6"/>
      <c r="JTP99" s="6"/>
      <c r="JTQ99" s="6"/>
      <c r="JTR99" s="6"/>
      <c r="JTS99" s="6"/>
      <c r="JTT99" s="6"/>
      <c r="JTU99" s="6"/>
      <c r="JTV99" s="6"/>
      <c r="JTW99" s="6"/>
      <c r="JTX99" s="6"/>
      <c r="JTY99" s="6"/>
      <c r="JTZ99" s="6"/>
      <c r="JUA99" s="6"/>
      <c r="JUB99" s="6"/>
      <c r="JUC99" s="6"/>
      <c r="JUD99" s="98"/>
      <c r="JUE99" s="6"/>
      <c r="JUF99" s="6"/>
      <c r="JUG99" s="6"/>
      <c r="JUH99" s="99"/>
      <c r="JUI99" s="6"/>
      <c r="JUJ99" s="6"/>
      <c r="JUK99" s="6"/>
      <c r="JUL99" s="6"/>
      <c r="JUM99" s="6"/>
      <c r="JUN99" s="6"/>
      <c r="JUO99" s="6"/>
      <c r="JUP99" s="6"/>
      <c r="JUQ99" s="6"/>
      <c r="JUR99" s="100"/>
      <c r="JUS99" s="101"/>
      <c r="JUT99" s="101"/>
      <c r="JUU99" s="6"/>
      <c r="JUV99" s="6"/>
      <c r="JUW99" s="6"/>
      <c r="JUX99" s="6"/>
      <c r="JUY99" s="102"/>
      <c r="JUZ99" s="6"/>
      <c r="JVA99" s="102"/>
      <c r="JVB99" s="6"/>
      <c r="JVC99" s="6"/>
      <c r="JVD99" s="6"/>
      <c r="JVE99" s="6"/>
      <c r="JVF99" s="6"/>
      <c r="JVG99" s="6"/>
      <c r="JVH99" s="6"/>
      <c r="JVI99" s="6"/>
      <c r="JVJ99" s="6"/>
      <c r="JVK99" s="6"/>
      <c r="JVL99" s="6"/>
      <c r="JVM99" s="6"/>
      <c r="JVN99" s="6"/>
      <c r="JVO99" s="6"/>
      <c r="JVP99" s="6"/>
      <c r="JVQ99" s="6"/>
      <c r="JVR99" s="6"/>
      <c r="JVS99" s="98"/>
      <c r="JVT99" s="6"/>
      <c r="JVU99" s="6"/>
      <c r="JVV99" s="6"/>
      <c r="JVW99" s="99"/>
      <c r="JVX99" s="6"/>
      <c r="JVY99" s="6"/>
      <c r="JVZ99" s="6"/>
      <c r="JWA99" s="6"/>
      <c r="JWB99" s="6"/>
      <c r="JWC99" s="6"/>
      <c r="JWD99" s="6"/>
      <c r="JWE99" s="6"/>
      <c r="JWF99" s="6"/>
      <c r="JWG99" s="100"/>
      <c r="JWH99" s="101"/>
      <c r="JWI99" s="101"/>
      <c r="JWJ99" s="6"/>
      <c r="JWK99" s="6"/>
      <c r="JWL99" s="6"/>
      <c r="JWM99" s="6"/>
      <c r="JWN99" s="102"/>
      <c r="JWO99" s="6"/>
      <c r="JWP99" s="102"/>
      <c r="JWQ99" s="6"/>
      <c r="JWR99" s="6"/>
      <c r="JWS99" s="6"/>
      <c r="JWT99" s="6"/>
      <c r="JWU99" s="6"/>
      <c r="JWV99" s="6"/>
      <c r="JWW99" s="6"/>
      <c r="JWX99" s="6"/>
      <c r="JWY99" s="6"/>
      <c r="JWZ99" s="6"/>
      <c r="JXA99" s="6"/>
      <c r="JXB99" s="6"/>
      <c r="JXC99" s="6"/>
      <c r="JXD99" s="6"/>
      <c r="JXE99" s="6"/>
      <c r="JXF99" s="6"/>
      <c r="JXG99" s="6"/>
      <c r="JXH99" s="98"/>
      <c r="JXI99" s="6"/>
      <c r="JXJ99" s="6"/>
      <c r="JXK99" s="6"/>
      <c r="JXL99" s="99"/>
      <c r="JXM99" s="6"/>
      <c r="JXN99" s="6"/>
      <c r="JXO99" s="6"/>
      <c r="JXP99" s="6"/>
      <c r="JXQ99" s="6"/>
      <c r="JXR99" s="6"/>
      <c r="JXS99" s="6"/>
      <c r="JXT99" s="6"/>
      <c r="JXU99" s="6"/>
      <c r="JXV99" s="100"/>
      <c r="JXW99" s="101"/>
      <c r="JXX99" s="101"/>
      <c r="JXY99" s="6"/>
      <c r="JXZ99" s="6"/>
      <c r="JYA99" s="6"/>
      <c r="JYB99" s="6"/>
      <c r="JYC99" s="102"/>
      <c r="JYD99" s="6"/>
      <c r="JYE99" s="102"/>
      <c r="JYF99" s="6"/>
      <c r="JYG99" s="6"/>
      <c r="JYH99" s="6"/>
      <c r="JYI99" s="6"/>
      <c r="JYJ99" s="6"/>
      <c r="JYK99" s="6"/>
      <c r="JYL99" s="6"/>
      <c r="JYM99" s="6"/>
      <c r="JYN99" s="6"/>
      <c r="JYO99" s="6"/>
      <c r="JYP99" s="6"/>
      <c r="JYQ99" s="6"/>
      <c r="JYR99" s="6"/>
      <c r="JYS99" s="6"/>
      <c r="JYT99" s="6"/>
      <c r="JYU99" s="6"/>
      <c r="JYV99" s="6"/>
      <c r="JYW99" s="98"/>
      <c r="JYX99" s="6"/>
      <c r="JYY99" s="6"/>
      <c r="JYZ99" s="6"/>
      <c r="JZA99" s="99"/>
      <c r="JZB99" s="6"/>
      <c r="JZC99" s="6"/>
      <c r="JZD99" s="6"/>
      <c r="JZE99" s="6"/>
      <c r="JZF99" s="6"/>
      <c r="JZG99" s="6"/>
      <c r="JZH99" s="6"/>
      <c r="JZI99" s="6"/>
      <c r="JZJ99" s="6"/>
      <c r="JZK99" s="100"/>
      <c r="JZL99" s="101"/>
      <c r="JZM99" s="101"/>
      <c r="JZN99" s="6"/>
      <c r="JZO99" s="6"/>
      <c r="JZP99" s="6"/>
      <c r="JZQ99" s="6"/>
      <c r="JZR99" s="102"/>
      <c r="JZS99" s="6"/>
      <c r="JZT99" s="102"/>
      <c r="JZU99" s="6"/>
      <c r="JZV99" s="6"/>
      <c r="JZW99" s="6"/>
      <c r="JZX99" s="6"/>
      <c r="JZY99" s="6"/>
      <c r="JZZ99" s="6"/>
      <c r="KAA99" s="6"/>
      <c r="KAB99" s="6"/>
      <c r="KAC99" s="6"/>
      <c r="KAD99" s="6"/>
      <c r="KAE99" s="6"/>
      <c r="KAF99" s="6"/>
      <c r="KAG99" s="6"/>
      <c r="KAH99" s="6"/>
      <c r="KAI99" s="6"/>
      <c r="KAJ99" s="6"/>
      <c r="KAK99" s="6"/>
      <c r="KAL99" s="98"/>
      <c r="KAM99" s="6"/>
      <c r="KAN99" s="6"/>
      <c r="KAO99" s="6"/>
      <c r="KAP99" s="99"/>
      <c r="KAQ99" s="6"/>
      <c r="KAR99" s="6"/>
      <c r="KAS99" s="6"/>
      <c r="KAT99" s="6"/>
      <c r="KAU99" s="6"/>
      <c r="KAV99" s="6"/>
      <c r="KAW99" s="6"/>
      <c r="KAX99" s="6"/>
      <c r="KAY99" s="6"/>
      <c r="KAZ99" s="100"/>
      <c r="KBA99" s="101"/>
      <c r="KBB99" s="101"/>
      <c r="KBC99" s="6"/>
      <c r="KBD99" s="6"/>
      <c r="KBE99" s="6"/>
      <c r="KBF99" s="6"/>
      <c r="KBG99" s="102"/>
      <c r="KBH99" s="6"/>
      <c r="KBI99" s="102"/>
      <c r="KBJ99" s="6"/>
      <c r="KBK99" s="6"/>
      <c r="KBL99" s="6"/>
      <c r="KBM99" s="6"/>
      <c r="KBN99" s="6"/>
      <c r="KBO99" s="6"/>
      <c r="KBP99" s="6"/>
      <c r="KBQ99" s="6"/>
      <c r="KBR99" s="6"/>
      <c r="KBS99" s="6"/>
      <c r="KBT99" s="6"/>
      <c r="KBU99" s="6"/>
      <c r="KBV99" s="6"/>
      <c r="KBW99" s="6"/>
      <c r="KBX99" s="6"/>
      <c r="KBY99" s="6"/>
      <c r="KBZ99" s="6"/>
      <c r="KCA99" s="98"/>
      <c r="KCB99" s="6"/>
      <c r="KCC99" s="6"/>
      <c r="KCD99" s="6"/>
      <c r="KCE99" s="99"/>
      <c r="KCF99" s="6"/>
      <c r="KCG99" s="6"/>
      <c r="KCH99" s="6"/>
      <c r="KCI99" s="6"/>
      <c r="KCJ99" s="6"/>
      <c r="KCK99" s="6"/>
      <c r="KCL99" s="6"/>
      <c r="KCM99" s="6"/>
      <c r="KCN99" s="6"/>
      <c r="KCO99" s="100"/>
      <c r="KCP99" s="101"/>
      <c r="KCQ99" s="101"/>
      <c r="KCR99" s="6"/>
      <c r="KCS99" s="6"/>
      <c r="KCT99" s="6"/>
      <c r="KCU99" s="6"/>
      <c r="KCV99" s="102"/>
      <c r="KCW99" s="6"/>
      <c r="KCX99" s="102"/>
      <c r="KCY99" s="6"/>
      <c r="KCZ99" s="6"/>
      <c r="KDA99" s="6"/>
      <c r="KDB99" s="6"/>
      <c r="KDC99" s="6"/>
      <c r="KDD99" s="6"/>
      <c r="KDE99" s="6"/>
      <c r="KDF99" s="6"/>
      <c r="KDG99" s="6"/>
      <c r="KDH99" s="6"/>
      <c r="KDI99" s="6"/>
      <c r="KDJ99" s="6"/>
      <c r="KDK99" s="6"/>
      <c r="KDL99" s="6"/>
      <c r="KDM99" s="6"/>
      <c r="KDN99" s="6"/>
      <c r="KDO99" s="6"/>
      <c r="KDP99" s="98"/>
      <c r="KDQ99" s="6"/>
      <c r="KDR99" s="6"/>
      <c r="KDS99" s="6"/>
      <c r="KDT99" s="99"/>
      <c r="KDU99" s="6"/>
      <c r="KDV99" s="6"/>
      <c r="KDW99" s="6"/>
      <c r="KDX99" s="6"/>
      <c r="KDY99" s="6"/>
      <c r="KDZ99" s="6"/>
      <c r="KEA99" s="6"/>
      <c r="KEB99" s="6"/>
      <c r="KEC99" s="6"/>
      <c r="KED99" s="100"/>
      <c r="KEE99" s="101"/>
      <c r="KEF99" s="101"/>
      <c r="KEG99" s="6"/>
      <c r="KEH99" s="6"/>
      <c r="KEI99" s="6"/>
      <c r="KEJ99" s="6"/>
      <c r="KEK99" s="102"/>
      <c r="KEL99" s="6"/>
      <c r="KEM99" s="102"/>
      <c r="KEN99" s="6"/>
      <c r="KEO99" s="6"/>
      <c r="KEP99" s="6"/>
      <c r="KEQ99" s="6"/>
      <c r="KER99" s="6"/>
      <c r="KES99" s="6"/>
      <c r="KET99" s="6"/>
      <c r="KEU99" s="6"/>
      <c r="KEV99" s="6"/>
      <c r="KEW99" s="6"/>
      <c r="KEX99" s="6"/>
      <c r="KEY99" s="6"/>
      <c r="KEZ99" s="6"/>
      <c r="KFA99" s="6"/>
      <c r="KFB99" s="6"/>
      <c r="KFC99" s="6"/>
      <c r="KFD99" s="6"/>
      <c r="KFE99" s="98"/>
      <c r="KFF99" s="6"/>
      <c r="KFG99" s="6"/>
      <c r="KFH99" s="6"/>
      <c r="KFI99" s="99"/>
      <c r="KFJ99" s="6"/>
      <c r="KFK99" s="6"/>
      <c r="KFL99" s="6"/>
      <c r="KFM99" s="6"/>
      <c r="KFN99" s="6"/>
      <c r="KFO99" s="6"/>
      <c r="KFP99" s="6"/>
      <c r="KFQ99" s="6"/>
      <c r="KFR99" s="6"/>
      <c r="KFS99" s="100"/>
      <c r="KFT99" s="101"/>
      <c r="KFU99" s="101"/>
      <c r="KFV99" s="6"/>
      <c r="KFW99" s="6"/>
      <c r="KFX99" s="6"/>
      <c r="KFY99" s="6"/>
      <c r="KFZ99" s="102"/>
      <c r="KGA99" s="6"/>
      <c r="KGB99" s="102"/>
      <c r="KGC99" s="6"/>
      <c r="KGD99" s="6"/>
      <c r="KGE99" s="6"/>
      <c r="KGF99" s="6"/>
      <c r="KGG99" s="6"/>
      <c r="KGH99" s="6"/>
      <c r="KGI99" s="6"/>
      <c r="KGJ99" s="6"/>
      <c r="KGK99" s="6"/>
      <c r="KGL99" s="6"/>
      <c r="KGM99" s="6"/>
      <c r="KGN99" s="6"/>
      <c r="KGO99" s="6"/>
      <c r="KGP99" s="6"/>
      <c r="KGQ99" s="6"/>
      <c r="KGR99" s="6"/>
      <c r="KGS99" s="6"/>
      <c r="KGT99" s="98"/>
      <c r="KGU99" s="6"/>
      <c r="KGV99" s="6"/>
      <c r="KGW99" s="6"/>
      <c r="KGX99" s="99"/>
      <c r="KGY99" s="6"/>
      <c r="KGZ99" s="6"/>
      <c r="KHA99" s="6"/>
      <c r="KHB99" s="6"/>
      <c r="KHC99" s="6"/>
      <c r="KHD99" s="6"/>
      <c r="KHE99" s="6"/>
      <c r="KHF99" s="6"/>
      <c r="KHG99" s="6"/>
      <c r="KHH99" s="100"/>
      <c r="KHI99" s="101"/>
      <c r="KHJ99" s="101"/>
      <c r="KHK99" s="6"/>
      <c r="KHL99" s="6"/>
      <c r="KHM99" s="6"/>
      <c r="KHN99" s="6"/>
      <c r="KHO99" s="102"/>
      <c r="KHP99" s="6"/>
      <c r="KHQ99" s="102"/>
      <c r="KHR99" s="6"/>
      <c r="KHS99" s="6"/>
      <c r="KHT99" s="6"/>
      <c r="KHU99" s="6"/>
      <c r="KHV99" s="6"/>
      <c r="KHW99" s="6"/>
      <c r="KHX99" s="6"/>
      <c r="KHY99" s="6"/>
      <c r="KHZ99" s="6"/>
      <c r="KIA99" s="6"/>
      <c r="KIB99" s="6"/>
      <c r="KIC99" s="6"/>
      <c r="KID99" s="6"/>
      <c r="KIE99" s="6"/>
      <c r="KIF99" s="6"/>
      <c r="KIG99" s="6"/>
      <c r="KIH99" s="6"/>
      <c r="KII99" s="98"/>
      <c r="KIJ99" s="6"/>
      <c r="KIK99" s="6"/>
      <c r="KIL99" s="6"/>
      <c r="KIM99" s="99"/>
      <c r="KIN99" s="6"/>
      <c r="KIO99" s="6"/>
      <c r="KIP99" s="6"/>
      <c r="KIQ99" s="6"/>
      <c r="KIR99" s="6"/>
      <c r="KIS99" s="6"/>
      <c r="KIT99" s="6"/>
      <c r="KIU99" s="6"/>
      <c r="KIV99" s="6"/>
      <c r="KIW99" s="100"/>
      <c r="KIX99" s="101"/>
      <c r="KIY99" s="101"/>
      <c r="KIZ99" s="6"/>
      <c r="KJA99" s="6"/>
      <c r="KJB99" s="6"/>
      <c r="KJC99" s="6"/>
      <c r="KJD99" s="102"/>
      <c r="KJE99" s="6"/>
      <c r="KJF99" s="102"/>
      <c r="KJG99" s="6"/>
      <c r="KJH99" s="6"/>
      <c r="KJI99" s="6"/>
      <c r="KJJ99" s="6"/>
      <c r="KJK99" s="6"/>
      <c r="KJL99" s="6"/>
      <c r="KJM99" s="6"/>
      <c r="KJN99" s="6"/>
      <c r="KJO99" s="6"/>
      <c r="KJP99" s="6"/>
      <c r="KJQ99" s="6"/>
      <c r="KJR99" s="6"/>
      <c r="KJS99" s="6"/>
      <c r="KJT99" s="6"/>
      <c r="KJU99" s="6"/>
      <c r="KJV99" s="6"/>
      <c r="KJW99" s="6"/>
      <c r="KJX99" s="98"/>
      <c r="KJY99" s="6"/>
      <c r="KJZ99" s="6"/>
      <c r="KKA99" s="6"/>
      <c r="KKB99" s="99"/>
      <c r="KKC99" s="6"/>
      <c r="KKD99" s="6"/>
      <c r="KKE99" s="6"/>
      <c r="KKF99" s="6"/>
      <c r="KKG99" s="6"/>
      <c r="KKH99" s="6"/>
      <c r="KKI99" s="6"/>
      <c r="KKJ99" s="6"/>
      <c r="KKK99" s="6"/>
      <c r="KKL99" s="100"/>
      <c r="KKM99" s="101"/>
      <c r="KKN99" s="101"/>
      <c r="KKO99" s="6"/>
      <c r="KKP99" s="6"/>
      <c r="KKQ99" s="6"/>
      <c r="KKR99" s="6"/>
      <c r="KKS99" s="102"/>
      <c r="KKT99" s="6"/>
      <c r="KKU99" s="102"/>
      <c r="KKV99" s="6"/>
      <c r="KKW99" s="6"/>
      <c r="KKX99" s="6"/>
      <c r="KKY99" s="6"/>
      <c r="KKZ99" s="6"/>
      <c r="KLA99" s="6"/>
      <c r="KLB99" s="6"/>
      <c r="KLC99" s="6"/>
      <c r="KLD99" s="6"/>
      <c r="KLE99" s="6"/>
      <c r="KLF99" s="6"/>
      <c r="KLG99" s="6"/>
      <c r="KLH99" s="6"/>
      <c r="KLI99" s="6"/>
      <c r="KLJ99" s="6"/>
      <c r="KLK99" s="6"/>
      <c r="KLL99" s="6"/>
      <c r="KLM99" s="98"/>
      <c r="KLN99" s="6"/>
      <c r="KLO99" s="6"/>
      <c r="KLP99" s="6"/>
      <c r="KLQ99" s="99"/>
      <c r="KLR99" s="6"/>
      <c r="KLS99" s="6"/>
      <c r="KLT99" s="6"/>
      <c r="KLU99" s="6"/>
      <c r="KLV99" s="6"/>
      <c r="KLW99" s="6"/>
      <c r="KLX99" s="6"/>
      <c r="KLY99" s="6"/>
      <c r="KLZ99" s="6"/>
      <c r="KMA99" s="100"/>
      <c r="KMB99" s="101"/>
      <c r="KMC99" s="101"/>
      <c r="KMD99" s="6"/>
      <c r="KME99" s="6"/>
      <c r="KMF99" s="6"/>
      <c r="KMG99" s="6"/>
      <c r="KMH99" s="102"/>
      <c r="KMI99" s="6"/>
      <c r="KMJ99" s="102"/>
      <c r="KMK99" s="6"/>
      <c r="KML99" s="6"/>
      <c r="KMM99" s="6"/>
      <c r="KMN99" s="6"/>
      <c r="KMO99" s="6"/>
      <c r="KMP99" s="6"/>
      <c r="KMQ99" s="6"/>
      <c r="KMR99" s="6"/>
      <c r="KMS99" s="6"/>
      <c r="KMT99" s="6"/>
      <c r="KMU99" s="6"/>
      <c r="KMV99" s="6"/>
      <c r="KMW99" s="6"/>
      <c r="KMX99" s="6"/>
      <c r="KMY99" s="6"/>
      <c r="KMZ99" s="6"/>
      <c r="KNA99" s="6"/>
      <c r="KNB99" s="98"/>
      <c r="KNC99" s="6"/>
      <c r="KND99" s="6"/>
      <c r="KNE99" s="6"/>
      <c r="KNF99" s="99"/>
      <c r="KNG99" s="6"/>
      <c r="KNH99" s="6"/>
      <c r="KNI99" s="6"/>
      <c r="KNJ99" s="6"/>
      <c r="KNK99" s="6"/>
      <c r="KNL99" s="6"/>
      <c r="KNM99" s="6"/>
      <c r="KNN99" s="6"/>
      <c r="KNO99" s="6"/>
      <c r="KNP99" s="100"/>
      <c r="KNQ99" s="101"/>
      <c r="KNR99" s="101"/>
      <c r="KNS99" s="6"/>
      <c r="KNT99" s="6"/>
      <c r="KNU99" s="6"/>
      <c r="KNV99" s="6"/>
      <c r="KNW99" s="102"/>
      <c r="KNX99" s="6"/>
      <c r="KNY99" s="102"/>
      <c r="KNZ99" s="6"/>
      <c r="KOA99" s="6"/>
      <c r="KOB99" s="6"/>
      <c r="KOC99" s="6"/>
      <c r="KOD99" s="6"/>
      <c r="KOE99" s="6"/>
      <c r="KOF99" s="6"/>
      <c r="KOG99" s="6"/>
      <c r="KOH99" s="6"/>
      <c r="KOI99" s="6"/>
      <c r="KOJ99" s="6"/>
      <c r="KOK99" s="6"/>
      <c r="KOL99" s="6"/>
      <c r="KOM99" s="6"/>
      <c r="KON99" s="6"/>
      <c r="KOO99" s="6"/>
      <c r="KOP99" s="6"/>
      <c r="KOQ99" s="98"/>
      <c r="KOR99" s="6"/>
      <c r="KOS99" s="6"/>
      <c r="KOT99" s="6"/>
      <c r="KOU99" s="99"/>
      <c r="KOV99" s="6"/>
      <c r="KOW99" s="6"/>
      <c r="KOX99" s="6"/>
      <c r="KOY99" s="6"/>
      <c r="KOZ99" s="6"/>
      <c r="KPA99" s="6"/>
      <c r="KPB99" s="6"/>
      <c r="KPC99" s="6"/>
      <c r="KPD99" s="6"/>
      <c r="KPE99" s="100"/>
      <c r="KPF99" s="101"/>
      <c r="KPG99" s="101"/>
      <c r="KPH99" s="6"/>
      <c r="KPI99" s="6"/>
      <c r="KPJ99" s="6"/>
      <c r="KPK99" s="6"/>
      <c r="KPL99" s="102"/>
      <c r="KPM99" s="6"/>
      <c r="KPN99" s="102"/>
      <c r="KPO99" s="6"/>
      <c r="KPP99" s="6"/>
      <c r="KPQ99" s="6"/>
      <c r="KPR99" s="6"/>
      <c r="KPS99" s="6"/>
      <c r="KPT99" s="6"/>
      <c r="KPU99" s="6"/>
      <c r="KPV99" s="6"/>
      <c r="KPW99" s="6"/>
      <c r="KPX99" s="6"/>
      <c r="KPY99" s="6"/>
      <c r="KPZ99" s="6"/>
      <c r="KQA99" s="6"/>
      <c r="KQB99" s="6"/>
      <c r="KQC99" s="6"/>
      <c r="KQD99" s="6"/>
      <c r="KQE99" s="6"/>
      <c r="KQF99" s="98"/>
      <c r="KQG99" s="6"/>
      <c r="KQH99" s="6"/>
      <c r="KQI99" s="6"/>
      <c r="KQJ99" s="99"/>
      <c r="KQK99" s="6"/>
      <c r="KQL99" s="6"/>
      <c r="KQM99" s="6"/>
      <c r="KQN99" s="6"/>
      <c r="KQO99" s="6"/>
      <c r="KQP99" s="6"/>
      <c r="KQQ99" s="6"/>
      <c r="KQR99" s="6"/>
      <c r="KQS99" s="6"/>
      <c r="KQT99" s="100"/>
      <c r="KQU99" s="101"/>
      <c r="KQV99" s="101"/>
      <c r="KQW99" s="6"/>
      <c r="KQX99" s="6"/>
      <c r="KQY99" s="6"/>
      <c r="KQZ99" s="6"/>
      <c r="KRA99" s="102"/>
      <c r="KRB99" s="6"/>
      <c r="KRC99" s="102"/>
      <c r="KRD99" s="6"/>
      <c r="KRE99" s="6"/>
      <c r="KRF99" s="6"/>
      <c r="KRG99" s="6"/>
      <c r="KRH99" s="6"/>
      <c r="KRI99" s="6"/>
      <c r="KRJ99" s="6"/>
      <c r="KRK99" s="6"/>
      <c r="KRL99" s="6"/>
      <c r="KRM99" s="6"/>
      <c r="KRN99" s="6"/>
      <c r="KRO99" s="6"/>
      <c r="KRP99" s="6"/>
      <c r="KRQ99" s="6"/>
      <c r="KRR99" s="6"/>
      <c r="KRS99" s="6"/>
      <c r="KRT99" s="6"/>
      <c r="KRU99" s="98"/>
      <c r="KRV99" s="6"/>
      <c r="KRW99" s="6"/>
      <c r="KRX99" s="6"/>
      <c r="KRY99" s="99"/>
      <c r="KRZ99" s="6"/>
      <c r="KSA99" s="6"/>
      <c r="KSB99" s="6"/>
      <c r="KSC99" s="6"/>
      <c r="KSD99" s="6"/>
      <c r="KSE99" s="6"/>
      <c r="KSF99" s="6"/>
      <c r="KSG99" s="6"/>
      <c r="KSH99" s="6"/>
      <c r="KSI99" s="100"/>
      <c r="KSJ99" s="101"/>
      <c r="KSK99" s="101"/>
      <c r="KSL99" s="6"/>
      <c r="KSM99" s="6"/>
      <c r="KSN99" s="6"/>
      <c r="KSO99" s="6"/>
      <c r="KSP99" s="102"/>
      <c r="KSQ99" s="6"/>
      <c r="KSR99" s="102"/>
      <c r="KSS99" s="6"/>
      <c r="KST99" s="6"/>
      <c r="KSU99" s="6"/>
      <c r="KSV99" s="6"/>
      <c r="KSW99" s="6"/>
      <c r="KSX99" s="6"/>
      <c r="KSY99" s="6"/>
      <c r="KSZ99" s="6"/>
      <c r="KTA99" s="6"/>
      <c r="KTB99" s="6"/>
      <c r="KTC99" s="6"/>
      <c r="KTD99" s="6"/>
      <c r="KTE99" s="6"/>
      <c r="KTF99" s="6"/>
      <c r="KTG99" s="6"/>
      <c r="KTH99" s="6"/>
      <c r="KTI99" s="6"/>
      <c r="KTJ99" s="98"/>
      <c r="KTK99" s="6"/>
      <c r="KTL99" s="6"/>
      <c r="KTM99" s="6"/>
      <c r="KTN99" s="99"/>
      <c r="KTO99" s="6"/>
      <c r="KTP99" s="6"/>
      <c r="KTQ99" s="6"/>
      <c r="KTR99" s="6"/>
      <c r="KTS99" s="6"/>
      <c r="KTT99" s="6"/>
      <c r="KTU99" s="6"/>
      <c r="KTV99" s="6"/>
      <c r="KTW99" s="6"/>
      <c r="KTX99" s="100"/>
      <c r="KTY99" s="101"/>
      <c r="KTZ99" s="101"/>
      <c r="KUA99" s="6"/>
      <c r="KUB99" s="6"/>
      <c r="KUC99" s="6"/>
      <c r="KUD99" s="6"/>
      <c r="KUE99" s="102"/>
      <c r="KUF99" s="6"/>
      <c r="KUG99" s="102"/>
      <c r="KUH99" s="6"/>
      <c r="KUI99" s="6"/>
      <c r="KUJ99" s="6"/>
      <c r="KUK99" s="6"/>
      <c r="KUL99" s="6"/>
      <c r="KUM99" s="6"/>
      <c r="KUN99" s="6"/>
      <c r="KUO99" s="6"/>
      <c r="KUP99" s="6"/>
      <c r="KUQ99" s="6"/>
      <c r="KUR99" s="6"/>
      <c r="KUS99" s="6"/>
      <c r="KUT99" s="6"/>
      <c r="KUU99" s="6"/>
      <c r="KUV99" s="6"/>
      <c r="KUW99" s="6"/>
      <c r="KUX99" s="6"/>
      <c r="KUY99" s="98"/>
      <c r="KUZ99" s="6"/>
      <c r="KVA99" s="6"/>
      <c r="KVB99" s="6"/>
      <c r="KVC99" s="99"/>
      <c r="KVD99" s="6"/>
      <c r="KVE99" s="6"/>
      <c r="KVF99" s="6"/>
      <c r="KVG99" s="6"/>
      <c r="KVH99" s="6"/>
      <c r="KVI99" s="6"/>
      <c r="KVJ99" s="6"/>
      <c r="KVK99" s="6"/>
      <c r="KVL99" s="6"/>
      <c r="KVM99" s="100"/>
      <c r="KVN99" s="101"/>
      <c r="KVO99" s="101"/>
      <c r="KVP99" s="6"/>
      <c r="KVQ99" s="6"/>
      <c r="KVR99" s="6"/>
      <c r="KVS99" s="6"/>
      <c r="KVT99" s="102"/>
      <c r="KVU99" s="6"/>
      <c r="KVV99" s="102"/>
      <c r="KVW99" s="6"/>
      <c r="KVX99" s="6"/>
      <c r="KVY99" s="6"/>
      <c r="KVZ99" s="6"/>
      <c r="KWA99" s="6"/>
      <c r="KWB99" s="6"/>
      <c r="KWC99" s="6"/>
      <c r="KWD99" s="6"/>
      <c r="KWE99" s="6"/>
      <c r="KWF99" s="6"/>
      <c r="KWG99" s="6"/>
      <c r="KWH99" s="6"/>
      <c r="KWI99" s="6"/>
      <c r="KWJ99" s="6"/>
      <c r="KWK99" s="6"/>
      <c r="KWL99" s="6"/>
      <c r="KWM99" s="6"/>
      <c r="KWN99" s="98"/>
      <c r="KWO99" s="6"/>
      <c r="KWP99" s="6"/>
      <c r="KWQ99" s="6"/>
      <c r="KWR99" s="99"/>
      <c r="KWS99" s="6"/>
      <c r="KWT99" s="6"/>
      <c r="KWU99" s="6"/>
      <c r="KWV99" s="6"/>
      <c r="KWW99" s="6"/>
      <c r="KWX99" s="6"/>
      <c r="KWY99" s="6"/>
      <c r="KWZ99" s="6"/>
      <c r="KXA99" s="6"/>
      <c r="KXB99" s="100"/>
      <c r="KXC99" s="101"/>
      <c r="KXD99" s="101"/>
      <c r="KXE99" s="6"/>
      <c r="KXF99" s="6"/>
      <c r="KXG99" s="6"/>
      <c r="KXH99" s="6"/>
      <c r="KXI99" s="102"/>
      <c r="KXJ99" s="6"/>
      <c r="KXK99" s="102"/>
      <c r="KXL99" s="6"/>
      <c r="KXM99" s="6"/>
      <c r="KXN99" s="6"/>
      <c r="KXO99" s="6"/>
      <c r="KXP99" s="6"/>
      <c r="KXQ99" s="6"/>
      <c r="KXR99" s="6"/>
      <c r="KXS99" s="6"/>
      <c r="KXT99" s="6"/>
      <c r="KXU99" s="6"/>
      <c r="KXV99" s="6"/>
      <c r="KXW99" s="6"/>
      <c r="KXX99" s="6"/>
      <c r="KXY99" s="6"/>
      <c r="KXZ99" s="6"/>
      <c r="KYA99" s="6"/>
      <c r="KYB99" s="6"/>
      <c r="KYC99" s="98"/>
      <c r="KYD99" s="6"/>
      <c r="KYE99" s="6"/>
      <c r="KYF99" s="6"/>
      <c r="KYG99" s="99"/>
      <c r="KYH99" s="6"/>
      <c r="KYI99" s="6"/>
      <c r="KYJ99" s="6"/>
      <c r="KYK99" s="6"/>
      <c r="KYL99" s="6"/>
      <c r="KYM99" s="6"/>
      <c r="KYN99" s="6"/>
      <c r="KYO99" s="6"/>
      <c r="KYP99" s="6"/>
      <c r="KYQ99" s="100"/>
      <c r="KYR99" s="101"/>
      <c r="KYS99" s="101"/>
      <c r="KYT99" s="6"/>
      <c r="KYU99" s="6"/>
      <c r="KYV99" s="6"/>
      <c r="KYW99" s="6"/>
      <c r="KYX99" s="102"/>
      <c r="KYY99" s="6"/>
      <c r="KYZ99" s="102"/>
      <c r="KZA99" s="6"/>
      <c r="KZB99" s="6"/>
      <c r="KZC99" s="6"/>
      <c r="KZD99" s="6"/>
      <c r="KZE99" s="6"/>
      <c r="KZF99" s="6"/>
      <c r="KZG99" s="6"/>
      <c r="KZH99" s="6"/>
      <c r="KZI99" s="6"/>
      <c r="KZJ99" s="6"/>
      <c r="KZK99" s="6"/>
      <c r="KZL99" s="6"/>
      <c r="KZM99" s="6"/>
      <c r="KZN99" s="6"/>
      <c r="KZO99" s="6"/>
      <c r="KZP99" s="6"/>
      <c r="KZQ99" s="6"/>
      <c r="KZR99" s="98"/>
      <c r="KZS99" s="6"/>
      <c r="KZT99" s="6"/>
      <c r="KZU99" s="6"/>
      <c r="KZV99" s="99"/>
      <c r="KZW99" s="6"/>
      <c r="KZX99" s="6"/>
      <c r="KZY99" s="6"/>
      <c r="KZZ99" s="6"/>
      <c r="LAA99" s="6"/>
      <c r="LAB99" s="6"/>
      <c r="LAC99" s="6"/>
      <c r="LAD99" s="6"/>
      <c r="LAE99" s="6"/>
      <c r="LAF99" s="100"/>
      <c r="LAG99" s="101"/>
      <c r="LAH99" s="101"/>
      <c r="LAI99" s="6"/>
      <c r="LAJ99" s="6"/>
      <c r="LAK99" s="6"/>
      <c r="LAL99" s="6"/>
      <c r="LAM99" s="102"/>
      <c r="LAN99" s="6"/>
      <c r="LAO99" s="102"/>
      <c r="LAP99" s="6"/>
      <c r="LAQ99" s="6"/>
      <c r="LAR99" s="6"/>
      <c r="LAS99" s="6"/>
      <c r="LAT99" s="6"/>
      <c r="LAU99" s="6"/>
      <c r="LAV99" s="6"/>
      <c r="LAW99" s="6"/>
      <c r="LAX99" s="6"/>
      <c r="LAY99" s="6"/>
      <c r="LAZ99" s="6"/>
      <c r="LBA99" s="6"/>
      <c r="LBB99" s="6"/>
      <c r="LBC99" s="6"/>
      <c r="LBD99" s="6"/>
      <c r="LBE99" s="6"/>
      <c r="LBF99" s="6"/>
      <c r="LBG99" s="98"/>
      <c r="LBH99" s="6"/>
      <c r="LBI99" s="6"/>
      <c r="LBJ99" s="6"/>
      <c r="LBK99" s="99"/>
      <c r="LBL99" s="6"/>
      <c r="LBM99" s="6"/>
      <c r="LBN99" s="6"/>
      <c r="LBO99" s="6"/>
      <c r="LBP99" s="6"/>
      <c r="LBQ99" s="6"/>
      <c r="LBR99" s="6"/>
      <c r="LBS99" s="6"/>
      <c r="LBT99" s="6"/>
      <c r="LBU99" s="100"/>
      <c r="LBV99" s="101"/>
      <c r="LBW99" s="101"/>
      <c r="LBX99" s="6"/>
      <c r="LBY99" s="6"/>
      <c r="LBZ99" s="6"/>
      <c r="LCA99" s="6"/>
      <c r="LCB99" s="102"/>
      <c r="LCC99" s="6"/>
      <c r="LCD99" s="102"/>
      <c r="LCE99" s="6"/>
      <c r="LCF99" s="6"/>
      <c r="LCG99" s="6"/>
      <c r="LCH99" s="6"/>
      <c r="LCI99" s="6"/>
      <c r="LCJ99" s="6"/>
      <c r="LCK99" s="6"/>
      <c r="LCL99" s="6"/>
      <c r="LCM99" s="6"/>
      <c r="LCN99" s="6"/>
      <c r="LCO99" s="6"/>
      <c r="LCP99" s="6"/>
      <c r="LCQ99" s="6"/>
      <c r="LCR99" s="6"/>
      <c r="LCS99" s="6"/>
      <c r="LCT99" s="6"/>
      <c r="LCU99" s="6"/>
      <c r="LCV99" s="98"/>
      <c r="LCW99" s="6"/>
      <c r="LCX99" s="6"/>
      <c r="LCY99" s="6"/>
      <c r="LCZ99" s="99"/>
      <c r="LDA99" s="6"/>
      <c r="LDB99" s="6"/>
      <c r="LDC99" s="6"/>
      <c r="LDD99" s="6"/>
      <c r="LDE99" s="6"/>
      <c r="LDF99" s="6"/>
      <c r="LDG99" s="6"/>
      <c r="LDH99" s="6"/>
      <c r="LDI99" s="6"/>
      <c r="LDJ99" s="100"/>
      <c r="LDK99" s="101"/>
      <c r="LDL99" s="101"/>
      <c r="LDM99" s="6"/>
      <c r="LDN99" s="6"/>
      <c r="LDO99" s="6"/>
      <c r="LDP99" s="6"/>
      <c r="LDQ99" s="102"/>
      <c r="LDR99" s="6"/>
      <c r="LDS99" s="102"/>
      <c r="LDT99" s="6"/>
      <c r="LDU99" s="6"/>
      <c r="LDV99" s="6"/>
      <c r="LDW99" s="6"/>
      <c r="LDX99" s="6"/>
      <c r="LDY99" s="6"/>
      <c r="LDZ99" s="6"/>
      <c r="LEA99" s="6"/>
      <c r="LEB99" s="6"/>
      <c r="LEC99" s="6"/>
      <c r="LED99" s="6"/>
      <c r="LEE99" s="6"/>
      <c r="LEF99" s="6"/>
      <c r="LEG99" s="6"/>
      <c r="LEH99" s="6"/>
      <c r="LEI99" s="6"/>
      <c r="LEJ99" s="6"/>
      <c r="LEK99" s="98"/>
      <c r="LEL99" s="6"/>
      <c r="LEM99" s="6"/>
      <c r="LEN99" s="6"/>
      <c r="LEO99" s="99"/>
      <c r="LEP99" s="6"/>
      <c r="LEQ99" s="6"/>
      <c r="LER99" s="6"/>
      <c r="LES99" s="6"/>
      <c r="LET99" s="6"/>
      <c r="LEU99" s="6"/>
      <c r="LEV99" s="6"/>
      <c r="LEW99" s="6"/>
      <c r="LEX99" s="6"/>
      <c r="LEY99" s="100"/>
      <c r="LEZ99" s="101"/>
      <c r="LFA99" s="101"/>
      <c r="LFB99" s="6"/>
      <c r="LFC99" s="6"/>
      <c r="LFD99" s="6"/>
      <c r="LFE99" s="6"/>
      <c r="LFF99" s="102"/>
      <c r="LFG99" s="6"/>
      <c r="LFH99" s="102"/>
      <c r="LFI99" s="6"/>
      <c r="LFJ99" s="6"/>
      <c r="LFK99" s="6"/>
      <c r="LFL99" s="6"/>
      <c r="LFM99" s="6"/>
      <c r="LFN99" s="6"/>
      <c r="LFO99" s="6"/>
      <c r="LFP99" s="6"/>
      <c r="LFQ99" s="6"/>
      <c r="LFR99" s="6"/>
      <c r="LFS99" s="6"/>
      <c r="LFT99" s="6"/>
      <c r="LFU99" s="6"/>
      <c r="LFV99" s="6"/>
      <c r="LFW99" s="6"/>
      <c r="LFX99" s="6"/>
      <c r="LFY99" s="6"/>
      <c r="LFZ99" s="98"/>
      <c r="LGA99" s="6"/>
      <c r="LGB99" s="6"/>
      <c r="LGC99" s="6"/>
      <c r="LGD99" s="99"/>
      <c r="LGE99" s="6"/>
      <c r="LGF99" s="6"/>
      <c r="LGG99" s="6"/>
      <c r="LGH99" s="6"/>
      <c r="LGI99" s="6"/>
      <c r="LGJ99" s="6"/>
      <c r="LGK99" s="6"/>
      <c r="LGL99" s="6"/>
      <c r="LGM99" s="6"/>
      <c r="LGN99" s="100"/>
      <c r="LGO99" s="101"/>
      <c r="LGP99" s="101"/>
      <c r="LGQ99" s="6"/>
      <c r="LGR99" s="6"/>
      <c r="LGS99" s="6"/>
      <c r="LGT99" s="6"/>
      <c r="LGU99" s="102"/>
      <c r="LGV99" s="6"/>
      <c r="LGW99" s="102"/>
      <c r="LGX99" s="6"/>
      <c r="LGY99" s="6"/>
      <c r="LGZ99" s="6"/>
      <c r="LHA99" s="6"/>
      <c r="LHB99" s="6"/>
      <c r="LHC99" s="6"/>
      <c r="LHD99" s="6"/>
      <c r="LHE99" s="6"/>
      <c r="LHF99" s="6"/>
      <c r="LHG99" s="6"/>
      <c r="LHH99" s="6"/>
      <c r="LHI99" s="6"/>
      <c r="LHJ99" s="6"/>
      <c r="LHK99" s="6"/>
      <c r="LHL99" s="6"/>
      <c r="LHM99" s="6"/>
      <c r="LHN99" s="6"/>
      <c r="LHO99" s="98"/>
      <c r="LHP99" s="6"/>
      <c r="LHQ99" s="6"/>
      <c r="LHR99" s="6"/>
      <c r="LHS99" s="99"/>
      <c r="LHT99" s="6"/>
      <c r="LHU99" s="6"/>
      <c r="LHV99" s="6"/>
      <c r="LHW99" s="6"/>
      <c r="LHX99" s="6"/>
      <c r="LHY99" s="6"/>
      <c r="LHZ99" s="6"/>
      <c r="LIA99" s="6"/>
      <c r="LIB99" s="6"/>
      <c r="LIC99" s="100"/>
      <c r="LID99" s="101"/>
      <c r="LIE99" s="101"/>
      <c r="LIF99" s="6"/>
      <c r="LIG99" s="6"/>
      <c r="LIH99" s="6"/>
      <c r="LII99" s="6"/>
      <c r="LIJ99" s="102"/>
      <c r="LIK99" s="6"/>
      <c r="LIL99" s="102"/>
      <c r="LIM99" s="6"/>
      <c r="LIN99" s="6"/>
      <c r="LIO99" s="6"/>
      <c r="LIP99" s="6"/>
      <c r="LIQ99" s="6"/>
      <c r="LIR99" s="6"/>
      <c r="LIS99" s="6"/>
      <c r="LIT99" s="6"/>
      <c r="LIU99" s="6"/>
      <c r="LIV99" s="6"/>
      <c r="LIW99" s="6"/>
      <c r="LIX99" s="6"/>
      <c r="LIY99" s="6"/>
      <c r="LIZ99" s="6"/>
      <c r="LJA99" s="6"/>
      <c r="LJB99" s="6"/>
      <c r="LJC99" s="6"/>
      <c r="LJD99" s="98"/>
      <c r="LJE99" s="6"/>
      <c r="LJF99" s="6"/>
      <c r="LJG99" s="6"/>
      <c r="LJH99" s="99"/>
      <c r="LJI99" s="6"/>
      <c r="LJJ99" s="6"/>
      <c r="LJK99" s="6"/>
      <c r="LJL99" s="6"/>
      <c r="LJM99" s="6"/>
      <c r="LJN99" s="6"/>
      <c r="LJO99" s="6"/>
      <c r="LJP99" s="6"/>
      <c r="LJQ99" s="6"/>
      <c r="LJR99" s="100"/>
      <c r="LJS99" s="101"/>
      <c r="LJT99" s="101"/>
      <c r="LJU99" s="6"/>
      <c r="LJV99" s="6"/>
      <c r="LJW99" s="6"/>
      <c r="LJX99" s="6"/>
      <c r="LJY99" s="102"/>
      <c r="LJZ99" s="6"/>
      <c r="LKA99" s="102"/>
      <c r="LKB99" s="6"/>
      <c r="LKC99" s="6"/>
      <c r="LKD99" s="6"/>
      <c r="LKE99" s="6"/>
      <c r="LKF99" s="6"/>
      <c r="LKG99" s="6"/>
      <c r="LKH99" s="6"/>
      <c r="LKI99" s="6"/>
      <c r="LKJ99" s="6"/>
      <c r="LKK99" s="6"/>
      <c r="LKL99" s="6"/>
      <c r="LKM99" s="6"/>
      <c r="LKN99" s="6"/>
      <c r="LKO99" s="6"/>
      <c r="LKP99" s="6"/>
      <c r="LKQ99" s="6"/>
      <c r="LKR99" s="6"/>
      <c r="LKS99" s="98"/>
      <c r="LKT99" s="6"/>
      <c r="LKU99" s="6"/>
      <c r="LKV99" s="6"/>
      <c r="LKW99" s="99"/>
      <c r="LKX99" s="6"/>
      <c r="LKY99" s="6"/>
      <c r="LKZ99" s="6"/>
      <c r="LLA99" s="6"/>
      <c r="LLB99" s="6"/>
      <c r="LLC99" s="6"/>
      <c r="LLD99" s="6"/>
      <c r="LLE99" s="6"/>
      <c r="LLF99" s="6"/>
      <c r="LLG99" s="100"/>
      <c r="LLH99" s="101"/>
      <c r="LLI99" s="101"/>
      <c r="LLJ99" s="6"/>
      <c r="LLK99" s="6"/>
      <c r="LLL99" s="6"/>
      <c r="LLM99" s="6"/>
      <c r="LLN99" s="102"/>
      <c r="LLO99" s="6"/>
      <c r="LLP99" s="102"/>
      <c r="LLQ99" s="6"/>
      <c r="LLR99" s="6"/>
      <c r="LLS99" s="6"/>
      <c r="LLT99" s="6"/>
      <c r="LLU99" s="6"/>
      <c r="LLV99" s="6"/>
      <c r="LLW99" s="6"/>
      <c r="LLX99" s="6"/>
      <c r="LLY99" s="6"/>
      <c r="LLZ99" s="6"/>
      <c r="LMA99" s="6"/>
      <c r="LMB99" s="6"/>
      <c r="LMC99" s="6"/>
      <c r="LMD99" s="6"/>
      <c r="LME99" s="6"/>
      <c r="LMF99" s="6"/>
      <c r="LMG99" s="6"/>
      <c r="LMH99" s="98"/>
      <c r="LMI99" s="6"/>
      <c r="LMJ99" s="6"/>
      <c r="LMK99" s="6"/>
      <c r="LML99" s="99"/>
      <c r="LMM99" s="6"/>
      <c r="LMN99" s="6"/>
      <c r="LMO99" s="6"/>
      <c r="LMP99" s="6"/>
      <c r="LMQ99" s="6"/>
      <c r="LMR99" s="6"/>
      <c r="LMS99" s="6"/>
      <c r="LMT99" s="6"/>
      <c r="LMU99" s="6"/>
      <c r="LMV99" s="100"/>
      <c r="LMW99" s="101"/>
      <c r="LMX99" s="101"/>
      <c r="LMY99" s="6"/>
      <c r="LMZ99" s="6"/>
      <c r="LNA99" s="6"/>
      <c r="LNB99" s="6"/>
      <c r="LNC99" s="102"/>
      <c r="LND99" s="6"/>
      <c r="LNE99" s="102"/>
      <c r="LNF99" s="6"/>
      <c r="LNG99" s="6"/>
      <c r="LNH99" s="6"/>
      <c r="LNI99" s="6"/>
      <c r="LNJ99" s="6"/>
      <c r="LNK99" s="6"/>
      <c r="LNL99" s="6"/>
      <c r="LNM99" s="6"/>
      <c r="LNN99" s="6"/>
      <c r="LNO99" s="6"/>
      <c r="LNP99" s="6"/>
      <c r="LNQ99" s="6"/>
      <c r="LNR99" s="6"/>
      <c r="LNS99" s="6"/>
      <c r="LNT99" s="6"/>
      <c r="LNU99" s="6"/>
      <c r="LNV99" s="6"/>
      <c r="LNW99" s="98"/>
      <c r="LNX99" s="6"/>
      <c r="LNY99" s="6"/>
      <c r="LNZ99" s="6"/>
      <c r="LOA99" s="99"/>
      <c r="LOB99" s="6"/>
      <c r="LOC99" s="6"/>
      <c r="LOD99" s="6"/>
      <c r="LOE99" s="6"/>
      <c r="LOF99" s="6"/>
      <c r="LOG99" s="6"/>
      <c r="LOH99" s="6"/>
      <c r="LOI99" s="6"/>
      <c r="LOJ99" s="6"/>
      <c r="LOK99" s="100"/>
      <c r="LOL99" s="101"/>
      <c r="LOM99" s="101"/>
      <c r="LON99" s="6"/>
      <c r="LOO99" s="6"/>
      <c r="LOP99" s="6"/>
      <c r="LOQ99" s="6"/>
      <c r="LOR99" s="102"/>
      <c r="LOS99" s="6"/>
      <c r="LOT99" s="102"/>
      <c r="LOU99" s="6"/>
      <c r="LOV99" s="6"/>
      <c r="LOW99" s="6"/>
      <c r="LOX99" s="6"/>
      <c r="LOY99" s="6"/>
      <c r="LOZ99" s="6"/>
      <c r="LPA99" s="6"/>
      <c r="LPB99" s="6"/>
      <c r="LPC99" s="6"/>
      <c r="LPD99" s="6"/>
      <c r="LPE99" s="6"/>
      <c r="LPF99" s="6"/>
      <c r="LPG99" s="6"/>
      <c r="LPH99" s="6"/>
      <c r="LPI99" s="6"/>
      <c r="LPJ99" s="6"/>
      <c r="LPK99" s="6"/>
      <c r="LPL99" s="98"/>
      <c r="LPM99" s="6"/>
      <c r="LPN99" s="6"/>
      <c r="LPO99" s="6"/>
      <c r="LPP99" s="99"/>
      <c r="LPQ99" s="6"/>
      <c r="LPR99" s="6"/>
      <c r="LPS99" s="6"/>
      <c r="LPT99" s="6"/>
      <c r="LPU99" s="6"/>
      <c r="LPV99" s="6"/>
      <c r="LPW99" s="6"/>
      <c r="LPX99" s="6"/>
      <c r="LPY99" s="6"/>
      <c r="LPZ99" s="100"/>
      <c r="LQA99" s="101"/>
      <c r="LQB99" s="101"/>
      <c r="LQC99" s="6"/>
      <c r="LQD99" s="6"/>
      <c r="LQE99" s="6"/>
      <c r="LQF99" s="6"/>
      <c r="LQG99" s="102"/>
      <c r="LQH99" s="6"/>
      <c r="LQI99" s="102"/>
      <c r="LQJ99" s="6"/>
      <c r="LQK99" s="6"/>
      <c r="LQL99" s="6"/>
      <c r="LQM99" s="6"/>
      <c r="LQN99" s="6"/>
      <c r="LQO99" s="6"/>
      <c r="LQP99" s="6"/>
      <c r="LQQ99" s="6"/>
      <c r="LQR99" s="6"/>
      <c r="LQS99" s="6"/>
      <c r="LQT99" s="6"/>
      <c r="LQU99" s="6"/>
      <c r="LQV99" s="6"/>
      <c r="LQW99" s="6"/>
      <c r="LQX99" s="6"/>
      <c r="LQY99" s="6"/>
      <c r="LQZ99" s="6"/>
      <c r="LRA99" s="98"/>
      <c r="LRB99" s="6"/>
      <c r="LRC99" s="6"/>
      <c r="LRD99" s="6"/>
      <c r="LRE99" s="99"/>
      <c r="LRF99" s="6"/>
      <c r="LRG99" s="6"/>
      <c r="LRH99" s="6"/>
      <c r="LRI99" s="6"/>
      <c r="LRJ99" s="6"/>
      <c r="LRK99" s="6"/>
      <c r="LRL99" s="6"/>
      <c r="LRM99" s="6"/>
      <c r="LRN99" s="6"/>
      <c r="LRO99" s="100"/>
      <c r="LRP99" s="101"/>
      <c r="LRQ99" s="101"/>
      <c r="LRR99" s="6"/>
      <c r="LRS99" s="6"/>
      <c r="LRT99" s="6"/>
      <c r="LRU99" s="6"/>
      <c r="LRV99" s="102"/>
      <c r="LRW99" s="6"/>
      <c r="LRX99" s="102"/>
      <c r="LRY99" s="6"/>
      <c r="LRZ99" s="6"/>
      <c r="LSA99" s="6"/>
      <c r="LSB99" s="6"/>
      <c r="LSC99" s="6"/>
      <c r="LSD99" s="6"/>
      <c r="LSE99" s="6"/>
      <c r="LSF99" s="6"/>
      <c r="LSG99" s="6"/>
      <c r="LSH99" s="6"/>
      <c r="LSI99" s="6"/>
      <c r="LSJ99" s="6"/>
      <c r="LSK99" s="6"/>
      <c r="LSL99" s="6"/>
      <c r="LSM99" s="6"/>
      <c r="LSN99" s="6"/>
      <c r="LSO99" s="6"/>
      <c r="LSP99" s="98"/>
      <c r="LSQ99" s="6"/>
      <c r="LSR99" s="6"/>
      <c r="LSS99" s="6"/>
      <c r="LST99" s="99"/>
      <c r="LSU99" s="6"/>
      <c r="LSV99" s="6"/>
      <c r="LSW99" s="6"/>
      <c r="LSX99" s="6"/>
      <c r="LSY99" s="6"/>
      <c r="LSZ99" s="6"/>
      <c r="LTA99" s="6"/>
      <c r="LTB99" s="6"/>
      <c r="LTC99" s="6"/>
      <c r="LTD99" s="100"/>
      <c r="LTE99" s="101"/>
      <c r="LTF99" s="101"/>
      <c r="LTG99" s="6"/>
      <c r="LTH99" s="6"/>
      <c r="LTI99" s="6"/>
      <c r="LTJ99" s="6"/>
      <c r="LTK99" s="102"/>
      <c r="LTL99" s="6"/>
      <c r="LTM99" s="102"/>
      <c r="LTN99" s="6"/>
      <c r="LTO99" s="6"/>
      <c r="LTP99" s="6"/>
      <c r="LTQ99" s="6"/>
      <c r="LTR99" s="6"/>
      <c r="LTS99" s="6"/>
      <c r="LTT99" s="6"/>
      <c r="LTU99" s="6"/>
      <c r="LTV99" s="6"/>
      <c r="LTW99" s="6"/>
      <c r="LTX99" s="6"/>
      <c r="LTY99" s="6"/>
      <c r="LTZ99" s="6"/>
      <c r="LUA99" s="6"/>
      <c r="LUB99" s="6"/>
      <c r="LUC99" s="6"/>
      <c r="LUD99" s="6"/>
      <c r="LUE99" s="98"/>
      <c r="LUF99" s="6"/>
      <c r="LUG99" s="6"/>
      <c r="LUH99" s="6"/>
      <c r="LUI99" s="99"/>
      <c r="LUJ99" s="6"/>
      <c r="LUK99" s="6"/>
      <c r="LUL99" s="6"/>
      <c r="LUM99" s="6"/>
      <c r="LUN99" s="6"/>
      <c r="LUO99" s="6"/>
      <c r="LUP99" s="6"/>
      <c r="LUQ99" s="6"/>
      <c r="LUR99" s="6"/>
      <c r="LUS99" s="100"/>
      <c r="LUT99" s="101"/>
      <c r="LUU99" s="101"/>
      <c r="LUV99" s="6"/>
      <c r="LUW99" s="6"/>
      <c r="LUX99" s="6"/>
      <c r="LUY99" s="6"/>
      <c r="LUZ99" s="102"/>
      <c r="LVA99" s="6"/>
      <c r="LVB99" s="102"/>
      <c r="LVC99" s="6"/>
      <c r="LVD99" s="6"/>
      <c r="LVE99" s="6"/>
      <c r="LVF99" s="6"/>
      <c r="LVG99" s="6"/>
      <c r="LVH99" s="6"/>
      <c r="LVI99" s="6"/>
      <c r="LVJ99" s="6"/>
      <c r="LVK99" s="6"/>
      <c r="LVL99" s="6"/>
      <c r="LVM99" s="6"/>
      <c r="LVN99" s="6"/>
      <c r="LVO99" s="6"/>
      <c r="LVP99" s="6"/>
      <c r="LVQ99" s="6"/>
      <c r="LVR99" s="6"/>
      <c r="LVS99" s="6"/>
      <c r="LVT99" s="98"/>
      <c r="LVU99" s="6"/>
      <c r="LVV99" s="6"/>
      <c r="LVW99" s="6"/>
      <c r="LVX99" s="99"/>
      <c r="LVY99" s="6"/>
      <c r="LVZ99" s="6"/>
      <c r="LWA99" s="6"/>
      <c r="LWB99" s="6"/>
      <c r="LWC99" s="6"/>
      <c r="LWD99" s="6"/>
      <c r="LWE99" s="6"/>
      <c r="LWF99" s="6"/>
      <c r="LWG99" s="6"/>
      <c r="LWH99" s="100"/>
      <c r="LWI99" s="101"/>
      <c r="LWJ99" s="101"/>
      <c r="LWK99" s="6"/>
      <c r="LWL99" s="6"/>
      <c r="LWM99" s="6"/>
      <c r="LWN99" s="6"/>
      <c r="LWO99" s="102"/>
      <c r="LWP99" s="6"/>
      <c r="LWQ99" s="102"/>
      <c r="LWR99" s="6"/>
      <c r="LWS99" s="6"/>
      <c r="LWT99" s="6"/>
      <c r="LWU99" s="6"/>
      <c r="LWV99" s="6"/>
      <c r="LWW99" s="6"/>
      <c r="LWX99" s="6"/>
      <c r="LWY99" s="6"/>
      <c r="LWZ99" s="6"/>
      <c r="LXA99" s="6"/>
      <c r="LXB99" s="6"/>
      <c r="LXC99" s="6"/>
      <c r="LXD99" s="6"/>
      <c r="LXE99" s="6"/>
      <c r="LXF99" s="6"/>
      <c r="LXG99" s="6"/>
      <c r="LXH99" s="6"/>
      <c r="LXI99" s="98"/>
      <c r="LXJ99" s="6"/>
      <c r="LXK99" s="6"/>
      <c r="LXL99" s="6"/>
      <c r="LXM99" s="99"/>
      <c r="LXN99" s="6"/>
      <c r="LXO99" s="6"/>
      <c r="LXP99" s="6"/>
      <c r="LXQ99" s="6"/>
      <c r="LXR99" s="6"/>
      <c r="LXS99" s="6"/>
      <c r="LXT99" s="6"/>
      <c r="LXU99" s="6"/>
      <c r="LXV99" s="6"/>
      <c r="LXW99" s="100"/>
      <c r="LXX99" s="101"/>
      <c r="LXY99" s="101"/>
      <c r="LXZ99" s="6"/>
      <c r="LYA99" s="6"/>
      <c r="LYB99" s="6"/>
      <c r="LYC99" s="6"/>
      <c r="LYD99" s="102"/>
      <c r="LYE99" s="6"/>
      <c r="LYF99" s="102"/>
      <c r="LYG99" s="6"/>
      <c r="LYH99" s="6"/>
      <c r="LYI99" s="6"/>
      <c r="LYJ99" s="6"/>
      <c r="LYK99" s="6"/>
      <c r="LYL99" s="6"/>
      <c r="LYM99" s="6"/>
      <c r="LYN99" s="6"/>
      <c r="LYO99" s="6"/>
      <c r="LYP99" s="6"/>
      <c r="LYQ99" s="6"/>
      <c r="LYR99" s="6"/>
      <c r="LYS99" s="6"/>
      <c r="LYT99" s="6"/>
      <c r="LYU99" s="6"/>
      <c r="LYV99" s="6"/>
      <c r="LYW99" s="6"/>
      <c r="LYX99" s="98"/>
      <c r="LYY99" s="6"/>
      <c r="LYZ99" s="6"/>
      <c r="LZA99" s="6"/>
      <c r="LZB99" s="99"/>
      <c r="LZC99" s="6"/>
      <c r="LZD99" s="6"/>
      <c r="LZE99" s="6"/>
      <c r="LZF99" s="6"/>
      <c r="LZG99" s="6"/>
      <c r="LZH99" s="6"/>
      <c r="LZI99" s="6"/>
      <c r="LZJ99" s="6"/>
      <c r="LZK99" s="6"/>
      <c r="LZL99" s="100"/>
      <c r="LZM99" s="101"/>
      <c r="LZN99" s="101"/>
      <c r="LZO99" s="6"/>
      <c r="LZP99" s="6"/>
      <c r="LZQ99" s="6"/>
      <c r="LZR99" s="6"/>
      <c r="LZS99" s="102"/>
      <c r="LZT99" s="6"/>
      <c r="LZU99" s="102"/>
      <c r="LZV99" s="6"/>
      <c r="LZW99" s="6"/>
      <c r="LZX99" s="6"/>
      <c r="LZY99" s="6"/>
      <c r="LZZ99" s="6"/>
      <c r="MAA99" s="6"/>
      <c r="MAB99" s="6"/>
      <c r="MAC99" s="6"/>
      <c r="MAD99" s="6"/>
      <c r="MAE99" s="6"/>
      <c r="MAF99" s="6"/>
      <c r="MAG99" s="6"/>
      <c r="MAH99" s="6"/>
      <c r="MAI99" s="6"/>
      <c r="MAJ99" s="6"/>
      <c r="MAK99" s="6"/>
      <c r="MAL99" s="6"/>
      <c r="MAM99" s="98"/>
      <c r="MAN99" s="6"/>
      <c r="MAO99" s="6"/>
      <c r="MAP99" s="6"/>
      <c r="MAQ99" s="99"/>
      <c r="MAR99" s="6"/>
      <c r="MAS99" s="6"/>
      <c r="MAT99" s="6"/>
      <c r="MAU99" s="6"/>
      <c r="MAV99" s="6"/>
      <c r="MAW99" s="6"/>
      <c r="MAX99" s="6"/>
      <c r="MAY99" s="6"/>
      <c r="MAZ99" s="6"/>
      <c r="MBA99" s="100"/>
      <c r="MBB99" s="101"/>
      <c r="MBC99" s="101"/>
      <c r="MBD99" s="6"/>
      <c r="MBE99" s="6"/>
      <c r="MBF99" s="6"/>
      <c r="MBG99" s="6"/>
      <c r="MBH99" s="102"/>
      <c r="MBI99" s="6"/>
      <c r="MBJ99" s="102"/>
      <c r="MBK99" s="6"/>
      <c r="MBL99" s="6"/>
      <c r="MBM99" s="6"/>
      <c r="MBN99" s="6"/>
      <c r="MBO99" s="6"/>
      <c r="MBP99" s="6"/>
      <c r="MBQ99" s="6"/>
      <c r="MBR99" s="6"/>
      <c r="MBS99" s="6"/>
      <c r="MBT99" s="6"/>
      <c r="MBU99" s="6"/>
      <c r="MBV99" s="6"/>
      <c r="MBW99" s="6"/>
      <c r="MBX99" s="6"/>
      <c r="MBY99" s="6"/>
      <c r="MBZ99" s="6"/>
      <c r="MCA99" s="6"/>
      <c r="MCB99" s="98"/>
      <c r="MCC99" s="6"/>
      <c r="MCD99" s="6"/>
      <c r="MCE99" s="6"/>
      <c r="MCF99" s="99"/>
      <c r="MCG99" s="6"/>
      <c r="MCH99" s="6"/>
      <c r="MCI99" s="6"/>
      <c r="MCJ99" s="6"/>
      <c r="MCK99" s="6"/>
      <c r="MCL99" s="6"/>
      <c r="MCM99" s="6"/>
      <c r="MCN99" s="6"/>
      <c r="MCO99" s="6"/>
      <c r="MCP99" s="100"/>
      <c r="MCQ99" s="101"/>
      <c r="MCR99" s="101"/>
      <c r="MCS99" s="6"/>
      <c r="MCT99" s="6"/>
      <c r="MCU99" s="6"/>
      <c r="MCV99" s="6"/>
      <c r="MCW99" s="102"/>
      <c r="MCX99" s="6"/>
      <c r="MCY99" s="102"/>
      <c r="MCZ99" s="6"/>
      <c r="MDA99" s="6"/>
      <c r="MDB99" s="6"/>
      <c r="MDC99" s="6"/>
      <c r="MDD99" s="6"/>
      <c r="MDE99" s="6"/>
      <c r="MDF99" s="6"/>
      <c r="MDG99" s="6"/>
      <c r="MDH99" s="6"/>
      <c r="MDI99" s="6"/>
      <c r="MDJ99" s="6"/>
      <c r="MDK99" s="6"/>
      <c r="MDL99" s="6"/>
      <c r="MDM99" s="6"/>
      <c r="MDN99" s="6"/>
      <c r="MDO99" s="6"/>
      <c r="MDP99" s="6"/>
      <c r="MDQ99" s="98"/>
      <c r="MDR99" s="6"/>
      <c r="MDS99" s="6"/>
      <c r="MDT99" s="6"/>
      <c r="MDU99" s="99"/>
      <c r="MDV99" s="6"/>
      <c r="MDW99" s="6"/>
      <c r="MDX99" s="6"/>
      <c r="MDY99" s="6"/>
      <c r="MDZ99" s="6"/>
      <c r="MEA99" s="6"/>
      <c r="MEB99" s="6"/>
      <c r="MEC99" s="6"/>
      <c r="MED99" s="6"/>
      <c r="MEE99" s="100"/>
      <c r="MEF99" s="101"/>
      <c r="MEG99" s="101"/>
      <c r="MEH99" s="6"/>
      <c r="MEI99" s="6"/>
      <c r="MEJ99" s="6"/>
      <c r="MEK99" s="6"/>
      <c r="MEL99" s="102"/>
      <c r="MEM99" s="6"/>
      <c r="MEN99" s="102"/>
      <c r="MEO99" s="6"/>
      <c r="MEP99" s="6"/>
      <c r="MEQ99" s="6"/>
      <c r="MER99" s="6"/>
      <c r="MES99" s="6"/>
      <c r="MET99" s="6"/>
      <c r="MEU99" s="6"/>
      <c r="MEV99" s="6"/>
      <c r="MEW99" s="6"/>
      <c r="MEX99" s="6"/>
      <c r="MEY99" s="6"/>
      <c r="MEZ99" s="6"/>
      <c r="MFA99" s="6"/>
      <c r="MFB99" s="6"/>
      <c r="MFC99" s="6"/>
      <c r="MFD99" s="6"/>
      <c r="MFE99" s="6"/>
      <c r="MFF99" s="98"/>
      <c r="MFG99" s="6"/>
      <c r="MFH99" s="6"/>
      <c r="MFI99" s="6"/>
      <c r="MFJ99" s="99"/>
      <c r="MFK99" s="6"/>
      <c r="MFL99" s="6"/>
      <c r="MFM99" s="6"/>
      <c r="MFN99" s="6"/>
      <c r="MFO99" s="6"/>
      <c r="MFP99" s="6"/>
      <c r="MFQ99" s="6"/>
      <c r="MFR99" s="6"/>
      <c r="MFS99" s="6"/>
      <c r="MFT99" s="100"/>
      <c r="MFU99" s="101"/>
      <c r="MFV99" s="101"/>
      <c r="MFW99" s="6"/>
      <c r="MFX99" s="6"/>
      <c r="MFY99" s="6"/>
      <c r="MFZ99" s="6"/>
      <c r="MGA99" s="102"/>
      <c r="MGB99" s="6"/>
      <c r="MGC99" s="102"/>
      <c r="MGD99" s="6"/>
      <c r="MGE99" s="6"/>
      <c r="MGF99" s="6"/>
      <c r="MGG99" s="6"/>
      <c r="MGH99" s="6"/>
      <c r="MGI99" s="6"/>
      <c r="MGJ99" s="6"/>
      <c r="MGK99" s="6"/>
      <c r="MGL99" s="6"/>
      <c r="MGM99" s="6"/>
      <c r="MGN99" s="6"/>
      <c r="MGO99" s="6"/>
      <c r="MGP99" s="6"/>
      <c r="MGQ99" s="6"/>
      <c r="MGR99" s="6"/>
      <c r="MGS99" s="6"/>
      <c r="MGT99" s="6"/>
      <c r="MGU99" s="98"/>
      <c r="MGV99" s="6"/>
      <c r="MGW99" s="6"/>
      <c r="MGX99" s="6"/>
      <c r="MGY99" s="99"/>
      <c r="MGZ99" s="6"/>
      <c r="MHA99" s="6"/>
      <c r="MHB99" s="6"/>
      <c r="MHC99" s="6"/>
      <c r="MHD99" s="6"/>
      <c r="MHE99" s="6"/>
      <c r="MHF99" s="6"/>
      <c r="MHG99" s="6"/>
      <c r="MHH99" s="6"/>
      <c r="MHI99" s="100"/>
      <c r="MHJ99" s="101"/>
      <c r="MHK99" s="101"/>
      <c r="MHL99" s="6"/>
      <c r="MHM99" s="6"/>
      <c r="MHN99" s="6"/>
      <c r="MHO99" s="6"/>
      <c r="MHP99" s="102"/>
      <c r="MHQ99" s="6"/>
      <c r="MHR99" s="102"/>
      <c r="MHS99" s="6"/>
      <c r="MHT99" s="6"/>
      <c r="MHU99" s="6"/>
      <c r="MHV99" s="6"/>
      <c r="MHW99" s="6"/>
      <c r="MHX99" s="6"/>
      <c r="MHY99" s="6"/>
      <c r="MHZ99" s="6"/>
      <c r="MIA99" s="6"/>
      <c r="MIB99" s="6"/>
      <c r="MIC99" s="6"/>
      <c r="MID99" s="6"/>
      <c r="MIE99" s="6"/>
      <c r="MIF99" s="6"/>
      <c r="MIG99" s="6"/>
      <c r="MIH99" s="6"/>
      <c r="MII99" s="6"/>
      <c r="MIJ99" s="98"/>
      <c r="MIK99" s="6"/>
      <c r="MIL99" s="6"/>
      <c r="MIM99" s="6"/>
      <c r="MIN99" s="99"/>
      <c r="MIO99" s="6"/>
      <c r="MIP99" s="6"/>
      <c r="MIQ99" s="6"/>
      <c r="MIR99" s="6"/>
      <c r="MIS99" s="6"/>
      <c r="MIT99" s="6"/>
      <c r="MIU99" s="6"/>
      <c r="MIV99" s="6"/>
      <c r="MIW99" s="6"/>
      <c r="MIX99" s="100"/>
      <c r="MIY99" s="101"/>
      <c r="MIZ99" s="101"/>
      <c r="MJA99" s="6"/>
      <c r="MJB99" s="6"/>
      <c r="MJC99" s="6"/>
      <c r="MJD99" s="6"/>
      <c r="MJE99" s="102"/>
      <c r="MJF99" s="6"/>
      <c r="MJG99" s="102"/>
      <c r="MJH99" s="6"/>
      <c r="MJI99" s="6"/>
      <c r="MJJ99" s="6"/>
      <c r="MJK99" s="6"/>
      <c r="MJL99" s="6"/>
      <c r="MJM99" s="6"/>
      <c r="MJN99" s="6"/>
      <c r="MJO99" s="6"/>
      <c r="MJP99" s="6"/>
      <c r="MJQ99" s="6"/>
      <c r="MJR99" s="6"/>
      <c r="MJS99" s="6"/>
      <c r="MJT99" s="6"/>
      <c r="MJU99" s="6"/>
      <c r="MJV99" s="6"/>
      <c r="MJW99" s="6"/>
      <c r="MJX99" s="6"/>
      <c r="MJY99" s="98"/>
      <c r="MJZ99" s="6"/>
      <c r="MKA99" s="6"/>
      <c r="MKB99" s="6"/>
      <c r="MKC99" s="99"/>
      <c r="MKD99" s="6"/>
      <c r="MKE99" s="6"/>
      <c r="MKF99" s="6"/>
      <c r="MKG99" s="6"/>
      <c r="MKH99" s="6"/>
      <c r="MKI99" s="6"/>
      <c r="MKJ99" s="6"/>
      <c r="MKK99" s="6"/>
      <c r="MKL99" s="6"/>
      <c r="MKM99" s="100"/>
      <c r="MKN99" s="101"/>
      <c r="MKO99" s="101"/>
      <c r="MKP99" s="6"/>
      <c r="MKQ99" s="6"/>
      <c r="MKR99" s="6"/>
      <c r="MKS99" s="6"/>
      <c r="MKT99" s="102"/>
      <c r="MKU99" s="6"/>
      <c r="MKV99" s="102"/>
      <c r="MKW99" s="6"/>
      <c r="MKX99" s="6"/>
      <c r="MKY99" s="6"/>
      <c r="MKZ99" s="6"/>
      <c r="MLA99" s="6"/>
      <c r="MLB99" s="6"/>
      <c r="MLC99" s="6"/>
      <c r="MLD99" s="6"/>
      <c r="MLE99" s="6"/>
      <c r="MLF99" s="6"/>
      <c r="MLG99" s="6"/>
      <c r="MLH99" s="6"/>
      <c r="MLI99" s="6"/>
      <c r="MLJ99" s="6"/>
      <c r="MLK99" s="6"/>
      <c r="MLL99" s="6"/>
      <c r="MLM99" s="6"/>
      <c r="MLN99" s="98"/>
      <c r="MLO99" s="6"/>
      <c r="MLP99" s="6"/>
      <c r="MLQ99" s="6"/>
      <c r="MLR99" s="99"/>
      <c r="MLS99" s="6"/>
      <c r="MLT99" s="6"/>
      <c r="MLU99" s="6"/>
      <c r="MLV99" s="6"/>
      <c r="MLW99" s="6"/>
      <c r="MLX99" s="6"/>
      <c r="MLY99" s="6"/>
      <c r="MLZ99" s="6"/>
      <c r="MMA99" s="6"/>
      <c r="MMB99" s="100"/>
      <c r="MMC99" s="101"/>
      <c r="MMD99" s="101"/>
      <c r="MME99" s="6"/>
      <c r="MMF99" s="6"/>
      <c r="MMG99" s="6"/>
      <c r="MMH99" s="6"/>
      <c r="MMI99" s="102"/>
      <c r="MMJ99" s="6"/>
      <c r="MMK99" s="102"/>
      <c r="MML99" s="6"/>
      <c r="MMM99" s="6"/>
      <c r="MMN99" s="6"/>
      <c r="MMO99" s="6"/>
      <c r="MMP99" s="6"/>
      <c r="MMQ99" s="6"/>
      <c r="MMR99" s="6"/>
      <c r="MMS99" s="6"/>
      <c r="MMT99" s="6"/>
      <c r="MMU99" s="6"/>
      <c r="MMV99" s="6"/>
      <c r="MMW99" s="6"/>
      <c r="MMX99" s="6"/>
      <c r="MMY99" s="6"/>
      <c r="MMZ99" s="6"/>
      <c r="MNA99" s="6"/>
      <c r="MNB99" s="6"/>
      <c r="MNC99" s="98"/>
      <c r="MND99" s="6"/>
      <c r="MNE99" s="6"/>
      <c r="MNF99" s="6"/>
      <c r="MNG99" s="99"/>
      <c r="MNH99" s="6"/>
      <c r="MNI99" s="6"/>
      <c r="MNJ99" s="6"/>
      <c r="MNK99" s="6"/>
      <c r="MNL99" s="6"/>
      <c r="MNM99" s="6"/>
      <c r="MNN99" s="6"/>
      <c r="MNO99" s="6"/>
      <c r="MNP99" s="6"/>
      <c r="MNQ99" s="100"/>
      <c r="MNR99" s="101"/>
      <c r="MNS99" s="101"/>
      <c r="MNT99" s="6"/>
      <c r="MNU99" s="6"/>
      <c r="MNV99" s="6"/>
      <c r="MNW99" s="6"/>
      <c r="MNX99" s="102"/>
      <c r="MNY99" s="6"/>
      <c r="MNZ99" s="102"/>
      <c r="MOA99" s="6"/>
      <c r="MOB99" s="6"/>
      <c r="MOC99" s="6"/>
      <c r="MOD99" s="6"/>
      <c r="MOE99" s="6"/>
      <c r="MOF99" s="6"/>
      <c r="MOG99" s="6"/>
      <c r="MOH99" s="6"/>
      <c r="MOI99" s="6"/>
      <c r="MOJ99" s="6"/>
      <c r="MOK99" s="6"/>
      <c r="MOL99" s="6"/>
      <c r="MOM99" s="6"/>
      <c r="MON99" s="6"/>
      <c r="MOO99" s="6"/>
      <c r="MOP99" s="6"/>
      <c r="MOQ99" s="6"/>
      <c r="MOR99" s="98"/>
      <c r="MOS99" s="6"/>
      <c r="MOT99" s="6"/>
      <c r="MOU99" s="6"/>
      <c r="MOV99" s="99"/>
      <c r="MOW99" s="6"/>
      <c r="MOX99" s="6"/>
      <c r="MOY99" s="6"/>
      <c r="MOZ99" s="6"/>
      <c r="MPA99" s="6"/>
      <c r="MPB99" s="6"/>
      <c r="MPC99" s="6"/>
      <c r="MPD99" s="6"/>
      <c r="MPE99" s="6"/>
      <c r="MPF99" s="100"/>
      <c r="MPG99" s="101"/>
      <c r="MPH99" s="101"/>
      <c r="MPI99" s="6"/>
      <c r="MPJ99" s="6"/>
      <c r="MPK99" s="6"/>
      <c r="MPL99" s="6"/>
      <c r="MPM99" s="102"/>
      <c r="MPN99" s="6"/>
      <c r="MPO99" s="102"/>
      <c r="MPP99" s="6"/>
      <c r="MPQ99" s="6"/>
      <c r="MPR99" s="6"/>
      <c r="MPS99" s="6"/>
      <c r="MPT99" s="6"/>
      <c r="MPU99" s="6"/>
      <c r="MPV99" s="6"/>
      <c r="MPW99" s="6"/>
      <c r="MPX99" s="6"/>
      <c r="MPY99" s="6"/>
      <c r="MPZ99" s="6"/>
      <c r="MQA99" s="6"/>
      <c r="MQB99" s="6"/>
      <c r="MQC99" s="6"/>
      <c r="MQD99" s="6"/>
      <c r="MQE99" s="6"/>
      <c r="MQF99" s="6"/>
      <c r="MQG99" s="98"/>
      <c r="MQH99" s="6"/>
      <c r="MQI99" s="6"/>
      <c r="MQJ99" s="6"/>
      <c r="MQK99" s="99"/>
      <c r="MQL99" s="6"/>
      <c r="MQM99" s="6"/>
      <c r="MQN99" s="6"/>
      <c r="MQO99" s="6"/>
      <c r="MQP99" s="6"/>
      <c r="MQQ99" s="6"/>
      <c r="MQR99" s="6"/>
      <c r="MQS99" s="6"/>
      <c r="MQT99" s="6"/>
      <c r="MQU99" s="100"/>
      <c r="MQV99" s="101"/>
      <c r="MQW99" s="101"/>
      <c r="MQX99" s="6"/>
      <c r="MQY99" s="6"/>
      <c r="MQZ99" s="6"/>
      <c r="MRA99" s="6"/>
      <c r="MRB99" s="102"/>
      <c r="MRC99" s="6"/>
      <c r="MRD99" s="102"/>
      <c r="MRE99" s="6"/>
      <c r="MRF99" s="6"/>
      <c r="MRG99" s="6"/>
      <c r="MRH99" s="6"/>
      <c r="MRI99" s="6"/>
      <c r="MRJ99" s="6"/>
      <c r="MRK99" s="6"/>
      <c r="MRL99" s="6"/>
      <c r="MRM99" s="6"/>
      <c r="MRN99" s="6"/>
      <c r="MRO99" s="6"/>
      <c r="MRP99" s="6"/>
      <c r="MRQ99" s="6"/>
      <c r="MRR99" s="6"/>
      <c r="MRS99" s="6"/>
      <c r="MRT99" s="6"/>
      <c r="MRU99" s="6"/>
      <c r="MRV99" s="98"/>
      <c r="MRW99" s="6"/>
      <c r="MRX99" s="6"/>
      <c r="MRY99" s="6"/>
      <c r="MRZ99" s="99"/>
      <c r="MSA99" s="6"/>
      <c r="MSB99" s="6"/>
      <c r="MSC99" s="6"/>
      <c r="MSD99" s="6"/>
      <c r="MSE99" s="6"/>
      <c r="MSF99" s="6"/>
      <c r="MSG99" s="6"/>
      <c r="MSH99" s="6"/>
      <c r="MSI99" s="6"/>
      <c r="MSJ99" s="100"/>
      <c r="MSK99" s="101"/>
      <c r="MSL99" s="101"/>
      <c r="MSM99" s="6"/>
      <c r="MSN99" s="6"/>
      <c r="MSO99" s="6"/>
      <c r="MSP99" s="6"/>
      <c r="MSQ99" s="102"/>
      <c r="MSR99" s="6"/>
      <c r="MSS99" s="102"/>
      <c r="MST99" s="6"/>
      <c r="MSU99" s="6"/>
      <c r="MSV99" s="6"/>
      <c r="MSW99" s="6"/>
      <c r="MSX99" s="6"/>
      <c r="MSY99" s="6"/>
      <c r="MSZ99" s="6"/>
      <c r="MTA99" s="6"/>
      <c r="MTB99" s="6"/>
      <c r="MTC99" s="6"/>
      <c r="MTD99" s="6"/>
      <c r="MTE99" s="6"/>
      <c r="MTF99" s="6"/>
      <c r="MTG99" s="6"/>
      <c r="MTH99" s="6"/>
      <c r="MTI99" s="6"/>
      <c r="MTJ99" s="6"/>
      <c r="MTK99" s="98"/>
      <c r="MTL99" s="6"/>
      <c r="MTM99" s="6"/>
      <c r="MTN99" s="6"/>
      <c r="MTO99" s="99"/>
      <c r="MTP99" s="6"/>
      <c r="MTQ99" s="6"/>
      <c r="MTR99" s="6"/>
      <c r="MTS99" s="6"/>
      <c r="MTT99" s="6"/>
      <c r="MTU99" s="6"/>
      <c r="MTV99" s="6"/>
      <c r="MTW99" s="6"/>
      <c r="MTX99" s="6"/>
      <c r="MTY99" s="100"/>
      <c r="MTZ99" s="101"/>
      <c r="MUA99" s="101"/>
      <c r="MUB99" s="6"/>
      <c r="MUC99" s="6"/>
      <c r="MUD99" s="6"/>
      <c r="MUE99" s="6"/>
      <c r="MUF99" s="102"/>
      <c r="MUG99" s="6"/>
      <c r="MUH99" s="102"/>
      <c r="MUI99" s="6"/>
      <c r="MUJ99" s="6"/>
      <c r="MUK99" s="6"/>
      <c r="MUL99" s="6"/>
      <c r="MUM99" s="6"/>
      <c r="MUN99" s="6"/>
      <c r="MUO99" s="6"/>
      <c r="MUP99" s="6"/>
      <c r="MUQ99" s="6"/>
      <c r="MUR99" s="6"/>
      <c r="MUS99" s="6"/>
      <c r="MUT99" s="6"/>
      <c r="MUU99" s="6"/>
      <c r="MUV99" s="6"/>
      <c r="MUW99" s="6"/>
      <c r="MUX99" s="6"/>
      <c r="MUY99" s="6"/>
      <c r="MUZ99" s="98"/>
      <c r="MVA99" s="6"/>
      <c r="MVB99" s="6"/>
      <c r="MVC99" s="6"/>
      <c r="MVD99" s="99"/>
      <c r="MVE99" s="6"/>
      <c r="MVF99" s="6"/>
      <c r="MVG99" s="6"/>
      <c r="MVH99" s="6"/>
      <c r="MVI99" s="6"/>
      <c r="MVJ99" s="6"/>
      <c r="MVK99" s="6"/>
      <c r="MVL99" s="6"/>
      <c r="MVM99" s="6"/>
      <c r="MVN99" s="100"/>
      <c r="MVO99" s="101"/>
      <c r="MVP99" s="101"/>
      <c r="MVQ99" s="6"/>
      <c r="MVR99" s="6"/>
      <c r="MVS99" s="6"/>
      <c r="MVT99" s="6"/>
      <c r="MVU99" s="102"/>
      <c r="MVV99" s="6"/>
      <c r="MVW99" s="102"/>
      <c r="MVX99" s="6"/>
      <c r="MVY99" s="6"/>
      <c r="MVZ99" s="6"/>
      <c r="MWA99" s="6"/>
      <c r="MWB99" s="6"/>
      <c r="MWC99" s="6"/>
      <c r="MWD99" s="6"/>
      <c r="MWE99" s="6"/>
      <c r="MWF99" s="6"/>
      <c r="MWG99" s="6"/>
      <c r="MWH99" s="6"/>
      <c r="MWI99" s="6"/>
      <c r="MWJ99" s="6"/>
      <c r="MWK99" s="6"/>
      <c r="MWL99" s="6"/>
      <c r="MWM99" s="6"/>
      <c r="MWN99" s="6"/>
      <c r="MWO99" s="98"/>
      <c r="MWP99" s="6"/>
      <c r="MWQ99" s="6"/>
      <c r="MWR99" s="6"/>
      <c r="MWS99" s="99"/>
      <c r="MWT99" s="6"/>
      <c r="MWU99" s="6"/>
      <c r="MWV99" s="6"/>
      <c r="MWW99" s="6"/>
      <c r="MWX99" s="6"/>
      <c r="MWY99" s="6"/>
      <c r="MWZ99" s="6"/>
      <c r="MXA99" s="6"/>
      <c r="MXB99" s="6"/>
      <c r="MXC99" s="100"/>
      <c r="MXD99" s="101"/>
      <c r="MXE99" s="101"/>
      <c r="MXF99" s="6"/>
      <c r="MXG99" s="6"/>
      <c r="MXH99" s="6"/>
      <c r="MXI99" s="6"/>
      <c r="MXJ99" s="102"/>
      <c r="MXK99" s="6"/>
      <c r="MXL99" s="102"/>
      <c r="MXM99" s="6"/>
      <c r="MXN99" s="6"/>
      <c r="MXO99" s="6"/>
      <c r="MXP99" s="6"/>
      <c r="MXQ99" s="6"/>
      <c r="MXR99" s="6"/>
      <c r="MXS99" s="6"/>
      <c r="MXT99" s="6"/>
      <c r="MXU99" s="6"/>
      <c r="MXV99" s="6"/>
      <c r="MXW99" s="6"/>
      <c r="MXX99" s="6"/>
      <c r="MXY99" s="6"/>
      <c r="MXZ99" s="6"/>
      <c r="MYA99" s="6"/>
      <c r="MYB99" s="6"/>
      <c r="MYC99" s="6"/>
      <c r="MYD99" s="98"/>
      <c r="MYE99" s="6"/>
      <c r="MYF99" s="6"/>
      <c r="MYG99" s="6"/>
      <c r="MYH99" s="99"/>
      <c r="MYI99" s="6"/>
      <c r="MYJ99" s="6"/>
      <c r="MYK99" s="6"/>
      <c r="MYL99" s="6"/>
      <c r="MYM99" s="6"/>
      <c r="MYN99" s="6"/>
      <c r="MYO99" s="6"/>
      <c r="MYP99" s="6"/>
      <c r="MYQ99" s="6"/>
      <c r="MYR99" s="100"/>
      <c r="MYS99" s="101"/>
      <c r="MYT99" s="101"/>
      <c r="MYU99" s="6"/>
      <c r="MYV99" s="6"/>
      <c r="MYW99" s="6"/>
      <c r="MYX99" s="6"/>
      <c r="MYY99" s="102"/>
      <c r="MYZ99" s="6"/>
      <c r="MZA99" s="102"/>
      <c r="MZB99" s="6"/>
      <c r="MZC99" s="6"/>
      <c r="MZD99" s="6"/>
      <c r="MZE99" s="6"/>
      <c r="MZF99" s="6"/>
      <c r="MZG99" s="6"/>
      <c r="MZH99" s="6"/>
      <c r="MZI99" s="6"/>
      <c r="MZJ99" s="6"/>
      <c r="MZK99" s="6"/>
      <c r="MZL99" s="6"/>
      <c r="MZM99" s="6"/>
      <c r="MZN99" s="6"/>
      <c r="MZO99" s="6"/>
      <c r="MZP99" s="6"/>
      <c r="MZQ99" s="6"/>
      <c r="MZR99" s="6"/>
      <c r="MZS99" s="98"/>
      <c r="MZT99" s="6"/>
      <c r="MZU99" s="6"/>
      <c r="MZV99" s="6"/>
      <c r="MZW99" s="99"/>
      <c r="MZX99" s="6"/>
      <c r="MZY99" s="6"/>
      <c r="MZZ99" s="6"/>
      <c r="NAA99" s="6"/>
      <c r="NAB99" s="6"/>
      <c r="NAC99" s="6"/>
      <c r="NAD99" s="6"/>
      <c r="NAE99" s="6"/>
      <c r="NAF99" s="6"/>
      <c r="NAG99" s="100"/>
      <c r="NAH99" s="101"/>
      <c r="NAI99" s="101"/>
      <c r="NAJ99" s="6"/>
      <c r="NAK99" s="6"/>
      <c r="NAL99" s="6"/>
      <c r="NAM99" s="6"/>
      <c r="NAN99" s="102"/>
      <c r="NAO99" s="6"/>
      <c r="NAP99" s="102"/>
      <c r="NAQ99" s="6"/>
      <c r="NAR99" s="6"/>
      <c r="NAS99" s="6"/>
      <c r="NAT99" s="6"/>
      <c r="NAU99" s="6"/>
      <c r="NAV99" s="6"/>
      <c r="NAW99" s="6"/>
      <c r="NAX99" s="6"/>
      <c r="NAY99" s="6"/>
      <c r="NAZ99" s="6"/>
      <c r="NBA99" s="6"/>
      <c r="NBB99" s="6"/>
      <c r="NBC99" s="6"/>
      <c r="NBD99" s="6"/>
      <c r="NBE99" s="6"/>
      <c r="NBF99" s="6"/>
      <c r="NBG99" s="6"/>
      <c r="NBH99" s="98"/>
      <c r="NBI99" s="6"/>
      <c r="NBJ99" s="6"/>
      <c r="NBK99" s="6"/>
      <c r="NBL99" s="99"/>
      <c r="NBM99" s="6"/>
      <c r="NBN99" s="6"/>
      <c r="NBO99" s="6"/>
      <c r="NBP99" s="6"/>
      <c r="NBQ99" s="6"/>
      <c r="NBR99" s="6"/>
      <c r="NBS99" s="6"/>
      <c r="NBT99" s="6"/>
      <c r="NBU99" s="6"/>
      <c r="NBV99" s="100"/>
      <c r="NBW99" s="101"/>
      <c r="NBX99" s="101"/>
      <c r="NBY99" s="6"/>
      <c r="NBZ99" s="6"/>
      <c r="NCA99" s="6"/>
      <c r="NCB99" s="6"/>
      <c r="NCC99" s="102"/>
      <c r="NCD99" s="6"/>
      <c r="NCE99" s="102"/>
      <c r="NCF99" s="6"/>
      <c r="NCG99" s="6"/>
      <c r="NCH99" s="6"/>
      <c r="NCI99" s="6"/>
      <c r="NCJ99" s="6"/>
      <c r="NCK99" s="6"/>
      <c r="NCL99" s="6"/>
      <c r="NCM99" s="6"/>
      <c r="NCN99" s="6"/>
      <c r="NCO99" s="6"/>
      <c r="NCP99" s="6"/>
      <c r="NCQ99" s="6"/>
      <c r="NCR99" s="6"/>
      <c r="NCS99" s="6"/>
      <c r="NCT99" s="6"/>
      <c r="NCU99" s="6"/>
      <c r="NCV99" s="6"/>
      <c r="NCW99" s="98"/>
      <c r="NCX99" s="6"/>
      <c r="NCY99" s="6"/>
      <c r="NCZ99" s="6"/>
      <c r="NDA99" s="99"/>
      <c r="NDB99" s="6"/>
      <c r="NDC99" s="6"/>
      <c r="NDD99" s="6"/>
      <c r="NDE99" s="6"/>
      <c r="NDF99" s="6"/>
      <c r="NDG99" s="6"/>
      <c r="NDH99" s="6"/>
      <c r="NDI99" s="6"/>
      <c r="NDJ99" s="6"/>
      <c r="NDK99" s="100"/>
      <c r="NDL99" s="101"/>
      <c r="NDM99" s="101"/>
      <c r="NDN99" s="6"/>
      <c r="NDO99" s="6"/>
      <c r="NDP99" s="6"/>
      <c r="NDQ99" s="6"/>
      <c r="NDR99" s="102"/>
      <c r="NDS99" s="6"/>
      <c r="NDT99" s="102"/>
      <c r="NDU99" s="6"/>
      <c r="NDV99" s="6"/>
      <c r="NDW99" s="6"/>
      <c r="NDX99" s="6"/>
      <c r="NDY99" s="6"/>
      <c r="NDZ99" s="6"/>
      <c r="NEA99" s="6"/>
      <c r="NEB99" s="6"/>
      <c r="NEC99" s="6"/>
      <c r="NED99" s="6"/>
      <c r="NEE99" s="6"/>
      <c r="NEF99" s="6"/>
      <c r="NEG99" s="6"/>
      <c r="NEH99" s="6"/>
      <c r="NEI99" s="6"/>
      <c r="NEJ99" s="6"/>
      <c r="NEK99" s="6"/>
      <c r="NEL99" s="98"/>
      <c r="NEM99" s="6"/>
      <c r="NEN99" s="6"/>
      <c r="NEO99" s="6"/>
      <c r="NEP99" s="99"/>
      <c r="NEQ99" s="6"/>
      <c r="NER99" s="6"/>
      <c r="NES99" s="6"/>
      <c r="NET99" s="6"/>
      <c r="NEU99" s="6"/>
      <c r="NEV99" s="6"/>
      <c r="NEW99" s="6"/>
      <c r="NEX99" s="6"/>
      <c r="NEY99" s="6"/>
      <c r="NEZ99" s="100"/>
      <c r="NFA99" s="101"/>
      <c r="NFB99" s="101"/>
      <c r="NFC99" s="6"/>
      <c r="NFD99" s="6"/>
      <c r="NFE99" s="6"/>
      <c r="NFF99" s="6"/>
      <c r="NFG99" s="102"/>
      <c r="NFH99" s="6"/>
      <c r="NFI99" s="102"/>
      <c r="NFJ99" s="6"/>
      <c r="NFK99" s="6"/>
      <c r="NFL99" s="6"/>
      <c r="NFM99" s="6"/>
      <c r="NFN99" s="6"/>
      <c r="NFO99" s="6"/>
      <c r="NFP99" s="6"/>
      <c r="NFQ99" s="6"/>
      <c r="NFR99" s="6"/>
      <c r="NFS99" s="6"/>
      <c r="NFT99" s="6"/>
      <c r="NFU99" s="6"/>
      <c r="NFV99" s="6"/>
      <c r="NFW99" s="6"/>
      <c r="NFX99" s="6"/>
      <c r="NFY99" s="6"/>
      <c r="NFZ99" s="6"/>
      <c r="NGA99" s="98"/>
      <c r="NGB99" s="6"/>
      <c r="NGC99" s="6"/>
      <c r="NGD99" s="6"/>
      <c r="NGE99" s="99"/>
      <c r="NGF99" s="6"/>
      <c r="NGG99" s="6"/>
      <c r="NGH99" s="6"/>
      <c r="NGI99" s="6"/>
      <c r="NGJ99" s="6"/>
      <c r="NGK99" s="6"/>
      <c r="NGL99" s="6"/>
      <c r="NGM99" s="6"/>
      <c r="NGN99" s="6"/>
      <c r="NGO99" s="100"/>
      <c r="NGP99" s="101"/>
      <c r="NGQ99" s="101"/>
      <c r="NGR99" s="6"/>
      <c r="NGS99" s="6"/>
      <c r="NGT99" s="6"/>
      <c r="NGU99" s="6"/>
      <c r="NGV99" s="102"/>
      <c r="NGW99" s="6"/>
      <c r="NGX99" s="102"/>
      <c r="NGY99" s="6"/>
      <c r="NGZ99" s="6"/>
      <c r="NHA99" s="6"/>
      <c r="NHB99" s="6"/>
      <c r="NHC99" s="6"/>
      <c r="NHD99" s="6"/>
      <c r="NHE99" s="6"/>
      <c r="NHF99" s="6"/>
      <c r="NHG99" s="6"/>
      <c r="NHH99" s="6"/>
      <c r="NHI99" s="6"/>
      <c r="NHJ99" s="6"/>
      <c r="NHK99" s="6"/>
      <c r="NHL99" s="6"/>
      <c r="NHM99" s="6"/>
      <c r="NHN99" s="6"/>
      <c r="NHO99" s="6"/>
      <c r="NHP99" s="98"/>
      <c r="NHQ99" s="6"/>
      <c r="NHR99" s="6"/>
      <c r="NHS99" s="6"/>
      <c r="NHT99" s="99"/>
      <c r="NHU99" s="6"/>
      <c r="NHV99" s="6"/>
      <c r="NHW99" s="6"/>
      <c r="NHX99" s="6"/>
      <c r="NHY99" s="6"/>
      <c r="NHZ99" s="6"/>
      <c r="NIA99" s="6"/>
      <c r="NIB99" s="6"/>
      <c r="NIC99" s="6"/>
      <c r="NID99" s="100"/>
      <c r="NIE99" s="101"/>
      <c r="NIF99" s="101"/>
      <c r="NIG99" s="6"/>
      <c r="NIH99" s="6"/>
      <c r="NII99" s="6"/>
      <c r="NIJ99" s="6"/>
      <c r="NIK99" s="102"/>
      <c r="NIL99" s="6"/>
      <c r="NIM99" s="102"/>
      <c r="NIN99" s="6"/>
      <c r="NIO99" s="6"/>
      <c r="NIP99" s="6"/>
      <c r="NIQ99" s="6"/>
      <c r="NIR99" s="6"/>
      <c r="NIS99" s="6"/>
      <c r="NIT99" s="6"/>
      <c r="NIU99" s="6"/>
      <c r="NIV99" s="6"/>
      <c r="NIW99" s="6"/>
      <c r="NIX99" s="6"/>
      <c r="NIY99" s="6"/>
      <c r="NIZ99" s="6"/>
      <c r="NJA99" s="6"/>
      <c r="NJB99" s="6"/>
      <c r="NJC99" s="6"/>
      <c r="NJD99" s="6"/>
      <c r="NJE99" s="98"/>
      <c r="NJF99" s="6"/>
      <c r="NJG99" s="6"/>
      <c r="NJH99" s="6"/>
      <c r="NJI99" s="99"/>
      <c r="NJJ99" s="6"/>
      <c r="NJK99" s="6"/>
      <c r="NJL99" s="6"/>
      <c r="NJM99" s="6"/>
      <c r="NJN99" s="6"/>
      <c r="NJO99" s="6"/>
      <c r="NJP99" s="6"/>
      <c r="NJQ99" s="6"/>
      <c r="NJR99" s="6"/>
      <c r="NJS99" s="100"/>
      <c r="NJT99" s="101"/>
      <c r="NJU99" s="101"/>
      <c r="NJV99" s="6"/>
      <c r="NJW99" s="6"/>
      <c r="NJX99" s="6"/>
      <c r="NJY99" s="6"/>
      <c r="NJZ99" s="102"/>
      <c r="NKA99" s="6"/>
      <c r="NKB99" s="102"/>
      <c r="NKC99" s="6"/>
      <c r="NKD99" s="6"/>
      <c r="NKE99" s="6"/>
      <c r="NKF99" s="6"/>
      <c r="NKG99" s="6"/>
      <c r="NKH99" s="6"/>
      <c r="NKI99" s="6"/>
      <c r="NKJ99" s="6"/>
      <c r="NKK99" s="6"/>
      <c r="NKL99" s="6"/>
      <c r="NKM99" s="6"/>
      <c r="NKN99" s="6"/>
      <c r="NKO99" s="6"/>
      <c r="NKP99" s="6"/>
      <c r="NKQ99" s="6"/>
      <c r="NKR99" s="6"/>
      <c r="NKS99" s="6"/>
      <c r="NKT99" s="98"/>
      <c r="NKU99" s="6"/>
      <c r="NKV99" s="6"/>
      <c r="NKW99" s="6"/>
      <c r="NKX99" s="99"/>
      <c r="NKY99" s="6"/>
      <c r="NKZ99" s="6"/>
      <c r="NLA99" s="6"/>
      <c r="NLB99" s="6"/>
      <c r="NLC99" s="6"/>
      <c r="NLD99" s="6"/>
      <c r="NLE99" s="6"/>
      <c r="NLF99" s="6"/>
      <c r="NLG99" s="6"/>
      <c r="NLH99" s="100"/>
      <c r="NLI99" s="101"/>
      <c r="NLJ99" s="101"/>
      <c r="NLK99" s="6"/>
      <c r="NLL99" s="6"/>
      <c r="NLM99" s="6"/>
      <c r="NLN99" s="6"/>
      <c r="NLO99" s="102"/>
      <c r="NLP99" s="6"/>
      <c r="NLQ99" s="102"/>
      <c r="NLR99" s="6"/>
      <c r="NLS99" s="6"/>
      <c r="NLT99" s="6"/>
      <c r="NLU99" s="6"/>
      <c r="NLV99" s="6"/>
      <c r="NLW99" s="6"/>
      <c r="NLX99" s="6"/>
      <c r="NLY99" s="6"/>
      <c r="NLZ99" s="6"/>
      <c r="NMA99" s="6"/>
      <c r="NMB99" s="6"/>
      <c r="NMC99" s="6"/>
      <c r="NMD99" s="6"/>
      <c r="NME99" s="6"/>
      <c r="NMF99" s="6"/>
      <c r="NMG99" s="6"/>
      <c r="NMH99" s="6"/>
      <c r="NMI99" s="98"/>
      <c r="NMJ99" s="6"/>
      <c r="NMK99" s="6"/>
      <c r="NML99" s="6"/>
      <c r="NMM99" s="99"/>
      <c r="NMN99" s="6"/>
      <c r="NMO99" s="6"/>
      <c r="NMP99" s="6"/>
      <c r="NMQ99" s="6"/>
      <c r="NMR99" s="6"/>
      <c r="NMS99" s="6"/>
      <c r="NMT99" s="6"/>
      <c r="NMU99" s="6"/>
      <c r="NMV99" s="6"/>
      <c r="NMW99" s="100"/>
      <c r="NMX99" s="101"/>
      <c r="NMY99" s="101"/>
      <c r="NMZ99" s="6"/>
      <c r="NNA99" s="6"/>
      <c r="NNB99" s="6"/>
      <c r="NNC99" s="6"/>
      <c r="NND99" s="102"/>
      <c r="NNE99" s="6"/>
      <c r="NNF99" s="102"/>
      <c r="NNG99" s="6"/>
      <c r="NNH99" s="6"/>
      <c r="NNI99" s="6"/>
      <c r="NNJ99" s="6"/>
      <c r="NNK99" s="6"/>
      <c r="NNL99" s="6"/>
      <c r="NNM99" s="6"/>
      <c r="NNN99" s="6"/>
      <c r="NNO99" s="6"/>
      <c r="NNP99" s="6"/>
      <c r="NNQ99" s="6"/>
      <c r="NNR99" s="6"/>
      <c r="NNS99" s="6"/>
      <c r="NNT99" s="6"/>
      <c r="NNU99" s="6"/>
      <c r="NNV99" s="6"/>
      <c r="NNW99" s="6"/>
      <c r="NNX99" s="98"/>
      <c r="NNY99" s="6"/>
      <c r="NNZ99" s="6"/>
      <c r="NOA99" s="6"/>
      <c r="NOB99" s="99"/>
      <c r="NOC99" s="6"/>
      <c r="NOD99" s="6"/>
      <c r="NOE99" s="6"/>
      <c r="NOF99" s="6"/>
      <c r="NOG99" s="6"/>
      <c r="NOH99" s="6"/>
      <c r="NOI99" s="6"/>
      <c r="NOJ99" s="6"/>
      <c r="NOK99" s="6"/>
      <c r="NOL99" s="100"/>
      <c r="NOM99" s="101"/>
      <c r="NON99" s="101"/>
      <c r="NOO99" s="6"/>
      <c r="NOP99" s="6"/>
      <c r="NOQ99" s="6"/>
      <c r="NOR99" s="6"/>
      <c r="NOS99" s="102"/>
      <c r="NOT99" s="6"/>
      <c r="NOU99" s="102"/>
      <c r="NOV99" s="6"/>
      <c r="NOW99" s="6"/>
      <c r="NOX99" s="6"/>
      <c r="NOY99" s="6"/>
      <c r="NOZ99" s="6"/>
      <c r="NPA99" s="6"/>
      <c r="NPB99" s="6"/>
      <c r="NPC99" s="6"/>
      <c r="NPD99" s="6"/>
      <c r="NPE99" s="6"/>
      <c r="NPF99" s="6"/>
      <c r="NPG99" s="6"/>
      <c r="NPH99" s="6"/>
      <c r="NPI99" s="6"/>
      <c r="NPJ99" s="6"/>
      <c r="NPK99" s="6"/>
      <c r="NPL99" s="6"/>
      <c r="NPM99" s="98"/>
      <c r="NPN99" s="6"/>
      <c r="NPO99" s="6"/>
      <c r="NPP99" s="6"/>
      <c r="NPQ99" s="99"/>
      <c r="NPR99" s="6"/>
      <c r="NPS99" s="6"/>
      <c r="NPT99" s="6"/>
      <c r="NPU99" s="6"/>
      <c r="NPV99" s="6"/>
      <c r="NPW99" s="6"/>
      <c r="NPX99" s="6"/>
      <c r="NPY99" s="6"/>
      <c r="NPZ99" s="6"/>
      <c r="NQA99" s="100"/>
      <c r="NQB99" s="101"/>
      <c r="NQC99" s="101"/>
      <c r="NQD99" s="6"/>
      <c r="NQE99" s="6"/>
      <c r="NQF99" s="6"/>
      <c r="NQG99" s="6"/>
      <c r="NQH99" s="102"/>
      <c r="NQI99" s="6"/>
      <c r="NQJ99" s="102"/>
      <c r="NQK99" s="6"/>
      <c r="NQL99" s="6"/>
      <c r="NQM99" s="6"/>
      <c r="NQN99" s="6"/>
      <c r="NQO99" s="6"/>
      <c r="NQP99" s="6"/>
      <c r="NQQ99" s="6"/>
      <c r="NQR99" s="6"/>
      <c r="NQS99" s="6"/>
      <c r="NQT99" s="6"/>
      <c r="NQU99" s="6"/>
      <c r="NQV99" s="6"/>
      <c r="NQW99" s="6"/>
      <c r="NQX99" s="6"/>
      <c r="NQY99" s="6"/>
      <c r="NQZ99" s="6"/>
      <c r="NRA99" s="6"/>
      <c r="NRB99" s="98"/>
      <c r="NRC99" s="6"/>
      <c r="NRD99" s="6"/>
      <c r="NRE99" s="6"/>
      <c r="NRF99" s="99"/>
      <c r="NRG99" s="6"/>
      <c r="NRH99" s="6"/>
      <c r="NRI99" s="6"/>
      <c r="NRJ99" s="6"/>
      <c r="NRK99" s="6"/>
      <c r="NRL99" s="6"/>
      <c r="NRM99" s="6"/>
      <c r="NRN99" s="6"/>
      <c r="NRO99" s="6"/>
      <c r="NRP99" s="100"/>
      <c r="NRQ99" s="101"/>
      <c r="NRR99" s="101"/>
      <c r="NRS99" s="6"/>
      <c r="NRT99" s="6"/>
      <c r="NRU99" s="6"/>
      <c r="NRV99" s="6"/>
      <c r="NRW99" s="102"/>
      <c r="NRX99" s="6"/>
      <c r="NRY99" s="102"/>
      <c r="NRZ99" s="6"/>
      <c r="NSA99" s="6"/>
      <c r="NSB99" s="6"/>
      <c r="NSC99" s="6"/>
      <c r="NSD99" s="6"/>
      <c r="NSE99" s="6"/>
      <c r="NSF99" s="6"/>
      <c r="NSG99" s="6"/>
      <c r="NSH99" s="6"/>
      <c r="NSI99" s="6"/>
      <c r="NSJ99" s="6"/>
      <c r="NSK99" s="6"/>
      <c r="NSL99" s="6"/>
      <c r="NSM99" s="6"/>
      <c r="NSN99" s="6"/>
      <c r="NSO99" s="6"/>
      <c r="NSP99" s="6"/>
      <c r="NSQ99" s="98"/>
      <c r="NSR99" s="6"/>
      <c r="NSS99" s="6"/>
      <c r="NST99" s="6"/>
      <c r="NSU99" s="99"/>
      <c r="NSV99" s="6"/>
      <c r="NSW99" s="6"/>
      <c r="NSX99" s="6"/>
      <c r="NSY99" s="6"/>
      <c r="NSZ99" s="6"/>
      <c r="NTA99" s="6"/>
      <c r="NTB99" s="6"/>
      <c r="NTC99" s="6"/>
      <c r="NTD99" s="6"/>
      <c r="NTE99" s="100"/>
      <c r="NTF99" s="101"/>
      <c r="NTG99" s="101"/>
      <c r="NTH99" s="6"/>
      <c r="NTI99" s="6"/>
      <c r="NTJ99" s="6"/>
      <c r="NTK99" s="6"/>
      <c r="NTL99" s="102"/>
      <c r="NTM99" s="6"/>
      <c r="NTN99" s="102"/>
      <c r="NTO99" s="6"/>
      <c r="NTP99" s="6"/>
      <c r="NTQ99" s="6"/>
      <c r="NTR99" s="6"/>
      <c r="NTS99" s="6"/>
      <c r="NTT99" s="6"/>
      <c r="NTU99" s="6"/>
      <c r="NTV99" s="6"/>
      <c r="NTW99" s="6"/>
      <c r="NTX99" s="6"/>
      <c r="NTY99" s="6"/>
      <c r="NTZ99" s="6"/>
      <c r="NUA99" s="6"/>
      <c r="NUB99" s="6"/>
      <c r="NUC99" s="6"/>
      <c r="NUD99" s="6"/>
      <c r="NUE99" s="6"/>
      <c r="NUF99" s="98"/>
      <c r="NUG99" s="6"/>
      <c r="NUH99" s="6"/>
      <c r="NUI99" s="6"/>
      <c r="NUJ99" s="99"/>
      <c r="NUK99" s="6"/>
      <c r="NUL99" s="6"/>
      <c r="NUM99" s="6"/>
      <c r="NUN99" s="6"/>
      <c r="NUO99" s="6"/>
      <c r="NUP99" s="6"/>
      <c r="NUQ99" s="6"/>
      <c r="NUR99" s="6"/>
      <c r="NUS99" s="6"/>
      <c r="NUT99" s="100"/>
      <c r="NUU99" s="101"/>
      <c r="NUV99" s="101"/>
      <c r="NUW99" s="6"/>
      <c r="NUX99" s="6"/>
      <c r="NUY99" s="6"/>
      <c r="NUZ99" s="6"/>
      <c r="NVA99" s="102"/>
      <c r="NVB99" s="6"/>
      <c r="NVC99" s="102"/>
      <c r="NVD99" s="6"/>
      <c r="NVE99" s="6"/>
      <c r="NVF99" s="6"/>
      <c r="NVG99" s="6"/>
      <c r="NVH99" s="6"/>
      <c r="NVI99" s="6"/>
      <c r="NVJ99" s="6"/>
      <c r="NVK99" s="6"/>
      <c r="NVL99" s="6"/>
      <c r="NVM99" s="6"/>
      <c r="NVN99" s="6"/>
      <c r="NVO99" s="6"/>
      <c r="NVP99" s="6"/>
      <c r="NVQ99" s="6"/>
      <c r="NVR99" s="6"/>
      <c r="NVS99" s="6"/>
      <c r="NVT99" s="6"/>
      <c r="NVU99" s="98"/>
      <c r="NVV99" s="6"/>
      <c r="NVW99" s="6"/>
      <c r="NVX99" s="6"/>
      <c r="NVY99" s="99"/>
      <c r="NVZ99" s="6"/>
      <c r="NWA99" s="6"/>
      <c r="NWB99" s="6"/>
      <c r="NWC99" s="6"/>
      <c r="NWD99" s="6"/>
      <c r="NWE99" s="6"/>
      <c r="NWF99" s="6"/>
      <c r="NWG99" s="6"/>
      <c r="NWH99" s="6"/>
      <c r="NWI99" s="100"/>
      <c r="NWJ99" s="101"/>
      <c r="NWK99" s="101"/>
      <c r="NWL99" s="6"/>
      <c r="NWM99" s="6"/>
      <c r="NWN99" s="6"/>
      <c r="NWO99" s="6"/>
      <c r="NWP99" s="102"/>
      <c r="NWQ99" s="6"/>
      <c r="NWR99" s="102"/>
      <c r="NWS99" s="6"/>
      <c r="NWT99" s="6"/>
      <c r="NWU99" s="6"/>
      <c r="NWV99" s="6"/>
      <c r="NWW99" s="6"/>
      <c r="NWX99" s="6"/>
      <c r="NWY99" s="6"/>
      <c r="NWZ99" s="6"/>
      <c r="NXA99" s="6"/>
      <c r="NXB99" s="6"/>
      <c r="NXC99" s="6"/>
      <c r="NXD99" s="6"/>
      <c r="NXE99" s="6"/>
      <c r="NXF99" s="6"/>
      <c r="NXG99" s="6"/>
      <c r="NXH99" s="6"/>
      <c r="NXI99" s="6"/>
      <c r="NXJ99" s="98"/>
      <c r="NXK99" s="6"/>
      <c r="NXL99" s="6"/>
      <c r="NXM99" s="6"/>
      <c r="NXN99" s="99"/>
      <c r="NXO99" s="6"/>
      <c r="NXP99" s="6"/>
      <c r="NXQ99" s="6"/>
      <c r="NXR99" s="6"/>
      <c r="NXS99" s="6"/>
      <c r="NXT99" s="6"/>
      <c r="NXU99" s="6"/>
      <c r="NXV99" s="6"/>
      <c r="NXW99" s="6"/>
      <c r="NXX99" s="100"/>
      <c r="NXY99" s="101"/>
      <c r="NXZ99" s="101"/>
      <c r="NYA99" s="6"/>
      <c r="NYB99" s="6"/>
      <c r="NYC99" s="6"/>
      <c r="NYD99" s="6"/>
      <c r="NYE99" s="102"/>
      <c r="NYF99" s="6"/>
      <c r="NYG99" s="102"/>
      <c r="NYH99" s="6"/>
      <c r="NYI99" s="6"/>
      <c r="NYJ99" s="6"/>
      <c r="NYK99" s="6"/>
      <c r="NYL99" s="6"/>
      <c r="NYM99" s="6"/>
      <c r="NYN99" s="6"/>
      <c r="NYO99" s="6"/>
      <c r="NYP99" s="6"/>
      <c r="NYQ99" s="6"/>
      <c r="NYR99" s="6"/>
      <c r="NYS99" s="6"/>
      <c r="NYT99" s="6"/>
      <c r="NYU99" s="6"/>
      <c r="NYV99" s="6"/>
      <c r="NYW99" s="6"/>
      <c r="NYX99" s="6"/>
      <c r="NYY99" s="98"/>
      <c r="NYZ99" s="6"/>
      <c r="NZA99" s="6"/>
      <c r="NZB99" s="6"/>
      <c r="NZC99" s="99"/>
      <c r="NZD99" s="6"/>
      <c r="NZE99" s="6"/>
      <c r="NZF99" s="6"/>
      <c r="NZG99" s="6"/>
      <c r="NZH99" s="6"/>
      <c r="NZI99" s="6"/>
      <c r="NZJ99" s="6"/>
      <c r="NZK99" s="6"/>
      <c r="NZL99" s="6"/>
      <c r="NZM99" s="100"/>
      <c r="NZN99" s="101"/>
      <c r="NZO99" s="101"/>
      <c r="NZP99" s="6"/>
      <c r="NZQ99" s="6"/>
      <c r="NZR99" s="6"/>
      <c r="NZS99" s="6"/>
      <c r="NZT99" s="102"/>
      <c r="NZU99" s="6"/>
      <c r="NZV99" s="102"/>
      <c r="NZW99" s="6"/>
      <c r="NZX99" s="6"/>
      <c r="NZY99" s="6"/>
      <c r="NZZ99" s="6"/>
      <c r="OAA99" s="6"/>
      <c r="OAB99" s="6"/>
      <c r="OAC99" s="6"/>
      <c r="OAD99" s="6"/>
      <c r="OAE99" s="6"/>
      <c r="OAF99" s="6"/>
      <c r="OAG99" s="6"/>
      <c r="OAH99" s="6"/>
      <c r="OAI99" s="6"/>
      <c r="OAJ99" s="6"/>
      <c r="OAK99" s="6"/>
      <c r="OAL99" s="6"/>
      <c r="OAM99" s="6"/>
      <c r="OAN99" s="98"/>
      <c r="OAO99" s="6"/>
      <c r="OAP99" s="6"/>
      <c r="OAQ99" s="6"/>
      <c r="OAR99" s="99"/>
      <c r="OAS99" s="6"/>
      <c r="OAT99" s="6"/>
      <c r="OAU99" s="6"/>
      <c r="OAV99" s="6"/>
      <c r="OAW99" s="6"/>
      <c r="OAX99" s="6"/>
      <c r="OAY99" s="6"/>
      <c r="OAZ99" s="6"/>
      <c r="OBA99" s="6"/>
      <c r="OBB99" s="100"/>
      <c r="OBC99" s="101"/>
      <c r="OBD99" s="101"/>
      <c r="OBE99" s="6"/>
      <c r="OBF99" s="6"/>
      <c r="OBG99" s="6"/>
      <c r="OBH99" s="6"/>
      <c r="OBI99" s="102"/>
      <c r="OBJ99" s="6"/>
      <c r="OBK99" s="102"/>
      <c r="OBL99" s="6"/>
      <c r="OBM99" s="6"/>
      <c r="OBN99" s="6"/>
      <c r="OBO99" s="6"/>
      <c r="OBP99" s="6"/>
      <c r="OBQ99" s="6"/>
      <c r="OBR99" s="6"/>
      <c r="OBS99" s="6"/>
      <c r="OBT99" s="6"/>
      <c r="OBU99" s="6"/>
      <c r="OBV99" s="6"/>
      <c r="OBW99" s="6"/>
      <c r="OBX99" s="6"/>
      <c r="OBY99" s="6"/>
      <c r="OBZ99" s="6"/>
      <c r="OCA99" s="6"/>
      <c r="OCB99" s="6"/>
      <c r="OCC99" s="98"/>
      <c r="OCD99" s="6"/>
      <c r="OCE99" s="6"/>
      <c r="OCF99" s="6"/>
      <c r="OCG99" s="99"/>
      <c r="OCH99" s="6"/>
      <c r="OCI99" s="6"/>
      <c r="OCJ99" s="6"/>
      <c r="OCK99" s="6"/>
      <c r="OCL99" s="6"/>
      <c r="OCM99" s="6"/>
      <c r="OCN99" s="6"/>
      <c r="OCO99" s="6"/>
      <c r="OCP99" s="6"/>
      <c r="OCQ99" s="100"/>
      <c r="OCR99" s="101"/>
      <c r="OCS99" s="101"/>
      <c r="OCT99" s="6"/>
      <c r="OCU99" s="6"/>
      <c r="OCV99" s="6"/>
      <c r="OCW99" s="6"/>
      <c r="OCX99" s="102"/>
      <c r="OCY99" s="6"/>
      <c r="OCZ99" s="102"/>
      <c r="ODA99" s="6"/>
      <c r="ODB99" s="6"/>
      <c r="ODC99" s="6"/>
      <c r="ODD99" s="6"/>
      <c r="ODE99" s="6"/>
      <c r="ODF99" s="6"/>
      <c r="ODG99" s="6"/>
      <c r="ODH99" s="6"/>
      <c r="ODI99" s="6"/>
      <c r="ODJ99" s="6"/>
      <c r="ODK99" s="6"/>
      <c r="ODL99" s="6"/>
      <c r="ODM99" s="6"/>
      <c r="ODN99" s="6"/>
      <c r="ODO99" s="6"/>
      <c r="ODP99" s="6"/>
      <c r="ODQ99" s="6"/>
      <c r="ODR99" s="98"/>
      <c r="ODS99" s="6"/>
      <c r="ODT99" s="6"/>
      <c r="ODU99" s="6"/>
      <c r="ODV99" s="99"/>
      <c r="ODW99" s="6"/>
      <c r="ODX99" s="6"/>
      <c r="ODY99" s="6"/>
      <c r="ODZ99" s="6"/>
      <c r="OEA99" s="6"/>
      <c r="OEB99" s="6"/>
      <c r="OEC99" s="6"/>
      <c r="OED99" s="6"/>
      <c r="OEE99" s="6"/>
      <c r="OEF99" s="100"/>
      <c r="OEG99" s="101"/>
      <c r="OEH99" s="101"/>
      <c r="OEI99" s="6"/>
      <c r="OEJ99" s="6"/>
      <c r="OEK99" s="6"/>
      <c r="OEL99" s="6"/>
      <c r="OEM99" s="102"/>
      <c r="OEN99" s="6"/>
      <c r="OEO99" s="102"/>
      <c r="OEP99" s="6"/>
      <c r="OEQ99" s="6"/>
      <c r="OER99" s="6"/>
      <c r="OES99" s="6"/>
      <c r="OET99" s="6"/>
      <c r="OEU99" s="6"/>
      <c r="OEV99" s="6"/>
      <c r="OEW99" s="6"/>
      <c r="OEX99" s="6"/>
      <c r="OEY99" s="6"/>
      <c r="OEZ99" s="6"/>
      <c r="OFA99" s="6"/>
      <c r="OFB99" s="6"/>
      <c r="OFC99" s="6"/>
      <c r="OFD99" s="6"/>
      <c r="OFE99" s="6"/>
      <c r="OFF99" s="6"/>
      <c r="OFG99" s="98"/>
      <c r="OFH99" s="6"/>
      <c r="OFI99" s="6"/>
      <c r="OFJ99" s="6"/>
      <c r="OFK99" s="99"/>
      <c r="OFL99" s="6"/>
      <c r="OFM99" s="6"/>
      <c r="OFN99" s="6"/>
      <c r="OFO99" s="6"/>
      <c r="OFP99" s="6"/>
      <c r="OFQ99" s="6"/>
      <c r="OFR99" s="6"/>
      <c r="OFS99" s="6"/>
      <c r="OFT99" s="6"/>
      <c r="OFU99" s="100"/>
      <c r="OFV99" s="101"/>
      <c r="OFW99" s="101"/>
      <c r="OFX99" s="6"/>
      <c r="OFY99" s="6"/>
      <c r="OFZ99" s="6"/>
      <c r="OGA99" s="6"/>
      <c r="OGB99" s="102"/>
      <c r="OGC99" s="6"/>
      <c r="OGD99" s="102"/>
      <c r="OGE99" s="6"/>
      <c r="OGF99" s="6"/>
      <c r="OGG99" s="6"/>
      <c r="OGH99" s="6"/>
      <c r="OGI99" s="6"/>
      <c r="OGJ99" s="6"/>
      <c r="OGK99" s="6"/>
      <c r="OGL99" s="6"/>
      <c r="OGM99" s="6"/>
      <c r="OGN99" s="6"/>
      <c r="OGO99" s="6"/>
      <c r="OGP99" s="6"/>
      <c r="OGQ99" s="6"/>
      <c r="OGR99" s="6"/>
      <c r="OGS99" s="6"/>
      <c r="OGT99" s="6"/>
      <c r="OGU99" s="6"/>
      <c r="OGV99" s="98"/>
      <c r="OGW99" s="6"/>
      <c r="OGX99" s="6"/>
      <c r="OGY99" s="6"/>
      <c r="OGZ99" s="99"/>
      <c r="OHA99" s="6"/>
      <c r="OHB99" s="6"/>
      <c r="OHC99" s="6"/>
      <c r="OHD99" s="6"/>
      <c r="OHE99" s="6"/>
      <c r="OHF99" s="6"/>
      <c r="OHG99" s="6"/>
      <c r="OHH99" s="6"/>
      <c r="OHI99" s="6"/>
      <c r="OHJ99" s="100"/>
      <c r="OHK99" s="101"/>
      <c r="OHL99" s="101"/>
      <c r="OHM99" s="6"/>
      <c r="OHN99" s="6"/>
      <c r="OHO99" s="6"/>
      <c r="OHP99" s="6"/>
      <c r="OHQ99" s="102"/>
      <c r="OHR99" s="6"/>
      <c r="OHS99" s="102"/>
      <c r="OHT99" s="6"/>
      <c r="OHU99" s="6"/>
      <c r="OHV99" s="6"/>
      <c r="OHW99" s="6"/>
      <c r="OHX99" s="6"/>
      <c r="OHY99" s="6"/>
      <c r="OHZ99" s="6"/>
      <c r="OIA99" s="6"/>
      <c r="OIB99" s="6"/>
      <c r="OIC99" s="6"/>
      <c r="OID99" s="6"/>
      <c r="OIE99" s="6"/>
      <c r="OIF99" s="6"/>
      <c r="OIG99" s="6"/>
      <c r="OIH99" s="6"/>
      <c r="OII99" s="6"/>
      <c r="OIJ99" s="6"/>
      <c r="OIK99" s="98"/>
      <c r="OIL99" s="6"/>
      <c r="OIM99" s="6"/>
      <c r="OIN99" s="6"/>
      <c r="OIO99" s="99"/>
      <c r="OIP99" s="6"/>
      <c r="OIQ99" s="6"/>
      <c r="OIR99" s="6"/>
      <c r="OIS99" s="6"/>
      <c r="OIT99" s="6"/>
      <c r="OIU99" s="6"/>
      <c r="OIV99" s="6"/>
      <c r="OIW99" s="6"/>
      <c r="OIX99" s="6"/>
      <c r="OIY99" s="100"/>
      <c r="OIZ99" s="101"/>
      <c r="OJA99" s="101"/>
      <c r="OJB99" s="6"/>
      <c r="OJC99" s="6"/>
      <c r="OJD99" s="6"/>
      <c r="OJE99" s="6"/>
      <c r="OJF99" s="102"/>
      <c r="OJG99" s="6"/>
      <c r="OJH99" s="102"/>
      <c r="OJI99" s="6"/>
      <c r="OJJ99" s="6"/>
      <c r="OJK99" s="6"/>
      <c r="OJL99" s="6"/>
      <c r="OJM99" s="6"/>
      <c r="OJN99" s="6"/>
      <c r="OJO99" s="6"/>
      <c r="OJP99" s="6"/>
      <c r="OJQ99" s="6"/>
      <c r="OJR99" s="6"/>
      <c r="OJS99" s="6"/>
      <c r="OJT99" s="6"/>
      <c r="OJU99" s="6"/>
      <c r="OJV99" s="6"/>
      <c r="OJW99" s="6"/>
      <c r="OJX99" s="6"/>
      <c r="OJY99" s="6"/>
      <c r="OJZ99" s="98"/>
      <c r="OKA99" s="6"/>
      <c r="OKB99" s="6"/>
      <c r="OKC99" s="6"/>
      <c r="OKD99" s="99"/>
      <c r="OKE99" s="6"/>
      <c r="OKF99" s="6"/>
      <c r="OKG99" s="6"/>
      <c r="OKH99" s="6"/>
      <c r="OKI99" s="6"/>
      <c r="OKJ99" s="6"/>
      <c r="OKK99" s="6"/>
      <c r="OKL99" s="6"/>
      <c r="OKM99" s="6"/>
      <c r="OKN99" s="100"/>
      <c r="OKO99" s="101"/>
      <c r="OKP99" s="101"/>
      <c r="OKQ99" s="6"/>
      <c r="OKR99" s="6"/>
      <c r="OKS99" s="6"/>
      <c r="OKT99" s="6"/>
      <c r="OKU99" s="102"/>
      <c r="OKV99" s="6"/>
      <c r="OKW99" s="102"/>
      <c r="OKX99" s="6"/>
      <c r="OKY99" s="6"/>
      <c r="OKZ99" s="6"/>
      <c r="OLA99" s="6"/>
      <c r="OLB99" s="6"/>
      <c r="OLC99" s="6"/>
      <c r="OLD99" s="6"/>
      <c r="OLE99" s="6"/>
      <c r="OLF99" s="6"/>
      <c r="OLG99" s="6"/>
      <c r="OLH99" s="6"/>
      <c r="OLI99" s="6"/>
      <c r="OLJ99" s="6"/>
      <c r="OLK99" s="6"/>
      <c r="OLL99" s="6"/>
      <c r="OLM99" s="6"/>
      <c r="OLN99" s="6"/>
      <c r="OLO99" s="98"/>
      <c r="OLP99" s="6"/>
      <c r="OLQ99" s="6"/>
      <c r="OLR99" s="6"/>
      <c r="OLS99" s="99"/>
      <c r="OLT99" s="6"/>
      <c r="OLU99" s="6"/>
      <c r="OLV99" s="6"/>
      <c r="OLW99" s="6"/>
      <c r="OLX99" s="6"/>
      <c r="OLY99" s="6"/>
      <c r="OLZ99" s="6"/>
      <c r="OMA99" s="6"/>
      <c r="OMB99" s="6"/>
      <c r="OMC99" s="100"/>
      <c r="OMD99" s="101"/>
      <c r="OME99" s="101"/>
      <c r="OMF99" s="6"/>
      <c r="OMG99" s="6"/>
      <c r="OMH99" s="6"/>
      <c r="OMI99" s="6"/>
      <c r="OMJ99" s="102"/>
      <c r="OMK99" s="6"/>
      <c r="OML99" s="102"/>
      <c r="OMM99" s="6"/>
      <c r="OMN99" s="6"/>
      <c r="OMO99" s="6"/>
      <c r="OMP99" s="6"/>
      <c r="OMQ99" s="6"/>
      <c r="OMR99" s="6"/>
      <c r="OMS99" s="6"/>
      <c r="OMT99" s="6"/>
      <c r="OMU99" s="6"/>
      <c r="OMV99" s="6"/>
      <c r="OMW99" s="6"/>
      <c r="OMX99" s="6"/>
      <c r="OMY99" s="6"/>
      <c r="OMZ99" s="6"/>
      <c r="ONA99" s="6"/>
      <c r="ONB99" s="6"/>
      <c r="ONC99" s="6"/>
      <c r="OND99" s="98"/>
      <c r="ONE99" s="6"/>
      <c r="ONF99" s="6"/>
      <c r="ONG99" s="6"/>
      <c r="ONH99" s="99"/>
      <c r="ONI99" s="6"/>
      <c r="ONJ99" s="6"/>
      <c r="ONK99" s="6"/>
      <c r="ONL99" s="6"/>
      <c r="ONM99" s="6"/>
      <c r="ONN99" s="6"/>
      <c r="ONO99" s="6"/>
      <c r="ONP99" s="6"/>
      <c r="ONQ99" s="6"/>
      <c r="ONR99" s="100"/>
      <c r="ONS99" s="101"/>
      <c r="ONT99" s="101"/>
      <c r="ONU99" s="6"/>
      <c r="ONV99" s="6"/>
      <c r="ONW99" s="6"/>
      <c r="ONX99" s="6"/>
      <c r="ONY99" s="102"/>
      <c r="ONZ99" s="6"/>
      <c r="OOA99" s="102"/>
      <c r="OOB99" s="6"/>
      <c r="OOC99" s="6"/>
      <c r="OOD99" s="6"/>
      <c r="OOE99" s="6"/>
      <c r="OOF99" s="6"/>
      <c r="OOG99" s="6"/>
      <c r="OOH99" s="6"/>
      <c r="OOI99" s="6"/>
      <c r="OOJ99" s="6"/>
      <c r="OOK99" s="6"/>
      <c r="OOL99" s="6"/>
      <c r="OOM99" s="6"/>
      <c r="OON99" s="6"/>
      <c r="OOO99" s="6"/>
      <c r="OOP99" s="6"/>
      <c r="OOQ99" s="6"/>
      <c r="OOR99" s="6"/>
      <c r="OOS99" s="98"/>
      <c r="OOT99" s="6"/>
      <c r="OOU99" s="6"/>
      <c r="OOV99" s="6"/>
      <c r="OOW99" s="99"/>
      <c r="OOX99" s="6"/>
      <c r="OOY99" s="6"/>
      <c r="OOZ99" s="6"/>
      <c r="OPA99" s="6"/>
      <c r="OPB99" s="6"/>
      <c r="OPC99" s="6"/>
      <c r="OPD99" s="6"/>
      <c r="OPE99" s="6"/>
      <c r="OPF99" s="6"/>
      <c r="OPG99" s="100"/>
      <c r="OPH99" s="101"/>
      <c r="OPI99" s="101"/>
      <c r="OPJ99" s="6"/>
      <c r="OPK99" s="6"/>
      <c r="OPL99" s="6"/>
      <c r="OPM99" s="6"/>
      <c r="OPN99" s="102"/>
      <c r="OPO99" s="6"/>
      <c r="OPP99" s="102"/>
      <c r="OPQ99" s="6"/>
      <c r="OPR99" s="6"/>
      <c r="OPS99" s="6"/>
      <c r="OPT99" s="6"/>
      <c r="OPU99" s="6"/>
      <c r="OPV99" s="6"/>
      <c r="OPW99" s="6"/>
      <c r="OPX99" s="6"/>
      <c r="OPY99" s="6"/>
      <c r="OPZ99" s="6"/>
      <c r="OQA99" s="6"/>
      <c r="OQB99" s="6"/>
      <c r="OQC99" s="6"/>
      <c r="OQD99" s="6"/>
      <c r="OQE99" s="6"/>
      <c r="OQF99" s="6"/>
      <c r="OQG99" s="6"/>
      <c r="OQH99" s="98"/>
      <c r="OQI99" s="6"/>
      <c r="OQJ99" s="6"/>
      <c r="OQK99" s="6"/>
      <c r="OQL99" s="99"/>
      <c r="OQM99" s="6"/>
      <c r="OQN99" s="6"/>
      <c r="OQO99" s="6"/>
      <c r="OQP99" s="6"/>
      <c r="OQQ99" s="6"/>
      <c r="OQR99" s="6"/>
      <c r="OQS99" s="6"/>
      <c r="OQT99" s="6"/>
      <c r="OQU99" s="6"/>
      <c r="OQV99" s="100"/>
      <c r="OQW99" s="101"/>
      <c r="OQX99" s="101"/>
      <c r="OQY99" s="6"/>
      <c r="OQZ99" s="6"/>
      <c r="ORA99" s="6"/>
      <c r="ORB99" s="6"/>
      <c r="ORC99" s="102"/>
      <c r="ORD99" s="6"/>
      <c r="ORE99" s="102"/>
      <c r="ORF99" s="6"/>
      <c r="ORG99" s="6"/>
      <c r="ORH99" s="6"/>
      <c r="ORI99" s="6"/>
      <c r="ORJ99" s="6"/>
      <c r="ORK99" s="6"/>
      <c r="ORL99" s="6"/>
      <c r="ORM99" s="6"/>
      <c r="ORN99" s="6"/>
      <c r="ORO99" s="6"/>
      <c r="ORP99" s="6"/>
      <c r="ORQ99" s="6"/>
      <c r="ORR99" s="6"/>
      <c r="ORS99" s="6"/>
      <c r="ORT99" s="6"/>
      <c r="ORU99" s="6"/>
      <c r="ORV99" s="6"/>
      <c r="ORW99" s="98"/>
      <c r="ORX99" s="6"/>
      <c r="ORY99" s="6"/>
      <c r="ORZ99" s="6"/>
      <c r="OSA99" s="99"/>
      <c r="OSB99" s="6"/>
      <c r="OSC99" s="6"/>
      <c r="OSD99" s="6"/>
      <c r="OSE99" s="6"/>
      <c r="OSF99" s="6"/>
      <c r="OSG99" s="6"/>
      <c r="OSH99" s="6"/>
      <c r="OSI99" s="6"/>
      <c r="OSJ99" s="6"/>
      <c r="OSK99" s="100"/>
      <c r="OSL99" s="101"/>
      <c r="OSM99" s="101"/>
      <c r="OSN99" s="6"/>
      <c r="OSO99" s="6"/>
      <c r="OSP99" s="6"/>
      <c r="OSQ99" s="6"/>
      <c r="OSR99" s="102"/>
      <c r="OSS99" s="6"/>
      <c r="OST99" s="102"/>
      <c r="OSU99" s="6"/>
      <c r="OSV99" s="6"/>
      <c r="OSW99" s="6"/>
      <c r="OSX99" s="6"/>
      <c r="OSY99" s="6"/>
      <c r="OSZ99" s="6"/>
      <c r="OTA99" s="6"/>
      <c r="OTB99" s="6"/>
      <c r="OTC99" s="6"/>
      <c r="OTD99" s="6"/>
      <c r="OTE99" s="6"/>
      <c r="OTF99" s="6"/>
      <c r="OTG99" s="6"/>
      <c r="OTH99" s="6"/>
      <c r="OTI99" s="6"/>
      <c r="OTJ99" s="6"/>
      <c r="OTK99" s="6"/>
      <c r="OTL99" s="98"/>
      <c r="OTM99" s="6"/>
      <c r="OTN99" s="6"/>
      <c r="OTO99" s="6"/>
      <c r="OTP99" s="99"/>
      <c r="OTQ99" s="6"/>
      <c r="OTR99" s="6"/>
      <c r="OTS99" s="6"/>
      <c r="OTT99" s="6"/>
      <c r="OTU99" s="6"/>
      <c r="OTV99" s="6"/>
      <c r="OTW99" s="6"/>
      <c r="OTX99" s="6"/>
      <c r="OTY99" s="6"/>
      <c r="OTZ99" s="100"/>
      <c r="OUA99" s="101"/>
      <c r="OUB99" s="101"/>
      <c r="OUC99" s="6"/>
      <c r="OUD99" s="6"/>
      <c r="OUE99" s="6"/>
      <c r="OUF99" s="6"/>
      <c r="OUG99" s="102"/>
      <c r="OUH99" s="6"/>
      <c r="OUI99" s="102"/>
      <c r="OUJ99" s="6"/>
      <c r="OUK99" s="6"/>
      <c r="OUL99" s="6"/>
      <c r="OUM99" s="6"/>
      <c r="OUN99" s="6"/>
      <c r="OUO99" s="6"/>
      <c r="OUP99" s="6"/>
      <c r="OUQ99" s="6"/>
      <c r="OUR99" s="6"/>
      <c r="OUS99" s="6"/>
      <c r="OUT99" s="6"/>
      <c r="OUU99" s="6"/>
      <c r="OUV99" s="6"/>
      <c r="OUW99" s="6"/>
      <c r="OUX99" s="6"/>
      <c r="OUY99" s="6"/>
      <c r="OUZ99" s="6"/>
      <c r="OVA99" s="98"/>
      <c r="OVB99" s="6"/>
      <c r="OVC99" s="6"/>
      <c r="OVD99" s="6"/>
      <c r="OVE99" s="99"/>
      <c r="OVF99" s="6"/>
      <c r="OVG99" s="6"/>
      <c r="OVH99" s="6"/>
      <c r="OVI99" s="6"/>
      <c r="OVJ99" s="6"/>
      <c r="OVK99" s="6"/>
      <c r="OVL99" s="6"/>
      <c r="OVM99" s="6"/>
      <c r="OVN99" s="6"/>
      <c r="OVO99" s="100"/>
      <c r="OVP99" s="101"/>
      <c r="OVQ99" s="101"/>
      <c r="OVR99" s="6"/>
      <c r="OVS99" s="6"/>
      <c r="OVT99" s="6"/>
      <c r="OVU99" s="6"/>
      <c r="OVV99" s="102"/>
      <c r="OVW99" s="6"/>
      <c r="OVX99" s="102"/>
      <c r="OVY99" s="6"/>
      <c r="OVZ99" s="6"/>
      <c r="OWA99" s="6"/>
      <c r="OWB99" s="6"/>
      <c r="OWC99" s="6"/>
      <c r="OWD99" s="6"/>
      <c r="OWE99" s="6"/>
      <c r="OWF99" s="6"/>
      <c r="OWG99" s="6"/>
      <c r="OWH99" s="6"/>
      <c r="OWI99" s="6"/>
      <c r="OWJ99" s="6"/>
      <c r="OWK99" s="6"/>
      <c r="OWL99" s="6"/>
      <c r="OWM99" s="6"/>
      <c r="OWN99" s="6"/>
      <c r="OWO99" s="6"/>
      <c r="OWP99" s="98"/>
      <c r="OWQ99" s="6"/>
      <c r="OWR99" s="6"/>
      <c r="OWS99" s="6"/>
      <c r="OWT99" s="99"/>
      <c r="OWU99" s="6"/>
      <c r="OWV99" s="6"/>
      <c r="OWW99" s="6"/>
      <c r="OWX99" s="6"/>
      <c r="OWY99" s="6"/>
      <c r="OWZ99" s="6"/>
      <c r="OXA99" s="6"/>
      <c r="OXB99" s="6"/>
      <c r="OXC99" s="6"/>
      <c r="OXD99" s="100"/>
      <c r="OXE99" s="101"/>
      <c r="OXF99" s="101"/>
      <c r="OXG99" s="6"/>
      <c r="OXH99" s="6"/>
      <c r="OXI99" s="6"/>
      <c r="OXJ99" s="6"/>
      <c r="OXK99" s="102"/>
      <c r="OXL99" s="6"/>
      <c r="OXM99" s="102"/>
      <c r="OXN99" s="6"/>
      <c r="OXO99" s="6"/>
      <c r="OXP99" s="6"/>
      <c r="OXQ99" s="6"/>
      <c r="OXR99" s="6"/>
      <c r="OXS99" s="6"/>
      <c r="OXT99" s="6"/>
      <c r="OXU99" s="6"/>
      <c r="OXV99" s="6"/>
      <c r="OXW99" s="6"/>
      <c r="OXX99" s="6"/>
      <c r="OXY99" s="6"/>
      <c r="OXZ99" s="6"/>
      <c r="OYA99" s="6"/>
      <c r="OYB99" s="6"/>
      <c r="OYC99" s="6"/>
      <c r="OYD99" s="6"/>
      <c r="OYE99" s="98"/>
      <c r="OYF99" s="6"/>
      <c r="OYG99" s="6"/>
      <c r="OYH99" s="6"/>
      <c r="OYI99" s="99"/>
      <c r="OYJ99" s="6"/>
      <c r="OYK99" s="6"/>
      <c r="OYL99" s="6"/>
      <c r="OYM99" s="6"/>
      <c r="OYN99" s="6"/>
      <c r="OYO99" s="6"/>
      <c r="OYP99" s="6"/>
      <c r="OYQ99" s="6"/>
      <c r="OYR99" s="6"/>
      <c r="OYS99" s="100"/>
      <c r="OYT99" s="101"/>
      <c r="OYU99" s="101"/>
      <c r="OYV99" s="6"/>
      <c r="OYW99" s="6"/>
      <c r="OYX99" s="6"/>
      <c r="OYY99" s="6"/>
      <c r="OYZ99" s="102"/>
      <c r="OZA99" s="6"/>
      <c r="OZB99" s="102"/>
      <c r="OZC99" s="6"/>
      <c r="OZD99" s="6"/>
      <c r="OZE99" s="6"/>
      <c r="OZF99" s="6"/>
      <c r="OZG99" s="6"/>
      <c r="OZH99" s="6"/>
      <c r="OZI99" s="6"/>
      <c r="OZJ99" s="6"/>
      <c r="OZK99" s="6"/>
      <c r="OZL99" s="6"/>
      <c r="OZM99" s="6"/>
      <c r="OZN99" s="6"/>
      <c r="OZO99" s="6"/>
      <c r="OZP99" s="6"/>
      <c r="OZQ99" s="6"/>
      <c r="OZR99" s="6"/>
      <c r="OZS99" s="6"/>
      <c r="OZT99" s="98"/>
      <c r="OZU99" s="6"/>
      <c r="OZV99" s="6"/>
      <c r="OZW99" s="6"/>
      <c r="OZX99" s="99"/>
      <c r="OZY99" s="6"/>
      <c r="OZZ99" s="6"/>
      <c r="PAA99" s="6"/>
      <c r="PAB99" s="6"/>
      <c r="PAC99" s="6"/>
      <c r="PAD99" s="6"/>
      <c r="PAE99" s="6"/>
      <c r="PAF99" s="6"/>
      <c r="PAG99" s="6"/>
      <c r="PAH99" s="100"/>
      <c r="PAI99" s="101"/>
      <c r="PAJ99" s="101"/>
      <c r="PAK99" s="6"/>
      <c r="PAL99" s="6"/>
      <c r="PAM99" s="6"/>
      <c r="PAN99" s="6"/>
      <c r="PAO99" s="102"/>
      <c r="PAP99" s="6"/>
      <c r="PAQ99" s="102"/>
      <c r="PAR99" s="6"/>
      <c r="PAS99" s="6"/>
      <c r="PAT99" s="6"/>
      <c r="PAU99" s="6"/>
      <c r="PAV99" s="6"/>
      <c r="PAW99" s="6"/>
      <c r="PAX99" s="6"/>
      <c r="PAY99" s="6"/>
      <c r="PAZ99" s="6"/>
      <c r="PBA99" s="6"/>
      <c r="PBB99" s="6"/>
      <c r="PBC99" s="6"/>
      <c r="PBD99" s="6"/>
      <c r="PBE99" s="6"/>
      <c r="PBF99" s="6"/>
      <c r="PBG99" s="6"/>
      <c r="PBH99" s="6"/>
      <c r="PBI99" s="98"/>
      <c r="PBJ99" s="6"/>
      <c r="PBK99" s="6"/>
      <c r="PBL99" s="6"/>
      <c r="PBM99" s="99"/>
      <c r="PBN99" s="6"/>
      <c r="PBO99" s="6"/>
      <c r="PBP99" s="6"/>
      <c r="PBQ99" s="6"/>
      <c r="PBR99" s="6"/>
      <c r="PBS99" s="6"/>
      <c r="PBT99" s="6"/>
      <c r="PBU99" s="6"/>
      <c r="PBV99" s="6"/>
      <c r="PBW99" s="100"/>
      <c r="PBX99" s="101"/>
      <c r="PBY99" s="101"/>
      <c r="PBZ99" s="6"/>
      <c r="PCA99" s="6"/>
      <c r="PCB99" s="6"/>
      <c r="PCC99" s="6"/>
      <c r="PCD99" s="102"/>
      <c r="PCE99" s="6"/>
      <c r="PCF99" s="102"/>
      <c r="PCG99" s="6"/>
      <c r="PCH99" s="6"/>
      <c r="PCI99" s="6"/>
      <c r="PCJ99" s="6"/>
      <c r="PCK99" s="6"/>
      <c r="PCL99" s="6"/>
      <c r="PCM99" s="6"/>
      <c r="PCN99" s="6"/>
      <c r="PCO99" s="6"/>
      <c r="PCP99" s="6"/>
      <c r="PCQ99" s="6"/>
      <c r="PCR99" s="6"/>
      <c r="PCS99" s="6"/>
      <c r="PCT99" s="6"/>
      <c r="PCU99" s="6"/>
      <c r="PCV99" s="6"/>
      <c r="PCW99" s="6"/>
      <c r="PCX99" s="98"/>
      <c r="PCY99" s="6"/>
      <c r="PCZ99" s="6"/>
      <c r="PDA99" s="6"/>
      <c r="PDB99" s="99"/>
      <c r="PDC99" s="6"/>
      <c r="PDD99" s="6"/>
      <c r="PDE99" s="6"/>
      <c r="PDF99" s="6"/>
      <c r="PDG99" s="6"/>
      <c r="PDH99" s="6"/>
      <c r="PDI99" s="6"/>
      <c r="PDJ99" s="6"/>
      <c r="PDK99" s="6"/>
      <c r="PDL99" s="100"/>
      <c r="PDM99" s="101"/>
      <c r="PDN99" s="101"/>
      <c r="PDO99" s="6"/>
      <c r="PDP99" s="6"/>
      <c r="PDQ99" s="6"/>
      <c r="PDR99" s="6"/>
      <c r="PDS99" s="102"/>
      <c r="PDT99" s="6"/>
      <c r="PDU99" s="102"/>
      <c r="PDV99" s="6"/>
      <c r="PDW99" s="6"/>
      <c r="PDX99" s="6"/>
      <c r="PDY99" s="6"/>
      <c r="PDZ99" s="6"/>
      <c r="PEA99" s="6"/>
      <c r="PEB99" s="6"/>
      <c r="PEC99" s="6"/>
      <c r="PED99" s="6"/>
      <c r="PEE99" s="6"/>
      <c r="PEF99" s="6"/>
      <c r="PEG99" s="6"/>
      <c r="PEH99" s="6"/>
      <c r="PEI99" s="6"/>
      <c r="PEJ99" s="6"/>
      <c r="PEK99" s="6"/>
      <c r="PEL99" s="6"/>
      <c r="PEM99" s="98"/>
      <c r="PEN99" s="6"/>
      <c r="PEO99" s="6"/>
      <c r="PEP99" s="6"/>
      <c r="PEQ99" s="99"/>
      <c r="PER99" s="6"/>
      <c r="PES99" s="6"/>
      <c r="PET99" s="6"/>
      <c r="PEU99" s="6"/>
      <c r="PEV99" s="6"/>
      <c r="PEW99" s="6"/>
      <c r="PEX99" s="6"/>
      <c r="PEY99" s="6"/>
      <c r="PEZ99" s="6"/>
      <c r="PFA99" s="100"/>
      <c r="PFB99" s="101"/>
      <c r="PFC99" s="101"/>
      <c r="PFD99" s="6"/>
      <c r="PFE99" s="6"/>
      <c r="PFF99" s="6"/>
      <c r="PFG99" s="6"/>
      <c r="PFH99" s="102"/>
      <c r="PFI99" s="6"/>
      <c r="PFJ99" s="102"/>
      <c r="PFK99" s="6"/>
      <c r="PFL99" s="6"/>
      <c r="PFM99" s="6"/>
      <c r="PFN99" s="6"/>
      <c r="PFO99" s="6"/>
      <c r="PFP99" s="6"/>
      <c r="PFQ99" s="6"/>
      <c r="PFR99" s="6"/>
      <c r="PFS99" s="6"/>
      <c r="PFT99" s="6"/>
      <c r="PFU99" s="6"/>
      <c r="PFV99" s="6"/>
      <c r="PFW99" s="6"/>
      <c r="PFX99" s="6"/>
      <c r="PFY99" s="6"/>
      <c r="PFZ99" s="6"/>
      <c r="PGA99" s="6"/>
      <c r="PGB99" s="98"/>
      <c r="PGC99" s="6"/>
      <c r="PGD99" s="6"/>
      <c r="PGE99" s="6"/>
      <c r="PGF99" s="99"/>
      <c r="PGG99" s="6"/>
      <c r="PGH99" s="6"/>
      <c r="PGI99" s="6"/>
      <c r="PGJ99" s="6"/>
      <c r="PGK99" s="6"/>
      <c r="PGL99" s="6"/>
      <c r="PGM99" s="6"/>
      <c r="PGN99" s="6"/>
      <c r="PGO99" s="6"/>
      <c r="PGP99" s="100"/>
      <c r="PGQ99" s="101"/>
      <c r="PGR99" s="101"/>
      <c r="PGS99" s="6"/>
      <c r="PGT99" s="6"/>
      <c r="PGU99" s="6"/>
      <c r="PGV99" s="6"/>
      <c r="PGW99" s="102"/>
      <c r="PGX99" s="6"/>
      <c r="PGY99" s="102"/>
      <c r="PGZ99" s="6"/>
      <c r="PHA99" s="6"/>
      <c r="PHB99" s="6"/>
      <c r="PHC99" s="6"/>
      <c r="PHD99" s="6"/>
      <c r="PHE99" s="6"/>
      <c r="PHF99" s="6"/>
      <c r="PHG99" s="6"/>
      <c r="PHH99" s="6"/>
      <c r="PHI99" s="6"/>
      <c r="PHJ99" s="6"/>
      <c r="PHK99" s="6"/>
      <c r="PHL99" s="6"/>
      <c r="PHM99" s="6"/>
      <c r="PHN99" s="6"/>
      <c r="PHO99" s="6"/>
      <c r="PHP99" s="6"/>
      <c r="PHQ99" s="98"/>
      <c r="PHR99" s="6"/>
      <c r="PHS99" s="6"/>
      <c r="PHT99" s="6"/>
      <c r="PHU99" s="99"/>
      <c r="PHV99" s="6"/>
      <c r="PHW99" s="6"/>
      <c r="PHX99" s="6"/>
      <c r="PHY99" s="6"/>
      <c r="PHZ99" s="6"/>
      <c r="PIA99" s="6"/>
      <c r="PIB99" s="6"/>
      <c r="PIC99" s="6"/>
      <c r="PID99" s="6"/>
      <c r="PIE99" s="100"/>
      <c r="PIF99" s="101"/>
      <c r="PIG99" s="101"/>
      <c r="PIH99" s="6"/>
      <c r="PII99" s="6"/>
      <c r="PIJ99" s="6"/>
      <c r="PIK99" s="6"/>
      <c r="PIL99" s="102"/>
      <c r="PIM99" s="6"/>
      <c r="PIN99" s="102"/>
      <c r="PIO99" s="6"/>
      <c r="PIP99" s="6"/>
      <c r="PIQ99" s="6"/>
      <c r="PIR99" s="6"/>
      <c r="PIS99" s="6"/>
      <c r="PIT99" s="6"/>
      <c r="PIU99" s="6"/>
      <c r="PIV99" s="6"/>
      <c r="PIW99" s="6"/>
      <c r="PIX99" s="6"/>
      <c r="PIY99" s="6"/>
      <c r="PIZ99" s="6"/>
      <c r="PJA99" s="6"/>
      <c r="PJB99" s="6"/>
      <c r="PJC99" s="6"/>
      <c r="PJD99" s="6"/>
      <c r="PJE99" s="6"/>
      <c r="PJF99" s="98"/>
      <c r="PJG99" s="6"/>
      <c r="PJH99" s="6"/>
      <c r="PJI99" s="6"/>
      <c r="PJJ99" s="99"/>
      <c r="PJK99" s="6"/>
      <c r="PJL99" s="6"/>
      <c r="PJM99" s="6"/>
      <c r="PJN99" s="6"/>
      <c r="PJO99" s="6"/>
      <c r="PJP99" s="6"/>
      <c r="PJQ99" s="6"/>
      <c r="PJR99" s="6"/>
      <c r="PJS99" s="6"/>
      <c r="PJT99" s="100"/>
      <c r="PJU99" s="101"/>
      <c r="PJV99" s="101"/>
      <c r="PJW99" s="6"/>
      <c r="PJX99" s="6"/>
      <c r="PJY99" s="6"/>
      <c r="PJZ99" s="6"/>
      <c r="PKA99" s="102"/>
      <c r="PKB99" s="6"/>
      <c r="PKC99" s="102"/>
      <c r="PKD99" s="6"/>
      <c r="PKE99" s="6"/>
      <c r="PKF99" s="6"/>
      <c r="PKG99" s="6"/>
      <c r="PKH99" s="6"/>
      <c r="PKI99" s="6"/>
      <c r="PKJ99" s="6"/>
      <c r="PKK99" s="6"/>
      <c r="PKL99" s="6"/>
      <c r="PKM99" s="6"/>
      <c r="PKN99" s="6"/>
      <c r="PKO99" s="6"/>
      <c r="PKP99" s="6"/>
      <c r="PKQ99" s="6"/>
      <c r="PKR99" s="6"/>
      <c r="PKS99" s="6"/>
      <c r="PKT99" s="6"/>
      <c r="PKU99" s="98"/>
      <c r="PKV99" s="6"/>
      <c r="PKW99" s="6"/>
      <c r="PKX99" s="6"/>
      <c r="PKY99" s="99"/>
      <c r="PKZ99" s="6"/>
      <c r="PLA99" s="6"/>
      <c r="PLB99" s="6"/>
      <c r="PLC99" s="6"/>
      <c r="PLD99" s="6"/>
      <c r="PLE99" s="6"/>
      <c r="PLF99" s="6"/>
      <c r="PLG99" s="6"/>
      <c r="PLH99" s="6"/>
      <c r="PLI99" s="100"/>
      <c r="PLJ99" s="101"/>
      <c r="PLK99" s="101"/>
      <c r="PLL99" s="6"/>
      <c r="PLM99" s="6"/>
      <c r="PLN99" s="6"/>
      <c r="PLO99" s="6"/>
      <c r="PLP99" s="102"/>
      <c r="PLQ99" s="6"/>
      <c r="PLR99" s="102"/>
      <c r="PLS99" s="6"/>
      <c r="PLT99" s="6"/>
      <c r="PLU99" s="6"/>
      <c r="PLV99" s="6"/>
      <c r="PLW99" s="6"/>
      <c r="PLX99" s="6"/>
      <c r="PLY99" s="6"/>
      <c r="PLZ99" s="6"/>
      <c r="PMA99" s="6"/>
      <c r="PMB99" s="6"/>
      <c r="PMC99" s="6"/>
      <c r="PMD99" s="6"/>
      <c r="PME99" s="6"/>
      <c r="PMF99" s="6"/>
      <c r="PMG99" s="6"/>
      <c r="PMH99" s="6"/>
      <c r="PMI99" s="6"/>
      <c r="PMJ99" s="98"/>
      <c r="PMK99" s="6"/>
      <c r="PML99" s="6"/>
      <c r="PMM99" s="6"/>
      <c r="PMN99" s="99"/>
      <c r="PMO99" s="6"/>
      <c r="PMP99" s="6"/>
      <c r="PMQ99" s="6"/>
      <c r="PMR99" s="6"/>
      <c r="PMS99" s="6"/>
      <c r="PMT99" s="6"/>
      <c r="PMU99" s="6"/>
      <c r="PMV99" s="6"/>
      <c r="PMW99" s="6"/>
      <c r="PMX99" s="100"/>
      <c r="PMY99" s="101"/>
      <c r="PMZ99" s="101"/>
      <c r="PNA99" s="6"/>
      <c r="PNB99" s="6"/>
      <c r="PNC99" s="6"/>
      <c r="PND99" s="6"/>
      <c r="PNE99" s="102"/>
      <c r="PNF99" s="6"/>
      <c r="PNG99" s="102"/>
      <c r="PNH99" s="6"/>
      <c r="PNI99" s="6"/>
      <c r="PNJ99" s="6"/>
      <c r="PNK99" s="6"/>
      <c r="PNL99" s="6"/>
      <c r="PNM99" s="6"/>
      <c r="PNN99" s="6"/>
      <c r="PNO99" s="6"/>
      <c r="PNP99" s="6"/>
      <c r="PNQ99" s="6"/>
      <c r="PNR99" s="6"/>
      <c r="PNS99" s="6"/>
      <c r="PNT99" s="6"/>
      <c r="PNU99" s="6"/>
      <c r="PNV99" s="6"/>
      <c r="PNW99" s="6"/>
      <c r="PNX99" s="6"/>
      <c r="PNY99" s="98"/>
      <c r="PNZ99" s="6"/>
      <c r="POA99" s="6"/>
      <c r="POB99" s="6"/>
      <c r="POC99" s="99"/>
      <c r="POD99" s="6"/>
      <c r="POE99" s="6"/>
      <c r="POF99" s="6"/>
      <c r="POG99" s="6"/>
      <c r="POH99" s="6"/>
      <c r="POI99" s="6"/>
      <c r="POJ99" s="6"/>
      <c r="POK99" s="6"/>
      <c r="POL99" s="6"/>
      <c r="POM99" s="100"/>
      <c r="PON99" s="101"/>
      <c r="POO99" s="101"/>
      <c r="POP99" s="6"/>
      <c r="POQ99" s="6"/>
      <c r="POR99" s="6"/>
      <c r="POS99" s="6"/>
      <c r="POT99" s="102"/>
      <c r="POU99" s="6"/>
      <c r="POV99" s="102"/>
      <c r="POW99" s="6"/>
      <c r="POX99" s="6"/>
      <c r="POY99" s="6"/>
      <c r="POZ99" s="6"/>
      <c r="PPA99" s="6"/>
      <c r="PPB99" s="6"/>
      <c r="PPC99" s="6"/>
      <c r="PPD99" s="6"/>
      <c r="PPE99" s="6"/>
      <c r="PPF99" s="6"/>
      <c r="PPG99" s="6"/>
      <c r="PPH99" s="6"/>
      <c r="PPI99" s="6"/>
      <c r="PPJ99" s="6"/>
      <c r="PPK99" s="6"/>
      <c r="PPL99" s="6"/>
      <c r="PPM99" s="6"/>
      <c r="PPN99" s="98"/>
      <c r="PPO99" s="6"/>
      <c r="PPP99" s="6"/>
      <c r="PPQ99" s="6"/>
      <c r="PPR99" s="99"/>
      <c r="PPS99" s="6"/>
      <c r="PPT99" s="6"/>
      <c r="PPU99" s="6"/>
      <c r="PPV99" s="6"/>
      <c r="PPW99" s="6"/>
      <c r="PPX99" s="6"/>
      <c r="PPY99" s="6"/>
      <c r="PPZ99" s="6"/>
      <c r="PQA99" s="6"/>
      <c r="PQB99" s="100"/>
      <c r="PQC99" s="101"/>
      <c r="PQD99" s="101"/>
      <c r="PQE99" s="6"/>
      <c r="PQF99" s="6"/>
      <c r="PQG99" s="6"/>
      <c r="PQH99" s="6"/>
      <c r="PQI99" s="102"/>
      <c r="PQJ99" s="6"/>
      <c r="PQK99" s="102"/>
      <c r="PQL99" s="6"/>
      <c r="PQM99" s="6"/>
      <c r="PQN99" s="6"/>
      <c r="PQO99" s="6"/>
      <c r="PQP99" s="6"/>
      <c r="PQQ99" s="6"/>
      <c r="PQR99" s="6"/>
      <c r="PQS99" s="6"/>
      <c r="PQT99" s="6"/>
      <c r="PQU99" s="6"/>
      <c r="PQV99" s="6"/>
      <c r="PQW99" s="6"/>
      <c r="PQX99" s="6"/>
      <c r="PQY99" s="6"/>
      <c r="PQZ99" s="6"/>
      <c r="PRA99" s="6"/>
      <c r="PRB99" s="6"/>
      <c r="PRC99" s="98"/>
      <c r="PRD99" s="6"/>
      <c r="PRE99" s="6"/>
      <c r="PRF99" s="6"/>
      <c r="PRG99" s="99"/>
      <c r="PRH99" s="6"/>
      <c r="PRI99" s="6"/>
      <c r="PRJ99" s="6"/>
      <c r="PRK99" s="6"/>
      <c r="PRL99" s="6"/>
      <c r="PRM99" s="6"/>
      <c r="PRN99" s="6"/>
      <c r="PRO99" s="6"/>
      <c r="PRP99" s="6"/>
      <c r="PRQ99" s="100"/>
      <c r="PRR99" s="101"/>
      <c r="PRS99" s="101"/>
      <c r="PRT99" s="6"/>
      <c r="PRU99" s="6"/>
      <c r="PRV99" s="6"/>
      <c r="PRW99" s="6"/>
      <c r="PRX99" s="102"/>
      <c r="PRY99" s="6"/>
      <c r="PRZ99" s="102"/>
      <c r="PSA99" s="6"/>
      <c r="PSB99" s="6"/>
      <c r="PSC99" s="6"/>
      <c r="PSD99" s="6"/>
      <c r="PSE99" s="6"/>
      <c r="PSF99" s="6"/>
      <c r="PSG99" s="6"/>
      <c r="PSH99" s="6"/>
      <c r="PSI99" s="6"/>
      <c r="PSJ99" s="6"/>
      <c r="PSK99" s="6"/>
      <c r="PSL99" s="6"/>
      <c r="PSM99" s="6"/>
      <c r="PSN99" s="6"/>
      <c r="PSO99" s="6"/>
      <c r="PSP99" s="6"/>
      <c r="PSQ99" s="6"/>
      <c r="PSR99" s="98"/>
      <c r="PSS99" s="6"/>
      <c r="PST99" s="6"/>
      <c r="PSU99" s="6"/>
      <c r="PSV99" s="99"/>
      <c r="PSW99" s="6"/>
      <c r="PSX99" s="6"/>
      <c r="PSY99" s="6"/>
      <c r="PSZ99" s="6"/>
      <c r="PTA99" s="6"/>
      <c r="PTB99" s="6"/>
      <c r="PTC99" s="6"/>
      <c r="PTD99" s="6"/>
      <c r="PTE99" s="6"/>
      <c r="PTF99" s="100"/>
      <c r="PTG99" s="101"/>
      <c r="PTH99" s="101"/>
      <c r="PTI99" s="6"/>
      <c r="PTJ99" s="6"/>
      <c r="PTK99" s="6"/>
      <c r="PTL99" s="6"/>
      <c r="PTM99" s="102"/>
      <c r="PTN99" s="6"/>
      <c r="PTO99" s="102"/>
      <c r="PTP99" s="6"/>
      <c r="PTQ99" s="6"/>
      <c r="PTR99" s="6"/>
      <c r="PTS99" s="6"/>
      <c r="PTT99" s="6"/>
      <c r="PTU99" s="6"/>
      <c r="PTV99" s="6"/>
      <c r="PTW99" s="6"/>
      <c r="PTX99" s="6"/>
      <c r="PTY99" s="6"/>
      <c r="PTZ99" s="6"/>
      <c r="PUA99" s="6"/>
      <c r="PUB99" s="6"/>
      <c r="PUC99" s="6"/>
      <c r="PUD99" s="6"/>
      <c r="PUE99" s="6"/>
      <c r="PUF99" s="6"/>
      <c r="PUG99" s="98"/>
      <c r="PUH99" s="6"/>
      <c r="PUI99" s="6"/>
      <c r="PUJ99" s="6"/>
      <c r="PUK99" s="99"/>
      <c r="PUL99" s="6"/>
      <c r="PUM99" s="6"/>
      <c r="PUN99" s="6"/>
      <c r="PUO99" s="6"/>
      <c r="PUP99" s="6"/>
      <c r="PUQ99" s="6"/>
      <c r="PUR99" s="6"/>
      <c r="PUS99" s="6"/>
      <c r="PUT99" s="6"/>
      <c r="PUU99" s="100"/>
      <c r="PUV99" s="101"/>
      <c r="PUW99" s="101"/>
      <c r="PUX99" s="6"/>
      <c r="PUY99" s="6"/>
      <c r="PUZ99" s="6"/>
      <c r="PVA99" s="6"/>
      <c r="PVB99" s="102"/>
      <c r="PVC99" s="6"/>
      <c r="PVD99" s="102"/>
      <c r="PVE99" s="6"/>
      <c r="PVF99" s="6"/>
      <c r="PVG99" s="6"/>
      <c r="PVH99" s="6"/>
      <c r="PVI99" s="6"/>
      <c r="PVJ99" s="6"/>
      <c r="PVK99" s="6"/>
      <c r="PVL99" s="6"/>
      <c r="PVM99" s="6"/>
      <c r="PVN99" s="6"/>
      <c r="PVO99" s="6"/>
      <c r="PVP99" s="6"/>
      <c r="PVQ99" s="6"/>
      <c r="PVR99" s="6"/>
      <c r="PVS99" s="6"/>
      <c r="PVT99" s="6"/>
      <c r="PVU99" s="6"/>
      <c r="PVV99" s="98"/>
      <c r="PVW99" s="6"/>
      <c r="PVX99" s="6"/>
      <c r="PVY99" s="6"/>
      <c r="PVZ99" s="99"/>
      <c r="PWA99" s="6"/>
      <c r="PWB99" s="6"/>
      <c r="PWC99" s="6"/>
      <c r="PWD99" s="6"/>
      <c r="PWE99" s="6"/>
      <c r="PWF99" s="6"/>
      <c r="PWG99" s="6"/>
      <c r="PWH99" s="6"/>
      <c r="PWI99" s="6"/>
      <c r="PWJ99" s="100"/>
      <c r="PWK99" s="101"/>
      <c r="PWL99" s="101"/>
      <c r="PWM99" s="6"/>
      <c r="PWN99" s="6"/>
      <c r="PWO99" s="6"/>
      <c r="PWP99" s="6"/>
      <c r="PWQ99" s="102"/>
      <c r="PWR99" s="6"/>
      <c r="PWS99" s="102"/>
      <c r="PWT99" s="6"/>
      <c r="PWU99" s="6"/>
      <c r="PWV99" s="6"/>
      <c r="PWW99" s="6"/>
      <c r="PWX99" s="6"/>
      <c r="PWY99" s="6"/>
      <c r="PWZ99" s="6"/>
      <c r="PXA99" s="6"/>
      <c r="PXB99" s="6"/>
      <c r="PXC99" s="6"/>
      <c r="PXD99" s="6"/>
      <c r="PXE99" s="6"/>
      <c r="PXF99" s="6"/>
      <c r="PXG99" s="6"/>
      <c r="PXH99" s="6"/>
      <c r="PXI99" s="6"/>
      <c r="PXJ99" s="6"/>
      <c r="PXK99" s="98"/>
      <c r="PXL99" s="6"/>
      <c r="PXM99" s="6"/>
      <c r="PXN99" s="6"/>
      <c r="PXO99" s="99"/>
      <c r="PXP99" s="6"/>
      <c r="PXQ99" s="6"/>
      <c r="PXR99" s="6"/>
      <c r="PXS99" s="6"/>
      <c r="PXT99" s="6"/>
      <c r="PXU99" s="6"/>
      <c r="PXV99" s="6"/>
      <c r="PXW99" s="6"/>
      <c r="PXX99" s="6"/>
      <c r="PXY99" s="100"/>
      <c r="PXZ99" s="101"/>
      <c r="PYA99" s="101"/>
      <c r="PYB99" s="6"/>
      <c r="PYC99" s="6"/>
      <c r="PYD99" s="6"/>
      <c r="PYE99" s="6"/>
      <c r="PYF99" s="102"/>
      <c r="PYG99" s="6"/>
      <c r="PYH99" s="102"/>
      <c r="PYI99" s="6"/>
      <c r="PYJ99" s="6"/>
      <c r="PYK99" s="6"/>
      <c r="PYL99" s="6"/>
      <c r="PYM99" s="6"/>
      <c r="PYN99" s="6"/>
      <c r="PYO99" s="6"/>
      <c r="PYP99" s="6"/>
      <c r="PYQ99" s="6"/>
      <c r="PYR99" s="6"/>
      <c r="PYS99" s="6"/>
      <c r="PYT99" s="6"/>
      <c r="PYU99" s="6"/>
      <c r="PYV99" s="6"/>
      <c r="PYW99" s="6"/>
      <c r="PYX99" s="6"/>
      <c r="PYY99" s="6"/>
      <c r="PYZ99" s="98"/>
      <c r="PZA99" s="6"/>
      <c r="PZB99" s="6"/>
      <c r="PZC99" s="6"/>
      <c r="PZD99" s="99"/>
      <c r="PZE99" s="6"/>
      <c r="PZF99" s="6"/>
      <c r="PZG99" s="6"/>
      <c r="PZH99" s="6"/>
      <c r="PZI99" s="6"/>
      <c r="PZJ99" s="6"/>
      <c r="PZK99" s="6"/>
      <c r="PZL99" s="6"/>
      <c r="PZM99" s="6"/>
      <c r="PZN99" s="100"/>
      <c r="PZO99" s="101"/>
      <c r="PZP99" s="101"/>
      <c r="PZQ99" s="6"/>
      <c r="PZR99" s="6"/>
      <c r="PZS99" s="6"/>
      <c r="PZT99" s="6"/>
      <c r="PZU99" s="102"/>
      <c r="PZV99" s="6"/>
      <c r="PZW99" s="102"/>
      <c r="PZX99" s="6"/>
      <c r="PZY99" s="6"/>
      <c r="PZZ99" s="6"/>
      <c r="QAA99" s="6"/>
      <c r="QAB99" s="6"/>
      <c r="QAC99" s="6"/>
      <c r="QAD99" s="6"/>
      <c r="QAE99" s="6"/>
      <c r="QAF99" s="6"/>
      <c r="QAG99" s="6"/>
      <c r="QAH99" s="6"/>
      <c r="QAI99" s="6"/>
      <c r="QAJ99" s="6"/>
      <c r="QAK99" s="6"/>
      <c r="QAL99" s="6"/>
      <c r="QAM99" s="6"/>
      <c r="QAN99" s="6"/>
      <c r="QAO99" s="98"/>
      <c r="QAP99" s="6"/>
      <c r="QAQ99" s="6"/>
      <c r="QAR99" s="6"/>
      <c r="QAS99" s="99"/>
      <c r="QAT99" s="6"/>
      <c r="QAU99" s="6"/>
      <c r="QAV99" s="6"/>
      <c r="QAW99" s="6"/>
      <c r="QAX99" s="6"/>
      <c r="QAY99" s="6"/>
      <c r="QAZ99" s="6"/>
      <c r="QBA99" s="6"/>
      <c r="QBB99" s="6"/>
      <c r="QBC99" s="100"/>
      <c r="QBD99" s="101"/>
      <c r="QBE99" s="101"/>
      <c r="QBF99" s="6"/>
      <c r="QBG99" s="6"/>
      <c r="QBH99" s="6"/>
      <c r="QBI99" s="6"/>
      <c r="QBJ99" s="102"/>
      <c r="QBK99" s="6"/>
      <c r="QBL99" s="102"/>
      <c r="QBM99" s="6"/>
      <c r="QBN99" s="6"/>
      <c r="QBO99" s="6"/>
      <c r="QBP99" s="6"/>
      <c r="QBQ99" s="6"/>
      <c r="QBR99" s="6"/>
      <c r="QBS99" s="6"/>
      <c r="QBT99" s="6"/>
      <c r="QBU99" s="6"/>
      <c r="QBV99" s="6"/>
      <c r="QBW99" s="6"/>
      <c r="QBX99" s="6"/>
      <c r="QBY99" s="6"/>
      <c r="QBZ99" s="6"/>
      <c r="QCA99" s="6"/>
      <c r="QCB99" s="6"/>
      <c r="QCC99" s="6"/>
      <c r="QCD99" s="98"/>
      <c r="QCE99" s="6"/>
      <c r="QCF99" s="6"/>
      <c r="QCG99" s="6"/>
      <c r="QCH99" s="99"/>
      <c r="QCI99" s="6"/>
      <c r="QCJ99" s="6"/>
      <c r="QCK99" s="6"/>
      <c r="QCL99" s="6"/>
      <c r="QCM99" s="6"/>
      <c r="QCN99" s="6"/>
      <c r="QCO99" s="6"/>
      <c r="QCP99" s="6"/>
      <c r="QCQ99" s="6"/>
      <c r="QCR99" s="100"/>
      <c r="QCS99" s="101"/>
      <c r="QCT99" s="101"/>
      <c r="QCU99" s="6"/>
      <c r="QCV99" s="6"/>
      <c r="QCW99" s="6"/>
      <c r="QCX99" s="6"/>
      <c r="QCY99" s="102"/>
      <c r="QCZ99" s="6"/>
      <c r="QDA99" s="102"/>
      <c r="QDB99" s="6"/>
      <c r="QDC99" s="6"/>
      <c r="QDD99" s="6"/>
      <c r="QDE99" s="6"/>
      <c r="QDF99" s="6"/>
      <c r="QDG99" s="6"/>
      <c r="QDH99" s="6"/>
      <c r="QDI99" s="6"/>
      <c r="QDJ99" s="6"/>
      <c r="QDK99" s="6"/>
      <c r="QDL99" s="6"/>
      <c r="QDM99" s="6"/>
      <c r="QDN99" s="6"/>
      <c r="QDO99" s="6"/>
      <c r="QDP99" s="6"/>
      <c r="QDQ99" s="6"/>
      <c r="QDR99" s="6"/>
      <c r="QDS99" s="98"/>
      <c r="QDT99" s="6"/>
      <c r="QDU99" s="6"/>
      <c r="QDV99" s="6"/>
      <c r="QDW99" s="99"/>
      <c r="QDX99" s="6"/>
      <c r="QDY99" s="6"/>
      <c r="QDZ99" s="6"/>
      <c r="QEA99" s="6"/>
      <c r="QEB99" s="6"/>
      <c r="QEC99" s="6"/>
      <c r="QED99" s="6"/>
      <c r="QEE99" s="6"/>
      <c r="QEF99" s="6"/>
      <c r="QEG99" s="100"/>
      <c r="QEH99" s="101"/>
      <c r="QEI99" s="101"/>
      <c r="QEJ99" s="6"/>
      <c r="QEK99" s="6"/>
      <c r="QEL99" s="6"/>
      <c r="QEM99" s="6"/>
      <c r="QEN99" s="102"/>
      <c r="QEO99" s="6"/>
      <c r="QEP99" s="102"/>
      <c r="QEQ99" s="6"/>
      <c r="QER99" s="6"/>
      <c r="QES99" s="6"/>
      <c r="QET99" s="6"/>
      <c r="QEU99" s="6"/>
      <c r="QEV99" s="6"/>
      <c r="QEW99" s="6"/>
      <c r="QEX99" s="6"/>
      <c r="QEY99" s="6"/>
      <c r="QEZ99" s="6"/>
      <c r="QFA99" s="6"/>
      <c r="QFB99" s="6"/>
      <c r="QFC99" s="6"/>
      <c r="QFD99" s="6"/>
      <c r="QFE99" s="6"/>
      <c r="QFF99" s="6"/>
      <c r="QFG99" s="6"/>
      <c r="QFH99" s="98"/>
      <c r="QFI99" s="6"/>
      <c r="QFJ99" s="6"/>
      <c r="QFK99" s="6"/>
      <c r="QFL99" s="99"/>
      <c r="QFM99" s="6"/>
      <c r="QFN99" s="6"/>
      <c r="QFO99" s="6"/>
      <c r="QFP99" s="6"/>
      <c r="QFQ99" s="6"/>
      <c r="QFR99" s="6"/>
      <c r="QFS99" s="6"/>
      <c r="QFT99" s="6"/>
      <c r="QFU99" s="6"/>
      <c r="QFV99" s="100"/>
      <c r="QFW99" s="101"/>
      <c r="QFX99" s="101"/>
      <c r="QFY99" s="6"/>
      <c r="QFZ99" s="6"/>
      <c r="QGA99" s="6"/>
      <c r="QGB99" s="6"/>
      <c r="QGC99" s="102"/>
      <c r="QGD99" s="6"/>
      <c r="QGE99" s="102"/>
      <c r="QGF99" s="6"/>
      <c r="QGG99" s="6"/>
      <c r="QGH99" s="6"/>
      <c r="QGI99" s="6"/>
      <c r="QGJ99" s="6"/>
      <c r="QGK99" s="6"/>
      <c r="QGL99" s="6"/>
      <c r="QGM99" s="6"/>
      <c r="QGN99" s="6"/>
      <c r="QGO99" s="6"/>
      <c r="QGP99" s="6"/>
      <c r="QGQ99" s="6"/>
      <c r="QGR99" s="6"/>
      <c r="QGS99" s="6"/>
      <c r="QGT99" s="6"/>
      <c r="QGU99" s="6"/>
      <c r="QGV99" s="6"/>
      <c r="QGW99" s="98"/>
      <c r="QGX99" s="6"/>
      <c r="QGY99" s="6"/>
      <c r="QGZ99" s="6"/>
      <c r="QHA99" s="99"/>
      <c r="QHB99" s="6"/>
      <c r="QHC99" s="6"/>
      <c r="QHD99" s="6"/>
      <c r="QHE99" s="6"/>
      <c r="QHF99" s="6"/>
      <c r="QHG99" s="6"/>
      <c r="QHH99" s="6"/>
      <c r="QHI99" s="6"/>
      <c r="QHJ99" s="6"/>
      <c r="QHK99" s="100"/>
      <c r="QHL99" s="101"/>
      <c r="QHM99" s="101"/>
      <c r="QHN99" s="6"/>
      <c r="QHO99" s="6"/>
      <c r="QHP99" s="6"/>
      <c r="QHQ99" s="6"/>
      <c r="QHR99" s="102"/>
      <c r="QHS99" s="6"/>
      <c r="QHT99" s="102"/>
      <c r="QHU99" s="6"/>
      <c r="QHV99" s="6"/>
      <c r="QHW99" s="6"/>
      <c r="QHX99" s="6"/>
      <c r="QHY99" s="6"/>
      <c r="QHZ99" s="6"/>
      <c r="QIA99" s="6"/>
      <c r="QIB99" s="6"/>
      <c r="QIC99" s="6"/>
      <c r="QID99" s="6"/>
      <c r="QIE99" s="6"/>
      <c r="QIF99" s="6"/>
      <c r="QIG99" s="6"/>
      <c r="QIH99" s="6"/>
      <c r="QII99" s="6"/>
      <c r="QIJ99" s="6"/>
      <c r="QIK99" s="6"/>
      <c r="QIL99" s="98"/>
      <c r="QIM99" s="6"/>
      <c r="QIN99" s="6"/>
      <c r="QIO99" s="6"/>
      <c r="QIP99" s="99"/>
      <c r="QIQ99" s="6"/>
      <c r="QIR99" s="6"/>
      <c r="QIS99" s="6"/>
      <c r="QIT99" s="6"/>
      <c r="QIU99" s="6"/>
      <c r="QIV99" s="6"/>
      <c r="QIW99" s="6"/>
      <c r="QIX99" s="6"/>
      <c r="QIY99" s="6"/>
      <c r="QIZ99" s="100"/>
      <c r="QJA99" s="101"/>
      <c r="QJB99" s="101"/>
      <c r="QJC99" s="6"/>
      <c r="QJD99" s="6"/>
      <c r="QJE99" s="6"/>
      <c r="QJF99" s="6"/>
      <c r="QJG99" s="102"/>
      <c r="QJH99" s="6"/>
      <c r="QJI99" s="102"/>
      <c r="QJJ99" s="6"/>
      <c r="QJK99" s="6"/>
      <c r="QJL99" s="6"/>
      <c r="QJM99" s="6"/>
      <c r="QJN99" s="6"/>
      <c r="QJO99" s="6"/>
      <c r="QJP99" s="6"/>
      <c r="QJQ99" s="6"/>
      <c r="QJR99" s="6"/>
      <c r="QJS99" s="6"/>
      <c r="QJT99" s="6"/>
      <c r="QJU99" s="6"/>
      <c r="QJV99" s="6"/>
      <c r="QJW99" s="6"/>
      <c r="QJX99" s="6"/>
      <c r="QJY99" s="6"/>
      <c r="QJZ99" s="6"/>
      <c r="QKA99" s="98"/>
      <c r="QKB99" s="6"/>
      <c r="QKC99" s="6"/>
      <c r="QKD99" s="6"/>
      <c r="QKE99" s="99"/>
      <c r="QKF99" s="6"/>
      <c r="QKG99" s="6"/>
      <c r="QKH99" s="6"/>
      <c r="QKI99" s="6"/>
      <c r="QKJ99" s="6"/>
      <c r="QKK99" s="6"/>
      <c r="QKL99" s="6"/>
      <c r="QKM99" s="6"/>
      <c r="QKN99" s="6"/>
      <c r="QKO99" s="100"/>
      <c r="QKP99" s="101"/>
      <c r="QKQ99" s="101"/>
      <c r="QKR99" s="6"/>
      <c r="QKS99" s="6"/>
      <c r="QKT99" s="6"/>
      <c r="QKU99" s="6"/>
      <c r="QKV99" s="102"/>
      <c r="QKW99" s="6"/>
      <c r="QKX99" s="102"/>
      <c r="QKY99" s="6"/>
      <c r="QKZ99" s="6"/>
      <c r="QLA99" s="6"/>
      <c r="QLB99" s="6"/>
      <c r="QLC99" s="6"/>
      <c r="QLD99" s="6"/>
      <c r="QLE99" s="6"/>
      <c r="QLF99" s="6"/>
      <c r="QLG99" s="6"/>
      <c r="QLH99" s="6"/>
      <c r="QLI99" s="6"/>
      <c r="QLJ99" s="6"/>
      <c r="QLK99" s="6"/>
      <c r="QLL99" s="6"/>
      <c r="QLM99" s="6"/>
      <c r="QLN99" s="6"/>
      <c r="QLO99" s="6"/>
      <c r="QLP99" s="98"/>
      <c r="QLQ99" s="6"/>
      <c r="QLR99" s="6"/>
      <c r="QLS99" s="6"/>
      <c r="QLT99" s="99"/>
      <c r="QLU99" s="6"/>
      <c r="QLV99" s="6"/>
      <c r="QLW99" s="6"/>
      <c r="QLX99" s="6"/>
      <c r="QLY99" s="6"/>
      <c r="QLZ99" s="6"/>
      <c r="QMA99" s="6"/>
      <c r="QMB99" s="6"/>
      <c r="QMC99" s="6"/>
      <c r="QMD99" s="100"/>
      <c r="QME99" s="101"/>
      <c r="QMF99" s="101"/>
      <c r="QMG99" s="6"/>
      <c r="QMH99" s="6"/>
      <c r="QMI99" s="6"/>
      <c r="QMJ99" s="6"/>
      <c r="QMK99" s="102"/>
      <c r="QML99" s="6"/>
      <c r="QMM99" s="102"/>
      <c r="QMN99" s="6"/>
      <c r="QMO99" s="6"/>
      <c r="QMP99" s="6"/>
      <c r="QMQ99" s="6"/>
      <c r="QMR99" s="6"/>
      <c r="QMS99" s="6"/>
      <c r="QMT99" s="6"/>
      <c r="QMU99" s="6"/>
      <c r="QMV99" s="6"/>
      <c r="QMW99" s="6"/>
      <c r="QMX99" s="6"/>
      <c r="QMY99" s="6"/>
      <c r="QMZ99" s="6"/>
      <c r="QNA99" s="6"/>
      <c r="QNB99" s="6"/>
      <c r="QNC99" s="6"/>
      <c r="QND99" s="6"/>
      <c r="QNE99" s="98"/>
      <c r="QNF99" s="6"/>
      <c r="QNG99" s="6"/>
      <c r="QNH99" s="6"/>
      <c r="QNI99" s="99"/>
      <c r="QNJ99" s="6"/>
      <c r="QNK99" s="6"/>
      <c r="QNL99" s="6"/>
      <c r="QNM99" s="6"/>
      <c r="QNN99" s="6"/>
      <c r="QNO99" s="6"/>
      <c r="QNP99" s="6"/>
      <c r="QNQ99" s="6"/>
      <c r="QNR99" s="6"/>
      <c r="QNS99" s="100"/>
      <c r="QNT99" s="101"/>
      <c r="QNU99" s="101"/>
      <c r="QNV99" s="6"/>
      <c r="QNW99" s="6"/>
      <c r="QNX99" s="6"/>
      <c r="QNY99" s="6"/>
      <c r="QNZ99" s="102"/>
      <c r="QOA99" s="6"/>
      <c r="QOB99" s="102"/>
      <c r="QOC99" s="6"/>
      <c r="QOD99" s="6"/>
      <c r="QOE99" s="6"/>
      <c r="QOF99" s="6"/>
      <c r="QOG99" s="6"/>
      <c r="QOH99" s="6"/>
      <c r="QOI99" s="6"/>
      <c r="QOJ99" s="6"/>
      <c r="QOK99" s="6"/>
      <c r="QOL99" s="6"/>
      <c r="QOM99" s="6"/>
      <c r="QON99" s="6"/>
      <c r="QOO99" s="6"/>
      <c r="QOP99" s="6"/>
      <c r="QOQ99" s="6"/>
      <c r="QOR99" s="6"/>
      <c r="QOS99" s="6"/>
      <c r="QOT99" s="98"/>
      <c r="QOU99" s="6"/>
      <c r="QOV99" s="6"/>
      <c r="QOW99" s="6"/>
      <c r="QOX99" s="99"/>
      <c r="QOY99" s="6"/>
      <c r="QOZ99" s="6"/>
      <c r="QPA99" s="6"/>
      <c r="QPB99" s="6"/>
      <c r="QPC99" s="6"/>
      <c r="QPD99" s="6"/>
      <c r="QPE99" s="6"/>
      <c r="QPF99" s="6"/>
      <c r="QPG99" s="6"/>
      <c r="QPH99" s="100"/>
      <c r="QPI99" s="101"/>
      <c r="QPJ99" s="101"/>
      <c r="QPK99" s="6"/>
      <c r="QPL99" s="6"/>
      <c r="QPM99" s="6"/>
      <c r="QPN99" s="6"/>
      <c r="QPO99" s="102"/>
      <c r="QPP99" s="6"/>
      <c r="QPQ99" s="102"/>
      <c r="QPR99" s="6"/>
      <c r="QPS99" s="6"/>
      <c r="QPT99" s="6"/>
      <c r="QPU99" s="6"/>
      <c r="QPV99" s="6"/>
      <c r="QPW99" s="6"/>
      <c r="QPX99" s="6"/>
      <c r="QPY99" s="6"/>
      <c r="QPZ99" s="6"/>
      <c r="QQA99" s="6"/>
      <c r="QQB99" s="6"/>
      <c r="QQC99" s="6"/>
      <c r="QQD99" s="6"/>
      <c r="QQE99" s="6"/>
      <c r="QQF99" s="6"/>
      <c r="QQG99" s="6"/>
      <c r="QQH99" s="6"/>
      <c r="QQI99" s="98"/>
      <c r="QQJ99" s="6"/>
      <c r="QQK99" s="6"/>
      <c r="QQL99" s="6"/>
      <c r="QQM99" s="99"/>
      <c r="QQN99" s="6"/>
      <c r="QQO99" s="6"/>
      <c r="QQP99" s="6"/>
      <c r="QQQ99" s="6"/>
      <c r="QQR99" s="6"/>
      <c r="QQS99" s="6"/>
      <c r="QQT99" s="6"/>
      <c r="QQU99" s="6"/>
      <c r="QQV99" s="6"/>
      <c r="QQW99" s="100"/>
      <c r="QQX99" s="101"/>
      <c r="QQY99" s="101"/>
      <c r="QQZ99" s="6"/>
      <c r="QRA99" s="6"/>
      <c r="QRB99" s="6"/>
      <c r="QRC99" s="6"/>
      <c r="QRD99" s="102"/>
      <c r="QRE99" s="6"/>
      <c r="QRF99" s="102"/>
      <c r="QRG99" s="6"/>
      <c r="QRH99" s="6"/>
      <c r="QRI99" s="6"/>
      <c r="QRJ99" s="6"/>
      <c r="QRK99" s="6"/>
      <c r="QRL99" s="6"/>
      <c r="QRM99" s="6"/>
      <c r="QRN99" s="6"/>
      <c r="QRO99" s="6"/>
      <c r="QRP99" s="6"/>
      <c r="QRQ99" s="6"/>
      <c r="QRR99" s="6"/>
      <c r="QRS99" s="6"/>
      <c r="QRT99" s="6"/>
      <c r="QRU99" s="6"/>
      <c r="QRV99" s="6"/>
      <c r="QRW99" s="6"/>
      <c r="QRX99" s="98"/>
      <c r="QRY99" s="6"/>
      <c r="QRZ99" s="6"/>
      <c r="QSA99" s="6"/>
      <c r="QSB99" s="99"/>
      <c r="QSC99" s="6"/>
      <c r="QSD99" s="6"/>
      <c r="QSE99" s="6"/>
      <c r="QSF99" s="6"/>
      <c r="QSG99" s="6"/>
      <c r="QSH99" s="6"/>
      <c r="QSI99" s="6"/>
      <c r="QSJ99" s="6"/>
      <c r="QSK99" s="6"/>
      <c r="QSL99" s="100"/>
      <c r="QSM99" s="101"/>
      <c r="QSN99" s="101"/>
      <c r="QSO99" s="6"/>
      <c r="QSP99" s="6"/>
      <c r="QSQ99" s="6"/>
      <c r="QSR99" s="6"/>
      <c r="QSS99" s="102"/>
      <c r="QST99" s="6"/>
      <c r="QSU99" s="102"/>
      <c r="QSV99" s="6"/>
      <c r="QSW99" s="6"/>
      <c r="QSX99" s="6"/>
      <c r="QSY99" s="6"/>
      <c r="QSZ99" s="6"/>
      <c r="QTA99" s="6"/>
      <c r="QTB99" s="6"/>
      <c r="QTC99" s="6"/>
      <c r="QTD99" s="6"/>
      <c r="QTE99" s="6"/>
      <c r="QTF99" s="6"/>
      <c r="QTG99" s="6"/>
      <c r="QTH99" s="6"/>
      <c r="QTI99" s="6"/>
      <c r="QTJ99" s="6"/>
      <c r="QTK99" s="6"/>
      <c r="QTL99" s="6"/>
      <c r="QTM99" s="98"/>
      <c r="QTN99" s="6"/>
      <c r="QTO99" s="6"/>
      <c r="QTP99" s="6"/>
      <c r="QTQ99" s="99"/>
      <c r="QTR99" s="6"/>
      <c r="QTS99" s="6"/>
      <c r="QTT99" s="6"/>
      <c r="QTU99" s="6"/>
      <c r="QTV99" s="6"/>
      <c r="QTW99" s="6"/>
      <c r="QTX99" s="6"/>
      <c r="QTY99" s="6"/>
      <c r="QTZ99" s="6"/>
      <c r="QUA99" s="100"/>
      <c r="QUB99" s="101"/>
      <c r="QUC99" s="101"/>
      <c r="QUD99" s="6"/>
      <c r="QUE99" s="6"/>
      <c r="QUF99" s="6"/>
      <c r="QUG99" s="6"/>
      <c r="QUH99" s="102"/>
      <c r="QUI99" s="6"/>
      <c r="QUJ99" s="102"/>
      <c r="QUK99" s="6"/>
      <c r="QUL99" s="6"/>
      <c r="QUM99" s="6"/>
      <c r="QUN99" s="6"/>
      <c r="QUO99" s="6"/>
      <c r="QUP99" s="6"/>
      <c r="QUQ99" s="6"/>
      <c r="QUR99" s="6"/>
      <c r="QUS99" s="6"/>
      <c r="QUT99" s="6"/>
      <c r="QUU99" s="6"/>
      <c r="QUV99" s="6"/>
      <c r="QUW99" s="6"/>
      <c r="QUX99" s="6"/>
      <c r="QUY99" s="6"/>
      <c r="QUZ99" s="6"/>
      <c r="QVA99" s="6"/>
      <c r="QVB99" s="98"/>
      <c r="QVC99" s="6"/>
      <c r="QVD99" s="6"/>
      <c r="QVE99" s="6"/>
      <c r="QVF99" s="99"/>
      <c r="QVG99" s="6"/>
      <c r="QVH99" s="6"/>
      <c r="QVI99" s="6"/>
      <c r="QVJ99" s="6"/>
      <c r="QVK99" s="6"/>
      <c r="QVL99" s="6"/>
      <c r="QVM99" s="6"/>
      <c r="QVN99" s="6"/>
      <c r="QVO99" s="6"/>
      <c r="QVP99" s="100"/>
      <c r="QVQ99" s="101"/>
      <c r="QVR99" s="101"/>
      <c r="QVS99" s="6"/>
      <c r="QVT99" s="6"/>
      <c r="QVU99" s="6"/>
      <c r="QVV99" s="6"/>
      <c r="QVW99" s="102"/>
      <c r="QVX99" s="6"/>
      <c r="QVY99" s="102"/>
      <c r="QVZ99" s="6"/>
      <c r="QWA99" s="6"/>
      <c r="QWB99" s="6"/>
      <c r="QWC99" s="6"/>
      <c r="QWD99" s="6"/>
      <c r="QWE99" s="6"/>
      <c r="QWF99" s="6"/>
      <c r="QWG99" s="6"/>
      <c r="QWH99" s="6"/>
      <c r="QWI99" s="6"/>
      <c r="QWJ99" s="6"/>
      <c r="QWK99" s="6"/>
      <c r="QWL99" s="6"/>
      <c r="QWM99" s="6"/>
      <c r="QWN99" s="6"/>
      <c r="QWO99" s="6"/>
      <c r="QWP99" s="6"/>
      <c r="QWQ99" s="98"/>
      <c r="QWR99" s="6"/>
      <c r="QWS99" s="6"/>
      <c r="QWT99" s="6"/>
      <c r="QWU99" s="99"/>
      <c r="QWV99" s="6"/>
      <c r="QWW99" s="6"/>
      <c r="QWX99" s="6"/>
      <c r="QWY99" s="6"/>
      <c r="QWZ99" s="6"/>
      <c r="QXA99" s="6"/>
      <c r="QXB99" s="6"/>
      <c r="QXC99" s="6"/>
      <c r="QXD99" s="6"/>
      <c r="QXE99" s="100"/>
      <c r="QXF99" s="101"/>
      <c r="QXG99" s="101"/>
      <c r="QXH99" s="6"/>
      <c r="QXI99" s="6"/>
      <c r="QXJ99" s="6"/>
      <c r="QXK99" s="6"/>
      <c r="QXL99" s="102"/>
      <c r="QXM99" s="6"/>
      <c r="QXN99" s="102"/>
      <c r="QXO99" s="6"/>
      <c r="QXP99" s="6"/>
      <c r="QXQ99" s="6"/>
      <c r="QXR99" s="6"/>
      <c r="QXS99" s="6"/>
      <c r="QXT99" s="6"/>
      <c r="QXU99" s="6"/>
      <c r="QXV99" s="6"/>
      <c r="QXW99" s="6"/>
      <c r="QXX99" s="6"/>
      <c r="QXY99" s="6"/>
      <c r="QXZ99" s="6"/>
      <c r="QYA99" s="6"/>
      <c r="QYB99" s="6"/>
      <c r="QYC99" s="6"/>
      <c r="QYD99" s="6"/>
      <c r="QYE99" s="6"/>
      <c r="QYF99" s="98"/>
      <c r="QYG99" s="6"/>
      <c r="QYH99" s="6"/>
      <c r="QYI99" s="6"/>
      <c r="QYJ99" s="99"/>
      <c r="QYK99" s="6"/>
      <c r="QYL99" s="6"/>
      <c r="QYM99" s="6"/>
      <c r="QYN99" s="6"/>
      <c r="QYO99" s="6"/>
      <c r="QYP99" s="6"/>
      <c r="QYQ99" s="6"/>
      <c r="QYR99" s="6"/>
      <c r="QYS99" s="6"/>
      <c r="QYT99" s="100"/>
      <c r="QYU99" s="101"/>
      <c r="QYV99" s="101"/>
      <c r="QYW99" s="6"/>
      <c r="QYX99" s="6"/>
      <c r="QYY99" s="6"/>
      <c r="QYZ99" s="6"/>
      <c r="QZA99" s="102"/>
      <c r="QZB99" s="6"/>
      <c r="QZC99" s="102"/>
      <c r="QZD99" s="6"/>
      <c r="QZE99" s="6"/>
      <c r="QZF99" s="6"/>
      <c r="QZG99" s="6"/>
      <c r="QZH99" s="6"/>
      <c r="QZI99" s="6"/>
      <c r="QZJ99" s="6"/>
      <c r="QZK99" s="6"/>
      <c r="QZL99" s="6"/>
      <c r="QZM99" s="6"/>
      <c r="QZN99" s="6"/>
      <c r="QZO99" s="6"/>
      <c r="QZP99" s="6"/>
      <c r="QZQ99" s="6"/>
      <c r="QZR99" s="6"/>
      <c r="QZS99" s="6"/>
      <c r="QZT99" s="6"/>
      <c r="QZU99" s="98"/>
      <c r="QZV99" s="6"/>
      <c r="QZW99" s="6"/>
      <c r="QZX99" s="6"/>
      <c r="QZY99" s="99"/>
      <c r="QZZ99" s="6"/>
      <c r="RAA99" s="6"/>
      <c r="RAB99" s="6"/>
      <c r="RAC99" s="6"/>
      <c r="RAD99" s="6"/>
      <c r="RAE99" s="6"/>
      <c r="RAF99" s="6"/>
      <c r="RAG99" s="6"/>
      <c r="RAH99" s="6"/>
      <c r="RAI99" s="100"/>
      <c r="RAJ99" s="101"/>
      <c r="RAK99" s="101"/>
      <c r="RAL99" s="6"/>
      <c r="RAM99" s="6"/>
      <c r="RAN99" s="6"/>
      <c r="RAO99" s="6"/>
      <c r="RAP99" s="102"/>
      <c r="RAQ99" s="6"/>
      <c r="RAR99" s="102"/>
      <c r="RAS99" s="6"/>
      <c r="RAT99" s="6"/>
      <c r="RAU99" s="6"/>
      <c r="RAV99" s="6"/>
      <c r="RAW99" s="6"/>
      <c r="RAX99" s="6"/>
      <c r="RAY99" s="6"/>
      <c r="RAZ99" s="6"/>
      <c r="RBA99" s="6"/>
      <c r="RBB99" s="6"/>
      <c r="RBC99" s="6"/>
      <c r="RBD99" s="6"/>
      <c r="RBE99" s="6"/>
      <c r="RBF99" s="6"/>
      <c r="RBG99" s="6"/>
      <c r="RBH99" s="6"/>
      <c r="RBI99" s="6"/>
      <c r="RBJ99" s="98"/>
      <c r="RBK99" s="6"/>
      <c r="RBL99" s="6"/>
      <c r="RBM99" s="6"/>
      <c r="RBN99" s="99"/>
      <c r="RBO99" s="6"/>
      <c r="RBP99" s="6"/>
      <c r="RBQ99" s="6"/>
      <c r="RBR99" s="6"/>
      <c r="RBS99" s="6"/>
      <c r="RBT99" s="6"/>
      <c r="RBU99" s="6"/>
      <c r="RBV99" s="6"/>
      <c r="RBW99" s="6"/>
      <c r="RBX99" s="100"/>
      <c r="RBY99" s="101"/>
      <c r="RBZ99" s="101"/>
      <c r="RCA99" s="6"/>
      <c r="RCB99" s="6"/>
      <c r="RCC99" s="6"/>
      <c r="RCD99" s="6"/>
      <c r="RCE99" s="102"/>
      <c r="RCF99" s="6"/>
      <c r="RCG99" s="102"/>
      <c r="RCH99" s="6"/>
      <c r="RCI99" s="6"/>
      <c r="RCJ99" s="6"/>
      <c r="RCK99" s="6"/>
      <c r="RCL99" s="6"/>
      <c r="RCM99" s="6"/>
      <c r="RCN99" s="6"/>
      <c r="RCO99" s="6"/>
      <c r="RCP99" s="6"/>
      <c r="RCQ99" s="6"/>
      <c r="RCR99" s="6"/>
      <c r="RCS99" s="6"/>
      <c r="RCT99" s="6"/>
      <c r="RCU99" s="6"/>
      <c r="RCV99" s="6"/>
      <c r="RCW99" s="6"/>
      <c r="RCX99" s="6"/>
      <c r="RCY99" s="98"/>
      <c r="RCZ99" s="6"/>
      <c r="RDA99" s="6"/>
      <c r="RDB99" s="6"/>
      <c r="RDC99" s="99"/>
      <c r="RDD99" s="6"/>
      <c r="RDE99" s="6"/>
      <c r="RDF99" s="6"/>
      <c r="RDG99" s="6"/>
      <c r="RDH99" s="6"/>
      <c r="RDI99" s="6"/>
      <c r="RDJ99" s="6"/>
      <c r="RDK99" s="6"/>
      <c r="RDL99" s="6"/>
      <c r="RDM99" s="100"/>
      <c r="RDN99" s="101"/>
      <c r="RDO99" s="101"/>
      <c r="RDP99" s="6"/>
      <c r="RDQ99" s="6"/>
      <c r="RDR99" s="6"/>
      <c r="RDS99" s="6"/>
      <c r="RDT99" s="102"/>
      <c r="RDU99" s="6"/>
      <c r="RDV99" s="102"/>
      <c r="RDW99" s="6"/>
      <c r="RDX99" s="6"/>
      <c r="RDY99" s="6"/>
      <c r="RDZ99" s="6"/>
      <c r="REA99" s="6"/>
      <c r="REB99" s="6"/>
      <c r="REC99" s="6"/>
      <c r="RED99" s="6"/>
      <c r="REE99" s="6"/>
      <c r="REF99" s="6"/>
      <c r="REG99" s="6"/>
      <c r="REH99" s="6"/>
      <c r="REI99" s="6"/>
      <c r="REJ99" s="6"/>
      <c r="REK99" s="6"/>
      <c r="REL99" s="6"/>
      <c r="REM99" s="6"/>
      <c r="REN99" s="98"/>
      <c r="REO99" s="6"/>
      <c r="REP99" s="6"/>
      <c r="REQ99" s="6"/>
      <c r="RER99" s="99"/>
      <c r="RES99" s="6"/>
      <c r="RET99" s="6"/>
      <c r="REU99" s="6"/>
      <c r="REV99" s="6"/>
      <c r="REW99" s="6"/>
      <c r="REX99" s="6"/>
      <c r="REY99" s="6"/>
      <c r="REZ99" s="6"/>
      <c r="RFA99" s="6"/>
      <c r="RFB99" s="100"/>
      <c r="RFC99" s="101"/>
      <c r="RFD99" s="101"/>
      <c r="RFE99" s="6"/>
      <c r="RFF99" s="6"/>
      <c r="RFG99" s="6"/>
      <c r="RFH99" s="6"/>
      <c r="RFI99" s="102"/>
      <c r="RFJ99" s="6"/>
      <c r="RFK99" s="102"/>
      <c r="RFL99" s="6"/>
      <c r="RFM99" s="6"/>
      <c r="RFN99" s="6"/>
      <c r="RFO99" s="6"/>
      <c r="RFP99" s="6"/>
      <c r="RFQ99" s="6"/>
      <c r="RFR99" s="6"/>
      <c r="RFS99" s="6"/>
      <c r="RFT99" s="6"/>
      <c r="RFU99" s="6"/>
      <c r="RFV99" s="6"/>
      <c r="RFW99" s="6"/>
      <c r="RFX99" s="6"/>
      <c r="RFY99" s="6"/>
      <c r="RFZ99" s="6"/>
      <c r="RGA99" s="6"/>
      <c r="RGB99" s="6"/>
      <c r="RGC99" s="98"/>
      <c r="RGD99" s="6"/>
      <c r="RGE99" s="6"/>
      <c r="RGF99" s="6"/>
      <c r="RGG99" s="99"/>
      <c r="RGH99" s="6"/>
      <c r="RGI99" s="6"/>
      <c r="RGJ99" s="6"/>
      <c r="RGK99" s="6"/>
      <c r="RGL99" s="6"/>
      <c r="RGM99" s="6"/>
      <c r="RGN99" s="6"/>
      <c r="RGO99" s="6"/>
      <c r="RGP99" s="6"/>
      <c r="RGQ99" s="100"/>
      <c r="RGR99" s="101"/>
      <c r="RGS99" s="101"/>
      <c r="RGT99" s="6"/>
      <c r="RGU99" s="6"/>
      <c r="RGV99" s="6"/>
      <c r="RGW99" s="6"/>
      <c r="RGX99" s="102"/>
      <c r="RGY99" s="6"/>
      <c r="RGZ99" s="102"/>
      <c r="RHA99" s="6"/>
      <c r="RHB99" s="6"/>
      <c r="RHC99" s="6"/>
      <c r="RHD99" s="6"/>
      <c r="RHE99" s="6"/>
      <c r="RHF99" s="6"/>
      <c r="RHG99" s="6"/>
      <c r="RHH99" s="6"/>
      <c r="RHI99" s="6"/>
      <c r="RHJ99" s="6"/>
      <c r="RHK99" s="6"/>
      <c r="RHL99" s="6"/>
      <c r="RHM99" s="6"/>
      <c r="RHN99" s="6"/>
      <c r="RHO99" s="6"/>
      <c r="RHP99" s="6"/>
      <c r="RHQ99" s="6"/>
      <c r="RHR99" s="98"/>
      <c r="RHS99" s="6"/>
      <c r="RHT99" s="6"/>
      <c r="RHU99" s="6"/>
      <c r="RHV99" s="99"/>
      <c r="RHW99" s="6"/>
      <c r="RHX99" s="6"/>
      <c r="RHY99" s="6"/>
      <c r="RHZ99" s="6"/>
      <c r="RIA99" s="6"/>
      <c r="RIB99" s="6"/>
      <c r="RIC99" s="6"/>
      <c r="RID99" s="6"/>
      <c r="RIE99" s="6"/>
      <c r="RIF99" s="100"/>
      <c r="RIG99" s="101"/>
      <c r="RIH99" s="101"/>
      <c r="RII99" s="6"/>
      <c r="RIJ99" s="6"/>
      <c r="RIK99" s="6"/>
      <c r="RIL99" s="6"/>
      <c r="RIM99" s="102"/>
      <c r="RIN99" s="6"/>
      <c r="RIO99" s="102"/>
      <c r="RIP99" s="6"/>
      <c r="RIQ99" s="6"/>
      <c r="RIR99" s="6"/>
      <c r="RIS99" s="6"/>
      <c r="RIT99" s="6"/>
      <c r="RIU99" s="6"/>
      <c r="RIV99" s="6"/>
      <c r="RIW99" s="6"/>
      <c r="RIX99" s="6"/>
      <c r="RIY99" s="6"/>
      <c r="RIZ99" s="6"/>
      <c r="RJA99" s="6"/>
      <c r="RJB99" s="6"/>
      <c r="RJC99" s="6"/>
      <c r="RJD99" s="6"/>
      <c r="RJE99" s="6"/>
      <c r="RJF99" s="6"/>
      <c r="RJG99" s="98"/>
      <c r="RJH99" s="6"/>
      <c r="RJI99" s="6"/>
      <c r="RJJ99" s="6"/>
      <c r="RJK99" s="99"/>
      <c r="RJL99" s="6"/>
      <c r="RJM99" s="6"/>
      <c r="RJN99" s="6"/>
      <c r="RJO99" s="6"/>
      <c r="RJP99" s="6"/>
      <c r="RJQ99" s="6"/>
      <c r="RJR99" s="6"/>
      <c r="RJS99" s="6"/>
      <c r="RJT99" s="6"/>
      <c r="RJU99" s="100"/>
      <c r="RJV99" s="101"/>
      <c r="RJW99" s="101"/>
      <c r="RJX99" s="6"/>
      <c r="RJY99" s="6"/>
      <c r="RJZ99" s="6"/>
      <c r="RKA99" s="6"/>
      <c r="RKB99" s="102"/>
      <c r="RKC99" s="6"/>
      <c r="RKD99" s="102"/>
      <c r="RKE99" s="6"/>
      <c r="RKF99" s="6"/>
      <c r="RKG99" s="6"/>
      <c r="RKH99" s="6"/>
      <c r="RKI99" s="6"/>
      <c r="RKJ99" s="6"/>
      <c r="RKK99" s="6"/>
      <c r="RKL99" s="6"/>
      <c r="RKM99" s="6"/>
      <c r="RKN99" s="6"/>
      <c r="RKO99" s="6"/>
      <c r="RKP99" s="6"/>
      <c r="RKQ99" s="6"/>
      <c r="RKR99" s="6"/>
      <c r="RKS99" s="6"/>
      <c r="RKT99" s="6"/>
      <c r="RKU99" s="6"/>
      <c r="RKV99" s="98"/>
      <c r="RKW99" s="6"/>
      <c r="RKX99" s="6"/>
      <c r="RKY99" s="6"/>
      <c r="RKZ99" s="99"/>
      <c r="RLA99" s="6"/>
      <c r="RLB99" s="6"/>
      <c r="RLC99" s="6"/>
      <c r="RLD99" s="6"/>
      <c r="RLE99" s="6"/>
      <c r="RLF99" s="6"/>
      <c r="RLG99" s="6"/>
      <c r="RLH99" s="6"/>
      <c r="RLI99" s="6"/>
      <c r="RLJ99" s="100"/>
      <c r="RLK99" s="101"/>
      <c r="RLL99" s="101"/>
      <c r="RLM99" s="6"/>
      <c r="RLN99" s="6"/>
      <c r="RLO99" s="6"/>
      <c r="RLP99" s="6"/>
      <c r="RLQ99" s="102"/>
      <c r="RLR99" s="6"/>
      <c r="RLS99" s="102"/>
      <c r="RLT99" s="6"/>
      <c r="RLU99" s="6"/>
      <c r="RLV99" s="6"/>
      <c r="RLW99" s="6"/>
      <c r="RLX99" s="6"/>
      <c r="RLY99" s="6"/>
      <c r="RLZ99" s="6"/>
      <c r="RMA99" s="6"/>
      <c r="RMB99" s="6"/>
      <c r="RMC99" s="6"/>
      <c r="RMD99" s="6"/>
      <c r="RME99" s="6"/>
      <c r="RMF99" s="6"/>
      <c r="RMG99" s="6"/>
      <c r="RMH99" s="6"/>
      <c r="RMI99" s="6"/>
      <c r="RMJ99" s="6"/>
      <c r="RMK99" s="98"/>
      <c r="RML99" s="6"/>
      <c r="RMM99" s="6"/>
      <c r="RMN99" s="6"/>
      <c r="RMO99" s="99"/>
      <c r="RMP99" s="6"/>
      <c r="RMQ99" s="6"/>
      <c r="RMR99" s="6"/>
      <c r="RMS99" s="6"/>
      <c r="RMT99" s="6"/>
      <c r="RMU99" s="6"/>
      <c r="RMV99" s="6"/>
      <c r="RMW99" s="6"/>
      <c r="RMX99" s="6"/>
      <c r="RMY99" s="100"/>
      <c r="RMZ99" s="101"/>
      <c r="RNA99" s="101"/>
      <c r="RNB99" s="6"/>
      <c r="RNC99" s="6"/>
      <c r="RND99" s="6"/>
      <c r="RNE99" s="6"/>
      <c r="RNF99" s="102"/>
      <c r="RNG99" s="6"/>
      <c r="RNH99" s="102"/>
      <c r="RNI99" s="6"/>
      <c r="RNJ99" s="6"/>
      <c r="RNK99" s="6"/>
      <c r="RNL99" s="6"/>
      <c r="RNM99" s="6"/>
      <c r="RNN99" s="6"/>
      <c r="RNO99" s="6"/>
      <c r="RNP99" s="6"/>
      <c r="RNQ99" s="6"/>
      <c r="RNR99" s="6"/>
      <c r="RNS99" s="6"/>
      <c r="RNT99" s="6"/>
      <c r="RNU99" s="6"/>
      <c r="RNV99" s="6"/>
      <c r="RNW99" s="6"/>
      <c r="RNX99" s="6"/>
      <c r="RNY99" s="6"/>
      <c r="RNZ99" s="98"/>
      <c r="ROA99" s="6"/>
      <c r="ROB99" s="6"/>
      <c r="ROC99" s="6"/>
      <c r="ROD99" s="99"/>
      <c r="ROE99" s="6"/>
      <c r="ROF99" s="6"/>
      <c r="ROG99" s="6"/>
      <c r="ROH99" s="6"/>
      <c r="ROI99" s="6"/>
      <c r="ROJ99" s="6"/>
      <c r="ROK99" s="6"/>
      <c r="ROL99" s="6"/>
      <c r="ROM99" s="6"/>
      <c r="RON99" s="100"/>
      <c r="ROO99" s="101"/>
      <c r="ROP99" s="101"/>
      <c r="ROQ99" s="6"/>
      <c r="ROR99" s="6"/>
      <c r="ROS99" s="6"/>
      <c r="ROT99" s="6"/>
      <c r="ROU99" s="102"/>
      <c r="ROV99" s="6"/>
      <c r="ROW99" s="102"/>
      <c r="ROX99" s="6"/>
      <c r="ROY99" s="6"/>
      <c r="ROZ99" s="6"/>
      <c r="RPA99" s="6"/>
      <c r="RPB99" s="6"/>
      <c r="RPC99" s="6"/>
      <c r="RPD99" s="6"/>
      <c r="RPE99" s="6"/>
      <c r="RPF99" s="6"/>
      <c r="RPG99" s="6"/>
      <c r="RPH99" s="6"/>
      <c r="RPI99" s="6"/>
      <c r="RPJ99" s="6"/>
      <c r="RPK99" s="6"/>
      <c r="RPL99" s="6"/>
      <c r="RPM99" s="6"/>
      <c r="RPN99" s="6"/>
      <c r="RPO99" s="98"/>
      <c r="RPP99" s="6"/>
      <c r="RPQ99" s="6"/>
      <c r="RPR99" s="6"/>
      <c r="RPS99" s="99"/>
      <c r="RPT99" s="6"/>
      <c r="RPU99" s="6"/>
      <c r="RPV99" s="6"/>
      <c r="RPW99" s="6"/>
      <c r="RPX99" s="6"/>
      <c r="RPY99" s="6"/>
      <c r="RPZ99" s="6"/>
      <c r="RQA99" s="6"/>
      <c r="RQB99" s="6"/>
      <c r="RQC99" s="100"/>
      <c r="RQD99" s="101"/>
      <c r="RQE99" s="101"/>
      <c r="RQF99" s="6"/>
      <c r="RQG99" s="6"/>
      <c r="RQH99" s="6"/>
      <c r="RQI99" s="6"/>
      <c r="RQJ99" s="102"/>
      <c r="RQK99" s="6"/>
      <c r="RQL99" s="102"/>
      <c r="RQM99" s="6"/>
      <c r="RQN99" s="6"/>
      <c r="RQO99" s="6"/>
      <c r="RQP99" s="6"/>
      <c r="RQQ99" s="6"/>
      <c r="RQR99" s="6"/>
      <c r="RQS99" s="6"/>
      <c r="RQT99" s="6"/>
      <c r="RQU99" s="6"/>
      <c r="RQV99" s="6"/>
      <c r="RQW99" s="6"/>
      <c r="RQX99" s="6"/>
      <c r="RQY99" s="6"/>
      <c r="RQZ99" s="6"/>
      <c r="RRA99" s="6"/>
      <c r="RRB99" s="6"/>
      <c r="RRC99" s="6"/>
      <c r="RRD99" s="98"/>
      <c r="RRE99" s="6"/>
      <c r="RRF99" s="6"/>
      <c r="RRG99" s="6"/>
      <c r="RRH99" s="99"/>
      <c r="RRI99" s="6"/>
      <c r="RRJ99" s="6"/>
      <c r="RRK99" s="6"/>
      <c r="RRL99" s="6"/>
      <c r="RRM99" s="6"/>
      <c r="RRN99" s="6"/>
      <c r="RRO99" s="6"/>
      <c r="RRP99" s="6"/>
      <c r="RRQ99" s="6"/>
      <c r="RRR99" s="100"/>
      <c r="RRS99" s="101"/>
      <c r="RRT99" s="101"/>
      <c r="RRU99" s="6"/>
      <c r="RRV99" s="6"/>
      <c r="RRW99" s="6"/>
      <c r="RRX99" s="6"/>
      <c r="RRY99" s="102"/>
      <c r="RRZ99" s="6"/>
      <c r="RSA99" s="102"/>
      <c r="RSB99" s="6"/>
      <c r="RSC99" s="6"/>
      <c r="RSD99" s="6"/>
      <c r="RSE99" s="6"/>
      <c r="RSF99" s="6"/>
      <c r="RSG99" s="6"/>
      <c r="RSH99" s="6"/>
      <c r="RSI99" s="6"/>
      <c r="RSJ99" s="6"/>
      <c r="RSK99" s="6"/>
      <c r="RSL99" s="6"/>
      <c r="RSM99" s="6"/>
      <c r="RSN99" s="6"/>
      <c r="RSO99" s="6"/>
      <c r="RSP99" s="6"/>
      <c r="RSQ99" s="6"/>
      <c r="RSR99" s="6"/>
      <c r="RSS99" s="98"/>
      <c r="RST99" s="6"/>
      <c r="RSU99" s="6"/>
      <c r="RSV99" s="6"/>
      <c r="RSW99" s="99"/>
      <c r="RSX99" s="6"/>
      <c r="RSY99" s="6"/>
      <c r="RSZ99" s="6"/>
      <c r="RTA99" s="6"/>
      <c r="RTB99" s="6"/>
      <c r="RTC99" s="6"/>
      <c r="RTD99" s="6"/>
      <c r="RTE99" s="6"/>
      <c r="RTF99" s="6"/>
      <c r="RTG99" s="100"/>
      <c r="RTH99" s="101"/>
      <c r="RTI99" s="101"/>
      <c r="RTJ99" s="6"/>
      <c r="RTK99" s="6"/>
      <c r="RTL99" s="6"/>
      <c r="RTM99" s="6"/>
      <c r="RTN99" s="102"/>
      <c r="RTO99" s="6"/>
      <c r="RTP99" s="102"/>
      <c r="RTQ99" s="6"/>
      <c r="RTR99" s="6"/>
      <c r="RTS99" s="6"/>
      <c r="RTT99" s="6"/>
      <c r="RTU99" s="6"/>
      <c r="RTV99" s="6"/>
      <c r="RTW99" s="6"/>
      <c r="RTX99" s="6"/>
      <c r="RTY99" s="6"/>
      <c r="RTZ99" s="6"/>
      <c r="RUA99" s="6"/>
      <c r="RUB99" s="6"/>
      <c r="RUC99" s="6"/>
      <c r="RUD99" s="6"/>
      <c r="RUE99" s="6"/>
      <c r="RUF99" s="6"/>
      <c r="RUG99" s="6"/>
      <c r="RUH99" s="98"/>
      <c r="RUI99" s="6"/>
      <c r="RUJ99" s="6"/>
      <c r="RUK99" s="6"/>
      <c r="RUL99" s="99"/>
      <c r="RUM99" s="6"/>
      <c r="RUN99" s="6"/>
      <c r="RUO99" s="6"/>
      <c r="RUP99" s="6"/>
      <c r="RUQ99" s="6"/>
      <c r="RUR99" s="6"/>
      <c r="RUS99" s="6"/>
      <c r="RUT99" s="6"/>
      <c r="RUU99" s="6"/>
      <c r="RUV99" s="100"/>
      <c r="RUW99" s="101"/>
      <c r="RUX99" s="101"/>
      <c r="RUY99" s="6"/>
      <c r="RUZ99" s="6"/>
      <c r="RVA99" s="6"/>
      <c r="RVB99" s="6"/>
      <c r="RVC99" s="102"/>
      <c r="RVD99" s="6"/>
      <c r="RVE99" s="102"/>
      <c r="RVF99" s="6"/>
      <c r="RVG99" s="6"/>
      <c r="RVH99" s="6"/>
      <c r="RVI99" s="6"/>
      <c r="RVJ99" s="6"/>
      <c r="RVK99" s="6"/>
      <c r="RVL99" s="6"/>
      <c r="RVM99" s="6"/>
      <c r="RVN99" s="6"/>
      <c r="RVO99" s="6"/>
      <c r="RVP99" s="6"/>
      <c r="RVQ99" s="6"/>
      <c r="RVR99" s="6"/>
      <c r="RVS99" s="6"/>
      <c r="RVT99" s="6"/>
      <c r="RVU99" s="6"/>
      <c r="RVV99" s="6"/>
      <c r="RVW99" s="98"/>
      <c r="RVX99" s="6"/>
      <c r="RVY99" s="6"/>
      <c r="RVZ99" s="6"/>
      <c r="RWA99" s="99"/>
      <c r="RWB99" s="6"/>
      <c r="RWC99" s="6"/>
      <c r="RWD99" s="6"/>
      <c r="RWE99" s="6"/>
      <c r="RWF99" s="6"/>
      <c r="RWG99" s="6"/>
      <c r="RWH99" s="6"/>
      <c r="RWI99" s="6"/>
      <c r="RWJ99" s="6"/>
      <c r="RWK99" s="100"/>
      <c r="RWL99" s="101"/>
      <c r="RWM99" s="101"/>
      <c r="RWN99" s="6"/>
      <c r="RWO99" s="6"/>
      <c r="RWP99" s="6"/>
      <c r="RWQ99" s="6"/>
      <c r="RWR99" s="102"/>
      <c r="RWS99" s="6"/>
      <c r="RWT99" s="102"/>
      <c r="RWU99" s="6"/>
      <c r="RWV99" s="6"/>
      <c r="RWW99" s="6"/>
      <c r="RWX99" s="6"/>
      <c r="RWY99" s="6"/>
      <c r="RWZ99" s="6"/>
      <c r="RXA99" s="6"/>
      <c r="RXB99" s="6"/>
      <c r="RXC99" s="6"/>
      <c r="RXD99" s="6"/>
      <c r="RXE99" s="6"/>
      <c r="RXF99" s="6"/>
      <c r="RXG99" s="6"/>
      <c r="RXH99" s="6"/>
      <c r="RXI99" s="6"/>
      <c r="RXJ99" s="6"/>
      <c r="RXK99" s="6"/>
      <c r="RXL99" s="98"/>
      <c r="RXM99" s="6"/>
      <c r="RXN99" s="6"/>
      <c r="RXO99" s="6"/>
      <c r="RXP99" s="99"/>
      <c r="RXQ99" s="6"/>
      <c r="RXR99" s="6"/>
      <c r="RXS99" s="6"/>
      <c r="RXT99" s="6"/>
      <c r="RXU99" s="6"/>
      <c r="RXV99" s="6"/>
      <c r="RXW99" s="6"/>
      <c r="RXX99" s="6"/>
      <c r="RXY99" s="6"/>
      <c r="RXZ99" s="100"/>
      <c r="RYA99" s="101"/>
      <c r="RYB99" s="101"/>
      <c r="RYC99" s="6"/>
      <c r="RYD99" s="6"/>
      <c r="RYE99" s="6"/>
      <c r="RYF99" s="6"/>
      <c r="RYG99" s="102"/>
      <c r="RYH99" s="6"/>
      <c r="RYI99" s="102"/>
      <c r="RYJ99" s="6"/>
      <c r="RYK99" s="6"/>
      <c r="RYL99" s="6"/>
      <c r="RYM99" s="6"/>
      <c r="RYN99" s="6"/>
      <c r="RYO99" s="6"/>
      <c r="RYP99" s="6"/>
      <c r="RYQ99" s="6"/>
      <c r="RYR99" s="6"/>
      <c r="RYS99" s="6"/>
      <c r="RYT99" s="6"/>
      <c r="RYU99" s="6"/>
      <c r="RYV99" s="6"/>
      <c r="RYW99" s="6"/>
      <c r="RYX99" s="6"/>
      <c r="RYY99" s="6"/>
      <c r="RYZ99" s="6"/>
      <c r="RZA99" s="98"/>
      <c r="RZB99" s="6"/>
      <c r="RZC99" s="6"/>
      <c r="RZD99" s="6"/>
      <c r="RZE99" s="99"/>
      <c r="RZF99" s="6"/>
      <c r="RZG99" s="6"/>
      <c r="RZH99" s="6"/>
      <c r="RZI99" s="6"/>
      <c r="RZJ99" s="6"/>
      <c r="RZK99" s="6"/>
      <c r="RZL99" s="6"/>
      <c r="RZM99" s="6"/>
      <c r="RZN99" s="6"/>
      <c r="RZO99" s="100"/>
      <c r="RZP99" s="101"/>
      <c r="RZQ99" s="101"/>
      <c r="RZR99" s="6"/>
      <c r="RZS99" s="6"/>
      <c r="RZT99" s="6"/>
      <c r="RZU99" s="6"/>
      <c r="RZV99" s="102"/>
      <c r="RZW99" s="6"/>
      <c r="RZX99" s="102"/>
      <c r="RZY99" s="6"/>
      <c r="RZZ99" s="6"/>
      <c r="SAA99" s="6"/>
      <c r="SAB99" s="6"/>
      <c r="SAC99" s="6"/>
      <c r="SAD99" s="6"/>
      <c r="SAE99" s="6"/>
      <c r="SAF99" s="6"/>
      <c r="SAG99" s="6"/>
      <c r="SAH99" s="6"/>
      <c r="SAI99" s="6"/>
      <c r="SAJ99" s="6"/>
      <c r="SAK99" s="6"/>
      <c r="SAL99" s="6"/>
      <c r="SAM99" s="6"/>
      <c r="SAN99" s="6"/>
      <c r="SAO99" s="6"/>
      <c r="SAP99" s="98"/>
      <c r="SAQ99" s="6"/>
      <c r="SAR99" s="6"/>
      <c r="SAS99" s="6"/>
      <c r="SAT99" s="99"/>
      <c r="SAU99" s="6"/>
      <c r="SAV99" s="6"/>
      <c r="SAW99" s="6"/>
      <c r="SAX99" s="6"/>
      <c r="SAY99" s="6"/>
      <c r="SAZ99" s="6"/>
      <c r="SBA99" s="6"/>
      <c r="SBB99" s="6"/>
      <c r="SBC99" s="6"/>
      <c r="SBD99" s="100"/>
      <c r="SBE99" s="101"/>
      <c r="SBF99" s="101"/>
      <c r="SBG99" s="6"/>
      <c r="SBH99" s="6"/>
      <c r="SBI99" s="6"/>
      <c r="SBJ99" s="6"/>
      <c r="SBK99" s="102"/>
      <c r="SBL99" s="6"/>
      <c r="SBM99" s="102"/>
      <c r="SBN99" s="6"/>
      <c r="SBO99" s="6"/>
      <c r="SBP99" s="6"/>
      <c r="SBQ99" s="6"/>
      <c r="SBR99" s="6"/>
      <c r="SBS99" s="6"/>
      <c r="SBT99" s="6"/>
      <c r="SBU99" s="6"/>
      <c r="SBV99" s="6"/>
      <c r="SBW99" s="6"/>
      <c r="SBX99" s="6"/>
      <c r="SBY99" s="6"/>
      <c r="SBZ99" s="6"/>
      <c r="SCA99" s="6"/>
      <c r="SCB99" s="6"/>
      <c r="SCC99" s="6"/>
      <c r="SCD99" s="6"/>
      <c r="SCE99" s="98"/>
      <c r="SCF99" s="6"/>
      <c r="SCG99" s="6"/>
      <c r="SCH99" s="6"/>
      <c r="SCI99" s="99"/>
      <c r="SCJ99" s="6"/>
      <c r="SCK99" s="6"/>
      <c r="SCL99" s="6"/>
      <c r="SCM99" s="6"/>
      <c r="SCN99" s="6"/>
      <c r="SCO99" s="6"/>
      <c r="SCP99" s="6"/>
      <c r="SCQ99" s="6"/>
      <c r="SCR99" s="6"/>
      <c r="SCS99" s="100"/>
      <c r="SCT99" s="101"/>
      <c r="SCU99" s="101"/>
      <c r="SCV99" s="6"/>
      <c r="SCW99" s="6"/>
      <c r="SCX99" s="6"/>
      <c r="SCY99" s="6"/>
      <c r="SCZ99" s="102"/>
      <c r="SDA99" s="6"/>
      <c r="SDB99" s="102"/>
      <c r="SDC99" s="6"/>
      <c r="SDD99" s="6"/>
      <c r="SDE99" s="6"/>
      <c r="SDF99" s="6"/>
      <c r="SDG99" s="6"/>
      <c r="SDH99" s="6"/>
      <c r="SDI99" s="6"/>
      <c r="SDJ99" s="6"/>
      <c r="SDK99" s="6"/>
      <c r="SDL99" s="6"/>
      <c r="SDM99" s="6"/>
      <c r="SDN99" s="6"/>
      <c r="SDO99" s="6"/>
      <c r="SDP99" s="6"/>
      <c r="SDQ99" s="6"/>
      <c r="SDR99" s="6"/>
      <c r="SDS99" s="6"/>
      <c r="SDT99" s="98"/>
      <c r="SDU99" s="6"/>
      <c r="SDV99" s="6"/>
      <c r="SDW99" s="6"/>
      <c r="SDX99" s="99"/>
      <c r="SDY99" s="6"/>
      <c r="SDZ99" s="6"/>
      <c r="SEA99" s="6"/>
      <c r="SEB99" s="6"/>
      <c r="SEC99" s="6"/>
      <c r="SED99" s="6"/>
      <c r="SEE99" s="6"/>
      <c r="SEF99" s="6"/>
      <c r="SEG99" s="6"/>
      <c r="SEH99" s="100"/>
      <c r="SEI99" s="101"/>
      <c r="SEJ99" s="101"/>
      <c r="SEK99" s="6"/>
      <c r="SEL99" s="6"/>
      <c r="SEM99" s="6"/>
      <c r="SEN99" s="6"/>
      <c r="SEO99" s="102"/>
      <c r="SEP99" s="6"/>
      <c r="SEQ99" s="102"/>
      <c r="SER99" s="6"/>
      <c r="SES99" s="6"/>
      <c r="SET99" s="6"/>
      <c r="SEU99" s="6"/>
      <c r="SEV99" s="6"/>
      <c r="SEW99" s="6"/>
      <c r="SEX99" s="6"/>
      <c r="SEY99" s="6"/>
      <c r="SEZ99" s="6"/>
      <c r="SFA99" s="6"/>
      <c r="SFB99" s="6"/>
      <c r="SFC99" s="6"/>
      <c r="SFD99" s="6"/>
      <c r="SFE99" s="6"/>
      <c r="SFF99" s="6"/>
      <c r="SFG99" s="6"/>
      <c r="SFH99" s="6"/>
      <c r="SFI99" s="98"/>
      <c r="SFJ99" s="6"/>
      <c r="SFK99" s="6"/>
      <c r="SFL99" s="6"/>
      <c r="SFM99" s="99"/>
      <c r="SFN99" s="6"/>
      <c r="SFO99" s="6"/>
      <c r="SFP99" s="6"/>
      <c r="SFQ99" s="6"/>
      <c r="SFR99" s="6"/>
      <c r="SFS99" s="6"/>
      <c r="SFT99" s="6"/>
      <c r="SFU99" s="6"/>
      <c r="SFV99" s="6"/>
      <c r="SFW99" s="100"/>
      <c r="SFX99" s="101"/>
      <c r="SFY99" s="101"/>
      <c r="SFZ99" s="6"/>
      <c r="SGA99" s="6"/>
      <c r="SGB99" s="6"/>
      <c r="SGC99" s="6"/>
      <c r="SGD99" s="102"/>
      <c r="SGE99" s="6"/>
      <c r="SGF99" s="102"/>
      <c r="SGG99" s="6"/>
      <c r="SGH99" s="6"/>
      <c r="SGI99" s="6"/>
      <c r="SGJ99" s="6"/>
      <c r="SGK99" s="6"/>
      <c r="SGL99" s="6"/>
      <c r="SGM99" s="6"/>
      <c r="SGN99" s="6"/>
      <c r="SGO99" s="6"/>
      <c r="SGP99" s="6"/>
      <c r="SGQ99" s="6"/>
      <c r="SGR99" s="6"/>
      <c r="SGS99" s="6"/>
      <c r="SGT99" s="6"/>
      <c r="SGU99" s="6"/>
      <c r="SGV99" s="6"/>
      <c r="SGW99" s="6"/>
      <c r="SGX99" s="98"/>
      <c r="SGY99" s="6"/>
      <c r="SGZ99" s="6"/>
      <c r="SHA99" s="6"/>
      <c r="SHB99" s="99"/>
      <c r="SHC99" s="6"/>
      <c r="SHD99" s="6"/>
      <c r="SHE99" s="6"/>
      <c r="SHF99" s="6"/>
      <c r="SHG99" s="6"/>
      <c r="SHH99" s="6"/>
      <c r="SHI99" s="6"/>
      <c r="SHJ99" s="6"/>
      <c r="SHK99" s="6"/>
      <c r="SHL99" s="100"/>
      <c r="SHM99" s="101"/>
      <c r="SHN99" s="101"/>
      <c r="SHO99" s="6"/>
      <c r="SHP99" s="6"/>
      <c r="SHQ99" s="6"/>
      <c r="SHR99" s="6"/>
      <c r="SHS99" s="102"/>
      <c r="SHT99" s="6"/>
      <c r="SHU99" s="102"/>
      <c r="SHV99" s="6"/>
      <c r="SHW99" s="6"/>
      <c r="SHX99" s="6"/>
      <c r="SHY99" s="6"/>
      <c r="SHZ99" s="6"/>
      <c r="SIA99" s="6"/>
      <c r="SIB99" s="6"/>
      <c r="SIC99" s="6"/>
      <c r="SID99" s="6"/>
      <c r="SIE99" s="6"/>
      <c r="SIF99" s="6"/>
      <c r="SIG99" s="6"/>
      <c r="SIH99" s="6"/>
      <c r="SII99" s="6"/>
      <c r="SIJ99" s="6"/>
      <c r="SIK99" s="6"/>
      <c r="SIL99" s="6"/>
      <c r="SIM99" s="98"/>
      <c r="SIN99" s="6"/>
      <c r="SIO99" s="6"/>
      <c r="SIP99" s="6"/>
      <c r="SIQ99" s="99"/>
      <c r="SIR99" s="6"/>
      <c r="SIS99" s="6"/>
      <c r="SIT99" s="6"/>
      <c r="SIU99" s="6"/>
      <c r="SIV99" s="6"/>
      <c r="SIW99" s="6"/>
      <c r="SIX99" s="6"/>
      <c r="SIY99" s="6"/>
      <c r="SIZ99" s="6"/>
      <c r="SJA99" s="100"/>
      <c r="SJB99" s="101"/>
      <c r="SJC99" s="101"/>
      <c r="SJD99" s="6"/>
      <c r="SJE99" s="6"/>
      <c r="SJF99" s="6"/>
      <c r="SJG99" s="6"/>
      <c r="SJH99" s="102"/>
      <c r="SJI99" s="6"/>
      <c r="SJJ99" s="102"/>
      <c r="SJK99" s="6"/>
      <c r="SJL99" s="6"/>
      <c r="SJM99" s="6"/>
      <c r="SJN99" s="6"/>
      <c r="SJO99" s="6"/>
      <c r="SJP99" s="6"/>
      <c r="SJQ99" s="6"/>
      <c r="SJR99" s="6"/>
      <c r="SJS99" s="6"/>
      <c r="SJT99" s="6"/>
      <c r="SJU99" s="6"/>
      <c r="SJV99" s="6"/>
      <c r="SJW99" s="6"/>
      <c r="SJX99" s="6"/>
      <c r="SJY99" s="6"/>
      <c r="SJZ99" s="6"/>
      <c r="SKA99" s="6"/>
      <c r="SKB99" s="98"/>
      <c r="SKC99" s="6"/>
      <c r="SKD99" s="6"/>
      <c r="SKE99" s="6"/>
      <c r="SKF99" s="99"/>
      <c r="SKG99" s="6"/>
      <c r="SKH99" s="6"/>
      <c r="SKI99" s="6"/>
      <c r="SKJ99" s="6"/>
      <c r="SKK99" s="6"/>
      <c r="SKL99" s="6"/>
      <c r="SKM99" s="6"/>
      <c r="SKN99" s="6"/>
      <c r="SKO99" s="6"/>
      <c r="SKP99" s="100"/>
      <c r="SKQ99" s="101"/>
      <c r="SKR99" s="101"/>
      <c r="SKS99" s="6"/>
      <c r="SKT99" s="6"/>
      <c r="SKU99" s="6"/>
      <c r="SKV99" s="6"/>
      <c r="SKW99" s="102"/>
      <c r="SKX99" s="6"/>
      <c r="SKY99" s="102"/>
      <c r="SKZ99" s="6"/>
      <c r="SLA99" s="6"/>
      <c r="SLB99" s="6"/>
      <c r="SLC99" s="6"/>
      <c r="SLD99" s="6"/>
      <c r="SLE99" s="6"/>
      <c r="SLF99" s="6"/>
      <c r="SLG99" s="6"/>
      <c r="SLH99" s="6"/>
      <c r="SLI99" s="6"/>
      <c r="SLJ99" s="6"/>
      <c r="SLK99" s="6"/>
      <c r="SLL99" s="6"/>
      <c r="SLM99" s="6"/>
      <c r="SLN99" s="6"/>
      <c r="SLO99" s="6"/>
      <c r="SLP99" s="6"/>
      <c r="SLQ99" s="98"/>
      <c r="SLR99" s="6"/>
      <c r="SLS99" s="6"/>
      <c r="SLT99" s="6"/>
      <c r="SLU99" s="99"/>
      <c r="SLV99" s="6"/>
      <c r="SLW99" s="6"/>
      <c r="SLX99" s="6"/>
      <c r="SLY99" s="6"/>
      <c r="SLZ99" s="6"/>
      <c r="SMA99" s="6"/>
      <c r="SMB99" s="6"/>
      <c r="SMC99" s="6"/>
      <c r="SMD99" s="6"/>
      <c r="SME99" s="100"/>
      <c r="SMF99" s="101"/>
      <c r="SMG99" s="101"/>
      <c r="SMH99" s="6"/>
      <c r="SMI99" s="6"/>
      <c r="SMJ99" s="6"/>
      <c r="SMK99" s="6"/>
      <c r="SML99" s="102"/>
      <c r="SMM99" s="6"/>
      <c r="SMN99" s="102"/>
      <c r="SMO99" s="6"/>
      <c r="SMP99" s="6"/>
      <c r="SMQ99" s="6"/>
      <c r="SMR99" s="6"/>
      <c r="SMS99" s="6"/>
      <c r="SMT99" s="6"/>
      <c r="SMU99" s="6"/>
      <c r="SMV99" s="6"/>
      <c r="SMW99" s="6"/>
      <c r="SMX99" s="6"/>
      <c r="SMY99" s="6"/>
      <c r="SMZ99" s="6"/>
      <c r="SNA99" s="6"/>
      <c r="SNB99" s="6"/>
      <c r="SNC99" s="6"/>
      <c r="SND99" s="6"/>
      <c r="SNE99" s="6"/>
      <c r="SNF99" s="98"/>
      <c r="SNG99" s="6"/>
      <c r="SNH99" s="6"/>
      <c r="SNI99" s="6"/>
      <c r="SNJ99" s="99"/>
      <c r="SNK99" s="6"/>
      <c r="SNL99" s="6"/>
      <c r="SNM99" s="6"/>
      <c r="SNN99" s="6"/>
      <c r="SNO99" s="6"/>
      <c r="SNP99" s="6"/>
      <c r="SNQ99" s="6"/>
      <c r="SNR99" s="6"/>
      <c r="SNS99" s="6"/>
      <c r="SNT99" s="100"/>
      <c r="SNU99" s="101"/>
      <c r="SNV99" s="101"/>
      <c r="SNW99" s="6"/>
      <c r="SNX99" s="6"/>
      <c r="SNY99" s="6"/>
      <c r="SNZ99" s="6"/>
      <c r="SOA99" s="102"/>
      <c r="SOB99" s="6"/>
      <c r="SOC99" s="102"/>
      <c r="SOD99" s="6"/>
      <c r="SOE99" s="6"/>
      <c r="SOF99" s="6"/>
      <c r="SOG99" s="6"/>
      <c r="SOH99" s="6"/>
      <c r="SOI99" s="6"/>
      <c r="SOJ99" s="6"/>
      <c r="SOK99" s="6"/>
      <c r="SOL99" s="6"/>
      <c r="SOM99" s="6"/>
      <c r="SON99" s="6"/>
      <c r="SOO99" s="6"/>
      <c r="SOP99" s="6"/>
      <c r="SOQ99" s="6"/>
      <c r="SOR99" s="6"/>
      <c r="SOS99" s="6"/>
      <c r="SOT99" s="6"/>
      <c r="SOU99" s="98"/>
      <c r="SOV99" s="6"/>
      <c r="SOW99" s="6"/>
      <c r="SOX99" s="6"/>
      <c r="SOY99" s="99"/>
      <c r="SOZ99" s="6"/>
      <c r="SPA99" s="6"/>
      <c r="SPB99" s="6"/>
      <c r="SPC99" s="6"/>
      <c r="SPD99" s="6"/>
      <c r="SPE99" s="6"/>
      <c r="SPF99" s="6"/>
      <c r="SPG99" s="6"/>
      <c r="SPH99" s="6"/>
      <c r="SPI99" s="100"/>
      <c r="SPJ99" s="101"/>
      <c r="SPK99" s="101"/>
      <c r="SPL99" s="6"/>
      <c r="SPM99" s="6"/>
      <c r="SPN99" s="6"/>
      <c r="SPO99" s="6"/>
      <c r="SPP99" s="102"/>
      <c r="SPQ99" s="6"/>
      <c r="SPR99" s="102"/>
      <c r="SPS99" s="6"/>
      <c r="SPT99" s="6"/>
      <c r="SPU99" s="6"/>
      <c r="SPV99" s="6"/>
      <c r="SPW99" s="6"/>
      <c r="SPX99" s="6"/>
      <c r="SPY99" s="6"/>
      <c r="SPZ99" s="6"/>
      <c r="SQA99" s="6"/>
      <c r="SQB99" s="6"/>
      <c r="SQC99" s="6"/>
      <c r="SQD99" s="6"/>
      <c r="SQE99" s="6"/>
      <c r="SQF99" s="6"/>
      <c r="SQG99" s="6"/>
      <c r="SQH99" s="6"/>
      <c r="SQI99" s="6"/>
      <c r="SQJ99" s="98"/>
      <c r="SQK99" s="6"/>
      <c r="SQL99" s="6"/>
      <c r="SQM99" s="6"/>
      <c r="SQN99" s="99"/>
      <c r="SQO99" s="6"/>
      <c r="SQP99" s="6"/>
      <c r="SQQ99" s="6"/>
      <c r="SQR99" s="6"/>
      <c r="SQS99" s="6"/>
      <c r="SQT99" s="6"/>
      <c r="SQU99" s="6"/>
      <c r="SQV99" s="6"/>
      <c r="SQW99" s="6"/>
      <c r="SQX99" s="100"/>
      <c r="SQY99" s="101"/>
      <c r="SQZ99" s="101"/>
      <c r="SRA99" s="6"/>
      <c r="SRB99" s="6"/>
      <c r="SRC99" s="6"/>
      <c r="SRD99" s="6"/>
      <c r="SRE99" s="102"/>
      <c r="SRF99" s="6"/>
      <c r="SRG99" s="102"/>
      <c r="SRH99" s="6"/>
      <c r="SRI99" s="6"/>
      <c r="SRJ99" s="6"/>
      <c r="SRK99" s="6"/>
      <c r="SRL99" s="6"/>
      <c r="SRM99" s="6"/>
      <c r="SRN99" s="6"/>
      <c r="SRO99" s="6"/>
      <c r="SRP99" s="6"/>
      <c r="SRQ99" s="6"/>
      <c r="SRR99" s="6"/>
      <c r="SRS99" s="6"/>
      <c r="SRT99" s="6"/>
      <c r="SRU99" s="6"/>
      <c r="SRV99" s="6"/>
      <c r="SRW99" s="6"/>
      <c r="SRX99" s="6"/>
      <c r="SRY99" s="98"/>
      <c r="SRZ99" s="6"/>
      <c r="SSA99" s="6"/>
      <c r="SSB99" s="6"/>
      <c r="SSC99" s="99"/>
      <c r="SSD99" s="6"/>
      <c r="SSE99" s="6"/>
      <c r="SSF99" s="6"/>
      <c r="SSG99" s="6"/>
      <c r="SSH99" s="6"/>
      <c r="SSI99" s="6"/>
      <c r="SSJ99" s="6"/>
      <c r="SSK99" s="6"/>
      <c r="SSL99" s="6"/>
      <c r="SSM99" s="100"/>
      <c r="SSN99" s="101"/>
      <c r="SSO99" s="101"/>
      <c r="SSP99" s="6"/>
      <c r="SSQ99" s="6"/>
      <c r="SSR99" s="6"/>
      <c r="SSS99" s="6"/>
      <c r="SST99" s="102"/>
      <c r="SSU99" s="6"/>
      <c r="SSV99" s="102"/>
      <c r="SSW99" s="6"/>
      <c r="SSX99" s="6"/>
      <c r="SSY99" s="6"/>
      <c r="SSZ99" s="6"/>
      <c r="STA99" s="6"/>
      <c r="STB99" s="6"/>
      <c r="STC99" s="6"/>
      <c r="STD99" s="6"/>
      <c r="STE99" s="6"/>
      <c r="STF99" s="6"/>
      <c r="STG99" s="6"/>
      <c r="STH99" s="6"/>
      <c r="STI99" s="6"/>
      <c r="STJ99" s="6"/>
      <c r="STK99" s="6"/>
      <c r="STL99" s="6"/>
      <c r="STM99" s="6"/>
      <c r="STN99" s="98"/>
      <c r="STO99" s="6"/>
      <c r="STP99" s="6"/>
      <c r="STQ99" s="6"/>
      <c r="STR99" s="99"/>
      <c r="STS99" s="6"/>
      <c r="STT99" s="6"/>
      <c r="STU99" s="6"/>
      <c r="STV99" s="6"/>
      <c r="STW99" s="6"/>
      <c r="STX99" s="6"/>
      <c r="STY99" s="6"/>
      <c r="STZ99" s="6"/>
      <c r="SUA99" s="6"/>
      <c r="SUB99" s="100"/>
      <c r="SUC99" s="101"/>
      <c r="SUD99" s="101"/>
      <c r="SUE99" s="6"/>
      <c r="SUF99" s="6"/>
      <c r="SUG99" s="6"/>
      <c r="SUH99" s="6"/>
      <c r="SUI99" s="102"/>
      <c r="SUJ99" s="6"/>
      <c r="SUK99" s="102"/>
      <c r="SUL99" s="6"/>
      <c r="SUM99" s="6"/>
      <c r="SUN99" s="6"/>
      <c r="SUO99" s="6"/>
      <c r="SUP99" s="6"/>
      <c r="SUQ99" s="6"/>
      <c r="SUR99" s="6"/>
      <c r="SUS99" s="6"/>
      <c r="SUT99" s="6"/>
      <c r="SUU99" s="6"/>
      <c r="SUV99" s="6"/>
      <c r="SUW99" s="6"/>
      <c r="SUX99" s="6"/>
      <c r="SUY99" s="6"/>
      <c r="SUZ99" s="6"/>
      <c r="SVA99" s="6"/>
      <c r="SVB99" s="6"/>
      <c r="SVC99" s="98"/>
      <c r="SVD99" s="6"/>
      <c r="SVE99" s="6"/>
      <c r="SVF99" s="6"/>
      <c r="SVG99" s="99"/>
      <c r="SVH99" s="6"/>
      <c r="SVI99" s="6"/>
      <c r="SVJ99" s="6"/>
      <c r="SVK99" s="6"/>
      <c r="SVL99" s="6"/>
      <c r="SVM99" s="6"/>
      <c r="SVN99" s="6"/>
      <c r="SVO99" s="6"/>
      <c r="SVP99" s="6"/>
      <c r="SVQ99" s="100"/>
      <c r="SVR99" s="101"/>
      <c r="SVS99" s="101"/>
      <c r="SVT99" s="6"/>
      <c r="SVU99" s="6"/>
      <c r="SVV99" s="6"/>
      <c r="SVW99" s="6"/>
      <c r="SVX99" s="102"/>
      <c r="SVY99" s="6"/>
      <c r="SVZ99" s="102"/>
      <c r="SWA99" s="6"/>
      <c r="SWB99" s="6"/>
      <c r="SWC99" s="6"/>
      <c r="SWD99" s="6"/>
      <c r="SWE99" s="6"/>
      <c r="SWF99" s="6"/>
      <c r="SWG99" s="6"/>
      <c r="SWH99" s="6"/>
      <c r="SWI99" s="6"/>
      <c r="SWJ99" s="6"/>
      <c r="SWK99" s="6"/>
      <c r="SWL99" s="6"/>
      <c r="SWM99" s="6"/>
      <c r="SWN99" s="6"/>
      <c r="SWO99" s="6"/>
      <c r="SWP99" s="6"/>
      <c r="SWQ99" s="6"/>
      <c r="SWR99" s="98"/>
      <c r="SWS99" s="6"/>
      <c r="SWT99" s="6"/>
      <c r="SWU99" s="6"/>
      <c r="SWV99" s="99"/>
      <c r="SWW99" s="6"/>
      <c r="SWX99" s="6"/>
      <c r="SWY99" s="6"/>
      <c r="SWZ99" s="6"/>
      <c r="SXA99" s="6"/>
      <c r="SXB99" s="6"/>
      <c r="SXC99" s="6"/>
      <c r="SXD99" s="6"/>
      <c r="SXE99" s="6"/>
      <c r="SXF99" s="100"/>
      <c r="SXG99" s="101"/>
      <c r="SXH99" s="101"/>
      <c r="SXI99" s="6"/>
      <c r="SXJ99" s="6"/>
      <c r="SXK99" s="6"/>
      <c r="SXL99" s="6"/>
      <c r="SXM99" s="102"/>
      <c r="SXN99" s="6"/>
      <c r="SXO99" s="102"/>
      <c r="SXP99" s="6"/>
      <c r="SXQ99" s="6"/>
      <c r="SXR99" s="6"/>
      <c r="SXS99" s="6"/>
      <c r="SXT99" s="6"/>
      <c r="SXU99" s="6"/>
      <c r="SXV99" s="6"/>
      <c r="SXW99" s="6"/>
      <c r="SXX99" s="6"/>
      <c r="SXY99" s="6"/>
      <c r="SXZ99" s="6"/>
      <c r="SYA99" s="6"/>
      <c r="SYB99" s="6"/>
      <c r="SYC99" s="6"/>
      <c r="SYD99" s="6"/>
      <c r="SYE99" s="6"/>
      <c r="SYF99" s="6"/>
      <c r="SYG99" s="98"/>
      <c r="SYH99" s="6"/>
      <c r="SYI99" s="6"/>
      <c r="SYJ99" s="6"/>
      <c r="SYK99" s="99"/>
      <c r="SYL99" s="6"/>
      <c r="SYM99" s="6"/>
      <c r="SYN99" s="6"/>
      <c r="SYO99" s="6"/>
      <c r="SYP99" s="6"/>
      <c r="SYQ99" s="6"/>
      <c r="SYR99" s="6"/>
      <c r="SYS99" s="6"/>
      <c r="SYT99" s="6"/>
      <c r="SYU99" s="100"/>
      <c r="SYV99" s="101"/>
      <c r="SYW99" s="101"/>
      <c r="SYX99" s="6"/>
      <c r="SYY99" s="6"/>
      <c r="SYZ99" s="6"/>
      <c r="SZA99" s="6"/>
      <c r="SZB99" s="102"/>
      <c r="SZC99" s="6"/>
      <c r="SZD99" s="102"/>
      <c r="SZE99" s="6"/>
      <c r="SZF99" s="6"/>
      <c r="SZG99" s="6"/>
      <c r="SZH99" s="6"/>
      <c r="SZI99" s="6"/>
      <c r="SZJ99" s="6"/>
      <c r="SZK99" s="6"/>
      <c r="SZL99" s="6"/>
      <c r="SZM99" s="6"/>
      <c r="SZN99" s="6"/>
      <c r="SZO99" s="6"/>
      <c r="SZP99" s="6"/>
      <c r="SZQ99" s="6"/>
      <c r="SZR99" s="6"/>
      <c r="SZS99" s="6"/>
      <c r="SZT99" s="6"/>
      <c r="SZU99" s="6"/>
      <c r="SZV99" s="98"/>
      <c r="SZW99" s="6"/>
      <c r="SZX99" s="6"/>
      <c r="SZY99" s="6"/>
      <c r="SZZ99" s="99"/>
      <c r="TAA99" s="6"/>
      <c r="TAB99" s="6"/>
      <c r="TAC99" s="6"/>
      <c r="TAD99" s="6"/>
      <c r="TAE99" s="6"/>
      <c r="TAF99" s="6"/>
      <c r="TAG99" s="6"/>
      <c r="TAH99" s="6"/>
      <c r="TAI99" s="6"/>
      <c r="TAJ99" s="100"/>
      <c r="TAK99" s="101"/>
      <c r="TAL99" s="101"/>
      <c r="TAM99" s="6"/>
      <c r="TAN99" s="6"/>
      <c r="TAO99" s="6"/>
      <c r="TAP99" s="6"/>
      <c r="TAQ99" s="102"/>
      <c r="TAR99" s="6"/>
      <c r="TAS99" s="102"/>
      <c r="TAT99" s="6"/>
      <c r="TAU99" s="6"/>
      <c r="TAV99" s="6"/>
      <c r="TAW99" s="6"/>
      <c r="TAX99" s="6"/>
      <c r="TAY99" s="6"/>
      <c r="TAZ99" s="6"/>
      <c r="TBA99" s="6"/>
      <c r="TBB99" s="6"/>
      <c r="TBC99" s="6"/>
      <c r="TBD99" s="6"/>
      <c r="TBE99" s="6"/>
      <c r="TBF99" s="6"/>
      <c r="TBG99" s="6"/>
      <c r="TBH99" s="6"/>
      <c r="TBI99" s="6"/>
      <c r="TBJ99" s="6"/>
      <c r="TBK99" s="98"/>
      <c r="TBL99" s="6"/>
      <c r="TBM99" s="6"/>
      <c r="TBN99" s="6"/>
      <c r="TBO99" s="99"/>
      <c r="TBP99" s="6"/>
      <c r="TBQ99" s="6"/>
      <c r="TBR99" s="6"/>
      <c r="TBS99" s="6"/>
      <c r="TBT99" s="6"/>
      <c r="TBU99" s="6"/>
      <c r="TBV99" s="6"/>
      <c r="TBW99" s="6"/>
      <c r="TBX99" s="6"/>
      <c r="TBY99" s="100"/>
      <c r="TBZ99" s="101"/>
      <c r="TCA99" s="101"/>
      <c r="TCB99" s="6"/>
      <c r="TCC99" s="6"/>
      <c r="TCD99" s="6"/>
      <c r="TCE99" s="6"/>
      <c r="TCF99" s="102"/>
      <c r="TCG99" s="6"/>
      <c r="TCH99" s="102"/>
      <c r="TCI99" s="6"/>
      <c r="TCJ99" s="6"/>
      <c r="TCK99" s="6"/>
      <c r="TCL99" s="6"/>
      <c r="TCM99" s="6"/>
      <c r="TCN99" s="6"/>
      <c r="TCO99" s="6"/>
      <c r="TCP99" s="6"/>
      <c r="TCQ99" s="6"/>
      <c r="TCR99" s="6"/>
      <c r="TCS99" s="6"/>
      <c r="TCT99" s="6"/>
      <c r="TCU99" s="6"/>
      <c r="TCV99" s="6"/>
      <c r="TCW99" s="6"/>
      <c r="TCX99" s="6"/>
      <c r="TCY99" s="6"/>
      <c r="TCZ99" s="98"/>
      <c r="TDA99" s="6"/>
      <c r="TDB99" s="6"/>
      <c r="TDC99" s="6"/>
      <c r="TDD99" s="99"/>
      <c r="TDE99" s="6"/>
      <c r="TDF99" s="6"/>
      <c r="TDG99" s="6"/>
      <c r="TDH99" s="6"/>
      <c r="TDI99" s="6"/>
      <c r="TDJ99" s="6"/>
      <c r="TDK99" s="6"/>
      <c r="TDL99" s="6"/>
      <c r="TDM99" s="6"/>
      <c r="TDN99" s="100"/>
      <c r="TDO99" s="101"/>
      <c r="TDP99" s="101"/>
      <c r="TDQ99" s="6"/>
      <c r="TDR99" s="6"/>
      <c r="TDS99" s="6"/>
      <c r="TDT99" s="6"/>
      <c r="TDU99" s="102"/>
      <c r="TDV99" s="6"/>
      <c r="TDW99" s="102"/>
      <c r="TDX99" s="6"/>
      <c r="TDY99" s="6"/>
      <c r="TDZ99" s="6"/>
      <c r="TEA99" s="6"/>
      <c r="TEB99" s="6"/>
      <c r="TEC99" s="6"/>
      <c r="TED99" s="6"/>
      <c r="TEE99" s="6"/>
      <c r="TEF99" s="6"/>
      <c r="TEG99" s="6"/>
      <c r="TEH99" s="6"/>
      <c r="TEI99" s="6"/>
      <c r="TEJ99" s="6"/>
      <c r="TEK99" s="6"/>
      <c r="TEL99" s="6"/>
      <c r="TEM99" s="6"/>
      <c r="TEN99" s="6"/>
      <c r="TEO99" s="98"/>
      <c r="TEP99" s="6"/>
      <c r="TEQ99" s="6"/>
      <c r="TER99" s="6"/>
      <c r="TES99" s="99"/>
      <c r="TET99" s="6"/>
      <c r="TEU99" s="6"/>
      <c r="TEV99" s="6"/>
      <c r="TEW99" s="6"/>
      <c r="TEX99" s="6"/>
      <c r="TEY99" s="6"/>
      <c r="TEZ99" s="6"/>
      <c r="TFA99" s="6"/>
      <c r="TFB99" s="6"/>
      <c r="TFC99" s="100"/>
      <c r="TFD99" s="101"/>
      <c r="TFE99" s="101"/>
      <c r="TFF99" s="6"/>
      <c r="TFG99" s="6"/>
      <c r="TFH99" s="6"/>
      <c r="TFI99" s="6"/>
      <c r="TFJ99" s="102"/>
      <c r="TFK99" s="6"/>
      <c r="TFL99" s="102"/>
      <c r="TFM99" s="6"/>
      <c r="TFN99" s="6"/>
      <c r="TFO99" s="6"/>
      <c r="TFP99" s="6"/>
      <c r="TFQ99" s="6"/>
      <c r="TFR99" s="6"/>
      <c r="TFS99" s="6"/>
      <c r="TFT99" s="6"/>
      <c r="TFU99" s="6"/>
      <c r="TFV99" s="6"/>
      <c r="TFW99" s="6"/>
      <c r="TFX99" s="6"/>
      <c r="TFY99" s="6"/>
      <c r="TFZ99" s="6"/>
      <c r="TGA99" s="6"/>
      <c r="TGB99" s="6"/>
      <c r="TGC99" s="6"/>
      <c r="TGD99" s="98"/>
      <c r="TGE99" s="6"/>
      <c r="TGF99" s="6"/>
      <c r="TGG99" s="6"/>
      <c r="TGH99" s="99"/>
      <c r="TGI99" s="6"/>
      <c r="TGJ99" s="6"/>
      <c r="TGK99" s="6"/>
      <c r="TGL99" s="6"/>
      <c r="TGM99" s="6"/>
      <c r="TGN99" s="6"/>
      <c r="TGO99" s="6"/>
      <c r="TGP99" s="6"/>
      <c r="TGQ99" s="6"/>
      <c r="TGR99" s="100"/>
      <c r="TGS99" s="101"/>
      <c r="TGT99" s="101"/>
      <c r="TGU99" s="6"/>
      <c r="TGV99" s="6"/>
      <c r="TGW99" s="6"/>
      <c r="TGX99" s="6"/>
      <c r="TGY99" s="102"/>
      <c r="TGZ99" s="6"/>
      <c r="THA99" s="102"/>
      <c r="THB99" s="6"/>
      <c r="THC99" s="6"/>
      <c r="THD99" s="6"/>
      <c r="THE99" s="6"/>
      <c r="THF99" s="6"/>
      <c r="THG99" s="6"/>
      <c r="THH99" s="6"/>
      <c r="THI99" s="6"/>
      <c r="THJ99" s="6"/>
      <c r="THK99" s="6"/>
      <c r="THL99" s="6"/>
      <c r="THM99" s="6"/>
      <c r="THN99" s="6"/>
      <c r="THO99" s="6"/>
      <c r="THP99" s="6"/>
      <c r="THQ99" s="6"/>
      <c r="THR99" s="6"/>
      <c r="THS99" s="98"/>
      <c r="THT99" s="6"/>
      <c r="THU99" s="6"/>
      <c r="THV99" s="6"/>
      <c r="THW99" s="99"/>
      <c r="THX99" s="6"/>
      <c r="THY99" s="6"/>
      <c r="THZ99" s="6"/>
      <c r="TIA99" s="6"/>
      <c r="TIB99" s="6"/>
      <c r="TIC99" s="6"/>
      <c r="TID99" s="6"/>
      <c r="TIE99" s="6"/>
      <c r="TIF99" s="6"/>
      <c r="TIG99" s="100"/>
      <c r="TIH99" s="101"/>
      <c r="TII99" s="101"/>
      <c r="TIJ99" s="6"/>
      <c r="TIK99" s="6"/>
      <c r="TIL99" s="6"/>
      <c r="TIM99" s="6"/>
      <c r="TIN99" s="102"/>
      <c r="TIO99" s="6"/>
      <c r="TIP99" s="102"/>
      <c r="TIQ99" s="6"/>
      <c r="TIR99" s="6"/>
      <c r="TIS99" s="6"/>
      <c r="TIT99" s="6"/>
      <c r="TIU99" s="6"/>
      <c r="TIV99" s="6"/>
      <c r="TIW99" s="6"/>
      <c r="TIX99" s="6"/>
      <c r="TIY99" s="6"/>
      <c r="TIZ99" s="6"/>
      <c r="TJA99" s="6"/>
      <c r="TJB99" s="6"/>
      <c r="TJC99" s="6"/>
      <c r="TJD99" s="6"/>
      <c r="TJE99" s="6"/>
      <c r="TJF99" s="6"/>
      <c r="TJG99" s="6"/>
      <c r="TJH99" s="98"/>
      <c r="TJI99" s="6"/>
      <c r="TJJ99" s="6"/>
      <c r="TJK99" s="6"/>
      <c r="TJL99" s="99"/>
      <c r="TJM99" s="6"/>
      <c r="TJN99" s="6"/>
      <c r="TJO99" s="6"/>
      <c r="TJP99" s="6"/>
      <c r="TJQ99" s="6"/>
      <c r="TJR99" s="6"/>
      <c r="TJS99" s="6"/>
      <c r="TJT99" s="6"/>
      <c r="TJU99" s="6"/>
      <c r="TJV99" s="100"/>
      <c r="TJW99" s="101"/>
      <c r="TJX99" s="101"/>
      <c r="TJY99" s="6"/>
      <c r="TJZ99" s="6"/>
      <c r="TKA99" s="6"/>
      <c r="TKB99" s="6"/>
      <c r="TKC99" s="102"/>
      <c r="TKD99" s="6"/>
      <c r="TKE99" s="102"/>
      <c r="TKF99" s="6"/>
      <c r="TKG99" s="6"/>
      <c r="TKH99" s="6"/>
      <c r="TKI99" s="6"/>
      <c r="TKJ99" s="6"/>
      <c r="TKK99" s="6"/>
      <c r="TKL99" s="6"/>
      <c r="TKM99" s="6"/>
      <c r="TKN99" s="6"/>
      <c r="TKO99" s="6"/>
      <c r="TKP99" s="6"/>
      <c r="TKQ99" s="6"/>
      <c r="TKR99" s="6"/>
      <c r="TKS99" s="6"/>
      <c r="TKT99" s="6"/>
      <c r="TKU99" s="6"/>
      <c r="TKV99" s="6"/>
      <c r="TKW99" s="98"/>
      <c r="TKX99" s="6"/>
      <c r="TKY99" s="6"/>
      <c r="TKZ99" s="6"/>
      <c r="TLA99" s="99"/>
      <c r="TLB99" s="6"/>
      <c r="TLC99" s="6"/>
      <c r="TLD99" s="6"/>
      <c r="TLE99" s="6"/>
      <c r="TLF99" s="6"/>
      <c r="TLG99" s="6"/>
      <c r="TLH99" s="6"/>
      <c r="TLI99" s="6"/>
      <c r="TLJ99" s="6"/>
      <c r="TLK99" s="100"/>
      <c r="TLL99" s="101"/>
      <c r="TLM99" s="101"/>
      <c r="TLN99" s="6"/>
      <c r="TLO99" s="6"/>
      <c r="TLP99" s="6"/>
      <c r="TLQ99" s="6"/>
      <c r="TLR99" s="102"/>
      <c r="TLS99" s="6"/>
      <c r="TLT99" s="102"/>
      <c r="TLU99" s="6"/>
      <c r="TLV99" s="6"/>
      <c r="TLW99" s="6"/>
      <c r="TLX99" s="6"/>
      <c r="TLY99" s="6"/>
      <c r="TLZ99" s="6"/>
      <c r="TMA99" s="6"/>
      <c r="TMB99" s="6"/>
      <c r="TMC99" s="6"/>
      <c r="TMD99" s="6"/>
      <c r="TME99" s="6"/>
      <c r="TMF99" s="6"/>
      <c r="TMG99" s="6"/>
      <c r="TMH99" s="6"/>
      <c r="TMI99" s="6"/>
      <c r="TMJ99" s="6"/>
      <c r="TMK99" s="6"/>
      <c r="TML99" s="98"/>
      <c r="TMM99" s="6"/>
      <c r="TMN99" s="6"/>
      <c r="TMO99" s="6"/>
      <c r="TMP99" s="99"/>
      <c r="TMQ99" s="6"/>
      <c r="TMR99" s="6"/>
      <c r="TMS99" s="6"/>
      <c r="TMT99" s="6"/>
      <c r="TMU99" s="6"/>
      <c r="TMV99" s="6"/>
      <c r="TMW99" s="6"/>
      <c r="TMX99" s="6"/>
      <c r="TMY99" s="6"/>
      <c r="TMZ99" s="100"/>
      <c r="TNA99" s="101"/>
      <c r="TNB99" s="101"/>
      <c r="TNC99" s="6"/>
      <c r="TND99" s="6"/>
      <c r="TNE99" s="6"/>
      <c r="TNF99" s="6"/>
      <c r="TNG99" s="102"/>
      <c r="TNH99" s="6"/>
      <c r="TNI99" s="102"/>
      <c r="TNJ99" s="6"/>
      <c r="TNK99" s="6"/>
      <c r="TNL99" s="6"/>
      <c r="TNM99" s="6"/>
      <c r="TNN99" s="6"/>
      <c r="TNO99" s="6"/>
      <c r="TNP99" s="6"/>
      <c r="TNQ99" s="6"/>
      <c r="TNR99" s="6"/>
      <c r="TNS99" s="6"/>
      <c r="TNT99" s="6"/>
      <c r="TNU99" s="6"/>
      <c r="TNV99" s="6"/>
      <c r="TNW99" s="6"/>
      <c r="TNX99" s="6"/>
      <c r="TNY99" s="6"/>
      <c r="TNZ99" s="6"/>
      <c r="TOA99" s="98"/>
      <c r="TOB99" s="6"/>
      <c r="TOC99" s="6"/>
      <c r="TOD99" s="6"/>
      <c r="TOE99" s="99"/>
      <c r="TOF99" s="6"/>
      <c r="TOG99" s="6"/>
      <c r="TOH99" s="6"/>
      <c r="TOI99" s="6"/>
      <c r="TOJ99" s="6"/>
      <c r="TOK99" s="6"/>
      <c r="TOL99" s="6"/>
      <c r="TOM99" s="6"/>
      <c r="TON99" s="6"/>
      <c r="TOO99" s="100"/>
      <c r="TOP99" s="101"/>
      <c r="TOQ99" s="101"/>
      <c r="TOR99" s="6"/>
      <c r="TOS99" s="6"/>
      <c r="TOT99" s="6"/>
      <c r="TOU99" s="6"/>
      <c r="TOV99" s="102"/>
      <c r="TOW99" s="6"/>
      <c r="TOX99" s="102"/>
      <c r="TOY99" s="6"/>
      <c r="TOZ99" s="6"/>
      <c r="TPA99" s="6"/>
      <c r="TPB99" s="6"/>
      <c r="TPC99" s="6"/>
      <c r="TPD99" s="6"/>
      <c r="TPE99" s="6"/>
      <c r="TPF99" s="6"/>
      <c r="TPG99" s="6"/>
      <c r="TPH99" s="6"/>
      <c r="TPI99" s="6"/>
      <c r="TPJ99" s="6"/>
      <c r="TPK99" s="6"/>
      <c r="TPL99" s="6"/>
      <c r="TPM99" s="6"/>
      <c r="TPN99" s="6"/>
      <c r="TPO99" s="6"/>
      <c r="TPP99" s="98"/>
      <c r="TPQ99" s="6"/>
      <c r="TPR99" s="6"/>
      <c r="TPS99" s="6"/>
      <c r="TPT99" s="99"/>
      <c r="TPU99" s="6"/>
      <c r="TPV99" s="6"/>
      <c r="TPW99" s="6"/>
      <c r="TPX99" s="6"/>
      <c r="TPY99" s="6"/>
      <c r="TPZ99" s="6"/>
      <c r="TQA99" s="6"/>
      <c r="TQB99" s="6"/>
      <c r="TQC99" s="6"/>
      <c r="TQD99" s="100"/>
      <c r="TQE99" s="101"/>
      <c r="TQF99" s="101"/>
      <c r="TQG99" s="6"/>
      <c r="TQH99" s="6"/>
      <c r="TQI99" s="6"/>
      <c r="TQJ99" s="6"/>
      <c r="TQK99" s="102"/>
      <c r="TQL99" s="6"/>
      <c r="TQM99" s="102"/>
      <c r="TQN99" s="6"/>
      <c r="TQO99" s="6"/>
      <c r="TQP99" s="6"/>
      <c r="TQQ99" s="6"/>
      <c r="TQR99" s="6"/>
      <c r="TQS99" s="6"/>
      <c r="TQT99" s="6"/>
      <c r="TQU99" s="6"/>
      <c r="TQV99" s="6"/>
      <c r="TQW99" s="6"/>
      <c r="TQX99" s="6"/>
      <c r="TQY99" s="6"/>
      <c r="TQZ99" s="6"/>
      <c r="TRA99" s="6"/>
      <c r="TRB99" s="6"/>
      <c r="TRC99" s="6"/>
      <c r="TRD99" s="6"/>
      <c r="TRE99" s="98"/>
      <c r="TRF99" s="6"/>
      <c r="TRG99" s="6"/>
      <c r="TRH99" s="6"/>
      <c r="TRI99" s="99"/>
      <c r="TRJ99" s="6"/>
      <c r="TRK99" s="6"/>
      <c r="TRL99" s="6"/>
      <c r="TRM99" s="6"/>
      <c r="TRN99" s="6"/>
      <c r="TRO99" s="6"/>
      <c r="TRP99" s="6"/>
      <c r="TRQ99" s="6"/>
      <c r="TRR99" s="6"/>
      <c r="TRS99" s="100"/>
      <c r="TRT99" s="101"/>
      <c r="TRU99" s="101"/>
      <c r="TRV99" s="6"/>
      <c r="TRW99" s="6"/>
      <c r="TRX99" s="6"/>
      <c r="TRY99" s="6"/>
      <c r="TRZ99" s="102"/>
      <c r="TSA99" s="6"/>
      <c r="TSB99" s="102"/>
      <c r="TSC99" s="6"/>
      <c r="TSD99" s="6"/>
      <c r="TSE99" s="6"/>
      <c r="TSF99" s="6"/>
      <c r="TSG99" s="6"/>
      <c r="TSH99" s="6"/>
      <c r="TSI99" s="6"/>
      <c r="TSJ99" s="6"/>
      <c r="TSK99" s="6"/>
      <c r="TSL99" s="6"/>
      <c r="TSM99" s="6"/>
      <c r="TSN99" s="6"/>
      <c r="TSO99" s="6"/>
      <c r="TSP99" s="6"/>
      <c r="TSQ99" s="6"/>
      <c r="TSR99" s="6"/>
      <c r="TSS99" s="6"/>
      <c r="TST99" s="98"/>
      <c r="TSU99" s="6"/>
      <c r="TSV99" s="6"/>
      <c r="TSW99" s="6"/>
      <c r="TSX99" s="99"/>
      <c r="TSY99" s="6"/>
      <c r="TSZ99" s="6"/>
      <c r="TTA99" s="6"/>
      <c r="TTB99" s="6"/>
      <c r="TTC99" s="6"/>
      <c r="TTD99" s="6"/>
      <c r="TTE99" s="6"/>
      <c r="TTF99" s="6"/>
      <c r="TTG99" s="6"/>
      <c r="TTH99" s="100"/>
      <c r="TTI99" s="101"/>
      <c r="TTJ99" s="101"/>
      <c r="TTK99" s="6"/>
      <c r="TTL99" s="6"/>
      <c r="TTM99" s="6"/>
      <c r="TTN99" s="6"/>
      <c r="TTO99" s="102"/>
      <c r="TTP99" s="6"/>
      <c r="TTQ99" s="102"/>
      <c r="TTR99" s="6"/>
      <c r="TTS99" s="6"/>
      <c r="TTT99" s="6"/>
      <c r="TTU99" s="6"/>
      <c r="TTV99" s="6"/>
      <c r="TTW99" s="6"/>
      <c r="TTX99" s="6"/>
      <c r="TTY99" s="6"/>
      <c r="TTZ99" s="6"/>
      <c r="TUA99" s="6"/>
      <c r="TUB99" s="6"/>
      <c r="TUC99" s="6"/>
      <c r="TUD99" s="6"/>
      <c r="TUE99" s="6"/>
      <c r="TUF99" s="6"/>
      <c r="TUG99" s="6"/>
      <c r="TUH99" s="6"/>
      <c r="TUI99" s="98"/>
      <c r="TUJ99" s="6"/>
      <c r="TUK99" s="6"/>
      <c r="TUL99" s="6"/>
      <c r="TUM99" s="99"/>
      <c r="TUN99" s="6"/>
      <c r="TUO99" s="6"/>
      <c r="TUP99" s="6"/>
      <c r="TUQ99" s="6"/>
      <c r="TUR99" s="6"/>
      <c r="TUS99" s="6"/>
      <c r="TUT99" s="6"/>
      <c r="TUU99" s="6"/>
      <c r="TUV99" s="6"/>
      <c r="TUW99" s="100"/>
      <c r="TUX99" s="101"/>
      <c r="TUY99" s="101"/>
      <c r="TUZ99" s="6"/>
      <c r="TVA99" s="6"/>
      <c r="TVB99" s="6"/>
      <c r="TVC99" s="6"/>
      <c r="TVD99" s="102"/>
      <c r="TVE99" s="6"/>
      <c r="TVF99" s="102"/>
      <c r="TVG99" s="6"/>
      <c r="TVH99" s="6"/>
      <c r="TVI99" s="6"/>
      <c r="TVJ99" s="6"/>
      <c r="TVK99" s="6"/>
      <c r="TVL99" s="6"/>
      <c r="TVM99" s="6"/>
      <c r="TVN99" s="6"/>
      <c r="TVO99" s="6"/>
      <c r="TVP99" s="6"/>
      <c r="TVQ99" s="6"/>
      <c r="TVR99" s="6"/>
      <c r="TVS99" s="6"/>
      <c r="TVT99" s="6"/>
      <c r="TVU99" s="6"/>
      <c r="TVV99" s="6"/>
      <c r="TVW99" s="6"/>
      <c r="TVX99" s="98"/>
      <c r="TVY99" s="6"/>
      <c r="TVZ99" s="6"/>
      <c r="TWA99" s="6"/>
      <c r="TWB99" s="99"/>
      <c r="TWC99" s="6"/>
      <c r="TWD99" s="6"/>
      <c r="TWE99" s="6"/>
      <c r="TWF99" s="6"/>
      <c r="TWG99" s="6"/>
      <c r="TWH99" s="6"/>
      <c r="TWI99" s="6"/>
      <c r="TWJ99" s="6"/>
      <c r="TWK99" s="6"/>
      <c r="TWL99" s="100"/>
      <c r="TWM99" s="101"/>
      <c r="TWN99" s="101"/>
      <c r="TWO99" s="6"/>
      <c r="TWP99" s="6"/>
      <c r="TWQ99" s="6"/>
      <c r="TWR99" s="6"/>
      <c r="TWS99" s="102"/>
      <c r="TWT99" s="6"/>
      <c r="TWU99" s="102"/>
      <c r="TWV99" s="6"/>
      <c r="TWW99" s="6"/>
      <c r="TWX99" s="6"/>
      <c r="TWY99" s="6"/>
      <c r="TWZ99" s="6"/>
      <c r="TXA99" s="6"/>
      <c r="TXB99" s="6"/>
      <c r="TXC99" s="6"/>
      <c r="TXD99" s="6"/>
      <c r="TXE99" s="6"/>
      <c r="TXF99" s="6"/>
      <c r="TXG99" s="6"/>
      <c r="TXH99" s="6"/>
      <c r="TXI99" s="6"/>
      <c r="TXJ99" s="6"/>
      <c r="TXK99" s="6"/>
      <c r="TXL99" s="6"/>
      <c r="TXM99" s="98"/>
      <c r="TXN99" s="6"/>
      <c r="TXO99" s="6"/>
      <c r="TXP99" s="6"/>
      <c r="TXQ99" s="99"/>
      <c r="TXR99" s="6"/>
      <c r="TXS99" s="6"/>
      <c r="TXT99" s="6"/>
      <c r="TXU99" s="6"/>
      <c r="TXV99" s="6"/>
      <c r="TXW99" s="6"/>
      <c r="TXX99" s="6"/>
      <c r="TXY99" s="6"/>
      <c r="TXZ99" s="6"/>
      <c r="TYA99" s="100"/>
      <c r="TYB99" s="101"/>
      <c r="TYC99" s="101"/>
      <c r="TYD99" s="6"/>
      <c r="TYE99" s="6"/>
      <c r="TYF99" s="6"/>
      <c r="TYG99" s="6"/>
      <c r="TYH99" s="102"/>
      <c r="TYI99" s="6"/>
      <c r="TYJ99" s="102"/>
      <c r="TYK99" s="6"/>
      <c r="TYL99" s="6"/>
      <c r="TYM99" s="6"/>
      <c r="TYN99" s="6"/>
      <c r="TYO99" s="6"/>
      <c r="TYP99" s="6"/>
      <c r="TYQ99" s="6"/>
      <c r="TYR99" s="6"/>
      <c r="TYS99" s="6"/>
      <c r="TYT99" s="6"/>
      <c r="TYU99" s="6"/>
      <c r="TYV99" s="6"/>
      <c r="TYW99" s="6"/>
      <c r="TYX99" s="6"/>
      <c r="TYY99" s="6"/>
      <c r="TYZ99" s="6"/>
      <c r="TZA99" s="6"/>
      <c r="TZB99" s="98"/>
      <c r="TZC99" s="6"/>
      <c r="TZD99" s="6"/>
      <c r="TZE99" s="6"/>
      <c r="TZF99" s="99"/>
      <c r="TZG99" s="6"/>
      <c r="TZH99" s="6"/>
      <c r="TZI99" s="6"/>
      <c r="TZJ99" s="6"/>
      <c r="TZK99" s="6"/>
      <c r="TZL99" s="6"/>
      <c r="TZM99" s="6"/>
      <c r="TZN99" s="6"/>
      <c r="TZO99" s="6"/>
      <c r="TZP99" s="100"/>
      <c r="TZQ99" s="101"/>
      <c r="TZR99" s="101"/>
      <c r="TZS99" s="6"/>
      <c r="TZT99" s="6"/>
      <c r="TZU99" s="6"/>
      <c r="TZV99" s="6"/>
      <c r="TZW99" s="102"/>
      <c r="TZX99" s="6"/>
      <c r="TZY99" s="102"/>
      <c r="TZZ99" s="6"/>
      <c r="UAA99" s="6"/>
      <c r="UAB99" s="6"/>
      <c r="UAC99" s="6"/>
      <c r="UAD99" s="6"/>
      <c r="UAE99" s="6"/>
      <c r="UAF99" s="6"/>
      <c r="UAG99" s="6"/>
      <c r="UAH99" s="6"/>
      <c r="UAI99" s="6"/>
      <c r="UAJ99" s="6"/>
      <c r="UAK99" s="6"/>
      <c r="UAL99" s="6"/>
      <c r="UAM99" s="6"/>
      <c r="UAN99" s="6"/>
      <c r="UAO99" s="6"/>
      <c r="UAP99" s="6"/>
      <c r="UAQ99" s="98"/>
      <c r="UAR99" s="6"/>
      <c r="UAS99" s="6"/>
      <c r="UAT99" s="6"/>
      <c r="UAU99" s="99"/>
      <c r="UAV99" s="6"/>
      <c r="UAW99" s="6"/>
      <c r="UAX99" s="6"/>
      <c r="UAY99" s="6"/>
      <c r="UAZ99" s="6"/>
      <c r="UBA99" s="6"/>
      <c r="UBB99" s="6"/>
      <c r="UBC99" s="6"/>
      <c r="UBD99" s="6"/>
      <c r="UBE99" s="100"/>
      <c r="UBF99" s="101"/>
      <c r="UBG99" s="101"/>
      <c r="UBH99" s="6"/>
      <c r="UBI99" s="6"/>
      <c r="UBJ99" s="6"/>
      <c r="UBK99" s="6"/>
      <c r="UBL99" s="102"/>
      <c r="UBM99" s="6"/>
      <c r="UBN99" s="102"/>
      <c r="UBO99" s="6"/>
      <c r="UBP99" s="6"/>
      <c r="UBQ99" s="6"/>
      <c r="UBR99" s="6"/>
      <c r="UBS99" s="6"/>
      <c r="UBT99" s="6"/>
      <c r="UBU99" s="6"/>
      <c r="UBV99" s="6"/>
      <c r="UBW99" s="6"/>
      <c r="UBX99" s="6"/>
      <c r="UBY99" s="6"/>
      <c r="UBZ99" s="6"/>
      <c r="UCA99" s="6"/>
      <c r="UCB99" s="6"/>
      <c r="UCC99" s="6"/>
      <c r="UCD99" s="6"/>
      <c r="UCE99" s="6"/>
      <c r="UCF99" s="98"/>
      <c r="UCG99" s="6"/>
      <c r="UCH99" s="6"/>
      <c r="UCI99" s="6"/>
      <c r="UCJ99" s="99"/>
      <c r="UCK99" s="6"/>
      <c r="UCL99" s="6"/>
      <c r="UCM99" s="6"/>
      <c r="UCN99" s="6"/>
      <c r="UCO99" s="6"/>
      <c r="UCP99" s="6"/>
      <c r="UCQ99" s="6"/>
      <c r="UCR99" s="6"/>
      <c r="UCS99" s="6"/>
      <c r="UCT99" s="100"/>
      <c r="UCU99" s="101"/>
      <c r="UCV99" s="101"/>
      <c r="UCW99" s="6"/>
      <c r="UCX99" s="6"/>
      <c r="UCY99" s="6"/>
      <c r="UCZ99" s="6"/>
      <c r="UDA99" s="102"/>
      <c r="UDB99" s="6"/>
      <c r="UDC99" s="102"/>
      <c r="UDD99" s="6"/>
      <c r="UDE99" s="6"/>
      <c r="UDF99" s="6"/>
      <c r="UDG99" s="6"/>
      <c r="UDH99" s="6"/>
      <c r="UDI99" s="6"/>
      <c r="UDJ99" s="6"/>
      <c r="UDK99" s="6"/>
      <c r="UDL99" s="6"/>
      <c r="UDM99" s="6"/>
      <c r="UDN99" s="6"/>
      <c r="UDO99" s="6"/>
      <c r="UDP99" s="6"/>
      <c r="UDQ99" s="6"/>
      <c r="UDR99" s="6"/>
      <c r="UDS99" s="6"/>
      <c r="UDT99" s="6"/>
      <c r="UDU99" s="98"/>
      <c r="UDV99" s="6"/>
      <c r="UDW99" s="6"/>
      <c r="UDX99" s="6"/>
      <c r="UDY99" s="99"/>
      <c r="UDZ99" s="6"/>
      <c r="UEA99" s="6"/>
      <c r="UEB99" s="6"/>
      <c r="UEC99" s="6"/>
      <c r="UED99" s="6"/>
      <c r="UEE99" s="6"/>
      <c r="UEF99" s="6"/>
      <c r="UEG99" s="6"/>
      <c r="UEH99" s="6"/>
      <c r="UEI99" s="100"/>
      <c r="UEJ99" s="101"/>
      <c r="UEK99" s="101"/>
      <c r="UEL99" s="6"/>
      <c r="UEM99" s="6"/>
      <c r="UEN99" s="6"/>
      <c r="UEO99" s="6"/>
      <c r="UEP99" s="102"/>
      <c r="UEQ99" s="6"/>
      <c r="UER99" s="102"/>
      <c r="UES99" s="6"/>
      <c r="UET99" s="6"/>
      <c r="UEU99" s="6"/>
      <c r="UEV99" s="6"/>
      <c r="UEW99" s="6"/>
      <c r="UEX99" s="6"/>
      <c r="UEY99" s="6"/>
      <c r="UEZ99" s="6"/>
      <c r="UFA99" s="6"/>
      <c r="UFB99" s="6"/>
      <c r="UFC99" s="6"/>
      <c r="UFD99" s="6"/>
      <c r="UFE99" s="6"/>
      <c r="UFF99" s="6"/>
      <c r="UFG99" s="6"/>
      <c r="UFH99" s="6"/>
      <c r="UFI99" s="6"/>
      <c r="UFJ99" s="98"/>
      <c r="UFK99" s="6"/>
      <c r="UFL99" s="6"/>
      <c r="UFM99" s="6"/>
      <c r="UFN99" s="99"/>
      <c r="UFO99" s="6"/>
      <c r="UFP99" s="6"/>
      <c r="UFQ99" s="6"/>
      <c r="UFR99" s="6"/>
      <c r="UFS99" s="6"/>
      <c r="UFT99" s="6"/>
      <c r="UFU99" s="6"/>
      <c r="UFV99" s="6"/>
      <c r="UFW99" s="6"/>
      <c r="UFX99" s="100"/>
      <c r="UFY99" s="101"/>
      <c r="UFZ99" s="101"/>
      <c r="UGA99" s="6"/>
      <c r="UGB99" s="6"/>
      <c r="UGC99" s="6"/>
      <c r="UGD99" s="6"/>
      <c r="UGE99" s="102"/>
      <c r="UGF99" s="6"/>
      <c r="UGG99" s="102"/>
      <c r="UGH99" s="6"/>
      <c r="UGI99" s="6"/>
      <c r="UGJ99" s="6"/>
      <c r="UGK99" s="6"/>
      <c r="UGL99" s="6"/>
      <c r="UGM99" s="6"/>
      <c r="UGN99" s="6"/>
      <c r="UGO99" s="6"/>
      <c r="UGP99" s="6"/>
      <c r="UGQ99" s="6"/>
      <c r="UGR99" s="6"/>
      <c r="UGS99" s="6"/>
      <c r="UGT99" s="6"/>
      <c r="UGU99" s="6"/>
      <c r="UGV99" s="6"/>
      <c r="UGW99" s="6"/>
      <c r="UGX99" s="6"/>
      <c r="UGY99" s="98"/>
      <c r="UGZ99" s="6"/>
      <c r="UHA99" s="6"/>
      <c r="UHB99" s="6"/>
      <c r="UHC99" s="99"/>
      <c r="UHD99" s="6"/>
      <c r="UHE99" s="6"/>
      <c r="UHF99" s="6"/>
      <c r="UHG99" s="6"/>
      <c r="UHH99" s="6"/>
      <c r="UHI99" s="6"/>
      <c r="UHJ99" s="6"/>
      <c r="UHK99" s="6"/>
      <c r="UHL99" s="6"/>
      <c r="UHM99" s="100"/>
      <c r="UHN99" s="101"/>
      <c r="UHO99" s="101"/>
      <c r="UHP99" s="6"/>
      <c r="UHQ99" s="6"/>
      <c r="UHR99" s="6"/>
      <c r="UHS99" s="6"/>
      <c r="UHT99" s="102"/>
      <c r="UHU99" s="6"/>
      <c r="UHV99" s="102"/>
      <c r="UHW99" s="6"/>
      <c r="UHX99" s="6"/>
      <c r="UHY99" s="6"/>
      <c r="UHZ99" s="6"/>
      <c r="UIA99" s="6"/>
      <c r="UIB99" s="6"/>
      <c r="UIC99" s="6"/>
      <c r="UID99" s="6"/>
      <c r="UIE99" s="6"/>
      <c r="UIF99" s="6"/>
      <c r="UIG99" s="6"/>
      <c r="UIH99" s="6"/>
      <c r="UII99" s="6"/>
      <c r="UIJ99" s="6"/>
      <c r="UIK99" s="6"/>
      <c r="UIL99" s="6"/>
      <c r="UIM99" s="6"/>
      <c r="UIN99" s="98"/>
      <c r="UIO99" s="6"/>
      <c r="UIP99" s="6"/>
      <c r="UIQ99" s="6"/>
      <c r="UIR99" s="99"/>
      <c r="UIS99" s="6"/>
      <c r="UIT99" s="6"/>
      <c r="UIU99" s="6"/>
      <c r="UIV99" s="6"/>
      <c r="UIW99" s="6"/>
      <c r="UIX99" s="6"/>
      <c r="UIY99" s="6"/>
      <c r="UIZ99" s="6"/>
      <c r="UJA99" s="6"/>
      <c r="UJB99" s="100"/>
      <c r="UJC99" s="101"/>
      <c r="UJD99" s="101"/>
      <c r="UJE99" s="6"/>
      <c r="UJF99" s="6"/>
      <c r="UJG99" s="6"/>
      <c r="UJH99" s="6"/>
      <c r="UJI99" s="102"/>
      <c r="UJJ99" s="6"/>
      <c r="UJK99" s="102"/>
      <c r="UJL99" s="6"/>
      <c r="UJM99" s="6"/>
      <c r="UJN99" s="6"/>
      <c r="UJO99" s="6"/>
      <c r="UJP99" s="6"/>
      <c r="UJQ99" s="6"/>
      <c r="UJR99" s="6"/>
      <c r="UJS99" s="6"/>
      <c r="UJT99" s="6"/>
      <c r="UJU99" s="6"/>
      <c r="UJV99" s="6"/>
      <c r="UJW99" s="6"/>
      <c r="UJX99" s="6"/>
      <c r="UJY99" s="6"/>
      <c r="UJZ99" s="6"/>
      <c r="UKA99" s="6"/>
      <c r="UKB99" s="6"/>
      <c r="UKC99" s="98"/>
      <c r="UKD99" s="6"/>
      <c r="UKE99" s="6"/>
      <c r="UKF99" s="6"/>
      <c r="UKG99" s="99"/>
      <c r="UKH99" s="6"/>
      <c r="UKI99" s="6"/>
      <c r="UKJ99" s="6"/>
      <c r="UKK99" s="6"/>
      <c r="UKL99" s="6"/>
      <c r="UKM99" s="6"/>
      <c r="UKN99" s="6"/>
      <c r="UKO99" s="6"/>
      <c r="UKP99" s="6"/>
      <c r="UKQ99" s="100"/>
      <c r="UKR99" s="101"/>
      <c r="UKS99" s="101"/>
      <c r="UKT99" s="6"/>
      <c r="UKU99" s="6"/>
      <c r="UKV99" s="6"/>
      <c r="UKW99" s="6"/>
      <c r="UKX99" s="102"/>
      <c r="UKY99" s="6"/>
      <c r="UKZ99" s="102"/>
      <c r="ULA99" s="6"/>
      <c r="ULB99" s="6"/>
      <c r="ULC99" s="6"/>
      <c r="ULD99" s="6"/>
      <c r="ULE99" s="6"/>
      <c r="ULF99" s="6"/>
      <c r="ULG99" s="6"/>
      <c r="ULH99" s="6"/>
      <c r="ULI99" s="6"/>
      <c r="ULJ99" s="6"/>
      <c r="ULK99" s="6"/>
      <c r="ULL99" s="6"/>
      <c r="ULM99" s="6"/>
      <c r="ULN99" s="6"/>
      <c r="ULO99" s="6"/>
      <c r="ULP99" s="6"/>
      <c r="ULQ99" s="6"/>
      <c r="ULR99" s="98"/>
      <c r="ULS99" s="6"/>
      <c r="ULT99" s="6"/>
      <c r="ULU99" s="6"/>
      <c r="ULV99" s="99"/>
      <c r="ULW99" s="6"/>
      <c r="ULX99" s="6"/>
      <c r="ULY99" s="6"/>
      <c r="ULZ99" s="6"/>
      <c r="UMA99" s="6"/>
      <c r="UMB99" s="6"/>
      <c r="UMC99" s="6"/>
      <c r="UMD99" s="6"/>
      <c r="UME99" s="6"/>
      <c r="UMF99" s="100"/>
      <c r="UMG99" s="101"/>
      <c r="UMH99" s="101"/>
      <c r="UMI99" s="6"/>
      <c r="UMJ99" s="6"/>
      <c r="UMK99" s="6"/>
      <c r="UML99" s="6"/>
      <c r="UMM99" s="102"/>
      <c r="UMN99" s="6"/>
      <c r="UMO99" s="102"/>
      <c r="UMP99" s="6"/>
      <c r="UMQ99" s="6"/>
      <c r="UMR99" s="6"/>
      <c r="UMS99" s="6"/>
      <c r="UMT99" s="6"/>
      <c r="UMU99" s="6"/>
      <c r="UMV99" s="6"/>
      <c r="UMW99" s="6"/>
      <c r="UMX99" s="6"/>
      <c r="UMY99" s="6"/>
      <c r="UMZ99" s="6"/>
      <c r="UNA99" s="6"/>
      <c r="UNB99" s="6"/>
      <c r="UNC99" s="6"/>
      <c r="UND99" s="6"/>
      <c r="UNE99" s="6"/>
      <c r="UNF99" s="6"/>
      <c r="UNG99" s="98"/>
      <c r="UNH99" s="6"/>
      <c r="UNI99" s="6"/>
      <c r="UNJ99" s="6"/>
      <c r="UNK99" s="99"/>
      <c r="UNL99" s="6"/>
      <c r="UNM99" s="6"/>
      <c r="UNN99" s="6"/>
      <c r="UNO99" s="6"/>
      <c r="UNP99" s="6"/>
      <c r="UNQ99" s="6"/>
      <c r="UNR99" s="6"/>
      <c r="UNS99" s="6"/>
      <c r="UNT99" s="6"/>
      <c r="UNU99" s="100"/>
      <c r="UNV99" s="101"/>
      <c r="UNW99" s="101"/>
      <c r="UNX99" s="6"/>
      <c r="UNY99" s="6"/>
      <c r="UNZ99" s="6"/>
      <c r="UOA99" s="6"/>
      <c r="UOB99" s="102"/>
      <c r="UOC99" s="6"/>
      <c r="UOD99" s="102"/>
      <c r="UOE99" s="6"/>
      <c r="UOF99" s="6"/>
      <c r="UOG99" s="6"/>
      <c r="UOH99" s="6"/>
      <c r="UOI99" s="6"/>
      <c r="UOJ99" s="6"/>
      <c r="UOK99" s="6"/>
      <c r="UOL99" s="6"/>
      <c r="UOM99" s="6"/>
      <c r="UON99" s="6"/>
      <c r="UOO99" s="6"/>
      <c r="UOP99" s="6"/>
      <c r="UOQ99" s="6"/>
      <c r="UOR99" s="6"/>
      <c r="UOS99" s="6"/>
      <c r="UOT99" s="6"/>
      <c r="UOU99" s="6"/>
      <c r="UOV99" s="98"/>
      <c r="UOW99" s="6"/>
      <c r="UOX99" s="6"/>
      <c r="UOY99" s="6"/>
      <c r="UOZ99" s="99"/>
      <c r="UPA99" s="6"/>
      <c r="UPB99" s="6"/>
      <c r="UPC99" s="6"/>
      <c r="UPD99" s="6"/>
      <c r="UPE99" s="6"/>
      <c r="UPF99" s="6"/>
      <c r="UPG99" s="6"/>
      <c r="UPH99" s="6"/>
      <c r="UPI99" s="6"/>
      <c r="UPJ99" s="100"/>
      <c r="UPK99" s="101"/>
      <c r="UPL99" s="101"/>
      <c r="UPM99" s="6"/>
      <c r="UPN99" s="6"/>
      <c r="UPO99" s="6"/>
      <c r="UPP99" s="6"/>
      <c r="UPQ99" s="102"/>
      <c r="UPR99" s="6"/>
      <c r="UPS99" s="102"/>
      <c r="UPT99" s="6"/>
      <c r="UPU99" s="6"/>
      <c r="UPV99" s="6"/>
      <c r="UPW99" s="6"/>
      <c r="UPX99" s="6"/>
      <c r="UPY99" s="6"/>
      <c r="UPZ99" s="6"/>
      <c r="UQA99" s="6"/>
      <c r="UQB99" s="6"/>
      <c r="UQC99" s="6"/>
      <c r="UQD99" s="6"/>
      <c r="UQE99" s="6"/>
      <c r="UQF99" s="6"/>
      <c r="UQG99" s="6"/>
      <c r="UQH99" s="6"/>
      <c r="UQI99" s="6"/>
      <c r="UQJ99" s="6"/>
      <c r="UQK99" s="98"/>
      <c r="UQL99" s="6"/>
      <c r="UQM99" s="6"/>
      <c r="UQN99" s="6"/>
      <c r="UQO99" s="99"/>
      <c r="UQP99" s="6"/>
      <c r="UQQ99" s="6"/>
      <c r="UQR99" s="6"/>
      <c r="UQS99" s="6"/>
      <c r="UQT99" s="6"/>
      <c r="UQU99" s="6"/>
      <c r="UQV99" s="6"/>
      <c r="UQW99" s="6"/>
      <c r="UQX99" s="6"/>
      <c r="UQY99" s="100"/>
      <c r="UQZ99" s="101"/>
      <c r="URA99" s="101"/>
      <c r="URB99" s="6"/>
      <c r="URC99" s="6"/>
      <c r="URD99" s="6"/>
      <c r="URE99" s="6"/>
      <c r="URF99" s="102"/>
      <c r="URG99" s="6"/>
      <c r="URH99" s="102"/>
      <c r="URI99" s="6"/>
      <c r="URJ99" s="6"/>
      <c r="URK99" s="6"/>
      <c r="URL99" s="6"/>
      <c r="URM99" s="6"/>
      <c r="URN99" s="6"/>
      <c r="URO99" s="6"/>
      <c r="URP99" s="6"/>
      <c r="URQ99" s="6"/>
      <c r="URR99" s="6"/>
      <c r="URS99" s="6"/>
      <c r="URT99" s="6"/>
      <c r="URU99" s="6"/>
      <c r="URV99" s="6"/>
      <c r="URW99" s="6"/>
      <c r="URX99" s="6"/>
      <c r="URY99" s="6"/>
      <c r="URZ99" s="98"/>
      <c r="USA99" s="6"/>
      <c r="USB99" s="6"/>
      <c r="USC99" s="6"/>
      <c r="USD99" s="99"/>
      <c r="USE99" s="6"/>
      <c r="USF99" s="6"/>
      <c r="USG99" s="6"/>
      <c r="USH99" s="6"/>
      <c r="USI99" s="6"/>
      <c r="USJ99" s="6"/>
      <c r="USK99" s="6"/>
      <c r="USL99" s="6"/>
      <c r="USM99" s="6"/>
      <c r="USN99" s="100"/>
      <c r="USO99" s="101"/>
      <c r="USP99" s="101"/>
      <c r="USQ99" s="6"/>
      <c r="USR99" s="6"/>
      <c r="USS99" s="6"/>
      <c r="UST99" s="6"/>
      <c r="USU99" s="102"/>
      <c r="USV99" s="6"/>
      <c r="USW99" s="102"/>
      <c r="USX99" s="6"/>
      <c r="USY99" s="6"/>
      <c r="USZ99" s="6"/>
      <c r="UTA99" s="6"/>
      <c r="UTB99" s="6"/>
      <c r="UTC99" s="6"/>
      <c r="UTD99" s="6"/>
      <c r="UTE99" s="6"/>
      <c r="UTF99" s="6"/>
      <c r="UTG99" s="6"/>
      <c r="UTH99" s="6"/>
      <c r="UTI99" s="6"/>
      <c r="UTJ99" s="6"/>
      <c r="UTK99" s="6"/>
      <c r="UTL99" s="6"/>
      <c r="UTM99" s="6"/>
      <c r="UTN99" s="6"/>
      <c r="UTO99" s="98"/>
      <c r="UTP99" s="6"/>
      <c r="UTQ99" s="6"/>
      <c r="UTR99" s="6"/>
      <c r="UTS99" s="99"/>
      <c r="UTT99" s="6"/>
      <c r="UTU99" s="6"/>
      <c r="UTV99" s="6"/>
      <c r="UTW99" s="6"/>
      <c r="UTX99" s="6"/>
      <c r="UTY99" s="6"/>
      <c r="UTZ99" s="6"/>
      <c r="UUA99" s="6"/>
      <c r="UUB99" s="6"/>
      <c r="UUC99" s="100"/>
      <c r="UUD99" s="101"/>
      <c r="UUE99" s="101"/>
      <c r="UUF99" s="6"/>
      <c r="UUG99" s="6"/>
      <c r="UUH99" s="6"/>
      <c r="UUI99" s="6"/>
      <c r="UUJ99" s="102"/>
      <c r="UUK99" s="6"/>
      <c r="UUL99" s="102"/>
      <c r="UUM99" s="6"/>
      <c r="UUN99" s="6"/>
      <c r="UUO99" s="6"/>
      <c r="UUP99" s="6"/>
      <c r="UUQ99" s="6"/>
      <c r="UUR99" s="6"/>
      <c r="UUS99" s="6"/>
      <c r="UUT99" s="6"/>
      <c r="UUU99" s="6"/>
      <c r="UUV99" s="6"/>
      <c r="UUW99" s="6"/>
      <c r="UUX99" s="6"/>
      <c r="UUY99" s="6"/>
      <c r="UUZ99" s="6"/>
      <c r="UVA99" s="6"/>
      <c r="UVB99" s="6"/>
      <c r="UVC99" s="6"/>
      <c r="UVD99" s="98"/>
      <c r="UVE99" s="6"/>
      <c r="UVF99" s="6"/>
      <c r="UVG99" s="6"/>
      <c r="UVH99" s="99"/>
      <c r="UVI99" s="6"/>
      <c r="UVJ99" s="6"/>
      <c r="UVK99" s="6"/>
      <c r="UVL99" s="6"/>
      <c r="UVM99" s="6"/>
      <c r="UVN99" s="6"/>
      <c r="UVO99" s="6"/>
      <c r="UVP99" s="6"/>
      <c r="UVQ99" s="6"/>
      <c r="UVR99" s="100"/>
      <c r="UVS99" s="101"/>
      <c r="UVT99" s="101"/>
      <c r="UVU99" s="6"/>
      <c r="UVV99" s="6"/>
      <c r="UVW99" s="6"/>
      <c r="UVX99" s="6"/>
      <c r="UVY99" s="102"/>
      <c r="UVZ99" s="6"/>
      <c r="UWA99" s="102"/>
      <c r="UWB99" s="6"/>
      <c r="UWC99" s="6"/>
      <c r="UWD99" s="6"/>
      <c r="UWE99" s="6"/>
      <c r="UWF99" s="6"/>
      <c r="UWG99" s="6"/>
      <c r="UWH99" s="6"/>
      <c r="UWI99" s="6"/>
      <c r="UWJ99" s="6"/>
      <c r="UWK99" s="6"/>
      <c r="UWL99" s="6"/>
      <c r="UWM99" s="6"/>
      <c r="UWN99" s="6"/>
      <c r="UWO99" s="6"/>
      <c r="UWP99" s="6"/>
      <c r="UWQ99" s="6"/>
      <c r="UWR99" s="6"/>
      <c r="UWS99" s="98"/>
      <c r="UWT99" s="6"/>
      <c r="UWU99" s="6"/>
      <c r="UWV99" s="6"/>
      <c r="UWW99" s="99"/>
      <c r="UWX99" s="6"/>
      <c r="UWY99" s="6"/>
      <c r="UWZ99" s="6"/>
      <c r="UXA99" s="6"/>
      <c r="UXB99" s="6"/>
      <c r="UXC99" s="6"/>
      <c r="UXD99" s="6"/>
      <c r="UXE99" s="6"/>
      <c r="UXF99" s="6"/>
      <c r="UXG99" s="100"/>
      <c r="UXH99" s="101"/>
      <c r="UXI99" s="101"/>
      <c r="UXJ99" s="6"/>
      <c r="UXK99" s="6"/>
      <c r="UXL99" s="6"/>
      <c r="UXM99" s="6"/>
      <c r="UXN99" s="102"/>
      <c r="UXO99" s="6"/>
      <c r="UXP99" s="102"/>
      <c r="UXQ99" s="6"/>
      <c r="UXR99" s="6"/>
      <c r="UXS99" s="6"/>
      <c r="UXT99" s="6"/>
      <c r="UXU99" s="6"/>
      <c r="UXV99" s="6"/>
      <c r="UXW99" s="6"/>
      <c r="UXX99" s="6"/>
      <c r="UXY99" s="6"/>
      <c r="UXZ99" s="6"/>
      <c r="UYA99" s="6"/>
      <c r="UYB99" s="6"/>
      <c r="UYC99" s="6"/>
      <c r="UYD99" s="6"/>
      <c r="UYE99" s="6"/>
      <c r="UYF99" s="6"/>
      <c r="UYG99" s="6"/>
      <c r="UYH99" s="98"/>
      <c r="UYI99" s="6"/>
      <c r="UYJ99" s="6"/>
      <c r="UYK99" s="6"/>
      <c r="UYL99" s="99"/>
      <c r="UYM99" s="6"/>
      <c r="UYN99" s="6"/>
      <c r="UYO99" s="6"/>
      <c r="UYP99" s="6"/>
      <c r="UYQ99" s="6"/>
      <c r="UYR99" s="6"/>
      <c r="UYS99" s="6"/>
      <c r="UYT99" s="6"/>
      <c r="UYU99" s="6"/>
      <c r="UYV99" s="100"/>
      <c r="UYW99" s="101"/>
      <c r="UYX99" s="101"/>
      <c r="UYY99" s="6"/>
      <c r="UYZ99" s="6"/>
      <c r="UZA99" s="6"/>
      <c r="UZB99" s="6"/>
      <c r="UZC99" s="102"/>
      <c r="UZD99" s="6"/>
      <c r="UZE99" s="102"/>
      <c r="UZF99" s="6"/>
      <c r="UZG99" s="6"/>
      <c r="UZH99" s="6"/>
      <c r="UZI99" s="6"/>
      <c r="UZJ99" s="6"/>
      <c r="UZK99" s="6"/>
      <c r="UZL99" s="6"/>
      <c r="UZM99" s="6"/>
      <c r="UZN99" s="6"/>
      <c r="UZO99" s="6"/>
      <c r="UZP99" s="6"/>
      <c r="UZQ99" s="6"/>
      <c r="UZR99" s="6"/>
      <c r="UZS99" s="6"/>
      <c r="UZT99" s="6"/>
      <c r="UZU99" s="6"/>
      <c r="UZV99" s="6"/>
      <c r="UZW99" s="98"/>
      <c r="UZX99" s="6"/>
      <c r="UZY99" s="6"/>
      <c r="UZZ99" s="6"/>
      <c r="VAA99" s="99"/>
      <c r="VAB99" s="6"/>
      <c r="VAC99" s="6"/>
      <c r="VAD99" s="6"/>
      <c r="VAE99" s="6"/>
      <c r="VAF99" s="6"/>
      <c r="VAG99" s="6"/>
      <c r="VAH99" s="6"/>
      <c r="VAI99" s="6"/>
      <c r="VAJ99" s="6"/>
      <c r="VAK99" s="100"/>
      <c r="VAL99" s="101"/>
      <c r="VAM99" s="101"/>
      <c r="VAN99" s="6"/>
      <c r="VAO99" s="6"/>
      <c r="VAP99" s="6"/>
      <c r="VAQ99" s="6"/>
      <c r="VAR99" s="102"/>
      <c r="VAS99" s="6"/>
      <c r="VAT99" s="102"/>
      <c r="VAU99" s="6"/>
      <c r="VAV99" s="6"/>
      <c r="VAW99" s="6"/>
      <c r="VAX99" s="6"/>
      <c r="VAY99" s="6"/>
      <c r="VAZ99" s="6"/>
      <c r="VBA99" s="6"/>
      <c r="VBB99" s="6"/>
      <c r="VBC99" s="6"/>
      <c r="VBD99" s="6"/>
      <c r="VBE99" s="6"/>
      <c r="VBF99" s="6"/>
      <c r="VBG99" s="6"/>
      <c r="VBH99" s="6"/>
      <c r="VBI99" s="6"/>
      <c r="VBJ99" s="6"/>
      <c r="VBK99" s="6"/>
      <c r="VBL99" s="98"/>
      <c r="VBM99" s="6"/>
      <c r="VBN99" s="6"/>
      <c r="VBO99" s="6"/>
      <c r="VBP99" s="99"/>
      <c r="VBQ99" s="6"/>
      <c r="VBR99" s="6"/>
      <c r="VBS99" s="6"/>
      <c r="VBT99" s="6"/>
      <c r="VBU99" s="6"/>
      <c r="VBV99" s="6"/>
      <c r="VBW99" s="6"/>
      <c r="VBX99" s="6"/>
      <c r="VBY99" s="6"/>
      <c r="VBZ99" s="100"/>
      <c r="VCA99" s="101"/>
      <c r="VCB99" s="101"/>
      <c r="VCC99" s="6"/>
      <c r="VCD99" s="6"/>
      <c r="VCE99" s="6"/>
      <c r="VCF99" s="6"/>
      <c r="VCG99" s="102"/>
      <c r="VCH99" s="6"/>
      <c r="VCI99" s="102"/>
      <c r="VCJ99" s="6"/>
      <c r="VCK99" s="6"/>
      <c r="VCL99" s="6"/>
      <c r="VCM99" s="6"/>
      <c r="VCN99" s="6"/>
      <c r="VCO99" s="6"/>
      <c r="VCP99" s="6"/>
      <c r="VCQ99" s="6"/>
      <c r="VCR99" s="6"/>
      <c r="VCS99" s="6"/>
      <c r="VCT99" s="6"/>
      <c r="VCU99" s="6"/>
      <c r="VCV99" s="6"/>
      <c r="VCW99" s="6"/>
      <c r="VCX99" s="6"/>
      <c r="VCY99" s="6"/>
      <c r="VCZ99" s="6"/>
      <c r="VDA99" s="98"/>
      <c r="VDB99" s="6"/>
      <c r="VDC99" s="6"/>
      <c r="VDD99" s="6"/>
      <c r="VDE99" s="99"/>
      <c r="VDF99" s="6"/>
      <c r="VDG99" s="6"/>
      <c r="VDH99" s="6"/>
      <c r="VDI99" s="6"/>
      <c r="VDJ99" s="6"/>
      <c r="VDK99" s="6"/>
      <c r="VDL99" s="6"/>
      <c r="VDM99" s="6"/>
      <c r="VDN99" s="6"/>
      <c r="VDO99" s="100"/>
      <c r="VDP99" s="101"/>
      <c r="VDQ99" s="101"/>
      <c r="VDR99" s="6"/>
      <c r="VDS99" s="6"/>
      <c r="VDT99" s="6"/>
      <c r="VDU99" s="6"/>
      <c r="VDV99" s="102"/>
      <c r="VDW99" s="6"/>
      <c r="VDX99" s="102"/>
      <c r="VDY99" s="6"/>
      <c r="VDZ99" s="6"/>
      <c r="VEA99" s="6"/>
      <c r="VEB99" s="6"/>
      <c r="VEC99" s="6"/>
      <c r="VED99" s="6"/>
      <c r="VEE99" s="6"/>
      <c r="VEF99" s="6"/>
      <c r="VEG99" s="6"/>
      <c r="VEH99" s="6"/>
      <c r="VEI99" s="6"/>
      <c r="VEJ99" s="6"/>
      <c r="VEK99" s="6"/>
      <c r="VEL99" s="6"/>
      <c r="VEM99" s="6"/>
      <c r="VEN99" s="6"/>
      <c r="VEO99" s="6"/>
      <c r="VEP99" s="98"/>
      <c r="VEQ99" s="6"/>
      <c r="VER99" s="6"/>
      <c r="VES99" s="6"/>
      <c r="VET99" s="99"/>
      <c r="VEU99" s="6"/>
      <c r="VEV99" s="6"/>
      <c r="VEW99" s="6"/>
      <c r="VEX99" s="6"/>
      <c r="VEY99" s="6"/>
      <c r="VEZ99" s="6"/>
      <c r="VFA99" s="6"/>
      <c r="VFB99" s="6"/>
      <c r="VFC99" s="6"/>
      <c r="VFD99" s="100"/>
      <c r="VFE99" s="101"/>
      <c r="VFF99" s="101"/>
      <c r="VFG99" s="6"/>
      <c r="VFH99" s="6"/>
      <c r="VFI99" s="6"/>
      <c r="VFJ99" s="6"/>
      <c r="VFK99" s="102"/>
      <c r="VFL99" s="6"/>
      <c r="VFM99" s="102"/>
      <c r="VFN99" s="6"/>
      <c r="VFO99" s="6"/>
      <c r="VFP99" s="6"/>
      <c r="VFQ99" s="6"/>
      <c r="VFR99" s="6"/>
      <c r="VFS99" s="6"/>
      <c r="VFT99" s="6"/>
      <c r="VFU99" s="6"/>
      <c r="VFV99" s="6"/>
      <c r="VFW99" s="6"/>
      <c r="VFX99" s="6"/>
      <c r="VFY99" s="6"/>
      <c r="VFZ99" s="6"/>
      <c r="VGA99" s="6"/>
      <c r="VGB99" s="6"/>
      <c r="VGC99" s="6"/>
      <c r="VGD99" s="6"/>
      <c r="VGE99" s="98"/>
      <c r="VGF99" s="6"/>
      <c r="VGG99" s="6"/>
      <c r="VGH99" s="6"/>
      <c r="VGI99" s="99"/>
      <c r="VGJ99" s="6"/>
      <c r="VGK99" s="6"/>
      <c r="VGL99" s="6"/>
      <c r="VGM99" s="6"/>
      <c r="VGN99" s="6"/>
      <c r="VGO99" s="6"/>
      <c r="VGP99" s="6"/>
      <c r="VGQ99" s="6"/>
      <c r="VGR99" s="6"/>
      <c r="VGS99" s="100"/>
      <c r="VGT99" s="101"/>
      <c r="VGU99" s="101"/>
      <c r="VGV99" s="6"/>
      <c r="VGW99" s="6"/>
      <c r="VGX99" s="6"/>
      <c r="VGY99" s="6"/>
      <c r="VGZ99" s="102"/>
      <c r="VHA99" s="6"/>
      <c r="VHB99" s="102"/>
      <c r="VHC99" s="6"/>
      <c r="VHD99" s="6"/>
      <c r="VHE99" s="6"/>
      <c r="VHF99" s="6"/>
      <c r="VHG99" s="6"/>
      <c r="VHH99" s="6"/>
      <c r="VHI99" s="6"/>
      <c r="VHJ99" s="6"/>
      <c r="VHK99" s="6"/>
      <c r="VHL99" s="6"/>
      <c r="VHM99" s="6"/>
      <c r="VHN99" s="6"/>
      <c r="VHO99" s="6"/>
      <c r="VHP99" s="6"/>
      <c r="VHQ99" s="6"/>
      <c r="VHR99" s="6"/>
      <c r="VHS99" s="6"/>
      <c r="VHT99" s="98"/>
      <c r="VHU99" s="6"/>
      <c r="VHV99" s="6"/>
      <c r="VHW99" s="6"/>
      <c r="VHX99" s="99"/>
      <c r="VHY99" s="6"/>
      <c r="VHZ99" s="6"/>
      <c r="VIA99" s="6"/>
      <c r="VIB99" s="6"/>
      <c r="VIC99" s="6"/>
      <c r="VID99" s="6"/>
      <c r="VIE99" s="6"/>
      <c r="VIF99" s="6"/>
      <c r="VIG99" s="6"/>
      <c r="VIH99" s="100"/>
      <c r="VII99" s="101"/>
      <c r="VIJ99" s="101"/>
      <c r="VIK99" s="6"/>
      <c r="VIL99" s="6"/>
      <c r="VIM99" s="6"/>
      <c r="VIN99" s="6"/>
      <c r="VIO99" s="102"/>
      <c r="VIP99" s="6"/>
      <c r="VIQ99" s="102"/>
      <c r="VIR99" s="6"/>
      <c r="VIS99" s="6"/>
      <c r="VIT99" s="6"/>
      <c r="VIU99" s="6"/>
      <c r="VIV99" s="6"/>
      <c r="VIW99" s="6"/>
      <c r="VIX99" s="6"/>
      <c r="VIY99" s="6"/>
      <c r="VIZ99" s="6"/>
      <c r="VJA99" s="6"/>
      <c r="VJB99" s="6"/>
      <c r="VJC99" s="6"/>
      <c r="VJD99" s="6"/>
      <c r="VJE99" s="6"/>
      <c r="VJF99" s="6"/>
      <c r="VJG99" s="6"/>
      <c r="VJH99" s="6"/>
      <c r="VJI99" s="98"/>
      <c r="VJJ99" s="6"/>
      <c r="VJK99" s="6"/>
      <c r="VJL99" s="6"/>
      <c r="VJM99" s="99"/>
      <c r="VJN99" s="6"/>
      <c r="VJO99" s="6"/>
      <c r="VJP99" s="6"/>
      <c r="VJQ99" s="6"/>
      <c r="VJR99" s="6"/>
      <c r="VJS99" s="6"/>
      <c r="VJT99" s="6"/>
      <c r="VJU99" s="6"/>
      <c r="VJV99" s="6"/>
      <c r="VJW99" s="100"/>
      <c r="VJX99" s="101"/>
      <c r="VJY99" s="101"/>
      <c r="VJZ99" s="6"/>
      <c r="VKA99" s="6"/>
      <c r="VKB99" s="6"/>
      <c r="VKC99" s="6"/>
      <c r="VKD99" s="102"/>
      <c r="VKE99" s="6"/>
      <c r="VKF99" s="102"/>
      <c r="VKG99" s="6"/>
      <c r="VKH99" s="6"/>
      <c r="VKI99" s="6"/>
      <c r="VKJ99" s="6"/>
      <c r="VKK99" s="6"/>
      <c r="VKL99" s="6"/>
      <c r="VKM99" s="6"/>
      <c r="VKN99" s="6"/>
      <c r="VKO99" s="6"/>
      <c r="VKP99" s="6"/>
      <c r="VKQ99" s="6"/>
      <c r="VKR99" s="6"/>
      <c r="VKS99" s="6"/>
      <c r="VKT99" s="6"/>
      <c r="VKU99" s="6"/>
      <c r="VKV99" s="6"/>
      <c r="VKW99" s="6"/>
      <c r="VKX99" s="98"/>
      <c r="VKY99" s="6"/>
      <c r="VKZ99" s="6"/>
      <c r="VLA99" s="6"/>
      <c r="VLB99" s="99"/>
      <c r="VLC99" s="6"/>
      <c r="VLD99" s="6"/>
      <c r="VLE99" s="6"/>
      <c r="VLF99" s="6"/>
      <c r="VLG99" s="6"/>
      <c r="VLH99" s="6"/>
      <c r="VLI99" s="6"/>
      <c r="VLJ99" s="6"/>
      <c r="VLK99" s="6"/>
      <c r="VLL99" s="100"/>
      <c r="VLM99" s="101"/>
      <c r="VLN99" s="101"/>
      <c r="VLO99" s="6"/>
      <c r="VLP99" s="6"/>
      <c r="VLQ99" s="6"/>
      <c r="VLR99" s="6"/>
      <c r="VLS99" s="102"/>
      <c r="VLT99" s="6"/>
      <c r="VLU99" s="102"/>
      <c r="VLV99" s="6"/>
      <c r="VLW99" s="6"/>
      <c r="VLX99" s="6"/>
      <c r="VLY99" s="6"/>
      <c r="VLZ99" s="6"/>
      <c r="VMA99" s="6"/>
      <c r="VMB99" s="6"/>
      <c r="VMC99" s="6"/>
      <c r="VMD99" s="6"/>
      <c r="VME99" s="6"/>
      <c r="VMF99" s="6"/>
      <c r="VMG99" s="6"/>
      <c r="VMH99" s="6"/>
      <c r="VMI99" s="6"/>
      <c r="VMJ99" s="6"/>
      <c r="VMK99" s="6"/>
      <c r="VML99" s="6"/>
      <c r="VMM99" s="98"/>
      <c r="VMN99" s="6"/>
      <c r="VMO99" s="6"/>
      <c r="VMP99" s="6"/>
      <c r="VMQ99" s="99"/>
      <c r="VMR99" s="6"/>
      <c r="VMS99" s="6"/>
      <c r="VMT99" s="6"/>
      <c r="VMU99" s="6"/>
      <c r="VMV99" s="6"/>
      <c r="VMW99" s="6"/>
      <c r="VMX99" s="6"/>
      <c r="VMY99" s="6"/>
      <c r="VMZ99" s="6"/>
      <c r="VNA99" s="100"/>
      <c r="VNB99" s="101"/>
      <c r="VNC99" s="101"/>
      <c r="VND99" s="6"/>
      <c r="VNE99" s="6"/>
      <c r="VNF99" s="6"/>
      <c r="VNG99" s="6"/>
      <c r="VNH99" s="102"/>
      <c r="VNI99" s="6"/>
      <c r="VNJ99" s="102"/>
      <c r="VNK99" s="6"/>
      <c r="VNL99" s="6"/>
      <c r="VNM99" s="6"/>
      <c r="VNN99" s="6"/>
      <c r="VNO99" s="6"/>
      <c r="VNP99" s="6"/>
      <c r="VNQ99" s="6"/>
      <c r="VNR99" s="6"/>
      <c r="VNS99" s="6"/>
      <c r="VNT99" s="6"/>
      <c r="VNU99" s="6"/>
      <c r="VNV99" s="6"/>
      <c r="VNW99" s="6"/>
      <c r="VNX99" s="6"/>
      <c r="VNY99" s="6"/>
      <c r="VNZ99" s="6"/>
      <c r="VOA99" s="6"/>
      <c r="VOB99" s="98"/>
      <c r="VOC99" s="6"/>
      <c r="VOD99" s="6"/>
      <c r="VOE99" s="6"/>
      <c r="VOF99" s="99"/>
      <c r="VOG99" s="6"/>
      <c r="VOH99" s="6"/>
      <c r="VOI99" s="6"/>
      <c r="VOJ99" s="6"/>
      <c r="VOK99" s="6"/>
      <c r="VOL99" s="6"/>
      <c r="VOM99" s="6"/>
      <c r="VON99" s="6"/>
      <c r="VOO99" s="6"/>
      <c r="VOP99" s="100"/>
      <c r="VOQ99" s="101"/>
      <c r="VOR99" s="101"/>
      <c r="VOS99" s="6"/>
      <c r="VOT99" s="6"/>
      <c r="VOU99" s="6"/>
      <c r="VOV99" s="6"/>
      <c r="VOW99" s="102"/>
      <c r="VOX99" s="6"/>
      <c r="VOY99" s="102"/>
      <c r="VOZ99" s="6"/>
      <c r="VPA99" s="6"/>
      <c r="VPB99" s="6"/>
      <c r="VPC99" s="6"/>
      <c r="VPD99" s="6"/>
      <c r="VPE99" s="6"/>
      <c r="VPF99" s="6"/>
      <c r="VPG99" s="6"/>
      <c r="VPH99" s="6"/>
      <c r="VPI99" s="6"/>
      <c r="VPJ99" s="6"/>
      <c r="VPK99" s="6"/>
      <c r="VPL99" s="6"/>
      <c r="VPM99" s="6"/>
      <c r="VPN99" s="6"/>
      <c r="VPO99" s="6"/>
      <c r="VPP99" s="6"/>
      <c r="VPQ99" s="98"/>
      <c r="VPR99" s="6"/>
      <c r="VPS99" s="6"/>
      <c r="VPT99" s="6"/>
      <c r="VPU99" s="99"/>
      <c r="VPV99" s="6"/>
      <c r="VPW99" s="6"/>
      <c r="VPX99" s="6"/>
      <c r="VPY99" s="6"/>
      <c r="VPZ99" s="6"/>
      <c r="VQA99" s="6"/>
      <c r="VQB99" s="6"/>
      <c r="VQC99" s="6"/>
      <c r="VQD99" s="6"/>
      <c r="VQE99" s="100"/>
      <c r="VQF99" s="101"/>
      <c r="VQG99" s="101"/>
      <c r="VQH99" s="6"/>
      <c r="VQI99" s="6"/>
      <c r="VQJ99" s="6"/>
      <c r="VQK99" s="6"/>
      <c r="VQL99" s="102"/>
      <c r="VQM99" s="6"/>
      <c r="VQN99" s="102"/>
      <c r="VQO99" s="6"/>
      <c r="VQP99" s="6"/>
      <c r="VQQ99" s="6"/>
      <c r="VQR99" s="6"/>
      <c r="VQS99" s="6"/>
      <c r="VQT99" s="6"/>
      <c r="VQU99" s="6"/>
      <c r="VQV99" s="6"/>
      <c r="VQW99" s="6"/>
      <c r="VQX99" s="6"/>
      <c r="VQY99" s="6"/>
      <c r="VQZ99" s="6"/>
      <c r="VRA99" s="6"/>
      <c r="VRB99" s="6"/>
      <c r="VRC99" s="6"/>
      <c r="VRD99" s="6"/>
      <c r="VRE99" s="6"/>
      <c r="VRF99" s="98"/>
      <c r="VRG99" s="6"/>
      <c r="VRH99" s="6"/>
      <c r="VRI99" s="6"/>
      <c r="VRJ99" s="99"/>
      <c r="VRK99" s="6"/>
      <c r="VRL99" s="6"/>
      <c r="VRM99" s="6"/>
      <c r="VRN99" s="6"/>
      <c r="VRO99" s="6"/>
      <c r="VRP99" s="6"/>
      <c r="VRQ99" s="6"/>
      <c r="VRR99" s="6"/>
      <c r="VRS99" s="6"/>
      <c r="VRT99" s="100"/>
      <c r="VRU99" s="101"/>
      <c r="VRV99" s="101"/>
      <c r="VRW99" s="6"/>
      <c r="VRX99" s="6"/>
      <c r="VRY99" s="6"/>
      <c r="VRZ99" s="6"/>
      <c r="VSA99" s="102"/>
      <c r="VSB99" s="6"/>
      <c r="VSC99" s="102"/>
      <c r="VSD99" s="6"/>
      <c r="VSE99" s="6"/>
      <c r="VSF99" s="6"/>
      <c r="VSG99" s="6"/>
      <c r="VSH99" s="6"/>
      <c r="VSI99" s="6"/>
      <c r="VSJ99" s="6"/>
      <c r="VSK99" s="6"/>
      <c r="VSL99" s="6"/>
      <c r="VSM99" s="6"/>
      <c r="VSN99" s="6"/>
      <c r="VSO99" s="6"/>
      <c r="VSP99" s="6"/>
      <c r="VSQ99" s="6"/>
      <c r="VSR99" s="6"/>
      <c r="VSS99" s="6"/>
      <c r="VST99" s="6"/>
      <c r="VSU99" s="98"/>
      <c r="VSV99" s="6"/>
      <c r="VSW99" s="6"/>
      <c r="VSX99" s="6"/>
      <c r="VSY99" s="99"/>
      <c r="VSZ99" s="6"/>
      <c r="VTA99" s="6"/>
      <c r="VTB99" s="6"/>
      <c r="VTC99" s="6"/>
      <c r="VTD99" s="6"/>
      <c r="VTE99" s="6"/>
      <c r="VTF99" s="6"/>
      <c r="VTG99" s="6"/>
      <c r="VTH99" s="6"/>
      <c r="VTI99" s="100"/>
      <c r="VTJ99" s="101"/>
      <c r="VTK99" s="101"/>
      <c r="VTL99" s="6"/>
      <c r="VTM99" s="6"/>
      <c r="VTN99" s="6"/>
      <c r="VTO99" s="6"/>
      <c r="VTP99" s="102"/>
      <c r="VTQ99" s="6"/>
      <c r="VTR99" s="102"/>
      <c r="VTS99" s="6"/>
      <c r="VTT99" s="6"/>
      <c r="VTU99" s="6"/>
      <c r="VTV99" s="6"/>
      <c r="VTW99" s="6"/>
      <c r="VTX99" s="6"/>
      <c r="VTY99" s="6"/>
      <c r="VTZ99" s="6"/>
      <c r="VUA99" s="6"/>
      <c r="VUB99" s="6"/>
      <c r="VUC99" s="6"/>
      <c r="VUD99" s="6"/>
      <c r="VUE99" s="6"/>
      <c r="VUF99" s="6"/>
      <c r="VUG99" s="6"/>
      <c r="VUH99" s="6"/>
      <c r="VUI99" s="6"/>
      <c r="VUJ99" s="98"/>
      <c r="VUK99" s="6"/>
      <c r="VUL99" s="6"/>
      <c r="VUM99" s="6"/>
      <c r="VUN99" s="99"/>
      <c r="VUO99" s="6"/>
      <c r="VUP99" s="6"/>
      <c r="VUQ99" s="6"/>
      <c r="VUR99" s="6"/>
      <c r="VUS99" s="6"/>
      <c r="VUT99" s="6"/>
      <c r="VUU99" s="6"/>
      <c r="VUV99" s="6"/>
      <c r="VUW99" s="6"/>
      <c r="VUX99" s="100"/>
      <c r="VUY99" s="101"/>
      <c r="VUZ99" s="101"/>
      <c r="VVA99" s="6"/>
      <c r="VVB99" s="6"/>
      <c r="VVC99" s="6"/>
      <c r="VVD99" s="6"/>
      <c r="VVE99" s="102"/>
      <c r="VVF99" s="6"/>
      <c r="VVG99" s="102"/>
      <c r="VVH99" s="6"/>
      <c r="VVI99" s="6"/>
      <c r="VVJ99" s="6"/>
      <c r="VVK99" s="6"/>
      <c r="VVL99" s="6"/>
      <c r="VVM99" s="6"/>
      <c r="VVN99" s="6"/>
      <c r="VVO99" s="6"/>
      <c r="VVP99" s="6"/>
      <c r="VVQ99" s="6"/>
      <c r="VVR99" s="6"/>
      <c r="VVS99" s="6"/>
      <c r="VVT99" s="6"/>
      <c r="VVU99" s="6"/>
      <c r="VVV99" s="6"/>
      <c r="VVW99" s="6"/>
      <c r="VVX99" s="6"/>
      <c r="VVY99" s="98"/>
      <c r="VVZ99" s="6"/>
      <c r="VWA99" s="6"/>
      <c r="VWB99" s="6"/>
      <c r="VWC99" s="99"/>
      <c r="VWD99" s="6"/>
      <c r="VWE99" s="6"/>
      <c r="VWF99" s="6"/>
      <c r="VWG99" s="6"/>
      <c r="VWH99" s="6"/>
      <c r="VWI99" s="6"/>
      <c r="VWJ99" s="6"/>
      <c r="VWK99" s="6"/>
      <c r="VWL99" s="6"/>
      <c r="VWM99" s="100"/>
      <c r="VWN99" s="101"/>
      <c r="VWO99" s="101"/>
      <c r="VWP99" s="6"/>
      <c r="VWQ99" s="6"/>
      <c r="VWR99" s="6"/>
      <c r="VWS99" s="6"/>
      <c r="VWT99" s="102"/>
      <c r="VWU99" s="6"/>
      <c r="VWV99" s="102"/>
      <c r="VWW99" s="6"/>
      <c r="VWX99" s="6"/>
      <c r="VWY99" s="6"/>
      <c r="VWZ99" s="6"/>
      <c r="VXA99" s="6"/>
      <c r="VXB99" s="6"/>
      <c r="VXC99" s="6"/>
      <c r="VXD99" s="6"/>
      <c r="VXE99" s="6"/>
      <c r="VXF99" s="6"/>
      <c r="VXG99" s="6"/>
      <c r="VXH99" s="6"/>
      <c r="VXI99" s="6"/>
      <c r="VXJ99" s="6"/>
      <c r="VXK99" s="6"/>
      <c r="VXL99" s="6"/>
      <c r="VXM99" s="6"/>
      <c r="VXN99" s="98"/>
      <c r="VXO99" s="6"/>
      <c r="VXP99" s="6"/>
      <c r="VXQ99" s="6"/>
      <c r="VXR99" s="99"/>
      <c r="VXS99" s="6"/>
      <c r="VXT99" s="6"/>
      <c r="VXU99" s="6"/>
      <c r="VXV99" s="6"/>
      <c r="VXW99" s="6"/>
      <c r="VXX99" s="6"/>
      <c r="VXY99" s="6"/>
      <c r="VXZ99" s="6"/>
      <c r="VYA99" s="6"/>
      <c r="VYB99" s="100"/>
      <c r="VYC99" s="101"/>
      <c r="VYD99" s="101"/>
      <c r="VYE99" s="6"/>
      <c r="VYF99" s="6"/>
      <c r="VYG99" s="6"/>
      <c r="VYH99" s="6"/>
      <c r="VYI99" s="102"/>
      <c r="VYJ99" s="6"/>
      <c r="VYK99" s="102"/>
      <c r="VYL99" s="6"/>
      <c r="VYM99" s="6"/>
      <c r="VYN99" s="6"/>
      <c r="VYO99" s="6"/>
      <c r="VYP99" s="6"/>
      <c r="VYQ99" s="6"/>
      <c r="VYR99" s="6"/>
      <c r="VYS99" s="6"/>
      <c r="VYT99" s="6"/>
      <c r="VYU99" s="6"/>
      <c r="VYV99" s="6"/>
      <c r="VYW99" s="6"/>
      <c r="VYX99" s="6"/>
      <c r="VYY99" s="6"/>
      <c r="VYZ99" s="6"/>
      <c r="VZA99" s="6"/>
      <c r="VZB99" s="6"/>
      <c r="VZC99" s="98"/>
      <c r="VZD99" s="6"/>
      <c r="VZE99" s="6"/>
      <c r="VZF99" s="6"/>
      <c r="VZG99" s="99"/>
      <c r="VZH99" s="6"/>
      <c r="VZI99" s="6"/>
      <c r="VZJ99" s="6"/>
      <c r="VZK99" s="6"/>
      <c r="VZL99" s="6"/>
      <c r="VZM99" s="6"/>
      <c r="VZN99" s="6"/>
      <c r="VZO99" s="6"/>
      <c r="VZP99" s="6"/>
      <c r="VZQ99" s="100"/>
      <c r="VZR99" s="101"/>
      <c r="VZS99" s="101"/>
      <c r="VZT99" s="6"/>
      <c r="VZU99" s="6"/>
      <c r="VZV99" s="6"/>
      <c r="VZW99" s="6"/>
      <c r="VZX99" s="102"/>
      <c r="VZY99" s="6"/>
      <c r="VZZ99" s="102"/>
      <c r="WAA99" s="6"/>
      <c r="WAB99" s="6"/>
      <c r="WAC99" s="6"/>
      <c r="WAD99" s="6"/>
      <c r="WAE99" s="6"/>
      <c r="WAF99" s="6"/>
      <c r="WAG99" s="6"/>
      <c r="WAH99" s="6"/>
      <c r="WAI99" s="6"/>
      <c r="WAJ99" s="6"/>
      <c r="WAK99" s="6"/>
      <c r="WAL99" s="6"/>
      <c r="WAM99" s="6"/>
      <c r="WAN99" s="6"/>
      <c r="WAO99" s="6"/>
      <c r="WAP99" s="6"/>
      <c r="WAQ99" s="6"/>
      <c r="WAR99" s="98"/>
      <c r="WAS99" s="6"/>
      <c r="WAT99" s="6"/>
      <c r="WAU99" s="6"/>
      <c r="WAV99" s="99"/>
      <c r="WAW99" s="6"/>
      <c r="WAX99" s="6"/>
      <c r="WAY99" s="6"/>
      <c r="WAZ99" s="6"/>
      <c r="WBA99" s="6"/>
      <c r="WBB99" s="6"/>
      <c r="WBC99" s="6"/>
      <c r="WBD99" s="6"/>
      <c r="WBE99" s="6"/>
      <c r="WBF99" s="100"/>
      <c r="WBG99" s="101"/>
      <c r="WBH99" s="101"/>
      <c r="WBI99" s="6"/>
      <c r="WBJ99" s="6"/>
      <c r="WBK99" s="6"/>
      <c r="WBL99" s="6"/>
      <c r="WBM99" s="102"/>
      <c r="WBN99" s="6"/>
      <c r="WBO99" s="102"/>
      <c r="WBP99" s="6"/>
      <c r="WBQ99" s="6"/>
      <c r="WBR99" s="6"/>
      <c r="WBS99" s="6"/>
      <c r="WBT99" s="6"/>
      <c r="WBU99" s="6"/>
      <c r="WBV99" s="6"/>
      <c r="WBW99" s="6"/>
      <c r="WBX99" s="6"/>
      <c r="WBY99" s="6"/>
      <c r="WBZ99" s="6"/>
      <c r="WCA99" s="6"/>
      <c r="WCB99" s="6"/>
      <c r="WCC99" s="6"/>
      <c r="WCD99" s="6"/>
      <c r="WCE99" s="6"/>
      <c r="WCF99" s="6"/>
      <c r="WCG99" s="98"/>
      <c r="WCH99" s="6"/>
      <c r="WCI99" s="6"/>
      <c r="WCJ99" s="6"/>
      <c r="WCK99" s="99"/>
      <c r="WCL99" s="6"/>
      <c r="WCM99" s="6"/>
      <c r="WCN99" s="6"/>
      <c r="WCO99" s="6"/>
      <c r="WCP99" s="6"/>
      <c r="WCQ99" s="6"/>
      <c r="WCR99" s="6"/>
      <c r="WCS99" s="6"/>
      <c r="WCT99" s="6"/>
      <c r="WCU99" s="100"/>
      <c r="WCV99" s="101"/>
      <c r="WCW99" s="101"/>
      <c r="WCX99" s="6"/>
      <c r="WCY99" s="6"/>
      <c r="WCZ99" s="6"/>
      <c r="WDA99" s="6"/>
      <c r="WDB99" s="102"/>
      <c r="WDC99" s="6"/>
      <c r="WDD99" s="102"/>
      <c r="WDE99" s="6"/>
      <c r="WDF99" s="6"/>
      <c r="WDG99" s="6"/>
      <c r="WDH99" s="6"/>
      <c r="WDI99" s="6"/>
      <c r="WDJ99" s="6"/>
      <c r="WDK99" s="6"/>
      <c r="WDL99" s="6"/>
      <c r="WDM99" s="6"/>
      <c r="WDN99" s="6"/>
      <c r="WDO99" s="6"/>
      <c r="WDP99" s="6"/>
      <c r="WDQ99" s="6"/>
      <c r="WDR99" s="6"/>
      <c r="WDS99" s="6"/>
      <c r="WDT99" s="6"/>
      <c r="WDU99" s="6"/>
      <c r="WDV99" s="98"/>
      <c r="WDW99" s="6"/>
      <c r="WDX99" s="6"/>
      <c r="WDY99" s="6"/>
      <c r="WDZ99" s="99"/>
      <c r="WEA99" s="6"/>
      <c r="WEB99" s="6"/>
      <c r="WEC99" s="6"/>
      <c r="WED99" s="6"/>
      <c r="WEE99" s="6"/>
      <c r="WEF99" s="6"/>
      <c r="WEG99" s="6"/>
      <c r="WEH99" s="6"/>
      <c r="WEI99" s="6"/>
      <c r="WEJ99" s="100"/>
      <c r="WEK99" s="101"/>
      <c r="WEL99" s="101"/>
      <c r="WEM99" s="6"/>
      <c r="WEN99" s="6"/>
      <c r="WEO99" s="6"/>
      <c r="WEP99" s="6"/>
      <c r="WEQ99" s="102"/>
      <c r="WER99" s="6"/>
      <c r="WES99" s="102"/>
      <c r="WET99" s="6"/>
      <c r="WEU99" s="6"/>
      <c r="WEV99" s="6"/>
      <c r="WEW99" s="6"/>
      <c r="WEX99" s="6"/>
      <c r="WEY99" s="6"/>
      <c r="WEZ99" s="6"/>
      <c r="WFA99" s="6"/>
      <c r="WFB99" s="6"/>
      <c r="WFC99" s="6"/>
      <c r="WFD99" s="6"/>
      <c r="WFE99" s="6"/>
      <c r="WFF99" s="6"/>
      <c r="WFG99" s="6"/>
      <c r="WFH99" s="6"/>
      <c r="WFI99" s="6"/>
      <c r="WFJ99" s="6"/>
      <c r="WFK99" s="98"/>
      <c r="WFL99" s="6"/>
      <c r="WFM99" s="6"/>
      <c r="WFN99" s="6"/>
      <c r="WFO99" s="99"/>
      <c r="WFP99" s="6"/>
      <c r="WFQ99" s="6"/>
      <c r="WFR99" s="6"/>
      <c r="WFS99" s="6"/>
      <c r="WFT99" s="6"/>
      <c r="WFU99" s="6"/>
      <c r="WFV99" s="6"/>
      <c r="WFW99" s="6"/>
      <c r="WFX99" s="6"/>
      <c r="WFY99" s="100"/>
      <c r="WFZ99" s="101"/>
      <c r="WGA99" s="101"/>
      <c r="WGB99" s="6"/>
      <c r="WGC99" s="6"/>
      <c r="WGD99" s="6"/>
      <c r="WGE99" s="6"/>
      <c r="WGF99" s="102"/>
      <c r="WGG99" s="6"/>
      <c r="WGH99" s="102"/>
      <c r="WGI99" s="6"/>
      <c r="WGJ99" s="6"/>
      <c r="WGK99" s="6"/>
      <c r="WGL99" s="6"/>
      <c r="WGM99" s="6"/>
      <c r="WGN99" s="6"/>
      <c r="WGO99" s="6"/>
      <c r="WGP99" s="6"/>
      <c r="WGQ99" s="6"/>
      <c r="WGR99" s="6"/>
      <c r="WGS99" s="6"/>
      <c r="WGT99" s="6"/>
      <c r="WGU99" s="6"/>
      <c r="WGV99" s="6"/>
      <c r="WGW99" s="6"/>
      <c r="WGX99" s="6"/>
      <c r="WGY99" s="6"/>
      <c r="WGZ99" s="98"/>
      <c r="WHA99" s="6"/>
      <c r="WHB99" s="6"/>
      <c r="WHC99" s="6"/>
      <c r="WHD99" s="99"/>
      <c r="WHE99" s="6"/>
      <c r="WHF99" s="6"/>
      <c r="WHG99" s="6"/>
      <c r="WHH99" s="6"/>
      <c r="WHI99" s="6"/>
      <c r="WHJ99" s="6"/>
      <c r="WHK99" s="6"/>
      <c r="WHL99" s="6"/>
      <c r="WHM99" s="6"/>
      <c r="WHN99" s="100"/>
      <c r="WHO99" s="101"/>
      <c r="WHP99" s="101"/>
      <c r="WHQ99" s="6"/>
      <c r="WHR99" s="6"/>
      <c r="WHS99" s="6"/>
      <c r="WHT99" s="6"/>
      <c r="WHU99" s="102"/>
      <c r="WHV99" s="6"/>
      <c r="WHW99" s="102"/>
      <c r="WHX99" s="6"/>
      <c r="WHY99" s="6"/>
      <c r="WHZ99" s="6"/>
      <c r="WIA99" s="6"/>
      <c r="WIB99" s="6"/>
      <c r="WIC99" s="6"/>
      <c r="WID99" s="6"/>
      <c r="WIE99" s="6"/>
      <c r="WIF99" s="6"/>
      <c r="WIG99" s="6"/>
      <c r="WIH99" s="6"/>
      <c r="WII99" s="6"/>
      <c r="WIJ99" s="6"/>
      <c r="WIK99" s="6"/>
      <c r="WIL99" s="6"/>
      <c r="WIM99" s="6"/>
      <c r="WIN99" s="6"/>
      <c r="WIO99" s="98"/>
      <c r="WIP99" s="6"/>
      <c r="WIQ99" s="6"/>
      <c r="WIR99" s="6"/>
      <c r="WIS99" s="99"/>
      <c r="WIT99" s="6"/>
      <c r="WIU99" s="6"/>
      <c r="WIV99" s="6"/>
      <c r="WIW99" s="6"/>
      <c r="WIX99" s="6"/>
      <c r="WIY99" s="6"/>
      <c r="WIZ99" s="6"/>
      <c r="WJA99" s="6"/>
      <c r="WJB99" s="6"/>
      <c r="WJC99" s="100"/>
      <c r="WJD99" s="101"/>
      <c r="WJE99" s="101"/>
      <c r="WJF99" s="6"/>
      <c r="WJG99" s="6"/>
      <c r="WJH99" s="6"/>
      <c r="WJI99" s="6"/>
      <c r="WJJ99" s="102"/>
      <c r="WJK99" s="6"/>
      <c r="WJL99" s="102"/>
      <c r="WJM99" s="6"/>
      <c r="WJN99" s="6"/>
      <c r="WJO99" s="6"/>
      <c r="WJP99" s="6"/>
      <c r="WJQ99" s="6"/>
      <c r="WJR99" s="6"/>
      <c r="WJS99" s="6"/>
      <c r="WJT99" s="6"/>
      <c r="WJU99" s="6"/>
      <c r="WJV99" s="6"/>
      <c r="WJW99" s="6"/>
      <c r="WJX99" s="6"/>
      <c r="WJY99" s="6"/>
      <c r="WJZ99" s="6"/>
      <c r="WKA99" s="6"/>
      <c r="WKB99" s="6"/>
      <c r="WKC99" s="6"/>
      <c r="WKD99" s="98"/>
      <c r="WKE99" s="6"/>
      <c r="WKF99" s="6"/>
      <c r="WKG99" s="6"/>
      <c r="WKH99" s="99"/>
      <c r="WKI99" s="6"/>
      <c r="WKJ99" s="6"/>
      <c r="WKK99" s="6"/>
      <c r="WKL99" s="6"/>
      <c r="WKM99" s="6"/>
      <c r="WKN99" s="6"/>
      <c r="WKO99" s="6"/>
      <c r="WKP99" s="6"/>
      <c r="WKQ99" s="6"/>
      <c r="WKR99" s="100"/>
      <c r="WKS99" s="101"/>
      <c r="WKT99" s="101"/>
      <c r="WKU99" s="6"/>
      <c r="WKV99" s="6"/>
      <c r="WKW99" s="6"/>
      <c r="WKX99" s="6"/>
      <c r="WKY99" s="102"/>
      <c r="WKZ99" s="6"/>
      <c r="WLA99" s="102"/>
      <c r="WLB99" s="6"/>
      <c r="WLC99" s="6"/>
      <c r="WLD99" s="6"/>
      <c r="WLE99" s="6"/>
      <c r="WLF99" s="6"/>
      <c r="WLG99" s="6"/>
      <c r="WLH99" s="6"/>
      <c r="WLI99" s="6"/>
      <c r="WLJ99" s="6"/>
      <c r="WLK99" s="6"/>
      <c r="WLL99" s="6"/>
      <c r="WLM99" s="6"/>
      <c r="WLN99" s="6"/>
      <c r="WLO99" s="6"/>
      <c r="WLP99" s="6"/>
      <c r="WLQ99" s="6"/>
      <c r="WLR99" s="6"/>
      <c r="WLS99" s="98"/>
      <c r="WLT99" s="6"/>
      <c r="WLU99" s="6"/>
      <c r="WLV99" s="6"/>
      <c r="WLW99" s="99"/>
      <c r="WLX99" s="6"/>
      <c r="WLY99" s="6"/>
      <c r="WLZ99" s="6"/>
      <c r="WMA99" s="6"/>
      <c r="WMB99" s="6"/>
      <c r="WMC99" s="6"/>
      <c r="WMD99" s="6"/>
      <c r="WME99" s="6"/>
      <c r="WMF99" s="6"/>
      <c r="WMG99" s="100"/>
      <c r="WMH99" s="101"/>
      <c r="WMI99" s="101"/>
      <c r="WMJ99" s="6"/>
      <c r="WMK99" s="6"/>
      <c r="WML99" s="6"/>
      <c r="WMM99" s="6"/>
      <c r="WMN99" s="102"/>
      <c r="WMO99" s="6"/>
      <c r="WMP99" s="102"/>
      <c r="WMQ99" s="6"/>
      <c r="WMR99" s="6"/>
      <c r="WMS99" s="6"/>
      <c r="WMT99" s="6"/>
      <c r="WMU99" s="6"/>
      <c r="WMV99" s="6"/>
      <c r="WMW99" s="6"/>
      <c r="WMX99" s="6"/>
      <c r="WMY99" s="6"/>
      <c r="WMZ99" s="6"/>
      <c r="WNA99" s="6"/>
      <c r="WNB99" s="6"/>
      <c r="WNC99" s="6"/>
      <c r="WND99" s="6"/>
      <c r="WNE99" s="6"/>
      <c r="WNF99" s="6"/>
      <c r="WNG99" s="6"/>
      <c r="WNH99" s="98"/>
      <c r="WNI99" s="6"/>
      <c r="WNJ99" s="6"/>
      <c r="WNK99" s="6"/>
      <c r="WNL99" s="99"/>
      <c r="WNM99" s="6"/>
      <c r="WNN99" s="6"/>
      <c r="WNO99" s="6"/>
      <c r="WNP99" s="6"/>
      <c r="WNQ99" s="6"/>
      <c r="WNR99" s="6"/>
      <c r="WNS99" s="6"/>
      <c r="WNT99" s="6"/>
      <c r="WNU99" s="6"/>
      <c r="WNV99" s="100"/>
      <c r="WNW99" s="101"/>
      <c r="WNX99" s="101"/>
      <c r="WNY99" s="6"/>
      <c r="WNZ99" s="6"/>
      <c r="WOA99" s="6"/>
      <c r="WOB99" s="6"/>
      <c r="WOC99" s="102"/>
      <c r="WOD99" s="6"/>
      <c r="WOE99" s="102"/>
      <c r="WOF99" s="6"/>
      <c r="WOG99" s="6"/>
      <c r="WOH99" s="6"/>
      <c r="WOI99" s="6"/>
      <c r="WOJ99" s="6"/>
      <c r="WOK99" s="6"/>
      <c r="WOL99" s="6"/>
      <c r="WOM99" s="6"/>
      <c r="WON99" s="6"/>
      <c r="WOO99" s="6"/>
      <c r="WOP99" s="6"/>
      <c r="WOQ99" s="6"/>
      <c r="WOR99" s="6"/>
      <c r="WOS99" s="6"/>
      <c r="WOT99" s="6"/>
      <c r="WOU99" s="6"/>
      <c r="WOV99" s="6"/>
      <c r="WOW99" s="98"/>
      <c r="WOX99" s="6"/>
      <c r="WOY99" s="6"/>
      <c r="WOZ99" s="6"/>
      <c r="WPA99" s="99"/>
      <c r="WPB99" s="6"/>
      <c r="WPC99" s="6"/>
      <c r="WPD99" s="6"/>
      <c r="WPE99" s="6"/>
      <c r="WPF99" s="6"/>
      <c r="WPG99" s="6"/>
      <c r="WPH99" s="6"/>
      <c r="WPI99" s="6"/>
      <c r="WPJ99" s="6"/>
      <c r="WPK99" s="100"/>
      <c r="WPL99" s="101"/>
      <c r="WPM99" s="101"/>
      <c r="WPN99" s="6"/>
      <c r="WPO99" s="6"/>
      <c r="WPP99" s="6"/>
      <c r="WPQ99" s="6"/>
      <c r="WPR99" s="102"/>
      <c r="WPS99" s="6"/>
      <c r="WPT99" s="102"/>
      <c r="WPU99" s="6"/>
      <c r="WPV99" s="6"/>
      <c r="WPW99" s="6"/>
      <c r="WPX99" s="6"/>
      <c r="WPY99" s="6"/>
      <c r="WPZ99" s="6"/>
      <c r="WQA99" s="6"/>
      <c r="WQB99" s="6"/>
      <c r="WQC99" s="6"/>
      <c r="WQD99" s="6"/>
      <c r="WQE99" s="6"/>
      <c r="WQF99" s="6"/>
      <c r="WQG99" s="6"/>
      <c r="WQH99" s="6"/>
      <c r="WQI99" s="6"/>
      <c r="WQJ99" s="6"/>
      <c r="WQK99" s="6"/>
      <c r="WQL99" s="98"/>
      <c r="WQM99" s="6"/>
      <c r="WQN99" s="6"/>
      <c r="WQO99" s="6"/>
      <c r="WQP99" s="99"/>
      <c r="WQQ99" s="6"/>
      <c r="WQR99" s="6"/>
      <c r="WQS99" s="6"/>
      <c r="WQT99" s="6"/>
      <c r="WQU99" s="6"/>
      <c r="WQV99" s="6"/>
      <c r="WQW99" s="6"/>
      <c r="WQX99" s="6"/>
      <c r="WQY99" s="6"/>
      <c r="WQZ99" s="100"/>
      <c r="WRA99" s="101"/>
      <c r="WRB99" s="101"/>
      <c r="WRC99" s="6"/>
      <c r="WRD99" s="6"/>
      <c r="WRE99" s="6"/>
      <c r="WRF99" s="6"/>
      <c r="WRG99" s="102"/>
      <c r="WRH99" s="6"/>
      <c r="WRI99" s="102"/>
      <c r="WRJ99" s="6"/>
      <c r="WRK99" s="6"/>
      <c r="WRL99" s="6"/>
      <c r="WRM99" s="6"/>
      <c r="WRN99" s="6"/>
      <c r="WRO99" s="6"/>
      <c r="WRP99" s="6"/>
      <c r="WRQ99" s="6"/>
      <c r="WRR99" s="6"/>
      <c r="WRS99" s="6"/>
      <c r="WRT99" s="6"/>
      <c r="WRU99" s="6"/>
      <c r="WRV99" s="6"/>
      <c r="WRW99" s="6"/>
      <c r="WRX99" s="6"/>
      <c r="WRY99" s="6"/>
      <c r="WRZ99" s="6"/>
      <c r="WSA99" s="98"/>
      <c r="WSB99" s="6"/>
      <c r="WSC99" s="6"/>
      <c r="WSD99" s="6"/>
      <c r="WSE99" s="99"/>
      <c r="WSF99" s="6"/>
      <c r="WSG99" s="6"/>
      <c r="WSH99" s="6"/>
      <c r="WSI99" s="6"/>
      <c r="WSJ99" s="6"/>
      <c r="WSK99" s="6"/>
      <c r="WSL99" s="6"/>
      <c r="WSM99" s="6"/>
      <c r="WSN99" s="6"/>
      <c r="WSO99" s="100"/>
      <c r="WSP99" s="101"/>
      <c r="WSQ99" s="101"/>
      <c r="WSR99" s="6"/>
      <c r="WSS99" s="6"/>
      <c r="WST99" s="6"/>
      <c r="WSU99" s="6"/>
      <c r="WSV99" s="102"/>
      <c r="WSW99" s="6"/>
      <c r="WSX99" s="102"/>
      <c r="WSY99" s="6"/>
      <c r="WSZ99" s="6"/>
      <c r="WTA99" s="6"/>
      <c r="WTB99" s="6"/>
      <c r="WTC99" s="6"/>
      <c r="WTD99" s="6"/>
      <c r="WTE99" s="6"/>
      <c r="WTF99" s="6"/>
      <c r="WTG99" s="6"/>
      <c r="WTH99" s="6"/>
      <c r="WTI99" s="6"/>
      <c r="WTJ99" s="6"/>
      <c r="WTK99" s="6"/>
      <c r="WTL99" s="6"/>
      <c r="WTM99" s="6"/>
      <c r="WTN99" s="6"/>
      <c r="WTO99" s="6"/>
      <c r="WTP99" s="98"/>
      <c r="WTQ99" s="6"/>
      <c r="WTR99" s="6"/>
      <c r="WTS99" s="6"/>
      <c r="WTT99" s="99"/>
      <c r="WTU99" s="6"/>
      <c r="WTV99" s="6"/>
      <c r="WTW99" s="6"/>
      <c r="WTX99" s="6"/>
      <c r="WTY99" s="6"/>
      <c r="WTZ99" s="6"/>
      <c r="WUA99" s="6"/>
      <c r="WUB99" s="6"/>
      <c r="WUC99" s="6"/>
      <c r="WUD99" s="100"/>
      <c r="WUE99" s="101"/>
      <c r="WUF99" s="101"/>
      <c r="WUG99" s="6"/>
      <c r="WUH99" s="6"/>
      <c r="WUI99" s="6"/>
      <c r="WUJ99" s="6"/>
      <c r="WUK99" s="102"/>
      <c r="WUL99" s="6"/>
      <c r="WUM99" s="102"/>
      <c r="WUN99" s="6"/>
      <c r="WUO99" s="6"/>
      <c r="WUP99" s="6"/>
      <c r="WUQ99" s="6"/>
      <c r="WUR99" s="6"/>
      <c r="WUS99" s="6"/>
      <c r="WUT99" s="6"/>
      <c r="WUU99" s="6"/>
      <c r="WUV99" s="6"/>
      <c r="WUW99" s="6"/>
      <c r="WUX99" s="6"/>
      <c r="WUY99" s="6"/>
      <c r="WUZ99" s="6"/>
      <c r="WVA99" s="6"/>
      <c r="WVB99" s="6"/>
      <c r="WVC99" s="6"/>
      <c r="WVD99" s="6"/>
      <c r="WVE99" s="98"/>
      <c r="WVF99" s="6"/>
      <c r="WVG99" s="6"/>
      <c r="WVH99" s="6"/>
      <c r="WVI99" s="99"/>
      <c r="WVJ99" s="6"/>
      <c r="WVK99" s="6"/>
      <c r="WVL99" s="6"/>
      <c r="WVM99" s="6"/>
      <c r="WVN99" s="6"/>
      <c r="WVO99" s="6"/>
      <c r="WVP99" s="6"/>
      <c r="WVQ99" s="6"/>
      <c r="WVR99" s="6"/>
      <c r="WVS99" s="100"/>
      <c r="WVT99" s="101"/>
      <c r="WVU99" s="101"/>
      <c r="WVV99" s="6"/>
      <c r="WVW99" s="6"/>
      <c r="WVX99" s="6"/>
      <c r="WVY99" s="6"/>
      <c r="WVZ99" s="102"/>
      <c r="WWA99" s="6"/>
      <c r="WWB99" s="102"/>
      <c r="WWC99" s="6"/>
      <c r="WWD99" s="6"/>
      <c r="WWE99" s="6"/>
      <c r="WWF99" s="6"/>
      <c r="WWG99" s="6"/>
      <c r="WWH99" s="6"/>
      <c r="WWI99" s="6"/>
      <c r="WWJ99" s="6"/>
      <c r="WWK99" s="6"/>
      <c r="WWL99" s="6"/>
      <c r="WWM99" s="6"/>
      <c r="WWN99" s="6"/>
      <c r="WWO99" s="6"/>
      <c r="WWP99" s="6"/>
      <c r="WWQ99" s="6"/>
      <c r="WWR99" s="6"/>
      <c r="WWS99" s="6"/>
      <c r="WWT99" s="98"/>
      <c r="WWU99" s="6"/>
      <c r="WWV99" s="6"/>
      <c r="WWW99" s="6"/>
      <c r="WWX99" s="99"/>
      <c r="WWY99" s="6"/>
      <c r="WWZ99" s="6"/>
      <c r="WXA99" s="6"/>
      <c r="WXB99" s="6"/>
      <c r="WXC99" s="6"/>
      <c r="WXD99" s="6"/>
      <c r="WXE99" s="6"/>
      <c r="WXF99" s="6"/>
      <c r="WXG99" s="6"/>
      <c r="WXH99" s="100"/>
      <c r="WXI99" s="101"/>
      <c r="WXJ99" s="101"/>
      <c r="WXK99" s="6"/>
      <c r="WXL99" s="6"/>
      <c r="WXM99" s="6"/>
      <c r="WXN99" s="6"/>
      <c r="WXO99" s="102"/>
      <c r="WXP99" s="6"/>
      <c r="WXQ99" s="102"/>
      <c r="WXR99" s="6"/>
      <c r="WXS99" s="6"/>
      <c r="WXT99" s="6"/>
      <c r="WXU99" s="6"/>
      <c r="WXV99" s="6"/>
      <c r="WXW99" s="6"/>
      <c r="WXX99" s="6"/>
      <c r="WXY99" s="6"/>
      <c r="WXZ99" s="6"/>
      <c r="WYA99" s="6"/>
      <c r="WYB99" s="6"/>
      <c r="WYC99" s="6"/>
      <c r="WYD99" s="6"/>
      <c r="WYE99" s="6"/>
      <c r="WYF99" s="6"/>
      <c r="WYG99" s="6"/>
      <c r="WYH99" s="6"/>
      <c r="WYI99" s="98"/>
      <c r="WYJ99" s="6"/>
      <c r="WYK99" s="6"/>
      <c r="WYL99" s="6"/>
      <c r="WYM99" s="99"/>
      <c r="WYN99" s="6"/>
      <c r="WYO99" s="6"/>
      <c r="WYP99" s="6"/>
      <c r="WYQ99" s="6"/>
      <c r="WYR99" s="6"/>
      <c r="WYS99" s="6"/>
      <c r="WYT99" s="6"/>
      <c r="WYU99" s="6"/>
      <c r="WYV99" s="6"/>
      <c r="WYW99" s="100"/>
      <c r="WYX99" s="101"/>
      <c r="WYY99" s="101"/>
      <c r="WYZ99" s="6"/>
      <c r="WZA99" s="6"/>
      <c r="WZB99" s="6"/>
    </row>
    <row r="100" spans="1:16226" s="35" customFormat="1" ht="147.75" customHeight="1">
      <c r="A100" s="81" t="s">
        <v>1570</v>
      </c>
      <c r="B100" s="81"/>
      <c r="C100" s="81"/>
      <c r="D100" s="81">
        <v>8</v>
      </c>
      <c r="E100" s="81" t="s">
        <v>92</v>
      </c>
      <c r="F100" s="85" t="s">
        <v>60</v>
      </c>
      <c r="G100" s="81" t="s">
        <v>59</v>
      </c>
      <c r="H100" s="81" t="str">
        <f>F100</f>
        <v>ОЗ</v>
      </c>
      <c r="I100" s="81" t="str">
        <f>H100</f>
        <v>ОЗ</v>
      </c>
      <c r="J100" s="86" t="s">
        <v>377</v>
      </c>
      <c r="K100" s="81" t="s">
        <v>378</v>
      </c>
      <c r="L100" s="81" t="s">
        <v>379</v>
      </c>
      <c r="M100" s="81" t="s">
        <v>379</v>
      </c>
      <c r="N100" s="81" t="s">
        <v>380</v>
      </c>
      <c r="O100" s="81" t="s">
        <v>92</v>
      </c>
      <c r="P100" s="81">
        <v>6613</v>
      </c>
      <c r="Q100" s="81">
        <v>6613070</v>
      </c>
      <c r="R100" s="81">
        <v>642</v>
      </c>
      <c r="S100" s="81" t="s">
        <v>374</v>
      </c>
      <c r="T100" s="87">
        <v>1</v>
      </c>
      <c r="U100" s="88">
        <v>3000</v>
      </c>
      <c r="V100" s="88">
        <f>U100</f>
        <v>3000</v>
      </c>
      <c r="W100" s="81">
        <v>2015</v>
      </c>
      <c r="X100" s="81" t="s">
        <v>84</v>
      </c>
      <c r="Y100" s="81">
        <v>2015</v>
      </c>
      <c r="Z100" s="81" t="s">
        <v>84</v>
      </c>
      <c r="AA100" s="89">
        <v>2015</v>
      </c>
      <c r="AB100" s="81" t="s">
        <v>85</v>
      </c>
      <c r="AC100" s="89">
        <v>2015</v>
      </c>
      <c r="AD100" s="81" t="s">
        <v>71</v>
      </c>
      <c r="AE100" s="81">
        <v>2015</v>
      </c>
      <c r="AF100" s="81" t="s">
        <v>71</v>
      </c>
      <c r="AG100" s="81">
        <v>2016</v>
      </c>
      <c r="AH100" s="81" t="s">
        <v>71</v>
      </c>
      <c r="AI100" s="81" t="s">
        <v>113</v>
      </c>
      <c r="AJ100" s="81" t="s">
        <v>114</v>
      </c>
      <c r="AK100" s="81" t="s">
        <v>1507</v>
      </c>
      <c r="AL100" s="81" t="s">
        <v>75</v>
      </c>
      <c r="AM100" s="81" t="s">
        <v>76</v>
      </c>
      <c r="AN100" s="81" t="s">
        <v>92</v>
      </c>
      <c r="AO100" s="81" t="s">
        <v>92</v>
      </c>
      <c r="AP100" s="6"/>
      <c r="AQ100" s="6"/>
      <c r="AR100" s="6"/>
      <c r="AS100" s="6"/>
      <c r="AT100" s="6"/>
      <c r="AU100" s="6"/>
      <c r="AV100" s="6"/>
      <c r="AW100" s="6"/>
      <c r="AX100" s="6"/>
      <c r="AY100" s="6"/>
      <c r="AZ100" s="6"/>
      <c r="BA100" s="98"/>
      <c r="BB100" s="6"/>
      <c r="BC100" s="6"/>
      <c r="BD100" s="6"/>
      <c r="BE100" s="99"/>
      <c r="BF100" s="6"/>
      <c r="BG100" s="6"/>
      <c r="BH100" s="6"/>
      <c r="BI100" s="6"/>
      <c r="BJ100" s="6"/>
      <c r="BK100" s="6"/>
      <c r="BL100" s="6"/>
      <c r="BM100" s="6"/>
      <c r="BN100" s="6"/>
      <c r="BO100" s="100"/>
      <c r="BP100" s="101"/>
      <c r="BQ100" s="101"/>
      <c r="BR100" s="6"/>
      <c r="BS100" s="6"/>
      <c r="BT100" s="6"/>
      <c r="BU100" s="6"/>
      <c r="BV100" s="102"/>
      <c r="BW100" s="6"/>
      <c r="BX100" s="102"/>
      <c r="BY100" s="6"/>
      <c r="BZ100" s="6"/>
      <c r="CA100" s="6"/>
      <c r="CB100" s="6"/>
      <c r="CC100" s="6"/>
      <c r="CD100" s="6"/>
      <c r="CE100" s="6"/>
      <c r="CF100" s="6"/>
      <c r="CG100" s="6"/>
      <c r="CH100" s="6"/>
      <c r="CI100" s="6"/>
      <c r="CJ100" s="6"/>
      <c r="CK100" s="6"/>
      <c r="CL100" s="6"/>
      <c r="CM100" s="6"/>
      <c r="CN100" s="6"/>
      <c r="CO100" s="6"/>
      <c r="CP100" s="98"/>
      <c r="CQ100" s="6"/>
      <c r="CR100" s="6"/>
      <c r="CS100" s="6"/>
      <c r="CT100" s="99"/>
      <c r="CU100" s="6"/>
      <c r="CV100" s="6"/>
      <c r="CW100" s="6"/>
      <c r="CX100" s="6"/>
      <c r="CY100" s="6"/>
      <c r="CZ100" s="6"/>
      <c r="DA100" s="6"/>
      <c r="DB100" s="6"/>
      <c r="DC100" s="6"/>
      <c r="DD100" s="100"/>
      <c r="DE100" s="101"/>
      <c r="DF100" s="101"/>
      <c r="DG100" s="6"/>
      <c r="DH100" s="6"/>
      <c r="DI100" s="6"/>
      <c r="DJ100" s="6"/>
      <c r="DK100" s="102"/>
      <c r="DL100" s="6"/>
      <c r="DM100" s="102"/>
      <c r="DN100" s="6"/>
      <c r="DO100" s="6"/>
      <c r="DP100" s="6"/>
      <c r="DQ100" s="6"/>
      <c r="DR100" s="6"/>
      <c r="DS100" s="6"/>
      <c r="DT100" s="6"/>
      <c r="DU100" s="6"/>
      <c r="DV100" s="6"/>
      <c r="DW100" s="6"/>
      <c r="DX100" s="6"/>
      <c r="DY100" s="6"/>
      <c r="DZ100" s="6"/>
      <c r="EA100" s="6"/>
      <c r="EB100" s="6"/>
      <c r="EC100" s="6"/>
      <c r="ED100" s="6"/>
      <c r="EE100" s="98"/>
      <c r="EF100" s="6"/>
      <c r="EG100" s="6"/>
      <c r="EH100" s="6"/>
      <c r="EI100" s="99"/>
      <c r="EJ100" s="6"/>
      <c r="EK100" s="6"/>
      <c r="EL100" s="6"/>
      <c r="EM100" s="6"/>
      <c r="EN100" s="6"/>
      <c r="EO100" s="6"/>
      <c r="EP100" s="6"/>
      <c r="EQ100" s="6"/>
      <c r="ER100" s="6"/>
      <c r="ES100" s="100"/>
      <c r="ET100" s="101"/>
      <c r="EU100" s="101"/>
      <c r="EV100" s="6"/>
      <c r="EW100" s="6"/>
      <c r="EX100" s="6"/>
      <c r="EY100" s="6"/>
      <c r="EZ100" s="102"/>
      <c r="FA100" s="6"/>
      <c r="FB100" s="102"/>
      <c r="FC100" s="6"/>
      <c r="FD100" s="6"/>
      <c r="FE100" s="6"/>
      <c r="FF100" s="6"/>
      <c r="FG100" s="6"/>
      <c r="FH100" s="6"/>
      <c r="FI100" s="6"/>
      <c r="FJ100" s="6"/>
      <c r="FK100" s="6"/>
      <c r="FL100" s="6"/>
      <c r="FM100" s="6"/>
      <c r="FN100" s="6"/>
      <c r="FO100" s="6"/>
      <c r="FP100" s="6"/>
      <c r="FQ100" s="6"/>
      <c r="FR100" s="6"/>
      <c r="FS100" s="6"/>
      <c r="FT100" s="98"/>
      <c r="FU100" s="6"/>
      <c r="FV100" s="6"/>
      <c r="FW100" s="6"/>
      <c r="FX100" s="99"/>
      <c r="FY100" s="6"/>
      <c r="FZ100" s="6"/>
      <c r="GA100" s="6"/>
      <c r="GB100" s="6"/>
      <c r="GC100" s="6"/>
      <c r="GD100" s="6"/>
      <c r="GE100" s="6"/>
      <c r="GF100" s="6"/>
      <c r="GG100" s="6"/>
      <c r="GH100" s="100"/>
      <c r="GI100" s="101"/>
      <c r="GJ100" s="101"/>
      <c r="GK100" s="6"/>
      <c r="GL100" s="6"/>
      <c r="GM100" s="6"/>
      <c r="GN100" s="6"/>
      <c r="GO100" s="102"/>
      <c r="GP100" s="6"/>
      <c r="GQ100" s="102"/>
      <c r="GR100" s="6"/>
      <c r="GS100" s="6"/>
      <c r="GT100" s="6"/>
      <c r="GU100" s="6"/>
      <c r="GV100" s="6"/>
      <c r="GW100" s="6"/>
      <c r="GX100" s="6"/>
      <c r="GY100" s="6"/>
      <c r="GZ100" s="6"/>
      <c r="HA100" s="6"/>
      <c r="HB100" s="6"/>
      <c r="HC100" s="6"/>
      <c r="HD100" s="6"/>
      <c r="HE100" s="6"/>
      <c r="HF100" s="6"/>
      <c r="HG100" s="6"/>
      <c r="HH100" s="6"/>
      <c r="HI100" s="98"/>
      <c r="HJ100" s="6"/>
      <c r="HK100" s="6"/>
      <c r="HL100" s="6"/>
      <c r="HM100" s="99"/>
      <c r="HN100" s="6"/>
      <c r="HO100" s="6"/>
      <c r="HP100" s="6"/>
      <c r="HQ100" s="6"/>
      <c r="HR100" s="6"/>
      <c r="HS100" s="6"/>
      <c r="HT100" s="6"/>
      <c r="HU100" s="6"/>
      <c r="HV100" s="6"/>
      <c r="HW100" s="100"/>
      <c r="HX100" s="101"/>
      <c r="HY100" s="101"/>
      <c r="HZ100" s="6"/>
      <c r="IA100" s="6"/>
      <c r="IB100" s="6"/>
      <c r="IC100" s="6"/>
      <c r="ID100" s="102"/>
      <c r="IE100" s="6"/>
      <c r="IF100" s="102"/>
      <c r="IG100" s="6"/>
      <c r="IH100" s="6"/>
      <c r="II100" s="6"/>
      <c r="IJ100" s="6"/>
      <c r="IK100" s="6"/>
      <c r="IL100" s="6"/>
      <c r="IM100" s="6"/>
      <c r="IN100" s="6"/>
      <c r="IO100" s="6"/>
      <c r="IP100" s="6"/>
      <c r="IQ100" s="6"/>
      <c r="IR100" s="6"/>
      <c r="IS100" s="6"/>
      <c r="IT100" s="6"/>
      <c r="IU100" s="6"/>
      <c r="IV100" s="6"/>
      <c r="IW100" s="6"/>
      <c r="IX100" s="98"/>
      <c r="IY100" s="6"/>
      <c r="IZ100" s="6"/>
      <c r="JA100" s="6"/>
      <c r="JB100" s="99"/>
      <c r="JC100" s="6"/>
      <c r="JD100" s="6"/>
      <c r="JE100" s="6"/>
      <c r="JF100" s="6"/>
      <c r="JG100" s="6"/>
      <c r="JH100" s="6"/>
      <c r="JI100" s="6"/>
      <c r="JJ100" s="6"/>
      <c r="JK100" s="6"/>
      <c r="JL100" s="100"/>
      <c r="JM100" s="101"/>
      <c r="JN100" s="101"/>
      <c r="JO100" s="6"/>
      <c r="JP100" s="6"/>
      <c r="JQ100" s="6"/>
      <c r="JR100" s="6"/>
      <c r="JS100" s="102"/>
      <c r="JT100" s="6"/>
      <c r="JU100" s="102"/>
      <c r="JV100" s="6"/>
      <c r="JW100" s="6"/>
      <c r="JX100" s="6"/>
      <c r="JY100" s="6"/>
      <c r="JZ100" s="6"/>
      <c r="KA100" s="6"/>
      <c r="KB100" s="6"/>
      <c r="KC100" s="6"/>
      <c r="KD100" s="6"/>
      <c r="KE100" s="6"/>
      <c r="KF100" s="6"/>
      <c r="KG100" s="6"/>
      <c r="KH100" s="6"/>
      <c r="KI100" s="6"/>
      <c r="KJ100" s="6"/>
      <c r="KK100" s="6"/>
      <c r="KL100" s="6"/>
      <c r="KM100" s="98"/>
      <c r="KN100" s="6"/>
      <c r="KO100" s="6"/>
      <c r="KP100" s="6"/>
      <c r="KQ100" s="99"/>
      <c r="KR100" s="6"/>
      <c r="KS100" s="6"/>
      <c r="KT100" s="6"/>
      <c r="KU100" s="6"/>
      <c r="KV100" s="6"/>
      <c r="KW100" s="6"/>
      <c r="KX100" s="6"/>
      <c r="KY100" s="6"/>
      <c r="KZ100" s="6"/>
      <c r="LA100" s="100"/>
      <c r="LB100" s="101"/>
      <c r="LC100" s="101"/>
      <c r="LD100" s="6"/>
      <c r="LE100" s="6"/>
      <c r="LF100" s="6"/>
      <c r="LG100" s="6"/>
      <c r="LH100" s="102"/>
      <c r="LI100" s="6"/>
      <c r="LJ100" s="102"/>
      <c r="LK100" s="6"/>
      <c r="LL100" s="6"/>
      <c r="LM100" s="6"/>
      <c r="LN100" s="6"/>
      <c r="LO100" s="6"/>
      <c r="LP100" s="6"/>
      <c r="LQ100" s="6"/>
      <c r="LR100" s="6"/>
      <c r="LS100" s="6"/>
      <c r="LT100" s="6"/>
      <c r="LU100" s="6"/>
      <c r="LV100" s="6"/>
      <c r="LW100" s="6"/>
      <c r="LX100" s="6"/>
      <c r="LY100" s="6"/>
      <c r="LZ100" s="6"/>
      <c r="MA100" s="6"/>
      <c r="MB100" s="98"/>
      <c r="MC100" s="6"/>
      <c r="MD100" s="6"/>
      <c r="ME100" s="6"/>
      <c r="MF100" s="99"/>
      <c r="MG100" s="6"/>
      <c r="MH100" s="6"/>
      <c r="MI100" s="6"/>
      <c r="MJ100" s="6"/>
      <c r="MK100" s="6"/>
      <c r="ML100" s="6"/>
      <c r="MM100" s="6"/>
      <c r="MN100" s="6"/>
      <c r="MO100" s="6"/>
      <c r="MP100" s="100"/>
      <c r="MQ100" s="101"/>
      <c r="MR100" s="101"/>
      <c r="MS100" s="6"/>
      <c r="MT100" s="6"/>
      <c r="MU100" s="6"/>
      <c r="MV100" s="6"/>
      <c r="MW100" s="102"/>
      <c r="MX100" s="6"/>
      <c r="MY100" s="102"/>
      <c r="MZ100" s="6"/>
      <c r="NA100" s="6"/>
      <c r="NB100" s="6"/>
      <c r="NC100" s="6"/>
      <c r="ND100" s="6"/>
      <c r="NE100" s="6"/>
      <c r="NF100" s="6"/>
      <c r="NG100" s="6"/>
      <c r="NH100" s="6"/>
      <c r="NI100" s="6"/>
      <c r="NJ100" s="6"/>
      <c r="NK100" s="6"/>
      <c r="NL100" s="6"/>
      <c r="NM100" s="6"/>
      <c r="NN100" s="6"/>
      <c r="NO100" s="6"/>
      <c r="NP100" s="6"/>
      <c r="NQ100" s="98"/>
      <c r="NR100" s="6"/>
      <c r="NS100" s="6"/>
      <c r="NT100" s="6"/>
      <c r="NU100" s="99"/>
      <c r="NV100" s="6"/>
      <c r="NW100" s="6"/>
      <c r="NX100" s="6"/>
      <c r="NY100" s="6"/>
      <c r="NZ100" s="6"/>
      <c r="OA100" s="6"/>
      <c r="OB100" s="6"/>
      <c r="OC100" s="6"/>
      <c r="OD100" s="6"/>
      <c r="OE100" s="100"/>
      <c r="OF100" s="101"/>
      <c r="OG100" s="101"/>
      <c r="OH100" s="6"/>
      <c r="OI100" s="6"/>
      <c r="OJ100" s="6"/>
      <c r="OK100" s="6"/>
      <c r="OL100" s="102"/>
      <c r="OM100" s="6"/>
      <c r="ON100" s="102"/>
      <c r="OO100" s="6"/>
      <c r="OP100" s="6"/>
      <c r="OQ100" s="6"/>
      <c r="OR100" s="6"/>
      <c r="OS100" s="6"/>
      <c r="OT100" s="6"/>
      <c r="OU100" s="6"/>
      <c r="OV100" s="6"/>
      <c r="OW100" s="6"/>
      <c r="OX100" s="6"/>
      <c r="OY100" s="6"/>
      <c r="OZ100" s="6"/>
      <c r="PA100" s="6"/>
      <c r="PB100" s="6"/>
      <c r="PC100" s="6"/>
      <c r="PD100" s="6"/>
      <c r="PE100" s="6"/>
      <c r="PF100" s="98"/>
      <c r="PG100" s="6"/>
      <c r="PH100" s="6"/>
      <c r="PI100" s="6"/>
      <c r="PJ100" s="99"/>
      <c r="PK100" s="6"/>
      <c r="PL100" s="6"/>
      <c r="PM100" s="6"/>
      <c r="PN100" s="6"/>
      <c r="PO100" s="6"/>
      <c r="PP100" s="6"/>
      <c r="PQ100" s="6"/>
      <c r="PR100" s="6"/>
      <c r="PS100" s="6"/>
      <c r="PT100" s="100"/>
      <c r="PU100" s="101"/>
      <c r="PV100" s="101"/>
      <c r="PW100" s="6"/>
      <c r="PX100" s="6"/>
      <c r="PY100" s="6"/>
      <c r="PZ100" s="6"/>
      <c r="QA100" s="102"/>
      <c r="QB100" s="6"/>
      <c r="QC100" s="102"/>
      <c r="QD100" s="6"/>
      <c r="QE100" s="6"/>
      <c r="QF100" s="6"/>
      <c r="QG100" s="6"/>
      <c r="QH100" s="6"/>
      <c r="QI100" s="6"/>
      <c r="QJ100" s="6"/>
      <c r="QK100" s="6"/>
      <c r="QL100" s="6"/>
      <c r="QM100" s="6"/>
      <c r="QN100" s="6"/>
      <c r="QO100" s="6"/>
      <c r="QP100" s="6"/>
      <c r="QQ100" s="6"/>
      <c r="QR100" s="6"/>
      <c r="QS100" s="6"/>
      <c r="QT100" s="6"/>
      <c r="QU100" s="98"/>
      <c r="QV100" s="6"/>
      <c r="QW100" s="6"/>
      <c r="QX100" s="6"/>
      <c r="QY100" s="99"/>
      <c r="QZ100" s="6"/>
      <c r="RA100" s="6"/>
      <c r="RB100" s="6"/>
      <c r="RC100" s="6"/>
      <c r="RD100" s="6"/>
      <c r="RE100" s="6"/>
      <c r="RF100" s="6"/>
      <c r="RG100" s="6"/>
      <c r="RH100" s="6"/>
      <c r="RI100" s="100"/>
      <c r="RJ100" s="101"/>
      <c r="RK100" s="101"/>
      <c r="RL100" s="6"/>
      <c r="RM100" s="6"/>
      <c r="RN100" s="6"/>
      <c r="RO100" s="6"/>
      <c r="RP100" s="102"/>
      <c r="RQ100" s="6"/>
      <c r="RR100" s="102"/>
      <c r="RS100" s="6"/>
      <c r="RT100" s="6"/>
      <c r="RU100" s="6"/>
      <c r="RV100" s="6"/>
      <c r="RW100" s="6"/>
      <c r="RX100" s="6"/>
      <c r="RY100" s="6"/>
      <c r="RZ100" s="6"/>
      <c r="SA100" s="6"/>
      <c r="SB100" s="6"/>
      <c r="SC100" s="6"/>
      <c r="SD100" s="6"/>
      <c r="SE100" s="6"/>
      <c r="SF100" s="6"/>
      <c r="SG100" s="6"/>
      <c r="SH100" s="6"/>
      <c r="SI100" s="6"/>
      <c r="SJ100" s="98"/>
      <c r="SK100" s="6"/>
      <c r="SL100" s="6"/>
      <c r="SM100" s="6"/>
      <c r="SN100" s="99"/>
      <c r="SO100" s="6"/>
      <c r="SP100" s="6"/>
      <c r="SQ100" s="6"/>
      <c r="SR100" s="6"/>
      <c r="SS100" s="6"/>
      <c r="ST100" s="6"/>
      <c r="SU100" s="6"/>
      <c r="SV100" s="6"/>
      <c r="SW100" s="6"/>
      <c r="SX100" s="100"/>
      <c r="SY100" s="101"/>
      <c r="SZ100" s="101"/>
      <c r="TA100" s="6"/>
      <c r="TB100" s="6"/>
      <c r="TC100" s="6"/>
      <c r="TD100" s="6"/>
      <c r="TE100" s="102"/>
      <c r="TF100" s="6"/>
      <c r="TG100" s="102"/>
      <c r="TH100" s="6"/>
      <c r="TI100" s="6"/>
      <c r="TJ100" s="6"/>
      <c r="TK100" s="6"/>
      <c r="TL100" s="6"/>
      <c r="TM100" s="6"/>
      <c r="TN100" s="6"/>
      <c r="TO100" s="6"/>
      <c r="TP100" s="6"/>
      <c r="TQ100" s="6"/>
      <c r="TR100" s="6"/>
      <c r="TS100" s="6"/>
      <c r="TT100" s="6"/>
      <c r="TU100" s="6"/>
      <c r="TV100" s="6"/>
      <c r="TW100" s="6"/>
      <c r="TX100" s="6"/>
      <c r="TY100" s="98"/>
      <c r="TZ100" s="6"/>
      <c r="UA100" s="6"/>
      <c r="UB100" s="6"/>
      <c r="UC100" s="99"/>
      <c r="UD100" s="6"/>
      <c r="UE100" s="6"/>
      <c r="UF100" s="6"/>
      <c r="UG100" s="6"/>
      <c r="UH100" s="6"/>
      <c r="UI100" s="6"/>
      <c r="UJ100" s="6"/>
      <c r="UK100" s="6"/>
      <c r="UL100" s="6"/>
      <c r="UM100" s="100"/>
      <c r="UN100" s="101"/>
      <c r="UO100" s="101"/>
      <c r="UP100" s="6"/>
      <c r="UQ100" s="6"/>
      <c r="UR100" s="6"/>
      <c r="US100" s="6"/>
      <c r="UT100" s="102"/>
      <c r="UU100" s="6"/>
      <c r="UV100" s="102"/>
      <c r="UW100" s="6"/>
      <c r="UX100" s="6"/>
      <c r="UY100" s="6"/>
      <c r="UZ100" s="6"/>
      <c r="VA100" s="6"/>
      <c r="VB100" s="6"/>
      <c r="VC100" s="6"/>
      <c r="VD100" s="6"/>
      <c r="VE100" s="6"/>
      <c r="VF100" s="6"/>
      <c r="VG100" s="6"/>
      <c r="VH100" s="6"/>
      <c r="VI100" s="6"/>
      <c r="VJ100" s="6"/>
      <c r="VK100" s="6"/>
      <c r="VL100" s="6"/>
      <c r="VM100" s="6"/>
      <c r="VN100" s="98"/>
      <c r="VO100" s="6"/>
      <c r="VP100" s="6"/>
      <c r="VQ100" s="6"/>
      <c r="VR100" s="99"/>
      <c r="VS100" s="6"/>
      <c r="VT100" s="6"/>
      <c r="VU100" s="6"/>
      <c r="VV100" s="6"/>
      <c r="VW100" s="6"/>
      <c r="VX100" s="6"/>
      <c r="VY100" s="6"/>
      <c r="VZ100" s="6"/>
      <c r="WA100" s="6"/>
      <c r="WB100" s="100"/>
      <c r="WC100" s="101"/>
      <c r="WD100" s="101"/>
      <c r="WE100" s="6"/>
      <c r="WF100" s="6"/>
      <c r="WG100" s="6"/>
      <c r="WH100" s="6"/>
      <c r="WI100" s="102"/>
      <c r="WJ100" s="6"/>
      <c r="WK100" s="102"/>
      <c r="WL100" s="6"/>
      <c r="WM100" s="6"/>
      <c r="WN100" s="6"/>
      <c r="WO100" s="6"/>
      <c r="WP100" s="6"/>
      <c r="WQ100" s="6"/>
      <c r="WR100" s="6"/>
      <c r="WS100" s="6"/>
      <c r="WT100" s="6"/>
      <c r="WU100" s="6"/>
      <c r="WV100" s="6"/>
      <c r="WW100" s="6"/>
      <c r="WX100" s="6"/>
      <c r="WY100" s="6"/>
      <c r="WZ100" s="6"/>
      <c r="XA100" s="6"/>
      <c r="XB100" s="6"/>
      <c r="XC100" s="98"/>
      <c r="XD100" s="6"/>
      <c r="XE100" s="6"/>
      <c r="XF100" s="6"/>
      <c r="XG100" s="99"/>
      <c r="XH100" s="6"/>
      <c r="XI100" s="6"/>
      <c r="XJ100" s="6"/>
      <c r="XK100" s="6"/>
      <c r="XL100" s="6"/>
      <c r="XM100" s="6"/>
      <c r="XN100" s="6"/>
      <c r="XO100" s="6"/>
      <c r="XP100" s="6"/>
      <c r="XQ100" s="100"/>
      <c r="XR100" s="101"/>
      <c r="XS100" s="101"/>
      <c r="XT100" s="6"/>
      <c r="XU100" s="6"/>
      <c r="XV100" s="6"/>
      <c r="XW100" s="6"/>
      <c r="XX100" s="102"/>
      <c r="XY100" s="6"/>
      <c r="XZ100" s="102"/>
      <c r="YA100" s="6"/>
      <c r="YB100" s="6"/>
      <c r="YC100" s="6"/>
      <c r="YD100" s="6"/>
      <c r="YE100" s="6"/>
      <c r="YF100" s="6"/>
      <c r="YG100" s="6"/>
      <c r="YH100" s="6"/>
      <c r="YI100" s="6"/>
      <c r="YJ100" s="6"/>
      <c r="YK100" s="6"/>
      <c r="YL100" s="6"/>
      <c r="YM100" s="6"/>
      <c r="YN100" s="6"/>
      <c r="YO100" s="6"/>
      <c r="YP100" s="6"/>
      <c r="YQ100" s="6"/>
      <c r="YR100" s="98"/>
      <c r="YS100" s="6"/>
      <c r="YT100" s="6"/>
      <c r="YU100" s="6"/>
      <c r="YV100" s="99"/>
      <c r="YW100" s="6"/>
      <c r="YX100" s="6"/>
      <c r="YY100" s="6"/>
      <c r="YZ100" s="6"/>
      <c r="ZA100" s="6"/>
      <c r="ZB100" s="6"/>
      <c r="ZC100" s="6"/>
      <c r="ZD100" s="6"/>
      <c r="ZE100" s="6"/>
      <c r="ZF100" s="100"/>
      <c r="ZG100" s="101"/>
      <c r="ZH100" s="101"/>
      <c r="ZI100" s="6"/>
      <c r="ZJ100" s="6"/>
      <c r="ZK100" s="6"/>
      <c r="ZL100" s="6"/>
      <c r="ZM100" s="102"/>
      <c r="ZN100" s="6"/>
      <c r="ZO100" s="102"/>
      <c r="ZP100" s="6"/>
      <c r="ZQ100" s="6"/>
      <c r="ZR100" s="6"/>
      <c r="ZS100" s="6"/>
      <c r="ZT100" s="6"/>
      <c r="ZU100" s="6"/>
      <c r="ZV100" s="6"/>
      <c r="ZW100" s="6"/>
      <c r="ZX100" s="6"/>
      <c r="ZY100" s="6"/>
      <c r="ZZ100" s="6"/>
      <c r="AAA100" s="6"/>
      <c r="AAB100" s="6"/>
      <c r="AAC100" s="6"/>
      <c r="AAD100" s="6"/>
      <c r="AAE100" s="6"/>
      <c r="AAF100" s="6"/>
      <c r="AAG100" s="98"/>
      <c r="AAH100" s="6"/>
      <c r="AAI100" s="6"/>
      <c r="AAJ100" s="6"/>
      <c r="AAK100" s="99"/>
      <c r="AAL100" s="6"/>
      <c r="AAM100" s="6"/>
      <c r="AAN100" s="6"/>
      <c r="AAO100" s="6"/>
      <c r="AAP100" s="6"/>
      <c r="AAQ100" s="6"/>
      <c r="AAR100" s="6"/>
      <c r="AAS100" s="6"/>
      <c r="AAT100" s="6"/>
      <c r="AAU100" s="100"/>
      <c r="AAV100" s="101"/>
      <c r="AAW100" s="101"/>
      <c r="AAX100" s="6"/>
      <c r="AAY100" s="6"/>
      <c r="AAZ100" s="6"/>
      <c r="ABA100" s="6"/>
      <c r="ABB100" s="102"/>
      <c r="ABC100" s="6"/>
      <c r="ABD100" s="102"/>
      <c r="ABE100" s="6"/>
      <c r="ABF100" s="6"/>
      <c r="ABG100" s="6"/>
      <c r="ABH100" s="6"/>
      <c r="ABI100" s="6"/>
      <c r="ABJ100" s="6"/>
      <c r="ABK100" s="6"/>
      <c r="ABL100" s="6"/>
      <c r="ABM100" s="6"/>
      <c r="ABN100" s="6"/>
      <c r="ABO100" s="6"/>
      <c r="ABP100" s="6"/>
      <c r="ABQ100" s="6"/>
      <c r="ABR100" s="6"/>
      <c r="ABS100" s="6"/>
      <c r="ABT100" s="6"/>
      <c r="ABU100" s="6"/>
      <c r="ABV100" s="98"/>
      <c r="ABW100" s="6"/>
      <c r="ABX100" s="6"/>
      <c r="ABY100" s="6"/>
      <c r="ABZ100" s="99"/>
      <c r="ACA100" s="6"/>
      <c r="ACB100" s="6"/>
      <c r="ACC100" s="6"/>
      <c r="ACD100" s="6"/>
      <c r="ACE100" s="6"/>
      <c r="ACF100" s="6"/>
      <c r="ACG100" s="6"/>
      <c r="ACH100" s="6"/>
      <c r="ACI100" s="6"/>
      <c r="ACJ100" s="100"/>
      <c r="ACK100" s="101"/>
      <c r="ACL100" s="101"/>
      <c r="ACM100" s="6"/>
      <c r="ACN100" s="6"/>
      <c r="ACO100" s="6"/>
      <c r="ACP100" s="6"/>
      <c r="ACQ100" s="102"/>
      <c r="ACR100" s="6"/>
      <c r="ACS100" s="102"/>
      <c r="ACT100" s="6"/>
      <c r="ACU100" s="6"/>
      <c r="ACV100" s="6"/>
      <c r="ACW100" s="6"/>
      <c r="ACX100" s="6"/>
      <c r="ACY100" s="6"/>
      <c r="ACZ100" s="6"/>
      <c r="ADA100" s="6"/>
      <c r="ADB100" s="6"/>
      <c r="ADC100" s="6"/>
      <c r="ADD100" s="6"/>
      <c r="ADE100" s="6"/>
      <c r="ADF100" s="6"/>
      <c r="ADG100" s="6"/>
      <c r="ADH100" s="6"/>
      <c r="ADI100" s="6"/>
      <c r="ADJ100" s="6"/>
      <c r="ADK100" s="98"/>
      <c r="ADL100" s="6"/>
      <c r="ADM100" s="6"/>
      <c r="ADN100" s="6"/>
      <c r="ADO100" s="99"/>
      <c r="ADP100" s="6"/>
      <c r="ADQ100" s="6"/>
      <c r="ADR100" s="6"/>
      <c r="ADS100" s="6"/>
      <c r="ADT100" s="6"/>
      <c r="ADU100" s="6"/>
      <c r="ADV100" s="6"/>
      <c r="ADW100" s="6"/>
      <c r="ADX100" s="6"/>
      <c r="ADY100" s="100"/>
      <c r="ADZ100" s="101"/>
      <c r="AEA100" s="101"/>
      <c r="AEB100" s="6"/>
      <c r="AEC100" s="6"/>
      <c r="AED100" s="6"/>
      <c r="AEE100" s="6"/>
      <c r="AEF100" s="102"/>
      <c r="AEG100" s="6"/>
      <c r="AEH100" s="102"/>
      <c r="AEI100" s="6"/>
      <c r="AEJ100" s="6"/>
      <c r="AEK100" s="6"/>
      <c r="AEL100" s="6"/>
      <c r="AEM100" s="6"/>
      <c r="AEN100" s="6"/>
      <c r="AEO100" s="6"/>
      <c r="AEP100" s="6"/>
      <c r="AEQ100" s="6"/>
      <c r="AER100" s="6"/>
      <c r="AES100" s="6"/>
      <c r="AET100" s="6"/>
      <c r="AEU100" s="6"/>
      <c r="AEV100" s="6"/>
      <c r="AEW100" s="6"/>
      <c r="AEX100" s="6"/>
      <c r="AEY100" s="6"/>
      <c r="AEZ100" s="98"/>
      <c r="AFA100" s="6"/>
      <c r="AFB100" s="6"/>
      <c r="AFC100" s="6"/>
      <c r="AFD100" s="99"/>
      <c r="AFE100" s="6"/>
      <c r="AFF100" s="6"/>
      <c r="AFG100" s="6"/>
      <c r="AFH100" s="6"/>
      <c r="AFI100" s="6"/>
      <c r="AFJ100" s="6"/>
      <c r="AFK100" s="6"/>
      <c r="AFL100" s="6"/>
      <c r="AFM100" s="6"/>
      <c r="AFN100" s="100"/>
      <c r="AFO100" s="101"/>
      <c r="AFP100" s="101"/>
      <c r="AFQ100" s="6"/>
      <c r="AFR100" s="6"/>
      <c r="AFS100" s="6"/>
      <c r="AFT100" s="6"/>
      <c r="AFU100" s="102"/>
      <c r="AFV100" s="6"/>
      <c r="AFW100" s="102"/>
      <c r="AFX100" s="6"/>
      <c r="AFY100" s="6"/>
      <c r="AFZ100" s="6"/>
      <c r="AGA100" s="6"/>
      <c r="AGB100" s="6"/>
      <c r="AGC100" s="6"/>
      <c r="AGD100" s="6"/>
      <c r="AGE100" s="6"/>
      <c r="AGF100" s="6"/>
      <c r="AGG100" s="6"/>
      <c r="AGH100" s="6"/>
      <c r="AGI100" s="6"/>
      <c r="AGJ100" s="6"/>
      <c r="AGK100" s="6"/>
      <c r="AGL100" s="6"/>
      <c r="AGM100" s="6"/>
      <c r="AGN100" s="6"/>
      <c r="AGO100" s="98"/>
      <c r="AGP100" s="6"/>
      <c r="AGQ100" s="6"/>
      <c r="AGR100" s="6"/>
      <c r="AGS100" s="99"/>
      <c r="AGT100" s="6"/>
      <c r="AGU100" s="6"/>
      <c r="AGV100" s="6"/>
      <c r="AGW100" s="6"/>
      <c r="AGX100" s="6"/>
      <c r="AGY100" s="6"/>
      <c r="AGZ100" s="6"/>
      <c r="AHA100" s="6"/>
      <c r="AHB100" s="6"/>
      <c r="AHC100" s="100"/>
      <c r="AHD100" s="101"/>
      <c r="AHE100" s="101"/>
      <c r="AHF100" s="6"/>
      <c r="AHG100" s="6"/>
      <c r="AHH100" s="6"/>
      <c r="AHI100" s="6"/>
      <c r="AHJ100" s="102"/>
      <c r="AHK100" s="6"/>
      <c r="AHL100" s="102"/>
      <c r="AHM100" s="6"/>
      <c r="AHN100" s="6"/>
      <c r="AHO100" s="6"/>
      <c r="AHP100" s="6"/>
      <c r="AHQ100" s="6"/>
      <c r="AHR100" s="6"/>
      <c r="AHS100" s="6"/>
      <c r="AHT100" s="6"/>
      <c r="AHU100" s="6"/>
      <c r="AHV100" s="6"/>
      <c r="AHW100" s="6"/>
      <c r="AHX100" s="6"/>
      <c r="AHY100" s="6"/>
      <c r="AHZ100" s="6"/>
      <c r="AIA100" s="6"/>
      <c r="AIB100" s="6"/>
      <c r="AIC100" s="6"/>
      <c r="AID100" s="98"/>
      <c r="AIE100" s="6"/>
      <c r="AIF100" s="6"/>
      <c r="AIG100" s="6"/>
      <c r="AIH100" s="99"/>
      <c r="AII100" s="6"/>
      <c r="AIJ100" s="6"/>
      <c r="AIK100" s="6"/>
      <c r="AIL100" s="6"/>
      <c r="AIM100" s="6"/>
      <c r="AIN100" s="6"/>
      <c r="AIO100" s="6"/>
      <c r="AIP100" s="6"/>
      <c r="AIQ100" s="6"/>
      <c r="AIR100" s="100"/>
      <c r="AIS100" s="101"/>
      <c r="AIT100" s="101"/>
      <c r="AIU100" s="6"/>
      <c r="AIV100" s="6"/>
      <c r="AIW100" s="6"/>
      <c r="AIX100" s="6"/>
      <c r="AIY100" s="102"/>
      <c r="AIZ100" s="6"/>
      <c r="AJA100" s="102"/>
      <c r="AJB100" s="6"/>
      <c r="AJC100" s="6"/>
      <c r="AJD100" s="6"/>
      <c r="AJE100" s="6"/>
      <c r="AJF100" s="6"/>
      <c r="AJG100" s="6"/>
      <c r="AJH100" s="6"/>
      <c r="AJI100" s="6"/>
      <c r="AJJ100" s="6"/>
      <c r="AJK100" s="6"/>
      <c r="AJL100" s="6"/>
      <c r="AJM100" s="6"/>
      <c r="AJN100" s="6"/>
      <c r="AJO100" s="6"/>
      <c r="AJP100" s="6"/>
      <c r="AJQ100" s="6"/>
      <c r="AJR100" s="6"/>
      <c r="AJS100" s="98"/>
      <c r="AJT100" s="6"/>
      <c r="AJU100" s="6"/>
      <c r="AJV100" s="6"/>
      <c r="AJW100" s="99"/>
      <c r="AJX100" s="6"/>
      <c r="AJY100" s="6"/>
      <c r="AJZ100" s="6"/>
      <c r="AKA100" s="6"/>
      <c r="AKB100" s="6"/>
      <c r="AKC100" s="6"/>
      <c r="AKD100" s="6"/>
      <c r="AKE100" s="6"/>
      <c r="AKF100" s="6"/>
      <c r="AKG100" s="100"/>
      <c r="AKH100" s="101"/>
      <c r="AKI100" s="101"/>
      <c r="AKJ100" s="6"/>
      <c r="AKK100" s="6"/>
      <c r="AKL100" s="6"/>
      <c r="AKM100" s="6"/>
      <c r="AKN100" s="102"/>
      <c r="AKO100" s="6"/>
      <c r="AKP100" s="102"/>
      <c r="AKQ100" s="6"/>
      <c r="AKR100" s="6"/>
      <c r="AKS100" s="6"/>
      <c r="AKT100" s="6"/>
      <c r="AKU100" s="6"/>
      <c r="AKV100" s="6"/>
      <c r="AKW100" s="6"/>
      <c r="AKX100" s="6"/>
      <c r="AKY100" s="6"/>
      <c r="AKZ100" s="6"/>
      <c r="ALA100" s="6"/>
      <c r="ALB100" s="6"/>
      <c r="ALC100" s="6"/>
      <c r="ALD100" s="6"/>
      <c r="ALE100" s="6"/>
      <c r="ALF100" s="6"/>
      <c r="ALG100" s="6"/>
      <c r="ALH100" s="98"/>
      <c r="ALI100" s="6"/>
      <c r="ALJ100" s="6"/>
      <c r="ALK100" s="6"/>
      <c r="ALL100" s="99"/>
      <c r="ALM100" s="6"/>
      <c r="ALN100" s="6"/>
      <c r="ALO100" s="6"/>
      <c r="ALP100" s="6"/>
      <c r="ALQ100" s="6"/>
      <c r="ALR100" s="6"/>
      <c r="ALS100" s="6"/>
      <c r="ALT100" s="6"/>
      <c r="ALU100" s="6"/>
      <c r="ALV100" s="100"/>
      <c r="ALW100" s="101"/>
      <c r="ALX100" s="101"/>
      <c r="ALY100" s="6"/>
      <c r="ALZ100" s="6"/>
      <c r="AMA100" s="6"/>
      <c r="AMB100" s="6"/>
      <c r="AMC100" s="102"/>
      <c r="AMD100" s="6"/>
      <c r="AME100" s="102"/>
      <c r="AMF100" s="6"/>
      <c r="AMG100" s="6"/>
      <c r="AMH100" s="6"/>
      <c r="AMI100" s="6"/>
      <c r="AMJ100" s="6"/>
      <c r="AMK100" s="6"/>
      <c r="AML100" s="6"/>
      <c r="AMM100" s="6"/>
      <c r="AMN100" s="6"/>
      <c r="AMO100" s="6"/>
      <c r="AMP100" s="6"/>
      <c r="AMQ100" s="6"/>
      <c r="AMR100" s="6"/>
      <c r="AMS100" s="6"/>
      <c r="AMT100" s="6"/>
      <c r="AMU100" s="6"/>
      <c r="AMV100" s="6"/>
      <c r="AMW100" s="98"/>
      <c r="AMX100" s="6"/>
      <c r="AMY100" s="6"/>
      <c r="AMZ100" s="6"/>
      <c r="ANA100" s="99"/>
      <c r="ANB100" s="6"/>
      <c r="ANC100" s="6"/>
      <c r="AND100" s="6"/>
      <c r="ANE100" s="6"/>
      <c r="ANF100" s="6"/>
      <c r="ANG100" s="6"/>
      <c r="ANH100" s="6"/>
      <c r="ANI100" s="6"/>
      <c r="ANJ100" s="6"/>
      <c r="ANK100" s="100"/>
      <c r="ANL100" s="101"/>
      <c r="ANM100" s="101"/>
      <c r="ANN100" s="6"/>
      <c r="ANO100" s="6"/>
      <c r="ANP100" s="6"/>
      <c r="ANQ100" s="6"/>
      <c r="ANR100" s="102"/>
      <c r="ANS100" s="6"/>
      <c r="ANT100" s="102"/>
      <c r="ANU100" s="6"/>
      <c r="ANV100" s="6"/>
      <c r="ANW100" s="6"/>
      <c r="ANX100" s="6"/>
      <c r="ANY100" s="6"/>
      <c r="ANZ100" s="6"/>
      <c r="AOA100" s="6"/>
      <c r="AOB100" s="6"/>
      <c r="AOC100" s="6"/>
      <c r="AOD100" s="6"/>
      <c r="AOE100" s="6"/>
      <c r="AOF100" s="6"/>
      <c r="AOG100" s="6"/>
      <c r="AOH100" s="6"/>
      <c r="AOI100" s="6"/>
      <c r="AOJ100" s="6"/>
      <c r="AOK100" s="6"/>
      <c r="AOL100" s="98"/>
      <c r="AOM100" s="6"/>
      <c r="AON100" s="6"/>
      <c r="AOO100" s="6"/>
      <c r="AOP100" s="99"/>
      <c r="AOQ100" s="6"/>
      <c r="AOR100" s="6"/>
      <c r="AOS100" s="6"/>
      <c r="AOT100" s="6"/>
      <c r="AOU100" s="6"/>
      <c r="AOV100" s="6"/>
      <c r="AOW100" s="6"/>
      <c r="AOX100" s="6"/>
      <c r="AOY100" s="6"/>
      <c r="AOZ100" s="100"/>
      <c r="APA100" s="101"/>
      <c r="APB100" s="101"/>
      <c r="APC100" s="6"/>
      <c r="APD100" s="6"/>
      <c r="APE100" s="6"/>
      <c r="APF100" s="6"/>
      <c r="APG100" s="102"/>
      <c r="APH100" s="6"/>
      <c r="API100" s="102"/>
      <c r="APJ100" s="6"/>
      <c r="APK100" s="6"/>
      <c r="APL100" s="6"/>
      <c r="APM100" s="6"/>
      <c r="APN100" s="6"/>
      <c r="APO100" s="6"/>
      <c r="APP100" s="6"/>
      <c r="APQ100" s="6"/>
      <c r="APR100" s="6"/>
      <c r="APS100" s="6"/>
      <c r="APT100" s="6"/>
      <c r="APU100" s="6"/>
      <c r="APV100" s="6"/>
      <c r="APW100" s="6"/>
      <c r="APX100" s="6"/>
      <c r="APY100" s="6"/>
      <c r="APZ100" s="6"/>
      <c r="AQA100" s="98"/>
      <c r="AQB100" s="6"/>
      <c r="AQC100" s="6"/>
      <c r="AQD100" s="6"/>
      <c r="AQE100" s="99"/>
      <c r="AQF100" s="6"/>
      <c r="AQG100" s="6"/>
      <c r="AQH100" s="6"/>
      <c r="AQI100" s="6"/>
      <c r="AQJ100" s="6"/>
      <c r="AQK100" s="6"/>
      <c r="AQL100" s="6"/>
      <c r="AQM100" s="6"/>
      <c r="AQN100" s="6"/>
      <c r="AQO100" s="100"/>
      <c r="AQP100" s="101"/>
      <c r="AQQ100" s="101"/>
      <c r="AQR100" s="6"/>
      <c r="AQS100" s="6"/>
      <c r="AQT100" s="6"/>
      <c r="AQU100" s="6"/>
      <c r="AQV100" s="102"/>
      <c r="AQW100" s="6"/>
      <c r="AQX100" s="102"/>
      <c r="AQY100" s="6"/>
      <c r="AQZ100" s="6"/>
      <c r="ARA100" s="6"/>
      <c r="ARB100" s="6"/>
      <c r="ARC100" s="6"/>
      <c r="ARD100" s="6"/>
      <c r="ARE100" s="6"/>
      <c r="ARF100" s="6"/>
      <c r="ARG100" s="6"/>
      <c r="ARH100" s="6"/>
      <c r="ARI100" s="6"/>
      <c r="ARJ100" s="6"/>
      <c r="ARK100" s="6"/>
      <c r="ARL100" s="6"/>
      <c r="ARM100" s="6"/>
      <c r="ARN100" s="6"/>
      <c r="ARO100" s="6"/>
      <c r="ARP100" s="98"/>
      <c r="ARQ100" s="6"/>
      <c r="ARR100" s="6"/>
      <c r="ARS100" s="6"/>
      <c r="ART100" s="99"/>
      <c r="ARU100" s="6"/>
      <c r="ARV100" s="6"/>
      <c r="ARW100" s="6"/>
      <c r="ARX100" s="6"/>
      <c r="ARY100" s="6"/>
      <c r="ARZ100" s="6"/>
      <c r="ASA100" s="6"/>
      <c r="ASB100" s="6"/>
      <c r="ASC100" s="6"/>
      <c r="ASD100" s="100"/>
      <c r="ASE100" s="101"/>
      <c r="ASF100" s="101"/>
      <c r="ASG100" s="6"/>
      <c r="ASH100" s="6"/>
      <c r="ASI100" s="6"/>
      <c r="ASJ100" s="6"/>
      <c r="ASK100" s="102"/>
      <c r="ASL100" s="6"/>
      <c r="ASM100" s="102"/>
      <c r="ASN100" s="6"/>
      <c r="ASO100" s="6"/>
      <c r="ASP100" s="6"/>
      <c r="ASQ100" s="6"/>
      <c r="ASR100" s="6"/>
      <c r="ASS100" s="6"/>
      <c r="AST100" s="6"/>
      <c r="ASU100" s="6"/>
      <c r="ASV100" s="6"/>
      <c r="ASW100" s="6"/>
      <c r="ASX100" s="6"/>
      <c r="ASY100" s="6"/>
      <c r="ASZ100" s="6"/>
      <c r="ATA100" s="6"/>
      <c r="ATB100" s="6"/>
      <c r="ATC100" s="6"/>
      <c r="ATD100" s="6"/>
      <c r="ATE100" s="98"/>
      <c r="ATF100" s="6"/>
      <c r="ATG100" s="6"/>
      <c r="ATH100" s="6"/>
      <c r="ATI100" s="99"/>
      <c r="ATJ100" s="6"/>
      <c r="ATK100" s="6"/>
      <c r="ATL100" s="6"/>
      <c r="ATM100" s="6"/>
      <c r="ATN100" s="6"/>
      <c r="ATO100" s="6"/>
      <c r="ATP100" s="6"/>
      <c r="ATQ100" s="6"/>
      <c r="ATR100" s="6"/>
      <c r="ATS100" s="100"/>
      <c r="ATT100" s="101"/>
      <c r="ATU100" s="101"/>
      <c r="ATV100" s="6"/>
      <c r="ATW100" s="6"/>
      <c r="ATX100" s="6"/>
      <c r="ATY100" s="6"/>
      <c r="ATZ100" s="102"/>
      <c r="AUA100" s="6"/>
      <c r="AUB100" s="102"/>
      <c r="AUC100" s="6"/>
      <c r="AUD100" s="6"/>
      <c r="AUE100" s="6"/>
      <c r="AUF100" s="6"/>
      <c r="AUG100" s="6"/>
      <c r="AUH100" s="6"/>
      <c r="AUI100" s="6"/>
      <c r="AUJ100" s="6"/>
      <c r="AUK100" s="6"/>
      <c r="AUL100" s="6"/>
      <c r="AUM100" s="6"/>
      <c r="AUN100" s="6"/>
      <c r="AUO100" s="6"/>
      <c r="AUP100" s="6"/>
      <c r="AUQ100" s="6"/>
      <c r="AUR100" s="6"/>
      <c r="AUS100" s="6"/>
      <c r="AUT100" s="98"/>
      <c r="AUU100" s="6"/>
      <c r="AUV100" s="6"/>
      <c r="AUW100" s="6"/>
      <c r="AUX100" s="99"/>
      <c r="AUY100" s="6"/>
      <c r="AUZ100" s="6"/>
      <c r="AVA100" s="6"/>
      <c r="AVB100" s="6"/>
      <c r="AVC100" s="6"/>
      <c r="AVD100" s="6"/>
      <c r="AVE100" s="6"/>
      <c r="AVF100" s="6"/>
      <c r="AVG100" s="6"/>
      <c r="AVH100" s="100"/>
      <c r="AVI100" s="101"/>
      <c r="AVJ100" s="101"/>
      <c r="AVK100" s="6"/>
      <c r="AVL100" s="6"/>
      <c r="AVM100" s="6"/>
      <c r="AVN100" s="6"/>
      <c r="AVO100" s="102"/>
      <c r="AVP100" s="6"/>
      <c r="AVQ100" s="102"/>
      <c r="AVR100" s="6"/>
      <c r="AVS100" s="6"/>
      <c r="AVT100" s="6"/>
      <c r="AVU100" s="6"/>
      <c r="AVV100" s="6"/>
      <c r="AVW100" s="6"/>
      <c r="AVX100" s="6"/>
      <c r="AVY100" s="6"/>
      <c r="AVZ100" s="6"/>
      <c r="AWA100" s="6"/>
      <c r="AWB100" s="6"/>
      <c r="AWC100" s="6"/>
      <c r="AWD100" s="6"/>
      <c r="AWE100" s="6"/>
      <c r="AWF100" s="6"/>
      <c r="AWG100" s="6"/>
      <c r="AWH100" s="6"/>
      <c r="AWI100" s="98"/>
      <c r="AWJ100" s="6"/>
      <c r="AWK100" s="6"/>
      <c r="AWL100" s="6"/>
      <c r="AWM100" s="99"/>
      <c r="AWN100" s="6"/>
      <c r="AWO100" s="6"/>
      <c r="AWP100" s="6"/>
      <c r="AWQ100" s="6"/>
      <c r="AWR100" s="6"/>
      <c r="AWS100" s="6"/>
      <c r="AWT100" s="6"/>
      <c r="AWU100" s="6"/>
      <c r="AWV100" s="6"/>
      <c r="AWW100" s="100"/>
      <c r="AWX100" s="101"/>
      <c r="AWY100" s="101"/>
      <c r="AWZ100" s="6"/>
      <c r="AXA100" s="6"/>
      <c r="AXB100" s="6"/>
      <c r="AXC100" s="6"/>
      <c r="AXD100" s="102"/>
      <c r="AXE100" s="6"/>
      <c r="AXF100" s="102"/>
      <c r="AXG100" s="6"/>
      <c r="AXH100" s="6"/>
      <c r="AXI100" s="6"/>
      <c r="AXJ100" s="6"/>
      <c r="AXK100" s="6"/>
      <c r="AXL100" s="6"/>
      <c r="AXM100" s="6"/>
      <c r="AXN100" s="6"/>
      <c r="AXO100" s="6"/>
      <c r="AXP100" s="6"/>
      <c r="AXQ100" s="6"/>
      <c r="AXR100" s="6"/>
      <c r="AXS100" s="6"/>
      <c r="AXT100" s="6"/>
      <c r="AXU100" s="6"/>
      <c r="AXV100" s="6"/>
      <c r="AXW100" s="6"/>
      <c r="AXX100" s="98"/>
      <c r="AXY100" s="6"/>
      <c r="AXZ100" s="6"/>
      <c r="AYA100" s="6"/>
      <c r="AYB100" s="99"/>
      <c r="AYC100" s="6"/>
      <c r="AYD100" s="6"/>
      <c r="AYE100" s="6"/>
      <c r="AYF100" s="6"/>
      <c r="AYG100" s="6"/>
      <c r="AYH100" s="6"/>
      <c r="AYI100" s="6"/>
      <c r="AYJ100" s="6"/>
      <c r="AYK100" s="6"/>
      <c r="AYL100" s="100"/>
      <c r="AYM100" s="101"/>
      <c r="AYN100" s="101"/>
      <c r="AYO100" s="6"/>
      <c r="AYP100" s="6"/>
      <c r="AYQ100" s="6"/>
      <c r="AYR100" s="6"/>
      <c r="AYS100" s="102"/>
      <c r="AYT100" s="6"/>
      <c r="AYU100" s="102"/>
      <c r="AYV100" s="6"/>
      <c r="AYW100" s="6"/>
      <c r="AYX100" s="6"/>
      <c r="AYY100" s="6"/>
      <c r="AYZ100" s="6"/>
      <c r="AZA100" s="6"/>
      <c r="AZB100" s="6"/>
      <c r="AZC100" s="6"/>
      <c r="AZD100" s="6"/>
      <c r="AZE100" s="6"/>
      <c r="AZF100" s="6"/>
      <c r="AZG100" s="6"/>
      <c r="AZH100" s="6"/>
      <c r="AZI100" s="6"/>
      <c r="AZJ100" s="6"/>
      <c r="AZK100" s="6"/>
      <c r="AZL100" s="6"/>
      <c r="AZM100" s="98"/>
      <c r="AZN100" s="6"/>
      <c r="AZO100" s="6"/>
      <c r="AZP100" s="6"/>
      <c r="AZQ100" s="99"/>
      <c r="AZR100" s="6"/>
      <c r="AZS100" s="6"/>
      <c r="AZT100" s="6"/>
      <c r="AZU100" s="6"/>
      <c r="AZV100" s="6"/>
      <c r="AZW100" s="6"/>
      <c r="AZX100" s="6"/>
      <c r="AZY100" s="6"/>
      <c r="AZZ100" s="6"/>
      <c r="BAA100" s="100"/>
      <c r="BAB100" s="101"/>
      <c r="BAC100" s="101"/>
      <c r="BAD100" s="6"/>
      <c r="BAE100" s="6"/>
      <c r="BAF100" s="6"/>
      <c r="BAG100" s="6"/>
      <c r="BAH100" s="102"/>
      <c r="BAI100" s="6"/>
      <c r="BAJ100" s="102"/>
      <c r="BAK100" s="6"/>
      <c r="BAL100" s="6"/>
      <c r="BAM100" s="6"/>
      <c r="BAN100" s="6"/>
      <c r="BAO100" s="6"/>
      <c r="BAP100" s="6"/>
      <c r="BAQ100" s="6"/>
      <c r="BAR100" s="6"/>
      <c r="BAS100" s="6"/>
      <c r="BAT100" s="6"/>
      <c r="BAU100" s="6"/>
      <c r="BAV100" s="6"/>
      <c r="BAW100" s="6"/>
      <c r="BAX100" s="6"/>
      <c r="BAY100" s="6"/>
      <c r="BAZ100" s="6"/>
      <c r="BBA100" s="6"/>
      <c r="BBB100" s="98"/>
      <c r="BBC100" s="6"/>
      <c r="BBD100" s="6"/>
      <c r="BBE100" s="6"/>
      <c r="BBF100" s="99"/>
      <c r="BBG100" s="6"/>
      <c r="BBH100" s="6"/>
      <c r="BBI100" s="6"/>
      <c r="BBJ100" s="6"/>
      <c r="BBK100" s="6"/>
      <c r="BBL100" s="6"/>
      <c r="BBM100" s="6"/>
      <c r="BBN100" s="6"/>
      <c r="BBO100" s="6"/>
      <c r="BBP100" s="100"/>
      <c r="BBQ100" s="101"/>
      <c r="BBR100" s="101"/>
      <c r="BBS100" s="6"/>
      <c r="BBT100" s="6"/>
      <c r="BBU100" s="6"/>
      <c r="BBV100" s="6"/>
      <c r="BBW100" s="102"/>
      <c r="BBX100" s="6"/>
      <c r="BBY100" s="102"/>
      <c r="BBZ100" s="6"/>
      <c r="BCA100" s="6"/>
      <c r="BCB100" s="6"/>
      <c r="BCC100" s="6"/>
      <c r="BCD100" s="6"/>
      <c r="BCE100" s="6"/>
      <c r="BCF100" s="6"/>
      <c r="BCG100" s="6"/>
      <c r="BCH100" s="6"/>
      <c r="BCI100" s="6"/>
      <c r="BCJ100" s="6"/>
      <c r="BCK100" s="6"/>
      <c r="BCL100" s="6"/>
      <c r="BCM100" s="6"/>
      <c r="BCN100" s="6"/>
      <c r="BCO100" s="6"/>
      <c r="BCP100" s="6"/>
      <c r="BCQ100" s="98"/>
      <c r="BCR100" s="6"/>
      <c r="BCS100" s="6"/>
      <c r="BCT100" s="6"/>
      <c r="BCU100" s="99"/>
      <c r="BCV100" s="6"/>
      <c r="BCW100" s="6"/>
      <c r="BCX100" s="6"/>
      <c r="BCY100" s="6"/>
      <c r="BCZ100" s="6"/>
      <c r="BDA100" s="6"/>
      <c r="BDB100" s="6"/>
      <c r="BDC100" s="6"/>
      <c r="BDD100" s="6"/>
      <c r="BDE100" s="100"/>
      <c r="BDF100" s="101"/>
      <c r="BDG100" s="101"/>
      <c r="BDH100" s="6"/>
      <c r="BDI100" s="6"/>
      <c r="BDJ100" s="6"/>
      <c r="BDK100" s="6"/>
      <c r="BDL100" s="102"/>
      <c r="BDM100" s="6"/>
      <c r="BDN100" s="102"/>
      <c r="BDO100" s="6"/>
      <c r="BDP100" s="6"/>
      <c r="BDQ100" s="6"/>
      <c r="BDR100" s="6"/>
      <c r="BDS100" s="6"/>
      <c r="BDT100" s="6"/>
      <c r="BDU100" s="6"/>
      <c r="BDV100" s="6"/>
      <c r="BDW100" s="6"/>
      <c r="BDX100" s="6"/>
      <c r="BDY100" s="6"/>
      <c r="BDZ100" s="6"/>
      <c r="BEA100" s="6"/>
      <c r="BEB100" s="6"/>
      <c r="BEC100" s="6"/>
      <c r="BED100" s="6"/>
      <c r="BEE100" s="6"/>
      <c r="BEF100" s="98"/>
      <c r="BEG100" s="6"/>
      <c r="BEH100" s="6"/>
      <c r="BEI100" s="6"/>
      <c r="BEJ100" s="99"/>
      <c r="BEK100" s="6"/>
      <c r="BEL100" s="6"/>
      <c r="BEM100" s="6"/>
      <c r="BEN100" s="6"/>
      <c r="BEO100" s="6"/>
      <c r="BEP100" s="6"/>
      <c r="BEQ100" s="6"/>
      <c r="BER100" s="6"/>
      <c r="BES100" s="6"/>
      <c r="BET100" s="100"/>
      <c r="BEU100" s="101"/>
      <c r="BEV100" s="101"/>
      <c r="BEW100" s="6"/>
      <c r="BEX100" s="6"/>
      <c r="BEY100" s="6"/>
      <c r="BEZ100" s="6"/>
      <c r="BFA100" s="102"/>
      <c r="BFB100" s="6"/>
      <c r="BFC100" s="102"/>
      <c r="BFD100" s="6"/>
      <c r="BFE100" s="6"/>
      <c r="BFF100" s="6"/>
      <c r="BFG100" s="6"/>
      <c r="BFH100" s="6"/>
      <c r="BFI100" s="6"/>
      <c r="BFJ100" s="6"/>
      <c r="BFK100" s="6"/>
      <c r="BFL100" s="6"/>
      <c r="BFM100" s="6"/>
      <c r="BFN100" s="6"/>
      <c r="BFO100" s="6"/>
      <c r="BFP100" s="6"/>
      <c r="BFQ100" s="6"/>
      <c r="BFR100" s="6"/>
      <c r="BFS100" s="6"/>
      <c r="BFT100" s="6"/>
      <c r="BFU100" s="98"/>
      <c r="BFV100" s="6"/>
      <c r="BFW100" s="6"/>
      <c r="BFX100" s="6"/>
      <c r="BFY100" s="99"/>
      <c r="BFZ100" s="6"/>
      <c r="BGA100" s="6"/>
      <c r="BGB100" s="6"/>
      <c r="BGC100" s="6"/>
      <c r="BGD100" s="6"/>
      <c r="BGE100" s="6"/>
      <c r="BGF100" s="6"/>
      <c r="BGG100" s="6"/>
      <c r="BGH100" s="6"/>
      <c r="BGI100" s="100"/>
      <c r="BGJ100" s="101"/>
      <c r="BGK100" s="101"/>
      <c r="BGL100" s="6"/>
      <c r="BGM100" s="6"/>
      <c r="BGN100" s="6"/>
      <c r="BGO100" s="6"/>
      <c r="BGP100" s="102"/>
      <c r="BGQ100" s="6"/>
      <c r="BGR100" s="102"/>
      <c r="BGS100" s="6"/>
      <c r="BGT100" s="6"/>
      <c r="BGU100" s="6"/>
      <c r="BGV100" s="6"/>
      <c r="BGW100" s="6"/>
      <c r="BGX100" s="6"/>
      <c r="BGY100" s="6"/>
      <c r="BGZ100" s="6"/>
      <c r="BHA100" s="6"/>
      <c r="BHB100" s="6"/>
      <c r="BHC100" s="6"/>
      <c r="BHD100" s="6"/>
      <c r="BHE100" s="6"/>
      <c r="BHF100" s="6"/>
      <c r="BHG100" s="6"/>
      <c r="BHH100" s="6"/>
      <c r="BHI100" s="6"/>
      <c r="BHJ100" s="98"/>
      <c r="BHK100" s="6"/>
      <c r="BHL100" s="6"/>
      <c r="BHM100" s="6"/>
      <c r="BHN100" s="99"/>
      <c r="BHO100" s="6"/>
      <c r="BHP100" s="6"/>
      <c r="BHQ100" s="6"/>
      <c r="BHR100" s="6"/>
      <c r="BHS100" s="6"/>
      <c r="BHT100" s="6"/>
      <c r="BHU100" s="6"/>
      <c r="BHV100" s="6"/>
      <c r="BHW100" s="6"/>
      <c r="BHX100" s="100"/>
      <c r="BHY100" s="101"/>
      <c r="BHZ100" s="101"/>
      <c r="BIA100" s="6"/>
      <c r="BIB100" s="6"/>
      <c r="BIC100" s="6"/>
      <c r="BID100" s="6"/>
      <c r="BIE100" s="102"/>
      <c r="BIF100" s="6"/>
      <c r="BIG100" s="102"/>
      <c r="BIH100" s="6"/>
      <c r="BII100" s="6"/>
      <c r="BIJ100" s="6"/>
      <c r="BIK100" s="6"/>
      <c r="BIL100" s="6"/>
      <c r="BIM100" s="6"/>
      <c r="BIN100" s="6"/>
      <c r="BIO100" s="6"/>
      <c r="BIP100" s="6"/>
      <c r="BIQ100" s="6"/>
      <c r="BIR100" s="6"/>
      <c r="BIS100" s="6"/>
      <c r="BIT100" s="6"/>
      <c r="BIU100" s="6"/>
      <c r="BIV100" s="6"/>
      <c r="BIW100" s="6"/>
      <c r="BIX100" s="6"/>
      <c r="BIY100" s="98"/>
      <c r="BIZ100" s="6"/>
      <c r="BJA100" s="6"/>
      <c r="BJB100" s="6"/>
      <c r="BJC100" s="99"/>
      <c r="BJD100" s="6"/>
      <c r="BJE100" s="6"/>
      <c r="BJF100" s="6"/>
      <c r="BJG100" s="6"/>
      <c r="BJH100" s="6"/>
      <c r="BJI100" s="6"/>
      <c r="BJJ100" s="6"/>
      <c r="BJK100" s="6"/>
      <c r="BJL100" s="6"/>
      <c r="BJM100" s="100"/>
      <c r="BJN100" s="101"/>
      <c r="BJO100" s="101"/>
      <c r="BJP100" s="6"/>
      <c r="BJQ100" s="6"/>
      <c r="BJR100" s="6"/>
      <c r="BJS100" s="6"/>
      <c r="BJT100" s="102"/>
      <c r="BJU100" s="6"/>
      <c r="BJV100" s="102"/>
      <c r="BJW100" s="6"/>
      <c r="BJX100" s="6"/>
      <c r="BJY100" s="6"/>
      <c r="BJZ100" s="6"/>
      <c r="BKA100" s="6"/>
      <c r="BKB100" s="6"/>
      <c r="BKC100" s="6"/>
      <c r="BKD100" s="6"/>
      <c r="BKE100" s="6"/>
      <c r="BKF100" s="6"/>
      <c r="BKG100" s="6"/>
      <c r="BKH100" s="6"/>
      <c r="BKI100" s="6"/>
      <c r="BKJ100" s="6"/>
      <c r="BKK100" s="6"/>
      <c r="BKL100" s="6"/>
      <c r="BKM100" s="6"/>
      <c r="BKN100" s="98"/>
      <c r="BKO100" s="6"/>
      <c r="BKP100" s="6"/>
      <c r="BKQ100" s="6"/>
      <c r="BKR100" s="99"/>
      <c r="BKS100" s="6"/>
      <c r="BKT100" s="6"/>
      <c r="BKU100" s="6"/>
      <c r="BKV100" s="6"/>
      <c r="BKW100" s="6"/>
      <c r="BKX100" s="6"/>
      <c r="BKY100" s="6"/>
      <c r="BKZ100" s="6"/>
      <c r="BLA100" s="6"/>
      <c r="BLB100" s="100"/>
      <c r="BLC100" s="101"/>
      <c r="BLD100" s="101"/>
      <c r="BLE100" s="6"/>
      <c r="BLF100" s="6"/>
      <c r="BLG100" s="6"/>
      <c r="BLH100" s="6"/>
      <c r="BLI100" s="102"/>
      <c r="BLJ100" s="6"/>
      <c r="BLK100" s="102"/>
      <c r="BLL100" s="6"/>
      <c r="BLM100" s="6"/>
      <c r="BLN100" s="6"/>
      <c r="BLO100" s="6"/>
      <c r="BLP100" s="6"/>
      <c r="BLQ100" s="6"/>
      <c r="BLR100" s="6"/>
      <c r="BLS100" s="6"/>
      <c r="BLT100" s="6"/>
      <c r="BLU100" s="6"/>
      <c r="BLV100" s="6"/>
      <c r="BLW100" s="6"/>
      <c r="BLX100" s="6"/>
      <c r="BLY100" s="6"/>
      <c r="BLZ100" s="6"/>
      <c r="BMA100" s="6"/>
      <c r="BMB100" s="6"/>
      <c r="BMC100" s="98"/>
      <c r="BMD100" s="6"/>
      <c r="BME100" s="6"/>
      <c r="BMF100" s="6"/>
      <c r="BMG100" s="99"/>
      <c r="BMH100" s="6"/>
      <c r="BMI100" s="6"/>
      <c r="BMJ100" s="6"/>
      <c r="BMK100" s="6"/>
      <c r="BML100" s="6"/>
      <c r="BMM100" s="6"/>
      <c r="BMN100" s="6"/>
      <c r="BMO100" s="6"/>
      <c r="BMP100" s="6"/>
      <c r="BMQ100" s="100"/>
      <c r="BMR100" s="101"/>
      <c r="BMS100" s="101"/>
      <c r="BMT100" s="6"/>
      <c r="BMU100" s="6"/>
      <c r="BMV100" s="6"/>
      <c r="BMW100" s="6"/>
      <c r="BMX100" s="102"/>
      <c r="BMY100" s="6"/>
      <c r="BMZ100" s="102"/>
      <c r="BNA100" s="6"/>
      <c r="BNB100" s="6"/>
      <c r="BNC100" s="6"/>
      <c r="BND100" s="6"/>
      <c r="BNE100" s="6"/>
      <c r="BNF100" s="6"/>
      <c r="BNG100" s="6"/>
      <c r="BNH100" s="6"/>
      <c r="BNI100" s="6"/>
      <c r="BNJ100" s="6"/>
      <c r="BNK100" s="6"/>
      <c r="BNL100" s="6"/>
      <c r="BNM100" s="6"/>
      <c r="BNN100" s="6"/>
      <c r="BNO100" s="6"/>
      <c r="BNP100" s="6"/>
      <c r="BNQ100" s="6"/>
      <c r="BNR100" s="98"/>
      <c r="BNS100" s="6"/>
      <c r="BNT100" s="6"/>
      <c r="BNU100" s="6"/>
      <c r="BNV100" s="99"/>
      <c r="BNW100" s="6"/>
      <c r="BNX100" s="6"/>
      <c r="BNY100" s="6"/>
      <c r="BNZ100" s="6"/>
      <c r="BOA100" s="6"/>
      <c r="BOB100" s="6"/>
      <c r="BOC100" s="6"/>
      <c r="BOD100" s="6"/>
      <c r="BOE100" s="6"/>
      <c r="BOF100" s="100"/>
      <c r="BOG100" s="101"/>
      <c r="BOH100" s="101"/>
      <c r="BOI100" s="6"/>
      <c r="BOJ100" s="6"/>
      <c r="BOK100" s="6"/>
      <c r="BOL100" s="6"/>
      <c r="BOM100" s="102"/>
      <c r="BON100" s="6"/>
      <c r="BOO100" s="102"/>
      <c r="BOP100" s="6"/>
      <c r="BOQ100" s="6"/>
      <c r="BOR100" s="6"/>
      <c r="BOS100" s="6"/>
      <c r="BOT100" s="6"/>
      <c r="BOU100" s="6"/>
      <c r="BOV100" s="6"/>
      <c r="BOW100" s="6"/>
      <c r="BOX100" s="6"/>
      <c r="BOY100" s="6"/>
      <c r="BOZ100" s="6"/>
      <c r="BPA100" s="6"/>
      <c r="BPB100" s="6"/>
      <c r="BPC100" s="6"/>
      <c r="BPD100" s="6"/>
      <c r="BPE100" s="6"/>
      <c r="BPF100" s="6"/>
      <c r="BPG100" s="98"/>
      <c r="BPH100" s="6"/>
      <c r="BPI100" s="6"/>
      <c r="BPJ100" s="6"/>
      <c r="BPK100" s="99"/>
      <c r="BPL100" s="6"/>
      <c r="BPM100" s="6"/>
      <c r="BPN100" s="6"/>
      <c r="BPO100" s="6"/>
      <c r="BPP100" s="6"/>
      <c r="BPQ100" s="6"/>
      <c r="BPR100" s="6"/>
      <c r="BPS100" s="6"/>
      <c r="BPT100" s="6"/>
      <c r="BPU100" s="100"/>
      <c r="BPV100" s="101"/>
      <c r="BPW100" s="101"/>
      <c r="BPX100" s="6"/>
      <c r="BPY100" s="6"/>
      <c r="BPZ100" s="6"/>
      <c r="BQA100" s="6"/>
      <c r="BQB100" s="102"/>
      <c r="BQC100" s="6"/>
      <c r="BQD100" s="102"/>
      <c r="BQE100" s="6"/>
      <c r="BQF100" s="6"/>
      <c r="BQG100" s="6"/>
      <c r="BQH100" s="6"/>
      <c r="BQI100" s="6"/>
      <c r="BQJ100" s="6"/>
      <c r="BQK100" s="6"/>
      <c r="BQL100" s="6"/>
      <c r="BQM100" s="6"/>
      <c r="BQN100" s="6"/>
      <c r="BQO100" s="6"/>
      <c r="BQP100" s="6"/>
      <c r="BQQ100" s="6"/>
      <c r="BQR100" s="6"/>
      <c r="BQS100" s="6"/>
      <c r="BQT100" s="6"/>
      <c r="BQU100" s="6"/>
      <c r="BQV100" s="98"/>
      <c r="BQW100" s="6"/>
      <c r="BQX100" s="6"/>
      <c r="BQY100" s="6"/>
      <c r="BQZ100" s="99"/>
      <c r="BRA100" s="6"/>
      <c r="BRB100" s="6"/>
      <c r="BRC100" s="6"/>
      <c r="BRD100" s="6"/>
      <c r="BRE100" s="6"/>
      <c r="BRF100" s="6"/>
      <c r="BRG100" s="6"/>
      <c r="BRH100" s="6"/>
      <c r="BRI100" s="6"/>
      <c r="BRJ100" s="100"/>
      <c r="BRK100" s="101"/>
      <c r="BRL100" s="101"/>
      <c r="BRM100" s="6"/>
      <c r="BRN100" s="6"/>
      <c r="BRO100" s="6"/>
      <c r="BRP100" s="6"/>
      <c r="BRQ100" s="102"/>
      <c r="BRR100" s="6"/>
      <c r="BRS100" s="102"/>
      <c r="BRT100" s="6"/>
      <c r="BRU100" s="6"/>
      <c r="BRV100" s="6"/>
      <c r="BRW100" s="6"/>
      <c r="BRX100" s="6"/>
      <c r="BRY100" s="6"/>
      <c r="BRZ100" s="6"/>
      <c r="BSA100" s="6"/>
      <c r="BSB100" s="6"/>
      <c r="BSC100" s="6"/>
      <c r="BSD100" s="6"/>
      <c r="BSE100" s="6"/>
      <c r="BSF100" s="6"/>
      <c r="BSG100" s="6"/>
      <c r="BSH100" s="6"/>
      <c r="BSI100" s="6"/>
      <c r="BSJ100" s="6"/>
      <c r="BSK100" s="98"/>
      <c r="BSL100" s="6"/>
      <c r="BSM100" s="6"/>
      <c r="BSN100" s="6"/>
      <c r="BSO100" s="99"/>
      <c r="BSP100" s="6"/>
      <c r="BSQ100" s="6"/>
      <c r="BSR100" s="6"/>
      <c r="BSS100" s="6"/>
      <c r="BST100" s="6"/>
      <c r="BSU100" s="6"/>
      <c r="BSV100" s="6"/>
      <c r="BSW100" s="6"/>
      <c r="BSX100" s="6"/>
      <c r="BSY100" s="100"/>
      <c r="BSZ100" s="101"/>
      <c r="BTA100" s="101"/>
      <c r="BTB100" s="6"/>
      <c r="BTC100" s="6"/>
      <c r="BTD100" s="6"/>
      <c r="BTE100" s="6"/>
      <c r="BTF100" s="102"/>
      <c r="BTG100" s="6"/>
      <c r="BTH100" s="102"/>
      <c r="BTI100" s="6"/>
      <c r="BTJ100" s="6"/>
      <c r="BTK100" s="6"/>
      <c r="BTL100" s="6"/>
      <c r="BTM100" s="6"/>
      <c r="BTN100" s="6"/>
      <c r="BTO100" s="6"/>
      <c r="BTP100" s="6"/>
      <c r="BTQ100" s="6"/>
      <c r="BTR100" s="6"/>
      <c r="BTS100" s="6"/>
      <c r="BTT100" s="6"/>
      <c r="BTU100" s="6"/>
      <c r="BTV100" s="6"/>
      <c r="BTW100" s="6"/>
      <c r="BTX100" s="6"/>
      <c r="BTY100" s="6"/>
      <c r="BTZ100" s="98"/>
      <c r="BUA100" s="6"/>
      <c r="BUB100" s="6"/>
      <c r="BUC100" s="6"/>
      <c r="BUD100" s="99"/>
      <c r="BUE100" s="6"/>
      <c r="BUF100" s="6"/>
      <c r="BUG100" s="6"/>
      <c r="BUH100" s="6"/>
      <c r="BUI100" s="6"/>
      <c r="BUJ100" s="6"/>
      <c r="BUK100" s="6"/>
      <c r="BUL100" s="6"/>
      <c r="BUM100" s="6"/>
      <c r="BUN100" s="100"/>
      <c r="BUO100" s="101"/>
      <c r="BUP100" s="101"/>
      <c r="BUQ100" s="6"/>
      <c r="BUR100" s="6"/>
      <c r="BUS100" s="6"/>
      <c r="BUT100" s="6"/>
      <c r="BUU100" s="102"/>
      <c r="BUV100" s="6"/>
      <c r="BUW100" s="102"/>
      <c r="BUX100" s="6"/>
      <c r="BUY100" s="6"/>
      <c r="BUZ100" s="6"/>
      <c r="BVA100" s="6"/>
      <c r="BVB100" s="6"/>
      <c r="BVC100" s="6"/>
      <c r="BVD100" s="6"/>
      <c r="BVE100" s="6"/>
      <c r="BVF100" s="6"/>
      <c r="BVG100" s="6"/>
      <c r="BVH100" s="6"/>
      <c r="BVI100" s="6"/>
      <c r="BVJ100" s="6"/>
      <c r="BVK100" s="6"/>
      <c r="BVL100" s="6"/>
      <c r="BVM100" s="6"/>
      <c r="BVN100" s="6"/>
      <c r="BVO100" s="98"/>
      <c r="BVP100" s="6"/>
      <c r="BVQ100" s="6"/>
      <c r="BVR100" s="6"/>
      <c r="BVS100" s="99"/>
      <c r="BVT100" s="6"/>
      <c r="BVU100" s="6"/>
      <c r="BVV100" s="6"/>
      <c r="BVW100" s="6"/>
      <c r="BVX100" s="6"/>
      <c r="BVY100" s="6"/>
      <c r="BVZ100" s="6"/>
      <c r="BWA100" s="6"/>
      <c r="BWB100" s="6"/>
      <c r="BWC100" s="100"/>
      <c r="BWD100" s="101"/>
      <c r="BWE100" s="101"/>
      <c r="BWF100" s="6"/>
      <c r="BWG100" s="6"/>
      <c r="BWH100" s="6"/>
      <c r="BWI100" s="6"/>
      <c r="BWJ100" s="102"/>
      <c r="BWK100" s="6"/>
      <c r="BWL100" s="102"/>
      <c r="BWM100" s="6"/>
      <c r="BWN100" s="6"/>
      <c r="BWO100" s="6"/>
      <c r="BWP100" s="6"/>
      <c r="BWQ100" s="6"/>
      <c r="BWR100" s="6"/>
      <c r="BWS100" s="6"/>
      <c r="BWT100" s="6"/>
      <c r="BWU100" s="6"/>
      <c r="BWV100" s="6"/>
      <c r="BWW100" s="6"/>
      <c r="BWX100" s="6"/>
      <c r="BWY100" s="6"/>
      <c r="BWZ100" s="6"/>
      <c r="BXA100" s="6"/>
      <c r="BXB100" s="6"/>
      <c r="BXC100" s="6"/>
      <c r="BXD100" s="98"/>
      <c r="BXE100" s="6"/>
      <c r="BXF100" s="6"/>
      <c r="BXG100" s="6"/>
      <c r="BXH100" s="99"/>
      <c r="BXI100" s="6"/>
      <c r="BXJ100" s="6"/>
      <c r="BXK100" s="6"/>
      <c r="BXL100" s="6"/>
      <c r="BXM100" s="6"/>
      <c r="BXN100" s="6"/>
      <c r="BXO100" s="6"/>
      <c r="BXP100" s="6"/>
      <c r="BXQ100" s="6"/>
      <c r="BXR100" s="100"/>
      <c r="BXS100" s="101"/>
      <c r="BXT100" s="101"/>
      <c r="BXU100" s="6"/>
      <c r="BXV100" s="6"/>
      <c r="BXW100" s="6"/>
      <c r="BXX100" s="6"/>
      <c r="BXY100" s="102"/>
      <c r="BXZ100" s="6"/>
      <c r="BYA100" s="102"/>
      <c r="BYB100" s="6"/>
      <c r="BYC100" s="6"/>
      <c r="BYD100" s="6"/>
      <c r="BYE100" s="6"/>
      <c r="BYF100" s="6"/>
      <c r="BYG100" s="6"/>
      <c r="BYH100" s="6"/>
      <c r="BYI100" s="6"/>
      <c r="BYJ100" s="6"/>
      <c r="BYK100" s="6"/>
      <c r="BYL100" s="6"/>
      <c r="BYM100" s="6"/>
      <c r="BYN100" s="6"/>
      <c r="BYO100" s="6"/>
      <c r="BYP100" s="6"/>
      <c r="BYQ100" s="6"/>
      <c r="BYR100" s="6"/>
      <c r="BYS100" s="98"/>
      <c r="BYT100" s="6"/>
      <c r="BYU100" s="6"/>
      <c r="BYV100" s="6"/>
      <c r="BYW100" s="99"/>
      <c r="BYX100" s="6"/>
      <c r="BYY100" s="6"/>
      <c r="BYZ100" s="6"/>
      <c r="BZA100" s="6"/>
      <c r="BZB100" s="6"/>
      <c r="BZC100" s="6"/>
      <c r="BZD100" s="6"/>
      <c r="BZE100" s="6"/>
      <c r="BZF100" s="6"/>
      <c r="BZG100" s="100"/>
      <c r="BZH100" s="101"/>
      <c r="BZI100" s="101"/>
      <c r="BZJ100" s="6"/>
      <c r="BZK100" s="6"/>
      <c r="BZL100" s="6"/>
      <c r="BZM100" s="6"/>
      <c r="BZN100" s="102"/>
      <c r="BZO100" s="6"/>
      <c r="BZP100" s="102"/>
      <c r="BZQ100" s="6"/>
      <c r="BZR100" s="6"/>
      <c r="BZS100" s="6"/>
      <c r="BZT100" s="6"/>
      <c r="BZU100" s="6"/>
      <c r="BZV100" s="6"/>
      <c r="BZW100" s="6"/>
      <c r="BZX100" s="6"/>
      <c r="BZY100" s="6"/>
      <c r="BZZ100" s="6"/>
      <c r="CAA100" s="6"/>
      <c r="CAB100" s="6"/>
      <c r="CAC100" s="6"/>
      <c r="CAD100" s="6"/>
      <c r="CAE100" s="6"/>
      <c r="CAF100" s="6"/>
      <c r="CAG100" s="6"/>
      <c r="CAH100" s="98"/>
      <c r="CAI100" s="6"/>
      <c r="CAJ100" s="6"/>
      <c r="CAK100" s="6"/>
      <c r="CAL100" s="99"/>
      <c r="CAM100" s="6"/>
      <c r="CAN100" s="6"/>
      <c r="CAO100" s="6"/>
      <c r="CAP100" s="6"/>
      <c r="CAQ100" s="6"/>
      <c r="CAR100" s="6"/>
      <c r="CAS100" s="6"/>
      <c r="CAT100" s="6"/>
      <c r="CAU100" s="6"/>
      <c r="CAV100" s="100"/>
      <c r="CAW100" s="101"/>
      <c r="CAX100" s="101"/>
      <c r="CAY100" s="6"/>
      <c r="CAZ100" s="6"/>
      <c r="CBA100" s="6"/>
      <c r="CBB100" s="6"/>
      <c r="CBC100" s="102"/>
      <c r="CBD100" s="6"/>
      <c r="CBE100" s="102"/>
      <c r="CBF100" s="6"/>
      <c r="CBG100" s="6"/>
      <c r="CBH100" s="6"/>
      <c r="CBI100" s="6"/>
      <c r="CBJ100" s="6"/>
      <c r="CBK100" s="6"/>
      <c r="CBL100" s="6"/>
      <c r="CBM100" s="6"/>
      <c r="CBN100" s="6"/>
      <c r="CBO100" s="6"/>
      <c r="CBP100" s="6"/>
      <c r="CBQ100" s="6"/>
      <c r="CBR100" s="6"/>
      <c r="CBS100" s="6"/>
      <c r="CBT100" s="6"/>
      <c r="CBU100" s="6"/>
      <c r="CBV100" s="6"/>
      <c r="CBW100" s="98"/>
      <c r="CBX100" s="6"/>
      <c r="CBY100" s="6"/>
      <c r="CBZ100" s="6"/>
      <c r="CCA100" s="99"/>
      <c r="CCB100" s="6"/>
      <c r="CCC100" s="6"/>
      <c r="CCD100" s="6"/>
      <c r="CCE100" s="6"/>
      <c r="CCF100" s="6"/>
      <c r="CCG100" s="6"/>
      <c r="CCH100" s="6"/>
      <c r="CCI100" s="6"/>
      <c r="CCJ100" s="6"/>
      <c r="CCK100" s="100"/>
      <c r="CCL100" s="101"/>
      <c r="CCM100" s="101"/>
      <c r="CCN100" s="6"/>
      <c r="CCO100" s="6"/>
      <c r="CCP100" s="6"/>
      <c r="CCQ100" s="6"/>
      <c r="CCR100" s="102"/>
      <c r="CCS100" s="6"/>
      <c r="CCT100" s="102"/>
      <c r="CCU100" s="6"/>
      <c r="CCV100" s="6"/>
      <c r="CCW100" s="6"/>
      <c r="CCX100" s="6"/>
      <c r="CCY100" s="6"/>
      <c r="CCZ100" s="6"/>
      <c r="CDA100" s="6"/>
      <c r="CDB100" s="6"/>
      <c r="CDC100" s="6"/>
      <c r="CDD100" s="6"/>
      <c r="CDE100" s="6"/>
      <c r="CDF100" s="6"/>
      <c r="CDG100" s="6"/>
      <c r="CDH100" s="6"/>
      <c r="CDI100" s="6"/>
      <c r="CDJ100" s="6"/>
      <c r="CDK100" s="6"/>
      <c r="CDL100" s="98"/>
      <c r="CDM100" s="6"/>
      <c r="CDN100" s="6"/>
      <c r="CDO100" s="6"/>
      <c r="CDP100" s="99"/>
      <c r="CDQ100" s="6"/>
      <c r="CDR100" s="6"/>
      <c r="CDS100" s="6"/>
      <c r="CDT100" s="6"/>
      <c r="CDU100" s="6"/>
      <c r="CDV100" s="6"/>
      <c r="CDW100" s="6"/>
      <c r="CDX100" s="6"/>
      <c r="CDY100" s="6"/>
      <c r="CDZ100" s="100"/>
      <c r="CEA100" s="101"/>
      <c r="CEB100" s="101"/>
      <c r="CEC100" s="6"/>
      <c r="CED100" s="6"/>
      <c r="CEE100" s="6"/>
      <c r="CEF100" s="6"/>
      <c r="CEG100" s="102"/>
      <c r="CEH100" s="6"/>
      <c r="CEI100" s="102"/>
      <c r="CEJ100" s="6"/>
      <c r="CEK100" s="6"/>
      <c r="CEL100" s="6"/>
      <c r="CEM100" s="6"/>
      <c r="CEN100" s="6"/>
      <c r="CEO100" s="6"/>
      <c r="CEP100" s="6"/>
      <c r="CEQ100" s="6"/>
      <c r="CER100" s="6"/>
      <c r="CES100" s="6"/>
      <c r="CET100" s="6"/>
      <c r="CEU100" s="6"/>
      <c r="CEV100" s="6"/>
      <c r="CEW100" s="6"/>
      <c r="CEX100" s="6"/>
      <c r="CEY100" s="6"/>
      <c r="CEZ100" s="6"/>
      <c r="CFA100" s="98"/>
      <c r="CFB100" s="6"/>
      <c r="CFC100" s="6"/>
      <c r="CFD100" s="6"/>
      <c r="CFE100" s="99"/>
      <c r="CFF100" s="6"/>
      <c r="CFG100" s="6"/>
      <c r="CFH100" s="6"/>
      <c r="CFI100" s="6"/>
      <c r="CFJ100" s="6"/>
      <c r="CFK100" s="6"/>
      <c r="CFL100" s="6"/>
      <c r="CFM100" s="6"/>
      <c r="CFN100" s="6"/>
      <c r="CFO100" s="100"/>
      <c r="CFP100" s="101"/>
      <c r="CFQ100" s="101"/>
      <c r="CFR100" s="6"/>
      <c r="CFS100" s="6"/>
      <c r="CFT100" s="6"/>
      <c r="CFU100" s="6"/>
      <c r="CFV100" s="102"/>
      <c r="CFW100" s="6"/>
      <c r="CFX100" s="102"/>
      <c r="CFY100" s="6"/>
      <c r="CFZ100" s="6"/>
      <c r="CGA100" s="6"/>
      <c r="CGB100" s="6"/>
      <c r="CGC100" s="6"/>
      <c r="CGD100" s="6"/>
      <c r="CGE100" s="6"/>
      <c r="CGF100" s="6"/>
      <c r="CGG100" s="6"/>
      <c r="CGH100" s="6"/>
      <c r="CGI100" s="6"/>
      <c r="CGJ100" s="6"/>
      <c r="CGK100" s="6"/>
      <c r="CGL100" s="6"/>
      <c r="CGM100" s="6"/>
      <c r="CGN100" s="6"/>
      <c r="CGO100" s="6"/>
      <c r="CGP100" s="98"/>
      <c r="CGQ100" s="6"/>
      <c r="CGR100" s="6"/>
      <c r="CGS100" s="6"/>
      <c r="CGT100" s="99"/>
      <c r="CGU100" s="6"/>
      <c r="CGV100" s="6"/>
      <c r="CGW100" s="6"/>
      <c r="CGX100" s="6"/>
      <c r="CGY100" s="6"/>
      <c r="CGZ100" s="6"/>
      <c r="CHA100" s="6"/>
      <c r="CHB100" s="6"/>
      <c r="CHC100" s="6"/>
      <c r="CHD100" s="100"/>
      <c r="CHE100" s="101"/>
      <c r="CHF100" s="101"/>
      <c r="CHG100" s="6"/>
      <c r="CHH100" s="6"/>
      <c r="CHI100" s="6"/>
      <c r="CHJ100" s="6"/>
      <c r="CHK100" s="102"/>
      <c r="CHL100" s="6"/>
      <c r="CHM100" s="102"/>
      <c r="CHN100" s="6"/>
      <c r="CHO100" s="6"/>
      <c r="CHP100" s="6"/>
      <c r="CHQ100" s="6"/>
      <c r="CHR100" s="6"/>
      <c r="CHS100" s="6"/>
      <c r="CHT100" s="6"/>
      <c r="CHU100" s="6"/>
      <c r="CHV100" s="6"/>
      <c r="CHW100" s="6"/>
      <c r="CHX100" s="6"/>
      <c r="CHY100" s="6"/>
      <c r="CHZ100" s="6"/>
      <c r="CIA100" s="6"/>
      <c r="CIB100" s="6"/>
      <c r="CIC100" s="6"/>
      <c r="CID100" s="6"/>
      <c r="CIE100" s="98"/>
      <c r="CIF100" s="6"/>
      <c r="CIG100" s="6"/>
      <c r="CIH100" s="6"/>
      <c r="CII100" s="99"/>
      <c r="CIJ100" s="6"/>
      <c r="CIK100" s="6"/>
      <c r="CIL100" s="6"/>
      <c r="CIM100" s="6"/>
      <c r="CIN100" s="6"/>
      <c r="CIO100" s="6"/>
      <c r="CIP100" s="6"/>
      <c r="CIQ100" s="6"/>
      <c r="CIR100" s="6"/>
      <c r="CIS100" s="100"/>
      <c r="CIT100" s="101"/>
      <c r="CIU100" s="101"/>
      <c r="CIV100" s="6"/>
      <c r="CIW100" s="6"/>
      <c r="CIX100" s="6"/>
      <c r="CIY100" s="6"/>
      <c r="CIZ100" s="102"/>
      <c r="CJA100" s="6"/>
      <c r="CJB100" s="102"/>
      <c r="CJC100" s="6"/>
      <c r="CJD100" s="6"/>
      <c r="CJE100" s="6"/>
      <c r="CJF100" s="6"/>
      <c r="CJG100" s="6"/>
      <c r="CJH100" s="6"/>
      <c r="CJI100" s="6"/>
      <c r="CJJ100" s="6"/>
      <c r="CJK100" s="6"/>
      <c r="CJL100" s="6"/>
      <c r="CJM100" s="6"/>
      <c r="CJN100" s="6"/>
      <c r="CJO100" s="6"/>
      <c r="CJP100" s="6"/>
      <c r="CJQ100" s="6"/>
      <c r="CJR100" s="6"/>
      <c r="CJS100" s="6"/>
      <c r="CJT100" s="98"/>
      <c r="CJU100" s="6"/>
      <c r="CJV100" s="6"/>
      <c r="CJW100" s="6"/>
      <c r="CJX100" s="99"/>
      <c r="CJY100" s="6"/>
      <c r="CJZ100" s="6"/>
      <c r="CKA100" s="6"/>
      <c r="CKB100" s="6"/>
      <c r="CKC100" s="6"/>
      <c r="CKD100" s="6"/>
      <c r="CKE100" s="6"/>
      <c r="CKF100" s="6"/>
      <c r="CKG100" s="6"/>
      <c r="CKH100" s="100"/>
      <c r="CKI100" s="101"/>
      <c r="CKJ100" s="101"/>
      <c r="CKK100" s="6"/>
      <c r="CKL100" s="6"/>
      <c r="CKM100" s="6"/>
      <c r="CKN100" s="6"/>
      <c r="CKO100" s="102"/>
      <c r="CKP100" s="6"/>
      <c r="CKQ100" s="102"/>
      <c r="CKR100" s="6"/>
      <c r="CKS100" s="6"/>
      <c r="CKT100" s="6"/>
      <c r="CKU100" s="6"/>
      <c r="CKV100" s="6"/>
      <c r="CKW100" s="6"/>
      <c r="CKX100" s="6"/>
      <c r="CKY100" s="6"/>
      <c r="CKZ100" s="6"/>
      <c r="CLA100" s="6"/>
      <c r="CLB100" s="6"/>
      <c r="CLC100" s="6"/>
      <c r="CLD100" s="6"/>
      <c r="CLE100" s="6"/>
      <c r="CLF100" s="6"/>
      <c r="CLG100" s="6"/>
      <c r="CLH100" s="6"/>
      <c r="CLI100" s="98"/>
      <c r="CLJ100" s="6"/>
      <c r="CLK100" s="6"/>
      <c r="CLL100" s="6"/>
      <c r="CLM100" s="99"/>
      <c r="CLN100" s="6"/>
      <c r="CLO100" s="6"/>
      <c r="CLP100" s="6"/>
      <c r="CLQ100" s="6"/>
      <c r="CLR100" s="6"/>
      <c r="CLS100" s="6"/>
      <c r="CLT100" s="6"/>
      <c r="CLU100" s="6"/>
      <c r="CLV100" s="6"/>
      <c r="CLW100" s="100"/>
      <c r="CLX100" s="101"/>
      <c r="CLY100" s="101"/>
      <c r="CLZ100" s="6"/>
      <c r="CMA100" s="6"/>
      <c r="CMB100" s="6"/>
      <c r="CMC100" s="6"/>
      <c r="CMD100" s="102"/>
      <c r="CME100" s="6"/>
      <c r="CMF100" s="102"/>
      <c r="CMG100" s="6"/>
      <c r="CMH100" s="6"/>
      <c r="CMI100" s="6"/>
      <c r="CMJ100" s="6"/>
      <c r="CMK100" s="6"/>
      <c r="CML100" s="6"/>
      <c r="CMM100" s="6"/>
      <c r="CMN100" s="6"/>
      <c r="CMO100" s="6"/>
      <c r="CMP100" s="6"/>
      <c r="CMQ100" s="6"/>
      <c r="CMR100" s="6"/>
      <c r="CMS100" s="6"/>
      <c r="CMT100" s="6"/>
      <c r="CMU100" s="6"/>
      <c r="CMV100" s="6"/>
      <c r="CMW100" s="6"/>
      <c r="CMX100" s="98"/>
      <c r="CMY100" s="6"/>
      <c r="CMZ100" s="6"/>
      <c r="CNA100" s="6"/>
      <c r="CNB100" s="99"/>
      <c r="CNC100" s="6"/>
      <c r="CND100" s="6"/>
      <c r="CNE100" s="6"/>
      <c r="CNF100" s="6"/>
      <c r="CNG100" s="6"/>
      <c r="CNH100" s="6"/>
      <c r="CNI100" s="6"/>
      <c r="CNJ100" s="6"/>
      <c r="CNK100" s="6"/>
      <c r="CNL100" s="100"/>
      <c r="CNM100" s="101"/>
      <c r="CNN100" s="101"/>
      <c r="CNO100" s="6"/>
      <c r="CNP100" s="6"/>
      <c r="CNQ100" s="6"/>
      <c r="CNR100" s="6"/>
      <c r="CNS100" s="102"/>
      <c r="CNT100" s="6"/>
      <c r="CNU100" s="102"/>
      <c r="CNV100" s="6"/>
      <c r="CNW100" s="6"/>
      <c r="CNX100" s="6"/>
      <c r="CNY100" s="6"/>
      <c r="CNZ100" s="6"/>
      <c r="COA100" s="6"/>
      <c r="COB100" s="6"/>
      <c r="COC100" s="6"/>
      <c r="COD100" s="6"/>
      <c r="COE100" s="6"/>
      <c r="COF100" s="6"/>
      <c r="COG100" s="6"/>
      <c r="COH100" s="6"/>
      <c r="COI100" s="6"/>
      <c r="COJ100" s="6"/>
      <c r="COK100" s="6"/>
      <c r="COL100" s="6"/>
      <c r="COM100" s="98"/>
      <c r="CON100" s="6"/>
      <c r="COO100" s="6"/>
      <c r="COP100" s="6"/>
      <c r="COQ100" s="99"/>
      <c r="COR100" s="6"/>
      <c r="COS100" s="6"/>
      <c r="COT100" s="6"/>
      <c r="COU100" s="6"/>
      <c r="COV100" s="6"/>
      <c r="COW100" s="6"/>
      <c r="COX100" s="6"/>
      <c r="COY100" s="6"/>
      <c r="COZ100" s="6"/>
      <c r="CPA100" s="100"/>
      <c r="CPB100" s="101"/>
      <c r="CPC100" s="101"/>
      <c r="CPD100" s="6"/>
      <c r="CPE100" s="6"/>
      <c r="CPF100" s="6"/>
      <c r="CPG100" s="6"/>
      <c r="CPH100" s="102"/>
      <c r="CPI100" s="6"/>
      <c r="CPJ100" s="102"/>
      <c r="CPK100" s="6"/>
      <c r="CPL100" s="6"/>
      <c r="CPM100" s="6"/>
      <c r="CPN100" s="6"/>
      <c r="CPO100" s="6"/>
      <c r="CPP100" s="6"/>
      <c r="CPQ100" s="6"/>
      <c r="CPR100" s="6"/>
      <c r="CPS100" s="6"/>
      <c r="CPT100" s="6"/>
      <c r="CPU100" s="6"/>
      <c r="CPV100" s="6"/>
      <c r="CPW100" s="6"/>
      <c r="CPX100" s="6"/>
      <c r="CPY100" s="6"/>
      <c r="CPZ100" s="6"/>
      <c r="CQA100" s="6"/>
      <c r="CQB100" s="98"/>
      <c r="CQC100" s="6"/>
      <c r="CQD100" s="6"/>
      <c r="CQE100" s="6"/>
      <c r="CQF100" s="99"/>
      <c r="CQG100" s="6"/>
      <c r="CQH100" s="6"/>
      <c r="CQI100" s="6"/>
      <c r="CQJ100" s="6"/>
      <c r="CQK100" s="6"/>
      <c r="CQL100" s="6"/>
      <c r="CQM100" s="6"/>
      <c r="CQN100" s="6"/>
      <c r="CQO100" s="6"/>
      <c r="CQP100" s="100"/>
      <c r="CQQ100" s="101"/>
      <c r="CQR100" s="101"/>
      <c r="CQS100" s="6"/>
      <c r="CQT100" s="6"/>
      <c r="CQU100" s="6"/>
      <c r="CQV100" s="6"/>
      <c r="CQW100" s="102"/>
      <c r="CQX100" s="6"/>
      <c r="CQY100" s="102"/>
      <c r="CQZ100" s="6"/>
      <c r="CRA100" s="6"/>
      <c r="CRB100" s="6"/>
      <c r="CRC100" s="6"/>
      <c r="CRD100" s="6"/>
      <c r="CRE100" s="6"/>
      <c r="CRF100" s="6"/>
      <c r="CRG100" s="6"/>
      <c r="CRH100" s="6"/>
      <c r="CRI100" s="6"/>
      <c r="CRJ100" s="6"/>
      <c r="CRK100" s="6"/>
      <c r="CRL100" s="6"/>
      <c r="CRM100" s="6"/>
      <c r="CRN100" s="6"/>
      <c r="CRO100" s="6"/>
      <c r="CRP100" s="6"/>
      <c r="CRQ100" s="98"/>
      <c r="CRR100" s="6"/>
      <c r="CRS100" s="6"/>
      <c r="CRT100" s="6"/>
      <c r="CRU100" s="99"/>
      <c r="CRV100" s="6"/>
      <c r="CRW100" s="6"/>
      <c r="CRX100" s="6"/>
      <c r="CRY100" s="6"/>
      <c r="CRZ100" s="6"/>
      <c r="CSA100" s="6"/>
      <c r="CSB100" s="6"/>
      <c r="CSC100" s="6"/>
      <c r="CSD100" s="6"/>
      <c r="CSE100" s="100"/>
      <c r="CSF100" s="101"/>
      <c r="CSG100" s="101"/>
      <c r="CSH100" s="6"/>
      <c r="CSI100" s="6"/>
      <c r="CSJ100" s="6"/>
      <c r="CSK100" s="6"/>
      <c r="CSL100" s="102"/>
      <c r="CSM100" s="6"/>
      <c r="CSN100" s="102"/>
      <c r="CSO100" s="6"/>
      <c r="CSP100" s="6"/>
      <c r="CSQ100" s="6"/>
      <c r="CSR100" s="6"/>
      <c r="CSS100" s="6"/>
      <c r="CST100" s="6"/>
      <c r="CSU100" s="6"/>
      <c r="CSV100" s="6"/>
      <c r="CSW100" s="6"/>
      <c r="CSX100" s="6"/>
      <c r="CSY100" s="6"/>
      <c r="CSZ100" s="6"/>
      <c r="CTA100" s="6"/>
      <c r="CTB100" s="6"/>
      <c r="CTC100" s="6"/>
      <c r="CTD100" s="6"/>
      <c r="CTE100" s="6"/>
      <c r="CTF100" s="98"/>
      <c r="CTG100" s="6"/>
      <c r="CTH100" s="6"/>
      <c r="CTI100" s="6"/>
      <c r="CTJ100" s="99"/>
      <c r="CTK100" s="6"/>
      <c r="CTL100" s="6"/>
      <c r="CTM100" s="6"/>
      <c r="CTN100" s="6"/>
      <c r="CTO100" s="6"/>
      <c r="CTP100" s="6"/>
      <c r="CTQ100" s="6"/>
      <c r="CTR100" s="6"/>
      <c r="CTS100" s="6"/>
      <c r="CTT100" s="100"/>
      <c r="CTU100" s="101"/>
      <c r="CTV100" s="101"/>
      <c r="CTW100" s="6"/>
      <c r="CTX100" s="6"/>
      <c r="CTY100" s="6"/>
      <c r="CTZ100" s="6"/>
      <c r="CUA100" s="102"/>
      <c r="CUB100" s="6"/>
      <c r="CUC100" s="102"/>
      <c r="CUD100" s="6"/>
      <c r="CUE100" s="6"/>
      <c r="CUF100" s="6"/>
      <c r="CUG100" s="6"/>
      <c r="CUH100" s="6"/>
      <c r="CUI100" s="6"/>
      <c r="CUJ100" s="6"/>
      <c r="CUK100" s="6"/>
      <c r="CUL100" s="6"/>
      <c r="CUM100" s="6"/>
      <c r="CUN100" s="6"/>
      <c r="CUO100" s="6"/>
      <c r="CUP100" s="6"/>
      <c r="CUQ100" s="6"/>
      <c r="CUR100" s="6"/>
      <c r="CUS100" s="6"/>
      <c r="CUT100" s="6"/>
      <c r="CUU100" s="98"/>
      <c r="CUV100" s="6"/>
      <c r="CUW100" s="6"/>
      <c r="CUX100" s="6"/>
      <c r="CUY100" s="99"/>
      <c r="CUZ100" s="6"/>
      <c r="CVA100" s="6"/>
      <c r="CVB100" s="6"/>
      <c r="CVC100" s="6"/>
      <c r="CVD100" s="6"/>
      <c r="CVE100" s="6"/>
      <c r="CVF100" s="6"/>
      <c r="CVG100" s="6"/>
      <c r="CVH100" s="6"/>
      <c r="CVI100" s="100"/>
      <c r="CVJ100" s="101"/>
      <c r="CVK100" s="101"/>
      <c r="CVL100" s="6"/>
      <c r="CVM100" s="6"/>
      <c r="CVN100" s="6"/>
      <c r="CVO100" s="6"/>
      <c r="CVP100" s="102"/>
      <c r="CVQ100" s="6"/>
      <c r="CVR100" s="102"/>
      <c r="CVS100" s="6"/>
      <c r="CVT100" s="6"/>
      <c r="CVU100" s="6"/>
      <c r="CVV100" s="6"/>
      <c r="CVW100" s="6"/>
      <c r="CVX100" s="6"/>
      <c r="CVY100" s="6"/>
      <c r="CVZ100" s="6"/>
      <c r="CWA100" s="6"/>
      <c r="CWB100" s="6"/>
      <c r="CWC100" s="6"/>
      <c r="CWD100" s="6"/>
      <c r="CWE100" s="6"/>
      <c r="CWF100" s="6"/>
      <c r="CWG100" s="6"/>
      <c r="CWH100" s="6"/>
      <c r="CWI100" s="6"/>
      <c r="CWJ100" s="98"/>
      <c r="CWK100" s="6"/>
      <c r="CWL100" s="6"/>
      <c r="CWM100" s="6"/>
      <c r="CWN100" s="99"/>
      <c r="CWO100" s="6"/>
      <c r="CWP100" s="6"/>
      <c r="CWQ100" s="6"/>
      <c r="CWR100" s="6"/>
      <c r="CWS100" s="6"/>
      <c r="CWT100" s="6"/>
      <c r="CWU100" s="6"/>
      <c r="CWV100" s="6"/>
      <c r="CWW100" s="6"/>
      <c r="CWX100" s="100"/>
      <c r="CWY100" s="101"/>
      <c r="CWZ100" s="101"/>
      <c r="CXA100" s="6"/>
      <c r="CXB100" s="6"/>
      <c r="CXC100" s="6"/>
      <c r="CXD100" s="6"/>
      <c r="CXE100" s="102"/>
      <c r="CXF100" s="6"/>
      <c r="CXG100" s="102"/>
      <c r="CXH100" s="6"/>
      <c r="CXI100" s="6"/>
      <c r="CXJ100" s="6"/>
      <c r="CXK100" s="6"/>
      <c r="CXL100" s="6"/>
      <c r="CXM100" s="6"/>
      <c r="CXN100" s="6"/>
      <c r="CXO100" s="6"/>
      <c r="CXP100" s="6"/>
      <c r="CXQ100" s="6"/>
      <c r="CXR100" s="6"/>
      <c r="CXS100" s="6"/>
      <c r="CXT100" s="6"/>
      <c r="CXU100" s="6"/>
      <c r="CXV100" s="6"/>
      <c r="CXW100" s="6"/>
      <c r="CXX100" s="6"/>
      <c r="CXY100" s="98"/>
      <c r="CXZ100" s="6"/>
      <c r="CYA100" s="6"/>
      <c r="CYB100" s="6"/>
      <c r="CYC100" s="99"/>
      <c r="CYD100" s="6"/>
      <c r="CYE100" s="6"/>
      <c r="CYF100" s="6"/>
      <c r="CYG100" s="6"/>
      <c r="CYH100" s="6"/>
      <c r="CYI100" s="6"/>
      <c r="CYJ100" s="6"/>
      <c r="CYK100" s="6"/>
      <c r="CYL100" s="6"/>
      <c r="CYM100" s="100"/>
      <c r="CYN100" s="101"/>
      <c r="CYO100" s="101"/>
      <c r="CYP100" s="6"/>
      <c r="CYQ100" s="6"/>
      <c r="CYR100" s="6"/>
      <c r="CYS100" s="6"/>
      <c r="CYT100" s="102"/>
      <c r="CYU100" s="6"/>
      <c r="CYV100" s="102"/>
      <c r="CYW100" s="6"/>
      <c r="CYX100" s="6"/>
      <c r="CYY100" s="6"/>
      <c r="CYZ100" s="6"/>
      <c r="CZA100" s="6"/>
      <c r="CZB100" s="6"/>
      <c r="CZC100" s="6"/>
      <c r="CZD100" s="6"/>
      <c r="CZE100" s="6"/>
      <c r="CZF100" s="6"/>
      <c r="CZG100" s="6"/>
      <c r="CZH100" s="6"/>
      <c r="CZI100" s="6"/>
      <c r="CZJ100" s="6"/>
      <c r="CZK100" s="6"/>
      <c r="CZL100" s="6"/>
      <c r="CZM100" s="6"/>
      <c r="CZN100" s="98"/>
      <c r="CZO100" s="6"/>
      <c r="CZP100" s="6"/>
      <c r="CZQ100" s="6"/>
      <c r="CZR100" s="99"/>
      <c r="CZS100" s="6"/>
      <c r="CZT100" s="6"/>
      <c r="CZU100" s="6"/>
      <c r="CZV100" s="6"/>
      <c r="CZW100" s="6"/>
      <c r="CZX100" s="6"/>
      <c r="CZY100" s="6"/>
      <c r="CZZ100" s="6"/>
      <c r="DAA100" s="6"/>
      <c r="DAB100" s="100"/>
      <c r="DAC100" s="101"/>
      <c r="DAD100" s="101"/>
      <c r="DAE100" s="6"/>
      <c r="DAF100" s="6"/>
      <c r="DAG100" s="6"/>
      <c r="DAH100" s="6"/>
      <c r="DAI100" s="102"/>
      <c r="DAJ100" s="6"/>
      <c r="DAK100" s="102"/>
      <c r="DAL100" s="6"/>
      <c r="DAM100" s="6"/>
      <c r="DAN100" s="6"/>
      <c r="DAO100" s="6"/>
      <c r="DAP100" s="6"/>
      <c r="DAQ100" s="6"/>
      <c r="DAR100" s="6"/>
      <c r="DAS100" s="6"/>
      <c r="DAT100" s="6"/>
      <c r="DAU100" s="6"/>
      <c r="DAV100" s="6"/>
      <c r="DAW100" s="6"/>
      <c r="DAX100" s="6"/>
      <c r="DAY100" s="6"/>
      <c r="DAZ100" s="6"/>
      <c r="DBA100" s="6"/>
      <c r="DBB100" s="6"/>
      <c r="DBC100" s="98"/>
      <c r="DBD100" s="6"/>
      <c r="DBE100" s="6"/>
      <c r="DBF100" s="6"/>
      <c r="DBG100" s="99"/>
      <c r="DBH100" s="6"/>
      <c r="DBI100" s="6"/>
      <c r="DBJ100" s="6"/>
      <c r="DBK100" s="6"/>
      <c r="DBL100" s="6"/>
      <c r="DBM100" s="6"/>
      <c r="DBN100" s="6"/>
      <c r="DBO100" s="6"/>
      <c r="DBP100" s="6"/>
      <c r="DBQ100" s="100"/>
      <c r="DBR100" s="101"/>
      <c r="DBS100" s="101"/>
      <c r="DBT100" s="6"/>
      <c r="DBU100" s="6"/>
      <c r="DBV100" s="6"/>
      <c r="DBW100" s="6"/>
      <c r="DBX100" s="102"/>
      <c r="DBY100" s="6"/>
      <c r="DBZ100" s="102"/>
      <c r="DCA100" s="6"/>
      <c r="DCB100" s="6"/>
      <c r="DCC100" s="6"/>
      <c r="DCD100" s="6"/>
      <c r="DCE100" s="6"/>
      <c r="DCF100" s="6"/>
      <c r="DCG100" s="6"/>
      <c r="DCH100" s="6"/>
      <c r="DCI100" s="6"/>
      <c r="DCJ100" s="6"/>
      <c r="DCK100" s="6"/>
      <c r="DCL100" s="6"/>
      <c r="DCM100" s="6"/>
      <c r="DCN100" s="6"/>
      <c r="DCO100" s="6"/>
      <c r="DCP100" s="6"/>
      <c r="DCQ100" s="6"/>
      <c r="DCR100" s="98"/>
      <c r="DCS100" s="6"/>
      <c r="DCT100" s="6"/>
      <c r="DCU100" s="6"/>
      <c r="DCV100" s="99"/>
      <c r="DCW100" s="6"/>
      <c r="DCX100" s="6"/>
      <c r="DCY100" s="6"/>
      <c r="DCZ100" s="6"/>
      <c r="DDA100" s="6"/>
      <c r="DDB100" s="6"/>
      <c r="DDC100" s="6"/>
      <c r="DDD100" s="6"/>
      <c r="DDE100" s="6"/>
      <c r="DDF100" s="100"/>
      <c r="DDG100" s="101"/>
      <c r="DDH100" s="101"/>
      <c r="DDI100" s="6"/>
      <c r="DDJ100" s="6"/>
      <c r="DDK100" s="6"/>
      <c r="DDL100" s="6"/>
      <c r="DDM100" s="102"/>
      <c r="DDN100" s="6"/>
      <c r="DDO100" s="102"/>
      <c r="DDP100" s="6"/>
      <c r="DDQ100" s="6"/>
      <c r="DDR100" s="6"/>
      <c r="DDS100" s="6"/>
      <c r="DDT100" s="6"/>
      <c r="DDU100" s="6"/>
      <c r="DDV100" s="6"/>
      <c r="DDW100" s="6"/>
      <c r="DDX100" s="6"/>
      <c r="DDY100" s="6"/>
      <c r="DDZ100" s="6"/>
      <c r="DEA100" s="6"/>
      <c r="DEB100" s="6"/>
      <c r="DEC100" s="6"/>
      <c r="DED100" s="6"/>
      <c r="DEE100" s="6"/>
      <c r="DEF100" s="6"/>
      <c r="DEG100" s="98"/>
      <c r="DEH100" s="6"/>
      <c r="DEI100" s="6"/>
      <c r="DEJ100" s="6"/>
      <c r="DEK100" s="99"/>
      <c r="DEL100" s="6"/>
      <c r="DEM100" s="6"/>
      <c r="DEN100" s="6"/>
      <c r="DEO100" s="6"/>
      <c r="DEP100" s="6"/>
      <c r="DEQ100" s="6"/>
      <c r="DER100" s="6"/>
      <c r="DES100" s="6"/>
      <c r="DET100" s="6"/>
      <c r="DEU100" s="100"/>
      <c r="DEV100" s="101"/>
      <c r="DEW100" s="101"/>
      <c r="DEX100" s="6"/>
      <c r="DEY100" s="6"/>
      <c r="DEZ100" s="6"/>
      <c r="DFA100" s="6"/>
      <c r="DFB100" s="102"/>
      <c r="DFC100" s="6"/>
      <c r="DFD100" s="102"/>
      <c r="DFE100" s="6"/>
      <c r="DFF100" s="6"/>
      <c r="DFG100" s="6"/>
      <c r="DFH100" s="6"/>
      <c r="DFI100" s="6"/>
      <c r="DFJ100" s="6"/>
      <c r="DFK100" s="6"/>
      <c r="DFL100" s="6"/>
      <c r="DFM100" s="6"/>
      <c r="DFN100" s="6"/>
      <c r="DFO100" s="6"/>
      <c r="DFP100" s="6"/>
      <c r="DFQ100" s="6"/>
      <c r="DFR100" s="6"/>
      <c r="DFS100" s="6"/>
      <c r="DFT100" s="6"/>
      <c r="DFU100" s="6"/>
      <c r="DFV100" s="98"/>
      <c r="DFW100" s="6"/>
      <c r="DFX100" s="6"/>
      <c r="DFY100" s="6"/>
      <c r="DFZ100" s="99"/>
      <c r="DGA100" s="6"/>
      <c r="DGB100" s="6"/>
      <c r="DGC100" s="6"/>
      <c r="DGD100" s="6"/>
      <c r="DGE100" s="6"/>
      <c r="DGF100" s="6"/>
      <c r="DGG100" s="6"/>
      <c r="DGH100" s="6"/>
      <c r="DGI100" s="6"/>
      <c r="DGJ100" s="100"/>
      <c r="DGK100" s="101"/>
      <c r="DGL100" s="101"/>
      <c r="DGM100" s="6"/>
      <c r="DGN100" s="6"/>
      <c r="DGO100" s="6"/>
      <c r="DGP100" s="6"/>
      <c r="DGQ100" s="102"/>
      <c r="DGR100" s="6"/>
      <c r="DGS100" s="102"/>
      <c r="DGT100" s="6"/>
      <c r="DGU100" s="6"/>
      <c r="DGV100" s="6"/>
      <c r="DGW100" s="6"/>
      <c r="DGX100" s="6"/>
      <c r="DGY100" s="6"/>
      <c r="DGZ100" s="6"/>
      <c r="DHA100" s="6"/>
      <c r="DHB100" s="6"/>
      <c r="DHC100" s="6"/>
      <c r="DHD100" s="6"/>
      <c r="DHE100" s="6"/>
      <c r="DHF100" s="6"/>
      <c r="DHG100" s="6"/>
      <c r="DHH100" s="6"/>
      <c r="DHI100" s="6"/>
      <c r="DHJ100" s="6"/>
      <c r="DHK100" s="98"/>
      <c r="DHL100" s="6"/>
      <c r="DHM100" s="6"/>
      <c r="DHN100" s="6"/>
      <c r="DHO100" s="99"/>
      <c r="DHP100" s="6"/>
      <c r="DHQ100" s="6"/>
      <c r="DHR100" s="6"/>
      <c r="DHS100" s="6"/>
      <c r="DHT100" s="6"/>
      <c r="DHU100" s="6"/>
      <c r="DHV100" s="6"/>
      <c r="DHW100" s="6"/>
      <c r="DHX100" s="6"/>
      <c r="DHY100" s="100"/>
      <c r="DHZ100" s="101"/>
      <c r="DIA100" s="101"/>
      <c r="DIB100" s="6"/>
      <c r="DIC100" s="6"/>
      <c r="DID100" s="6"/>
      <c r="DIE100" s="6"/>
      <c r="DIF100" s="102"/>
      <c r="DIG100" s="6"/>
      <c r="DIH100" s="102"/>
      <c r="DII100" s="6"/>
      <c r="DIJ100" s="6"/>
      <c r="DIK100" s="6"/>
      <c r="DIL100" s="6"/>
      <c r="DIM100" s="6"/>
      <c r="DIN100" s="6"/>
      <c r="DIO100" s="6"/>
      <c r="DIP100" s="6"/>
      <c r="DIQ100" s="6"/>
      <c r="DIR100" s="6"/>
      <c r="DIS100" s="6"/>
      <c r="DIT100" s="6"/>
      <c r="DIU100" s="6"/>
      <c r="DIV100" s="6"/>
      <c r="DIW100" s="6"/>
      <c r="DIX100" s="6"/>
      <c r="DIY100" s="6"/>
      <c r="DIZ100" s="98"/>
      <c r="DJA100" s="6"/>
      <c r="DJB100" s="6"/>
      <c r="DJC100" s="6"/>
      <c r="DJD100" s="99"/>
      <c r="DJE100" s="6"/>
      <c r="DJF100" s="6"/>
      <c r="DJG100" s="6"/>
      <c r="DJH100" s="6"/>
      <c r="DJI100" s="6"/>
      <c r="DJJ100" s="6"/>
      <c r="DJK100" s="6"/>
      <c r="DJL100" s="6"/>
      <c r="DJM100" s="6"/>
      <c r="DJN100" s="100"/>
      <c r="DJO100" s="101"/>
      <c r="DJP100" s="101"/>
      <c r="DJQ100" s="6"/>
      <c r="DJR100" s="6"/>
      <c r="DJS100" s="6"/>
      <c r="DJT100" s="6"/>
      <c r="DJU100" s="102"/>
      <c r="DJV100" s="6"/>
      <c r="DJW100" s="102"/>
      <c r="DJX100" s="6"/>
      <c r="DJY100" s="6"/>
      <c r="DJZ100" s="6"/>
      <c r="DKA100" s="6"/>
      <c r="DKB100" s="6"/>
      <c r="DKC100" s="6"/>
      <c r="DKD100" s="6"/>
      <c r="DKE100" s="6"/>
      <c r="DKF100" s="6"/>
      <c r="DKG100" s="6"/>
      <c r="DKH100" s="6"/>
      <c r="DKI100" s="6"/>
      <c r="DKJ100" s="6"/>
      <c r="DKK100" s="6"/>
      <c r="DKL100" s="6"/>
      <c r="DKM100" s="6"/>
      <c r="DKN100" s="6"/>
      <c r="DKO100" s="98"/>
      <c r="DKP100" s="6"/>
      <c r="DKQ100" s="6"/>
      <c r="DKR100" s="6"/>
      <c r="DKS100" s="99"/>
      <c r="DKT100" s="6"/>
      <c r="DKU100" s="6"/>
      <c r="DKV100" s="6"/>
      <c r="DKW100" s="6"/>
      <c r="DKX100" s="6"/>
      <c r="DKY100" s="6"/>
      <c r="DKZ100" s="6"/>
      <c r="DLA100" s="6"/>
      <c r="DLB100" s="6"/>
      <c r="DLC100" s="100"/>
      <c r="DLD100" s="101"/>
      <c r="DLE100" s="101"/>
      <c r="DLF100" s="6"/>
      <c r="DLG100" s="6"/>
      <c r="DLH100" s="6"/>
      <c r="DLI100" s="6"/>
      <c r="DLJ100" s="102"/>
      <c r="DLK100" s="6"/>
      <c r="DLL100" s="102"/>
      <c r="DLM100" s="6"/>
      <c r="DLN100" s="6"/>
      <c r="DLO100" s="6"/>
      <c r="DLP100" s="6"/>
      <c r="DLQ100" s="6"/>
      <c r="DLR100" s="6"/>
      <c r="DLS100" s="6"/>
      <c r="DLT100" s="6"/>
      <c r="DLU100" s="6"/>
      <c r="DLV100" s="6"/>
      <c r="DLW100" s="6"/>
      <c r="DLX100" s="6"/>
      <c r="DLY100" s="6"/>
      <c r="DLZ100" s="6"/>
      <c r="DMA100" s="6"/>
      <c r="DMB100" s="6"/>
      <c r="DMC100" s="6"/>
      <c r="DMD100" s="98"/>
      <c r="DME100" s="6"/>
      <c r="DMF100" s="6"/>
      <c r="DMG100" s="6"/>
      <c r="DMH100" s="99"/>
      <c r="DMI100" s="6"/>
      <c r="DMJ100" s="6"/>
      <c r="DMK100" s="6"/>
      <c r="DML100" s="6"/>
      <c r="DMM100" s="6"/>
      <c r="DMN100" s="6"/>
      <c r="DMO100" s="6"/>
      <c r="DMP100" s="6"/>
      <c r="DMQ100" s="6"/>
      <c r="DMR100" s="100"/>
      <c r="DMS100" s="101"/>
      <c r="DMT100" s="101"/>
      <c r="DMU100" s="6"/>
      <c r="DMV100" s="6"/>
      <c r="DMW100" s="6"/>
      <c r="DMX100" s="6"/>
      <c r="DMY100" s="102"/>
      <c r="DMZ100" s="6"/>
      <c r="DNA100" s="102"/>
      <c r="DNB100" s="6"/>
      <c r="DNC100" s="6"/>
      <c r="DND100" s="6"/>
      <c r="DNE100" s="6"/>
      <c r="DNF100" s="6"/>
      <c r="DNG100" s="6"/>
      <c r="DNH100" s="6"/>
      <c r="DNI100" s="6"/>
      <c r="DNJ100" s="6"/>
      <c r="DNK100" s="6"/>
      <c r="DNL100" s="6"/>
      <c r="DNM100" s="6"/>
      <c r="DNN100" s="6"/>
      <c r="DNO100" s="6"/>
      <c r="DNP100" s="6"/>
      <c r="DNQ100" s="6"/>
      <c r="DNR100" s="6"/>
      <c r="DNS100" s="98"/>
      <c r="DNT100" s="6"/>
      <c r="DNU100" s="6"/>
      <c r="DNV100" s="6"/>
      <c r="DNW100" s="99"/>
      <c r="DNX100" s="6"/>
      <c r="DNY100" s="6"/>
      <c r="DNZ100" s="6"/>
      <c r="DOA100" s="6"/>
      <c r="DOB100" s="6"/>
      <c r="DOC100" s="6"/>
      <c r="DOD100" s="6"/>
      <c r="DOE100" s="6"/>
      <c r="DOF100" s="6"/>
      <c r="DOG100" s="100"/>
      <c r="DOH100" s="101"/>
      <c r="DOI100" s="101"/>
      <c r="DOJ100" s="6"/>
      <c r="DOK100" s="6"/>
      <c r="DOL100" s="6"/>
      <c r="DOM100" s="6"/>
      <c r="DON100" s="102"/>
      <c r="DOO100" s="6"/>
      <c r="DOP100" s="102"/>
      <c r="DOQ100" s="6"/>
      <c r="DOR100" s="6"/>
      <c r="DOS100" s="6"/>
      <c r="DOT100" s="6"/>
      <c r="DOU100" s="6"/>
      <c r="DOV100" s="6"/>
      <c r="DOW100" s="6"/>
      <c r="DOX100" s="6"/>
      <c r="DOY100" s="6"/>
      <c r="DOZ100" s="6"/>
      <c r="DPA100" s="6"/>
      <c r="DPB100" s="6"/>
      <c r="DPC100" s="6"/>
      <c r="DPD100" s="6"/>
      <c r="DPE100" s="6"/>
      <c r="DPF100" s="6"/>
      <c r="DPG100" s="6"/>
      <c r="DPH100" s="98"/>
      <c r="DPI100" s="6"/>
      <c r="DPJ100" s="6"/>
      <c r="DPK100" s="6"/>
      <c r="DPL100" s="99"/>
      <c r="DPM100" s="6"/>
      <c r="DPN100" s="6"/>
      <c r="DPO100" s="6"/>
      <c r="DPP100" s="6"/>
      <c r="DPQ100" s="6"/>
      <c r="DPR100" s="6"/>
      <c r="DPS100" s="6"/>
      <c r="DPT100" s="6"/>
      <c r="DPU100" s="6"/>
      <c r="DPV100" s="100"/>
      <c r="DPW100" s="101"/>
      <c r="DPX100" s="101"/>
      <c r="DPY100" s="6"/>
      <c r="DPZ100" s="6"/>
      <c r="DQA100" s="6"/>
      <c r="DQB100" s="6"/>
      <c r="DQC100" s="102"/>
      <c r="DQD100" s="6"/>
      <c r="DQE100" s="102"/>
      <c r="DQF100" s="6"/>
      <c r="DQG100" s="6"/>
      <c r="DQH100" s="6"/>
      <c r="DQI100" s="6"/>
      <c r="DQJ100" s="6"/>
      <c r="DQK100" s="6"/>
      <c r="DQL100" s="6"/>
      <c r="DQM100" s="6"/>
      <c r="DQN100" s="6"/>
      <c r="DQO100" s="6"/>
      <c r="DQP100" s="6"/>
      <c r="DQQ100" s="6"/>
      <c r="DQR100" s="6"/>
      <c r="DQS100" s="6"/>
      <c r="DQT100" s="6"/>
      <c r="DQU100" s="6"/>
      <c r="DQV100" s="6"/>
      <c r="DQW100" s="98"/>
      <c r="DQX100" s="6"/>
      <c r="DQY100" s="6"/>
      <c r="DQZ100" s="6"/>
      <c r="DRA100" s="99"/>
      <c r="DRB100" s="6"/>
      <c r="DRC100" s="6"/>
      <c r="DRD100" s="6"/>
      <c r="DRE100" s="6"/>
      <c r="DRF100" s="6"/>
      <c r="DRG100" s="6"/>
      <c r="DRH100" s="6"/>
      <c r="DRI100" s="6"/>
      <c r="DRJ100" s="6"/>
      <c r="DRK100" s="100"/>
      <c r="DRL100" s="101"/>
      <c r="DRM100" s="101"/>
      <c r="DRN100" s="6"/>
      <c r="DRO100" s="6"/>
      <c r="DRP100" s="6"/>
      <c r="DRQ100" s="6"/>
      <c r="DRR100" s="102"/>
      <c r="DRS100" s="6"/>
      <c r="DRT100" s="102"/>
      <c r="DRU100" s="6"/>
      <c r="DRV100" s="6"/>
      <c r="DRW100" s="6"/>
      <c r="DRX100" s="6"/>
      <c r="DRY100" s="6"/>
      <c r="DRZ100" s="6"/>
      <c r="DSA100" s="6"/>
      <c r="DSB100" s="6"/>
      <c r="DSC100" s="6"/>
      <c r="DSD100" s="6"/>
      <c r="DSE100" s="6"/>
      <c r="DSF100" s="6"/>
      <c r="DSG100" s="6"/>
      <c r="DSH100" s="6"/>
      <c r="DSI100" s="6"/>
      <c r="DSJ100" s="6"/>
      <c r="DSK100" s="6"/>
      <c r="DSL100" s="98"/>
      <c r="DSM100" s="6"/>
      <c r="DSN100" s="6"/>
      <c r="DSO100" s="6"/>
      <c r="DSP100" s="99"/>
      <c r="DSQ100" s="6"/>
      <c r="DSR100" s="6"/>
      <c r="DSS100" s="6"/>
      <c r="DST100" s="6"/>
      <c r="DSU100" s="6"/>
      <c r="DSV100" s="6"/>
      <c r="DSW100" s="6"/>
      <c r="DSX100" s="6"/>
      <c r="DSY100" s="6"/>
      <c r="DSZ100" s="100"/>
      <c r="DTA100" s="101"/>
      <c r="DTB100" s="101"/>
      <c r="DTC100" s="6"/>
      <c r="DTD100" s="6"/>
      <c r="DTE100" s="6"/>
      <c r="DTF100" s="6"/>
      <c r="DTG100" s="102"/>
      <c r="DTH100" s="6"/>
      <c r="DTI100" s="102"/>
      <c r="DTJ100" s="6"/>
      <c r="DTK100" s="6"/>
      <c r="DTL100" s="6"/>
      <c r="DTM100" s="6"/>
      <c r="DTN100" s="6"/>
      <c r="DTO100" s="6"/>
      <c r="DTP100" s="6"/>
      <c r="DTQ100" s="6"/>
      <c r="DTR100" s="6"/>
      <c r="DTS100" s="6"/>
      <c r="DTT100" s="6"/>
      <c r="DTU100" s="6"/>
      <c r="DTV100" s="6"/>
      <c r="DTW100" s="6"/>
      <c r="DTX100" s="6"/>
      <c r="DTY100" s="6"/>
      <c r="DTZ100" s="6"/>
      <c r="DUA100" s="98"/>
      <c r="DUB100" s="6"/>
      <c r="DUC100" s="6"/>
      <c r="DUD100" s="6"/>
      <c r="DUE100" s="99"/>
      <c r="DUF100" s="6"/>
      <c r="DUG100" s="6"/>
      <c r="DUH100" s="6"/>
      <c r="DUI100" s="6"/>
      <c r="DUJ100" s="6"/>
      <c r="DUK100" s="6"/>
      <c r="DUL100" s="6"/>
      <c r="DUM100" s="6"/>
      <c r="DUN100" s="6"/>
      <c r="DUO100" s="100"/>
      <c r="DUP100" s="101"/>
      <c r="DUQ100" s="101"/>
      <c r="DUR100" s="6"/>
      <c r="DUS100" s="6"/>
      <c r="DUT100" s="6"/>
      <c r="DUU100" s="6"/>
      <c r="DUV100" s="102"/>
      <c r="DUW100" s="6"/>
      <c r="DUX100" s="102"/>
      <c r="DUY100" s="6"/>
      <c r="DUZ100" s="6"/>
      <c r="DVA100" s="6"/>
      <c r="DVB100" s="6"/>
      <c r="DVC100" s="6"/>
      <c r="DVD100" s="6"/>
      <c r="DVE100" s="6"/>
      <c r="DVF100" s="6"/>
      <c r="DVG100" s="6"/>
      <c r="DVH100" s="6"/>
      <c r="DVI100" s="6"/>
      <c r="DVJ100" s="6"/>
      <c r="DVK100" s="6"/>
      <c r="DVL100" s="6"/>
      <c r="DVM100" s="6"/>
      <c r="DVN100" s="6"/>
      <c r="DVO100" s="6"/>
      <c r="DVP100" s="98"/>
      <c r="DVQ100" s="6"/>
      <c r="DVR100" s="6"/>
      <c r="DVS100" s="6"/>
      <c r="DVT100" s="99"/>
      <c r="DVU100" s="6"/>
      <c r="DVV100" s="6"/>
      <c r="DVW100" s="6"/>
      <c r="DVX100" s="6"/>
      <c r="DVY100" s="6"/>
      <c r="DVZ100" s="6"/>
      <c r="DWA100" s="6"/>
      <c r="DWB100" s="6"/>
      <c r="DWC100" s="6"/>
      <c r="DWD100" s="100"/>
      <c r="DWE100" s="101"/>
      <c r="DWF100" s="101"/>
      <c r="DWG100" s="6"/>
      <c r="DWH100" s="6"/>
      <c r="DWI100" s="6"/>
      <c r="DWJ100" s="6"/>
      <c r="DWK100" s="102"/>
      <c r="DWL100" s="6"/>
      <c r="DWM100" s="102"/>
      <c r="DWN100" s="6"/>
      <c r="DWO100" s="6"/>
      <c r="DWP100" s="6"/>
      <c r="DWQ100" s="6"/>
      <c r="DWR100" s="6"/>
      <c r="DWS100" s="6"/>
      <c r="DWT100" s="6"/>
      <c r="DWU100" s="6"/>
      <c r="DWV100" s="6"/>
      <c r="DWW100" s="6"/>
      <c r="DWX100" s="6"/>
      <c r="DWY100" s="6"/>
      <c r="DWZ100" s="6"/>
      <c r="DXA100" s="6"/>
      <c r="DXB100" s="6"/>
      <c r="DXC100" s="6"/>
      <c r="DXD100" s="6"/>
      <c r="DXE100" s="98"/>
      <c r="DXF100" s="6"/>
      <c r="DXG100" s="6"/>
      <c r="DXH100" s="6"/>
      <c r="DXI100" s="99"/>
      <c r="DXJ100" s="6"/>
      <c r="DXK100" s="6"/>
      <c r="DXL100" s="6"/>
      <c r="DXM100" s="6"/>
      <c r="DXN100" s="6"/>
      <c r="DXO100" s="6"/>
      <c r="DXP100" s="6"/>
      <c r="DXQ100" s="6"/>
      <c r="DXR100" s="6"/>
      <c r="DXS100" s="100"/>
      <c r="DXT100" s="101"/>
      <c r="DXU100" s="101"/>
      <c r="DXV100" s="6"/>
      <c r="DXW100" s="6"/>
      <c r="DXX100" s="6"/>
      <c r="DXY100" s="6"/>
      <c r="DXZ100" s="102"/>
      <c r="DYA100" s="6"/>
      <c r="DYB100" s="102"/>
      <c r="DYC100" s="6"/>
      <c r="DYD100" s="6"/>
      <c r="DYE100" s="6"/>
      <c r="DYF100" s="6"/>
      <c r="DYG100" s="6"/>
      <c r="DYH100" s="6"/>
      <c r="DYI100" s="6"/>
      <c r="DYJ100" s="6"/>
      <c r="DYK100" s="6"/>
      <c r="DYL100" s="6"/>
      <c r="DYM100" s="6"/>
      <c r="DYN100" s="6"/>
      <c r="DYO100" s="6"/>
      <c r="DYP100" s="6"/>
      <c r="DYQ100" s="6"/>
      <c r="DYR100" s="6"/>
      <c r="DYS100" s="6"/>
      <c r="DYT100" s="98"/>
      <c r="DYU100" s="6"/>
      <c r="DYV100" s="6"/>
      <c r="DYW100" s="6"/>
      <c r="DYX100" s="99"/>
      <c r="DYY100" s="6"/>
      <c r="DYZ100" s="6"/>
      <c r="DZA100" s="6"/>
      <c r="DZB100" s="6"/>
      <c r="DZC100" s="6"/>
      <c r="DZD100" s="6"/>
      <c r="DZE100" s="6"/>
      <c r="DZF100" s="6"/>
      <c r="DZG100" s="6"/>
      <c r="DZH100" s="100"/>
      <c r="DZI100" s="101"/>
      <c r="DZJ100" s="101"/>
      <c r="DZK100" s="6"/>
      <c r="DZL100" s="6"/>
      <c r="DZM100" s="6"/>
      <c r="DZN100" s="6"/>
      <c r="DZO100" s="102"/>
      <c r="DZP100" s="6"/>
      <c r="DZQ100" s="102"/>
      <c r="DZR100" s="6"/>
      <c r="DZS100" s="6"/>
      <c r="DZT100" s="6"/>
      <c r="DZU100" s="6"/>
      <c r="DZV100" s="6"/>
      <c r="DZW100" s="6"/>
      <c r="DZX100" s="6"/>
      <c r="DZY100" s="6"/>
      <c r="DZZ100" s="6"/>
      <c r="EAA100" s="6"/>
      <c r="EAB100" s="6"/>
      <c r="EAC100" s="6"/>
      <c r="EAD100" s="6"/>
      <c r="EAE100" s="6"/>
      <c r="EAF100" s="6"/>
      <c r="EAG100" s="6"/>
      <c r="EAH100" s="6"/>
      <c r="EAI100" s="98"/>
      <c r="EAJ100" s="6"/>
      <c r="EAK100" s="6"/>
      <c r="EAL100" s="6"/>
      <c r="EAM100" s="99"/>
      <c r="EAN100" s="6"/>
      <c r="EAO100" s="6"/>
      <c r="EAP100" s="6"/>
      <c r="EAQ100" s="6"/>
      <c r="EAR100" s="6"/>
      <c r="EAS100" s="6"/>
      <c r="EAT100" s="6"/>
      <c r="EAU100" s="6"/>
      <c r="EAV100" s="6"/>
      <c r="EAW100" s="100"/>
      <c r="EAX100" s="101"/>
      <c r="EAY100" s="101"/>
      <c r="EAZ100" s="6"/>
      <c r="EBA100" s="6"/>
      <c r="EBB100" s="6"/>
      <c r="EBC100" s="6"/>
      <c r="EBD100" s="102"/>
      <c r="EBE100" s="6"/>
      <c r="EBF100" s="102"/>
      <c r="EBG100" s="6"/>
      <c r="EBH100" s="6"/>
      <c r="EBI100" s="6"/>
      <c r="EBJ100" s="6"/>
      <c r="EBK100" s="6"/>
      <c r="EBL100" s="6"/>
      <c r="EBM100" s="6"/>
      <c r="EBN100" s="6"/>
      <c r="EBO100" s="6"/>
      <c r="EBP100" s="6"/>
      <c r="EBQ100" s="6"/>
      <c r="EBR100" s="6"/>
      <c r="EBS100" s="6"/>
      <c r="EBT100" s="6"/>
      <c r="EBU100" s="6"/>
      <c r="EBV100" s="6"/>
      <c r="EBW100" s="6"/>
      <c r="EBX100" s="98"/>
      <c r="EBY100" s="6"/>
      <c r="EBZ100" s="6"/>
      <c r="ECA100" s="6"/>
      <c r="ECB100" s="99"/>
      <c r="ECC100" s="6"/>
      <c r="ECD100" s="6"/>
      <c r="ECE100" s="6"/>
      <c r="ECF100" s="6"/>
      <c r="ECG100" s="6"/>
      <c r="ECH100" s="6"/>
      <c r="ECI100" s="6"/>
      <c r="ECJ100" s="6"/>
      <c r="ECK100" s="6"/>
      <c r="ECL100" s="100"/>
      <c r="ECM100" s="101"/>
      <c r="ECN100" s="101"/>
      <c r="ECO100" s="6"/>
      <c r="ECP100" s="6"/>
      <c r="ECQ100" s="6"/>
      <c r="ECR100" s="6"/>
      <c r="ECS100" s="102"/>
      <c r="ECT100" s="6"/>
      <c r="ECU100" s="102"/>
      <c r="ECV100" s="6"/>
      <c r="ECW100" s="6"/>
      <c r="ECX100" s="6"/>
      <c r="ECY100" s="6"/>
      <c r="ECZ100" s="6"/>
      <c r="EDA100" s="6"/>
      <c r="EDB100" s="6"/>
      <c r="EDC100" s="6"/>
      <c r="EDD100" s="6"/>
      <c r="EDE100" s="6"/>
      <c r="EDF100" s="6"/>
      <c r="EDG100" s="6"/>
      <c r="EDH100" s="6"/>
      <c r="EDI100" s="6"/>
      <c r="EDJ100" s="6"/>
      <c r="EDK100" s="6"/>
      <c r="EDL100" s="6"/>
      <c r="EDM100" s="98"/>
      <c r="EDN100" s="6"/>
      <c r="EDO100" s="6"/>
      <c r="EDP100" s="6"/>
      <c r="EDQ100" s="99"/>
      <c r="EDR100" s="6"/>
      <c r="EDS100" s="6"/>
      <c r="EDT100" s="6"/>
      <c r="EDU100" s="6"/>
      <c r="EDV100" s="6"/>
      <c r="EDW100" s="6"/>
      <c r="EDX100" s="6"/>
      <c r="EDY100" s="6"/>
      <c r="EDZ100" s="6"/>
      <c r="EEA100" s="100"/>
      <c r="EEB100" s="101"/>
      <c r="EEC100" s="101"/>
      <c r="EED100" s="6"/>
      <c r="EEE100" s="6"/>
      <c r="EEF100" s="6"/>
      <c r="EEG100" s="6"/>
      <c r="EEH100" s="102"/>
      <c r="EEI100" s="6"/>
      <c r="EEJ100" s="102"/>
      <c r="EEK100" s="6"/>
      <c r="EEL100" s="6"/>
      <c r="EEM100" s="6"/>
      <c r="EEN100" s="6"/>
      <c r="EEO100" s="6"/>
      <c r="EEP100" s="6"/>
      <c r="EEQ100" s="6"/>
      <c r="EER100" s="6"/>
      <c r="EES100" s="6"/>
      <c r="EET100" s="6"/>
      <c r="EEU100" s="6"/>
      <c r="EEV100" s="6"/>
      <c r="EEW100" s="6"/>
      <c r="EEX100" s="6"/>
      <c r="EEY100" s="6"/>
      <c r="EEZ100" s="6"/>
      <c r="EFA100" s="6"/>
      <c r="EFB100" s="98"/>
      <c r="EFC100" s="6"/>
      <c r="EFD100" s="6"/>
      <c r="EFE100" s="6"/>
      <c r="EFF100" s="99"/>
      <c r="EFG100" s="6"/>
      <c r="EFH100" s="6"/>
      <c r="EFI100" s="6"/>
      <c r="EFJ100" s="6"/>
      <c r="EFK100" s="6"/>
      <c r="EFL100" s="6"/>
      <c r="EFM100" s="6"/>
      <c r="EFN100" s="6"/>
      <c r="EFO100" s="6"/>
      <c r="EFP100" s="100"/>
      <c r="EFQ100" s="101"/>
      <c r="EFR100" s="101"/>
      <c r="EFS100" s="6"/>
      <c r="EFT100" s="6"/>
      <c r="EFU100" s="6"/>
      <c r="EFV100" s="6"/>
      <c r="EFW100" s="102"/>
      <c r="EFX100" s="6"/>
      <c r="EFY100" s="102"/>
      <c r="EFZ100" s="6"/>
      <c r="EGA100" s="6"/>
      <c r="EGB100" s="6"/>
      <c r="EGC100" s="6"/>
      <c r="EGD100" s="6"/>
      <c r="EGE100" s="6"/>
      <c r="EGF100" s="6"/>
      <c r="EGG100" s="6"/>
      <c r="EGH100" s="6"/>
      <c r="EGI100" s="6"/>
      <c r="EGJ100" s="6"/>
      <c r="EGK100" s="6"/>
      <c r="EGL100" s="6"/>
      <c r="EGM100" s="6"/>
      <c r="EGN100" s="6"/>
      <c r="EGO100" s="6"/>
      <c r="EGP100" s="6"/>
      <c r="EGQ100" s="98"/>
      <c r="EGR100" s="6"/>
      <c r="EGS100" s="6"/>
      <c r="EGT100" s="6"/>
      <c r="EGU100" s="99"/>
      <c r="EGV100" s="6"/>
      <c r="EGW100" s="6"/>
      <c r="EGX100" s="6"/>
      <c r="EGY100" s="6"/>
      <c r="EGZ100" s="6"/>
      <c r="EHA100" s="6"/>
      <c r="EHB100" s="6"/>
      <c r="EHC100" s="6"/>
      <c r="EHD100" s="6"/>
      <c r="EHE100" s="100"/>
      <c r="EHF100" s="101"/>
      <c r="EHG100" s="101"/>
      <c r="EHH100" s="6"/>
      <c r="EHI100" s="6"/>
      <c r="EHJ100" s="6"/>
      <c r="EHK100" s="6"/>
      <c r="EHL100" s="102"/>
      <c r="EHM100" s="6"/>
      <c r="EHN100" s="102"/>
      <c r="EHO100" s="6"/>
      <c r="EHP100" s="6"/>
      <c r="EHQ100" s="6"/>
      <c r="EHR100" s="6"/>
      <c r="EHS100" s="6"/>
      <c r="EHT100" s="6"/>
      <c r="EHU100" s="6"/>
      <c r="EHV100" s="6"/>
      <c r="EHW100" s="6"/>
      <c r="EHX100" s="6"/>
      <c r="EHY100" s="6"/>
      <c r="EHZ100" s="6"/>
      <c r="EIA100" s="6"/>
      <c r="EIB100" s="6"/>
      <c r="EIC100" s="6"/>
      <c r="EID100" s="6"/>
      <c r="EIE100" s="6"/>
      <c r="EIF100" s="98"/>
      <c r="EIG100" s="6"/>
      <c r="EIH100" s="6"/>
      <c r="EII100" s="6"/>
      <c r="EIJ100" s="99"/>
      <c r="EIK100" s="6"/>
      <c r="EIL100" s="6"/>
      <c r="EIM100" s="6"/>
      <c r="EIN100" s="6"/>
      <c r="EIO100" s="6"/>
      <c r="EIP100" s="6"/>
      <c r="EIQ100" s="6"/>
      <c r="EIR100" s="6"/>
      <c r="EIS100" s="6"/>
      <c r="EIT100" s="100"/>
      <c r="EIU100" s="101"/>
      <c r="EIV100" s="101"/>
      <c r="EIW100" s="6"/>
      <c r="EIX100" s="6"/>
      <c r="EIY100" s="6"/>
      <c r="EIZ100" s="6"/>
      <c r="EJA100" s="102"/>
      <c r="EJB100" s="6"/>
      <c r="EJC100" s="102"/>
      <c r="EJD100" s="6"/>
      <c r="EJE100" s="6"/>
      <c r="EJF100" s="6"/>
      <c r="EJG100" s="6"/>
      <c r="EJH100" s="6"/>
      <c r="EJI100" s="6"/>
      <c r="EJJ100" s="6"/>
      <c r="EJK100" s="6"/>
      <c r="EJL100" s="6"/>
      <c r="EJM100" s="6"/>
      <c r="EJN100" s="6"/>
      <c r="EJO100" s="6"/>
      <c r="EJP100" s="6"/>
      <c r="EJQ100" s="6"/>
      <c r="EJR100" s="6"/>
      <c r="EJS100" s="6"/>
      <c r="EJT100" s="6"/>
      <c r="EJU100" s="98"/>
      <c r="EJV100" s="6"/>
      <c r="EJW100" s="6"/>
      <c r="EJX100" s="6"/>
      <c r="EJY100" s="99"/>
      <c r="EJZ100" s="6"/>
      <c r="EKA100" s="6"/>
      <c r="EKB100" s="6"/>
      <c r="EKC100" s="6"/>
      <c r="EKD100" s="6"/>
      <c r="EKE100" s="6"/>
      <c r="EKF100" s="6"/>
      <c r="EKG100" s="6"/>
      <c r="EKH100" s="6"/>
      <c r="EKI100" s="100"/>
      <c r="EKJ100" s="101"/>
      <c r="EKK100" s="101"/>
      <c r="EKL100" s="6"/>
      <c r="EKM100" s="6"/>
      <c r="EKN100" s="6"/>
      <c r="EKO100" s="6"/>
      <c r="EKP100" s="102"/>
      <c r="EKQ100" s="6"/>
      <c r="EKR100" s="102"/>
      <c r="EKS100" s="6"/>
      <c r="EKT100" s="6"/>
      <c r="EKU100" s="6"/>
      <c r="EKV100" s="6"/>
      <c r="EKW100" s="6"/>
      <c r="EKX100" s="6"/>
      <c r="EKY100" s="6"/>
      <c r="EKZ100" s="6"/>
      <c r="ELA100" s="6"/>
      <c r="ELB100" s="6"/>
      <c r="ELC100" s="6"/>
      <c r="ELD100" s="6"/>
      <c r="ELE100" s="6"/>
      <c r="ELF100" s="6"/>
      <c r="ELG100" s="6"/>
      <c r="ELH100" s="6"/>
      <c r="ELI100" s="6"/>
      <c r="ELJ100" s="98"/>
      <c r="ELK100" s="6"/>
      <c r="ELL100" s="6"/>
      <c r="ELM100" s="6"/>
      <c r="ELN100" s="99"/>
      <c r="ELO100" s="6"/>
      <c r="ELP100" s="6"/>
      <c r="ELQ100" s="6"/>
      <c r="ELR100" s="6"/>
      <c r="ELS100" s="6"/>
      <c r="ELT100" s="6"/>
      <c r="ELU100" s="6"/>
      <c r="ELV100" s="6"/>
      <c r="ELW100" s="6"/>
      <c r="ELX100" s="100"/>
      <c r="ELY100" s="101"/>
      <c r="ELZ100" s="101"/>
      <c r="EMA100" s="6"/>
      <c r="EMB100" s="6"/>
      <c r="EMC100" s="6"/>
      <c r="EMD100" s="6"/>
      <c r="EME100" s="102"/>
      <c r="EMF100" s="6"/>
      <c r="EMG100" s="102"/>
      <c r="EMH100" s="6"/>
      <c r="EMI100" s="6"/>
      <c r="EMJ100" s="6"/>
      <c r="EMK100" s="6"/>
      <c r="EML100" s="6"/>
      <c r="EMM100" s="6"/>
      <c r="EMN100" s="6"/>
      <c r="EMO100" s="6"/>
      <c r="EMP100" s="6"/>
      <c r="EMQ100" s="6"/>
      <c r="EMR100" s="6"/>
      <c r="EMS100" s="6"/>
      <c r="EMT100" s="6"/>
      <c r="EMU100" s="6"/>
      <c r="EMV100" s="6"/>
      <c r="EMW100" s="6"/>
      <c r="EMX100" s="6"/>
      <c r="EMY100" s="98"/>
      <c r="EMZ100" s="6"/>
      <c r="ENA100" s="6"/>
      <c r="ENB100" s="6"/>
      <c r="ENC100" s="99"/>
      <c r="END100" s="6"/>
      <c r="ENE100" s="6"/>
      <c r="ENF100" s="6"/>
      <c r="ENG100" s="6"/>
      <c r="ENH100" s="6"/>
      <c r="ENI100" s="6"/>
      <c r="ENJ100" s="6"/>
      <c r="ENK100" s="6"/>
      <c r="ENL100" s="6"/>
      <c r="ENM100" s="100"/>
      <c r="ENN100" s="101"/>
      <c r="ENO100" s="101"/>
      <c r="ENP100" s="6"/>
      <c r="ENQ100" s="6"/>
      <c r="ENR100" s="6"/>
      <c r="ENS100" s="6"/>
      <c r="ENT100" s="102"/>
      <c r="ENU100" s="6"/>
      <c r="ENV100" s="102"/>
      <c r="ENW100" s="6"/>
      <c r="ENX100" s="6"/>
      <c r="ENY100" s="6"/>
      <c r="ENZ100" s="6"/>
      <c r="EOA100" s="6"/>
      <c r="EOB100" s="6"/>
      <c r="EOC100" s="6"/>
      <c r="EOD100" s="6"/>
      <c r="EOE100" s="6"/>
      <c r="EOF100" s="6"/>
      <c r="EOG100" s="6"/>
      <c r="EOH100" s="6"/>
      <c r="EOI100" s="6"/>
      <c r="EOJ100" s="6"/>
      <c r="EOK100" s="6"/>
      <c r="EOL100" s="6"/>
      <c r="EOM100" s="6"/>
      <c r="EON100" s="98"/>
      <c r="EOO100" s="6"/>
      <c r="EOP100" s="6"/>
      <c r="EOQ100" s="6"/>
      <c r="EOR100" s="99"/>
      <c r="EOS100" s="6"/>
      <c r="EOT100" s="6"/>
      <c r="EOU100" s="6"/>
      <c r="EOV100" s="6"/>
      <c r="EOW100" s="6"/>
      <c r="EOX100" s="6"/>
      <c r="EOY100" s="6"/>
      <c r="EOZ100" s="6"/>
      <c r="EPA100" s="6"/>
      <c r="EPB100" s="100"/>
      <c r="EPC100" s="101"/>
      <c r="EPD100" s="101"/>
      <c r="EPE100" s="6"/>
      <c r="EPF100" s="6"/>
      <c r="EPG100" s="6"/>
      <c r="EPH100" s="6"/>
      <c r="EPI100" s="102"/>
      <c r="EPJ100" s="6"/>
      <c r="EPK100" s="102"/>
      <c r="EPL100" s="6"/>
      <c r="EPM100" s="6"/>
      <c r="EPN100" s="6"/>
      <c r="EPO100" s="6"/>
      <c r="EPP100" s="6"/>
      <c r="EPQ100" s="6"/>
      <c r="EPR100" s="6"/>
      <c r="EPS100" s="6"/>
      <c r="EPT100" s="6"/>
      <c r="EPU100" s="6"/>
      <c r="EPV100" s="6"/>
      <c r="EPW100" s="6"/>
      <c r="EPX100" s="6"/>
      <c r="EPY100" s="6"/>
      <c r="EPZ100" s="6"/>
      <c r="EQA100" s="6"/>
      <c r="EQB100" s="6"/>
      <c r="EQC100" s="98"/>
      <c r="EQD100" s="6"/>
      <c r="EQE100" s="6"/>
      <c r="EQF100" s="6"/>
      <c r="EQG100" s="99"/>
      <c r="EQH100" s="6"/>
      <c r="EQI100" s="6"/>
      <c r="EQJ100" s="6"/>
      <c r="EQK100" s="6"/>
      <c r="EQL100" s="6"/>
      <c r="EQM100" s="6"/>
      <c r="EQN100" s="6"/>
      <c r="EQO100" s="6"/>
      <c r="EQP100" s="6"/>
      <c r="EQQ100" s="100"/>
      <c r="EQR100" s="101"/>
      <c r="EQS100" s="101"/>
      <c r="EQT100" s="6"/>
      <c r="EQU100" s="6"/>
      <c r="EQV100" s="6"/>
      <c r="EQW100" s="6"/>
      <c r="EQX100" s="102"/>
      <c r="EQY100" s="6"/>
      <c r="EQZ100" s="102"/>
      <c r="ERA100" s="6"/>
      <c r="ERB100" s="6"/>
      <c r="ERC100" s="6"/>
      <c r="ERD100" s="6"/>
      <c r="ERE100" s="6"/>
      <c r="ERF100" s="6"/>
      <c r="ERG100" s="6"/>
      <c r="ERH100" s="6"/>
      <c r="ERI100" s="6"/>
      <c r="ERJ100" s="6"/>
      <c r="ERK100" s="6"/>
      <c r="ERL100" s="6"/>
      <c r="ERM100" s="6"/>
      <c r="ERN100" s="6"/>
      <c r="ERO100" s="6"/>
      <c r="ERP100" s="6"/>
      <c r="ERQ100" s="6"/>
      <c r="ERR100" s="98"/>
      <c r="ERS100" s="6"/>
      <c r="ERT100" s="6"/>
      <c r="ERU100" s="6"/>
      <c r="ERV100" s="99"/>
      <c r="ERW100" s="6"/>
      <c r="ERX100" s="6"/>
      <c r="ERY100" s="6"/>
      <c r="ERZ100" s="6"/>
      <c r="ESA100" s="6"/>
      <c r="ESB100" s="6"/>
      <c r="ESC100" s="6"/>
      <c r="ESD100" s="6"/>
      <c r="ESE100" s="6"/>
      <c r="ESF100" s="100"/>
      <c r="ESG100" s="101"/>
      <c r="ESH100" s="101"/>
      <c r="ESI100" s="6"/>
      <c r="ESJ100" s="6"/>
      <c r="ESK100" s="6"/>
      <c r="ESL100" s="6"/>
      <c r="ESM100" s="102"/>
      <c r="ESN100" s="6"/>
      <c r="ESO100" s="102"/>
      <c r="ESP100" s="6"/>
      <c r="ESQ100" s="6"/>
      <c r="ESR100" s="6"/>
      <c r="ESS100" s="6"/>
      <c r="EST100" s="6"/>
      <c r="ESU100" s="6"/>
      <c r="ESV100" s="6"/>
      <c r="ESW100" s="6"/>
      <c r="ESX100" s="6"/>
      <c r="ESY100" s="6"/>
      <c r="ESZ100" s="6"/>
      <c r="ETA100" s="6"/>
      <c r="ETB100" s="6"/>
      <c r="ETC100" s="6"/>
      <c r="ETD100" s="6"/>
      <c r="ETE100" s="6"/>
      <c r="ETF100" s="6"/>
      <c r="ETG100" s="98"/>
      <c r="ETH100" s="6"/>
      <c r="ETI100" s="6"/>
      <c r="ETJ100" s="6"/>
      <c r="ETK100" s="99"/>
      <c r="ETL100" s="6"/>
      <c r="ETM100" s="6"/>
      <c r="ETN100" s="6"/>
      <c r="ETO100" s="6"/>
      <c r="ETP100" s="6"/>
      <c r="ETQ100" s="6"/>
      <c r="ETR100" s="6"/>
      <c r="ETS100" s="6"/>
      <c r="ETT100" s="6"/>
      <c r="ETU100" s="100"/>
      <c r="ETV100" s="101"/>
      <c r="ETW100" s="101"/>
      <c r="ETX100" s="6"/>
      <c r="ETY100" s="6"/>
      <c r="ETZ100" s="6"/>
      <c r="EUA100" s="6"/>
      <c r="EUB100" s="102"/>
      <c r="EUC100" s="6"/>
      <c r="EUD100" s="102"/>
      <c r="EUE100" s="6"/>
      <c r="EUF100" s="6"/>
      <c r="EUG100" s="6"/>
      <c r="EUH100" s="6"/>
      <c r="EUI100" s="6"/>
      <c r="EUJ100" s="6"/>
      <c r="EUK100" s="6"/>
      <c r="EUL100" s="6"/>
      <c r="EUM100" s="6"/>
      <c r="EUN100" s="6"/>
      <c r="EUO100" s="6"/>
      <c r="EUP100" s="6"/>
      <c r="EUQ100" s="6"/>
      <c r="EUR100" s="6"/>
      <c r="EUS100" s="6"/>
      <c r="EUT100" s="6"/>
      <c r="EUU100" s="6"/>
      <c r="EUV100" s="98"/>
      <c r="EUW100" s="6"/>
      <c r="EUX100" s="6"/>
      <c r="EUY100" s="6"/>
      <c r="EUZ100" s="99"/>
      <c r="EVA100" s="6"/>
      <c r="EVB100" s="6"/>
      <c r="EVC100" s="6"/>
      <c r="EVD100" s="6"/>
      <c r="EVE100" s="6"/>
      <c r="EVF100" s="6"/>
      <c r="EVG100" s="6"/>
      <c r="EVH100" s="6"/>
      <c r="EVI100" s="6"/>
      <c r="EVJ100" s="100"/>
      <c r="EVK100" s="101"/>
      <c r="EVL100" s="101"/>
      <c r="EVM100" s="6"/>
      <c r="EVN100" s="6"/>
      <c r="EVO100" s="6"/>
      <c r="EVP100" s="6"/>
      <c r="EVQ100" s="102"/>
      <c r="EVR100" s="6"/>
      <c r="EVS100" s="102"/>
      <c r="EVT100" s="6"/>
      <c r="EVU100" s="6"/>
      <c r="EVV100" s="6"/>
      <c r="EVW100" s="6"/>
      <c r="EVX100" s="6"/>
      <c r="EVY100" s="6"/>
      <c r="EVZ100" s="6"/>
      <c r="EWA100" s="6"/>
      <c r="EWB100" s="6"/>
      <c r="EWC100" s="6"/>
      <c r="EWD100" s="6"/>
      <c r="EWE100" s="6"/>
      <c r="EWF100" s="6"/>
      <c r="EWG100" s="6"/>
      <c r="EWH100" s="6"/>
      <c r="EWI100" s="6"/>
      <c r="EWJ100" s="6"/>
      <c r="EWK100" s="98"/>
      <c r="EWL100" s="6"/>
      <c r="EWM100" s="6"/>
      <c r="EWN100" s="6"/>
      <c r="EWO100" s="99"/>
      <c r="EWP100" s="6"/>
      <c r="EWQ100" s="6"/>
      <c r="EWR100" s="6"/>
      <c r="EWS100" s="6"/>
      <c r="EWT100" s="6"/>
      <c r="EWU100" s="6"/>
      <c r="EWV100" s="6"/>
      <c r="EWW100" s="6"/>
      <c r="EWX100" s="6"/>
      <c r="EWY100" s="100"/>
      <c r="EWZ100" s="101"/>
      <c r="EXA100" s="101"/>
      <c r="EXB100" s="6"/>
      <c r="EXC100" s="6"/>
      <c r="EXD100" s="6"/>
      <c r="EXE100" s="6"/>
      <c r="EXF100" s="102"/>
      <c r="EXG100" s="6"/>
      <c r="EXH100" s="102"/>
      <c r="EXI100" s="6"/>
      <c r="EXJ100" s="6"/>
      <c r="EXK100" s="6"/>
      <c r="EXL100" s="6"/>
      <c r="EXM100" s="6"/>
      <c r="EXN100" s="6"/>
      <c r="EXO100" s="6"/>
      <c r="EXP100" s="6"/>
      <c r="EXQ100" s="6"/>
      <c r="EXR100" s="6"/>
      <c r="EXS100" s="6"/>
      <c r="EXT100" s="6"/>
      <c r="EXU100" s="6"/>
      <c r="EXV100" s="6"/>
      <c r="EXW100" s="6"/>
      <c r="EXX100" s="6"/>
      <c r="EXY100" s="6"/>
      <c r="EXZ100" s="98"/>
      <c r="EYA100" s="6"/>
      <c r="EYB100" s="6"/>
      <c r="EYC100" s="6"/>
      <c r="EYD100" s="99"/>
      <c r="EYE100" s="6"/>
      <c r="EYF100" s="6"/>
      <c r="EYG100" s="6"/>
      <c r="EYH100" s="6"/>
      <c r="EYI100" s="6"/>
      <c r="EYJ100" s="6"/>
      <c r="EYK100" s="6"/>
      <c r="EYL100" s="6"/>
      <c r="EYM100" s="6"/>
      <c r="EYN100" s="100"/>
      <c r="EYO100" s="101"/>
      <c r="EYP100" s="101"/>
      <c r="EYQ100" s="6"/>
      <c r="EYR100" s="6"/>
      <c r="EYS100" s="6"/>
      <c r="EYT100" s="6"/>
      <c r="EYU100" s="102"/>
      <c r="EYV100" s="6"/>
      <c r="EYW100" s="102"/>
      <c r="EYX100" s="6"/>
      <c r="EYY100" s="6"/>
      <c r="EYZ100" s="6"/>
      <c r="EZA100" s="6"/>
      <c r="EZB100" s="6"/>
      <c r="EZC100" s="6"/>
      <c r="EZD100" s="6"/>
      <c r="EZE100" s="6"/>
      <c r="EZF100" s="6"/>
      <c r="EZG100" s="6"/>
      <c r="EZH100" s="6"/>
      <c r="EZI100" s="6"/>
      <c r="EZJ100" s="6"/>
      <c r="EZK100" s="6"/>
      <c r="EZL100" s="6"/>
      <c r="EZM100" s="6"/>
      <c r="EZN100" s="6"/>
      <c r="EZO100" s="98"/>
      <c r="EZP100" s="6"/>
      <c r="EZQ100" s="6"/>
      <c r="EZR100" s="6"/>
      <c r="EZS100" s="99"/>
      <c r="EZT100" s="6"/>
      <c r="EZU100" s="6"/>
      <c r="EZV100" s="6"/>
      <c r="EZW100" s="6"/>
      <c r="EZX100" s="6"/>
      <c r="EZY100" s="6"/>
      <c r="EZZ100" s="6"/>
      <c r="FAA100" s="6"/>
      <c r="FAB100" s="6"/>
      <c r="FAC100" s="100"/>
      <c r="FAD100" s="101"/>
      <c r="FAE100" s="101"/>
      <c r="FAF100" s="6"/>
      <c r="FAG100" s="6"/>
      <c r="FAH100" s="6"/>
      <c r="FAI100" s="6"/>
      <c r="FAJ100" s="102"/>
      <c r="FAK100" s="6"/>
      <c r="FAL100" s="102"/>
      <c r="FAM100" s="6"/>
      <c r="FAN100" s="6"/>
      <c r="FAO100" s="6"/>
      <c r="FAP100" s="6"/>
      <c r="FAQ100" s="6"/>
      <c r="FAR100" s="6"/>
      <c r="FAS100" s="6"/>
      <c r="FAT100" s="6"/>
      <c r="FAU100" s="6"/>
      <c r="FAV100" s="6"/>
      <c r="FAW100" s="6"/>
      <c r="FAX100" s="6"/>
      <c r="FAY100" s="6"/>
      <c r="FAZ100" s="6"/>
      <c r="FBA100" s="6"/>
      <c r="FBB100" s="6"/>
      <c r="FBC100" s="6"/>
      <c r="FBD100" s="98"/>
      <c r="FBE100" s="6"/>
      <c r="FBF100" s="6"/>
      <c r="FBG100" s="6"/>
      <c r="FBH100" s="99"/>
      <c r="FBI100" s="6"/>
      <c r="FBJ100" s="6"/>
      <c r="FBK100" s="6"/>
      <c r="FBL100" s="6"/>
      <c r="FBM100" s="6"/>
      <c r="FBN100" s="6"/>
      <c r="FBO100" s="6"/>
      <c r="FBP100" s="6"/>
      <c r="FBQ100" s="6"/>
      <c r="FBR100" s="100"/>
      <c r="FBS100" s="101"/>
      <c r="FBT100" s="101"/>
      <c r="FBU100" s="6"/>
      <c r="FBV100" s="6"/>
      <c r="FBW100" s="6"/>
      <c r="FBX100" s="6"/>
      <c r="FBY100" s="102"/>
      <c r="FBZ100" s="6"/>
      <c r="FCA100" s="102"/>
      <c r="FCB100" s="6"/>
      <c r="FCC100" s="6"/>
      <c r="FCD100" s="6"/>
      <c r="FCE100" s="6"/>
      <c r="FCF100" s="6"/>
      <c r="FCG100" s="6"/>
      <c r="FCH100" s="6"/>
      <c r="FCI100" s="6"/>
      <c r="FCJ100" s="6"/>
      <c r="FCK100" s="6"/>
      <c r="FCL100" s="6"/>
      <c r="FCM100" s="6"/>
      <c r="FCN100" s="6"/>
      <c r="FCO100" s="6"/>
      <c r="FCP100" s="6"/>
      <c r="FCQ100" s="6"/>
      <c r="FCR100" s="6"/>
      <c r="FCS100" s="98"/>
      <c r="FCT100" s="6"/>
      <c r="FCU100" s="6"/>
      <c r="FCV100" s="6"/>
      <c r="FCW100" s="99"/>
      <c r="FCX100" s="6"/>
      <c r="FCY100" s="6"/>
      <c r="FCZ100" s="6"/>
      <c r="FDA100" s="6"/>
      <c r="FDB100" s="6"/>
      <c r="FDC100" s="6"/>
      <c r="FDD100" s="6"/>
      <c r="FDE100" s="6"/>
      <c r="FDF100" s="6"/>
      <c r="FDG100" s="100"/>
      <c r="FDH100" s="101"/>
      <c r="FDI100" s="101"/>
      <c r="FDJ100" s="6"/>
      <c r="FDK100" s="6"/>
      <c r="FDL100" s="6"/>
      <c r="FDM100" s="6"/>
      <c r="FDN100" s="102"/>
      <c r="FDO100" s="6"/>
      <c r="FDP100" s="102"/>
      <c r="FDQ100" s="6"/>
      <c r="FDR100" s="6"/>
      <c r="FDS100" s="6"/>
      <c r="FDT100" s="6"/>
      <c r="FDU100" s="6"/>
      <c r="FDV100" s="6"/>
      <c r="FDW100" s="6"/>
      <c r="FDX100" s="6"/>
      <c r="FDY100" s="6"/>
      <c r="FDZ100" s="6"/>
      <c r="FEA100" s="6"/>
      <c r="FEB100" s="6"/>
      <c r="FEC100" s="6"/>
      <c r="FED100" s="6"/>
      <c r="FEE100" s="6"/>
      <c r="FEF100" s="6"/>
      <c r="FEG100" s="6"/>
      <c r="FEH100" s="98"/>
      <c r="FEI100" s="6"/>
      <c r="FEJ100" s="6"/>
      <c r="FEK100" s="6"/>
      <c r="FEL100" s="99"/>
      <c r="FEM100" s="6"/>
      <c r="FEN100" s="6"/>
      <c r="FEO100" s="6"/>
      <c r="FEP100" s="6"/>
      <c r="FEQ100" s="6"/>
      <c r="FER100" s="6"/>
      <c r="FES100" s="6"/>
      <c r="FET100" s="6"/>
      <c r="FEU100" s="6"/>
      <c r="FEV100" s="100"/>
      <c r="FEW100" s="101"/>
      <c r="FEX100" s="101"/>
      <c r="FEY100" s="6"/>
      <c r="FEZ100" s="6"/>
      <c r="FFA100" s="6"/>
      <c r="FFB100" s="6"/>
      <c r="FFC100" s="102"/>
      <c r="FFD100" s="6"/>
      <c r="FFE100" s="102"/>
      <c r="FFF100" s="6"/>
      <c r="FFG100" s="6"/>
      <c r="FFH100" s="6"/>
      <c r="FFI100" s="6"/>
      <c r="FFJ100" s="6"/>
      <c r="FFK100" s="6"/>
      <c r="FFL100" s="6"/>
      <c r="FFM100" s="6"/>
      <c r="FFN100" s="6"/>
      <c r="FFO100" s="6"/>
      <c r="FFP100" s="6"/>
      <c r="FFQ100" s="6"/>
      <c r="FFR100" s="6"/>
      <c r="FFS100" s="6"/>
      <c r="FFT100" s="6"/>
      <c r="FFU100" s="6"/>
      <c r="FFV100" s="6"/>
      <c r="FFW100" s="98"/>
      <c r="FFX100" s="6"/>
      <c r="FFY100" s="6"/>
      <c r="FFZ100" s="6"/>
      <c r="FGA100" s="99"/>
      <c r="FGB100" s="6"/>
      <c r="FGC100" s="6"/>
      <c r="FGD100" s="6"/>
      <c r="FGE100" s="6"/>
      <c r="FGF100" s="6"/>
      <c r="FGG100" s="6"/>
      <c r="FGH100" s="6"/>
      <c r="FGI100" s="6"/>
      <c r="FGJ100" s="6"/>
      <c r="FGK100" s="100"/>
      <c r="FGL100" s="101"/>
      <c r="FGM100" s="101"/>
      <c r="FGN100" s="6"/>
      <c r="FGO100" s="6"/>
      <c r="FGP100" s="6"/>
      <c r="FGQ100" s="6"/>
      <c r="FGR100" s="102"/>
      <c r="FGS100" s="6"/>
      <c r="FGT100" s="102"/>
      <c r="FGU100" s="6"/>
      <c r="FGV100" s="6"/>
      <c r="FGW100" s="6"/>
      <c r="FGX100" s="6"/>
      <c r="FGY100" s="6"/>
      <c r="FGZ100" s="6"/>
      <c r="FHA100" s="6"/>
      <c r="FHB100" s="6"/>
      <c r="FHC100" s="6"/>
      <c r="FHD100" s="6"/>
      <c r="FHE100" s="6"/>
      <c r="FHF100" s="6"/>
      <c r="FHG100" s="6"/>
      <c r="FHH100" s="6"/>
      <c r="FHI100" s="6"/>
      <c r="FHJ100" s="6"/>
      <c r="FHK100" s="6"/>
      <c r="FHL100" s="98"/>
      <c r="FHM100" s="6"/>
      <c r="FHN100" s="6"/>
      <c r="FHO100" s="6"/>
      <c r="FHP100" s="99"/>
      <c r="FHQ100" s="6"/>
      <c r="FHR100" s="6"/>
      <c r="FHS100" s="6"/>
      <c r="FHT100" s="6"/>
      <c r="FHU100" s="6"/>
      <c r="FHV100" s="6"/>
      <c r="FHW100" s="6"/>
      <c r="FHX100" s="6"/>
      <c r="FHY100" s="6"/>
      <c r="FHZ100" s="100"/>
      <c r="FIA100" s="101"/>
      <c r="FIB100" s="101"/>
      <c r="FIC100" s="6"/>
      <c r="FID100" s="6"/>
      <c r="FIE100" s="6"/>
      <c r="FIF100" s="6"/>
      <c r="FIG100" s="102"/>
      <c r="FIH100" s="6"/>
      <c r="FII100" s="102"/>
      <c r="FIJ100" s="6"/>
      <c r="FIK100" s="6"/>
      <c r="FIL100" s="6"/>
      <c r="FIM100" s="6"/>
      <c r="FIN100" s="6"/>
      <c r="FIO100" s="6"/>
      <c r="FIP100" s="6"/>
      <c r="FIQ100" s="6"/>
      <c r="FIR100" s="6"/>
      <c r="FIS100" s="6"/>
      <c r="FIT100" s="6"/>
      <c r="FIU100" s="6"/>
      <c r="FIV100" s="6"/>
      <c r="FIW100" s="6"/>
      <c r="FIX100" s="6"/>
      <c r="FIY100" s="6"/>
      <c r="FIZ100" s="6"/>
      <c r="FJA100" s="98"/>
      <c r="FJB100" s="6"/>
      <c r="FJC100" s="6"/>
      <c r="FJD100" s="6"/>
      <c r="FJE100" s="99"/>
      <c r="FJF100" s="6"/>
      <c r="FJG100" s="6"/>
      <c r="FJH100" s="6"/>
      <c r="FJI100" s="6"/>
      <c r="FJJ100" s="6"/>
      <c r="FJK100" s="6"/>
      <c r="FJL100" s="6"/>
      <c r="FJM100" s="6"/>
      <c r="FJN100" s="6"/>
      <c r="FJO100" s="100"/>
      <c r="FJP100" s="101"/>
      <c r="FJQ100" s="101"/>
      <c r="FJR100" s="6"/>
      <c r="FJS100" s="6"/>
      <c r="FJT100" s="6"/>
      <c r="FJU100" s="6"/>
      <c r="FJV100" s="102"/>
      <c r="FJW100" s="6"/>
      <c r="FJX100" s="102"/>
      <c r="FJY100" s="6"/>
      <c r="FJZ100" s="6"/>
      <c r="FKA100" s="6"/>
      <c r="FKB100" s="6"/>
      <c r="FKC100" s="6"/>
      <c r="FKD100" s="6"/>
      <c r="FKE100" s="6"/>
      <c r="FKF100" s="6"/>
      <c r="FKG100" s="6"/>
      <c r="FKH100" s="6"/>
      <c r="FKI100" s="6"/>
      <c r="FKJ100" s="6"/>
      <c r="FKK100" s="6"/>
      <c r="FKL100" s="6"/>
      <c r="FKM100" s="6"/>
      <c r="FKN100" s="6"/>
      <c r="FKO100" s="6"/>
      <c r="FKP100" s="98"/>
      <c r="FKQ100" s="6"/>
      <c r="FKR100" s="6"/>
      <c r="FKS100" s="6"/>
      <c r="FKT100" s="99"/>
      <c r="FKU100" s="6"/>
      <c r="FKV100" s="6"/>
      <c r="FKW100" s="6"/>
      <c r="FKX100" s="6"/>
      <c r="FKY100" s="6"/>
      <c r="FKZ100" s="6"/>
      <c r="FLA100" s="6"/>
      <c r="FLB100" s="6"/>
      <c r="FLC100" s="6"/>
      <c r="FLD100" s="100"/>
      <c r="FLE100" s="101"/>
      <c r="FLF100" s="101"/>
      <c r="FLG100" s="6"/>
      <c r="FLH100" s="6"/>
      <c r="FLI100" s="6"/>
      <c r="FLJ100" s="6"/>
      <c r="FLK100" s="102"/>
      <c r="FLL100" s="6"/>
      <c r="FLM100" s="102"/>
      <c r="FLN100" s="6"/>
      <c r="FLO100" s="6"/>
      <c r="FLP100" s="6"/>
      <c r="FLQ100" s="6"/>
      <c r="FLR100" s="6"/>
      <c r="FLS100" s="6"/>
      <c r="FLT100" s="6"/>
      <c r="FLU100" s="6"/>
      <c r="FLV100" s="6"/>
      <c r="FLW100" s="6"/>
      <c r="FLX100" s="6"/>
      <c r="FLY100" s="6"/>
      <c r="FLZ100" s="6"/>
      <c r="FMA100" s="6"/>
      <c r="FMB100" s="6"/>
      <c r="FMC100" s="6"/>
      <c r="FMD100" s="6"/>
      <c r="FME100" s="98"/>
      <c r="FMF100" s="6"/>
      <c r="FMG100" s="6"/>
      <c r="FMH100" s="6"/>
      <c r="FMI100" s="99"/>
      <c r="FMJ100" s="6"/>
      <c r="FMK100" s="6"/>
      <c r="FML100" s="6"/>
      <c r="FMM100" s="6"/>
      <c r="FMN100" s="6"/>
      <c r="FMO100" s="6"/>
      <c r="FMP100" s="6"/>
      <c r="FMQ100" s="6"/>
      <c r="FMR100" s="6"/>
      <c r="FMS100" s="100"/>
      <c r="FMT100" s="101"/>
      <c r="FMU100" s="101"/>
      <c r="FMV100" s="6"/>
      <c r="FMW100" s="6"/>
      <c r="FMX100" s="6"/>
      <c r="FMY100" s="6"/>
      <c r="FMZ100" s="102"/>
      <c r="FNA100" s="6"/>
      <c r="FNB100" s="102"/>
      <c r="FNC100" s="6"/>
      <c r="FND100" s="6"/>
      <c r="FNE100" s="6"/>
      <c r="FNF100" s="6"/>
      <c r="FNG100" s="6"/>
      <c r="FNH100" s="6"/>
      <c r="FNI100" s="6"/>
      <c r="FNJ100" s="6"/>
      <c r="FNK100" s="6"/>
      <c r="FNL100" s="6"/>
      <c r="FNM100" s="6"/>
      <c r="FNN100" s="6"/>
      <c r="FNO100" s="6"/>
      <c r="FNP100" s="6"/>
      <c r="FNQ100" s="6"/>
      <c r="FNR100" s="6"/>
      <c r="FNS100" s="6"/>
      <c r="FNT100" s="98"/>
      <c r="FNU100" s="6"/>
      <c r="FNV100" s="6"/>
      <c r="FNW100" s="6"/>
      <c r="FNX100" s="99"/>
      <c r="FNY100" s="6"/>
      <c r="FNZ100" s="6"/>
      <c r="FOA100" s="6"/>
      <c r="FOB100" s="6"/>
      <c r="FOC100" s="6"/>
      <c r="FOD100" s="6"/>
      <c r="FOE100" s="6"/>
      <c r="FOF100" s="6"/>
      <c r="FOG100" s="6"/>
      <c r="FOH100" s="100"/>
      <c r="FOI100" s="101"/>
      <c r="FOJ100" s="101"/>
      <c r="FOK100" s="6"/>
      <c r="FOL100" s="6"/>
      <c r="FOM100" s="6"/>
      <c r="FON100" s="6"/>
      <c r="FOO100" s="102"/>
      <c r="FOP100" s="6"/>
      <c r="FOQ100" s="102"/>
      <c r="FOR100" s="6"/>
      <c r="FOS100" s="6"/>
      <c r="FOT100" s="6"/>
      <c r="FOU100" s="6"/>
      <c r="FOV100" s="6"/>
      <c r="FOW100" s="6"/>
      <c r="FOX100" s="6"/>
      <c r="FOY100" s="6"/>
      <c r="FOZ100" s="6"/>
      <c r="FPA100" s="6"/>
      <c r="FPB100" s="6"/>
      <c r="FPC100" s="6"/>
      <c r="FPD100" s="6"/>
      <c r="FPE100" s="6"/>
      <c r="FPF100" s="6"/>
      <c r="FPG100" s="6"/>
      <c r="FPH100" s="6"/>
      <c r="FPI100" s="98"/>
      <c r="FPJ100" s="6"/>
      <c r="FPK100" s="6"/>
      <c r="FPL100" s="6"/>
      <c r="FPM100" s="99"/>
      <c r="FPN100" s="6"/>
      <c r="FPO100" s="6"/>
      <c r="FPP100" s="6"/>
      <c r="FPQ100" s="6"/>
      <c r="FPR100" s="6"/>
      <c r="FPS100" s="6"/>
      <c r="FPT100" s="6"/>
      <c r="FPU100" s="6"/>
      <c r="FPV100" s="6"/>
      <c r="FPW100" s="100"/>
      <c r="FPX100" s="101"/>
      <c r="FPY100" s="101"/>
      <c r="FPZ100" s="6"/>
      <c r="FQA100" s="6"/>
      <c r="FQB100" s="6"/>
      <c r="FQC100" s="6"/>
      <c r="FQD100" s="102"/>
      <c r="FQE100" s="6"/>
      <c r="FQF100" s="102"/>
      <c r="FQG100" s="6"/>
      <c r="FQH100" s="6"/>
      <c r="FQI100" s="6"/>
      <c r="FQJ100" s="6"/>
      <c r="FQK100" s="6"/>
      <c r="FQL100" s="6"/>
      <c r="FQM100" s="6"/>
      <c r="FQN100" s="6"/>
      <c r="FQO100" s="6"/>
      <c r="FQP100" s="6"/>
      <c r="FQQ100" s="6"/>
      <c r="FQR100" s="6"/>
      <c r="FQS100" s="6"/>
      <c r="FQT100" s="6"/>
      <c r="FQU100" s="6"/>
      <c r="FQV100" s="6"/>
      <c r="FQW100" s="6"/>
      <c r="FQX100" s="98"/>
      <c r="FQY100" s="6"/>
      <c r="FQZ100" s="6"/>
      <c r="FRA100" s="6"/>
      <c r="FRB100" s="99"/>
      <c r="FRC100" s="6"/>
      <c r="FRD100" s="6"/>
      <c r="FRE100" s="6"/>
      <c r="FRF100" s="6"/>
      <c r="FRG100" s="6"/>
      <c r="FRH100" s="6"/>
      <c r="FRI100" s="6"/>
      <c r="FRJ100" s="6"/>
      <c r="FRK100" s="6"/>
      <c r="FRL100" s="100"/>
      <c r="FRM100" s="101"/>
      <c r="FRN100" s="101"/>
      <c r="FRO100" s="6"/>
      <c r="FRP100" s="6"/>
      <c r="FRQ100" s="6"/>
      <c r="FRR100" s="6"/>
      <c r="FRS100" s="102"/>
      <c r="FRT100" s="6"/>
      <c r="FRU100" s="102"/>
      <c r="FRV100" s="6"/>
      <c r="FRW100" s="6"/>
      <c r="FRX100" s="6"/>
      <c r="FRY100" s="6"/>
      <c r="FRZ100" s="6"/>
      <c r="FSA100" s="6"/>
      <c r="FSB100" s="6"/>
      <c r="FSC100" s="6"/>
      <c r="FSD100" s="6"/>
      <c r="FSE100" s="6"/>
      <c r="FSF100" s="6"/>
      <c r="FSG100" s="6"/>
      <c r="FSH100" s="6"/>
      <c r="FSI100" s="6"/>
      <c r="FSJ100" s="6"/>
      <c r="FSK100" s="6"/>
      <c r="FSL100" s="6"/>
      <c r="FSM100" s="98"/>
      <c r="FSN100" s="6"/>
      <c r="FSO100" s="6"/>
      <c r="FSP100" s="6"/>
      <c r="FSQ100" s="99"/>
      <c r="FSR100" s="6"/>
      <c r="FSS100" s="6"/>
      <c r="FST100" s="6"/>
      <c r="FSU100" s="6"/>
      <c r="FSV100" s="6"/>
      <c r="FSW100" s="6"/>
      <c r="FSX100" s="6"/>
      <c r="FSY100" s="6"/>
      <c r="FSZ100" s="6"/>
      <c r="FTA100" s="100"/>
      <c r="FTB100" s="101"/>
      <c r="FTC100" s="101"/>
      <c r="FTD100" s="6"/>
      <c r="FTE100" s="6"/>
      <c r="FTF100" s="6"/>
      <c r="FTG100" s="6"/>
      <c r="FTH100" s="102"/>
      <c r="FTI100" s="6"/>
      <c r="FTJ100" s="102"/>
      <c r="FTK100" s="6"/>
      <c r="FTL100" s="6"/>
      <c r="FTM100" s="6"/>
      <c r="FTN100" s="6"/>
      <c r="FTO100" s="6"/>
      <c r="FTP100" s="6"/>
      <c r="FTQ100" s="6"/>
      <c r="FTR100" s="6"/>
      <c r="FTS100" s="6"/>
      <c r="FTT100" s="6"/>
      <c r="FTU100" s="6"/>
      <c r="FTV100" s="6"/>
      <c r="FTW100" s="6"/>
      <c r="FTX100" s="6"/>
      <c r="FTY100" s="6"/>
      <c r="FTZ100" s="6"/>
      <c r="FUA100" s="6"/>
      <c r="FUB100" s="98"/>
      <c r="FUC100" s="6"/>
      <c r="FUD100" s="6"/>
      <c r="FUE100" s="6"/>
      <c r="FUF100" s="99"/>
      <c r="FUG100" s="6"/>
      <c r="FUH100" s="6"/>
      <c r="FUI100" s="6"/>
      <c r="FUJ100" s="6"/>
      <c r="FUK100" s="6"/>
      <c r="FUL100" s="6"/>
      <c r="FUM100" s="6"/>
      <c r="FUN100" s="6"/>
      <c r="FUO100" s="6"/>
      <c r="FUP100" s="100"/>
      <c r="FUQ100" s="101"/>
      <c r="FUR100" s="101"/>
      <c r="FUS100" s="6"/>
      <c r="FUT100" s="6"/>
      <c r="FUU100" s="6"/>
      <c r="FUV100" s="6"/>
      <c r="FUW100" s="102"/>
      <c r="FUX100" s="6"/>
      <c r="FUY100" s="102"/>
      <c r="FUZ100" s="6"/>
      <c r="FVA100" s="6"/>
      <c r="FVB100" s="6"/>
      <c r="FVC100" s="6"/>
      <c r="FVD100" s="6"/>
      <c r="FVE100" s="6"/>
      <c r="FVF100" s="6"/>
      <c r="FVG100" s="6"/>
      <c r="FVH100" s="6"/>
      <c r="FVI100" s="6"/>
      <c r="FVJ100" s="6"/>
      <c r="FVK100" s="6"/>
      <c r="FVL100" s="6"/>
      <c r="FVM100" s="6"/>
      <c r="FVN100" s="6"/>
      <c r="FVO100" s="6"/>
      <c r="FVP100" s="6"/>
      <c r="FVQ100" s="98"/>
      <c r="FVR100" s="6"/>
      <c r="FVS100" s="6"/>
      <c r="FVT100" s="6"/>
      <c r="FVU100" s="99"/>
      <c r="FVV100" s="6"/>
      <c r="FVW100" s="6"/>
      <c r="FVX100" s="6"/>
      <c r="FVY100" s="6"/>
      <c r="FVZ100" s="6"/>
      <c r="FWA100" s="6"/>
      <c r="FWB100" s="6"/>
      <c r="FWC100" s="6"/>
      <c r="FWD100" s="6"/>
      <c r="FWE100" s="100"/>
      <c r="FWF100" s="101"/>
      <c r="FWG100" s="101"/>
      <c r="FWH100" s="6"/>
      <c r="FWI100" s="6"/>
      <c r="FWJ100" s="6"/>
      <c r="FWK100" s="6"/>
      <c r="FWL100" s="102"/>
      <c r="FWM100" s="6"/>
      <c r="FWN100" s="102"/>
      <c r="FWO100" s="6"/>
      <c r="FWP100" s="6"/>
      <c r="FWQ100" s="6"/>
      <c r="FWR100" s="6"/>
      <c r="FWS100" s="6"/>
      <c r="FWT100" s="6"/>
      <c r="FWU100" s="6"/>
      <c r="FWV100" s="6"/>
      <c r="FWW100" s="6"/>
      <c r="FWX100" s="6"/>
      <c r="FWY100" s="6"/>
      <c r="FWZ100" s="6"/>
      <c r="FXA100" s="6"/>
      <c r="FXB100" s="6"/>
      <c r="FXC100" s="6"/>
      <c r="FXD100" s="6"/>
      <c r="FXE100" s="6"/>
      <c r="FXF100" s="98"/>
      <c r="FXG100" s="6"/>
      <c r="FXH100" s="6"/>
      <c r="FXI100" s="6"/>
      <c r="FXJ100" s="99"/>
      <c r="FXK100" s="6"/>
      <c r="FXL100" s="6"/>
      <c r="FXM100" s="6"/>
      <c r="FXN100" s="6"/>
      <c r="FXO100" s="6"/>
      <c r="FXP100" s="6"/>
      <c r="FXQ100" s="6"/>
      <c r="FXR100" s="6"/>
      <c r="FXS100" s="6"/>
      <c r="FXT100" s="100"/>
      <c r="FXU100" s="101"/>
      <c r="FXV100" s="101"/>
      <c r="FXW100" s="6"/>
      <c r="FXX100" s="6"/>
      <c r="FXY100" s="6"/>
      <c r="FXZ100" s="6"/>
      <c r="FYA100" s="102"/>
      <c r="FYB100" s="6"/>
      <c r="FYC100" s="102"/>
      <c r="FYD100" s="6"/>
      <c r="FYE100" s="6"/>
      <c r="FYF100" s="6"/>
      <c r="FYG100" s="6"/>
      <c r="FYH100" s="6"/>
      <c r="FYI100" s="6"/>
      <c r="FYJ100" s="6"/>
      <c r="FYK100" s="6"/>
      <c r="FYL100" s="6"/>
      <c r="FYM100" s="6"/>
      <c r="FYN100" s="6"/>
      <c r="FYO100" s="6"/>
      <c r="FYP100" s="6"/>
      <c r="FYQ100" s="6"/>
      <c r="FYR100" s="6"/>
      <c r="FYS100" s="6"/>
      <c r="FYT100" s="6"/>
      <c r="FYU100" s="98"/>
      <c r="FYV100" s="6"/>
      <c r="FYW100" s="6"/>
      <c r="FYX100" s="6"/>
      <c r="FYY100" s="99"/>
      <c r="FYZ100" s="6"/>
      <c r="FZA100" s="6"/>
      <c r="FZB100" s="6"/>
      <c r="FZC100" s="6"/>
      <c r="FZD100" s="6"/>
      <c r="FZE100" s="6"/>
      <c r="FZF100" s="6"/>
      <c r="FZG100" s="6"/>
      <c r="FZH100" s="6"/>
      <c r="FZI100" s="100"/>
      <c r="FZJ100" s="101"/>
      <c r="FZK100" s="101"/>
      <c r="FZL100" s="6"/>
      <c r="FZM100" s="6"/>
      <c r="FZN100" s="6"/>
      <c r="FZO100" s="6"/>
      <c r="FZP100" s="102"/>
      <c r="FZQ100" s="6"/>
      <c r="FZR100" s="102"/>
      <c r="FZS100" s="6"/>
      <c r="FZT100" s="6"/>
      <c r="FZU100" s="6"/>
      <c r="FZV100" s="6"/>
      <c r="FZW100" s="6"/>
      <c r="FZX100" s="6"/>
      <c r="FZY100" s="6"/>
      <c r="FZZ100" s="6"/>
      <c r="GAA100" s="6"/>
      <c r="GAB100" s="6"/>
      <c r="GAC100" s="6"/>
      <c r="GAD100" s="6"/>
      <c r="GAE100" s="6"/>
      <c r="GAF100" s="6"/>
      <c r="GAG100" s="6"/>
      <c r="GAH100" s="6"/>
      <c r="GAI100" s="6"/>
      <c r="GAJ100" s="98"/>
      <c r="GAK100" s="6"/>
      <c r="GAL100" s="6"/>
      <c r="GAM100" s="6"/>
      <c r="GAN100" s="99"/>
      <c r="GAO100" s="6"/>
      <c r="GAP100" s="6"/>
      <c r="GAQ100" s="6"/>
      <c r="GAR100" s="6"/>
      <c r="GAS100" s="6"/>
      <c r="GAT100" s="6"/>
      <c r="GAU100" s="6"/>
      <c r="GAV100" s="6"/>
      <c r="GAW100" s="6"/>
      <c r="GAX100" s="100"/>
      <c r="GAY100" s="101"/>
      <c r="GAZ100" s="101"/>
      <c r="GBA100" s="6"/>
      <c r="GBB100" s="6"/>
      <c r="GBC100" s="6"/>
      <c r="GBD100" s="6"/>
      <c r="GBE100" s="102"/>
      <c r="GBF100" s="6"/>
      <c r="GBG100" s="102"/>
      <c r="GBH100" s="6"/>
      <c r="GBI100" s="6"/>
      <c r="GBJ100" s="6"/>
      <c r="GBK100" s="6"/>
      <c r="GBL100" s="6"/>
      <c r="GBM100" s="6"/>
      <c r="GBN100" s="6"/>
      <c r="GBO100" s="6"/>
      <c r="GBP100" s="6"/>
      <c r="GBQ100" s="6"/>
      <c r="GBR100" s="6"/>
      <c r="GBS100" s="6"/>
      <c r="GBT100" s="6"/>
      <c r="GBU100" s="6"/>
      <c r="GBV100" s="6"/>
      <c r="GBW100" s="6"/>
      <c r="GBX100" s="6"/>
      <c r="GBY100" s="98"/>
      <c r="GBZ100" s="6"/>
      <c r="GCA100" s="6"/>
      <c r="GCB100" s="6"/>
      <c r="GCC100" s="99"/>
      <c r="GCD100" s="6"/>
      <c r="GCE100" s="6"/>
      <c r="GCF100" s="6"/>
      <c r="GCG100" s="6"/>
      <c r="GCH100" s="6"/>
      <c r="GCI100" s="6"/>
      <c r="GCJ100" s="6"/>
      <c r="GCK100" s="6"/>
      <c r="GCL100" s="6"/>
      <c r="GCM100" s="100"/>
      <c r="GCN100" s="101"/>
      <c r="GCO100" s="101"/>
      <c r="GCP100" s="6"/>
      <c r="GCQ100" s="6"/>
      <c r="GCR100" s="6"/>
      <c r="GCS100" s="6"/>
      <c r="GCT100" s="102"/>
      <c r="GCU100" s="6"/>
      <c r="GCV100" s="102"/>
      <c r="GCW100" s="6"/>
      <c r="GCX100" s="6"/>
      <c r="GCY100" s="6"/>
      <c r="GCZ100" s="6"/>
      <c r="GDA100" s="6"/>
      <c r="GDB100" s="6"/>
      <c r="GDC100" s="6"/>
      <c r="GDD100" s="6"/>
      <c r="GDE100" s="6"/>
      <c r="GDF100" s="6"/>
      <c r="GDG100" s="6"/>
      <c r="GDH100" s="6"/>
      <c r="GDI100" s="6"/>
      <c r="GDJ100" s="6"/>
      <c r="GDK100" s="6"/>
      <c r="GDL100" s="6"/>
      <c r="GDM100" s="6"/>
      <c r="GDN100" s="98"/>
      <c r="GDO100" s="6"/>
      <c r="GDP100" s="6"/>
      <c r="GDQ100" s="6"/>
      <c r="GDR100" s="99"/>
      <c r="GDS100" s="6"/>
      <c r="GDT100" s="6"/>
      <c r="GDU100" s="6"/>
      <c r="GDV100" s="6"/>
      <c r="GDW100" s="6"/>
      <c r="GDX100" s="6"/>
      <c r="GDY100" s="6"/>
      <c r="GDZ100" s="6"/>
      <c r="GEA100" s="6"/>
      <c r="GEB100" s="100"/>
      <c r="GEC100" s="101"/>
      <c r="GED100" s="101"/>
      <c r="GEE100" s="6"/>
      <c r="GEF100" s="6"/>
      <c r="GEG100" s="6"/>
      <c r="GEH100" s="6"/>
      <c r="GEI100" s="102"/>
      <c r="GEJ100" s="6"/>
      <c r="GEK100" s="102"/>
      <c r="GEL100" s="6"/>
      <c r="GEM100" s="6"/>
      <c r="GEN100" s="6"/>
      <c r="GEO100" s="6"/>
      <c r="GEP100" s="6"/>
      <c r="GEQ100" s="6"/>
      <c r="GER100" s="6"/>
      <c r="GES100" s="6"/>
      <c r="GET100" s="6"/>
      <c r="GEU100" s="6"/>
      <c r="GEV100" s="6"/>
      <c r="GEW100" s="6"/>
      <c r="GEX100" s="6"/>
      <c r="GEY100" s="6"/>
      <c r="GEZ100" s="6"/>
      <c r="GFA100" s="6"/>
      <c r="GFB100" s="6"/>
      <c r="GFC100" s="98"/>
      <c r="GFD100" s="6"/>
      <c r="GFE100" s="6"/>
      <c r="GFF100" s="6"/>
      <c r="GFG100" s="99"/>
      <c r="GFH100" s="6"/>
      <c r="GFI100" s="6"/>
      <c r="GFJ100" s="6"/>
      <c r="GFK100" s="6"/>
      <c r="GFL100" s="6"/>
      <c r="GFM100" s="6"/>
      <c r="GFN100" s="6"/>
      <c r="GFO100" s="6"/>
      <c r="GFP100" s="6"/>
      <c r="GFQ100" s="100"/>
      <c r="GFR100" s="101"/>
      <c r="GFS100" s="101"/>
      <c r="GFT100" s="6"/>
      <c r="GFU100" s="6"/>
      <c r="GFV100" s="6"/>
      <c r="GFW100" s="6"/>
      <c r="GFX100" s="102"/>
      <c r="GFY100" s="6"/>
      <c r="GFZ100" s="102"/>
      <c r="GGA100" s="6"/>
      <c r="GGB100" s="6"/>
      <c r="GGC100" s="6"/>
      <c r="GGD100" s="6"/>
      <c r="GGE100" s="6"/>
      <c r="GGF100" s="6"/>
      <c r="GGG100" s="6"/>
      <c r="GGH100" s="6"/>
      <c r="GGI100" s="6"/>
      <c r="GGJ100" s="6"/>
      <c r="GGK100" s="6"/>
      <c r="GGL100" s="6"/>
      <c r="GGM100" s="6"/>
      <c r="GGN100" s="6"/>
      <c r="GGO100" s="6"/>
      <c r="GGP100" s="6"/>
      <c r="GGQ100" s="6"/>
      <c r="GGR100" s="98"/>
      <c r="GGS100" s="6"/>
      <c r="GGT100" s="6"/>
      <c r="GGU100" s="6"/>
      <c r="GGV100" s="99"/>
      <c r="GGW100" s="6"/>
      <c r="GGX100" s="6"/>
      <c r="GGY100" s="6"/>
      <c r="GGZ100" s="6"/>
      <c r="GHA100" s="6"/>
      <c r="GHB100" s="6"/>
      <c r="GHC100" s="6"/>
      <c r="GHD100" s="6"/>
      <c r="GHE100" s="6"/>
      <c r="GHF100" s="100"/>
      <c r="GHG100" s="101"/>
      <c r="GHH100" s="101"/>
      <c r="GHI100" s="6"/>
      <c r="GHJ100" s="6"/>
      <c r="GHK100" s="6"/>
      <c r="GHL100" s="6"/>
      <c r="GHM100" s="102"/>
      <c r="GHN100" s="6"/>
      <c r="GHO100" s="102"/>
      <c r="GHP100" s="6"/>
      <c r="GHQ100" s="6"/>
      <c r="GHR100" s="6"/>
      <c r="GHS100" s="6"/>
      <c r="GHT100" s="6"/>
      <c r="GHU100" s="6"/>
      <c r="GHV100" s="6"/>
      <c r="GHW100" s="6"/>
      <c r="GHX100" s="6"/>
      <c r="GHY100" s="6"/>
      <c r="GHZ100" s="6"/>
      <c r="GIA100" s="6"/>
      <c r="GIB100" s="6"/>
      <c r="GIC100" s="6"/>
      <c r="GID100" s="6"/>
      <c r="GIE100" s="6"/>
      <c r="GIF100" s="6"/>
      <c r="GIG100" s="98"/>
      <c r="GIH100" s="6"/>
      <c r="GII100" s="6"/>
      <c r="GIJ100" s="6"/>
      <c r="GIK100" s="99"/>
      <c r="GIL100" s="6"/>
      <c r="GIM100" s="6"/>
      <c r="GIN100" s="6"/>
      <c r="GIO100" s="6"/>
      <c r="GIP100" s="6"/>
      <c r="GIQ100" s="6"/>
      <c r="GIR100" s="6"/>
      <c r="GIS100" s="6"/>
      <c r="GIT100" s="6"/>
      <c r="GIU100" s="100"/>
      <c r="GIV100" s="101"/>
      <c r="GIW100" s="101"/>
      <c r="GIX100" s="6"/>
      <c r="GIY100" s="6"/>
      <c r="GIZ100" s="6"/>
      <c r="GJA100" s="6"/>
      <c r="GJB100" s="102"/>
      <c r="GJC100" s="6"/>
      <c r="GJD100" s="102"/>
      <c r="GJE100" s="6"/>
      <c r="GJF100" s="6"/>
      <c r="GJG100" s="6"/>
      <c r="GJH100" s="6"/>
      <c r="GJI100" s="6"/>
      <c r="GJJ100" s="6"/>
      <c r="GJK100" s="6"/>
      <c r="GJL100" s="6"/>
      <c r="GJM100" s="6"/>
      <c r="GJN100" s="6"/>
      <c r="GJO100" s="6"/>
      <c r="GJP100" s="6"/>
      <c r="GJQ100" s="6"/>
      <c r="GJR100" s="6"/>
      <c r="GJS100" s="6"/>
      <c r="GJT100" s="6"/>
      <c r="GJU100" s="6"/>
      <c r="GJV100" s="98"/>
      <c r="GJW100" s="6"/>
      <c r="GJX100" s="6"/>
      <c r="GJY100" s="6"/>
      <c r="GJZ100" s="99"/>
      <c r="GKA100" s="6"/>
      <c r="GKB100" s="6"/>
      <c r="GKC100" s="6"/>
      <c r="GKD100" s="6"/>
      <c r="GKE100" s="6"/>
      <c r="GKF100" s="6"/>
      <c r="GKG100" s="6"/>
      <c r="GKH100" s="6"/>
      <c r="GKI100" s="6"/>
      <c r="GKJ100" s="100"/>
      <c r="GKK100" s="101"/>
      <c r="GKL100" s="101"/>
      <c r="GKM100" s="6"/>
      <c r="GKN100" s="6"/>
      <c r="GKO100" s="6"/>
      <c r="GKP100" s="6"/>
      <c r="GKQ100" s="102"/>
      <c r="GKR100" s="6"/>
      <c r="GKS100" s="102"/>
      <c r="GKT100" s="6"/>
      <c r="GKU100" s="6"/>
      <c r="GKV100" s="6"/>
      <c r="GKW100" s="6"/>
      <c r="GKX100" s="6"/>
      <c r="GKY100" s="6"/>
      <c r="GKZ100" s="6"/>
      <c r="GLA100" s="6"/>
      <c r="GLB100" s="6"/>
      <c r="GLC100" s="6"/>
      <c r="GLD100" s="6"/>
      <c r="GLE100" s="6"/>
      <c r="GLF100" s="6"/>
      <c r="GLG100" s="6"/>
      <c r="GLH100" s="6"/>
      <c r="GLI100" s="6"/>
      <c r="GLJ100" s="6"/>
      <c r="GLK100" s="98"/>
      <c r="GLL100" s="6"/>
      <c r="GLM100" s="6"/>
      <c r="GLN100" s="6"/>
      <c r="GLO100" s="99"/>
      <c r="GLP100" s="6"/>
      <c r="GLQ100" s="6"/>
      <c r="GLR100" s="6"/>
      <c r="GLS100" s="6"/>
      <c r="GLT100" s="6"/>
      <c r="GLU100" s="6"/>
      <c r="GLV100" s="6"/>
      <c r="GLW100" s="6"/>
      <c r="GLX100" s="6"/>
      <c r="GLY100" s="100"/>
      <c r="GLZ100" s="101"/>
      <c r="GMA100" s="101"/>
      <c r="GMB100" s="6"/>
      <c r="GMC100" s="6"/>
      <c r="GMD100" s="6"/>
      <c r="GME100" s="6"/>
      <c r="GMF100" s="102"/>
      <c r="GMG100" s="6"/>
      <c r="GMH100" s="102"/>
      <c r="GMI100" s="6"/>
      <c r="GMJ100" s="6"/>
      <c r="GMK100" s="6"/>
      <c r="GML100" s="6"/>
      <c r="GMM100" s="6"/>
      <c r="GMN100" s="6"/>
      <c r="GMO100" s="6"/>
      <c r="GMP100" s="6"/>
      <c r="GMQ100" s="6"/>
      <c r="GMR100" s="6"/>
      <c r="GMS100" s="6"/>
      <c r="GMT100" s="6"/>
      <c r="GMU100" s="6"/>
      <c r="GMV100" s="6"/>
      <c r="GMW100" s="6"/>
      <c r="GMX100" s="6"/>
      <c r="GMY100" s="6"/>
      <c r="GMZ100" s="98"/>
      <c r="GNA100" s="6"/>
      <c r="GNB100" s="6"/>
      <c r="GNC100" s="6"/>
      <c r="GND100" s="99"/>
      <c r="GNE100" s="6"/>
      <c r="GNF100" s="6"/>
      <c r="GNG100" s="6"/>
      <c r="GNH100" s="6"/>
      <c r="GNI100" s="6"/>
      <c r="GNJ100" s="6"/>
      <c r="GNK100" s="6"/>
      <c r="GNL100" s="6"/>
      <c r="GNM100" s="6"/>
      <c r="GNN100" s="100"/>
      <c r="GNO100" s="101"/>
      <c r="GNP100" s="101"/>
      <c r="GNQ100" s="6"/>
      <c r="GNR100" s="6"/>
      <c r="GNS100" s="6"/>
      <c r="GNT100" s="6"/>
      <c r="GNU100" s="102"/>
      <c r="GNV100" s="6"/>
      <c r="GNW100" s="102"/>
      <c r="GNX100" s="6"/>
      <c r="GNY100" s="6"/>
      <c r="GNZ100" s="6"/>
      <c r="GOA100" s="6"/>
      <c r="GOB100" s="6"/>
      <c r="GOC100" s="6"/>
      <c r="GOD100" s="6"/>
      <c r="GOE100" s="6"/>
      <c r="GOF100" s="6"/>
      <c r="GOG100" s="6"/>
      <c r="GOH100" s="6"/>
      <c r="GOI100" s="6"/>
      <c r="GOJ100" s="6"/>
      <c r="GOK100" s="6"/>
      <c r="GOL100" s="6"/>
      <c r="GOM100" s="6"/>
      <c r="GON100" s="6"/>
      <c r="GOO100" s="98"/>
      <c r="GOP100" s="6"/>
      <c r="GOQ100" s="6"/>
      <c r="GOR100" s="6"/>
      <c r="GOS100" s="99"/>
      <c r="GOT100" s="6"/>
      <c r="GOU100" s="6"/>
      <c r="GOV100" s="6"/>
      <c r="GOW100" s="6"/>
      <c r="GOX100" s="6"/>
      <c r="GOY100" s="6"/>
      <c r="GOZ100" s="6"/>
      <c r="GPA100" s="6"/>
      <c r="GPB100" s="6"/>
      <c r="GPC100" s="100"/>
      <c r="GPD100" s="101"/>
      <c r="GPE100" s="101"/>
      <c r="GPF100" s="6"/>
      <c r="GPG100" s="6"/>
      <c r="GPH100" s="6"/>
      <c r="GPI100" s="6"/>
      <c r="GPJ100" s="102"/>
      <c r="GPK100" s="6"/>
      <c r="GPL100" s="102"/>
      <c r="GPM100" s="6"/>
      <c r="GPN100" s="6"/>
      <c r="GPO100" s="6"/>
      <c r="GPP100" s="6"/>
      <c r="GPQ100" s="6"/>
      <c r="GPR100" s="6"/>
      <c r="GPS100" s="6"/>
      <c r="GPT100" s="6"/>
      <c r="GPU100" s="6"/>
      <c r="GPV100" s="6"/>
      <c r="GPW100" s="6"/>
      <c r="GPX100" s="6"/>
      <c r="GPY100" s="6"/>
      <c r="GPZ100" s="6"/>
      <c r="GQA100" s="6"/>
      <c r="GQB100" s="6"/>
      <c r="GQC100" s="6"/>
      <c r="GQD100" s="98"/>
      <c r="GQE100" s="6"/>
      <c r="GQF100" s="6"/>
      <c r="GQG100" s="6"/>
      <c r="GQH100" s="99"/>
      <c r="GQI100" s="6"/>
      <c r="GQJ100" s="6"/>
      <c r="GQK100" s="6"/>
      <c r="GQL100" s="6"/>
      <c r="GQM100" s="6"/>
      <c r="GQN100" s="6"/>
      <c r="GQO100" s="6"/>
      <c r="GQP100" s="6"/>
      <c r="GQQ100" s="6"/>
      <c r="GQR100" s="100"/>
      <c r="GQS100" s="101"/>
      <c r="GQT100" s="101"/>
      <c r="GQU100" s="6"/>
      <c r="GQV100" s="6"/>
      <c r="GQW100" s="6"/>
      <c r="GQX100" s="6"/>
      <c r="GQY100" s="102"/>
      <c r="GQZ100" s="6"/>
      <c r="GRA100" s="102"/>
      <c r="GRB100" s="6"/>
      <c r="GRC100" s="6"/>
      <c r="GRD100" s="6"/>
      <c r="GRE100" s="6"/>
      <c r="GRF100" s="6"/>
      <c r="GRG100" s="6"/>
      <c r="GRH100" s="6"/>
      <c r="GRI100" s="6"/>
      <c r="GRJ100" s="6"/>
      <c r="GRK100" s="6"/>
      <c r="GRL100" s="6"/>
      <c r="GRM100" s="6"/>
      <c r="GRN100" s="6"/>
      <c r="GRO100" s="6"/>
      <c r="GRP100" s="6"/>
      <c r="GRQ100" s="6"/>
      <c r="GRR100" s="6"/>
      <c r="GRS100" s="98"/>
      <c r="GRT100" s="6"/>
      <c r="GRU100" s="6"/>
      <c r="GRV100" s="6"/>
      <c r="GRW100" s="99"/>
      <c r="GRX100" s="6"/>
      <c r="GRY100" s="6"/>
      <c r="GRZ100" s="6"/>
      <c r="GSA100" s="6"/>
      <c r="GSB100" s="6"/>
      <c r="GSC100" s="6"/>
      <c r="GSD100" s="6"/>
      <c r="GSE100" s="6"/>
      <c r="GSF100" s="6"/>
      <c r="GSG100" s="100"/>
      <c r="GSH100" s="101"/>
      <c r="GSI100" s="101"/>
      <c r="GSJ100" s="6"/>
      <c r="GSK100" s="6"/>
      <c r="GSL100" s="6"/>
      <c r="GSM100" s="6"/>
      <c r="GSN100" s="102"/>
      <c r="GSO100" s="6"/>
      <c r="GSP100" s="102"/>
      <c r="GSQ100" s="6"/>
      <c r="GSR100" s="6"/>
      <c r="GSS100" s="6"/>
      <c r="GST100" s="6"/>
      <c r="GSU100" s="6"/>
      <c r="GSV100" s="6"/>
      <c r="GSW100" s="6"/>
      <c r="GSX100" s="6"/>
      <c r="GSY100" s="6"/>
      <c r="GSZ100" s="6"/>
      <c r="GTA100" s="6"/>
      <c r="GTB100" s="6"/>
      <c r="GTC100" s="6"/>
      <c r="GTD100" s="6"/>
      <c r="GTE100" s="6"/>
      <c r="GTF100" s="6"/>
      <c r="GTG100" s="6"/>
      <c r="GTH100" s="98"/>
      <c r="GTI100" s="6"/>
      <c r="GTJ100" s="6"/>
      <c r="GTK100" s="6"/>
      <c r="GTL100" s="99"/>
      <c r="GTM100" s="6"/>
      <c r="GTN100" s="6"/>
      <c r="GTO100" s="6"/>
      <c r="GTP100" s="6"/>
      <c r="GTQ100" s="6"/>
      <c r="GTR100" s="6"/>
      <c r="GTS100" s="6"/>
      <c r="GTT100" s="6"/>
      <c r="GTU100" s="6"/>
      <c r="GTV100" s="100"/>
      <c r="GTW100" s="101"/>
      <c r="GTX100" s="101"/>
      <c r="GTY100" s="6"/>
      <c r="GTZ100" s="6"/>
      <c r="GUA100" s="6"/>
      <c r="GUB100" s="6"/>
      <c r="GUC100" s="102"/>
      <c r="GUD100" s="6"/>
      <c r="GUE100" s="102"/>
      <c r="GUF100" s="6"/>
      <c r="GUG100" s="6"/>
      <c r="GUH100" s="6"/>
      <c r="GUI100" s="6"/>
      <c r="GUJ100" s="6"/>
      <c r="GUK100" s="6"/>
      <c r="GUL100" s="6"/>
      <c r="GUM100" s="6"/>
      <c r="GUN100" s="6"/>
      <c r="GUO100" s="6"/>
      <c r="GUP100" s="6"/>
      <c r="GUQ100" s="6"/>
      <c r="GUR100" s="6"/>
      <c r="GUS100" s="6"/>
      <c r="GUT100" s="6"/>
      <c r="GUU100" s="6"/>
      <c r="GUV100" s="6"/>
      <c r="GUW100" s="98"/>
      <c r="GUX100" s="6"/>
      <c r="GUY100" s="6"/>
      <c r="GUZ100" s="6"/>
      <c r="GVA100" s="99"/>
      <c r="GVB100" s="6"/>
      <c r="GVC100" s="6"/>
      <c r="GVD100" s="6"/>
      <c r="GVE100" s="6"/>
      <c r="GVF100" s="6"/>
      <c r="GVG100" s="6"/>
      <c r="GVH100" s="6"/>
      <c r="GVI100" s="6"/>
      <c r="GVJ100" s="6"/>
      <c r="GVK100" s="100"/>
      <c r="GVL100" s="101"/>
      <c r="GVM100" s="101"/>
      <c r="GVN100" s="6"/>
      <c r="GVO100" s="6"/>
      <c r="GVP100" s="6"/>
      <c r="GVQ100" s="6"/>
      <c r="GVR100" s="102"/>
      <c r="GVS100" s="6"/>
      <c r="GVT100" s="102"/>
      <c r="GVU100" s="6"/>
      <c r="GVV100" s="6"/>
      <c r="GVW100" s="6"/>
      <c r="GVX100" s="6"/>
      <c r="GVY100" s="6"/>
      <c r="GVZ100" s="6"/>
      <c r="GWA100" s="6"/>
      <c r="GWB100" s="6"/>
      <c r="GWC100" s="6"/>
      <c r="GWD100" s="6"/>
      <c r="GWE100" s="6"/>
      <c r="GWF100" s="6"/>
      <c r="GWG100" s="6"/>
      <c r="GWH100" s="6"/>
      <c r="GWI100" s="6"/>
      <c r="GWJ100" s="6"/>
      <c r="GWK100" s="6"/>
      <c r="GWL100" s="98"/>
      <c r="GWM100" s="6"/>
      <c r="GWN100" s="6"/>
      <c r="GWO100" s="6"/>
      <c r="GWP100" s="99"/>
      <c r="GWQ100" s="6"/>
      <c r="GWR100" s="6"/>
      <c r="GWS100" s="6"/>
      <c r="GWT100" s="6"/>
      <c r="GWU100" s="6"/>
      <c r="GWV100" s="6"/>
      <c r="GWW100" s="6"/>
      <c r="GWX100" s="6"/>
      <c r="GWY100" s="6"/>
      <c r="GWZ100" s="100"/>
      <c r="GXA100" s="101"/>
      <c r="GXB100" s="101"/>
      <c r="GXC100" s="6"/>
      <c r="GXD100" s="6"/>
      <c r="GXE100" s="6"/>
      <c r="GXF100" s="6"/>
      <c r="GXG100" s="102"/>
      <c r="GXH100" s="6"/>
      <c r="GXI100" s="102"/>
      <c r="GXJ100" s="6"/>
      <c r="GXK100" s="6"/>
      <c r="GXL100" s="6"/>
      <c r="GXM100" s="6"/>
      <c r="GXN100" s="6"/>
      <c r="GXO100" s="6"/>
      <c r="GXP100" s="6"/>
      <c r="GXQ100" s="6"/>
      <c r="GXR100" s="6"/>
      <c r="GXS100" s="6"/>
      <c r="GXT100" s="6"/>
      <c r="GXU100" s="6"/>
      <c r="GXV100" s="6"/>
      <c r="GXW100" s="6"/>
      <c r="GXX100" s="6"/>
      <c r="GXY100" s="6"/>
      <c r="GXZ100" s="6"/>
      <c r="GYA100" s="98"/>
      <c r="GYB100" s="6"/>
      <c r="GYC100" s="6"/>
      <c r="GYD100" s="6"/>
      <c r="GYE100" s="99"/>
      <c r="GYF100" s="6"/>
      <c r="GYG100" s="6"/>
      <c r="GYH100" s="6"/>
      <c r="GYI100" s="6"/>
      <c r="GYJ100" s="6"/>
      <c r="GYK100" s="6"/>
      <c r="GYL100" s="6"/>
      <c r="GYM100" s="6"/>
      <c r="GYN100" s="6"/>
      <c r="GYO100" s="100"/>
      <c r="GYP100" s="101"/>
      <c r="GYQ100" s="101"/>
      <c r="GYR100" s="6"/>
      <c r="GYS100" s="6"/>
      <c r="GYT100" s="6"/>
      <c r="GYU100" s="6"/>
      <c r="GYV100" s="102"/>
      <c r="GYW100" s="6"/>
      <c r="GYX100" s="102"/>
      <c r="GYY100" s="6"/>
      <c r="GYZ100" s="6"/>
      <c r="GZA100" s="6"/>
      <c r="GZB100" s="6"/>
      <c r="GZC100" s="6"/>
      <c r="GZD100" s="6"/>
      <c r="GZE100" s="6"/>
      <c r="GZF100" s="6"/>
      <c r="GZG100" s="6"/>
      <c r="GZH100" s="6"/>
      <c r="GZI100" s="6"/>
      <c r="GZJ100" s="6"/>
      <c r="GZK100" s="6"/>
      <c r="GZL100" s="6"/>
      <c r="GZM100" s="6"/>
      <c r="GZN100" s="6"/>
      <c r="GZO100" s="6"/>
      <c r="GZP100" s="98"/>
      <c r="GZQ100" s="6"/>
      <c r="GZR100" s="6"/>
      <c r="GZS100" s="6"/>
      <c r="GZT100" s="99"/>
      <c r="GZU100" s="6"/>
      <c r="GZV100" s="6"/>
      <c r="GZW100" s="6"/>
      <c r="GZX100" s="6"/>
      <c r="GZY100" s="6"/>
      <c r="GZZ100" s="6"/>
      <c r="HAA100" s="6"/>
      <c r="HAB100" s="6"/>
      <c r="HAC100" s="6"/>
      <c r="HAD100" s="100"/>
      <c r="HAE100" s="101"/>
      <c r="HAF100" s="101"/>
      <c r="HAG100" s="6"/>
      <c r="HAH100" s="6"/>
      <c r="HAI100" s="6"/>
      <c r="HAJ100" s="6"/>
      <c r="HAK100" s="102"/>
      <c r="HAL100" s="6"/>
      <c r="HAM100" s="102"/>
      <c r="HAN100" s="6"/>
      <c r="HAO100" s="6"/>
      <c r="HAP100" s="6"/>
      <c r="HAQ100" s="6"/>
      <c r="HAR100" s="6"/>
      <c r="HAS100" s="6"/>
      <c r="HAT100" s="6"/>
      <c r="HAU100" s="6"/>
      <c r="HAV100" s="6"/>
      <c r="HAW100" s="6"/>
      <c r="HAX100" s="6"/>
      <c r="HAY100" s="6"/>
      <c r="HAZ100" s="6"/>
      <c r="HBA100" s="6"/>
      <c r="HBB100" s="6"/>
      <c r="HBC100" s="6"/>
      <c r="HBD100" s="6"/>
      <c r="HBE100" s="98"/>
      <c r="HBF100" s="6"/>
      <c r="HBG100" s="6"/>
      <c r="HBH100" s="6"/>
      <c r="HBI100" s="99"/>
      <c r="HBJ100" s="6"/>
      <c r="HBK100" s="6"/>
      <c r="HBL100" s="6"/>
      <c r="HBM100" s="6"/>
      <c r="HBN100" s="6"/>
      <c r="HBO100" s="6"/>
      <c r="HBP100" s="6"/>
      <c r="HBQ100" s="6"/>
      <c r="HBR100" s="6"/>
      <c r="HBS100" s="100"/>
      <c r="HBT100" s="101"/>
      <c r="HBU100" s="101"/>
      <c r="HBV100" s="6"/>
      <c r="HBW100" s="6"/>
      <c r="HBX100" s="6"/>
      <c r="HBY100" s="6"/>
      <c r="HBZ100" s="102"/>
      <c r="HCA100" s="6"/>
      <c r="HCB100" s="102"/>
      <c r="HCC100" s="6"/>
      <c r="HCD100" s="6"/>
      <c r="HCE100" s="6"/>
      <c r="HCF100" s="6"/>
      <c r="HCG100" s="6"/>
      <c r="HCH100" s="6"/>
      <c r="HCI100" s="6"/>
      <c r="HCJ100" s="6"/>
      <c r="HCK100" s="6"/>
      <c r="HCL100" s="6"/>
      <c r="HCM100" s="6"/>
      <c r="HCN100" s="6"/>
      <c r="HCO100" s="6"/>
      <c r="HCP100" s="6"/>
      <c r="HCQ100" s="6"/>
      <c r="HCR100" s="6"/>
      <c r="HCS100" s="6"/>
      <c r="HCT100" s="98"/>
      <c r="HCU100" s="6"/>
      <c r="HCV100" s="6"/>
      <c r="HCW100" s="6"/>
      <c r="HCX100" s="99"/>
      <c r="HCY100" s="6"/>
      <c r="HCZ100" s="6"/>
      <c r="HDA100" s="6"/>
      <c r="HDB100" s="6"/>
      <c r="HDC100" s="6"/>
      <c r="HDD100" s="6"/>
      <c r="HDE100" s="6"/>
      <c r="HDF100" s="6"/>
      <c r="HDG100" s="6"/>
      <c r="HDH100" s="100"/>
      <c r="HDI100" s="101"/>
      <c r="HDJ100" s="101"/>
      <c r="HDK100" s="6"/>
      <c r="HDL100" s="6"/>
      <c r="HDM100" s="6"/>
      <c r="HDN100" s="6"/>
      <c r="HDO100" s="102"/>
      <c r="HDP100" s="6"/>
      <c r="HDQ100" s="102"/>
      <c r="HDR100" s="6"/>
      <c r="HDS100" s="6"/>
      <c r="HDT100" s="6"/>
      <c r="HDU100" s="6"/>
      <c r="HDV100" s="6"/>
      <c r="HDW100" s="6"/>
      <c r="HDX100" s="6"/>
      <c r="HDY100" s="6"/>
      <c r="HDZ100" s="6"/>
      <c r="HEA100" s="6"/>
      <c r="HEB100" s="6"/>
      <c r="HEC100" s="6"/>
      <c r="HED100" s="6"/>
      <c r="HEE100" s="6"/>
      <c r="HEF100" s="6"/>
      <c r="HEG100" s="6"/>
      <c r="HEH100" s="6"/>
      <c r="HEI100" s="98"/>
      <c r="HEJ100" s="6"/>
      <c r="HEK100" s="6"/>
      <c r="HEL100" s="6"/>
      <c r="HEM100" s="99"/>
      <c r="HEN100" s="6"/>
      <c r="HEO100" s="6"/>
      <c r="HEP100" s="6"/>
      <c r="HEQ100" s="6"/>
      <c r="HER100" s="6"/>
      <c r="HES100" s="6"/>
      <c r="HET100" s="6"/>
      <c r="HEU100" s="6"/>
      <c r="HEV100" s="6"/>
      <c r="HEW100" s="100"/>
      <c r="HEX100" s="101"/>
      <c r="HEY100" s="101"/>
      <c r="HEZ100" s="6"/>
      <c r="HFA100" s="6"/>
      <c r="HFB100" s="6"/>
      <c r="HFC100" s="6"/>
      <c r="HFD100" s="102"/>
      <c r="HFE100" s="6"/>
      <c r="HFF100" s="102"/>
      <c r="HFG100" s="6"/>
      <c r="HFH100" s="6"/>
      <c r="HFI100" s="6"/>
      <c r="HFJ100" s="6"/>
      <c r="HFK100" s="6"/>
      <c r="HFL100" s="6"/>
      <c r="HFM100" s="6"/>
      <c r="HFN100" s="6"/>
      <c r="HFO100" s="6"/>
      <c r="HFP100" s="6"/>
      <c r="HFQ100" s="6"/>
      <c r="HFR100" s="6"/>
      <c r="HFS100" s="6"/>
      <c r="HFT100" s="6"/>
      <c r="HFU100" s="6"/>
      <c r="HFV100" s="6"/>
      <c r="HFW100" s="6"/>
      <c r="HFX100" s="98"/>
      <c r="HFY100" s="6"/>
      <c r="HFZ100" s="6"/>
      <c r="HGA100" s="6"/>
      <c r="HGB100" s="99"/>
      <c r="HGC100" s="6"/>
      <c r="HGD100" s="6"/>
      <c r="HGE100" s="6"/>
      <c r="HGF100" s="6"/>
      <c r="HGG100" s="6"/>
      <c r="HGH100" s="6"/>
      <c r="HGI100" s="6"/>
      <c r="HGJ100" s="6"/>
      <c r="HGK100" s="6"/>
      <c r="HGL100" s="100"/>
      <c r="HGM100" s="101"/>
      <c r="HGN100" s="101"/>
      <c r="HGO100" s="6"/>
      <c r="HGP100" s="6"/>
      <c r="HGQ100" s="6"/>
      <c r="HGR100" s="6"/>
      <c r="HGS100" s="102"/>
      <c r="HGT100" s="6"/>
      <c r="HGU100" s="102"/>
      <c r="HGV100" s="6"/>
      <c r="HGW100" s="6"/>
      <c r="HGX100" s="6"/>
      <c r="HGY100" s="6"/>
      <c r="HGZ100" s="6"/>
      <c r="HHA100" s="6"/>
      <c r="HHB100" s="6"/>
      <c r="HHC100" s="6"/>
      <c r="HHD100" s="6"/>
      <c r="HHE100" s="6"/>
      <c r="HHF100" s="6"/>
      <c r="HHG100" s="6"/>
      <c r="HHH100" s="6"/>
      <c r="HHI100" s="6"/>
      <c r="HHJ100" s="6"/>
      <c r="HHK100" s="6"/>
      <c r="HHL100" s="6"/>
      <c r="HHM100" s="98"/>
      <c r="HHN100" s="6"/>
      <c r="HHO100" s="6"/>
      <c r="HHP100" s="6"/>
      <c r="HHQ100" s="99"/>
      <c r="HHR100" s="6"/>
      <c r="HHS100" s="6"/>
      <c r="HHT100" s="6"/>
      <c r="HHU100" s="6"/>
      <c r="HHV100" s="6"/>
      <c r="HHW100" s="6"/>
      <c r="HHX100" s="6"/>
      <c r="HHY100" s="6"/>
      <c r="HHZ100" s="6"/>
      <c r="HIA100" s="100"/>
      <c r="HIB100" s="101"/>
      <c r="HIC100" s="101"/>
      <c r="HID100" s="6"/>
      <c r="HIE100" s="6"/>
      <c r="HIF100" s="6"/>
      <c r="HIG100" s="6"/>
      <c r="HIH100" s="102"/>
      <c r="HII100" s="6"/>
      <c r="HIJ100" s="102"/>
      <c r="HIK100" s="6"/>
      <c r="HIL100" s="6"/>
      <c r="HIM100" s="6"/>
      <c r="HIN100" s="6"/>
      <c r="HIO100" s="6"/>
      <c r="HIP100" s="6"/>
      <c r="HIQ100" s="6"/>
      <c r="HIR100" s="6"/>
      <c r="HIS100" s="6"/>
      <c r="HIT100" s="6"/>
      <c r="HIU100" s="6"/>
      <c r="HIV100" s="6"/>
      <c r="HIW100" s="6"/>
      <c r="HIX100" s="6"/>
      <c r="HIY100" s="6"/>
      <c r="HIZ100" s="6"/>
      <c r="HJA100" s="6"/>
      <c r="HJB100" s="98"/>
      <c r="HJC100" s="6"/>
      <c r="HJD100" s="6"/>
      <c r="HJE100" s="6"/>
      <c r="HJF100" s="99"/>
      <c r="HJG100" s="6"/>
      <c r="HJH100" s="6"/>
      <c r="HJI100" s="6"/>
      <c r="HJJ100" s="6"/>
      <c r="HJK100" s="6"/>
      <c r="HJL100" s="6"/>
      <c r="HJM100" s="6"/>
      <c r="HJN100" s="6"/>
      <c r="HJO100" s="6"/>
      <c r="HJP100" s="100"/>
      <c r="HJQ100" s="101"/>
      <c r="HJR100" s="101"/>
      <c r="HJS100" s="6"/>
      <c r="HJT100" s="6"/>
      <c r="HJU100" s="6"/>
      <c r="HJV100" s="6"/>
      <c r="HJW100" s="102"/>
      <c r="HJX100" s="6"/>
      <c r="HJY100" s="102"/>
      <c r="HJZ100" s="6"/>
      <c r="HKA100" s="6"/>
      <c r="HKB100" s="6"/>
      <c r="HKC100" s="6"/>
      <c r="HKD100" s="6"/>
      <c r="HKE100" s="6"/>
      <c r="HKF100" s="6"/>
      <c r="HKG100" s="6"/>
      <c r="HKH100" s="6"/>
      <c r="HKI100" s="6"/>
      <c r="HKJ100" s="6"/>
      <c r="HKK100" s="6"/>
      <c r="HKL100" s="6"/>
      <c r="HKM100" s="6"/>
      <c r="HKN100" s="6"/>
      <c r="HKO100" s="6"/>
      <c r="HKP100" s="6"/>
      <c r="HKQ100" s="98"/>
      <c r="HKR100" s="6"/>
      <c r="HKS100" s="6"/>
      <c r="HKT100" s="6"/>
      <c r="HKU100" s="99"/>
      <c r="HKV100" s="6"/>
      <c r="HKW100" s="6"/>
      <c r="HKX100" s="6"/>
      <c r="HKY100" s="6"/>
      <c r="HKZ100" s="6"/>
      <c r="HLA100" s="6"/>
      <c r="HLB100" s="6"/>
      <c r="HLC100" s="6"/>
      <c r="HLD100" s="6"/>
      <c r="HLE100" s="100"/>
      <c r="HLF100" s="101"/>
      <c r="HLG100" s="101"/>
      <c r="HLH100" s="6"/>
      <c r="HLI100" s="6"/>
      <c r="HLJ100" s="6"/>
      <c r="HLK100" s="6"/>
      <c r="HLL100" s="102"/>
      <c r="HLM100" s="6"/>
      <c r="HLN100" s="102"/>
      <c r="HLO100" s="6"/>
      <c r="HLP100" s="6"/>
      <c r="HLQ100" s="6"/>
      <c r="HLR100" s="6"/>
      <c r="HLS100" s="6"/>
      <c r="HLT100" s="6"/>
      <c r="HLU100" s="6"/>
      <c r="HLV100" s="6"/>
      <c r="HLW100" s="6"/>
      <c r="HLX100" s="6"/>
      <c r="HLY100" s="6"/>
      <c r="HLZ100" s="6"/>
      <c r="HMA100" s="6"/>
      <c r="HMB100" s="6"/>
      <c r="HMC100" s="6"/>
      <c r="HMD100" s="6"/>
      <c r="HME100" s="6"/>
      <c r="HMF100" s="98"/>
      <c r="HMG100" s="6"/>
      <c r="HMH100" s="6"/>
      <c r="HMI100" s="6"/>
      <c r="HMJ100" s="99"/>
      <c r="HMK100" s="6"/>
      <c r="HML100" s="6"/>
      <c r="HMM100" s="6"/>
      <c r="HMN100" s="6"/>
      <c r="HMO100" s="6"/>
      <c r="HMP100" s="6"/>
      <c r="HMQ100" s="6"/>
      <c r="HMR100" s="6"/>
      <c r="HMS100" s="6"/>
      <c r="HMT100" s="100"/>
      <c r="HMU100" s="101"/>
      <c r="HMV100" s="101"/>
      <c r="HMW100" s="6"/>
      <c r="HMX100" s="6"/>
      <c r="HMY100" s="6"/>
      <c r="HMZ100" s="6"/>
      <c r="HNA100" s="102"/>
      <c r="HNB100" s="6"/>
      <c r="HNC100" s="102"/>
      <c r="HND100" s="6"/>
      <c r="HNE100" s="6"/>
      <c r="HNF100" s="6"/>
      <c r="HNG100" s="6"/>
      <c r="HNH100" s="6"/>
      <c r="HNI100" s="6"/>
      <c r="HNJ100" s="6"/>
      <c r="HNK100" s="6"/>
      <c r="HNL100" s="6"/>
      <c r="HNM100" s="6"/>
      <c r="HNN100" s="6"/>
      <c r="HNO100" s="6"/>
      <c r="HNP100" s="6"/>
      <c r="HNQ100" s="6"/>
      <c r="HNR100" s="6"/>
      <c r="HNS100" s="6"/>
      <c r="HNT100" s="6"/>
      <c r="HNU100" s="98"/>
      <c r="HNV100" s="6"/>
      <c r="HNW100" s="6"/>
      <c r="HNX100" s="6"/>
      <c r="HNY100" s="99"/>
      <c r="HNZ100" s="6"/>
      <c r="HOA100" s="6"/>
      <c r="HOB100" s="6"/>
      <c r="HOC100" s="6"/>
      <c r="HOD100" s="6"/>
      <c r="HOE100" s="6"/>
      <c r="HOF100" s="6"/>
      <c r="HOG100" s="6"/>
      <c r="HOH100" s="6"/>
      <c r="HOI100" s="100"/>
      <c r="HOJ100" s="101"/>
      <c r="HOK100" s="101"/>
      <c r="HOL100" s="6"/>
      <c r="HOM100" s="6"/>
      <c r="HON100" s="6"/>
      <c r="HOO100" s="6"/>
      <c r="HOP100" s="102"/>
      <c r="HOQ100" s="6"/>
      <c r="HOR100" s="102"/>
      <c r="HOS100" s="6"/>
      <c r="HOT100" s="6"/>
      <c r="HOU100" s="6"/>
      <c r="HOV100" s="6"/>
      <c r="HOW100" s="6"/>
      <c r="HOX100" s="6"/>
      <c r="HOY100" s="6"/>
      <c r="HOZ100" s="6"/>
      <c r="HPA100" s="6"/>
      <c r="HPB100" s="6"/>
      <c r="HPC100" s="6"/>
      <c r="HPD100" s="6"/>
      <c r="HPE100" s="6"/>
      <c r="HPF100" s="6"/>
      <c r="HPG100" s="6"/>
      <c r="HPH100" s="6"/>
      <c r="HPI100" s="6"/>
      <c r="HPJ100" s="98"/>
      <c r="HPK100" s="6"/>
      <c r="HPL100" s="6"/>
      <c r="HPM100" s="6"/>
      <c r="HPN100" s="99"/>
      <c r="HPO100" s="6"/>
      <c r="HPP100" s="6"/>
      <c r="HPQ100" s="6"/>
      <c r="HPR100" s="6"/>
      <c r="HPS100" s="6"/>
      <c r="HPT100" s="6"/>
      <c r="HPU100" s="6"/>
      <c r="HPV100" s="6"/>
      <c r="HPW100" s="6"/>
      <c r="HPX100" s="100"/>
      <c r="HPY100" s="101"/>
      <c r="HPZ100" s="101"/>
      <c r="HQA100" s="6"/>
      <c r="HQB100" s="6"/>
      <c r="HQC100" s="6"/>
      <c r="HQD100" s="6"/>
      <c r="HQE100" s="102"/>
      <c r="HQF100" s="6"/>
      <c r="HQG100" s="102"/>
      <c r="HQH100" s="6"/>
      <c r="HQI100" s="6"/>
      <c r="HQJ100" s="6"/>
      <c r="HQK100" s="6"/>
      <c r="HQL100" s="6"/>
      <c r="HQM100" s="6"/>
      <c r="HQN100" s="6"/>
      <c r="HQO100" s="6"/>
      <c r="HQP100" s="6"/>
      <c r="HQQ100" s="6"/>
      <c r="HQR100" s="6"/>
      <c r="HQS100" s="6"/>
      <c r="HQT100" s="6"/>
      <c r="HQU100" s="6"/>
      <c r="HQV100" s="6"/>
      <c r="HQW100" s="6"/>
      <c r="HQX100" s="6"/>
      <c r="HQY100" s="98"/>
      <c r="HQZ100" s="6"/>
      <c r="HRA100" s="6"/>
      <c r="HRB100" s="6"/>
      <c r="HRC100" s="99"/>
      <c r="HRD100" s="6"/>
      <c r="HRE100" s="6"/>
      <c r="HRF100" s="6"/>
      <c r="HRG100" s="6"/>
      <c r="HRH100" s="6"/>
      <c r="HRI100" s="6"/>
      <c r="HRJ100" s="6"/>
      <c r="HRK100" s="6"/>
      <c r="HRL100" s="6"/>
      <c r="HRM100" s="100"/>
      <c r="HRN100" s="101"/>
      <c r="HRO100" s="101"/>
      <c r="HRP100" s="6"/>
      <c r="HRQ100" s="6"/>
      <c r="HRR100" s="6"/>
      <c r="HRS100" s="6"/>
      <c r="HRT100" s="102"/>
      <c r="HRU100" s="6"/>
      <c r="HRV100" s="102"/>
      <c r="HRW100" s="6"/>
      <c r="HRX100" s="6"/>
      <c r="HRY100" s="6"/>
      <c r="HRZ100" s="6"/>
      <c r="HSA100" s="6"/>
      <c r="HSB100" s="6"/>
      <c r="HSC100" s="6"/>
      <c r="HSD100" s="6"/>
      <c r="HSE100" s="6"/>
      <c r="HSF100" s="6"/>
      <c r="HSG100" s="6"/>
      <c r="HSH100" s="6"/>
      <c r="HSI100" s="6"/>
      <c r="HSJ100" s="6"/>
      <c r="HSK100" s="6"/>
      <c r="HSL100" s="6"/>
      <c r="HSM100" s="6"/>
      <c r="HSN100" s="98"/>
      <c r="HSO100" s="6"/>
      <c r="HSP100" s="6"/>
      <c r="HSQ100" s="6"/>
      <c r="HSR100" s="99"/>
      <c r="HSS100" s="6"/>
      <c r="HST100" s="6"/>
      <c r="HSU100" s="6"/>
      <c r="HSV100" s="6"/>
      <c r="HSW100" s="6"/>
      <c r="HSX100" s="6"/>
      <c r="HSY100" s="6"/>
      <c r="HSZ100" s="6"/>
      <c r="HTA100" s="6"/>
      <c r="HTB100" s="100"/>
      <c r="HTC100" s="101"/>
      <c r="HTD100" s="101"/>
      <c r="HTE100" s="6"/>
      <c r="HTF100" s="6"/>
      <c r="HTG100" s="6"/>
      <c r="HTH100" s="6"/>
      <c r="HTI100" s="102"/>
      <c r="HTJ100" s="6"/>
      <c r="HTK100" s="102"/>
      <c r="HTL100" s="6"/>
      <c r="HTM100" s="6"/>
      <c r="HTN100" s="6"/>
      <c r="HTO100" s="6"/>
      <c r="HTP100" s="6"/>
      <c r="HTQ100" s="6"/>
      <c r="HTR100" s="6"/>
      <c r="HTS100" s="6"/>
      <c r="HTT100" s="6"/>
      <c r="HTU100" s="6"/>
      <c r="HTV100" s="6"/>
      <c r="HTW100" s="6"/>
      <c r="HTX100" s="6"/>
      <c r="HTY100" s="6"/>
      <c r="HTZ100" s="6"/>
      <c r="HUA100" s="6"/>
      <c r="HUB100" s="6"/>
      <c r="HUC100" s="98"/>
      <c r="HUD100" s="6"/>
      <c r="HUE100" s="6"/>
      <c r="HUF100" s="6"/>
      <c r="HUG100" s="99"/>
      <c r="HUH100" s="6"/>
      <c r="HUI100" s="6"/>
      <c r="HUJ100" s="6"/>
      <c r="HUK100" s="6"/>
      <c r="HUL100" s="6"/>
      <c r="HUM100" s="6"/>
      <c r="HUN100" s="6"/>
      <c r="HUO100" s="6"/>
      <c r="HUP100" s="6"/>
      <c r="HUQ100" s="100"/>
      <c r="HUR100" s="101"/>
      <c r="HUS100" s="101"/>
      <c r="HUT100" s="6"/>
      <c r="HUU100" s="6"/>
      <c r="HUV100" s="6"/>
      <c r="HUW100" s="6"/>
      <c r="HUX100" s="102"/>
      <c r="HUY100" s="6"/>
      <c r="HUZ100" s="102"/>
      <c r="HVA100" s="6"/>
      <c r="HVB100" s="6"/>
      <c r="HVC100" s="6"/>
      <c r="HVD100" s="6"/>
      <c r="HVE100" s="6"/>
      <c r="HVF100" s="6"/>
      <c r="HVG100" s="6"/>
      <c r="HVH100" s="6"/>
      <c r="HVI100" s="6"/>
      <c r="HVJ100" s="6"/>
      <c r="HVK100" s="6"/>
      <c r="HVL100" s="6"/>
      <c r="HVM100" s="6"/>
      <c r="HVN100" s="6"/>
      <c r="HVO100" s="6"/>
      <c r="HVP100" s="6"/>
      <c r="HVQ100" s="6"/>
      <c r="HVR100" s="98"/>
      <c r="HVS100" s="6"/>
      <c r="HVT100" s="6"/>
      <c r="HVU100" s="6"/>
      <c r="HVV100" s="99"/>
      <c r="HVW100" s="6"/>
      <c r="HVX100" s="6"/>
      <c r="HVY100" s="6"/>
      <c r="HVZ100" s="6"/>
      <c r="HWA100" s="6"/>
      <c r="HWB100" s="6"/>
      <c r="HWC100" s="6"/>
      <c r="HWD100" s="6"/>
      <c r="HWE100" s="6"/>
      <c r="HWF100" s="100"/>
      <c r="HWG100" s="101"/>
      <c r="HWH100" s="101"/>
      <c r="HWI100" s="6"/>
      <c r="HWJ100" s="6"/>
      <c r="HWK100" s="6"/>
      <c r="HWL100" s="6"/>
      <c r="HWM100" s="102"/>
      <c r="HWN100" s="6"/>
      <c r="HWO100" s="102"/>
      <c r="HWP100" s="6"/>
      <c r="HWQ100" s="6"/>
      <c r="HWR100" s="6"/>
      <c r="HWS100" s="6"/>
      <c r="HWT100" s="6"/>
      <c r="HWU100" s="6"/>
      <c r="HWV100" s="6"/>
      <c r="HWW100" s="6"/>
      <c r="HWX100" s="6"/>
      <c r="HWY100" s="6"/>
      <c r="HWZ100" s="6"/>
      <c r="HXA100" s="6"/>
      <c r="HXB100" s="6"/>
      <c r="HXC100" s="6"/>
      <c r="HXD100" s="6"/>
      <c r="HXE100" s="6"/>
      <c r="HXF100" s="6"/>
      <c r="HXG100" s="98"/>
      <c r="HXH100" s="6"/>
      <c r="HXI100" s="6"/>
      <c r="HXJ100" s="6"/>
      <c r="HXK100" s="99"/>
      <c r="HXL100" s="6"/>
      <c r="HXM100" s="6"/>
      <c r="HXN100" s="6"/>
      <c r="HXO100" s="6"/>
      <c r="HXP100" s="6"/>
      <c r="HXQ100" s="6"/>
      <c r="HXR100" s="6"/>
      <c r="HXS100" s="6"/>
      <c r="HXT100" s="6"/>
      <c r="HXU100" s="100"/>
      <c r="HXV100" s="101"/>
      <c r="HXW100" s="101"/>
      <c r="HXX100" s="6"/>
      <c r="HXY100" s="6"/>
      <c r="HXZ100" s="6"/>
      <c r="HYA100" s="6"/>
      <c r="HYB100" s="102"/>
      <c r="HYC100" s="6"/>
      <c r="HYD100" s="102"/>
      <c r="HYE100" s="6"/>
      <c r="HYF100" s="6"/>
      <c r="HYG100" s="6"/>
      <c r="HYH100" s="6"/>
      <c r="HYI100" s="6"/>
      <c r="HYJ100" s="6"/>
      <c r="HYK100" s="6"/>
      <c r="HYL100" s="6"/>
      <c r="HYM100" s="6"/>
      <c r="HYN100" s="6"/>
      <c r="HYO100" s="6"/>
      <c r="HYP100" s="6"/>
      <c r="HYQ100" s="6"/>
      <c r="HYR100" s="6"/>
      <c r="HYS100" s="6"/>
      <c r="HYT100" s="6"/>
      <c r="HYU100" s="6"/>
      <c r="HYV100" s="98"/>
      <c r="HYW100" s="6"/>
      <c r="HYX100" s="6"/>
      <c r="HYY100" s="6"/>
      <c r="HYZ100" s="99"/>
      <c r="HZA100" s="6"/>
      <c r="HZB100" s="6"/>
      <c r="HZC100" s="6"/>
      <c r="HZD100" s="6"/>
      <c r="HZE100" s="6"/>
      <c r="HZF100" s="6"/>
      <c r="HZG100" s="6"/>
      <c r="HZH100" s="6"/>
      <c r="HZI100" s="6"/>
      <c r="HZJ100" s="100"/>
      <c r="HZK100" s="101"/>
      <c r="HZL100" s="101"/>
      <c r="HZM100" s="6"/>
      <c r="HZN100" s="6"/>
      <c r="HZO100" s="6"/>
      <c r="HZP100" s="6"/>
      <c r="HZQ100" s="102"/>
      <c r="HZR100" s="6"/>
      <c r="HZS100" s="102"/>
      <c r="HZT100" s="6"/>
      <c r="HZU100" s="6"/>
      <c r="HZV100" s="6"/>
      <c r="HZW100" s="6"/>
      <c r="HZX100" s="6"/>
      <c r="HZY100" s="6"/>
      <c r="HZZ100" s="6"/>
      <c r="IAA100" s="6"/>
      <c r="IAB100" s="6"/>
      <c r="IAC100" s="6"/>
      <c r="IAD100" s="6"/>
      <c r="IAE100" s="6"/>
      <c r="IAF100" s="6"/>
      <c r="IAG100" s="6"/>
      <c r="IAH100" s="6"/>
      <c r="IAI100" s="6"/>
      <c r="IAJ100" s="6"/>
      <c r="IAK100" s="98"/>
      <c r="IAL100" s="6"/>
      <c r="IAM100" s="6"/>
      <c r="IAN100" s="6"/>
      <c r="IAO100" s="99"/>
      <c r="IAP100" s="6"/>
      <c r="IAQ100" s="6"/>
      <c r="IAR100" s="6"/>
      <c r="IAS100" s="6"/>
      <c r="IAT100" s="6"/>
      <c r="IAU100" s="6"/>
      <c r="IAV100" s="6"/>
      <c r="IAW100" s="6"/>
      <c r="IAX100" s="6"/>
      <c r="IAY100" s="100"/>
      <c r="IAZ100" s="101"/>
      <c r="IBA100" s="101"/>
      <c r="IBB100" s="6"/>
      <c r="IBC100" s="6"/>
      <c r="IBD100" s="6"/>
      <c r="IBE100" s="6"/>
      <c r="IBF100" s="102"/>
      <c r="IBG100" s="6"/>
      <c r="IBH100" s="102"/>
      <c r="IBI100" s="6"/>
      <c r="IBJ100" s="6"/>
      <c r="IBK100" s="6"/>
      <c r="IBL100" s="6"/>
      <c r="IBM100" s="6"/>
      <c r="IBN100" s="6"/>
      <c r="IBO100" s="6"/>
      <c r="IBP100" s="6"/>
      <c r="IBQ100" s="6"/>
      <c r="IBR100" s="6"/>
      <c r="IBS100" s="6"/>
      <c r="IBT100" s="6"/>
      <c r="IBU100" s="6"/>
      <c r="IBV100" s="6"/>
      <c r="IBW100" s="6"/>
      <c r="IBX100" s="6"/>
      <c r="IBY100" s="6"/>
      <c r="IBZ100" s="98"/>
      <c r="ICA100" s="6"/>
      <c r="ICB100" s="6"/>
      <c r="ICC100" s="6"/>
      <c r="ICD100" s="99"/>
      <c r="ICE100" s="6"/>
      <c r="ICF100" s="6"/>
      <c r="ICG100" s="6"/>
      <c r="ICH100" s="6"/>
      <c r="ICI100" s="6"/>
      <c r="ICJ100" s="6"/>
      <c r="ICK100" s="6"/>
      <c r="ICL100" s="6"/>
      <c r="ICM100" s="6"/>
      <c r="ICN100" s="100"/>
      <c r="ICO100" s="101"/>
      <c r="ICP100" s="101"/>
      <c r="ICQ100" s="6"/>
      <c r="ICR100" s="6"/>
      <c r="ICS100" s="6"/>
      <c r="ICT100" s="6"/>
      <c r="ICU100" s="102"/>
      <c r="ICV100" s="6"/>
      <c r="ICW100" s="102"/>
      <c r="ICX100" s="6"/>
      <c r="ICY100" s="6"/>
      <c r="ICZ100" s="6"/>
      <c r="IDA100" s="6"/>
      <c r="IDB100" s="6"/>
      <c r="IDC100" s="6"/>
      <c r="IDD100" s="6"/>
      <c r="IDE100" s="6"/>
      <c r="IDF100" s="6"/>
      <c r="IDG100" s="6"/>
      <c r="IDH100" s="6"/>
      <c r="IDI100" s="6"/>
      <c r="IDJ100" s="6"/>
      <c r="IDK100" s="6"/>
      <c r="IDL100" s="6"/>
      <c r="IDM100" s="6"/>
      <c r="IDN100" s="6"/>
      <c r="IDO100" s="98"/>
      <c r="IDP100" s="6"/>
      <c r="IDQ100" s="6"/>
      <c r="IDR100" s="6"/>
      <c r="IDS100" s="99"/>
      <c r="IDT100" s="6"/>
      <c r="IDU100" s="6"/>
      <c r="IDV100" s="6"/>
      <c r="IDW100" s="6"/>
      <c r="IDX100" s="6"/>
      <c r="IDY100" s="6"/>
      <c r="IDZ100" s="6"/>
      <c r="IEA100" s="6"/>
      <c r="IEB100" s="6"/>
      <c r="IEC100" s="100"/>
      <c r="IED100" s="101"/>
      <c r="IEE100" s="101"/>
      <c r="IEF100" s="6"/>
      <c r="IEG100" s="6"/>
      <c r="IEH100" s="6"/>
      <c r="IEI100" s="6"/>
      <c r="IEJ100" s="102"/>
      <c r="IEK100" s="6"/>
      <c r="IEL100" s="102"/>
      <c r="IEM100" s="6"/>
      <c r="IEN100" s="6"/>
      <c r="IEO100" s="6"/>
      <c r="IEP100" s="6"/>
      <c r="IEQ100" s="6"/>
      <c r="IER100" s="6"/>
      <c r="IES100" s="6"/>
      <c r="IET100" s="6"/>
      <c r="IEU100" s="6"/>
      <c r="IEV100" s="6"/>
      <c r="IEW100" s="6"/>
      <c r="IEX100" s="6"/>
      <c r="IEY100" s="6"/>
      <c r="IEZ100" s="6"/>
      <c r="IFA100" s="6"/>
      <c r="IFB100" s="6"/>
      <c r="IFC100" s="6"/>
      <c r="IFD100" s="98"/>
      <c r="IFE100" s="6"/>
      <c r="IFF100" s="6"/>
      <c r="IFG100" s="6"/>
      <c r="IFH100" s="99"/>
      <c r="IFI100" s="6"/>
      <c r="IFJ100" s="6"/>
      <c r="IFK100" s="6"/>
      <c r="IFL100" s="6"/>
      <c r="IFM100" s="6"/>
      <c r="IFN100" s="6"/>
      <c r="IFO100" s="6"/>
      <c r="IFP100" s="6"/>
      <c r="IFQ100" s="6"/>
      <c r="IFR100" s="100"/>
      <c r="IFS100" s="101"/>
      <c r="IFT100" s="101"/>
      <c r="IFU100" s="6"/>
      <c r="IFV100" s="6"/>
      <c r="IFW100" s="6"/>
      <c r="IFX100" s="6"/>
      <c r="IFY100" s="102"/>
      <c r="IFZ100" s="6"/>
      <c r="IGA100" s="102"/>
      <c r="IGB100" s="6"/>
      <c r="IGC100" s="6"/>
      <c r="IGD100" s="6"/>
      <c r="IGE100" s="6"/>
      <c r="IGF100" s="6"/>
      <c r="IGG100" s="6"/>
      <c r="IGH100" s="6"/>
      <c r="IGI100" s="6"/>
      <c r="IGJ100" s="6"/>
      <c r="IGK100" s="6"/>
      <c r="IGL100" s="6"/>
      <c r="IGM100" s="6"/>
      <c r="IGN100" s="6"/>
      <c r="IGO100" s="6"/>
      <c r="IGP100" s="6"/>
      <c r="IGQ100" s="6"/>
      <c r="IGR100" s="6"/>
      <c r="IGS100" s="98"/>
      <c r="IGT100" s="6"/>
      <c r="IGU100" s="6"/>
      <c r="IGV100" s="6"/>
      <c r="IGW100" s="99"/>
      <c r="IGX100" s="6"/>
      <c r="IGY100" s="6"/>
      <c r="IGZ100" s="6"/>
      <c r="IHA100" s="6"/>
      <c r="IHB100" s="6"/>
      <c r="IHC100" s="6"/>
      <c r="IHD100" s="6"/>
      <c r="IHE100" s="6"/>
      <c r="IHF100" s="6"/>
      <c r="IHG100" s="100"/>
      <c r="IHH100" s="101"/>
      <c r="IHI100" s="101"/>
      <c r="IHJ100" s="6"/>
      <c r="IHK100" s="6"/>
      <c r="IHL100" s="6"/>
      <c r="IHM100" s="6"/>
      <c r="IHN100" s="102"/>
      <c r="IHO100" s="6"/>
      <c r="IHP100" s="102"/>
      <c r="IHQ100" s="6"/>
      <c r="IHR100" s="6"/>
      <c r="IHS100" s="6"/>
      <c r="IHT100" s="6"/>
      <c r="IHU100" s="6"/>
      <c r="IHV100" s="6"/>
      <c r="IHW100" s="6"/>
      <c r="IHX100" s="6"/>
      <c r="IHY100" s="6"/>
      <c r="IHZ100" s="6"/>
      <c r="IIA100" s="6"/>
      <c r="IIB100" s="6"/>
      <c r="IIC100" s="6"/>
      <c r="IID100" s="6"/>
      <c r="IIE100" s="6"/>
      <c r="IIF100" s="6"/>
      <c r="IIG100" s="6"/>
      <c r="IIH100" s="98"/>
      <c r="III100" s="6"/>
      <c r="IIJ100" s="6"/>
      <c r="IIK100" s="6"/>
      <c r="IIL100" s="99"/>
      <c r="IIM100" s="6"/>
      <c r="IIN100" s="6"/>
      <c r="IIO100" s="6"/>
      <c r="IIP100" s="6"/>
      <c r="IIQ100" s="6"/>
      <c r="IIR100" s="6"/>
      <c r="IIS100" s="6"/>
      <c r="IIT100" s="6"/>
      <c r="IIU100" s="6"/>
      <c r="IIV100" s="100"/>
      <c r="IIW100" s="101"/>
      <c r="IIX100" s="101"/>
      <c r="IIY100" s="6"/>
      <c r="IIZ100" s="6"/>
      <c r="IJA100" s="6"/>
      <c r="IJB100" s="6"/>
      <c r="IJC100" s="102"/>
      <c r="IJD100" s="6"/>
      <c r="IJE100" s="102"/>
      <c r="IJF100" s="6"/>
      <c r="IJG100" s="6"/>
      <c r="IJH100" s="6"/>
      <c r="IJI100" s="6"/>
      <c r="IJJ100" s="6"/>
      <c r="IJK100" s="6"/>
      <c r="IJL100" s="6"/>
      <c r="IJM100" s="6"/>
      <c r="IJN100" s="6"/>
      <c r="IJO100" s="6"/>
      <c r="IJP100" s="6"/>
      <c r="IJQ100" s="6"/>
      <c r="IJR100" s="6"/>
      <c r="IJS100" s="6"/>
      <c r="IJT100" s="6"/>
      <c r="IJU100" s="6"/>
      <c r="IJV100" s="6"/>
      <c r="IJW100" s="98"/>
      <c r="IJX100" s="6"/>
      <c r="IJY100" s="6"/>
      <c r="IJZ100" s="6"/>
      <c r="IKA100" s="99"/>
      <c r="IKB100" s="6"/>
      <c r="IKC100" s="6"/>
      <c r="IKD100" s="6"/>
      <c r="IKE100" s="6"/>
      <c r="IKF100" s="6"/>
      <c r="IKG100" s="6"/>
      <c r="IKH100" s="6"/>
      <c r="IKI100" s="6"/>
      <c r="IKJ100" s="6"/>
      <c r="IKK100" s="100"/>
      <c r="IKL100" s="101"/>
      <c r="IKM100" s="101"/>
      <c r="IKN100" s="6"/>
      <c r="IKO100" s="6"/>
      <c r="IKP100" s="6"/>
      <c r="IKQ100" s="6"/>
      <c r="IKR100" s="102"/>
      <c r="IKS100" s="6"/>
      <c r="IKT100" s="102"/>
      <c r="IKU100" s="6"/>
      <c r="IKV100" s="6"/>
      <c r="IKW100" s="6"/>
      <c r="IKX100" s="6"/>
      <c r="IKY100" s="6"/>
      <c r="IKZ100" s="6"/>
      <c r="ILA100" s="6"/>
      <c r="ILB100" s="6"/>
      <c r="ILC100" s="6"/>
      <c r="ILD100" s="6"/>
      <c r="ILE100" s="6"/>
      <c r="ILF100" s="6"/>
      <c r="ILG100" s="6"/>
      <c r="ILH100" s="6"/>
      <c r="ILI100" s="6"/>
      <c r="ILJ100" s="6"/>
      <c r="ILK100" s="6"/>
      <c r="ILL100" s="98"/>
      <c r="ILM100" s="6"/>
      <c r="ILN100" s="6"/>
      <c r="ILO100" s="6"/>
      <c r="ILP100" s="99"/>
      <c r="ILQ100" s="6"/>
      <c r="ILR100" s="6"/>
      <c r="ILS100" s="6"/>
      <c r="ILT100" s="6"/>
      <c r="ILU100" s="6"/>
      <c r="ILV100" s="6"/>
      <c r="ILW100" s="6"/>
      <c r="ILX100" s="6"/>
      <c r="ILY100" s="6"/>
      <c r="ILZ100" s="100"/>
      <c r="IMA100" s="101"/>
      <c r="IMB100" s="101"/>
      <c r="IMC100" s="6"/>
      <c r="IMD100" s="6"/>
      <c r="IME100" s="6"/>
      <c r="IMF100" s="6"/>
      <c r="IMG100" s="102"/>
      <c r="IMH100" s="6"/>
      <c r="IMI100" s="102"/>
      <c r="IMJ100" s="6"/>
      <c r="IMK100" s="6"/>
      <c r="IML100" s="6"/>
      <c r="IMM100" s="6"/>
      <c r="IMN100" s="6"/>
      <c r="IMO100" s="6"/>
      <c r="IMP100" s="6"/>
      <c r="IMQ100" s="6"/>
      <c r="IMR100" s="6"/>
      <c r="IMS100" s="6"/>
      <c r="IMT100" s="6"/>
      <c r="IMU100" s="6"/>
      <c r="IMV100" s="6"/>
      <c r="IMW100" s="6"/>
      <c r="IMX100" s="6"/>
      <c r="IMY100" s="6"/>
      <c r="IMZ100" s="6"/>
      <c r="INA100" s="98"/>
      <c r="INB100" s="6"/>
      <c r="INC100" s="6"/>
      <c r="IND100" s="6"/>
      <c r="INE100" s="99"/>
      <c r="INF100" s="6"/>
      <c r="ING100" s="6"/>
      <c r="INH100" s="6"/>
      <c r="INI100" s="6"/>
      <c r="INJ100" s="6"/>
      <c r="INK100" s="6"/>
      <c r="INL100" s="6"/>
      <c r="INM100" s="6"/>
      <c r="INN100" s="6"/>
      <c r="INO100" s="100"/>
      <c r="INP100" s="101"/>
      <c r="INQ100" s="101"/>
      <c r="INR100" s="6"/>
      <c r="INS100" s="6"/>
      <c r="INT100" s="6"/>
      <c r="INU100" s="6"/>
      <c r="INV100" s="102"/>
      <c r="INW100" s="6"/>
      <c r="INX100" s="102"/>
      <c r="INY100" s="6"/>
      <c r="INZ100" s="6"/>
      <c r="IOA100" s="6"/>
      <c r="IOB100" s="6"/>
      <c r="IOC100" s="6"/>
      <c r="IOD100" s="6"/>
      <c r="IOE100" s="6"/>
      <c r="IOF100" s="6"/>
      <c r="IOG100" s="6"/>
      <c r="IOH100" s="6"/>
      <c r="IOI100" s="6"/>
      <c r="IOJ100" s="6"/>
      <c r="IOK100" s="6"/>
      <c r="IOL100" s="6"/>
      <c r="IOM100" s="6"/>
      <c r="ION100" s="6"/>
      <c r="IOO100" s="6"/>
      <c r="IOP100" s="98"/>
      <c r="IOQ100" s="6"/>
      <c r="IOR100" s="6"/>
      <c r="IOS100" s="6"/>
      <c r="IOT100" s="99"/>
      <c r="IOU100" s="6"/>
      <c r="IOV100" s="6"/>
      <c r="IOW100" s="6"/>
      <c r="IOX100" s="6"/>
      <c r="IOY100" s="6"/>
      <c r="IOZ100" s="6"/>
      <c r="IPA100" s="6"/>
      <c r="IPB100" s="6"/>
      <c r="IPC100" s="6"/>
      <c r="IPD100" s="100"/>
      <c r="IPE100" s="101"/>
      <c r="IPF100" s="101"/>
      <c r="IPG100" s="6"/>
      <c r="IPH100" s="6"/>
      <c r="IPI100" s="6"/>
      <c r="IPJ100" s="6"/>
      <c r="IPK100" s="102"/>
      <c r="IPL100" s="6"/>
      <c r="IPM100" s="102"/>
      <c r="IPN100" s="6"/>
      <c r="IPO100" s="6"/>
      <c r="IPP100" s="6"/>
      <c r="IPQ100" s="6"/>
      <c r="IPR100" s="6"/>
      <c r="IPS100" s="6"/>
      <c r="IPT100" s="6"/>
      <c r="IPU100" s="6"/>
      <c r="IPV100" s="6"/>
      <c r="IPW100" s="6"/>
      <c r="IPX100" s="6"/>
      <c r="IPY100" s="6"/>
      <c r="IPZ100" s="6"/>
      <c r="IQA100" s="6"/>
      <c r="IQB100" s="6"/>
      <c r="IQC100" s="6"/>
      <c r="IQD100" s="6"/>
      <c r="IQE100" s="98"/>
      <c r="IQF100" s="6"/>
      <c r="IQG100" s="6"/>
      <c r="IQH100" s="6"/>
      <c r="IQI100" s="99"/>
      <c r="IQJ100" s="6"/>
      <c r="IQK100" s="6"/>
      <c r="IQL100" s="6"/>
      <c r="IQM100" s="6"/>
      <c r="IQN100" s="6"/>
      <c r="IQO100" s="6"/>
      <c r="IQP100" s="6"/>
      <c r="IQQ100" s="6"/>
      <c r="IQR100" s="6"/>
      <c r="IQS100" s="100"/>
      <c r="IQT100" s="101"/>
      <c r="IQU100" s="101"/>
      <c r="IQV100" s="6"/>
      <c r="IQW100" s="6"/>
      <c r="IQX100" s="6"/>
      <c r="IQY100" s="6"/>
      <c r="IQZ100" s="102"/>
      <c r="IRA100" s="6"/>
      <c r="IRB100" s="102"/>
      <c r="IRC100" s="6"/>
      <c r="IRD100" s="6"/>
      <c r="IRE100" s="6"/>
      <c r="IRF100" s="6"/>
      <c r="IRG100" s="6"/>
      <c r="IRH100" s="6"/>
      <c r="IRI100" s="6"/>
      <c r="IRJ100" s="6"/>
      <c r="IRK100" s="6"/>
      <c r="IRL100" s="6"/>
      <c r="IRM100" s="6"/>
      <c r="IRN100" s="6"/>
      <c r="IRO100" s="6"/>
      <c r="IRP100" s="6"/>
      <c r="IRQ100" s="6"/>
      <c r="IRR100" s="6"/>
      <c r="IRS100" s="6"/>
      <c r="IRT100" s="98"/>
      <c r="IRU100" s="6"/>
      <c r="IRV100" s="6"/>
      <c r="IRW100" s="6"/>
      <c r="IRX100" s="99"/>
      <c r="IRY100" s="6"/>
      <c r="IRZ100" s="6"/>
      <c r="ISA100" s="6"/>
      <c r="ISB100" s="6"/>
      <c r="ISC100" s="6"/>
      <c r="ISD100" s="6"/>
      <c r="ISE100" s="6"/>
      <c r="ISF100" s="6"/>
      <c r="ISG100" s="6"/>
      <c r="ISH100" s="100"/>
      <c r="ISI100" s="101"/>
      <c r="ISJ100" s="101"/>
      <c r="ISK100" s="6"/>
      <c r="ISL100" s="6"/>
      <c r="ISM100" s="6"/>
      <c r="ISN100" s="6"/>
      <c r="ISO100" s="102"/>
      <c r="ISP100" s="6"/>
      <c r="ISQ100" s="102"/>
      <c r="ISR100" s="6"/>
      <c r="ISS100" s="6"/>
      <c r="IST100" s="6"/>
      <c r="ISU100" s="6"/>
      <c r="ISV100" s="6"/>
      <c r="ISW100" s="6"/>
      <c r="ISX100" s="6"/>
      <c r="ISY100" s="6"/>
      <c r="ISZ100" s="6"/>
      <c r="ITA100" s="6"/>
      <c r="ITB100" s="6"/>
      <c r="ITC100" s="6"/>
      <c r="ITD100" s="6"/>
      <c r="ITE100" s="6"/>
      <c r="ITF100" s="6"/>
      <c r="ITG100" s="6"/>
      <c r="ITH100" s="6"/>
      <c r="ITI100" s="98"/>
      <c r="ITJ100" s="6"/>
      <c r="ITK100" s="6"/>
      <c r="ITL100" s="6"/>
      <c r="ITM100" s="99"/>
      <c r="ITN100" s="6"/>
      <c r="ITO100" s="6"/>
      <c r="ITP100" s="6"/>
      <c r="ITQ100" s="6"/>
      <c r="ITR100" s="6"/>
      <c r="ITS100" s="6"/>
      <c r="ITT100" s="6"/>
      <c r="ITU100" s="6"/>
      <c r="ITV100" s="6"/>
      <c r="ITW100" s="100"/>
      <c r="ITX100" s="101"/>
      <c r="ITY100" s="101"/>
      <c r="ITZ100" s="6"/>
      <c r="IUA100" s="6"/>
      <c r="IUB100" s="6"/>
      <c r="IUC100" s="6"/>
      <c r="IUD100" s="102"/>
      <c r="IUE100" s="6"/>
      <c r="IUF100" s="102"/>
      <c r="IUG100" s="6"/>
      <c r="IUH100" s="6"/>
      <c r="IUI100" s="6"/>
      <c r="IUJ100" s="6"/>
      <c r="IUK100" s="6"/>
      <c r="IUL100" s="6"/>
      <c r="IUM100" s="6"/>
      <c r="IUN100" s="6"/>
      <c r="IUO100" s="6"/>
      <c r="IUP100" s="6"/>
      <c r="IUQ100" s="6"/>
      <c r="IUR100" s="6"/>
      <c r="IUS100" s="6"/>
      <c r="IUT100" s="6"/>
      <c r="IUU100" s="6"/>
      <c r="IUV100" s="6"/>
      <c r="IUW100" s="6"/>
      <c r="IUX100" s="98"/>
      <c r="IUY100" s="6"/>
      <c r="IUZ100" s="6"/>
      <c r="IVA100" s="6"/>
      <c r="IVB100" s="99"/>
      <c r="IVC100" s="6"/>
      <c r="IVD100" s="6"/>
      <c r="IVE100" s="6"/>
      <c r="IVF100" s="6"/>
      <c r="IVG100" s="6"/>
      <c r="IVH100" s="6"/>
      <c r="IVI100" s="6"/>
      <c r="IVJ100" s="6"/>
      <c r="IVK100" s="6"/>
      <c r="IVL100" s="100"/>
      <c r="IVM100" s="101"/>
      <c r="IVN100" s="101"/>
      <c r="IVO100" s="6"/>
      <c r="IVP100" s="6"/>
      <c r="IVQ100" s="6"/>
      <c r="IVR100" s="6"/>
      <c r="IVS100" s="102"/>
      <c r="IVT100" s="6"/>
      <c r="IVU100" s="102"/>
      <c r="IVV100" s="6"/>
      <c r="IVW100" s="6"/>
      <c r="IVX100" s="6"/>
      <c r="IVY100" s="6"/>
      <c r="IVZ100" s="6"/>
      <c r="IWA100" s="6"/>
      <c r="IWB100" s="6"/>
      <c r="IWC100" s="6"/>
      <c r="IWD100" s="6"/>
      <c r="IWE100" s="6"/>
      <c r="IWF100" s="6"/>
      <c r="IWG100" s="6"/>
      <c r="IWH100" s="6"/>
      <c r="IWI100" s="6"/>
      <c r="IWJ100" s="6"/>
      <c r="IWK100" s="6"/>
      <c r="IWL100" s="6"/>
      <c r="IWM100" s="98"/>
      <c r="IWN100" s="6"/>
      <c r="IWO100" s="6"/>
      <c r="IWP100" s="6"/>
      <c r="IWQ100" s="99"/>
      <c r="IWR100" s="6"/>
      <c r="IWS100" s="6"/>
      <c r="IWT100" s="6"/>
      <c r="IWU100" s="6"/>
      <c r="IWV100" s="6"/>
      <c r="IWW100" s="6"/>
      <c r="IWX100" s="6"/>
      <c r="IWY100" s="6"/>
      <c r="IWZ100" s="6"/>
      <c r="IXA100" s="100"/>
      <c r="IXB100" s="101"/>
      <c r="IXC100" s="101"/>
      <c r="IXD100" s="6"/>
      <c r="IXE100" s="6"/>
      <c r="IXF100" s="6"/>
      <c r="IXG100" s="6"/>
      <c r="IXH100" s="102"/>
      <c r="IXI100" s="6"/>
      <c r="IXJ100" s="102"/>
      <c r="IXK100" s="6"/>
      <c r="IXL100" s="6"/>
      <c r="IXM100" s="6"/>
      <c r="IXN100" s="6"/>
      <c r="IXO100" s="6"/>
      <c r="IXP100" s="6"/>
      <c r="IXQ100" s="6"/>
      <c r="IXR100" s="6"/>
      <c r="IXS100" s="6"/>
      <c r="IXT100" s="6"/>
      <c r="IXU100" s="6"/>
      <c r="IXV100" s="6"/>
      <c r="IXW100" s="6"/>
      <c r="IXX100" s="6"/>
      <c r="IXY100" s="6"/>
      <c r="IXZ100" s="6"/>
      <c r="IYA100" s="6"/>
      <c r="IYB100" s="98"/>
      <c r="IYC100" s="6"/>
      <c r="IYD100" s="6"/>
      <c r="IYE100" s="6"/>
      <c r="IYF100" s="99"/>
      <c r="IYG100" s="6"/>
      <c r="IYH100" s="6"/>
      <c r="IYI100" s="6"/>
      <c r="IYJ100" s="6"/>
      <c r="IYK100" s="6"/>
      <c r="IYL100" s="6"/>
      <c r="IYM100" s="6"/>
      <c r="IYN100" s="6"/>
      <c r="IYO100" s="6"/>
      <c r="IYP100" s="100"/>
      <c r="IYQ100" s="101"/>
      <c r="IYR100" s="101"/>
      <c r="IYS100" s="6"/>
      <c r="IYT100" s="6"/>
      <c r="IYU100" s="6"/>
      <c r="IYV100" s="6"/>
      <c r="IYW100" s="102"/>
      <c r="IYX100" s="6"/>
      <c r="IYY100" s="102"/>
      <c r="IYZ100" s="6"/>
      <c r="IZA100" s="6"/>
      <c r="IZB100" s="6"/>
      <c r="IZC100" s="6"/>
      <c r="IZD100" s="6"/>
      <c r="IZE100" s="6"/>
      <c r="IZF100" s="6"/>
      <c r="IZG100" s="6"/>
      <c r="IZH100" s="6"/>
      <c r="IZI100" s="6"/>
      <c r="IZJ100" s="6"/>
      <c r="IZK100" s="6"/>
      <c r="IZL100" s="6"/>
      <c r="IZM100" s="6"/>
      <c r="IZN100" s="6"/>
      <c r="IZO100" s="6"/>
      <c r="IZP100" s="6"/>
      <c r="IZQ100" s="98"/>
      <c r="IZR100" s="6"/>
      <c r="IZS100" s="6"/>
      <c r="IZT100" s="6"/>
      <c r="IZU100" s="99"/>
      <c r="IZV100" s="6"/>
      <c r="IZW100" s="6"/>
      <c r="IZX100" s="6"/>
      <c r="IZY100" s="6"/>
      <c r="IZZ100" s="6"/>
      <c r="JAA100" s="6"/>
      <c r="JAB100" s="6"/>
      <c r="JAC100" s="6"/>
      <c r="JAD100" s="6"/>
      <c r="JAE100" s="100"/>
      <c r="JAF100" s="101"/>
      <c r="JAG100" s="101"/>
      <c r="JAH100" s="6"/>
      <c r="JAI100" s="6"/>
      <c r="JAJ100" s="6"/>
      <c r="JAK100" s="6"/>
      <c r="JAL100" s="102"/>
      <c r="JAM100" s="6"/>
      <c r="JAN100" s="102"/>
      <c r="JAO100" s="6"/>
      <c r="JAP100" s="6"/>
      <c r="JAQ100" s="6"/>
      <c r="JAR100" s="6"/>
      <c r="JAS100" s="6"/>
      <c r="JAT100" s="6"/>
      <c r="JAU100" s="6"/>
      <c r="JAV100" s="6"/>
      <c r="JAW100" s="6"/>
      <c r="JAX100" s="6"/>
      <c r="JAY100" s="6"/>
      <c r="JAZ100" s="6"/>
      <c r="JBA100" s="6"/>
      <c r="JBB100" s="6"/>
      <c r="JBC100" s="6"/>
      <c r="JBD100" s="6"/>
      <c r="JBE100" s="6"/>
      <c r="JBF100" s="98"/>
      <c r="JBG100" s="6"/>
      <c r="JBH100" s="6"/>
      <c r="JBI100" s="6"/>
      <c r="JBJ100" s="99"/>
      <c r="JBK100" s="6"/>
      <c r="JBL100" s="6"/>
      <c r="JBM100" s="6"/>
      <c r="JBN100" s="6"/>
      <c r="JBO100" s="6"/>
      <c r="JBP100" s="6"/>
      <c r="JBQ100" s="6"/>
      <c r="JBR100" s="6"/>
      <c r="JBS100" s="6"/>
      <c r="JBT100" s="100"/>
      <c r="JBU100" s="101"/>
      <c r="JBV100" s="101"/>
      <c r="JBW100" s="6"/>
      <c r="JBX100" s="6"/>
      <c r="JBY100" s="6"/>
      <c r="JBZ100" s="6"/>
      <c r="JCA100" s="102"/>
      <c r="JCB100" s="6"/>
      <c r="JCC100" s="102"/>
      <c r="JCD100" s="6"/>
      <c r="JCE100" s="6"/>
      <c r="JCF100" s="6"/>
      <c r="JCG100" s="6"/>
      <c r="JCH100" s="6"/>
      <c r="JCI100" s="6"/>
      <c r="JCJ100" s="6"/>
      <c r="JCK100" s="6"/>
      <c r="JCL100" s="6"/>
      <c r="JCM100" s="6"/>
      <c r="JCN100" s="6"/>
      <c r="JCO100" s="6"/>
      <c r="JCP100" s="6"/>
      <c r="JCQ100" s="6"/>
      <c r="JCR100" s="6"/>
      <c r="JCS100" s="6"/>
      <c r="JCT100" s="6"/>
      <c r="JCU100" s="98"/>
      <c r="JCV100" s="6"/>
      <c r="JCW100" s="6"/>
      <c r="JCX100" s="6"/>
      <c r="JCY100" s="99"/>
      <c r="JCZ100" s="6"/>
      <c r="JDA100" s="6"/>
      <c r="JDB100" s="6"/>
      <c r="JDC100" s="6"/>
      <c r="JDD100" s="6"/>
      <c r="JDE100" s="6"/>
      <c r="JDF100" s="6"/>
      <c r="JDG100" s="6"/>
      <c r="JDH100" s="6"/>
      <c r="JDI100" s="100"/>
      <c r="JDJ100" s="101"/>
      <c r="JDK100" s="101"/>
      <c r="JDL100" s="6"/>
      <c r="JDM100" s="6"/>
      <c r="JDN100" s="6"/>
      <c r="JDO100" s="6"/>
      <c r="JDP100" s="102"/>
      <c r="JDQ100" s="6"/>
      <c r="JDR100" s="102"/>
      <c r="JDS100" s="6"/>
      <c r="JDT100" s="6"/>
      <c r="JDU100" s="6"/>
      <c r="JDV100" s="6"/>
      <c r="JDW100" s="6"/>
      <c r="JDX100" s="6"/>
      <c r="JDY100" s="6"/>
      <c r="JDZ100" s="6"/>
      <c r="JEA100" s="6"/>
      <c r="JEB100" s="6"/>
      <c r="JEC100" s="6"/>
      <c r="JED100" s="6"/>
      <c r="JEE100" s="6"/>
      <c r="JEF100" s="6"/>
      <c r="JEG100" s="6"/>
      <c r="JEH100" s="6"/>
      <c r="JEI100" s="6"/>
      <c r="JEJ100" s="98"/>
      <c r="JEK100" s="6"/>
      <c r="JEL100" s="6"/>
      <c r="JEM100" s="6"/>
      <c r="JEN100" s="99"/>
      <c r="JEO100" s="6"/>
      <c r="JEP100" s="6"/>
      <c r="JEQ100" s="6"/>
      <c r="JER100" s="6"/>
      <c r="JES100" s="6"/>
      <c r="JET100" s="6"/>
      <c r="JEU100" s="6"/>
      <c r="JEV100" s="6"/>
      <c r="JEW100" s="6"/>
      <c r="JEX100" s="100"/>
      <c r="JEY100" s="101"/>
      <c r="JEZ100" s="101"/>
      <c r="JFA100" s="6"/>
      <c r="JFB100" s="6"/>
      <c r="JFC100" s="6"/>
      <c r="JFD100" s="6"/>
      <c r="JFE100" s="102"/>
      <c r="JFF100" s="6"/>
      <c r="JFG100" s="102"/>
      <c r="JFH100" s="6"/>
      <c r="JFI100" s="6"/>
      <c r="JFJ100" s="6"/>
      <c r="JFK100" s="6"/>
      <c r="JFL100" s="6"/>
      <c r="JFM100" s="6"/>
      <c r="JFN100" s="6"/>
      <c r="JFO100" s="6"/>
      <c r="JFP100" s="6"/>
      <c r="JFQ100" s="6"/>
      <c r="JFR100" s="6"/>
      <c r="JFS100" s="6"/>
      <c r="JFT100" s="6"/>
      <c r="JFU100" s="6"/>
      <c r="JFV100" s="6"/>
      <c r="JFW100" s="6"/>
      <c r="JFX100" s="6"/>
      <c r="JFY100" s="98"/>
      <c r="JFZ100" s="6"/>
      <c r="JGA100" s="6"/>
      <c r="JGB100" s="6"/>
      <c r="JGC100" s="99"/>
      <c r="JGD100" s="6"/>
      <c r="JGE100" s="6"/>
      <c r="JGF100" s="6"/>
      <c r="JGG100" s="6"/>
      <c r="JGH100" s="6"/>
      <c r="JGI100" s="6"/>
      <c r="JGJ100" s="6"/>
      <c r="JGK100" s="6"/>
      <c r="JGL100" s="6"/>
      <c r="JGM100" s="100"/>
      <c r="JGN100" s="101"/>
      <c r="JGO100" s="101"/>
      <c r="JGP100" s="6"/>
      <c r="JGQ100" s="6"/>
      <c r="JGR100" s="6"/>
      <c r="JGS100" s="6"/>
      <c r="JGT100" s="102"/>
      <c r="JGU100" s="6"/>
      <c r="JGV100" s="102"/>
      <c r="JGW100" s="6"/>
      <c r="JGX100" s="6"/>
      <c r="JGY100" s="6"/>
      <c r="JGZ100" s="6"/>
      <c r="JHA100" s="6"/>
      <c r="JHB100" s="6"/>
      <c r="JHC100" s="6"/>
      <c r="JHD100" s="6"/>
      <c r="JHE100" s="6"/>
      <c r="JHF100" s="6"/>
      <c r="JHG100" s="6"/>
      <c r="JHH100" s="6"/>
      <c r="JHI100" s="6"/>
      <c r="JHJ100" s="6"/>
      <c r="JHK100" s="6"/>
      <c r="JHL100" s="6"/>
      <c r="JHM100" s="6"/>
      <c r="JHN100" s="98"/>
      <c r="JHO100" s="6"/>
      <c r="JHP100" s="6"/>
      <c r="JHQ100" s="6"/>
      <c r="JHR100" s="99"/>
      <c r="JHS100" s="6"/>
      <c r="JHT100" s="6"/>
      <c r="JHU100" s="6"/>
      <c r="JHV100" s="6"/>
      <c r="JHW100" s="6"/>
      <c r="JHX100" s="6"/>
      <c r="JHY100" s="6"/>
      <c r="JHZ100" s="6"/>
      <c r="JIA100" s="6"/>
      <c r="JIB100" s="100"/>
      <c r="JIC100" s="101"/>
      <c r="JID100" s="101"/>
      <c r="JIE100" s="6"/>
      <c r="JIF100" s="6"/>
      <c r="JIG100" s="6"/>
      <c r="JIH100" s="6"/>
      <c r="JII100" s="102"/>
      <c r="JIJ100" s="6"/>
      <c r="JIK100" s="102"/>
      <c r="JIL100" s="6"/>
      <c r="JIM100" s="6"/>
      <c r="JIN100" s="6"/>
      <c r="JIO100" s="6"/>
      <c r="JIP100" s="6"/>
      <c r="JIQ100" s="6"/>
      <c r="JIR100" s="6"/>
      <c r="JIS100" s="6"/>
      <c r="JIT100" s="6"/>
      <c r="JIU100" s="6"/>
      <c r="JIV100" s="6"/>
      <c r="JIW100" s="6"/>
      <c r="JIX100" s="6"/>
      <c r="JIY100" s="6"/>
      <c r="JIZ100" s="6"/>
      <c r="JJA100" s="6"/>
      <c r="JJB100" s="6"/>
      <c r="JJC100" s="98"/>
      <c r="JJD100" s="6"/>
      <c r="JJE100" s="6"/>
      <c r="JJF100" s="6"/>
      <c r="JJG100" s="99"/>
      <c r="JJH100" s="6"/>
      <c r="JJI100" s="6"/>
      <c r="JJJ100" s="6"/>
      <c r="JJK100" s="6"/>
      <c r="JJL100" s="6"/>
      <c r="JJM100" s="6"/>
      <c r="JJN100" s="6"/>
      <c r="JJO100" s="6"/>
      <c r="JJP100" s="6"/>
      <c r="JJQ100" s="100"/>
      <c r="JJR100" s="101"/>
      <c r="JJS100" s="101"/>
      <c r="JJT100" s="6"/>
      <c r="JJU100" s="6"/>
      <c r="JJV100" s="6"/>
      <c r="JJW100" s="6"/>
      <c r="JJX100" s="102"/>
      <c r="JJY100" s="6"/>
      <c r="JJZ100" s="102"/>
      <c r="JKA100" s="6"/>
      <c r="JKB100" s="6"/>
      <c r="JKC100" s="6"/>
      <c r="JKD100" s="6"/>
      <c r="JKE100" s="6"/>
      <c r="JKF100" s="6"/>
      <c r="JKG100" s="6"/>
      <c r="JKH100" s="6"/>
      <c r="JKI100" s="6"/>
      <c r="JKJ100" s="6"/>
      <c r="JKK100" s="6"/>
      <c r="JKL100" s="6"/>
      <c r="JKM100" s="6"/>
      <c r="JKN100" s="6"/>
      <c r="JKO100" s="6"/>
      <c r="JKP100" s="6"/>
      <c r="JKQ100" s="6"/>
      <c r="JKR100" s="98"/>
      <c r="JKS100" s="6"/>
      <c r="JKT100" s="6"/>
      <c r="JKU100" s="6"/>
      <c r="JKV100" s="99"/>
      <c r="JKW100" s="6"/>
      <c r="JKX100" s="6"/>
      <c r="JKY100" s="6"/>
      <c r="JKZ100" s="6"/>
      <c r="JLA100" s="6"/>
      <c r="JLB100" s="6"/>
      <c r="JLC100" s="6"/>
      <c r="JLD100" s="6"/>
      <c r="JLE100" s="6"/>
      <c r="JLF100" s="100"/>
      <c r="JLG100" s="101"/>
      <c r="JLH100" s="101"/>
      <c r="JLI100" s="6"/>
      <c r="JLJ100" s="6"/>
      <c r="JLK100" s="6"/>
      <c r="JLL100" s="6"/>
      <c r="JLM100" s="102"/>
      <c r="JLN100" s="6"/>
      <c r="JLO100" s="102"/>
      <c r="JLP100" s="6"/>
      <c r="JLQ100" s="6"/>
      <c r="JLR100" s="6"/>
      <c r="JLS100" s="6"/>
      <c r="JLT100" s="6"/>
      <c r="JLU100" s="6"/>
      <c r="JLV100" s="6"/>
      <c r="JLW100" s="6"/>
      <c r="JLX100" s="6"/>
      <c r="JLY100" s="6"/>
      <c r="JLZ100" s="6"/>
      <c r="JMA100" s="6"/>
      <c r="JMB100" s="6"/>
      <c r="JMC100" s="6"/>
      <c r="JMD100" s="6"/>
      <c r="JME100" s="6"/>
      <c r="JMF100" s="6"/>
      <c r="JMG100" s="98"/>
      <c r="JMH100" s="6"/>
      <c r="JMI100" s="6"/>
      <c r="JMJ100" s="6"/>
      <c r="JMK100" s="99"/>
      <c r="JML100" s="6"/>
      <c r="JMM100" s="6"/>
      <c r="JMN100" s="6"/>
      <c r="JMO100" s="6"/>
      <c r="JMP100" s="6"/>
      <c r="JMQ100" s="6"/>
      <c r="JMR100" s="6"/>
      <c r="JMS100" s="6"/>
      <c r="JMT100" s="6"/>
      <c r="JMU100" s="100"/>
      <c r="JMV100" s="101"/>
      <c r="JMW100" s="101"/>
      <c r="JMX100" s="6"/>
      <c r="JMY100" s="6"/>
      <c r="JMZ100" s="6"/>
      <c r="JNA100" s="6"/>
      <c r="JNB100" s="102"/>
      <c r="JNC100" s="6"/>
      <c r="JND100" s="102"/>
      <c r="JNE100" s="6"/>
      <c r="JNF100" s="6"/>
      <c r="JNG100" s="6"/>
      <c r="JNH100" s="6"/>
      <c r="JNI100" s="6"/>
      <c r="JNJ100" s="6"/>
      <c r="JNK100" s="6"/>
      <c r="JNL100" s="6"/>
      <c r="JNM100" s="6"/>
      <c r="JNN100" s="6"/>
      <c r="JNO100" s="6"/>
      <c r="JNP100" s="6"/>
      <c r="JNQ100" s="6"/>
      <c r="JNR100" s="6"/>
      <c r="JNS100" s="6"/>
      <c r="JNT100" s="6"/>
      <c r="JNU100" s="6"/>
      <c r="JNV100" s="98"/>
      <c r="JNW100" s="6"/>
      <c r="JNX100" s="6"/>
      <c r="JNY100" s="6"/>
      <c r="JNZ100" s="99"/>
      <c r="JOA100" s="6"/>
      <c r="JOB100" s="6"/>
      <c r="JOC100" s="6"/>
      <c r="JOD100" s="6"/>
      <c r="JOE100" s="6"/>
      <c r="JOF100" s="6"/>
      <c r="JOG100" s="6"/>
      <c r="JOH100" s="6"/>
      <c r="JOI100" s="6"/>
      <c r="JOJ100" s="100"/>
      <c r="JOK100" s="101"/>
      <c r="JOL100" s="101"/>
      <c r="JOM100" s="6"/>
      <c r="JON100" s="6"/>
      <c r="JOO100" s="6"/>
      <c r="JOP100" s="6"/>
      <c r="JOQ100" s="102"/>
      <c r="JOR100" s="6"/>
      <c r="JOS100" s="102"/>
      <c r="JOT100" s="6"/>
      <c r="JOU100" s="6"/>
      <c r="JOV100" s="6"/>
      <c r="JOW100" s="6"/>
      <c r="JOX100" s="6"/>
      <c r="JOY100" s="6"/>
      <c r="JOZ100" s="6"/>
      <c r="JPA100" s="6"/>
      <c r="JPB100" s="6"/>
      <c r="JPC100" s="6"/>
      <c r="JPD100" s="6"/>
      <c r="JPE100" s="6"/>
      <c r="JPF100" s="6"/>
      <c r="JPG100" s="6"/>
      <c r="JPH100" s="6"/>
      <c r="JPI100" s="6"/>
      <c r="JPJ100" s="6"/>
      <c r="JPK100" s="98"/>
      <c r="JPL100" s="6"/>
      <c r="JPM100" s="6"/>
      <c r="JPN100" s="6"/>
      <c r="JPO100" s="99"/>
      <c r="JPP100" s="6"/>
      <c r="JPQ100" s="6"/>
      <c r="JPR100" s="6"/>
      <c r="JPS100" s="6"/>
      <c r="JPT100" s="6"/>
      <c r="JPU100" s="6"/>
      <c r="JPV100" s="6"/>
      <c r="JPW100" s="6"/>
      <c r="JPX100" s="6"/>
      <c r="JPY100" s="100"/>
      <c r="JPZ100" s="101"/>
      <c r="JQA100" s="101"/>
      <c r="JQB100" s="6"/>
      <c r="JQC100" s="6"/>
      <c r="JQD100" s="6"/>
      <c r="JQE100" s="6"/>
      <c r="JQF100" s="102"/>
      <c r="JQG100" s="6"/>
      <c r="JQH100" s="102"/>
      <c r="JQI100" s="6"/>
      <c r="JQJ100" s="6"/>
      <c r="JQK100" s="6"/>
      <c r="JQL100" s="6"/>
      <c r="JQM100" s="6"/>
      <c r="JQN100" s="6"/>
      <c r="JQO100" s="6"/>
      <c r="JQP100" s="6"/>
      <c r="JQQ100" s="6"/>
      <c r="JQR100" s="6"/>
      <c r="JQS100" s="6"/>
      <c r="JQT100" s="6"/>
      <c r="JQU100" s="6"/>
      <c r="JQV100" s="6"/>
      <c r="JQW100" s="6"/>
      <c r="JQX100" s="6"/>
      <c r="JQY100" s="6"/>
      <c r="JQZ100" s="98"/>
      <c r="JRA100" s="6"/>
      <c r="JRB100" s="6"/>
      <c r="JRC100" s="6"/>
      <c r="JRD100" s="99"/>
      <c r="JRE100" s="6"/>
      <c r="JRF100" s="6"/>
      <c r="JRG100" s="6"/>
      <c r="JRH100" s="6"/>
      <c r="JRI100" s="6"/>
      <c r="JRJ100" s="6"/>
      <c r="JRK100" s="6"/>
      <c r="JRL100" s="6"/>
      <c r="JRM100" s="6"/>
      <c r="JRN100" s="100"/>
      <c r="JRO100" s="101"/>
      <c r="JRP100" s="101"/>
      <c r="JRQ100" s="6"/>
      <c r="JRR100" s="6"/>
      <c r="JRS100" s="6"/>
      <c r="JRT100" s="6"/>
      <c r="JRU100" s="102"/>
      <c r="JRV100" s="6"/>
      <c r="JRW100" s="102"/>
      <c r="JRX100" s="6"/>
      <c r="JRY100" s="6"/>
      <c r="JRZ100" s="6"/>
      <c r="JSA100" s="6"/>
      <c r="JSB100" s="6"/>
      <c r="JSC100" s="6"/>
      <c r="JSD100" s="6"/>
      <c r="JSE100" s="6"/>
      <c r="JSF100" s="6"/>
      <c r="JSG100" s="6"/>
      <c r="JSH100" s="6"/>
      <c r="JSI100" s="6"/>
      <c r="JSJ100" s="6"/>
      <c r="JSK100" s="6"/>
      <c r="JSL100" s="6"/>
      <c r="JSM100" s="6"/>
      <c r="JSN100" s="6"/>
      <c r="JSO100" s="98"/>
      <c r="JSP100" s="6"/>
      <c r="JSQ100" s="6"/>
      <c r="JSR100" s="6"/>
      <c r="JSS100" s="99"/>
      <c r="JST100" s="6"/>
      <c r="JSU100" s="6"/>
      <c r="JSV100" s="6"/>
      <c r="JSW100" s="6"/>
      <c r="JSX100" s="6"/>
      <c r="JSY100" s="6"/>
      <c r="JSZ100" s="6"/>
      <c r="JTA100" s="6"/>
      <c r="JTB100" s="6"/>
      <c r="JTC100" s="100"/>
      <c r="JTD100" s="101"/>
      <c r="JTE100" s="101"/>
      <c r="JTF100" s="6"/>
      <c r="JTG100" s="6"/>
      <c r="JTH100" s="6"/>
      <c r="JTI100" s="6"/>
      <c r="JTJ100" s="102"/>
      <c r="JTK100" s="6"/>
      <c r="JTL100" s="102"/>
      <c r="JTM100" s="6"/>
      <c r="JTN100" s="6"/>
      <c r="JTO100" s="6"/>
      <c r="JTP100" s="6"/>
      <c r="JTQ100" s="6"/>
      <c r="JTR100" s="6"/>
      <c r="JTS100" s="6"/>
      <c r="JTT100" s="6"/>
      <c r="JTU100" s="6"/>
      <c r="JTV100" s="6"/>
      <c r="JTW100" s="6"/>
      <c r="JTX100" s="6"/>
      <c r="JTY100" s="6"/>
      <c r="JTZ100" s="6"/>
      <c r="JUA100" s="6"/>
      <c r="JUB100" s="6"/>
      <c r="JUC100" s="6"/>
      <c r="JUD100" s="98"/>
      <c r="JUE100" s="6"/>
      <c r="JUF100" s="6"/>
      <c r="JUG100" s="6"/>
      <c r="JUH100" s="99"/>
      <c r="JUI100" s="6"/>
      <c r="JUJ100" s="6"/>
      <c r="JUK100" s="6"/>
      <c r="JUL100" s="6"/>
      <c r="JUM100" s="6"/>
      <c r="JUN100" s="6"/>
      <c r="JUO100" s="6"/>
      <c r="JUP100" s="6"/>
      <c r="JUQ100" s="6"/>
      <c r="JUR100" s="100"/>
      <c r="JUS100" s="101"/>
      <c r="JUT100" s="101"/>
      <c r="JUU100" s="6"/>
      <c r="JUV100" s="6"/>
      <c r="JUW100" s="6"/>
      <c r="JUX100" s="6"/>
      <c r="JUY100" s="102"/>
      <c r="JUZ100" s="6"/>
      <c r="JVA100" s="102"/>
      <c r="JVB100" s="6"/>
      <c r="JVC100" s="6"/>
      <c r="JVD100" s="6"/>
      <c r="JVE100" s="6"/>
      <c r="JVF100" s="6"/>
      <c r="JVG100" s="6"/>
      <c r="JVH100" s="6"/>
      <c r="JVI100" s="6"/>
      <c r="JVJ100" s="6"/>
      <c r="JVK100" s="6"/>
      <c r="JVL100" s="6"/>
      <c r="JVM100" s="6"/>
      <c r="JVN100" s="6"/>
      <c r="JVO100" s="6"/>
      <c r="JVP100" s="6"/>
      <c r="JVQ100" s="6"/>
      <c r="JVR100" s="6"/>
      <c r="JVS100" s="98"/>
      <c r="JVT100" s="6"/>
      <c r="JVU100" s="6"/>
      <c r="JVV100" s="6"/>
      <c r="JVW100" s="99"/>
      <c r="JVX100" s="6"/>
      <c r="JVY100" s="6"/>
      <c r="JVZ100" s="6"/>
      <c r="JWA100" s="6"/>
      <c r="JWB100" s="6"/>
      <c r="JWC100" s="6"/>
      <c r="JWD100" s="6"/>
      <c r="JWE100" s="6"/>
      <c r="JWF100" s="6"/>
      <c r="JWG100" s="100"/>
      <c r="JWH100" s="101"/>
      <c r="JWI100" s="101"/>
      <c r="JWJ100" s="6"/>
      <c r="JWK100" s="6"/>
      <c r="JWL100" s="6"/>
      <c r="JWM100" s="6"/>
      <c r="JWN100" s="102"/>
      <c r="JWO100" s="6"/>
      <c r="JWP100" s="102"/>
      <c r="JWQ100" s="6"/>
      <c r="JWR100" s="6"/>
      <c r="JWS100" s="6"/>
      <c r="JWT100" s="6"/>
      <c r="JWU100" s="6"/>
      <c r="JWV100" s="6"/>
      <c r="JWW100" s="6"/>
      <c r="JWX100" s="6"/>
      <c r="JWY100" s="6"/>
      <c r="JWZ100" s="6"/>
      <c r="JXA100" s="6"/>
      <c r="JXB100" s="6"/>
      <c r="JXC100" s="6"/>
      <c r="JXD100" s="6"/>
      <c r="JXE100" s="6"/>
      <c r="JXF100" s="6"/>
      <c r="JXG100" s="6"/>
      <c r="JXH100" s="98"/>
      <c r="JXI100" s="6"/>
      <c r="JXJ100" s="6"/>
      <c r="JXK100" s="6"/>
      <c r="JXL100" s="99"/>
      <c r="JXM100" s="6"/>
      <c r="JXN100" s="6"/>
      <c r="JXO100" s="6"/>
      <c r="JXP100" s="6"/>
      <c r="JXQ100" s="6"/>
      <c r="JXR100" s="6"/>
      <c r="JXS100" s="6"/>
      <c r="JXT100" s="6"/>
      <c r="JXU100" s="6"/>
      <c r="JXV100" s="100"/>
      <c r="JXW100" s="101"/>
      <c r="JXX100" s="101"/>
      <c r="JXY100" s="6"/>
      <c r="JXZ100" s="6"/>
      <c r="JYA100" s="6"/>
      <c r="JYB100" s="6"/>
      <c r="JYC100" s="102"/>
      <c r="JYD100" s="6"/>
      <c r="JYE100" s="102"/>
      <c r="JYF100" s="6"/>
      <c r="JYG100" s="6"/>
      <c r="JYH100" s="6"/>
      <c r="JYI100" s="6"/>
      <c r="JYJ100" s="6"/>
      <c r="JYK100" s="6"/>
      <c r="JYL100" s="6"/>
      <c r="JYM100" s="6"/>
      <c r="JYN100" s="6"/>
      <c r="JYO100" s="6"/>
      <c r="JYP100" s="6"/>
      <c r="JYQ100" s="6"/>
      <c r="JYR100" s="6"/>
      <c r="JYS100" s="6"/>
      <c r="JYT100" s="6"/>
      <c r="JYU100" s="6"/>
      <c r="JYV100" s="6"/>
      <c r="JYW100" s="98"/>
      <c r="JYX100" s="6"/>
      <c r="JYY100" s="6"/>
      <c r="JYZ100" s="6"/>
      <c r="JZA100" s="99"/>
      <c r="JZB100" s="6"/>
      <c r="JZC100" s="6"/>
      <c r="JZD100" s="6"/>
      <c r="JZE100" s="6"/>
      <c r="JZF100" s="6"/>
      <c r="JZG100" s="6"/>
      <c r="JZH100" s="6"/>
      <c r="JZI100" s="6"/>
      <c r="JZJ100" s="6"/>
      <c r="JZK100" s="100"/>
      <c r="JZL100" s="101"/>
      <c r="JZM100" s="101"/>
      <c r="JZN100" s="6"/>
      <c r="JZO100" s="6"/>
      <c r="JZP100" s="6"/>
      <c r="JZQ100" s="6"/>
      <c r="JZR100" s="102"/>
      <c r="JZS100" s="6"/>
      <c r="JZT100" s="102"/>
      <c r="JZU100" s="6"/>
      <c r="JZV100" s="6"/>
      <c r="JZW100" s="6"/>
      <c r="JZX100" s="6"/>
      <c r="JZY100" s="6"/>
      <c r="JZZ100" s="6"/>
      <c r="KAA100" s="6"/>
      <c r="KAB100" s="6"/>
      <c r="KAC100" s="6"/>
      <c r="KAD100" s="6"/>
      <c r="KAE100" s="6"/>
      <c r="KAF100" s="6"/>
      <c r="KAG100" s="6"/>
      <c r="KAH100" s="6"/>
      <c r="KAI100" s="6"/>
      <c r="KAJ100" s="6"/>
      <c r="KAK100" s="6"/>
      <c r="KAL100" s="98"/>
      <c r="KAM100" s="6"/>
      <c r="KAN100" s="6"/>
      <c r="KAO100" s="6"/>
      <c r="KAP100" s="99"/>
      <c r="KAQ100" s="6"/>
      <c r="KAR100" s="6"/>
      <c r="KAS100" s="6"/>
      <c r="KAT100" s="6"/>
      <c r="KAU100" s="6"/>
      <c r="KAV100" s="6"/>
      <c r="KAW100" s="6"/>
      <c r="KAX100" s="6"/>
      <c r="KAY100" s="6"/>
      <c r="KAZ100" s="100"/>
      <c r="KBA100" s="101"/>
      <c r="KBB100" s="101"/>
      <c r="KBC100" s="6"/>
      <c r="KBD100" s="6"/>
      <c r="KBE100" s="6"/>
      <c r="KBF100" s="6"/>
      <c r="KBG100" s="102"/>
      <c r="KBH100" s="6"/>
      <c r="KBI100" s="102"/>
      <c r="KBJ100" s="6"/>
      <c r="KBK100" s="6"/>
      <c r="KBL100" s="6"/>
      <c r="KBM100" s="6"/>
      <c r="KBN100" s="6"/>
      <c r="KBO100" s="6"/>
      <c r="KBP100" s="6"/>
      <c r="KBQ100" s="6"/>
      <c r="KBR100" s="6"/>
      <c r="KBS100" s="6"/>
      <c r="KBT100" s="6"/>
      <c r="KBU100" s="6"/>
      <c r="KBV100" s="6"/>
      <c r="KBW100" s="6"/>
      <c r="KBX100" s="6"/>
      <c r="KBY100" s="6"/>
      <c r="KBZ100" s="6"/>
      <c r="KCA100" s="98"/>
      <c r="KCB100" s="6"/>
      <c r="KCC100" s="6"/>
      <c r="KCD100" s="6"/>
      <c r="KCE100" s="99"/>
      <c r="KCF100" s="6"/>
      <c r="KCG100" s="6"/>
      <c r="KCH100" s="6"/>
      <c r="KCI100" s="6"/>
      <c r="KCJ100" s="6"/>
      <c r="KCK100" s="6"/>
      <c r="KCL100" s="6"/>
      <c r="KCM100" s="6"/>
      <c r="KCN100" s="6"/>
      <c r="KCO100" s="100"/>
      <c r="KCP100" s="101"/>
      <c r="KCQ100" s="101"/>
      <c r="KCR100" s="6"/>
      <c r="KCS100" s="6"/>
      <c r="KCT100" s="6"/>
      <c r="KCU100" s="6"/>
      <c r="KCV100" s="102"/>
      <c r="KCW100" s="6"/>
      <c r="KCX100" s="102"/>
      <c r="KCY100" s="6"/>
      <c r="KCZ100" s="6"/>
      <c r="KDA100" s="6"/>
      <c r="KDB100" s="6"/>
      <c r="KDC100" s="6"/>
      <c r="KDD100" s="6"/>
      <c r="KDE100" s="6"/>
      <c r="KDF100" s="6"/>
      <c r="KDG100" s="6"/>
      <c r="KDH100" s="6"/>
      <c r="KDI100" s="6"/>
      <c r="KDJ100" s="6"/>
      <c r="KDK100" s="6"/>
      <c r="KDL100" s="6"/>
      <c r="KDM100" s="6"/>
      <c r="KDN100" s="6"/>
      <c r="KDO100" s="6"/>
      <c r="KDP100" s="98"/>
      <c r="KDQ100" s="6"/>
      <c r="KDR100" s="6"/>
      <c r="KDS100" s="6"/>
      <c r="KDT100" s="99"/>
      <c r="KDU100" s="6"/>
      <c r="KDV100" s="6"/>
      <c r="KDW100" s="6"/>
      <c r="KDX100" s="6"/>
      <c r="KDY100" s="6"/>
      <c r="KDZ100" s="6"/>
      <c r="KEA100" s="6"/>
      <c r="KEB100" s="6"/>
      <c r="KEC100" s="6"/>
      <c r="KED100" s="100"/>
      <c r="KEE100" s="101"/>
      <c r="KEF100" s="101"/>
      <c r="KEG100" s="6"/>
      <c r="KEH100" s="6"/>
      <c r="KEI100" s="6"/>
      <c r="KEJ100" s="6"/>
      <c r="KEK100" s="102"/>
      <c r="KEL100" s="6"/>
      <c r="KEM100" s="102"/>
      <c r="KEN100" s="6"/>
      <c r="KEO100" s="6"/>
      <c r="KEP100" s="6"/>
      <c r="KEQ100" s="6"/>
      <c r="KER100" s="6"/>
      <c r="KES100" s="6"/>
      <c r="KET100" s="6"/>
      <c r="KEU100" s="6"/>
      <c r="KEV100" s="6"/>
      <c r="KEW100" s="6"/>
      <c r="KEX100" s="6"/>
      <c r="KEY100" s="6"/>
      <c r="KEZ100" s="6"/>
      <c r="KFA100" s="6"/>
      <c r="KFB100" s="6"/>
      <c r="KFC100" s="6"/>
      <c r="KFD100" s="6"/>
      <c r="KFE100" s="98"/>
      <c r="KFF100" s="6"/>
      <c r="KFG100" s="6"/>
      <c r="KFH100" s="6"/>
      <c r="KFI100" s="99"/>
      <c r="KFJ100" s="6"/>
      <c r="KFK100" s="6"/>
      <c r="KFL100" s="6"/>
      <c r="KFM100" s="6"/>
      <c r="KFN100" s="6"/>
      <c r="KFO100" s="6"/>
      <c r="KFP100" s="6"/>
      <c r="KFQ100" s="6"/>
      <c r="KFR100" s="6"/>
      <c r="KFS100" s="100"/>
      <c r="KFT100" s="101"/>
      <c r="KFU100" s="101"/>
      <c r="KFV100" s="6"/>
      <c r="KFW100" s="6"/>
      <c r="KFX100" s="6"/>
      <c r="KFY100" s="6"/>
      <c r="KFZ100" s="102"/>
      <c r="KGA100" s="6"/>
      <c r="KGB100" s="102"/>
      <c r="KGC100" s="6"/>
      <c r="KGD100" s="6"/>
      <c r="KGE100" s="6"/>
      <c r="KGF100" s="6"/>
      <c r="KGG100" s="6"/>
      <c r="KGH100" s="6"/>
      <c r="KGI100" s="6"/>
      <c r="KGJ100" s="6"/>
      <c r="KGK100" s="6"/>
      <c r="KGL100" s="6"/>
      <c r="KGM100" s="6"/>
      <c r="KGN100" s="6"/>
      <c r="KGO100" s="6"/>
      <c r="KGP100" s="6"/>
      <c r="KGQ100" s="6"/>
      <c r="KGR100" s="6"/>
      <c r="KGS100" s="6"/>
      <c r="KGT100" s="98"/>
      <c r="KGU100" s="6"/>
      <c r="KGV100" s="6"/>
      <c r="KGW100" s="6"/>
      <c r="KGX100" s="99"/>
      <c r="KGY100" s="6"/>
      <c r="KGZ100" s="6"/>
      <c r="KHA100" s="6"/>
      <c r="KHB100" s="6"/>
      <c r="KHC100" s="6"/>
      <c r="KHD100" s="6"/>
      <c r="KHE100" s="6"/>
      <c r="KHF100" s="6"/>
      <c r="KHG100" s="6"/>
      <c r="KHH100" s="100"/>
      <c r="KHI100" s="101"/>
      <c r="KHJ100" s="101"/>
      <c r="KHK100" s="6"/>
      <c r="KHL100" s="6"/>
      <c r="KHM100" s="6"/>
      <c r="KHN100" s="6"/>
      <c r="KHO100" s="102"/>
      <c r="KHP100" s="6"/>
      <c r="KHQ100" s="102"/>
      <c r="KHR100" s="6"/>
      <c r="KHS100" s="6"/>
      <c r="KHT100" s="6"/>
      <c r="KHU100" s="6"/>
      <c r="KHV100" s="6"/>
      <c r="KHW100" s="6"/>
      <c r="KHX100" s="6"/>
      <c r="KHY100" s="6"/>
      <c r="KHZ100" s="6"/>
      <c r="KIA100" s="6"/>
      <c r="KIB100" s="6"/>
      <c r="KIC100" s="6"/>
      <c r="KID100" s="6"/>
      <c r="KIE100" s="6"/>
      <c r="KIF100" s="6"/>
      <c r="KIG100" s="6"/>
      <c r="KIH100" s="6"/>
      <c r="KII100" s="98"/>
      <c r="KIJ100" s="6"/>
      <c r="KIK100" s="6"/>
      <c r="KIL100" s="6"/>
      <c r="KIM100" s="99"/>
      <c r="KIN100" s="6"/>
      <c r="KIO100" s="6"/>
      <c r="KIP100" s="6"/>
      <c r="KIQ100" s="6"/>
      <c r="KIR100" s="6"/>
      <c r="KIS100" s="6"/>
      <c r="KIT100" s="6"/>
      <c r="KIU100" s="6"/>
      <c r="KIV100" s="6"/>
      <c r="KIW100" s="100"/>
      <c r="KIX100" s="101"/>
      <c r="KIY100" s="101"/>
      <c r="KIZ100" s="6"/>
      <c r="KJA100" s="6"/>
      <c r="KJB100" s="6"/>
      <c r="KJC100" s="6"/>
      <c r="KJD100" s="102"/>
      <c r="KJE100" s="6"/>
      <c r="KJF100" s="102"/>
      <c r="KJG100" s="6"/>
      <c r="KJH100" s="6"/>
      <c r="KJI100" s="6"/>
      <c r="KJJ100" s="6"/>
      <c r="KJK100" s="6"/>
      <c r="KJL100" s="6"/>
      <c r="KJM100" s="6"/>
      <c r="KJN100" s="6"/>
      <c r="KJO100" s="6"/>
      <c r="KJP100" s="6"/>
      <c r="KJQ100" s="6"/>
      <c r="KJR100" s="6"/>
      <c r="KJS100" s="6"/>
      <c r="KJT100" s="6"/>
      <c r="KJU100" s="6"/>
      <c r="KJV100" s="6"/>
      <c r="KJW100" s="6"/>
      <c r="KJX100" s="98"/>
      <c r="KJY100" s="6"/>
      <c r="KJZ100" s="6"/>
      <c r="KKA100" s="6"/>
      <c r="KKB100" s="99"/>
      <c r="KKC100" s="6"/>
      <c r="KKD100" s="6"/>
      <c r="KKE100" s="6"/>
      <c r="KKF100" s="6"/>
      <c r="KKG100" s="6"/>
      <c r="KKH100" s="6"/>
      <c r="KKI100" s="6"/>
      <c r="KKJ100" s="6"/>
      <c r="KKK100" s="6"/>
      <c r="KKL100" s="100"/>
      <c r="KKM100" s="101"/>
      <c r="KKN100" s="101"/>
      <c r="KKO100" s="6"/>
      <c r="KKP100" s="6"/>
      <c r="KKQ100" s="6"/>
      <c r="KKR100" s="6"/>
      <c r="KKS100" s="102"/>
      <c r="KKT100" s="6"/>
      <c r="KKU100" s="102"/>
      <c r="KKV100" s="6"/>
      <c r="KKW100" s="6"/>
      <c r="KKX100" s="6"/>
      <c r="KKY100" s="6"/>
      <c r="KKZ100" s="6"/>
      <c r="KLA100" s="6"/>
      <c r="KLB100" s="6"/>
      <c r="KLC100" s="6"/>
      <c r="KLD100" s="6"/>
      <c r="KLE100" s="6"/>
      <c r="KLF100" s="6"/>
      <c r="KLG100" s="6"/>
      <c r="KLH100" s="6"/>
      <c r="KLI100" s="6"/>
      <c r="KLJ100" s="6"/>
      <c r="KLK100" s="6"/>
      <c r="KLL100" s="6"/>
      <c r="KLM100" s="98"/>
      <c r="KLN100" s="6"/>
      <c r="KLO100" s="6"/>
      <c r="KLP100" s="6"/>
      <c r="KLQ100" s="99"/>
      <c r="KLR100" s="6"/>
      <c r="KLS100" s="6"/>
      <c r="KLT100" s="6"/>
      <c r="KLU100" s="6"/>
      <c r="KLV100" s="6"/>
      <c r="KLW100" s="6"/>
      <c r="KLX100" s="6"/>
      <c r="KLY100" s="6"/>
      <c r="KLZ100" s="6"/>
      <c r="KMA100" s="100"/>
      <c r="KMB100" s="101"/>
      <c r="KMC100" s="101"/>
      <c r="KMD100" s="6"/>
      <c r="KME100" s="6"/>
      <c r="KMF100" s="6"/>
      <c r="KMG100" s="6"/>
      <c r="KMH100" s="102"/>
      <c r="KMI100" s="6"/>
      <c r="KMJ100" s="102"/>
      <c r="KMK100" s="6"/>
      <c r="KML100" s="6"/>
      <c r="KMM100" s="6"/>
      <c r="KMN100" s="6"/>
      <c r="KMO100" s="6"/>
      <c r="KMP100" s="6"/>
      <c r="KMQ100" s="6"/>
      <c r="KMR100" s="6"/>
      <c r="KMS100" s="6"/>
      <c r="KMT100" s="6"/>
      <c r="KMU100" s="6"/>
      <c r="KMV100" s="6"/>
      <c r="KMW100" s="6"/>
      <c r="KMX100" s="6"/>
      <c r="KMY100" s="6"/>
      <c r="KMZ100" s="6"/>
      <c r="KNA100" s="6"/>
      <c r="KNB100" s="98"/>
      <c r="KNC100" s="6"/>
      <c r="KND100" s="6"/>
      <c r="KNE100" s="6"/>
      <c r="KNF100" s="99"/>
      <c r="KNG100" s="6"/>
      <c r="KNH100" s="6"/>
      <c r="KNI100" s="6"/>
      <c r="KNJ100" s="6"/>
      <c r="KNK100" s="6"/>
      <c r="KNL100" s="6"/>
      <c r="KNM100" s="6"/>
      <c r="KNN100" s="6"/>
      <c r="KNO100" s="6"/>
      <c r="KNP100" s="100"/>
      <c r="KNQ100" s="101"/>
      <c r="KNR100" s="101"/>
      <c r="KNS100" s="6"/>
      <c r="KNT100" s="6"/>
      <c r="KNU100" s="6"/>
      <c r="KNV100" s="6"/>
      <c r="KNW100" s="102"/>
      <c r="KNX100" s="6"/>
      <c r="KNY100" s="102"/>
      <c r="KNZ100" s="6"/>
      <c r="KOA100" s="6"/>
      <c r="KOB100" s="6"/>
      <c r="KOC100" s="6"/>
      <c r="KOD100" s="6"/>
      <c r="KOE100" s="6"/>
      <c r="KOF100" s="6"/>
      <c r="KOG100" s="6"/>
      <c r="KOH100" s="6"/>
      <c r="KOI100" s="6"/>
      <c r="KOJ100" s="6"/>
      <c r="KOK100" s="6"/>
      <c r="KOL100" s="6"/>
      <c r="KOM100" s="6"/>
      <c r="KON100" s="6"/>
      <c r="KOO100" s="6"/>
      <c r="KOP100" s="6"/>
      <c r="KOQ100" s="98"/>
      <c r="KOR100" s="6"/>
      <c r="KOS100" s="6"/>
      <c r="KOT100" s="6"/>
      <c r="KOU100" s="99"/>
      <c r="KOV100" s="6"/>
      <c r="KOW100" s="6"/>
      <c r="KOX100" s="6"/>
      <c r="KOY100" s="6"/>
      <c r="KOZ100" s="6"/>
      <c r="KPA100" s="6"/>
      <c r="KPB100" s="6"/>
      <c r="KPC100" s="6"/>
      <c r="KPD100" s="6"/>
      <c r="KPE100" s="100"/>
      <c r="KPF100" s="101"/>
      <c r="KPG100" s="101"/>
      <c r="KPH100" s="6"/>
      <c r="KPI100" s="6"/>
      <c r="KPJ100" s="6"/>
      <c r="KPK100" s="6"/>
      <c r="KPL100" s="102"/>
      <c r="KPM100" s="6"/>
      <c r="KPN100" s="102"/>
      <c r="KPO100" s="6"/>
      <c r="KPP100" s="6"/>
      <c r="KPQ100" s="6"/>
      <c r="KPR100" s="6"/>
      <c r="KPS100" s="6"/>
      <c r="KPT100" s="6"/>
      <c r="KPU100" s="6"/>
      <c r="KPV100" s="6"/>
      <c r="KPW100" s="6"/>
      <c r="KPX100" s="6"/>
      <c r="KPY100" s="6"/>
      <c r="KPZ100" s="6"/>
      <c r="KQA100" s="6"/>
      <c r="KQB100" s="6"/>
      <c r="KQC100" s="6"/>
      <c r="KQD100" s="6"/>
      <c r="KQE100" s="6"/>
      <c r="KQF100" s="98"/>
      <c r="KQG100" s="6"/>
      <c r="KQH100" s="6"/>
      <c r="KQI100" s="6"/>
      <c r="KQJ100" s="99"/>
      <c r="KQK100" s="6"/>
      <c r="KQL100" s="6"/>
      <c r="KQM100" s="6"/>
      <c r="KQN100" s="6"/>
      <c r="KQO100" s="6"/>
      <c r="KQP100" s="6"/>
      <c r="KQQ100" s="6"/>
      <c r="KQR100" s="6"/>
      <c r="KQS100" s="6"/>
      <c r="KQT100" s="100"/>
      <c r="KQU100" s="101"/>
      <c r="KQV100" s="101"/>
      <c r="KQW100" s="6"/>
      <c r="KQX100" s="6"/>
      <c r="KQY100" s="6"/>
      <c r="KQZ100" s="6"/>
      <c r="KRA100" s="102"/>
      <c r="KRB100" s="6"/>
      <c r="KRC100" s="102"/>
      <c r="KRD100" s="6"/>
      <c r="KRE100" s="6"/>
      <c r="KRF100" s="6"/>
      <c r="KRG100" s="6"/>
      <c r="KRH100" s="6"/>
      <c r="KRI100" s="6"/>
      <c r="KRJ100" s="6"/>
      <c r="KRK100" s="6"/>
      <c r="KRL100" s="6"/>
      <c r="KRM100" s="6"/>
      <c r="KRN100" s="6"/>
      <c r="KRO100" s="6"/>
      <c r="KRP100" s="6"/>
      <c r="KRQ100" s="6"/>
      <c r="KRR100" s="6"/>
      <c r="KRS100" s="6"/>
      <c r="KRT100" s="6"/>
      <c r="KRU100" s="98"/>
      <c r="KRV100" s="6"/>
      <c r="KRW100" s="6"/>
      <c r="KRX100" s="6"/>
      <c r="KRY100" s="99"/>
      <c r="KRZ100" s="6"/>
      <c r="KSA100" s="6"/>
      <c r="KSB100" s="6"/>
      <c r="KSC100" s="6"/>
      <c r="KSD100" s="6"/>
      <c r="KSE100" s="6"/>
      <c r="KSF100" s="6"/>
      <c r="KSG100" s="6"/>
      <c r="KSH100" s="6"/>
      <c r="KSI100" s="100"/>
      <c r="KSJ100" s="101"/>
      <c r="KSK100" s="101"/>
      <c r="KSL100" s="6"/>
      <c r="KSM100" s="6"/>
      <c r="KSN100" s="6"/>
      <c r="KSO100" s="6"/>
      <c r="KSP100" s="102"/>
      <c r="KSQ100" s="6"/>
      <c r="KSR100" s="102"/>
      <c r="KSS100" s="6"/>
      <c r="KST100" s="6"/>
      <c r="KSU100" s="6"/>
      <c r="KSV100" s="6"/>
      <c r="KSW100" s="6"/>
      <c r="KSX100" s="6"/>
      <c r="KSY100" s="6"/>
      <c r="KSZ100" s="6"/>
      <c r="KTA100" s="6"/>
      <c r="KTB100" s="6"/>
      <c r="KTC100" s="6"/>
      <c r="KTD100" s="6"/>
      <c r="KTE100" s="6"/>
      <c r="KTF100" s="6"/>
      <c r="KTG100" s="6"/>
      <c r="KTH100" s="6"/>
      <c r="KTI100" s="6"/>
      <c r="KTJ100" s="98"/>
      <c r="KTK100" s="6"/>
      <c r="KTL100" s="6"/>
      <c r="KTM100" s="6"/>
      <c r="KTN100" s="99"/>
      <c r="KTO100" s="6"/>
      <c r="KTP100" s="6"/>
      <c r="KTQ100" s="6"/>
      <c r="KTR100" s="6"/>
      <c r="KTS100" s="6"/>
      <c r="KTT100" s="6"/>
      <c r="KTU100" s="6"/>
      <c r="KTV100" s="6"/>
      <c r="KTW100" s="6"/>
      <c r="KTX100" s="100"/>
      <c r="KTY100" s="101"/>
      <c r="KTZ100" s="101"/>
      <c r="KUA100" s="6"/>
      <c r="KUB100" s="6"/>
      <c r="KUC100" s="6"/>
      <c r="KUD100" s="6"/>
      <c r="KUE100" s="102"/>
      <c r="KUF100" s="6"/>
      <c r="KUG100" s="102"/>
      <c r="KUH100" s="6"/>
      <c r="KUI100" s="6"/>
      <c r="KUJ100" s="6"/>
      <c r="KUK100" s="6"/>
      <c r="KUL100" s="6"/>
      <c r="KUM100" s="6"/>
      <c r="KUN100" s="6"/>
      <c r="KUO100" s="6"/>
      <c r="KUP100" s="6"/>
      <c r="KUQ100" s="6"/>
      <c r="KUR100" s="6"/>
      <c r="KUS100" s="6"/>
      <c r="KUT100" s="6"/>
      <c r="KUU100" s="6"/>
      <c r="KUV100" s="6"/>
      <c r="KUW100" s="6"/>
      <c r="KUX100" s="6"/>
      <c r="KUY100" s="98"/>
      <c r="KUZ100" s="6"/>
      <c r="KVA100" s="6"/>
      <c r="KVB100" s="6"/>
      <c r="KVC100" s="99"/>
      <c r="KVD100" s="6"/>
      <c r="KVE100" s="6"/>
      <c r="KVF100" s="6"/>
      <c r="KVG100" s="6"/>
      <c r="KVH100" s="6"/>
      <c r="KVI100" s="6"/>
      <c r="KVJ100" s="6"/>
      <c r="KVK100" s="6"/>
      <c r="KVL100" s="6"/>
      <c r="KVM100" s="100"/>
      <c r="KVN100" s="101"/>
      <c r="KVO100" s="101"/>
      <c r="KVP100" s="6"/>
      <c r="KVQ100" s="6"/>
      <c r="KVR100" s="6"/>
      <c r="KVS100" s="6"/>
      <c r="KVT100" s="102"/>
      <c r="KVU100" s="6"/>
      <c r="KVV100" s="102"/>
      <c r="KVW100" s="6"/>
      <c r="KVX100" s="6"/>
      <c r="KVY100" s="6"/>
      <c r="KVZ100" s="6"/>
      <c r="KWA100" s="6"/>
      <c r="KWB100" s="6"/>
      <c r="KWC100" s="6"/>
      <c r="KWD100" s="6"/>
      <c r="KWE100" s="6"/>
      <c r="KWF100" s="6"/>
      <c r="KWG100" s="6"/>
      <c r="KWH100" s="6"/>
      <c r="KWI100" s="6"/>
      <c r="KWJ100" s="6"/>
      <c r="KWK100" s="6"/>
      <c r="KWL100" s="6"/>
      <c r="KWM100" s="6"/>
      <c r="KWN100" s="98"/>
      <c r="KWO100" s="6"/>
      <c r="KWP100" s="6"/>
      <c r="KWQ100" s="6"/>
      <c r="KWR100" s="99"/>
      <c r="KWS100" s="6"/>
      <c r="KWT100" s="6"/>
      <c r="KWU100" s="6"/>
      <c r="KWV100" s="6"/>
      <c r="KWW100" s="6"/>
      <c r="KWX100" s="6"/>
      <c r="KWY100" s="6"/>
      <c r="KWZ100" s="6"/>
      <c r="KXA100" s="6"/>
      <c r="KXB100" s="100"/>
      <c r="KXC100" s="101"/>
      <c r="KXD100" s="101"/>
      <c r="KXE100" s="6"/>
      <c r="KXF100" s="6"/>
      <c r="KXG100" s="6"/>
      <c r="KXH100" s="6"/>
      <c r="KXI100" s="102"/>
      <c r="KXJ100" s="6"/>
      <c r="KXK100" s="102"/>
      <c r="KXL100" s="6"/>
      <c r="KXM100" s="6"/>
      <c r="KXN100" s="6"/>
      <c r="KXO100" s="6"/>
      <c r="KXP100" s="6"/>
      <c r="KXQ100" s="6"/>
      <c r="KXR100" s="6"/>
      <c r="KXS100" s="6"/>
      <c r="KXT100" s="6"/>
      <c r="KXU100" s="6"/>
      <c r="KXV100" s="6"/>
      <c r="KXW100" s="6"/>
      <c r="KXX100" s="6"/>
      <c r="KXY100" s="6"/>
      <c r="KXZ100" s="6"/>
      <c r="KYA100" s="6"/>
      <c r="KYB100" s="6"/>
      <c r="KYC100" s="98"/>
      <c r="KYD100" s="6"/>
      <c r="KYE100" s="6"/>
      <c r="KYF100" s="6"/>
      <c r="KYG100" s="99"/>
      <c r="KYH100" s="6"/>
      <c r="KYI100" s="6"/>
      <c r="KYJ100" s="6"/>
      <c r="KYK100" s="6"/>
      <c r="KYL100" s="6"/>
      <c r="KYM100" s="6"/>
      <c r="KYN100" s="6"/>
      <c r="KYO100" s="6"/>
      <c r="KYP100" s="6"/>
      <c r="KYQ100" s="100"/>
      <c r="KYR100" s="101"/>
      <c r="KYS100" s="101"/>
      <c r="KYT100" s="6"/>
      <c r="KYU100" s="6"/>
      <c r="KYV100" s="6"/>
      <c r="KYW100" s="6"/>
      <c r="KYX100" s="102"/>
      <c r="KYY100" s="6"/>
      <c r="KYZ100" s="102"/>
      <c r="KZA100" s="6"/>
      <c r="KZB100" s="6"/>
      <c r="KZC100" s="6"/>
      <c r="KZD100" s="6"/>
      <c r="KZE100" s="6"/>
      <c r="KZF100" s="6"/>
      <c r="KZG100" s="6"/>
      <c r="KZH100" s="6"/>
      <c r="KZI100" s="6"/>
      <c r="KZJ100" s="6"/>
      <c r="KZK100" s="6"/>
      <c r="KZL100" s="6"/>
      <c r="KZM100" s="6"/>
      <c r="KZN100" s="6"/>
      <c r="KZO100" s="6"/>
      <c r="KZP100" s="6"/>
      <c r="KZQ100" s="6"/>
      <c r="KZR100" s="98"/>
      <c r="KZS100" s="6"/>
      <c r="KZT100" s="6"/>
      <c r="KZU100" s="6"/>
      <c r="KZV100" s="99"/>
      <c r="KZW100" s="6"/>
      <c r="KZX100" s="6"/>
      <c r="KZY100" s="6"/>
      <c r="KZZ100" s="6"/>
      <c r="LAA100" s="6"/>
      <c r="LAB100" s="6"/>
      <c r="LAC100" s="6"/>
      <c r="LAD100" s="6"/>
      <c r="LAE100" s="6"/>
      <c r="LAF100" s="100"/>
      <c r="LAG100" s="101"/>
      <c r="LAH100" s="101"/>
      <c r="LAI100" s="6"/>
      <c r="LAJ100" s="6"/>
      <c r="LAK100" s="6"/>
      <c r="LAL100" s="6"/>
      <c r="LAM100" s="102"/>
      <c r="LAN100" s="6"/>
      <c r="LAO100" s="102"/>
      <c r="LAP100" s="6"/>
      <c r="LAQ100" s="6"/>
      <c r="LAR100" s="6"/>
      <c r="LAS100" s="6"/>
      <c r="LAT100" s="6"/>
      <c r="LAU100" s="6"/>
      <c r="LAV100" s="6"/>
      <c r="LAW100" s="6"/>
      <c r="LAX100" s="6"/>
      <c r="LAY100" s="6"/>
      <c r="LAZ100" s="6"/>
      <c r="LBA100" s="6"/>
      <c r="LBB100" s="6"/>
      <c r="LBC100" s="6"/>
      <c r="LBD100" s="6"/>
      <c r="LBE100" s="6"/>
      <c r="LBF100" s="6"/>
      <c r="LBG100" s="98"/>
      <c r="LBH100" s="6"/>
      <c r="LBI100" s="6"/>
      <c r="LBJ100" s="6"/>
      <c r="LBK100" s="99"/>
      <c r="LBL100" s="6"/>
      <c r="LBM100" s="6"/>
      <c r="LBN100" s="6"/>
      <c r="LBO100" s="6"/>
      <c r="LBP100" s="6"/>
      <c r="LBQ100" s="6"/>
      <c r="LBR100" s="6"/>
      <c r="LBS100" s="6"/>
      <c r="LBT100" s="6"/>
      <c r="LBU100" s="100"/>
      <c r="LBV100" s="101"/>
      <c r="LBW100" s="101"/>
      <c r="LBX100" s="6"/>
      <c r="LBY100" s="6"/>
      <c r="LBZ100" s="6"/>
      <c r="LCA100" s="6"/>
      <c r="LCB100" s="102"/>
      <c r="LCC100" s="6"/>
      <c r="LCD100" s="102"/>
      <c r="LCE100" s="6"/>
      <c r="LCF100" s="6"/>
      <c r="LCG100" s="6"/>
      <c r="LCH100" s="6"/>
      <c r="LCI100" s="6"/>
      <c r="LCJ100" s="6"/>
      <c r="LCK100" s="6"/>
      <c r="LCL100" s="6"/>
      <c r="LCM100" s="6"/>
      <c r="LCN100" s="6"/>
      <c r="LCO100" s="6"/>
      <c r="LCP100" s="6"/>
      <c r="LCQ100" s="6"/>
      <c r="LCR100" s="6"/>
      <c r="LCS100" s="6"/>
      <c r="LCT100" s="6"/>
      <c r="LCU100" s="6"/>
      <c r="LCV100" s="98"/>
      <c r="LCW100" s="6"/>
      <c r="LCX100" s="6"/>
      <c r="LCY100" s="6"/>
      <c r="LCZ100" s="99"/>
      <c r="LDA100" s="6"/>
      <c r="LDB100" s="6"/>
      <c r="LDC100" s="6"/>
      <c r="LDD100" s="6"/>
      <c r="LDE100" s="6"/>
      <c r="LDF100" s="6"/>
      <c r="LDG100" s="6"/>
      <c r="LDH100" s="6"/>
      <c r="LDI100" s="6"/>
      <c r="LDJ100" s="100"/>
      <c r="LDK100" s="101"/>
      <c r="LDL100" s="101"/>
      <c r="LDM100" s="6"/>
      <c r="LDN100" s="6"/>
      <c r="LDO100" s="6"/>
      <c r="LDP100" s="6"/>
      <c r="LDQ100" s="102"/>
      <c r="LDR100" s="6"/>
      <c r="LDS100" s="102"/>
      <c r="LDT100" s="6"/>
      <c r="LDU100" s="6"/>
      <c r="LDV100" s="6"/>
      <c r="LDW100" s="6"/>
      <c r="LDX100" s="6"/>
      <c r="LDY100" s="6"/>
      <c r="LDZ100" s="6"/>
      <c r="LEA100" s="6"/>
      <c r="LEB100" s="6"/>
      <c r="LEC100" s="6"/>
      <c r="LED100" s="6"/>
      <c r="LEE100" s="6"/>
      <c r="LEF100" s="6"/>
      <c r="LEG100" s="6"/>
      <c r="LEH100" s="6"/>
      <c r="LEI100" s="6"/>
      <c r="LEJ100" s="6"/>
      <c r="LEK100" s="98"/>
      <c r="LEL100" s="6"/>
      <c r="LEM100" s="6"/>
      <c r="LEN100" s="6"/>
      <c r="LEO100" s="99"/>
      <c r="LEP100" s="6"/>
      <c r="LEQ100" s="6"/>
      <c r="LER100" s="6"/>
      <c r="LES100" s="6"/>
      <c r="LET100" s="6"/>
      <c r="LEU100" s="6"/>
      <c r="LEV100" s="6"/>
      <c r="LEW100" s="6"/>
      <c r="LEX100" s="6"/>
      <c r="LEY100" s="100"/>
      <c r="LEZ100" s="101"/>
      <c r="LFA100" s="101"/>
      <c r="LFB100" s="6"/>
      <c r="LFC100" s="6"/>
      <c r="LFD100" s="6"/>
      <c r="LFE100" s="6"/>
      <c r="LFF100" s="102"/>
      <c r="LFG100" s="6"/>
      <c r="LFH100" s="102"/>
      <c r="LFI100" s="6"/>
      <c r="LFJ100" s="6"/>
      <c r="LFK100" s="6"/>
      <c r="LFL100" s="6"/>
      <c r="LFM100" s="6"/>
      <c r="LFN100" s="6"/>
      <c r="LFO100" s="6"/>
      <c r="LFP100" s="6"/>
      <c r="LFQ100" s="6"/>
      <c r="LFR100" s="6"/>
      <c r="LFS100" s="6"/>
      <c r="LFT100" s="6"/>
      <c r="LFU100" s="6"/>
      <c r="LFV100" s="6"/>
      <c r="LFW100" s="6"/>
      <c r="LFX100" s="6"/>
      <c r="LFY100" s="6"/>
      <c r="LFZ100" s="98"/>
      <c r="LGA100" s="6"/>
      <c r="LGB100" s="6"/>
      <c r="LGC100" s="6"/>
      <c r="LGD100" s="99"/>
      <c r="LGE100" s="6"/>
      <c r="LGF100" s="6"/>
      <c r="LGG100" s="6"/>
      <c r="LGH100" s="6"/>
      <c r="LGI100" s="6"/>
      <c r="LGJ100" s="6"/>
      <c r="LGK100" s="6"/>
      <c r="LGL100" s="6"/>
      <c r="LGM100" s="6"/>
      <c r="LGN100" s="100"/>
      <c r="LGO100" s="101"/>
      <c r="LGP100" s="101"/>
      <c r="LGQ100" s="6"/>
      <c r="LGR100" s="6"/>
      <c r="LGS100" s="6"/>
      <c r="LGT100" s="6"/>
      <c r="LGU100" s="102"/>
      <c r="LGV100" s="6"/>
      <c r="LGW100" s="102"/>
      <c r="LGX100" s="6"/>
      <c r="LGY100" s="6"/>
      <c r="LGZ100" s="6"/>
      <c r="LHA100" s="6"/>
      <c r="LHB100" s="6"/>
      <c r="LHC100" s="6"/>
      <c r="LHD100" s="6"/>
      <c r="LHE100" s="6"/>
      <c r="LHF100" s="6"/>
      <c r="LHG100" s="6"/>
      <c r="LHH100" s="6"/>
      <c r="LHI100" s="6"/>
      <c r="LHJ100" s="6"/>
      <c r="LHK100" s="6"/>
      <c r="LHL100" s="6"/>
      <c r="LHM100" s="6"/>
      <c r="LHN100" s="6"/>
      <c r="LHO100" s="98"/>
      <c r="LHP100" s="6"/>
      <c r="LHQ100" s="6"/>
      <c r="LHR100" s="6"/>
      <c r="LHS100" s="99"/>
      <c r="LHT100" s="6"/>
      <c r="LHU100" s="6"/>
      <c r="LHV100" s="6"/>
      <c r="LHW100" s="6"/>
      <c r="LHX100" s="6"/>
      <c r="LHY100" s="6"/>
      <c r="LHZ100" s="6"/>
      <c r="LIA100" s="6"/>
      <c r="LIB100" s="6"/>
      <c r="LIC100" s="100"/>
      <c r="LID100" s="101"/>
      <c r="LIE100" s="101"/>
      <c r="LIF100" s="6"/>
      <c r="LIG100" s="6"/>
      <c r="LIH100" s="6"/>
      <c r="LII100" s="6"/>
      <c r="LIJ100" s="102"/>
      <c r="LIK100" s="6"/>
      <c r="LIL100" s="102"/>
      <c r="LIM100" s="6"/>
      <c r="LIN100" s="6"/>
      <c r="LIO100" s="6"/>
      <c r="LIP100" s="6"/>
      <c r="LIQ100" s="6"/>
      <c r="LIR100" s="6"/>
      <c r="LIS100" s="6"/>
      <c r="LIT100" s="6"/>
      <c r="LIU100" s="6"/>
      <c r="LIV100" s="6"/>
      <c r="LIW100" s="6"/>
      <c r="LIX100" s="6"/>
      <c r="LIY100" s="6"/>
      <c r="LIZ100" s="6"/>
      <c r="LJA100" s="6"/>
      <c r="LJB100" s="6"/>
      <c r="LJC100" s="6"/>
      <c r="LJD100" s="98"/>
      <c r="LJE100" s="6"/>
      <c r="LJF100" s="6"/>
      <c r="LJG100" s="6"/>
      <c r="LJH100" s="99"/>
      <c r="LJI100" s="6"/>
      <c r="LJJ100" s="6"/>
      <c r="LJK100" s="6"/>
      <c r="LJL100" s="6"/>
      <c r="LJM100" s="6"/>
      <c r="LJN100" s="6"/>
      <c r="LJO100" s="6"/>
      <c r="LJP100" s="6"/>
      <c r="LJQ100" s="6"/>
      <c r="LJR100" s="100"/>
      <c r="LJS100" s="101"/>
      <c r="LJT100" s="101"/>
      <c r="LJU100" s="6"/>
      <c r="LJV100" s="6"/>
      <c r="LJW100" s="6"/>
      <c r="LJX100" s="6"/>
      <c r="LJY100" s="102"/>
      <c r="LJZ100" s="6"/>
      <c r="LKA100" s="102"/>
      <c r="LKB100" s="6"/>
      <c r="LKC100" s="6"/>
      <c r="LKD100" s="6"/>
      <c r="LKE100" s="6"/>
      <c r="LKF100" s="6"/>
      <c r="LKG100" s="6"/>
      <c r="LKH100" s="6"/>
      <c r="LKI100" s="6"/>
      <c r="LKJ100" s="6"/>
      <c r="LKK100" s="6"/>
      <c r="LKL100" s="6"/>
      <c r="LKM100" s="6"/>
      <c r="LKN100" s="6"/>
      <c r="LKO100" s="6"/>
      <c r="LKP100" s="6"/>
      <c r="LKQ100" s="6"/>
      <c r="LKR100" s="6"/>
      <c r="LKS100" s="98"/>
      <c r="LKT100" s="6"/>
      <c r="LKU100" s="6"/>
      <c r="LKV100" s="6"/>
      <c r="LKW100" s="99"/>
      <c r="LKX100" s="6"/>
      <c r="LKY100" s="6"/>
      <c r="LKZ100" s="6"/>
      <c r="LLA100" s="6"/>
      <c r="LLB100" s="6"/>
      <c r="LLC100" s="6"/>
      <c r="LLD100" s="6"/>
      <c r="LLE100" s="6"/>
      <c r="LLF100" s="6"/>
      <c r="LLG100" s="100"/>
      <c r="LLH100" s="101"/>
      <c r="LLI100" s="101"/>
      <c r="LLJ100" s="6"/>
      <c r="LLK100" s="6"/>
      <c r="LLL100" s="6"/>
      <c r="LLM100" s="6"/>
      <c r="LLN100" s="102"/>
      <c r="LLO100" s="6"/>
      <c r="LLP100" s="102"/>
      <c r="LLQ100" s="6"/>
      <c r="LLR100" s="6"/>
      <c r="LLS100" s="6"/>
      <c r="LLT100" s="6"/>
      <c r="LLU100" s="6"/>
      <c r="LLV100" s="6"/>
      <c r="LLW100" s="6"/>
      <c r="LLX100" s="6"/>
      <c r="LLY100" s="6"/>
      <c r="LLZ100" s="6"/>
      <c r="LMA100" s="6"/>
      <c r="LMB100" s="6"/>
      <c r="LMC100" s="6"/>
      <c r="LMD100" s="6"/>
      <c r="LME100" s="6"/>
      <c r="LMF100" s="6"/>
      <c r="LMG100" s="6"/>
      <c r="LMH100" s="98"/>
      <c r="LMI100" s="6"/>
      <c r="LMJ100" s="6"/>
      <c r="LMK100" s="6"/>
      <c r="LML100" s="99"/>
      <c r="LMM100" s="6"/>
      <c r="LMN100" s="6"/>
      <c r="LMO100" s="6"/>
      <c r="LMP100" s="6"/>
      <c r="LMQ100" s="6"/>
      <c r="LMR100" s="6"/>
      <c r="LMS100" s="6"/>
      <c r="LMT100" s="6"/>
      <c r="LMU100" s="6"/>
      <c r="LMV100" s="100"/>
      <c r="LMW100" s="101"/>
      <c r="LMX100" s="101"/>
      <c r="LMY100" s="6"/>
      <c r="LMZ100" s="6"/>
      <c r="LNA100" s="6"/>
      <c r="LNB100" s="6"/>
      <c r="LNC100" s="102"/>
      <c r="LND100" s="6"/>
      <c r="LNE100" s="102"/>
      <c r="LNF100" s="6"/>
      <c r="LNG100" s="6"/>
      <c r="LNH100" s="6"/>
      <c r="LNI100" s="6"/>
      <c r="LNJ100" s="6"/>
      <c r="LNK100" s="6"/>
      <c r="LNL100" s="6"/>
      <c r="LNM100" s="6"/>
      <c r="LNN100" s="6"/>
      <c r="LNO100" s="6"/>
      <c r="LNP100" s="6"/>
      <c r="LNQ100" s="6"/>
      <c r="LNR100" s="6"/>
      <c r="LNS100" s="6"/>
      <c r="LNT100" s="6"/>
      <c r="LNU100" s="6"/>
      <c r="LNV100" s="6"/>
      <c r="LNW100" s="98"/>
      <c r="LNX100" s="6"/>
      <c r="LNY100" s="6"/>
      <c r="LNZ100" s="6"/>
      <c r="LOA100" s="99"/>
      <c r="LOB100" s="6"/>
      <c r="LOC100" s="6"/>
      <c r="LOD100" s="6"/>
      <c r="LOE100" s="6"/>
      <c r="LOF100" s="6"/>
      <c r="LOG100" s="6"/>
      <c r="LOH100" s="6"/>
      <c r="LOI100" s="6"/>
      <c r="LOJ100" s="6"/>
      <c r="LOK100" s="100"/>
      <c r="LOL100" s="101"/>
      <c r="LOM100" s="101"/>
      <c r="LON100" s="6"/>
      <c r="LOO100" s="6"/>
      <c r="LOP100" s="6"/>
      <c r="LOQ100" s="6"/>
      <c r="LOR100" s="102"/>
      <c r="LOS100" s="6"/>
      <c r="LOT100" s="102"/>
      <c r="LOU100" s="6"/>
      <c r="LOV100" s="6"/>
      <c r="LOW100" s="6"/>
      <c r="LOX100" s="6"/>
      <c r="LOY100" s="6"/>
      <c r="LOZ100" s="6"/>
      <c r="LPA100" s="6"/>
      <c r="LPB100" s="6"/>
      <c r="LPC100" s="6"/>
      <c r="LPD100" s="6"/>
      <c r="LPE100" s="6"/>
      <c r="LPF100" s="6"/>
      <c r="LPG100" s="6"/>
      <c r="LPH100" s="6"/>
      <c r="LPI100" s="6"/>
      <c r="LPJ100" s="6"/>
      <c r="LPK100" s="6"/>
      <c r="LPL100" s="98"/>
      <c r="LPM100" s="6"/>
      <c r="LPN100" s="6"/>
      <c r="LPO100" s="6"/>
      <c r="LPP100" s="99"/>
      <c r="LPQ100" s="6"/>
      <c r="LPR100" s="6"/>
      <c r="LPS100" s="6"/>
      <c r="LPT100" s="6"/>
      <c r="LPU100" s="6"/>
      <c r="LPV100" s="6"/>
      <c r="LPW100" s="6"/>
      <c r="LPX100" s="6"/>
      <c r="LPY100" s="6"/>
      <c r="LPZ100" s="100"/>
      <c r="LQA100" s="101"/>
      <c r="LQB100" s="101"/>
      <c r="LQC100" s="6"/>
      <c r="LQD100" s="6"/>
      <c r="LQE100" s="6"/>
      <c r="LQF100" s="6"/>
      <c r="LQG100" s="102"/>
      <c r="LQH100" s="6"/>
      <c r="LQI100" s="102"/>
      <c r="LQJ100" s="6"/>
      <c r="LQK100" s="6"/>
      <c r="LQL100" s="6"/>
      <c r="LQM100" s="6"/>
      <c r="LQN100" s="6"/>
      <c r="LQO100" s="6"/>
      <c r="LQP100" s="6"/>
      <c r="LQQ100" s="6"/>
      <c r="LQR100" s="6"/>
      <c r="LQS100" s="6"/>
      <c r="LQT100" s="6"/>
      <c r="LQU100" s="6"/>
      <c r="LQV100" s="6"/>
      <c r="LQW100" s="6"/>
      <c r="LQX100" s="6"/>
      <c r="LQY100" s="6"/>
      <c r="LQZ100" s="6"/>
      <c r="LRA100" s="98"/>
      <c r="LRB100" s="6"/>
      <c r="LRC100" s="6"/>
      <c r="LRD100" s="6"/>
      <c r="LRE100" s="99"/>
      <c r="LRF100" s="6"/>
      <c r="LRG100" s="6"/>
      <c r="LRH100" s="6"/>
      <c r="LRI100" s="6"/>
      <c r="LRJ100" s="6"/>
      <c r="LRK100" s="6"/>
      <c r="LRL100" s="6"/>
      <c r="LRM100" s="6"/>
      <c r="LRN100" s="6"/>
      <c r="LRO100" s="100"/>
      <c r="LRP100" s="101"/>
      <c r="LRQ100" s="101"/>
      <c r="LRR100" s="6"/>
      <c r="LRS100" s="6"/>
      <c r="LRT100" s="6"/>
      <c r="LRU100" s="6"/>
      <c r="LRV100" s="102"/>
      <c r="LRW100" s="6"/>
      <c r="LRX100" s="102"/>
      <c r="LRY100" s="6"/>
      <c r="LRZ100" s="6"/>
      <c r="LSA100" s="6"/>
      <c r="LSB100" s="6"/>
      <c r="LSC100" s="6"/>
      <c r="LSD100" s="6"/>
      <c r="LSE100" s="6"/>
      <c r="LSF100" s="6"/>
      <c r="LSG100" s="6"/>
      <c r="LSH100" s="6"/>
      <c r="LSI100" s="6"/>
      <c r="LSJ100" s="6"/>
      <c r="LSK100" s="6"/>
      <c r="LSL100" s="6"/>
      <c r="LSM100" s="6"/>
      <c r="LSN100" s="6"/>
      <c r="LSO100" s="6"/>
      <c r="LSP100" s="98"/>
      <c r="LSQ100" s="6"/>
      <c r="LSR100" s="6"/>
      <c r="LSS100" s="6"/>
      <c r="LST100" s="99"/>
      <c r="LSU100" s="6"/>
      <c r="LSV100" s="6"/>
      <c r="LSW100" s="6"/>
      <c r="LSX100" s="6"/>
      <c r="LSY100" s="6"/>
      <c r="LSZ100" s="6"/>
      <c r="LTA100" s="6"/>
      <c r="LTB100" s="6"/>
      <c r="LTC100" s="6"/>
      <c r="LTD100" s="100"/>
      <c r="LTE100" s="101"/>
      <c r="LTF100" s="101"/>
      <c r="LTG100" s="6"/>
      <c r="LTH100" s="6"/>
      <c r="LTI100" s="6"/>
      <c r="LTJ100" s="6"/>
      <c r="LTK100" s="102"/>
      <c r="LTL100" s="6"/>
      <c r="LTM100" s="102"/>
      <c r="LTN100" s="6"/>
      <c r="LTO100" s="6"/>
      <c r="LTP100" s="6"/>
      <c r="LTQ100" s="6"/>
      <c r="LTR100" s="6"/>
      <c r="LTS100" s="6"/>
      <c r="LTT100" s="6"/>
      <c r="LTU100" s="6"/>
      <c r="LTV100" s="6"/>
      <c r="LTW100" s="6"/>
      <c r="LTX100" s="6"/>
      <c r="LTY100" s="6"/>
      <c r="LTZ100" s="6"/>
      <c r="LUA100" s="6"/>
      <c r="LUB100" s="6"/>
      <c r="LUC100" s="6"/>
      <c r="LUD100" s="6"/>
      <c r="LUE100" s="98"/>
      <c r="LUF100" s="6"/>
      <c r="LUG100" s="6"/>
      <c r="LUH100" s="6"/>
      <c r="LUI100" s="99"/>
      <c r="LUJ100" s="6"/>
      <c r="LUK100" s="6"/>
      <c r="LUL100" s="6"/>
      <c r="LUM100" s="6"/>
      <c r="LUN100" s="6"/>
      <c r="LUO100" s="6"/>
      <c r="LUP100" s="6"/>
      <c r="LUQ100" s="6"/>
      <c r="LUR100" s="6"/>
      <c r="LUS100" s="100"/>
      <c r="LUT100" s="101"/>
      <c r="LUU100" s="101"/>
      <c r="LUV100" s="6"/>
      <c r="LUW100" s="6"/>
      <c r="LUX100" s="6"/>
      <c r="LUY100" s="6"/>
      <c r="LUZ100" s="102"/>
      <c r="LVA100" s="6"/>
      <c r="LVB100" s="102"/>
      <c r="LVC100" s="6"/>
      <c r="LVD100" s="6"/>
      <c r="LVE100" s="6"/>
      <c r="LVF100" s="6"/>
      <c r="LVG100" s="6"/>
      <c r="LVH100" s="6"/>
      <c r="LVI100" s="6"/>
      <c r="LVJ100" s="6"/>
      <c r="LVK100" s="6"/>
      <c r="LVL100" s="6"/>
      <c r="LVM100" s="6"/>
      <c r="LVN100" s="6"/>
      <c r="LVO100" s="6"/>
      <c r="LVP100" s="6"/>
      <c r="LVQ100" s="6"/>
      <c r="LVR100" s="6"/>
      <c r="LVS100" s="6"/>
      <c r="LVT100" s="98"/>
      <c r="LVU100" s="6"/>
      <c r="LVV100" s="6"/>
      <c r="LVW100" s="6"/>
      <c r="LVX100" s="99"/>
      <c r="LVY100" s="6"/>
      <c r="LVZ100" s="6"/>
      <c r="LWA100" s="6"/>
      <c r="LWB100" s="6"/>
      <c r="LWC100" s="6"/>
      <c r="LWD100" s="6"/>
      <c r="LWE100" s="6"/>
      <c r="LWF100" s="6"/>
      <c r="LWG100" s="6"/>
      <c r="LWH100" s="100"/>
      <c r="LWI100" s="101"/>
      <c r="LWJ100" s="101"/>
      <c r="LWK100" s="6"/>
      <c r="LWL100" s="6"/>
      <c r="LWM100" s="6"/>
      <c r="LWN100" s="6"/>
      <c r="LWO100" s="102"/>
      <c r="LWP100" s="6"/>
      <c r="LWQ100" s="102"/>
      <c r="LWR100" s="6"/>
      <c r="LWS100" s="6"/>
      <c r="LWT100" s="6"/>
      <c r="LWU100" s="6"/>
      <c r="LWV100" s="6"/>
      <c r="LWW100" s="6"/>
      <c r="LWX100" s="6"/>
      <c r="LWY100" s="6"/>
      <c r="LWZ100" s="6"/>
      <c r="LXA100" s="6"/>
      <c r="LXB100" s="6"/>
      <c r="LXC100" s="6"/>
      <c r="LXD100" s="6"/>
      <c r="LXE100" s="6"/>
      <c r="LXF100" s="6"/>
      <c r="LXG100" s="6"/>
      <c r="LXH100" s="6"/>
      <c r="LXI100" s="98"/>
      <c r="LXJ100" s="6"/>
      <c r="LXK100" s="6"/>
      <c r="LXL100" s="6"/>
      <c r="LXM100" s="99"/>
      <c r="LXN100" s="6"/>
      <c r="LXO100" s="6"/>
      <c r="LXP100" s="6"/>
      <c r="LXQ100" s="6"/>
      <c r="LXR100" s="6"/>
      <c r="LXS100" s="6"/>
      <c r="LXT100" s="6"/>
      <c r="LXU100" s="6"/>
      <c r="LXV100" s="6"/>
      <c r="LXW100" s="100"/>
      <c r="LXX100" s="101"/>
      <c r="LXY100" s="101"/>
      <c r="LXZ100" s="6"/>
      <c r="LYA100" s="6"/>
      <c r="LYB100" s="6"/>
      <c r="LYC100" s="6"/>
      <c r="LYD100" s="102"/>
      <c r="LYE100" s="6"/>
      <c r="LYF100" s="102"/>
      <c r="LYG100" s="6"/>
      <c r="LYH100" s="6"/>
      <c r="LYI100" s="6"/>
      <c r="LYJ100" s="6"/>
      <c r="LYK100" s="6"/>
      <c r="LYL100" s="6"/>
      <c r="LYM100" s="6"/>
      <c r="LYN100" s="6"/>
      <c r="LYO100" s="6"/>
      <c r="LYP100" s="6"/>
      <c r="LYQ100" s="6"/>
      <c r="LYR100" s="6"/>
      <c r="LYS100" s="6"/>
      <c r="LYT100" s="6"/>
      <c r="LYU100" s="6"/>
      <c r="LYV100" s="6"/>
      <c r="LYW100" s="6"/>
      <c r="LYX100" s="98"/>
      <c r="LYY100" s="6"/>
      <c r="LYZ100" s="6"/>
      <c r="LZA100" s="6"/>
      <c r="LZB100" s="99"/>
      <c r="LZC100" s="6"/>
      <c r="LZD100" s="6"/>
      <c r="LZE100" s="6"/>
      <c r="LZF100" s="6"/>
      <c r="LZG100" s="6"/>
      <c r="LZH100" s="6"/>
      <c r="LZI100" s="6"/>
      <c r="LZJ100" s="6"/>
      <c r="LZK100" s="6"/>
      <c r="LZL100" s="100"/>
      <c r="LZM100" s="101"/>
      <c r="LZN100" s="101"/>
      <c r="LZO100" s="6"/>
      <c r="LZP100" s="6"/>
      <c r="LZQ100" s="6"/>
      <c r="LZR100" s="6"/>
      <c r="LZS100" s="102"/>
      <c r="LZT100" s="6"/>
      <c r="LZU100" s="102"/>
      <c r="LZV100" s="6"/>
      <c r="LZW100" s="6"/>
      <c r="LZX100" s="6"/>
      <c r="LZY100" s="6"/>
      <c r="LZZ100" s="6"/>
      <c r="MAA100" s="6"/>
      <c r="MAB100" s="6"/>
      <c r="MAC100" s="6"/>
      <c r="MAD100" s="6"/>
      <c r="MAE100" s="6"/>
      <c r="MAF100" s="6"/>
      <c r="MAG100" s="6"/>
      <c r="MAH100" s="6"/>
      <c r="MAI100" s="6"/>
      <c r="MAJ100" s="6"/>
      <c r="MAK100" s="6"/>
      <c r="MAL100" s="6"/>
      <c r="MAM100" s="98"/>
      <c r="MAN100" s="6"/>
      <c r="MAO100" s="6"/>
      <c r="MAP100" s="6"/>
      <c r="MAQ100" s="99"/>
      <c r="MAR100" s="6"/>
      <c r="MAS100" s="6"/>
      <c r="MAT100" s="6"/>
      <c r="MAU100" s="6"/>
      <c r="MAV100" s="6"/>
      <c r="MAW100" s="6"/>
      <c r="MAX100" s="6"/>
      <c r="MAY100" s="6"/>
      <c r="MAZ100" s="6"/>
      <c r="MBA100" s="100"/>
      <c r="MBB100" s="101"/>
      <c r="MBC100" s="101"/>
      <c r="MBD100" s="6"/>
      <c r="MBE100" s="6"/>
      <c r="MBF100" s="6"/>
      <c r="MBG100" s="6"/>
      <c r="MBH100" s="102"/>
      <c r="MBI100" s="6"/>
      <c r="MBJ100" s="102"/>
      <c r="MBK100" s="6"/>
      <c r="MBL100" s="6"/>
      <c r="MBM100" s="6"/>
      <c r="MBN100" s="6"/>
      <c r="MBO100" s="6"/>
      <c r="MBP100" s="6"/>
      <c r="MBQ100" s="6"/>
      <c r="MBR100" s="6"/>
      <c r="MBS100" s="6"/>
      <c r="MBT100" s="6"/>
      <c r="MBU100" s="6"/>
      <c r="MBV100" s="6"/>
      <c r="MBW100" s="6"/>
      <c r="MBX100" s="6"/>
      <c r="MBY100" s="6"/>
      <c r="MBZ100" s="6"/>
      <c r="MCA100" s="6"/>
      <c r="MCB100" s="98"/>
      <c r="MCC100" s="6"/>
      <c r="MCD100" s="6"/>
      <c r="MCE100" s="6"/>
      <c r="MCF100" s="99"/>
      <c r="MCG100" s="6"/>
      <c r="MCH100" s="6"/>
      <c r="MCI100" s="6"/>
      <c r="MCJ100" s="6"/>
      <c r="MCK100" s="6"/>
      <c r="MCL100" s="6"/>
      <c r="MCM100" s="6"/>
      <c r="MCN100" s="6"/>
      <c r="MCO100" s="6"/>
      <c r="MCP100" s="100"/>
      <c r="MCQ100" s="101"/>
      <c r="MCR100" s="101"/>
      <c r="MCS100" s="6"/>
      <c r="MCT100" s="6"/>
      <c r="MCU100" s="6"/>
      <c r="MCV100" s="6"/>
      <c r="MCW100" s="102"/>
      <c r="MCX100" s="6"/>
      <c r="MCY100" s="102"/>
      <c r="MCZ100" s="6"/>
      <c r="MDA100" s="6"/>
      <c r="MDB100" s="6"/>
      <c r="MDC100" s="6"/>
      <c r="MDD100" s="6"/>
      <c r="MDE100" s="6"/>
      <c r="MDF100" s="6"/>
      <c r="MDG100" s="6"/>
      <c r="MDH100" s="6"/>
      <c r="MDI100" s="6"/>
      <c r="MDJ100" s="6"/>
      <c r="MDK100" s="6"/>
      <c r="MDL100" s="6"/>
      <c r="MDM100" s="6"/>
      <c r="MDN100" s="6"/>
      <c r="MDO100" s="6"/>
      <c r="MDP100" s="6"/>
      <c r="MDQ100" s="98"/>
      <c r="MDR100" s="6"/>
      <c r="MDS100" s="6"/>
      <c r="MDT100" s="6"/>
      <c r="MDU100" s="99"/>
      <c r="MDV100" s="6"/>
      <c r="MDW100" s="6"/>
      <c r="MDX100" s="6"/>
      <c r="MDY100" s="6"/>
      <c r="MDZ100" s="6"/>
      <c r="MEA100" s="6"/>
      <c r="MEB100" s="6"/>
      <c r="MEC100" s="6"/>
      <c r="MED100" s="6"/>
      <c r="MEE100" s="100"/>
      <c r="MEF100" s="101"/>
      <c r="MEG100" s="101"/>
      <c r="MEH100" s="6"/>
      <c r="MEI100" s="6"/>
      <c r="MEJ100" s="6"/>
      <c r="MEK100" s="6"/>
      <c r="MEL100" s="102"/>
      <c r="MEM100" s="6"/>
      <c r="MEN100" s="102"/>
      <c r="MEO100" s="6"/>
      <c r="MEP100" s="6"/>
      <c r="MEQ100" s="6"/>
      <c r="MER100" s="6"/>
      <c r="MES100" s="6"/>
      <c r="MET100" s="6"/>
      <c r="MEU100" s="6"/>
      <c r="MEV100" s="6"/>
      <c r="MEW100" s="6"/>
      <c r="MEX100" s="6"/>
      <c r="MEY100" s="6"/>
      <c r="MEZ100" s="6"/>
      <c r="MFA100" s="6"/>
      <c r="MFB100" s="6"/>
      <c r="MFC100" s="6"/>
      <c r="MFD100" s="6"/>
      <c r="MFE100" s="6"/>
      <c r="MFF100" s="98"/>
      <c r="MFG100" s="6"/>
      <c r="MFH100" s="6"/>
      <c r="MFI100" s="6"/>
      <c r="MFJ100" s="99"/>
      <c r="MFK100" s="6"/>
      <c r="MFL100" s="6"/>
      <c r="MFM100" s="6"/>
      <c r="MFN100" s="6"/>
      <c r="MFO100" s="6"/>
      <c r="MFP100" s="6"/>
      <c r="MFQ100" s="6"/>
      <c r="MFR100" s="6"/>
      <c r="MFS100" s="6"/>
      <c r="MFT100" s="100"/>
      <c r="MFU100" s="101"/>
      <c r="MFV100" s="101"/>
      <c r="MFW100" s="6"/>
      <c r="MFX100" s="6"/>
      <c r="MFY100" s="6"/>
      <c r="MFZ100" s="6"/>
      <c r="MGA100" s="102"/>
      <c r="MGB100" s="6"/>
      <c r="MGC100" s="102"/>
      <c r="MGD100" s="6"/>
      <c r="MGE100" s="6"/>
      <c r="MGF100" s="6"/>
      <c r="MGG100" s="6"/>
      <c r="MGH100" s="6"/>
      <c r="MGI100" s="6"/>
      <c r="MGJ100" s="6"/>
      <c r="MGK100" s="6"/>
      <c r="MGL100" s="6"/>
      <c r="MGM100" s="6"/>
      <c r="MGN100" s="6"/>
      <c r="MGO100" s="6"/>
      <c r="MGP100" s="6"/>
      <c r="MGQ100" s="6"/>
      <c r="MGR100" s="6"/>
      <c r="MGS100" s="6"/>
      <c r="MGT100" s="6"/>
      <c r="MGU100" s="98"/>
      <c r="MGV100" s="6"/>
      <c r="MGW100" s="6"/>
      <c r="MGX100" s="6"/>
      <c r="MGY100" s="99"/>
      <c r="MGZ100" s="6"/>
      <c r="MHA100" s="6"/>
      <c r="MHB100" s="6"/>
      <c r="MHC100" s="6"/>
      <c r="MHD100" s="6"/>
      <c r="MHE100" s="6"/>
      <c r="MHF100" s="6"/>
      <c r="MHG100" s="6"/>
      <c r="MHH100" s="6"/>
      <c r="MHI100" s="100"/>
      <c r="MHJ100" s="101"/>
      <c r="MHK100" s="101"/>
      <c r="MHL100" s="6"/>
      <c r="MHM100" s="6"/>
      <c r="MHN100" s="6"/>
      <c r="MHO100" s="6"/>
      <c r="MHP100" s="102"/>
      <c r="MHQ100" s="6"/>
      <c r="MHR100" s="102"/>
      <c r="MHS100" s="6"/>
      <c r="MHT100" s="6"/>
      <c r="MHU100" s="6"/>
      <c r="MHV100" s="6"/>
      <c r="MHW100" s="6"/>
      <c r="MHX100" s="6"/>
      <c r="MHY100" s="6"/>
      <c r="MHZ100" s="6"/>
      <c r="MIA100" s="6"/>
      <c r="MIB100" s="6"/>
      <c r="MIC100" s="6"/>
      <c r="MID100" s="6"/>
      <c r="MIE100" s="6"/>
      <c r="MIF100" s="6"/>
      <c r="MIG100" s="6"/>
      <c r="MIH100" s="6"/>
      <c r="MII100" s="6"/>
      <c r="MIJ100" s="98"/>
      <c r="MIK100" s="6"/>
      <c r="MIL100" s="6"/>
      <c r="MIM100" s="6"/>
      <c r="MIN100" s="99"/>
      <c r="MIO100" s="6"/>
      <c r="MIP100" s="6"/>
      <c r="MIQ100" s="6"/>
      <c r="MIR100" s="6"/>
      <c r="MIS100" s="6"/>
      <c r="MIT100" s="6"/>
      <c r="MIU100" s="6"/>
      <c r="MIV100" s="6"/>
      <c r="MIW100" s="6"/>
      <c r="MIX100" s="100"/>
      <c r="MIY100" s="101"/>
      <c r="MIZ100" s="101"/>
      <c r="MJA100" s="6"/>
      <c r="MJB100" s="6"/>
      <c r="MJC100" s="6"/>
      <c r="MJD100" s="6"/>
      <c r="MJE100" s="102"/>
      <c r="MJF100" s="6"/>
      <c r="MJG100" s="102"/>
      <c r="MJH100" s="6"/>
      <c r="MJI100" s="6"/>
      <c r="MJJ100" s="6"/>
      <c r="MJK100" s="6"/>
      <c r="MJL100" s="6"/>
      <c r="MJM100" s="6"/>
      <c r="MJN100" s="6"/>
      <c r="MJO100" s="6"/>
      <c r="MJP100" s="6"/>
      <c r="MJQ100" s="6"/>
      <c r="MJR100" s="6"/>
      <c r="MJS100" s="6"/>
      <c r="MJT100" s="6"/>
      <c r="MJU100" s="6"/>
      <c r="MJV100" s="6"/>
      <c r="MJW100" s="6"/>
      <c r="MJX100" s="6"/>
      <c r="MJY100" s="98"/>
      <c r="MJZ100" s="6"/>
      <c r="MKA100" s="6"/>
      <c r="MKB100" s="6"/>
      <c r="MKC100" s="99"/>
      <c r="MKD100" s="6"/>
      <c r="MKE100" s="6"/>
      <c r="MKF100" s="6"/>
      <c r="MKG100" s="6"/>
      <c r="MKH100" s="6"/>
      <c r="MKI100" s="6"/>
      <c r="MKJ100" s="6"/>
      <c r="MKK100" s="6"/>
      <c r="MKL100" s="6"/>
      <c r="MKM100" s="100"/>
      <c r="MKN100" s="101"/>
      <c r="MKO100" s="101"/>
      <c r="MKP100" s="6"/>
      <c r="MKQ100" s="6"/>
      <c r="MKR100" s="6"/>
      <c r="MKS100" s="6"/>
      <c r="MKT100" s="102"/>
      <c r="MKU100" s="6"/>
      <c r="MKV100" s="102"/>
      <c r="MKW100" s="6"/>
      <c r="MKX100" s="6"/>
      <c r="MKY100" s="6"/>
      <c r="MKZ100" s="6"/>
      <c r="MLA100" s="6"/>
      <c r="MLB100" s="6"/>
      <c r="MLC100" s="6"/>
      <c r="MLD100" s="6"/>
      <c r="MLE100" s="6"/>
      <c r="MLF100" s="6"/>
      <c r="MLG100" s="6"/>
      <c r="MLH100" s="6"/>
      <c r="MLI100" s="6"/>
      <c r="MLJ100" s="6"/>
      <c r="MLK100" s="6"/>
      <c r="MLL100" s="6"/>
      <c r="MLM100" s="6"/>
      <c r="MLN100" s="98"/>
      <c r="MLO100" s="6"/>
      <c r="MLP100" s="6"/>
      <c r="MLQ100" s="6"/>
      <c r="MLR100" s="99"/>
      <c r="MLS100" s="6"/>
      <c r="MLT100" s="6"/>
      <c r="MLU100" s="6"/>
      <c r="MLV100" s="6"/>
      <c r="MLW100" s="6"/>
      <c r="MLX100" s="6"/>
      <c r="MLY100" s="6"/>
      <c r="MLZ100" s="6"/>
      <c r="MMA100" s="6"/>
      <c r="MMB100" s="100"/>
      <c r="MMC100" s="101"/>
      <c r="MMD100" s="101"/>
      <c r="MME100" s="6"/>
      <c r="MMF100" s="6"/>
      <c r="MMG100" s="6"/>
      <c r="MMH100" s="6"/>
      <c r="MMI100" s="102"/>
      <c r="MMJ100" s="6"/>
      <c r="MMK100" s="102"/>
      <c r="MML100" s="6"/>
      <c r="MMM100" s="6"/>
      <c r="MMN100" s="6"/>
      <c r="MMO100" s="6"/>
      <c r="MMP100" s="6"/>
      <c r="MMQ100" s="6"/>
      <c r="MMR100" s="6"/>
      <c r="MMS100" s="6"/>
      <c r="MMT100" s="6"/>
      <c r="MMU100" s="6"/>
      <c r="MMV100" s="6"/>
      <c r="MMW100" s="6"/>
      <c r="MMX100" s="6"/>
      <c r="MMY100" s="6"/>
      <c r="MMZ100" s="6"/>
      <c r="MNA100" s="6"/>
      <c r="MNB100" s="6"/>
      <c r="MNC100" s="98"/>
      <c r="MND100" s="6"/>
      <c r="MNE100" s="6"/>
      <c r="MNF100" s="6"/>
      <c r="MNG100" s="99"/>
      <c r="MNH100" s="6"/>
      <c r="MNI100" s="6"/>
      <c r="MNJ100" s="6"/>
      <c r="MNK100" s="6"/>
      <c r="MNL100" s="6"/>
      <c r="MNM100" s="6"/>
      <c r="MNN100" s="6"/>
      <c r="MNO100" s="6"/>
      <c r="MNP100" s="6"/>
      <c r="MNQ100" s="100"/>
      <c r="MNR100" s="101"/>
      <c r="MNS100" s="101"/>
      <c r="MNT100" s="6"/>
      <c r="MNU100" s="6"/>
      <c r="MNV100" s="6"/>
      <c r="MNW100" s="6"/>
      <c r="MNX100" s="102"/>
      <c r="MNY100" s="6"/>
      <c r="MNZ100" s="102"/>
      <c r="MOA100" s="6"/>
      <c r="MOB100" s="6"/>
      <c r="MOC100" s="6"/>
      <c r="MOD100" s="6"/>
      <c r="MOE100" s="6"/>
      <c r="MOF100" s="6"/>
      <c r="MOG100" s="6"/>
      <c r="MOH100" s="6"/>
      <c r="MOI100" s="6"/>
      <c r="MOJ100" s="6"/>
      <c r="MOK100" s="6"/>
      <c r="MOL100" s="6"/>
      <c r="MOM100" s="6"/>
      <c r="MON100" s="6"/>
      <c r="MOO100" s="6"/>
      <c r="MOP100" s="6"/>
      <c r="MOQ100" s="6"/>
      <c r="MOR100" s="98"/>
      <c r="MOS100" s="6"/>
      <c r="MOT100" s="6"/>
      <c r="MOU100" s="6"/>
      <c r="MOV100" s="99"/>
      <c r="MOW100" s="6"/>
      <c r="MOX100" s="6"/>
      <c r="MOY100" s="6"/>
      <c r="MOZ100" s="6"/>
      <c r="MPA100" s="6"/>
      <c r="MPB100" s="6"/>
      <c r="MPC100" s="6"/>
      <c r="MPD100" s="6"/>
      <c r="MPE100" s="6"/>
      <c r="MPF100" s="100"/>
      <c r="MPG100" s="101"/>
      <c r="MPH100" s="101"/>
      <c r="MPI100" s="6"/>
      <c r="MPJ100" s="6"/>
      <c r="MPK100" s="6"/>
      <c r="MPL100" s="6"/>
      <c r="MPM100" s="102"/>
      <c r="MPN100" s="6"/>
      <c r="MPO100" s="102"/>
      <c r="MPP100" s="6"/>
      <c r="MPQ100" s="6"/>
      <c r="MPR100" s="6"/>
      <c r="MPS100" s="6"/>
      <c r="MPT100" s="6"/>
      <c r="MPU100" s="6"/>
      <c r="MPV100" s="6"/>
      <c r="MPW100" s="6"/>
      <c r="MPX100" s="6"/>
      <c r="MPY100" s="6"/>
      <c r="MPZ100" s="6"/>
      <c r="MQA100" s="6"/>
      <c r="MQB100" s="6"/>
      <c r="MQC100" s="6"/>
      <c r="MQD100" s="6"/>
      <c r="MQE100" s="6"/>
      <c r="MQF100" s="6"/>
      <c r="MQG100" s="98"/>
      <c r="MQH100" s="6"/>
      <c r="MQI100" s="6"/>
      <c r="MQJ100" s="6"/>
      <c r="MQK100" s="99"/>
      <c r="MQL100" s="6"/>
      <c r="MQM100" s="6"/>
      <c r="MQN100" s="6"/>
      <c r="MQO100" s="6"/>
      <c r="MQP100" s="6"/>
      <c r="MQQ100" s="6"/>
      <c r="MQR100" s="6"/>
      <c r="MQS100" s="6"/>
      <c r="MQT100" s="6"/>
      <c r="MQU100" s="100"/>
      <c r="MQV100" s="101"/>
      <c r="MQW100" s="101"/>
      <c r="MQX100" s="6"/>
      <c r="MQY100" s="6"/>
      <c r="MQZ100" s="6"/>
      <c r="MRA100" s="6"/>
      <c r="MRB100" s="102"/>
      <c r="MRC100" s="6"/>
      <c r="MRD100" s="102"/>
      <c r="MRE100" s="6"/>
      <c r="MRF100" s="6"/>
      <c r="MRG100" s="6"/>
      <c r="MRH100" s="6"/>
      <c r="MRI100" s="6"/>
      <c r="MRJ100" s="6"/>
      <c r="MRK100" s="6"/>
      <c r="MRL100" s="6"/>
      <c r="MRM100" s="6"/>
      <c r="MRN100" s="6"/>
      <c r="MRO100" s="6"/>
      <c r="MRP100" s="6"/>
      <c r="MRQ100" s="6"/>
      <c r="MRR100" s="6"/>
      <c r="MRS100" s="6"/>
      <c r="MRT100" s="6"/>
      <c r="MRU100" s="6"/>
      <c r="MRV100" s="98"/>
      <c r="MRW100" s="6"/>
      <c r="MRX100" s="6"/>
      <c r="MRY100" s="6"/>
      <c r="MRZ100" s="99"/>
      <c r="MSA100" s="6"/>
      <c r="MSB100" s="6"/>
      <c r="MSC100" s="6"/>
      <c r="MSD100" s="6"/>
      <c r="MSE100" s="6"/>
      <c r="MSF100" s="6"/>
      <c r="MSG100" s="6"/>
      <c r="MSH100" s="6"/>
      <c r="MSI100" s="6"/>
      <c r="MSJ100" s="100"/>
      <c r="MSK100" s="101"/>
      <c r="MSL100" s="101"/>
      <c r="MSM100" s="6"/>
      <c r="MSN100" s="6"/>
      <c r="MSO100" s="6"/>
      <c r="MSP100" s="6"/>
      <c r="MSQ100" s="102"/>
      <c r="MSR100" s="6"/>
      <c r="MSS100" s="102"/>
      <c r="MST100" s="6"/>
      <c r="MSU100" s="6"/>
      <c r="MSV100" s="6"/>
      <c r="MSW100" s="6"/>
      <c r="MSX100" s="6"/>
      <c r="MSY100" s="6"/>
      <c r="MSZ100" s="6"/>
      <c r="MTA100" s="6"/>
      <c r="MTB100" s="6"/>
      <c r="MTC100" s="6"/>
      <c r="MTD100" s="6"/>
      <c r="MTE100" s="6"/>
      <c r="MTF100" s="6"/>
      <c r="MTG100" s="6"/>
      <c r="MTH100" s="6"/>
      <c r="MTI100" s="6"/>
      <c r="MTJ100" s="6"/>
      <c r="MTK100" s="98"/>
      <c r="MTL100" s="6"/>
      <c r="MTM100" s="6"/>
      <c r="MTN100" s="6"/>
      <c r="MTO100" s="99"/>
      <c r="MTP100" s="6"/>
      <c r="MTQ100" s="6"/>
      <c r="MTR100" s="6"/>
      <c r="MTS100" s="6"/>
      <c r="MTT100" s="6"/>
      <c r="MTU100" s="6"/>
      <c r="MTV100" s="6"/>
      <c r="MTW100" s="6"/>
      <c r="MTX100" s="6"/>
      <c r="MTY100" s="100"/>
      <c r="MTZ100" s="101"/>
      <c r="MUA100" s="101"/>
      <c r="MUB100" s="6"/>
      <c r="MUC100" s="6"/>
      <c r="MUD100" s="6"/>
      <c r="MUE100" s="6"/>
      <c r="MUF100" s="102"/>
      <c r="MUG100" s="6"/>
      <c r="MUH100" s="102"/>
      <c r="MUI100" s="6"/>
      <c r="MUJ100" s="6"/>
      <c r="MUK100" s="6"/>
      <c r="MUL100" s="6"/>
      <c r="MUM100" s="6"/>
      <c r="MUN100" s="6"/>
      <c r="MUO100" s="6"/>
      <c r="MUP100" s="6"/>
      <c r="MUQ100" s="6"/>
      <c r="MUR100" s="6"/>
      <c r="MUS100" s="6"/>
      <c r="MUT100" s="6"/>
      <c r="MUU100" s="6"/>
      <c r="MUV100" s="6"/>
      <c r="MUW100" s="6"/>
      <c r="MUX100" s="6"/>
      <c r="MUY100" s="6"/>
      <c r="MUZ100" s="98"/>
      <c r="MVA100" s="6"/>
      <c r="MVB100" s="6"/>
      <c r="MVC100" s="6"/>
      <c r="MVD100" s="99"/>
      <c r="MVE100" s="6"/>
      <c r="MVF100" s="6"/>
      <c r="MVG100" s="6"/>
      <c r="MVH100" s="6"/>
      <c r="MVI100" s="6"/>
      <c r="MVJ100" s="6"/>
      <c r="MVK100" s="6"/>
      <c r="MVL100" s="6"/>
      <c r="MVM100" s="6"/>
      <c r="MVN100" s="100"/>
      <c r="MVO100" s="101"/>
      <c r="MVP100" s="101"/>
      <c r="MVQ100" s="6"/>
      <c r="MVR100" s="6"/>
      <c r="MVS100" s="6"/>
      <c r="MVT100" s="6"/>
      <c r="MVU100" s="102"/>
      <c r="MVV100" s="6"/>
      <c r="MVW100" s="102"/>
      <c r="MVX100" s="6"/>
      <c r="MVY100" s="6"/>
      <c r="MVZ100" s="6"/>
      <c r="MWA100" s="6"/>
      <c r="MWB100" s="6"/>
      <c r="MWC100" s="6"/>
      <c r="MWD100" s="6"/>
      <c r="MWE100" s="6"/>
      <c r="MWF100" s="6"/>
      <c r="MWG100" s="6"/>
      <c r="MWH100" s="6"/>
      <c r="MWI100" s="6"/>
      <c r="MWJ100" s="6"/>
      <c r="MWK100" s="6"/>
      <c r="MWL100" s="6"/>
      <c r="MWM100" s="6"/>
      <c r="MWN100" s="6"/>
      <c r="MWO100" s="98"/>
      <c r="MWP100" s="6"/>
      <c r="MWQ100" s="6"/>
      <c r="MWR100" s="6"/>
      <c r="MWS100" s="99"/>
      <c r="MWT100" s="6"/>
      <c r="MWU100" s="6"/>
      <c r="MWV100" s="6"/>
      <c r="MWW100" s="6"/>
      <c r="MWX100" s="6"/>
      <c r="MWY100" s="6"/>
      <c r="MWZ100" s="6"/>
      <c r="MXA100" s="6"/>
      <c r="MXB100" s="6"/>
      <c r="MXC100" s="100"/>
      <c r="MXD100" s="101"/>
      <c r="MXE100" s="101"/>
      <c r="MXF100" s="6"/>
      <c r="MXG100" s="6"/>
      <c r="MXH100" s="6"/>
      <c r="MXI100" s="6"/>
      <c r="MXJ100" s="102"/>
      <c r="MXK100" s="6"/>
      <c r="MXL100" s="102"/>
      <c r="MXM100" s="6"/>
      <c r="MXN100" s="6"/>
      <c r="MXO100" s="6"/>
      <c r="MXP100" s="6"/>
      <c r="MXQ100" s="6"/>
      <c r="MXR100" s="6"/>
      <c r="MXS100" s="6"/>
      <c r="MXT100" s="6"/>
      <c r="MXU100" s="6"/>
      <c r="MXV100" s="6"/>
      <c r="MXW100" s="6"/>
      <c r="MXX100" s="6"/>
      <c r="MXY100" s="6"/>
      <c r="MXZ100" s="6"/>
      <c r="MYA100" s="6"/>
      <c r="MYB100" s="6"/>
      <c r="MYC100" s="6"/>
      <c r="MYD100" s="98"/>
      <c r="MYE100" s="6"/>
      <c r="MYF100" s="6"/>
      <c r="MYG100" s="6"/>
      <c r="MYH100" s="99"/>
      <c r="MYI100" s="6"/>
      <c r="MYJ100" s="6"/>
      <c r="MYK100" s="6"/>
      <c r="MYL100" s="6"/>
      <c r="MYM100" s="6"/>
      <c r="MYN100" s="6"/>
      <c r="MYO100" s="6"/>
      <c r="MYP100" s="6"/>
      <c r="MYQ100" s="6"/>
      <c r="MYR100" s="100"/>
      <c r="MYS100" s="101"/>
      <c r="MYT100" s="101"/>
      <c r="MYU100" s="6"/>
      <c r="MYV100" s="6"/>
      <c r="MYW100" s="6"/>
      <c r="MYX100" s="6"/>
      <c r="MYY100" s="102"/>
      <c r="MYZ100" s="6"/>
      <c r="MZA100" s="102"/>
      <c r="MZB100" s="6"/>
      <c r="MZC100" s="6"/>
      <c r="MZD100" s="6"/>
      <c r="MZE100" s="6"/>
      <c r="MZF100" s="6"/>
      <c r="MZG100" s="6"/>
      <c r="MZH100" s="6"/>
      <c r="MZI100" s="6"/>
      <c r="MZJ100" s="6"/>
      <c r="MZK100" s="6"/>
      <c r="MZL100" s="6"/>
      <c r="MZM100" s="6"/>
      <c r="MZN100" s="6"/>
      <c r="MZO100" s="6"/>
      <c r="MZP100" s="6"/>
      <c r="MZQ100" s="6"/>
      <c r="MZR100" s="6"/>
      <c r="MZS100" s="98"/>
      <c r="MZT100" s="6"/>
      <c r="MZU100" s="6"/>
      <c r="MZV100" s="6"/>
      <c r="MZW100" s="99"/>
      <c r="MZX100" s="6"/>
      <c r="MZY100" s="6"/>
      <c r="MZZ100" s="6"/>
      <c r="NAA100" s="6"/>
      <c r="NAB100" s="6"/>
      <c r="NAC100" s="6"/>
      <c r="NAD100" s="6"/>
      <c r="NAE100" s="6"/>
      <c r="NAF100" s="6"/>
      <c r="NAG100" s="100"/>
      <c r="NAH100" s="101"/>
      <c r="NAI100" s="101"/>
      <c r="NAJ100" s="6"/>
      <c r="NAK100" s="6"/>
      <c r="NAL100" s="6"/>
      <c r="NAM100" s="6"/>
      <c r="NAN100" s="102"/>
      <c r="NAO100" s="6"/>
      <c r="NAP100" s="102"/>
      <c r="NAQ100" s="6"/>
      <c r="NAR100" s="6"/>
      <c r="NAS100" s="6"/>
      <c r="NAT100" s="6"/>
      <c r="NAU100" s="6"/>
      <c r="NAV100" s="6"/>
      <c r="NAW100" s="6"/>
      <c r="NAX100" s="6"/>
      <c r="NAY100" s="6"/>
      <c r="NAZ100" s="6"/>
      <c r="NBA100" s="6"/>
      <c r="NBB100" s="6"/>
      <c r="NBC100" s="6"/>
      <c r="NBD100" s="6"/>
      <c r="NBE100" s="6"/>
      <c r="NBF100" s="6"/>
      <c r="NBG100" s="6"/>
      <c r="NBH100" s="98"/>
      <c r="NBI100" s="6"/>
      <c r="NBJ100" s="6"/>
      <c r="NBK100" s="6"/>
      <c r="NBL100" s="99"/>
      <c r="NBM100" s="6"/>
      <c r="NBN100" s="6"/>
      <c r="NBO100" s="6"/>
      <c r="NBP100" s="6"/>
      <c r="NBQ100" s="6"/>
      <c r="NBR100" s="6"/>
      <c r="NBS100" s="6"/>
      <c r="NBT100" s="6"/>
      <c r="NBU100" s="6"/>
      <c r="NBV100" s="100"/>
      <c r="NBW100" s="101"/>
      <c r="NBX100" s="101"/>
      <c r="NBY100" s="6"/>
      <c r="NBZ100" s="6"/>
      <c r="NCA100" s="6"/>
      <c r="NCB100" s="6"/>
      <c r="NCC100" s="102"/>
      <c r="NCD100" s="6"/>
      <c r="NCE100" s="102"/>
      <c r="NCF100" s="6"/>
      <c r="NCG100" s="6"/>
      <c r="NCH100" s="6"/>
      <c r="NCI100" s="6"/>
      <c r="NCJ100" s="6"/>
      <c r="NCK100" s="6"/>
      <c r="NCL100" s="6"/>
      <c r="NCM100" s="6"/>
      <c r="NCN100" s="6"/>
      <c r="NCO100" s="6"/>
      <c r="NCP100" s="6"/>
      <c r="NCQ100" s="6"/>
      <c r="NCR100" s="6"/>
      <c r="NCS100" s="6"/>
      <c r="NCT100" s="6"/>
      <c r="NCU100" s="6"/>
      <c r="NCV100" s="6"/>
      <c r="NCW100" s="98"/>
      <c r="NCX100" s="6"/>
      <c r="NCY100" s="6"/>
      <c r="NCZ100" s="6"/>
      <c r="NDA100" s="99"/>
      <c r="NDB100" s="6"/>
      <c r="NDC100" s="6"/>
      <c r="NDD100" s="6"/>
      <c r="NDE100" s="6"/>
      <c r="NDF100" s="6"/>
      <c r="NDG100" s="6"/>
      <c r="NDH100" s="6"/>
      <c r="NDI100" s="6"/>
      <c r="NDJ100" s="6"/>
      <c r="NDK100" s="100"/>
      <c r="NDL100" s="101"/>
      <c r="NDM100" s="101"/>
      <c r="NDN100" s="6"/>
      <c r="NDO100" s="6"/>
      <c r="NDP100" s="6"/>
      <c r="NDQ100" s="6"/>
      <c r="NDR100" s="102"/>
      <c r="NDS100" s="6"/>
      <c r="NDT100" s="102"/>
      <c r="NDU100" s="6"/>
      <c r="NDV100" s="6"/>
      <c r="NDW100" s="6"/>
      <c r="NDX100" s="6"/>
      <c r="NDY100" s="6"/>
      <c r="NDZ100" s="6"/>
      <c r="NEA100" s="6"/>
      <c r="NEB100" s="6"/>
      <c r="NEC100" s="6"/>
      <c r="NED100" s="6"/>
      <c r="NEE100" s="6"/>
      <c r="NEF100" s="6"/>
      <c r="NEG100" s="6"/>
      <c r="NEH100" s="6"/>
      <c r="NEI100" s="6"/>
      <c r="NEJ100" s="6"/>
      <c r="NEK100" s="6"/>
      <c r="NEL100" s="98"/>
      <c r="NEM100" s="6"/>
      <c r="NEN100" s="6"/>
      <c r="NEO100" s="6"/>
      <c r="NEP100" s="99"/>
      <c r="NEQ100" s="6"/>
      <c r="NER100" s="6"/>
      <c r="NES100" s="6"/>
      <c r="NET100" s="6"/>
      <c r="NEU100" s="6"/>
      <c r="NEV100" s="6"/>
      <c r="NEW100" s="6"/>
      <c r="NEX100" s="6"/>
      <c r="NEY100" s="6"/>
      <c r="NEZ100" s="100"/>
      <c r="NFA100" s="101"/>
      <c r="NFB100" s="101"/>
      <c r="NFC100" s="6"/>
      <c r="NFD100" s="6"/>
      <c r="NFE100" s="6"/>
      <c r="NFF100" s="6"/>
      <c r="NFG100" s="102"/>
      <c r="NFH100" s="6"/>
      <c r="NFI100" s="102"/>
      <c r="NFJ100" s="6"/>
      <c r="NFK100" s="6"/>
      <c r="NFL100" s="6"/>
      <c r="NFM100" s="6"/>
      <c r="NFN100" s="6"/>
      <c r="NFO100" s="6"/>
      <c r="NFP100" s="6"/>
      <c r="NFQ100" s="6"/>
      <c r="NFR100" s="6"/>
      <c r="NFS100" s="6"/>
      <c r="NFT100" s="6"/>
      <c r="NFU100" s="6"/>
      <c r="NFV100" s="6"/>
      <c r="NFW100" s="6"/>
      <c r="NFX100" s="6"/>
      <c r="NFY100" s="6"/>
      <c r="NFZ100" s="6"/>
      <c r="NGA100" s="98"/>
      <c r="NGB100" s="6"/>
      <c r="NGC100" s="6"/>
      <c r="NGD100" s="6"/>
      <c r="NGE100" s="99"/>
      <c r="NGF100" s="6"/>
      <c r="NGG100" s="6"/>
      <c r="NGH100" s="6"/>
      <c r="NGI100" s="6"/>
      <c r="NGJ100" s="6"/>
      <c r="NGK100" s="6"/>
      <c r="NGL100" s="6"/>
      <c r="NGM100" s="6"/>
      <c r="NGN100" s="6"/>
      <c r="NGO100" s="100"/>
      <c r="NGP100" s="101"/>
      <c r="NGQ100" s="101"/>
      <c r="NGR100" s="6"/>
      <c r="NGS100" s="6"/>
      <c r="NGT100" s="6"/>
      <c r="NGU100" s="6"/>
      <c r="NGV100" s="102"/>
      <c r="NGW100" s="6"/>
      <c r="NGX100" s="102"/>
      <c r="NGY100" s="6"/>
      <c r="NGZ100" s="6"/>
      <c r="NHA100" s="6"/>
      <c r="NHB100" s="6"/>
      <c r="NHC100" s="6"/>
      <c r="NHD100" s="6"/>
      <c r="NHE100" s="6"/>
      <c r="NHF100" s="6"/>
      <c r="NHG100" s="6"/>
      <c r="NHH100" s="6"/>
      <c r="NHI100" s="6"/>
      <c r="NHJ100" s="6"/>
      <c r="NHK100" s="6"/>
      <c r="NHL100" s="6"/>
      <c r="NHM100" s="6"/>
      <c r="NHN100" s="6"/>
      <c r="NHO100" s="6"/>
      <c r="NHP100" s="98"/>
      <c r="NHQ100" s="6"/>
      <c r="NHR100" s="6"/>
      <c r="NHS100" s="6"/>
      <c r="NHT100" s="99"/>
      <c r="NHU100" s="6"/>
      <c r="NHV100" s="6"/>
      <c r="NHW100" s="6"/>
      <c r="NHX100" s="6"/>
      <c r="NHY100" s="6"/>
      <c r="NHZ100" s="6"/>
      <c r="NIA100" s="6"/>
      <c r="NIB100" s="6"/>
      <c r="NIC100" s="6"/>
      <c r="NID100" s="100"/>
      <c r="NIE100" s="101"/>
      <c r="NIF100" s="101"/>
      <c r="NIG100" s="6"/>
      <c r="NIH100" s="6"/>
      <c r="NII100" s="6"/>
      <c r="NIJ100" s="6"/>
      <c r="NIK100" s="102"/>
      <c r="NIL100" s="6"/>
      <c r="NIM100" s="102"/>
      <c r="NIN100" s="6"/>
      <c r="NIO100" s="6"/>
      <c r="NIP100" s="6"/>
      <c r="NIQ100" s="6"/>
      <c r="NIR100" s="6"/>
      <c r="NIS100" s="6"/>
      <c r="NIT100" s="6"/>
      <c r="NIU100" s="6"/>
      <c r="NIV100" s="6"/>
      <c r="NIW100" s="6"/>
      <c r="NIX100" s="6"/>
      <c r="NIY100" s="6"/>
      <c r="NIZ100" s="6"/>
      <c r="NJA100" s="6"/>
      <c r="NJB100" s="6"/>
      <c r="NJC100" s="6"/>
      <c r="NJD100" s="6"/>
      <c r="NJE100" s="98"/>
      <c r="NJF100" s="6"/>
      <c r="NJG100" s="6"/>
      <c r="NJH100" s="6"/>
      <c r="NJI100" s="99"/>
      <c r="NJJ100" s="6"/>
      <c r="NJK100" s="6"/>
      <c r="NJL100" s="6"/>
      <c r="NJM100" s="6"/>
      <c r="NJN100" s="6"/>
      <c r="NJO100" s="6"/>
      <c r="NJP100" s="6"/>
      <c r="NJQ100" s="6"/>
      <c r="NJR100" s="6"/>
      <c r="NJS100" s="100"/>
      <c r="NJT100" s="101"/>
      <c r="NJU100" s="101"/>
      <c r="NJV100" s="6"/>
      <c r="NJW100" s="6"/>
      <c r="NJX100" s="6"/>
      <c r="NJY100" s="6"/>
      <c r="NJZ100" s="102"/>
      <c r="NKA100" s="6"/>
      <c r="NKB100" s="102"/>
      <c r="NKC100" s="6"/>
      <c r="NKD100" s="6"/>
      <c r="NKE100" s="6"/>
      <c r="NKF100" s="6"/>
      <c r="NKG100" s="6"/>
      <c r="NKH100" s="6"/>
      <c r="NKI100" s="6"/>
      <c r="NKJ100" s="6"/>
      <c r="NKK100" s="6"/>
      <c r="NKL100" s="6"/>
      <c r="NKM100" s="6"/>
      <c r="NKN100" s="6"/>
      <c r="NKO100" s="6"/>
      <c r="NKP100" s="6"/>
      <c r="NKQ100" s="6"/>
      <c r="NKR100" s="6"/>
      <c r="NKS100" s="6"/>
      <c r="NKT100" s="98"/>
      <c r="NKU100" s="6"/>
      <c r="NKV100" s="6"/>
      <c r="NKW100" s="6"/>
      <c r="NKX100" s="99"/>
      <c r="NKY100" s="6"/>
      <c r="NKZ100" s="6"/>
      <c r="NLA100" s="6"/>
      <c r="NLB100" s="6"/>
      <c r="NLC100" s="6"/>
      <c r="NLD100" s="6"/>
      <c r="NLE100" s="6"/>
      <c r="NLF100" s="6"/>
      <c r="NLG100" s="6"/>
      <c r="NLH100" s="100"/>
      <c r="NLI100" s="101"/>
      <c r="NLJ100" s="101"/>
      <c r="NLK100" s="6"/>
      <c r="NLL100" s="6"/>
      <c r="NLM100" s="6"/>
      <c r="NLN100" s="6"/>
      <c r="NLO100" s="102"/>
      <c r="NLP100" s="6"/>
      <c r="NLQ100" s="102"/>
      <c r="NLR100" s="6"/>
      <c r="NLS100" s="6"/>
      <c r="NLT100" s="6"/>
      <c r="NLU100" s="6"/>
      <c r="NLV100" s="6"/>
      <c r="NLW100" s="6"/>
      <c r="NLX100" s="6"/>
      <c r="NLY100" s="6"/>
      <c r="NLZ100" s="6"/>
      <c r="NMA100" s="6"/>
      <c r="NMB100" s="6"/>
      <c r="NMC100" s="6"/>
      <c r="NMD100" s="6"/>
      <c r="NME100" s="6"/>
      <c r="NMF100" s="6"/>
      <c r="NMG100" s="6"/>
      <c r="NMH100" s="6"/>
      <c r="NMI100" s="98"/>
      <c r="NMJ100" s="6"/>
      <c r="NMK100" s="6"/>
      <c r="NML100" s="6"/>
      <c r="NMM100" s="99"/>
      <c r="NMN100" s="6"/>
      <c r="NMO100" s="6"/>
      <c r="NMP100" s="6"/>
      <c r="NMQ100" s="6"/>
      <c r="NMR100" s="6"/>
      <c r="NMS100" s="6"/>
      <c r="NMT100" s="6"/>
      <c r="NMU100" s="6"/>
      <c r="NMV100" s="6"/>
      <c r="NMW100" s="100"/>
      <c r="NMX100" s="101"/>
      <c r="NMY100" s="101"/>
      <c r="NMZ100" s="6"/>
      <c r="NNA100" s="6"/>
      <c r="NNB100" s="6"/>
      <c r="NNC100" s="6"/>
      <c r="NND100" s="102"/>
      <c r="NNE100" s="6"/>
      <c r="NNF100" s="102"/>
      <c r="NNG100" s="6"/>
      <c r="NNH100" s="6"/>
      <c r="NNI100" s="6"/>
      <c r="NNJ100" s="6"/>
      <c r="NNK100" s="6"/>
      <c r="NNL100" s="6"/>
      <c r="NNM100" s="6"/>
      <c r="NNN100" s="6"/>
      <c r="NNO100" s="6"/>
      <c r="NNP100" s="6"/>
      <c r="NNQ100" s="6"/>
      <c r="NNR100" s="6"/>
      <c r="NNS100" s="6"/>
      <c r="NNT100" s="6"/>
      <c r="NNU100" s="6"/>
      <c r="NNV100" s="6"/>
      <c r="NNW100" s="6"/>
      <c r="NNX100" s="98"/>
      <c r="NNY100" s="6"/>
      <c r="NNZ100" s="6"/>
      <c r="NOA100" s="6"/>
      <c r="NOB100" s="99"/>
      <c r="NOC100" s="6"/>
      <c r="NOD100" s="6"/>
      <c r="NOE100" s="6"/>
      <c r="NOF100" s="6"/>
      <c r="NOG100" s="6"/>
      <c r="NOH100" s="6"/>
      <c r="NOI100" s="6"/>
      <c r="NOJ100" s="6"/>
      <c r="NOK100" s="6"/>
      <c r="NOL100" s="100"/>
      <c r="NOM100" s="101"/>
      <c r="NON100" s="101"/>
      <c r="NOO100" s="6"/>
      <c r="NOP100" s="6"/>
      <c r="NOQ100" s="6"/>
      <c r="NOR100" s="6"/>
      <c r="NOS100" s="102"/>
      <c r="NOT100" s="6"/>
      <c r="NOU100" s="102"/>
      <c r="NOV100" s="6"/>
      <c r="NOW100" s="6"/>
      <c r="NOX100" s="6"/>
      <c r="NOY100" s="6"/>
      <c r="NOZ100" s="6"/>
      <c r="NPA100" s="6"/>
      <c r="NPB100" s="6"/>
      <c r="NPC100" s="6"/>
      <c r="NPD100" s="6"/>
      <c r="NPE100" s="6"/>
      <c r="NPF100" s="6"/>
      <c r="NPG100" s="6"/>
      <c r="NPH100" s="6"/>
      <c r="NPI100" s="6"/>
      <c r="NPJ100" s="6"/>
      <c r="NPK100" s="6"/>
      <c r="NPL100" s="6"/>
      <c r="NPM100" s="98"/>
      <c r="NPN100" s="6"/>
      <c r="NPO100" s="6"/>
      <c r="NPP100" s="6"/>
      <c r="NPQ100" s="99"/>
      <c r="NPR100" s="6"/>
      <c r="NPS100" s="6"/>
      <c r="NPT100" s="6"/>
      <c r="NPU100" s="6"/>
      <c r="NPV100" s="6"/>
      <c r="NPW100" s="6"/>
      <c r="NPX100" s="6"/>
      <c r="NPY100" s="6"/>
      <c r="NPZ100" s="6"/>
      <c r="NQA100" s="100"/>
      <c r="NQB100" s="101"/>
      <c r="NQC100" s="101"/>
      <c r="NQD100" s="6"/>
      <c r="NQE100" s="6"/>
      <c r="NQF100" s="6"/>
      <c r="NQG100" s="6"/>
      <c r="NQH100" s="102"/>
      <c r="NQI100" s="6"/>
      <c r="NQJ100" s="102"/>
      <c r="NQK100" s="6"/>
      <c r="NQL100" s="6"/>
      <c r="NQM100" s="6"/>
      <c r="NQN100" s="6"/>
      <c r="NQO100" s="6"/>
      <c r="NQP100" s="6"/>
      <c r="NQQ100" s="6"/>
      <c r="NQR100" s="6"/>
      <c r="NQS100" s="6"/>
      <c r="NQT100" s="6"/>
      <c r="NQU100" s="6"/>
      <c r="NQV100" s="6"/>
      <c r="NQW100" s="6"/>
      <c r="NQX100" s="6"/>
      <c r="NQY100" s="6"/>
      <c r="NQZ100" s="6"/>
      <c r="NRA100" s="6"/>
      <c r="NRB100" s="98"/>
      <c r="NRC100" s="6"/>
      <c r="NRD100" s="6"/>
      <c r="NRE100" s="6"/>
      <c r="NRF100" s="99"/>
      <c r="NRG100" s="6"/>
      <c r="NRH100" s="6"/>
      <c r="NRI100" s="6"/>
      <c r="NRJ100" s="6"/>
      <c r="NRK100" s="6"/>
      <c r="NRL100" s="6"/>
      <c r="NRM100" s="6"/>
      <c r="NRN100" s="6"/>
      <c r="NRO100" s="6"/>
      <c r="NRP100" s="100"/>
      <c r="NRQ100" s="101"/>
      <c r="NRR100" s="101"/>
      <c r="NRS100" s="6"/>
      <c r="NRT100" s="6"/>
      <c r="NRU100" s="6"/>
      <c r="NRV100" s="6"/>
      <c r="NRW100" s="102"/>
      <c r="NRX100" s="6"/>
      <c r="NRY100" s="102"/>
      <c r="NRZ100" s="6"/>
      <c r="NSA100" s="6"/>
      <c r="NSB100" s="6"/>
      <c r="NSC100" s="6"/>
      <c r="NSD100" s="6"/>
      <c r="NSE100" s="6"/>
      <c r="NSF100" s="6"/>
      <c r="NSG100" s="6"/>
      <c r="NSH100" s="6"/>
      <c r="NSI100" s="6"/>
      <c r="NSJ100" s="6"/>
      <c r="NSK100" s="6"/>
      <c r="NSL100" s="6"/>
      <c r="NSM100" s="6"/>
      <c r="NSN100" s="6"/>
      <c r="NSO100" s="6"/>
      <c r="NSP100" s="6"/>
      <c r="NSQ100" s="98"/>
      <c r="NSR100" s="6"/>
      <c r="NSS100" s="6"/>
      <c r="NST100" s="6"/>
      <c r="NSU100" s="99"/>
      <c r="NSV100" s="6"/>
      <c r="NSW100" s="6"/>
      <c r="NSX100" s="6"/>
      <c r="NSY100" s="6"/>
      <c r="NSZ100" s="6"/>
      <c r="NTA100" s="6"/>
      <c r="NTB100" s="6"/>
      <c r="NTC100" s="6"/>
      <c r="NTD100" s="6"/>
      <c r="NTE100" s="100"/>
      <c r="NTF100" s="101"/>
      <c r="NTG100" s="101"/>
      <c r="NTH100" s="6"/>
      <c r="NTI100" s="6"/>
      <c r="NTJ100" s="6"/>
      <c r="NTK100" s="6"/>
      <c r="NTL100" s="102"/>
      <c r="NTM100" s="6"/>
      <c r="NTN100" s="102"/>
      <c r="NTO100" s="6"/>
      <c r="NTP100" s="6"/>
      <c r="NTQ100" s="6"/>
      <c r="NTR100" s="6"/>
      <c r="NTS100" s="6"/>
      <c r="NTT100" s="6"/>
      <c r="NTU100" s="6"/>
      <c r="NTV100" s="6"/>
      <c r="NTW100" s="6"/>
      <c r="NTX100" s="6"/>
      <c r="NTY100" s="6"/>
      <c r="NTZ100" s="6"/>
      <c r="NUA100" s="6"/>
      <c r="NUB100" s="6"/>
      <c r="NUC100" s="6"/>
      <c r="NUD100" s="6"/>
      <c r="NUE100" s="6"/>
      <c r="NUF100" s="98"/>
      <c r="NUG100" s="6"/>
      <c r="NUH100" s="6"/>
      <c r="NUI100" s="6"/>
      <c r="NUJ100" s="99"/>
      <c r="NUK100" s="6"/>
      <c r="NUL100" s="6"/>
      <c r="NUM100" s="6"/>
      <c r="NUN100" s="6"/>
      <c r="NUO100" s="6"/>
      <c r="NUP100" s="6"/>
      <c r="NUQ100" s="6"/>
      <c r="NUR100" s="6"/>
      <c r="NUS100" s="6"/>
      <c r="NUT100" s="100"/>
      <c r="NUU100" s="101"/>
      <c r="NUV100" s="101"/>
      <c r="NUW100" s="6"/>
      <c r="NUX100" s="6"/>
      <c r="NUY100" s="6"/>
      <c r="NUZ100" s="6"/>
      <c r="NVA100" s="102"/>
      <c r="NVB100" s="6"/>
      <c r="NVC100" s="102"/>
      <c r="NVD100" s="6"/>
      <c r="NVE100" s="6"/>
      <c r="NVF100" s="6"/>
      <c r="NVG100" s="6"/>
      <c r="NVH100" s="6"/>
      <c r="NVI100" s="6"/>
      <c r="NVJ100" s="6"/>
      <c r="NVK100" s="6"/>
      <c r="NVL100" s="6"/>
      <c r="NVM100" s="6"/>
      <c r="NVN100" s="6"/>
      <c r="NVO100" s="6"/>
      <c r="NVP100" s="6"/>
      <c r="NVQ100" s="6"/>
      <c r="NVR100" s="6"/>
      <c r="NVS100" s="6"/>
      <c r="NVT100" s="6"/>
      <c r="NVU100" s="98"/>
      <c r="NVV100" s="6"/>
      <c r="NVW100" s="6"/>
      <c r="NVX100" s="6"/>
      <c r="NVY100" s="99"/>
      <c r="NVZ100" s="6"/>
      <c r="NWA100" s="6"/>
      <c r="NWB100" s="6"/>
      <c r="NWC100" s="6"/>
      <c r="NWD100" s="6"/>
      <c r="NWE100" s="6"/>
      <c r="NWF100" s="6"/>
      <c r="NWG100" s="6"/>
      <c r="NWH100" s="6"/>
      <c r="NWI100" s="100"/>
      <c r="NWJ100" s="101"/>
      <c r="NWK100" s="101"/>
      <c r="NWL100" s="6"/>
      <c r="NWM100" s="6"/>
      <c r="NWN100" s="6"/>
      <c r="NWO100" s="6"/>
      <c r="NWP100" s="102"/>
      <c r="NWQ100" s="6"/>
      <c r="NWR100" s="102"/>
      <c r="NWS100" s="6"/>
      <c r="NWT100" s="6"/>
      <c r="NWU100" s="6"/>
      <c r="NWV100" s="6"/>
      <c r="NWW100" s="6"/>
      <c r="NWX100" s="6"/>
      <c r="NWY100" s="6"/>
      <c r="NWZ100" s="6"/>
      <c r="NXA100" s="6"/>
      <c r="NXB100" s="6"/>
      <c r="NXC100" s="6"/>
      <c r="NXD100" s="6"/>
      <c r="NXE100" s="6"/>
      <c r="NXF100" s="6"/>
      <c r="NXG100" s="6"/>
      <c r="NXH100" s="6"/>
      <c r="NXI100" s="6"/>
      <c r="NXJ100" s="98"/>
      <c r="NXK100" s="6"/>
      <c r="NXL100" s="6"/>
      <c r="NXM100" s="6"/>
      <c r="NXN100" s="99"/>
      <c r="NXO100" s="6"/>
      <c r="NXP100" s="6"/>
      <c r="NXQ100" s="6"/>
      <c r="NXR100" s="6"/>
      <c r="NXS100" s="6"/>
      <c r="NXT100" s="6"/>
      <c r="NXU100" s="6"/>
      <c r="NXV100" s="6"/>
      <c r="NXW100" s="6"/>
      <c r="NXX100" s="100"/>
      <c r="NXY100" s="101"/>
      <c r="NXZ100" s="101"/>
      <c r="NYA100" s="6"/>
      <c r="NYB100" s="6"/>
      <c r="NYC100" s="6"/>
      <c r="NYD100" s="6"/>
      <c r="NYE100" s="102"/>
      <c r="NYF100" s="6"/>
      <c r="NYG100" s="102"/>
      <c r="NYH100" s="6"/>
      <c r="NYI100" s="6"/>
      <c r="NYJ100" s="6"/>
      <c r="NYK100" s="6"/>
      <c r="NYL100" s="6"/>
      <c r="NYM100" s="6"/>
      <c r="NYN100" s="6"/>
      <c r="NYO100" s="6"/>
      <c r="NYP100" s="6"/>
      <c r="NYQ100" s="6"/>
      <c r="NYR100" s="6"/>
      <c r="NYS100" s="6"/>
      <c r="NYT100" s="6"/>
      <c r="NYU100" s="6"/>
      <c r="NYV100" s="6"/>
      <c r="NYW100" s="6"/>
      <c r="NYX100" s="6"/>
      <c r="NYY100" s="98"/>
      <c r="NYZ100" s="6"/>
      <c r="NZA100" s="6"/>
      <c r="NZB100" s="6"/>
      <c r="NZC100" s="99"/>
      <c r="NZD100" s="6"/>
      <c r="NZE100" s="6"/>
      <c r="NZF100" s="6"/>
      <c r="NZG100" s="6"/>
      <c r="NZH100" s="6"/>
      <c r="NZI100" s="6"/>
      <c r="NZJ100" s="6"/>
      <c r="NZK100" s="6"/>
      <c r="NZL100" s="6"/>
      <c r="NZM100" s="100"/>
      <c r="NZN100" s="101"/>
      <c r="NZO100" s="101"/>
      <c r="NZP100" s="6"/>
      <c r="NZQ100" s="6"/>
      <c r="NZR100" s="6"/>
      <c r="NZS100" s="6"/>
      <c r="NZT100" s="102"/>
      <c r="NZU100" s="6"/>
      <c r="NZV100" s="102"/>
      <c r="NZW100" s="6"/>
      <c r="NZX100" s="6"/>
      <c r="NZY100" s="6"/>
      <c r="NZZ100" s="6"/>
      <c r="OAA100" s="6"/>
      <c r="OAB100" s="6"/>
      <c r="OAC100" s="6"/>
      <c r="OAD100" s="6"/>
      <c r="OAE100" s="6"/>
      <c r="OAF100" s="6"/>
      <c r="OAG100" s="6"/>
      <c r="OAH100" s="6"/>
      <c r="OAI100" s="6"/>
      <c r="OAJ100" s="6"/>
      <c r="OAK100" s="6"/>
      <c r="OAL100" s="6"/>
      <c r="OAM100" s="6"/>
      <c r="OAN100" s="98"/>
      <c r="OAO100" s="6"/>
      <c r="OAP100" s="6"/>
      <c r="OAQ100" s="6"/>
      <c r="OAR100" s="99"/>
      <c r="OAS100" s="6"/>
      <c r="OAT100" s="6"/>
      <c r="OAU100" s="6"/>
      <c r="OAV100" s="6"/>
      <c r="OAW100" s="6"/>
      <c r="OAX100" s="6"/>
      <c r="OAY100" s="6"/>
      <c r="OAZ100" s="6"/>
      <c r="OBA100" s="6"/>
      <c r="OBB100" s="100"/>
      <c r="OBC100" s="101"/>
      <c r="OBD100" s="101"/>
      <c r="OBE100" s="6"/>
      <c r="OBF100" s="6"/>
      <c r="OBG100" s="6"/>
      <c r="OBH100" s="6"/>
      <c r="OBI100" s="102"/>
      <c r="OBJ100" s="6"/>
      <c r="OBK100" s="102"/>
      <c r="OBL100" s="6"/>
      <c r="OBM100" s="6"/>
      <c r="OBN100" s="6"/>
      <c r="OBO100" s="6"/>
      <c r="OBP100" s="6"/>
      <c r="OBQ100" s="6"/>
      <c r="OBR100" s="6"/>
      <c r="OBS100" s="6"/>
      <c r="OBT100" s="6"/>
      <c r="OBU100" s="6"/>
      <c r="OBV100" s="6"/>
      <c r="OBW100" s="6"/>
      <c r="OBX100" s="6"/>
      <c r="OBY100" s="6"/>
      <c r="OBZ100" s="6"/>
      <c r="OCA100" s="6"/>
      <c r="OCB100" s="6"/>
      <c r="OCC100" s="98"/>
      <c r="OCD100" s="6"/>
      <c r="OCE100" s="6"/>
      <c r="OCF100" s="6"/>
      <c r="OCG100" s="99"/>
      <c r="OCH100" s="6"/>
      <c r="OCI100" s="6"/>
      <c r="OCJ100" s="6"/>
      <c r="OCK100" s="6"/>
      <c r="OCL100" s="6"/>
      <c r="OCM100" s="6"/>
      <c r="OCN100" s="6"/>
      <c r="OCO100" s="6"/>
      <c r="OCP100" s="6"/>
      <c r="OCQ100" s="100"/>
      <c r="OCR100" s="101"/>
      <c r="OCS100" s="101"/>
      <c r="OCT100" s="6"/>
      <c r="OCU100" s="6"/>
      <c r="OCV100" s="6"/>
      <c r="OCW100" s="6"/>
      <c r="OCX100" s="102"/>
      <c r="OCY100" s="6"/>
      <c r="OCZ100" s="102"/>
      <c r="ODA100" s="6"/>
      <c r="ODB100" s="6"/>
      <c r="ODC100" s="6"/>
      <c r="ODD100" s="6"/>
      <c r="ODE100" s="6"/>
      <c r="ODF100" s="6"/>
      <c r="ODG100" s="6"/>
      <c r="ODH100" s="6"/>
      <c r="ODI100" s="6"/>
      <c r="ODJ100" s="6"/>
      <c r="ODK100" s="6"/>
      <c r="ODL100" s="6"/>
      <c r="ODM100" s="6"/>
      <c r="ODN100" s="6"/>
      <c r="ODO100" s="6"/>
      <c r="ODP100" s="6"/>
      <c r="ODQ100" s="6"/>
      <c r="ODR100" s="98"/>
      <c r="ODS100" s="6"/>
      <c r="ODT100" s="6"/>
      <c r="ODU100" s="6"/>
      <c r="ODV100" s="99"/>
      <c r="ODW100" s="6"/>
      <c r="ODX100" s="6"/>
      <c r="ODY100" s="6"/>
      <c r="ODZ100" s="6"/>
      <c r="OEA100" s="6"/>
      <c r="OEB100" s="6"/>
      <c r="OEC100" s="6"/>
      <c r="OED100" s="6"/>
      <c r="OEE100" s="6"/>
      <c r="OEF100" s="100"/>
      <c r="OEG100" s="101"/>
      <c r="OEH100" s="101"/>
      <c r="OEI100" s="6"/>
      <c r="OEJ100" s="6"/>
      <c r="OEK100" s="6"/>
      <c r="OEL100" s="6"/>
      <c r="OEM100" s="102"/>
      <c r="OEN100" s="6"/>
      <c r="OEO100" s="102"/>
      <c r="OEP100" s="6"/>
      <c r="OEQ100" s="6"/>
      <c r="OER100" s="6"/>
      <c r="OES100" s="6"/>
      <c r="OET100" s="6"/>
      <c r="OEU100" s="6"/>
      <c r="OEV100" s="6"/>
      <c r="OEW100" s="6"/>
      <c r="OEX100" s="6"/>
      <c r="OEY100" s="6"/>
      <c r="OEZ100" s="6"/>
      <c r="OFA100" s="6"/>
      <c r="OFB100" s="6"/>
      <c r="OFC100" s="6"/>
      <c r="OFD100" s="6"/>
      <c r="OFE100" s="6"/>
      <c r="OFF100" s="6"/>
      <c r="OFG100" s="98"/>
      <c r="OFH100" s="6"/>
      <c r="OFI100" s="6"/>
      <c r="OFJ100" s="6"/>
      <c r="OFK100" s="99"/>
      <c r="OFL100" s="6"/>
      <c r="OFM100" s="6"/>
      <c r="OFN100" s="6"/>
      <c r="OFO100" s="6"/>
      <c r="OFP100" s="6"/>
      <c r="OFQ100" s="6"/>
      <c r="OFR100" s="6"/>
      <c r="OFS100" s="6"/>
      <c r="OFT100" s="6"/>
      <c r="OFU100" s="100"/>
      <c r="OFV100" s="101"/>
      <c r="OFW100" s="101"/>
      <c r="OFX100" s="6"/>
      <c r="OFY100" s="6"/>
      <c r="OFZ100" s="6"/>
      <c r="OGA100" s="6"/>
      <c r="OGB100" s="102"/>
      <c r="OGC100" s="6"/>
      <c r="OGD100" s="102"/>
      <c r="OGE100" s="6"/>
      <c r="OGF100" s="6"/>
      <c r="OGG100" s="6"/>
      <c r="OGH100" s="6"/>
      <c r="OGI100" s="6"/>
      <c r="OGJ100" s="6"/>
      <c r="OGK100" s="6"/>
      <c r="OGL100" s="6"/>
      <c r="OGM100" s="6"/>
      <c r="OGN100" s="6"/>
      <c r="OGO100" s="6"/>
      <c r="OGP100" s="6"/>
      <c r="OGQ100" s="6"/>
      <c r="OGR100" s="6"/>
      <c r="OGS100" s="6"/>
      <c r="OGT100" s="6"/>
      <c r="OGU100" s="6"/>
      <c r="OGV100" s="98"/>
      <c r="OGW100" s="6"/>
      <c r="OGX100" s="6"/>
      <c r="OGY100" s="6"/>
      <c r="OGZ100" s="99"/>
      <c r="OHA100" s="6"/>
      <c r="OHB100" s="6"/>
      <c r="OHC100" s="6"/>
      <c r="OHD100" s="6"/>
      <c r="OHE100" s="6"/>
      <c r="OHF100" s="6"/>
      <c r="OHG100" s="6"/>
      <c r="OHH100" s="6"/>
      <c r="OHI100" s="6"/>
      <c r="OHJ100" s="100"/>
      <c r="OHK100" s="101"/>
      <c r="OHL100" s="101"/>
      <c r="OHM100" s="6"/>
      <c r="OHN100" s="6"/>
      <c r="OHO100" s="6"/>
      <c r="OHP100" s="6"/>
      <c r="OHQ100" s="102"/>
      <c r="OHR100" s="6"/>
      <c r="OHS100" s="102"/>
      <c r="OHT100" s="6"/>
      <c r="OHU100" s="6"/>
      <c r="OHV100" s="6"/>
      <c r="OHW100" s="6"/>
      <c r="OHX100" s="6"/>
      <c r="OHY100" s="6"/>
      <c r="OHZ100" s="6"/>
      <c r="OIA100" s="6"/>
      <c r="OIB100" s="6"/>
      <c r="OIC100" s="6"/>
      <c r="OID100" s="6"/>
      <c r="OIE100" s="6"/>
      <c r="OIF100" s="6"/>
      <c r="OIG100" s="6"/>
      <c r="OIH100" s="6"/>
      <c r="OII100" s="6"/>
      <c r="OIJ100" s="6"/>
      <c r="OIK100" s="98"/>
      <c r="OIL100" s="6"/>
      <c r="OIM100" s="6"/>
      <c r="OIN100" s="6"/>
      <c r="OIO100" s="99"/>
      <c r="OIP100" s="6"/>
      <c r="OIQ100" s="6"/>
      <c r="OIR100" s="6"/>
      <c r="OIS100" s="6"/>
      <c r="OIT100" s="6"/>
      <c r="OIU100" s="6"/>
      <c r="OIV100" s="6"/>
      <c r="OIW100" s="6"/>
      <c r="OIX100" s="6"/>
      <c r="OIY100" s="100"/>
      <c r="OIZ100" s="101"/>
      <c r="OJA100" s="101"/>
      <c r="OJB100" s="6"/>
      <c r="OJC100" s="6"/>
      <c r="OJD100" s="6"/>
      <c r="OJE100" s="6"/>
      <c r="OJF100" s="102"/>
      <c r="OJG100" s="6"/>
      <c r="OJH100" s="102"/>
      <c r="OJI100" s="6"/>
      <c r="OJJ100" s="6"/>
      <c r="OJK100" s="6"/>
      <c r="OJL100" s="6"/>
      <c r="OJM100" s="6"/>
      <c r="OJN100" s="6"/>
      <c r="OJO100" s="6"/>
      <c r="OJP100" s="6"/>
      <c r="OJQ100" s="6"/>
      <c r="OJR100" s="6"/>
      <c r="OJS100" s="6"/>
      <c r="OJT100" s="6"/>
      <c r="OJU100" s="6"/>
      <c r="OJV100" s="6"/>
      <c r="OJW100" s="6"/>
      <c r="OJX100" s="6"/>
      <c r="OJY100" s="6"/>
      <c r="OJZ100" s="98"/>
      <c r="OKA100" s="6"/>
      <c r="OKB100" s="6"/>
      <c r="OKC100" s="6"/>
      <c r="OKD100" s="99"/>
      <c r="OKE100" s="6"/>
      <c r="OKF100" s="6"/>
      <c r="OKG100" s="6"/>
      <c r="OKH100" s="6"/>
      <c r="OKI100" s="6"/>
      <c r="OKJ100" s="6"/>
      <c r="OKK100" s="6"/>
      <c r="OKL100" s="6"/>
      <c r="OKM100" s="6"/>
      <c r="OKN100" s="100"/>
      <c r="OKO100" s="101"/>
      <c r="OKP100" s="101"/>
      <c r="OKQ100" s="6"/>
      <c r="OKR100" s="6"/>
      <c r="OKS100" s="6"/>
      <c r="OKT100" s="6"/>
      <c r="OKU100" s="102"/>
      <c r="OKV100" s="6"/>
      <c r="OKW100" s="102"/>
      <c r="OKX100" s="6"/>
      <c r="OKY100" s="6"/>
      <c r="OKZ100" s="6"/>
      <c r="OLA100" s="6"/>
      <c r="OLB100" s="6"/>
      <c r="OLC100" s="6"/>
      <c r="OLD100" s="6"/>
      <c r="OLE100" s="6"/>
      <c r="OLF100" s="6"/>
      <c r="OLG100" s="6"/>
      <c r="OLH100" s="6"/>
      <c r="OLI100" s="6"/>
      <c r="OLJ100" s="6"/>
      <c r="OLK100" s="6"/>
      <c r="OLL100" s="6"/>
      <c r="OLM100" s="6"/>
      <c r="OLN100" s="6"/>
      <c r="OLO100" s="98"/>
      <c r="OLP100" s="6"/>
      <c r="OLQ100" s="6"/>
      <c r="OLR100" s="6"/>
      <c r="OLS100" s="99"/>
      <c r="OLT100" s="6"/>
      <c r="OLU100" s="6"/>
      <c r="OLV100" s="6"/>
      <c r="OLW100" s="6"/>
      <c r="OLX100" s="6"/>
      <c r="OLY100" s="6"/>
      <c r="OLZ100" s="6"/>
      <c r="OMA100" s="6"/>
      <c r="OMB100" s="6"/>
      <c r="OMC100" s="100"/>
      <c r="OMD100" s="101"/>
      <c r="OME100" s="101"/>
      <c r="OMF100" s="6"/>
      <c r="OMG100" s="6"/>
      <c r="OMH100" s="6"/>
      <c r="OMI100" s="6"/>
      <c r="OMJ100" s="102"/>
      <c r="OMK100" s="6"/>
      <c r="OML100" s="102"/>
      <c r="OMM100" s="6"/>
      <c r="OMN100" s="6"/>
      <c r="OMO100" s="6"/>
      <c r="OMP100" s="6"/>
      <c r="OMQ100" s="6"/>
      <c r="OMR100" s="6"/>
      <c r="OMS100" s="6"/>
      <c r="OMT100" s="6"/>
      <c r="OMU100" s="6"/>
      <c r="OMV100" s="6"/>
      <c r="OMW100" s="6"/>
      <c r="OMX100" s="6"/>
      <c r="OMY100" s="6"/>
      <c r="OMZ100" s="6"/>
      <c r="ONA100" s="6"/>
      <c r="ONB100" s="6"/>
      <c r="ONC100" s="6"/>
      <c r="OND100" s="98"/>
      <c r="ONE100" s="6"/>
      <c r="ONF100" s="6"/>
      <c r="ONG100" s="6"/>
      <c r="ONH100" s="99"/>
      <c r="ONI100" s="6"/>
      <c r="ONJ100" s="6"/>
      <c r="ONK100" s="6"/>
      <c r="ONL100" s="6"/>
      <c r="ONM100" s="6"/>
      <c r="ONN100" s="6"/>
      <c r="ONO100" s="6"/>
      <c r="ONP100" s="6"/>
      <c r="ONQ100" s="6"/>
      <c r="ONR100" s="100"/>
      <c r="ONS100" s="101"/>
      <c r="ONT100" s="101"/>
      <c r="ONU100" s="6"/>
      <c r="ONV100" s="6"/>
      <c r="ONW100" s="6"/>
      <c r="ONX100" s="6"/>
      <c r="ONY100" s="102"/>
      <c r="ONZ100" s="6"/>
      <c r="OOA100" s="102"/>
      <c r="OOB100" s="6"/>
      <c r="OOC100" s="6"/>
      <c r="OOD100" s="6"/>
      <c r="OOE100" s="6"/>
      <c r="OOF100" s="6"/>
      <c r="OOG100" s="6"/>
      <c r="OOH100" s="6"/>
      <c r="OOI100" s="6"/>
      <c r="OOJ100" s="6"/>
      <c r="OOK100" s="6"/>
      <c r="OOL100" s="6"/>
      <c r="OOM100" s="6"/>
      <c r="OON100" s="6"/>
      <c r="OOO100" s="6"/>
      <c r="OOP100" s="6"/>
      <c r="OOQ100" s="6"/>
      <c r="OOR100" s="6"/>
      <c r="OOS100" s="98"/>
      <c r="OOT100" s="6"/>
      <c r="OOU100" s="6"/>
      <c r="OOV100" s="6"/>
      <c r="OOW100" s="99"/>
      <c r="OOX100" s="6"/>
      <c r="OOY100" s="6"/>
      <c r="OOZ100" s="6"/>
      <c r="OPA100" s="6"/>
      <c r="OPB100" s="6"/>
      <c r="OPC100" s="6"/>
      <c r="OPD100" s="6"/>
      <c r="OPE100" s="6"/>
      <c r="OPF100" s="6"/>
      <c r="OPG100" s="100"/>
      <c r="OPH100" s="101"/>
      <c r="OPI100" s="101"/>
      <c r="OPJ100" s="6"/>
      <c r="OPK100" s="6"/>
      <c r="OPL100" s="6"/>
      <c r="OPM100" s="6"/>
      <c r="OPN100" s="102"/>
      <c r="OPO100" s="6"/>
      <c r="OPP100" s="102"/>
      <c r="OPQ100" s="6"/>
      <c r="OPR100" s="6"/>
      <c r="OPS100" s="6"/>
      <c r="OPT100" s="6"/>
      <c r="OPU100" s="6"/>
      <c r="OPV100" s="6"/>
      <c r="OPW100" s="6"/>
      <c r="OPX100" s="6"/>
      <c r="OPY100" s="6"/>
      <c r="OPZ100" s="6"/>
      <c r="OQA100" s="6"/>
      <c r="OQB100" s="6"/>
      <c r="OQC100" s="6"/>
      <c r="OQD100" s="6"/>
      <c r="OQE100" s="6"/>
      <c r="OQF100" s="6"/>
      <c r="OQG100" s="6"/>
      <c r="OQH100" s="98"/>
      <c r="OQI100" s="6"/>
      <c r="OQJ100" s="6"/>
      <c r="OQK100" s="6"/>
      <c r="OQL100" s="99"/>
      <c r="OQM100" s="6"/>
      <c r="OQN100" s="6"/>
      <c r="OQO100" s="6"/>
      <c r="OQP100" s="6"/>
      <c r="OQQ100" s="6"/>
      <c r="OQR100" s="6"/>
      <c r="OQS100" s="6"/>
      <c r="OQT100" s="6"/>
      <c r="OQU100" s="6"/>
      <c r="OQV100" s="100"/>
      <c r="OQW100" s="101"/>
      <c r="OQX100" s="101"/>
      <c r="OQY100" s="6"/>
      <c r="OQZ100" s="6"/>
      <c r="ORA100" s="6"/>
      <c r="ORB100" s="6"/>
      <c r="ORC100" s="102"/>
      <c r="ORD100" s="6"/>
      <c r="ORE100" s="102"/>
      <c r="ORF100" s="6"/>
      <c r="ORG100" s="6"/>
      <c r="ORH100" s="6"/>
      <c r="ORI100" s="6"/>
      <c r="ORJ100" s="6"/>
      <c r="ORK100" s="6"/>
      <c r="ORL100" s="6"/>
      <c r="ORM100" s="6"/>
      <c r="ORN100" s="6"/>
      <c r="ORO100" s="6"/>
      <c r="ORP100" s="6"/>
      <c r="ORQ100" s="6"/>
      <c r="ORR100" s="6"/>
      <c r="ORS100" s="6"/>
      <c r="ORT100" s="6"/>
      <c r="ORU100" s="6"/>
      <c r="ORV100" s="6"/>
      <c r="ORW100" s="98"/>
      <c r="ORX100" s="6"/>
      <c r="ORY100" s="6"/>
      <c r="ORZ100" s="6"/>
      <c r="OSA100" s="99"/>
      <c r="OSB100" s="6"/>
      <c r="OSC100" s="6"/>
      <c r="OSD100" s="6"/>
      <c r="OSE100" s="6"/>
      <c r="OSF100" s="6"/>
      <c r="OSG100" s="6"/>
      <c r="OSH100" s="6"/>
      <c r="OSI100" s="6"/>
      <c r="OSJ100" s="6"/>
      <c r="OSK100" s="100"/>
      <c r="OSL100" s="101"/>
      <c r="OSM100" s="101"/>
      <c r="OSN100" s="6"/>
      <c r="OSO100" s="6"/>
      <c r="OSP100" s="6"/>
      <c r="OSQ100" s="6"/>
      <c r="OSR100" s="102"/>
      <c r="OSS100" s="6"/>
      <c r="OST100" s="102"/>
      <c r="OSU100" s="6"/>
      <c r="OSV100" s="6"/>
      <c r="OSW100" s="6"/>
      <c r="OSX100" s="6"/>
      <c r="OSY100" s="6"/>
      <c r="OSZ100" s="6"/>
      <c r="OTA100" s="6"/>
      <c r="OTB100" s="6"/>
      <c r="OTC100" s="6"/>
      <c r="OTD100" s="6"/>
      <c r="OTE100" s="6"/>
      <c r="OTF100" s="6"/>
      <c r="OTG100" s="6"/>
      <c r="OTH100" s="6"/>
      <c r="OTI100" s="6"/>
      <c r="OTJ100" s="6"/>
      <c r="OTK100" s="6"/>
      <c r="OTL100" s="98"/>
      <c r="OTM100" s="6"/>
      <c r="OTN100" s="6"/>
      <c r="OTO100" s="6"/>
      <c r="OTP100" s="99"/>
      <c r="OTQ100" s="6"/>
      <c r="OTR100" s="6"/>
      <c r="OTS100" s="6"/>
      <c r="OTT100" s="6"/>
      <c r="OTU100" s="6"/>
      <c r="OTV100" s="6"/>
      <c r="OTW100" s="6"/>
      <c r="OTX100" s="6"/>
      <c r="OTY100" s="6"/>
      <c r="OTZ100" s="100"/>
      <c r="OUA100" s="101"/>
      <c r="OUB100" s="101"/>
      <c r="OUC100" s="6"/>
      <c r="OUD100" s="6"/>
      <c r="OUE100" s="6"/>
      <c r="OUF100" s="6"/>
      <c r="OUG100" s="102"/>
      <c r="OUH100" s="6"/>
      <c r="OUI100" s="102"/>
      <c r="OUJ100" s="6"/>
      <c r="OUK100" s="6"/>
      <c r="OUL100" s="6"/>
      <c r="OUM100" s="6"/>
      <c r="OUN100" s="6"/>
      <c r="OUO100" s="6"/>
      <c r="OUP100" s="6"/>
      <c r="OUQ100" s="6"/>
      <c r="OUR100" s="6"/>
      <c r="OUS100" s="6"/>
      <c r="OUT100" s="6"/>
      <c r="OUU100" s="6"/>
      <c r="OUV100" s="6"/>
      <c r="OUW100" s="6"/>
      <c r="OUX100" s="6"/>
      <c r="OUY100" s="6"/>
      <c r="OUZ100" s="6"/>
      <c r="OVA100" s="98"/>
      <c r="OVB100" s="6"/>
      <c r="OVC100" s="6"/>
      <c r="OVD100" s="6"/>
      <c r="OVE100" s="99"/>
      <c r="OVF100" s="6"/>
      <c r="OVG100" s="6"/>
      <c r="OVH100" s="6"/>
      <c r="OVI100" s="6"/>
      <c r="OVJ100" s="6"/>
      <c r="OVK100" s="6"/>
      <c r="OVL100" s="6"/>
      <c r="OVM100" s="6"/>
      <c r="OVN100" s="6"/>
      <c r="OVO100" s="100"/>
      <c r="OVP100" s="101"/>
      <c r="OVQ100" s="101"/>
      <c r="OVR100" s="6"/>
      <c r="OVS100" s="6"/>
      <c r="OVT100" s="6"/>
      <c r="OVU100" s="6"/>
      <c r="OVV100" s="102"/>
      <c r="OVW100" s="6"/>
      <c r="OVX100" s="102"/>
      <c r="OVY100" s="6"/>
      <c r="OVZ100" s="6"/>
      <c r="OWA100" s="6"/>
      <c r="OWB100" s="6"/>
      <c r="OWC100" s="6"/>
      <c r="OWD100" s="6"/>
      <c r="OWE100" s="6"/>
      <c r="OWF100" s="6"/>
      <c r="OWG100" s="6"/>
      <c r="OWH100" s="6"/>
      <c r="OWI100" s="6"/>
      <c r="OWJ100" s="6"/>
      <c r="OWK100" s="6"/>
      <c r="OWL100" s="6"/>
      <c r="OWM100" s="6"/>
      <c r="OWN100" s="6"/>
      <c r="OWO100" s="6"/>
      <c r="OWP100" s="98"/>
      <c r="OWQ100" s="6"/>
      <c r="OWR100" s="6"/>
      <c r="OWS100" s="6"/>
      <c r="OWT100" s="99"/>
      <c r="OWU100" s="6"/>
      <c r="OWV100" s="6"/>
      <c r="OWW100" s="6"/>
      <c r="OWX100" s="6"/>
      <c r="OWY100" s="6"/>
      <c r="OWZ100" s="6"/>
      <c r="OXA100" s="6"/>
      <c r="OXB100" s="6"/>
      <c r="OXC100" s="6"/>
      <c r="OXD100" s="100"/>
      <c r="OXE100" s="101"/>
      <c r="OXF100" s="101"/>
      <c r="OXG100" s="6"/>
      <c r="OXH100" s="6"/>
      <c r="OXI100" s="6"/>
      <c r="OXJ100" s="6"/>
      <c r="OXK100" s="102"/>
      <c r="OXL100" s="6"/>
      <c r="OXM100" s="102"/>
      <c r="OXN100" s="6"/>
      <c r="OXO100" s="6"/>
      <c r="OXP100" s="6"/>
      <c r="OXQ100" s="6"/>
      <c r="OXR100" s="6"/>
      <c r="OXS100" s="6"/>
      <c r="OXT100" s="6"/>
      <c r="OXU100" s="6"/>
      <c r="OXV100" s="6"/>
      <c r="OXW100" s="6"/>
      <c r="OXX100" s="6"/>
      <c r="OXY100" s="6"/>
      <c r="OXZ100" s="6"/>
      <c r="OYA100" s="6"/>
      <c r="OYB100" s="6"/>
      <c r="OYC100" s="6"/>
      <c r="OYD100" s="6"/>
      <c r="OYE100" s="98"/>
      <c r="OYF100" s="6"/>
      <c r="OYG100" s="6"/>
      <c r="OYH100" s="6"/>
      <c r="OYI100" s="99"/>
      <c r="OYJ100" s="6"/>
      <c r="OYK100" s="6"/>
      <c r="OYL100" s="6"/>
      <c r="OYM100" s="6"/>
      <c r="OYN100" s="6"/>
      <c r="OYO100" s="6"/>
      <c r="OYP100" s="6"/>
      <c r="OYQ100" s="6"/>
      <c r="OYR100" s="6"/>
      <c r="OYS100" s="100"/>
      <c r="OYT100" s="101"/>
      <c r="OYU100" s="101"/>
      <c r="OYV100" s="6"/>
      <c r="OYW100" s="6"/>
      <c r="OYX100" s="6"/>
      <c r="OYY100" s="6"/>
      <c r="OYZ100" s="102"/>
      <c r="OZA100" s="6"/>
      <c r="OZB100" s="102"/>
      <c r="OZC100" s="6"/>
      <c r="OZD100" s="6"/>
      <c r="OZE100" s="6"/>
      <c r="OZF100" s="6"/>
      <c r="OZG100" s="6"/>
      <c r="OZH100" s="6"/>
      <c r="OZI100" s="6"/>
      <c r="OZJ100" s="6"/>
      <c r="OZK100" s="6"/>
      <c r="OZL100" s="6"/>
      <c r="OZM100" s="6"/>
      <c r="OZN100" s="6"/>
      <c r="OZO100" s="6"/>
      <c r="OZP100" s="6"/>
      <c r="OZQ100" s="6"/>
      <c r="OZR100" s="6"/>
      <c r="OZS100" s="6"/>
      <c r="OZT100" s="98"/>
      <c r="OZU100" s="6"/>
      <c r="OZV100" s="6"/>
      <c r="OZW100" s="6"/>
      <c r="OZX100" s="99"/>
      <c r="OZY100" s="6"/>
      <c r="OZZ100" s="6"/>
      <c r="PAA100" s="6"/>
      <c r="PAB100" s="6"/>
      <c r="PAC100" s="6"/>
      <c r="PAD100" s="6"/>
      <c r="PAE100" s="6"/>
      <c r="PAF100" s="6"/>
      <c r="PAG100" s="6"/>
      <c r="PAH100" s="100"/>
      <c r="PAI100" s="101"/>
      <c r="PAJ100" s="101"/>
      <c r="PAK100" s="6"/>
      <c r="PAL100" s="6"/>
      <c r="PAM100" s="6"/>
      <c r="PAN100" s="6"/>
      <c r="PAO100" s="102"/>
      <c r="PAP100" s="6"/>
      <c r="PAQ100" s="102"/>
      <c r="PAR100" s="6"/>
      <c r="PAS100" s="6"/>
      <c r="PAT100" s="6"/>
      <c r="PAU100" s="6"/>
      <c r="PAV100" s="6"/>
      <c r="PAW100" s="6"/>
      <c r="PAX100" s="6"/>
      <c r="PAY100" s="6"/>
      <c r="PAZ100" s="6"/>
      <c r="PBA100" s="6"/>
      <c r="PBB100" s="6"/>
      <c r="PBC100" s="6"/>
      <c r="PBD100" s="6"/>
      <c r="PBE100" s="6"/>
      <c r="PBF100" s="6"/>
      <c r="PBG100" s="6"/>
      <c r="PBH100" s="6"/>
      <c r="PBI100" s="98"/>
      <c r="PBJ100" s="6"/>
      <c r="PBK100" s="6"/>
      <c r="PBL100" s="6"/>
      <c r="PBM100" s="99"/>
      <c r="PBN100" s="6"/>
      <c r="PBO100" s="6"/>
      <c r="PBP100" s="6"/>
      <c r="PBQ100" s="6"/>
      <c r="PBR100" s="6"/>
      <c r="PBS100" s="6"/>
      <c r="PBT100" s="6"/>
      <c r="PBU100" s="6"/>
      <c r="PBV100" s="6"/>
      <c r="PBW100" s="100"/>
      <c r="PBX100" s="101"/>
      <c r="PBY100" s="101"/>
      <c r="PBZ100" s="6"/>
      <c r="PCA100" s="6"/>
      <c r="PCB100" s="6"/>
      <c r="PCC100" s="6"/>
      <c r="PCD100" s="102"/>
      <c r="PCE100" s="6"/>
      <c r="PCF100" s="102"/>
      <c r="PCG100" s="6"/>
      <c r="PCH100" s="6"/>
      <c r="PCI100" s="6"/>
      <c r="PCJ100" s="6"/>
      <c r="PCK100" s="6"/>
      <c r="PCL100" s="6"/>
      <c r="PCM100" s="6"/>
      <c r="PCN100" s="6"/>
      <c r="PCO100" s="6"/>
      <c r="PCP100" s="6"/>
      <c r="PCQ100" s="6"/>
      <c r="PCR100" s="6"/>
      <c r="PCS100" s="6"/>
      <c r="PCT100" s="6"/>
      <c r="PCU100" s="6"/>
      <c r="PCV100" s="6"/>
      <c r="PCW100" s="6"/>
      <c r="PCX100" s="98"/>
      <c r="PCY100" s="6"/>
      <c r="PCZ100" s="6"/>
      <c r="PDA100" s="6"/>
      <c r="PDB100" s="99"/>
      <c r="PDC100" s="6"/>
      <c r="PDD100" s="6"/>
      <c r="PDE100" s="6"/>
      <c r="PDF100" s="6"/>
      <c r="PDG100" s="6"/>
      <c r="PDH100" s="6"/>
      <c r="PDI100" s="6"/>
      <c r="PDJ100" s="6"/>
      <c r="PDK100" s="6"/>
      <c r="PDL100" s="100"/>
      <c r="PDM100" s="101"/>
      <c r="PDN100" s="101"/>
      <c r="PDO100" s="6"/>
      <c r="PDP100" s="6"/>
      <c r="PDQ100" s="6"/>
      <c r="PDR100" s="6"/>
      <c r="PDS100" s="102"/>
      <c r="PDT100" s="6"/>
      <c r="PDU100" s="102"/>
      <c r="PDV100" s="6"/>
      <c r="PDW100" s="6"/>
      <c r="PDX100" s="6"/>
      <c r="PDY100" s="6"/>
      <c r="PDZ100" s="6"/>
      <c r="PEA100" s="6"/>
      <c r="PEB100" s="6"/>
      <c r="PEC100" s="6"/>
      <c r="PED100" s="6"/>
      <c r="PEE100" s="6"/>
      <c r="PEF100" s="6"/>
      <c r="PEG100" s="6"/>
      <c r="PEH100" s="6"/>
      <c r="PEI100" s="6"/>
      <c r="PEJ100" s="6"/>
      <c r="PEK100" s="6"/>
      <c r="PEL100" s="6"/>
      <c r="PEM100" s="98"/>
      <c r="PEN100" s="6"/>
      <c r="PEO100" s="6"/>
      <c r="PEP100" s="6"/>
      <c r="PEQ100" s="99"/>
      <c r="PER100" s="6"/>
      <c r="PES100" s="6"/>
      <c r="PET100" s="6"/>
      <c r="PEU100" s="6"/>
      <c r="PEV100" s="6"/>
      <c r="PEW100" s="6"/>
      <c r="PEX100" s="6"/>
      <c r="PEY100" s="6"/>
      <c r="PEZ100" s="6"/>
      <c r="PFA100" s="100"/>
      <c r="PFB100" s="101"/>
      <c r="PFC100" s="101"/>
      <c r="PFD100" s="6"/>
      <c r="PFE100" s="6"/>
      <c r="PFF100" s="6"/>
      <c r="PFG100" s="6"/>
      <c r="PFH100" s="102"/>
      <c r="PFI100" s="6"/>
      <c r="PFJ100" s="102"/>
      <c r="PFK100" s="6"/>
      <c r="PFL100" s="6"/>
      <c r="PFM100" s="6"/>
      <c r="PFN100" s="6"/>
      <c r="PFO100" s="6"/>
      <c r="PFP100" s="6"/>
      <c r="PFQ100" s="6"/>
      <c r="PFR100" s="6"/>
      <c r="PFS100" s="6"/>
      <c r="PFT100" s="6"/>
      <c r="PFU100" s="6"/>
      <c r="PFV100" s="6"/>
      <c r="PFW100" s="6"/>
      <c r="PFX100" s="6"/>
      <c r="PFY100" s="6"/>
      <c r="PFZ100" s="6"/>
      <c r="PGA100" s="6"/>
      <c r="PGB100" s="98"/>
      <c r="PGC100" s="6"/>
      <c r="PGD100" s="6"/>
      <c r="PGE100" s="6"/>
      <c r="PGF100" s="99"/>
      <c r="PGG100" s="6"/>
      <c r="PGH100" s="6"/>
      <c r="PGI100" s="6"/>
      <c r="PGJ100" s="6"/>
      <c r="PGK100" s="6"/>
      <c r="PGL100" s="6"/>
      <c r="PGM100" s="6"/>
      <c r="PGN100" s="6"/>
      <c r="PGO100" s="6"/>
      <c r="PGP100" s="100"/>
      <c r="PGQ100" s="101"/>
      <c r="PGR100" s="101"/>
      <c r="PGS100" s="6"/>
      <c r="PGT100" s="6"/>
      <c r="PGU100" s="6"/>
      <c r="PGV100" s="6"/>
      <c r="PGW100" s="102"/>
      <c r="PGX100" s="6"/>
      <c r="PGY100" s="102"/>
      <c r="PGZ100" s="6"/>
      <c r="PHA100" s="6"/>
      <c r="PHB100" s="6"/>
      <c r="PHC100" s="6"/>
      <c r="PHD100" s="6"/>
      <c r="PHE100" s="6"/>
      <c r="PHF100" s="6"/>
      <c r="PHG100" s="6"/>
      <c r="PHH100" s="6"/>
      <c r="PHI100" s="6"/>
      <c r="PHJ100" s="6"/>
      <c r="PHK100" s="6"/>
      <c r="PHL100" s="6"/>
      <c r="PHM100" s="6"/>
      <c r="PHN100" s="6"/>
      <c r="PHO100" s="6"/>
      <c r="PHP100" s="6"/>
      <c r="PHQ100" s="98"/>
      <c r="PHR100" s="6"/>
      <c r="PHS100" s="6"/>
      <c r="PHT100" s="6"/>
      <c r="PHU100" s="99"/>
      <c r="PHV100" s="6"/>
      <c r="PHW100" s="6"/>
      <c r="PHX100" s="6"/>
      <c r="PHY100" s="6"/>
      <c r="PHZ100" s="6"/>
      <c r="PIA100" s="6"/>
      <c r="PIB100" s="6"/>
      <c r="PIC100" s="6"/>
      <c r="PID100" s="6"/>
      <c r="PIE100" s="100"/>
      <c r="PIF100" s="101"/>
      <c r="PIG100" s="101"/>
      <c r="PIH100" s="6"/>
      <c r="PII100" s="6"/>
      <c r="PIJ100" s="6"/>
      <c r="PIK100" s="6"/>
      <c r="PIL100" s="102"/>
      <c r="PIM100" s="6"/>
      <c r="PIN100" s="102"/>
      <c r="PIO100" s="6"/>
      <c r="PIP100" s="6"/>
      <c r="PIQ100" s="6"/>
      <c r="PIR100" s="6"/>
      <c r="PIS100" s="6"/>
      <c r="PIT100" s="6"/>
      <c r="PIU100" s="6"/>
      <c r="PIV100" s="6"/>
      <c r="PIW100" s="6"/>
      <c r="PIX100" s="6"/>
      <c r="PIY100" s="6"/>
      <c r="PIZ100" s="6"/>
      <c r="PJA100" s="6"/>
      <c r="PJB100" s="6"/>
      <c r="PJC100" s="6"/>
      <c r="PJD100" s="6"/>
      <c r="PJE100" s="6"/>
      <c r="PJF100" s="98"/>
      <c r="PJG100" s="6"/>
      <c r="PJH100" s="6"/>
      <c r="PJI100" s="6"/>
      <c r="PJJ100" s="99"/>
      <c r="PJK100" s="6"/>
      <c r="PJL100" s="6"/>
      <c r="PJM100" s="6"/>
      <c r="PJN100" s="6"/>
      <c r="PJO100" s="6"/>
      <c r="PJP100" s="6"/>
      <c r="PJQ100" s="6"/>
      <c r="PJR100" s="6"/>
      <c r="PJS100" s="6"/>
      <c r="PJT100" s="100"/>
      <c r="PJU100" s="101"/>
      <c r="PJV100" s="101"/>
      <c r="PJW100" s="6"/>
      <c r="PJX100" s="6"/>
      <c r="PJY100" s="6"/>
      <c r="PJZ100" s="6"/>
      <c r="PKA100" s="102"/>
      <c r="PKB100" s="6"/>
      <c r="PKC100" s="102"/>
      <c r="PKD100" s="6"/>
      <c r="PKE100" s="6"/>
      <c r="PKF100" s="6"/>
      <c r="PKG100" s="6"/>
      <c r="PKH100" s="6"/>
      <c r="PKI100" s="6"/>
      <c r="PKJ100" s="6"/>
      <c r="PKK100" s="6"/>
      <c r="PKL100" s="6"/>
      <c r="PKM100" s="6"/>
      <c r="PKN100" s="6"/>
      <c r="PKO100" s="6"/>
      <c r="PKP100" s="6"/>
      <c r="PKQ100" s="6"/>
      <c r="PKR100" s="6"/>
      <c r="PKS100" s="6"/>
      <c r="PKT100" s="6"/>
      <c r="PKU100" s="98"/>
      <c r="PKV100" s="6"/>
      <c r="PKW100" s="6"/>
      <c r="PKX100" s="6"/>
      <c r="PKY100" s="99"/>
      <c r="PKZ100" s="6"/>
      <c r="PLA100" s="6"/>
      <c r="PLB100" s="6"/>
      <c r="PLC100" s="6"/>
      <c r="PLD100" s="6"/>
      <c r="PLE100" s="6"/>
      <c r="PLF100" s="6"/>
      <c r="PLG100" s="6"/>
      <c r="PLH100" s="6"/>
      <c r="PLI100" s="100"/>
      <c r="PLJ100" s="101"/>
      <c r="PLK100" s="101"/>
      <c r="PLL100" s="6"/>
      <c r="PLM100" s="6"/>
      <c r="PLN100" s="6"/>
      <c r="PLO100" s="6"/>
      <c r="PLP100" s="102"/>
      <c r="PLQ100" s="6"/>
      <c r="PLR100" s="102"/>
      <c r="PLS100" s="6"/>
      <c r="PLT100" s="6"/>
      <c r="PLU100" s="6"/>
      <c r="PLV100" s="6"/>
      <c r="PLW100" s="6"/>
      <c r="PLX100" s="6"/>
      <c r="PLY100" s="6"/>
      <c r="PLZ100" s="6"/>
      <c r="PMA100" s="6"/>
      <c r="PMB100" s="6"/>
      <c r="PMC100" s="6"/>
      <c r="PMD100" s="6"/>
      <c r="PME100" s="6"/>
      <c r="PMF100" s="6"/>
      <c r="PMG100" s="6"/>
      <c r="PMH100" s="6"/>
      <c r="PMI100" s="6"/>
      <c r="PMJ100" s="98"/>
      <c r="PMK100" s="6"/>
      <c r="PML100" s="6"/>
      <c r="PMM100" s="6"/>
      <c r="PMN100" s="99"/>
      <c r="PMO100" s="6"/>
      <c r="PMP100" s="6"/>
      <c r="PMQ100" s="6"/>
      <c r="PMR100" s="6"/>
      <c r="PMS100" s="6"/>
      <c r="PMT100" s="6"/>
      <c r="PMU100" s="6"/>
      <c r="PMV100" s="6"/>
      <c r="PMW100" s="6"/>
      <c r="PMX100" s="100"/>
      <c r="PMY100" s="101"/>
      <c r="PMZ100" s="101"/>
      <c r="PNA100" s="6"/>
      <c r="PNB100" s="6"/>
      <c r="PNC100" s="6"/>
      <c r="PND100" s="6"/>
      <c r="PNE100" s="102"/>
      <c r="PNF100" s="6"/>
      <c r="PNG100" s="102"/>
      <c r="PNH100" s="6"/>
      <c r="PNI100" s="6"/>
      <c r="PNJ100" s="6"/>
      <c r="PNK100" s="6"/>
      <c r="PNL100" s="6"/>
      <c r="PNM100" s="6"/>
      <c r="PNN100" s="6"/>
      <c r="PNO100" s="6"/>
      <c r="PNP100" s="6"/>
      <c r="PNQ100" s="6"/>
      <c r="PNR100" s="6"/>
      <c r="PNS100" s="6"/>
      <c r="PNT100" s="6"/>
      <c r="PNU100" s="6"/>
      <c r="PNV100" s="6"/>
      <c r="PNW100" s="6"/>
      <c r="PNX100" s="6"/>
      <c r="PNY100" s="98"/>
      <c r="PNZ100" s="6"/>
      <c r="POA100" s="6"/>
      <c r="POB100" s="6"/>
      <c r="POC100" s="99"/>
      <c r="POD100" s="6"/>
      <c r="POE100" s="6"/>
      <c r="POF100" s="6"/>
      <c r="POG100" s="6"/>
      <c r="POH100" s="6"/>
      <c r="POI100" s="6"/>
      <c r="POJ100" s="6"/>
      <c r="POK100" s="6"/>
      <c r="POL100" s="6"/>
      <c r="POM100" s="100"/>
      <c r="PON100" s="101"/>
      <c r="POO100" s="101"/>
      <c r="POP100" s="6"/>
      <c r="POQ100" s="6"/>
      <c r="POR100" s="6"/>
      <c r="POS100" s="6"/>
      <c r="POT100" s="102"/>
      <c r="POU100" s="6"/>
      <c r="POV100" s="102"/>
      <c r="POW100" s="6"/>
      <c r="POX100" s="6"/>
      <c r="POY100" s="6"/>
      <c r="POZ100" s="6"/>
      <c r="PPA100" s="6"/>
      <c r="PPB100" s="6"/>
      <c r="PPC100" s="6"/>
      <c r="PPD100" s="6"/>
      <c r="PPE100" s="6"/>
      <c r="PPF100" s="6"/>
      <c r="PPG100" s="6"/>
      <c r="PPH100" s="6"/>
      <c r="PPI100" s="6"/>
      <c r="PPJ100" s="6"/>
      <c r="PPK100" s="6"/>
      <c r="PPL100" s="6"/>
      <c r="PPM100" s="6"/>
      <c r="PPN100" s="98"/>
      <c r="PPO100" s="6"/>
      <c r="PPP100" s="6"/>
      <c r="PPQ100" s="6"/>
      <c r="PPR100" s="99"/>
      <c r="PPS100" s="6"/>
      <c r="PPT100" s="6"/>
      <c r="PPU100" s="6"/>
      <c r="PPV100" s="6"/>
      <c r="PPW100" s="6"/>
      <c r="PPX100" s="6"/>
      <c r="PPY100" s="6"/>
      <c r="PPZ100" s="6"/>
      <c r="PQA100" s="6"/>
      <c r="PQB100" s="100"/>
      <c r="PQC100" s="101"/>
      <c r="PQD100" s="101"/>
      <c r="PQE100" s="6"/>
      <c r="PQF100" s="6"/>
      <c r="PQG100" s="6"/>
      <c r="PQH100" s="6"/>
      <c r="PQI100" s="102"/>
      <c r="PQJ100" s="6"/>
      <c r="PQK100" s="102"/>
      <c r="PQL100" s="6"/>
      <c r="PQM100" s="6"/>
      <c r="PQN100" s="6"/>
      <c r="PQO100" s="6"/>
      <c r="PQP100" s="6"/>
      <c r="PQQ100" s="6"/>
      <c r="PQR100" s="6"/>
      <c r="PQS100" s="6"/>
      <c r="PQT100" s="6"/>
      <c r="PQU100" s="6"/>
      <c r="PQV100" s="6"/>
      <c r="PQW100" s="6"/>
      <c r="PQX100" s="6"/>
      <c r="PQY100" s="6"/>
      <c r="PQZ100" s="6"/>
      <c r="PRA100" s="6"/>
      <c r="PRB100" s="6"/>
      <c r="PRC100" s="98"/>
      <c r="PRD100" s="6"/>
      <c r="PRE100" s="6"/>
      <c r="PRF100" s="6"/>
      <c r="PRG100" s="99"/>
      <c r="PRH100" s="6"/>
      <c r="PRI100" s="6"/>
      <c r="PRJ100" s="6"/>
      <c r="PRK100" s="6"/>
      <c r="PRL100" s="6"/>
      <c r="PRM100" s="6"/>
      <c r="PRN100" s="6"/>
      <c r="PRO100" s="6"/>
      <c r="PRP100" s="6"/>
      <c r="PRQ100" s="100"/>
      <c r="PRR100" s="101"/>
      <c r="PRS100" s="101"/>
      <c r="PRT100" s="6"/>
      <c r="PRU100" s="6"/>
      <c r="PRV100" s="6"/>
      <c r="PRW100" s="6"/>
      <c r="PRX100" s="102"/>
      <c r="PRY100" s="6"/>
      <c r="PRZ100" s="102"/>
      <c r="PSA100" s="6"/>
      <c r="PSB100" s="6"/>
      <c r="PSC100" s="6"/>
      <c r="PSD100" s="6"/>
      <c r="PSE100" s="6"/>
      <c r="PSF100" s="6"/>
      <c r="PSG100" s="6"/>
      <c r="PSH100" s="6"/>
      <c r="PSI100" s="6"/>
      <c r="PSJ100" s="6"/>
      <c r="PSK100" s="6"/>
      <c r="PSL100" s="6"/>
      <c r="PSM100" s="6"/>
      <c r="PSN100" s="6"/>
      <c r="PSO100" s="6"/>
      <c r="PSP100" s="6"/>
      <c r="PSQ100" s="6"/>
      <c r="PSR100" s="98"/>
      <c r="PSS100" s="6"/>
      <c r="PST100" s="6"/>
      <c r="PSU100" s="6"/>
      <c r="PSV100" s="99"/>
      <c r="PSW100" s="6"/>
      <c r="PSX100" s="6"/>
      <c r="PSY100" s="6"/>
      <c r="PSZ100" s="6"/>
      <c r="PTA100" s="6"/>
      <c r="PTB100" s="6"/>
      <c r="PTC100" s="6"/>
      <c r="PTD100" s="6"/>
      <c r="PTE100" s="6"/>
      <c r="PTF100" s="100"/>
      <c r="PTG100" s="101"/>
      <c r="PTH100" s="101"/>
      <c r="PTI100" s="6"/>
      <c r="PTJ100" s="6"/>
      <c r="PTK100" s="6"/>
      <c r="PTL100" s="6"/>
      <c r="PTM100" s="102"/>
      <c r="PTN100" s="6"/>
      <c r="PTO100" s="102"/>
      <c r="PTP100" s="6"/>
      <c r="PTQ100" s="6"/>
      <c r="PTR100" s="6"/>
      <c r="PTS100" s="6"/>
      <c r="PTT100" s="6"/>
      <c r="PTU100" s="6"/>
      <c r="PTV100" s="6"/>
      <c r="PTW100" s="6"/>
      <c r="PTX100" s="6"/>
      <c r="PTY100" s="6"/>
      <c r="PTZ100" s="6"/>
      <c r="PUA100" s="6"/>
      <c r="PUB100" s="6"/>
      <c r="PUC100" s="6"/>
      <c r="PUD100" s="6"/>
      <c r="PUE100" s="6"/>
      <c r="PUF100" s="6"/>
      <c r="PUG100" s="98"/>
      <c r="PUH100" s="6"/>
      <c r="PUI100" s="6"/>
      <c r="PUJ100" s="6"/>
      <c r="PUK100" s="99"/>
      <c r="PUL100" s="6"/>
      <c r="PUM100" s="6"/>
      <c r="PUN100" s="6"/>
      <c r="PUO100" s="6"/>
      <c r="PUP100" s="6"/>
      <c r="PUQ100" s="6"/>
      <c r="PUR100" s="6"/>
      <c r="PUS100" s="6"/>
      <c r="PUT100" s="6"/>
      <c r="PUU100" s="100"/>
      <c r="PUV100" s="101"/>
      <c r="PUW100" s="101"/>
      <c r="PUX100" s="6"/>
      <c r="PUY100" s="6"/>
      <c r="PUZ100" s="6"/>
      <c r="PVA100" s="6"/>
      <c r="PVB100" s="102"/>
      <c r="PVC100" s="6"/>
      <c r="PVD100" s="102"/>
      <c r="PVE100" s="6"/>
      <c r="PVF100" s="6"/>
      <c r="PVG100" s="6"/>
      <c r="PVH100" s="6"/>
      <c r="PVI100" s="6"/>
      <c r="PVJ100" s="6"/>
      <c r="PVK100" s="6"/>
      <c r="PVL100" s="6"/>
      <c r="PVM100" s="6"/>
      <c r="PVN100" s="6"/>
      <c r="PVO100" s="6"/>
      <c r="PVP100" s="6"/>
      <c r="PVQ100" s="6"/>
      <c r="PVR100" s="6"/>
      <c r="PVS100" s="6"/>
      <c r="PVT100" s="6"/>
      <c r="PVU100" s="6"/>
      <c r="PVV100" s="98"/>
      <c r="PVW100" s="6"/>
      <c r="PVX100" s="6"/>
      <c r="PVY100" s="6"/>
      <c r="PVZ100" s="99"/>
      <c r="PWA100" s="6"/>
      <c r="PWB100" s="6"/>
      <c r="PWC100" s="6"/>
      <c r="PWD100" s="6"/>
      <c r="PWE100" s="6"/>
      <c r="PWF100" s="6"/>
      <c r="PWG100" s="6"/>
      <c r="PWH100" s="6"/>
      <c r="PWI100" s="6"/>
      <c r="PWJ100" s="100"/>
      <c r="PWK100" s="101"/>
      <c r="PWL100" s="101"/>
      <c r="PWM100" s="6"/>
      <c r="PWN100" s="6"/>
      <c r="PWO100" s="6"/>
      <c r="PWP100" s="6"/>
      <c r="PWQ100" s="102"/>
      <c r="PWR100" s="6"/>
      <c r="PWS100" s="102"/>
      <c r="PWT100" s="6"/>
      <c r="PWU100" s="6"/>
      <c r="PWV100" s="6"/>
      <c r="PWW100" s="6"/>
      <c r="PWX100" s="6"/>
      <c r="PWY100" s="6"/>
      <c r="PWZ100" s="6"/>
      <c r="PXA100" s="6"/>
      <c r="PXB100" s="6"/>
      <c r="PXC100" s="6"/>
      <c r="PXD100" s="6"/>
      <c r="PXE100" s="6"/>
      <c r="PXF100" s="6"/>
      <c r="PXG100" s="6"/>
      <c r="PXH100" s="6"/>
      <c r="PXI100" s="6"/>
      <c r="PXJ100" s="6"/>
      <c r="PXK100" s="98"/>
      <c r="PXL100" s="6"/>
      <c r="PXM100" s="6"/>
      <c r="PXN100" s="6"/>
      <c r="PXO100" s="99"/>
      <c r="PXP100" s="6"/>
      <c r="PXQ100" s="6"/>
      <c r="PXR100" s="6"/>
      <c r="PXS100" s="6"/>
      <c r="PXT100" s="6"/>
      <c r="PXU100" s="6"/>
      <c r="PXV100" s="6"/>
      <c r="PXW100" s="6"/>
      <c r="PXX100" s="6"/>
      <c r="PXY100" s="100"/>
      <c r="PXZ100" s="101"/>
      <c r="PYA100" s="101"/>
      <c r="PYB100" s="6"/>
      <c r="PYC100" s="6"/>
      <c r="PYD100" s="6"/>
      <c r="PYE100" s="6"/>
      <c r="PYF100" s="102"/>
      <c r="PYG100" s="6"/>
      <c r="PYH100" s="102"/>
      <c r="PYI100" s="6"/>
      <c r="PYJ100" s="6"/>
      <c r="PYK100" s="6"/>
      <c r="PYL100" s="6"/>
      <c r="PYM100" s="6"/>
      <c r="PYN100" s="6"/>
      <c r="PYO100" s="6"/>
      <c r="PYP100" s="6"/>
      <c r="PYQ100" s="6"/>
      <c r="PYR100" s="6"/>
      <c r="PYS100" s="6"/>
      <c r="PYT100" s="6"/>
      <c r="PYU100" s="6"/>
      <c r="PYV100" s="6"/>
      <c r="PYW100" s="6"/>
      <c r="PYX100" s="6"/>
      <c r="PYY100" s="6"/>
      <c r="PYZ100" s="98"/>
      <c r="PZA100" s="6"/>
      <c r="PZB100" s="6"/>
      <c r="PZC100" s="6"/>
      <c r="PZD100" s="99"/>
      <c r="PZE100" s="6"/>
      <c r="PZF100" s="6"/>
      <c r="PZG100" s="6"/>
      <c r="PZH100" s="6"/>
      <c r="PZI100" s="6"/>
      <c r="PZJ100" s="6"/>
      <c r="PZK100" s="6"/>
      <c r="PZL100" s="6"/>
      <c r="PZM100" s="6"/>
      <c r="PZN100" s="100"/>
      <c r="PZO100" s="101"/>
      <c r="PZP100" s="101"/>
      <c r="PZQ100" s="6"/>
      <c r="PZR100" s="6"/>
      <c r="PZS100" s="6"/>
      <c r="PZT100" s="6"/>
      <c r="PZU100" s="102"/>
      <c r="PZV100" s="6"/>
      <c r="PZW100" s="102"/>
      <c r="PZX100" s="6"/>
      <c r="PZY100" s="6"/>
      <c r="PZZ100" s="6"/>
      <c r="QAA100" s="6"/>
      <c r="QAB100" s="6"/>
      <c r="QAC100" s="6"/>
      <c r="QAD100" s="6"/>
      <c r="QAE100" s="6"/>
      <c r="QAF100" s="6"/>
      <c r="QAG100" s="6"/>
      <c r="QAH100" s="6"/>
      <c r="QAI100" s="6"/>
      <c r="QAJ100" s="6"/>
      <c r="QAK100" s="6"/>
      <c r="QAL100" s="6"/>
      <c r="QAM100" s="6"/>
      <c r="QAN100" s="6"/>
      <c r="QAO100" s="98"/>
      <c r="QAP100" s="6"/>
      <c r="QAQ100" s="6"/>
      <c r="QAR100" s="6"/>
      <c r="QAS100" s="99"/>
      <c r="QAT100" s="6"/>
      <c r="QAU100" s="6"/>
      <c r="QAV100" s="6"/>
      <c r="QAW100" s="6"/>
      <c r="QAX100" s="6"/>
      <c r="QAY100" s="6"/>
      <c r="QAZ100" s="6"/>
      <c r="QBA100" s="6"/>
      <c r="QBB100" s="6"/>
      <c r="QBC100" s="100"/>
      <c r="QBD100" s="101"/>
      <c r="QBE100" s="101"/>
      <c r="QBF100" s="6"/>
      <c r="QBG100" s="6"/>
      <c r="QBH100" s="6"/>
      <c r="QBI100" s="6"/>
      <c r="QBJ100" s="102"/>
      <c r="QBK100" s="6"/>
      <c r="QBL100" s="102"/>
      <c r="QBM100" s="6"/>
      <c r="QBN100" s="6"/>
      <c r="QBO100" s="6"/>
      <c r="QBP100" s="6"/>
      <c r="QBQ100" s="6"/>
      <c r="QBR100" s="6"/>
      <c r="QBS100" s="6"/>
      <c r="QBT100" s="6"/>
      <c r="QBU100" s="6"/>
      <c r="QBV100" s="6"/>
      <c r="QBW100" s="6"/>
      <c r="QBX100" s="6"/>
      <c r="QBY100" s="6"/>
      <c r="QBZ100" s="6"/>
      <c r="QCA100" s="6"/>
      <c r="QCB100" s="6"/>
      <c r="QCC100" s="6"/>
      <c r="QCD100" s="98"/>
      <c r="QCE100" s="6"/>
      <c r="QCF100" s="6"/>
      <c r="QCG100" s="6"/>
      <c r="QCH100" s="99"/>
      <c r="QCI100" s="6"/>
      <c r="QCJ100" s="6"/>
      <c r="QCK100" s="6"/>
      <c r="QCL100" s="6"/>
      <c r="QCM100" s="6"/>
      <c r="QCN100" s="6"/>
      <c r="QCO100" s="6"/>
      <c r="QCP100" s="6"/>
      <c r="QCQ100" s="6"/>
      <c r="QCR100" s="100"/>
      <c r="QCS100" s="101"/>
      <c r="QCT100" s="101"/>
      <c r="QCU100" s="6"/>
      <c r="QCV100" s="6"/>
      <c r="QCW100" s="6"/>
      <c r="QCX100" s="6"/>
      <c r="QCY100" s="102"/>
      <c r="QCZ100" s="6"/>
      <c r="QDA100" s="102"/>
      <c r="QDB100" s="6"/>
      <c r="QDC100" s="6"/>
      <c r="QDD100" s="6"/>
      <c r="QDE100" s="6"/>
      <c r="QDF100" s="6"/>
      <c r="QDG100" s="6"/>
      <c r="QDH100" s="6"/>
      <c r="QDI100" s="6"/>
      <c r="QDJ100" s="6"/>
      <c r="QDK100" s="6"/>
      <c r="QDL100" s="6"/>
      <c r="QDM100" s="6"/>
      <c r="QDN100" s="6"/>
      <c r="QDO100" s="6"/>
      <c r="QDP100" s="6"/>
      <c r="QDQ100" s="6"/>
      <c r="QDR100" s="6"/>
      <c r="QDS100" s="98"/>
      <c r="QDT100" s="6"/>
      <c r="QDU100" s="6"/>
      <c r="QDV100" s="6"/>
      <c r="QDW100" s="99"/>
      <c r="QDX100" s="6"/>
      <c r="QDY100" s="6"/>
      <c r="QDZ100" s="6"/>
      <c r="QEA100" s="6"/>
      <c r="QEB100" s="6"/>
      <c r="QEC100" s="6"/>
      <c r="QED100" s="6"/>
      <c r="QEE100" s="6"/>
      <c r="QEF100" s="6"/>
      <c r="QEG100" s="100"/>
      <c r="QEH100" s="101"/>
      <c r="QEI100" s="101"/>
      <c r="QEJ100" s="6"/>
      <c r="QEK100" s="6"/>
      <c r="QEL100" s="6"/>
      <c r="QEM100" s="6"/>
      <c r="QEN100" s="102"/>
      <c r="QEO100" s="6"/>
      <c r="QEP100" s="102"/>
      <c r="QEQ100" s="6"/>
      <c r="QER100" s="6"/>
      <c r="QES100" s="6"/>
      <c r="QET100" s="6"/>
      <c r="QEU100" s="6"/>
      <c r="QEV100" s="6"/>
      <c r="QEW100" s="6"/>
      <c r="QEX100" s="6"/>
      <c r="QEY100" s="6"/>
      <c r="QEZ100" s="6"/>
      <c r="QFA100" s="6"/>
      <c r="QFB100" s="6"/>
      <c r="QFC100" s="6"/>
      <c r="QFD100" s="6"/>
      <c r="QFE100" s="6"/>
      <c r="QFF100" s="6"/>
      <c r="QFG100" s="6"/>
      <c r="QFH100" s="98"/>
      <c r="QFI100" s="6"/>
      <c r="QFJ100" s="6"/>
      <c r="QFK100" s="6"/>
      <c r="QFL100" s="99"/>
      <c r="QFM100" s="6"/>
      <c r="QFN100" s="6"/>
      <c r="QFO100" s="6"/>
      <c r="QFP100" s="6"/>
      <c r="QFQ100" s="6"/>
      <c r="QFR100" s="6"/>
      <c r="QFS100" s="6"/>
      <c r="QFT100" s="6"/>
      <c r="QFU100" s="6"/>
      <c r="QFV100" s="100"/>
      <c r="QFW100" s="101"/>
      <c r="QFX100" s="101"/>
      <c r="QFY100" s="6"/>
      <c r="QFZ100" s="6"/>
      <c r="QGA100" s="6"/>
      <c r="QGB100" s="6"/>
      <c r="QGC100" s="102"/>
      <c r="QGD100" s="6"/>
      <c r="QGE100" s="102"/>
      <c r="QGF100" s="6"/>
      <c r="QGG100" s="6"/>
      <c r="QGH100" s="6"/>
      <c r="QGI100" s="6"/>
      <c r="QGJ100" s="6"/>
      <c r="QGK100" s="6"/>
      <c r="QGL100" s="6"/>
      <c r="QGM100" s="6"/>
      <c r="QGN100" s="6"/>
      <c r="QGO100" s="6"/>
      <c r="QGP100" s="6"/>
      <c r="QGQ100" s="6"/>
      <c r="QGR100" s="6"/>
      <c r="QGS100" s="6"/>
      <c r="QGT100" s="6"/>
      <c r="QGU100" s="6"/>
      <c r="QGV100" s="6"/>
      <c r="QGW100" s="98"/>
      <c r="QGX100" s="6"/>
      <c r="QGY100" s="6"/>
      <c r="QGZ100" s="6"/>
      <c r="QHA100" s="99"/>
      <c r="QHB100" s="6"/>
      <c r="QHC100" s="6"/>
      <c r="QHD100" s="6"/>
      <c r="QHE100" s="6"/>
      <c r="QHF100" s="6"/>
      <c r="QHG100" s="6"/>
      <c r="QHH100" s="6"/>
      <c r="QHI100" s="6"/>
      <c r="QHJ100" s="6"/>
      <c r="QHK100" s="100"/>
      <c r="QHL100" s="101"/>
      <c r="QHM100" s="101"/>
      <c r="QHN100" s="6"/>
      <c r="QHO100" s="6"/>
      <c r="QHP100" s="6"/>
      <c r="QHQ100" s="6"/>
      <c r="QHR100" s="102"/>
      <c r="QHS100" s="6"/>
      <c r="QHT100" s="102"/>
      <c r="QHU100" s="6"/>
      <c r="QHV100" s="6"/>
      <c r="QHW100" s="6"/>
      <c r="QHX100" s="6"/>
      <c r="QHY100" s="6"/>
      <c r="QHZ100" s="6"/>
      <c r="QIA100" s="6"/>
      <c r="QIB100" s="6"/>
      <c r="QIC100" s="6"/>
      <c r="QID100" s="6"/>
      <c r="QIE100" s="6"/>
      <c r="QIF100" s="6"/>
      <c r="QIG100" s="6"/>
      <c r="QIH100" s="6"/>
      <c r="QII100" s="6"/>
      <c r="QIJ100" s="6"/>
      <c r="QIK100" s="6"/>
      <c r="QIL100" s="98"/>
      <c r="QIM100" s="6"/>
      <c r="QIN100" s="6"/>
      <c r="QIO100" s="6"/>
      <c r="QIP100" s="99"/>
      <c r="QIQ100" s="6"/>
      <c r="QIR100" s="6"/>
      <c r="QIS100" s="6"/>
      <c r="QIT100" s="6"/>
      <c r="QIU100" s="6"/>
      <c r="QIV100" s="6"/>
      <c r="QIW100" s="6"/>
      <c r="QIX100" s="6"/>
      <c r="QIY100" s="6"/>
      <c r="QIZ100" s="100"/>
      <c r="QJA100" s="101"/>
      <c r="QJB100" s="101"/>
      <c r="QJC100" s="6"/>
      <c r="QJD100" s="6"/>
      <c r="QJE100" s="6"/>
      <c r="QJF100" s="6"/>
      <c r="QJG100" s="102"/>
      <c r="QJH100" s="6"/>
      <c r="QJI100" s="102"/>
      <c r="QJJ100" s="6"/>
      <c r="QJK100" s="6"/>
      <c r="QJL100" s="6"/>
      <c r="QJM100" s="6"/>
      <c r="QJN100" s="6"/>
      <c r="QJO100" s="6"/>
      <c r="QJP100" s="6"/>
      <c r="QJQ100" s="6"/>
      <c r="QJR100" s="6"/>
      <c r="QJS100" s="6"/>
      <c r="QJT100" s="6"/>
      <c r="QJU100" s="6"/>
      <c r="QJV100" s="6"/>
      <c r="QJW100" s="6"/>
      <c r="QJX100" s="6"/>
      <c r="QJY100" s="6"/>
      <c r="QJZ100" s="6"/>
      <c r="QKA100" s="98"/>
      <c r="QKB100" s="6"/>
      <c r="QKC100" s="6"/>
      <c r="QKD100" s="6"/>
      <c r="QKE100" s="99"/>
      <c r="QKF100" s="6"/>
      <c r="QKG100" s="6"/>
      <c r="QKH100" s="6"/>
      <c r="QKI100" s="6"/>
      <c r="QKJ100" s="6"/>
      <c r="QKK100" s="6"/>
      <c r="QKL100" s="6"/>
      <c r="QKM100" s="6"/>
      <c r="QKN100" s="6"/>
      <c r="QKO100" s="100"/>
      <c r="QKP100" s="101"/>
      <c r="QKQ100" s="101"/>
      <c r="QKR100" s="6"/>
      <c r="QKS100" s="6"/>
      <c r="QKT100" s="6"/>
      <c r="QKU100" s="6"/>
      <c r="QKV100" s="102"/>
      <c r="QKW100" s="6"/>
      <c r="QKX100" s="102"/>
      <c r="QKY100" s="6"/>
      <c r="QKZ100" s="6"/>
      <c r="QLA100" s="6"/>
      <c r="QLB100" s="6"/>
      <c r="QLC100" s="6"/>
      <c r="QLD100" s="6"/>
      <c r="QLE100" s="6"/>
      <c r="QLF100" s="6"/>
      <c r="QLG100" s="6"/>
      <c r="QLH100" s="6"/>
      <c r="QLI100" s="6"/>
      <c r="QLJ100" s="6"/>
      <c r="QLK100" s="6"/>
      <c r="QLL100" s="6"/>
      <c r="QLM100" s="6"/>
      <c r="QLN100" s="6"/>
      <c r="QLO100" s="6"/>
      <c r="QLP100" s="98"/>
      <c r="QLQ100" s="6"/>
      <c r="QLR100" s="6"/>
      <c r="QLS100" s="6"/>
      <c r="QLT100" s="99"/>
      <c r="QLU100" s="6"/>
      <c r="QLV100" s="6"/>
      <c r="QLW100" s="6"/>
      <c r="QLX100" s="6"/>
      <c r="QLY100" s="6"/>
      <c r="QLZ100" s="6"/>
      <c r="QMA100" s="6"/>
      <c r="QMB100" s="6"/>
      <c r="QMC100" s="6"/>
      <c r="QMD100" s="100"/>
      <c r="QME100" s="101"/>
      <c r="QMF100" s="101"/>
      <c r="QMG100" s="6"/>
      <c r="QMH100" s="6"/>
      <c r="QMI100" s="6"/>
      <c r="QMJ100" s="6"/>
      <c r="QMK100" s="102"/>
      <c r="QML100" s="6"/>
      <c r="QMM100" s="102"/>
      <c r="QMN100" s="6"/>
      <c r="QMO100" s="6"/>
      <c r="QMP100" s="6"/>
      <c r="QMQ100" s="6"/>
      <c r="QMR100" s="6"/>
      <c r="QMS100" s="6"/>
      <c r="QMT100" s="6"/>
      <c r="QMU100" s="6"/>
      <c r="QMV100" s="6"/>
      <c r="QMW100" s="6"/>
      <c r="QMX100" s="6"/>
      <c r="QMY100" s="6"/>
      <c r="QMZ100" s="6"/>
      <c r="QNA100" s="6"/>
      <c r="QNB100" s="6"/>
      <c r="QNC100" s="6"/>
      <c r="QND100" s="6"/>
      <c r="QNE100" s="98"/>
      <c r="QNF100" s="6"/>
      <c r="QNG100" s="6"/>
      <c r="QNH100" s="6"/>
      <c r="QNI100" s="99"/>
      <c r="QNJ100" s="6"/>
      <c r="QNK100" s="6"/>
      <c r="QNL100" s="6"/>
      <c r="QNM100" s="6"/>
      <c r="QNN100" s="6"/>
      <c r="QNO100" s="6"/>
      <c r="QNP100" s="6"/>
      <c r="QNQ100" s="6"/>
      <c r="QNR100" s="6"/>
      <c r="QNS100" s="100"/>
      <c r="QNT100" s="101"/>
      <c r="QNU100" s="101"/>
      <c r="QNV100" s="6"/>
      <c r="QNW100" s="6"/>
      <c r="QNX100" s="6"/>
      <c r="QNY100" s="6"/>
      <c r="QNZ100" s="102"/>
      <c r="QOA100" s="6"/>
      <c r="QOB100" s="102"/>
      <c r="QOC100" s="6"/>
      <c r="QOD100" s="6"/>
      <c r="QOE100" s="6"/>
      <c r="QOF100" s="6"/>
      <c r="QOG100" s="6"/>
      <c r="QOH100" s="6"/>
      <c r="QOI100" s="6"/>
      <c r="QOJ100" s="6"/>
      <c r="QOK100" s="6"/>
      <c r="QOL100" s="6"/>
      <c r="QOM100" s="6"/>
      <c r="QON100" s="6"/>
      <c r="QOO100" s="6"/>
      <c r="QOP100" s="6"/>
      <c r="QOQ100" s="6"/>
      <c r="QOR100" s="6"/>
      <c r="QOS100" s="6"/>
      <c r="QOT100" s="98"/>
      <c r="QOU100" s="6"/>
      <c r="QOV100" s="6"/>
      <c r="QOW100" s="6"/>
      <c r="QOX100" s="99"/>
      <c r="QOY100" s="6"/>
      <c r="QOZ100" s="6"/>
      <c r="QPA100" s="6"/>
      <c r="QPB100" s="6"/>
      <c r="QPC100" s="6"/>
      <c r="QPD100" s="6"/>
      <c r="QPE100" s="6"/>
      <c r="QPF100" s="6"/>
      <c r="QPG100" s="6"/>
      <c r="QPH100" s="100"/>
      <c r="QPI100" s="101"/>
      <c r="QPJ100" s="101"/>
      <c r="QPK100" s="6"/>
      <c r="QPL100" s="6"/>
      <c r="QPM100" s="6"/>
      <c r="QPN100" s="6"/>
      <c r="QPO100" s="102"/>
      <c r="QPP100" s="6"/>
      <c r="QPQ100" s="102"/>
      <c r="QPR100" s="6"/>
      <c r="QPS100" s="6"/>
      <c r="QPT100" s="6"/>
      <c r="QPU100" s="6"/>
      <c r="QPV100" s="6"/>
      <c r="QPW100" s="6"/>
      <c r="QPX100" s="6"/>
      <c r="QPY100" s="6"/>
      <c r="QPZ100" s="6"/>
      <c r="QQA100" s="6"/>
      <c r="QQB100" s="6"/>
      <c r="QQC100" s="6"/>
      <c r="QQD100" s="6"/>
      <c r="QQE100" s="6"/>
      <c r="QQF100" s="6"/>
      <c r="QQG100" s="6"/>
      <c r="QQH100" s="6"/>
      <c r="QQI100" s="98"/>
      <c r="QQJ100" s="6"/>
      <c r="QQK100" s="6"/>
      <c r="QQL100" s="6"/>
      <c r="QQM100" s="99"/>
      <c r="QQN100" s="6"/>
      <c r="QQO100" s="6"/>
      <c r="QQP100" s="6"/>
      <c r="QQQ100" s="6"/>
      <c r="QQR100" s="6"/>
      <c r="QQS100" s="6"/>
      <c r="QQT100" s="6"/>
      <c r="QQU100" s="6"/>
      <c r="QQV100" s="6"/>
      <c r="QQW100" s="100"/>
      <c r="QQX100" s="101"/>
      <c r="QQY100" s="101"/>
      <c r="QQZ100" s="6"/>
      <c r="QRA100" s="6"/>
      <c r="QRB100" s="6"/>
      <c r="QRC100" s="6"/>
      <c r="QRD100" s="102"/>
      <c r="QRE100" s="6"/>
      <c r="QRF100" s="102"/>
      <c r="QRG100" s="6"/>
      <c r="QRH100" s="6"/>
      <c r="QRI100" s="6"/>
      <c r="QRJ100" s="6"/>
      <c r="QRK100" s="6"/>
      <c r="QRL100" s="6"/>
      <c r="QRM100" s="6"/>
      <c r="QRN100" s="6"/>
      <c r="QRO100" s="6"/>
      <c r="QRP100" s="6"/>
      <c r="QRQ100" s="6"/>
      <c r="QRR100" s="6"/>
      <c r="QRS100" s="6"/>
      <c r="QRT100" s="6"/>
      <c r="QRU100" s="6"/>
      <c r="QRV100" s="6"/>
      <c r="QRW100" s="6"/>
      <c r="QRX100" s="98"/>
      <c r="QRY100" s="6"/>
      <c r="QRZ100" s="6"/>
      <c r="QSA100" s="6"/>
      <c r="QSB100" s="99"/>
      <c r="QSC100" s="6"/>
      <c r="QSD100" s="6"/>
      <c r="QSE100" s="6"/>
      <c r="QSF100" s="6"/>
      <c r="QSG100" s="6"/>
      <c r="QSH100" s="6"/>
      <c r="QSI100" s="6"/>
      <c r="QSJ100" s="6"/>
      <c r="QSK100" s="6"/>
      <c r="QSL100" s="100"/>
      <c r="QSM100" s="101"/>
      <c r="QSN100" s="101"/>
      <c r="QSO100" s="6"/>
      <c r="QSP100" s="6"/>
      <c r="QSQ100" s="6"/>
      <c r="QSR100" s="6"/>
      <c r="QSS100" s="102"/>
      <c r="QST100" s="6"/>
      <c r="QSU100" s="102"/>
      <c r="QSV100" s="6"/>
      <c r="QSW100" s="6"/>
      <c r="QSX100" s="6"/>
      <c r="QSY100" s="6"/>
      <c r="QSZ100" s="6"/>
      <c r="QTA100" s="6"/>
      <c r="QTB100" s="6"/>
      <c r="QTC100" s="6"/>
      <c r="QTD100" s="6"/>
      <c r="QTE100" s="6"/>
      <c r="QTF100" s="6"/>
      <c r="QTG100" s="6"/>
      <c r="QTH100" s="6"/>
      <c r="QTI100" s="6"/>
      <c r="QTJ100" s="6"/>
      <c r="QTK100" s="6"/>
      <c r="QTL100" s="6"/>
      <c r="QTM100" s="98"/>
      <c r="QTN100" s="6"/>
      <c r="QTO100" s="6"/>
      <c r="QTP100" s="6"/>
      <c r="QTQ100" s="99"/>
      <c r="QTR100" s="6"/>
      <c r="QTS100" s="6"/>
      <c r="QTT100" s="6"/>
      <c r="QTU100" s="6"/>
      <c r="QTV100" s="6"/>
      <c r="QTW100" s="6"/>
      <c r="QTX100" s="6"/>
      <c r="QTY100" s="6"/>
      <c r="QTZ100" s="6"/>
      <c r="QUA100" s="100"/>
      <c r="QUB100" s="101"/>
      <c r="QUC100" s="101"/>
      <c r="QUD100" s="6"/>
      <c r="QUE100" s="6"/>
      <c r="QUF100" s="6"/>
      <c r="QUG100" s="6"/>
      <c r="QUH100" s="102"/>
      <c r="QUI100" s="6"/>
      <c r="QUJ100" s="102"/>
      <c r="QUK100" s="6"/>
      <c r="QUL100" s="6"/>
      <c r="QUM100" s="6"/>
      <c r="QUN100" s="6"/>
      <c r="QUO100" s="6"/>
      <c r="QUP100" s="6"/>
      <c r="QUQ100" s="6"/>
      <c r="QUR100" s="6"/>
      <c r="QUS100" s="6"/>
      <c r="QUT100" s="6"/>
      <c r="QUU100" s="6"/>
      <c r="QUV100" s="6"/>
      <c r="QUW100" s="6"/>
      <c r="QUX100" s="6"/>
      <c r="QUY100" s="6"/>
      <c r="QUZ100" s="6"/>
      <c r="QVA100" s="6"/>
      <c r="QVB100" s="98"/>
      <c r="QVC100" s="6"/>
      <c r="QVD100" s="6"/>
      <c r="QVE100" s="6"/>
      <c r="QVF100" s="99"/>
      <c r="QVG100" s="6"/>
      <c r="QVH100" s="6"/>
      <c r="QVI100" s="6"/>
      <c r="QVJ100" s="6"/>
      <c r="QVK100" s="6"/>
      <c r="QVL100" s="6"/>
      <c r="QVM100" s="6"/>
      <c r="QVN100" s="6"/>
      <c r="QVO100" s="6"/>
      <c r="QVP100" s="100"/>
      <c r="QVQ100" s="101"/>
      <c r="QVR100" s="101"/>
      <c r="QVS100" s="6"/>
      <c r="QVT100" s="6"/>
      <c r="QVU100" s="6"/>
      <c r="QVV100" s="6"/>
      <c r="QVW100" s="102"/>
      <c r="QVX100" s="6"/>
      <c r="QVY100" s="102"/>
      <c r="QVZ100" s="6"/>
      <c r="QWA100" s="6"/>
      <c r="QWB100" s="6"/>
      <c r="QWC100" s="6"/>
      <c r="QWD100" s="6"/>
      <c r="QWE100" s="6"/>
      <c r="QWF100" s="6"/>
      <c r="QWG100" s="6"/>
      <c r="QWH100" s="6"/>
      <c r="QWI100" s="6"/>
      <c r="QWJ100" s="6"/>
      <c r="QWK100" s="6"/>
      <c r="QWL100" s="6"/>
      <c r="QWM100" s="6"/>
      <c r="QWN100" s="6"/>
      <c r="QWO100" s="6"/>
      <c r="QWP100" s="6"/>
      <c r="QWQ100" s="98"/>
      <c r="QWR100" s="6"/>
      <c r="QWS100" s="6"/>
      <c r="QWT100" s="6"/>
      <c r="QWU100" s="99"/>
      <c r="QWV100" s="6"/>
      <c r="QWW100" s="6"/>
      <c r="QWX100" s="6"/>
      <c r="QWY100" s="6"/>
      <c r="QWZ100" s="6"/>
      <c r="QXA100" s="6"/>
      <c r="QXB100" s="6"/>
      <c r="QXC100" s="6"/>
      <c r="QXD100" s="6"/>
      <c r="QXE100" s="100"/>
      <c r="QXF100" s="101"/>
      <c r="QXG100" s="101"/>
      <c r="QXH100" s="6"/>
      <c r="QXI100" s="6"/>
      <c r="QXJ100" s="6"/>
      <c r="QXK100" s="6"/>
      <c r="QXL100" s="102"/>
      <c r="QXM100" s="6"/>
      <c r="QXN100" s="102"/>
      <c r="QXO100" s="6"/>
      <c r="QXP100" s="6"/>
      <c r="QXQ100" s="6"/>
      <c r="QXR100" s="6"/>
      <c r="QXS100" s="6"/>
      <c r="QXT100" s="6"/>
      <c r="QXU100" s="6"/>
      <c r="QXV100" s="6"/>
      <c r="QXW100" s="6"/>
      <c r="QXX100" s="6"/>
      <c r="QXY100" s="6"/>
      <c r="QXZ100" s="6"/>
      <c r="QYA100" s="6"/>
      <c r="QYB100" s="6"/>
      <c r="QYC100" s="6"/>
      <c r="QYD100" s="6"/>
      <c r="QYE100" s="6"/>
      <c r="QYF100" s="98"/>
      <c r="QYG100" s="6"/>
      <c r="QYH100" s="6"/>
      <c r="QYI100" s="6"/>
      <c r="QYJ100" s="99"/>
      <c r="QYK100" s="6"/>
      <c r="QYL100" s="6"/>
      <c r="QYM100" s="6"/>
      <c r="QYN100" s="6"/>
      <c r="QYO100" s="6"/>
      <c r="QYP100" s="6"/>
      <c r="QYQ100" s="6"/>
      <c r="QYR100" s="6"/>
      <c r="QYS100" s="6"/>
      <c r="QYT100" s="100"/>
      <c r="QYU100" s="101"/>
      <c r="QYV100" s="101"/>
      <c r="QYW100" s="6"/>
      <c r="QYX100" s="6"/>
      <c r="QYY100" s="6"/>
      <c r="QYZ100" s="6"/>
      <c r="QZA100" s="102"/>
      <c r="QZB100" s="6"/>
      <c r="QZC100" s="102"/>
      <c r="QZD100" s="6"/>
      <c r="QZE100" s="6"/>
      <c r="QZF100" s="6"/>
      <c r="QZG100" s="6"/>
      <c r="QZH100" s="6"/>
      <c r="QZI100" s="6"/>
      <c r="QZJ100" s="6"/>
      <c r="QZK100" s="6"/>
      <c r="QZL100" s="6"/>
      <c r="QZM100" s="6"/>
      <c r="QZN100" s="6"/>
      <c r="QZO100" s="6"/>
      <c r="QZP100" s="6"/>
      <c r="QZQ100" s="6"/>
      <c r="QZR100" s="6"/>
      <c r="QZS100" s="6"/>
      <c r="QZT100" s="6"/>
      <c r="QZU100" s="98"/>
      <c r="QZV100" s="6"/>
      <c r="QZW100" s="6"/>
      <c r="QZX100" s="6"/>
      <c r="QZY100" s="99"/>
      <c r="QZZ100" s="6"/>
      <c r="RAA100" s="6"/>
      <c r="RAB100" s="6"/>
      <c r="RAC100" s="6"/>
      <c r="RAD100" s="6"/>
      <c r="RAE100" s="6"/>
      <c r="RAF100" s="6"/>
      <c r="RAG100" s="6"/>
      <c r="RAH100" s="6"/>
      <c r="RAI100" s="100"/>
      <c r="RAJ100" s="101"/>
      <c r="RAK100" s="101"/>
      <c r="RAL100" s="6"/>
      <c r="RAM100" s="6"/>
      <c r="RAN100" s="6"/>
      <c r="RAO100" s="6"/>
      <c r="RAP100" s="102"/>
      <c r="RAQ100" s="6"/>
      <c r="RAR100" s="102"/>
      <c r="RAS100" s="6"/>
      <c r="RAT100" s="6"/>
      <c r="RAU100" s="6"/>
      <c r="RAV100" s="6"/>
      <c r="RAW100" s="6"/>
      <c r="RAX100" s="6"/>
      <c r="RAY100" s="6"/>
      <c r="RAZ100" s="6"/>
      <c r="RBA100" s="6"/>
      <c r="RBB100" s="6"/>
      <c r="RBC100" s="6"/>
      <c r="RBD100" s="6"/>
      <c r="RBE100" s="6"/>
      <c r="RBF100" s="6"/>
      <c r="RBG100" s="6"/>
      <c r="RBH100" s="6"/>
      <c r="RBI100" s="6"/>
      <c r="RBJ100" s="98"/>
      <c r="RBK100" s="6"/>
      <c r="RBL100" s="6"/>
      <c r="RBM100" s="6"/>
      <c r="RBN100" s="99"/>
      <c r="RBO100" s="6"/>
      <c r="RBP100" s="6"/>
      <c r="RBQ100" s="6"/>
      <c r="RBR100" s="6"/>
      <c r="RBS100" s="6"/>
      <c r="RBT100" s="6"/>
      <c r="RBU100" s="6"/>
      <c r="RBV100" s="6"/>
      <c r="RBW100" s="6"/>
      <c r="RBX100" s="100"/>
      <c r="RBY100" s="101"/>
      <c r="RBZ100" s="101"/>
      <c r="RCA100" s="6"/>
      <c r="RCB100" s="6"/>
      <c r="RCC100" s="6"/>
      <c r="RCD100" s="6"/>
      <c r="RCE100" s="102"/>
      <c r="RCF100" s="6"/>
      <c r="RCG100" s="102"/>
      <c r="RCH100" s="6"/>
      <c r="RCI100" s="6"/>
      <c r="RCJ100" s="6"/>
      <c r="RCK100" s="6"/>
      <c r="RCL100" s="6"/>
      <c r="RCM100" s="6"/>
      <c r="RCN100" s="6"/>
      <c r="RCO100" s="6"/>
      <c r="RCP100" s="6"/>
      <c r="RCQ100" s="6"/>
      <c r="RCR100" s="6"/>
      <c r="RCS100" s="6"/>
      <c r="RCT100" s="6"/>
      <c r="RCU100" s="6"/>
      <c r="RCV100" s="6"/>
      <c r="RCW100" s="6"/>
      <c r="RCX100" s="6"/>
      <c r="RCY100" s="98"/>
      <c r="RCZ100" s="6"/>
      <c r="RDA100" s="6"/>
      <c r="RDB100" s="6"/>
      <c r="RDC100" s="99"/>
      <c r="RDD100" s="6"/>
      <c r="RDE100" s="6"/>
      <c r="RDF100" s="6"/>
      <c r="RDG100" s="6"/>
      <c r="RDH100" s="6"/>
      <c r="RDI100" s="6"/>
      <c r="RDJ100" s="6"/>
      <c r="RDK100" s="6"/>
      <c r="RDL100" s="6"/>
      <c r="RDM100" s="100"/>
      <c r="RDN100" s="101"/>
      <c r="RDO100" s="101"/>
      <c r="RDP100" s="6"/>
      <c r="RDQ100" s="6"/>
      <c r="RDR100" s="6"/>
      <c r="RDS100" s="6"/>
      <c r="RDT100" s="102"/>
      <c r="RDU100" s="6"/>
      <c r="RDV100" s="102"/>
      <c r="RDW100" s="6"/>
      <c r="RDX100" s="6"/>
      <c r="RDY100" s="6"/>
      <c r="RDZ100" s="6"/>
      <c r="REA100" s="6"/>
      <c r="REB100" s="6"/>
      <c r="REC100" s="6"/>
      <c r="RED100" s="6"/>
      <c r="REE100" s="6"/>
      <c r="REF100" s="6"/>
      <c r="REG100" s="6"/>
      <c r="REH100" s="6"/>
      <c r="REI100" s="6"/>
      <c r="REJ100" s="6"/>
      <c r="REK100" s="6"/>
      <c r="REL100" s="6"/>
      <c r="REM100" s="6"/>
      <c r="REN100" s="98"/>
      <c r="REO100" s="6"/>
      <c r="REP100" s="6"/>
      <c r="REQ100" s="6"/>
      <c r="RER100" s="99"/>
      <c r="RES100" s="6"/>
      <c r="RET100" s="6"/>
      <c r="REU100" s="6"/>
      <c r="REV100" s="6"/>
      <c r="REW100" s="6"/>
      <c r="REX100" s="6"/>
      <c r="REY100" s="6"/>
      <c r="REZ100" s="6"/>
      <c r="RFA100" s="6"/>
      <c r="RFB100" s="100"/>
      <c r="RFC100" s="101"/>
      <c r="RFD100" s="101"/>
      <c r="RFE100" s="6"/>
      <c r="RFF100" s="6"/>
      <c r="RFG100" s="6"/>
      <c r="RFH100" s="6"/>
      <c r="RFI100" s="102"/>
      <c r="RFJ100" s="6"/>
      <c r="RFK100" s="102"/>
      <c r="RFL100" s="6"/>
      <c r="RFM100" s="6"/>
      <c r="RFN100" s="6"/>
      <c r="RFO100" s="6"/>
      <c r="RFP100" s="6"/>
      <c r="RFQ100" s="6"/>
      <c r="RFR100" s="6"/>
      <c r="RFS100" s="6"/>
      <c r="RFT100" s="6"/>
      <c r="RFU100" s="6"/>
      <c r="RFV100" s="6"/>
      <c r="RFW100" s="6"/>
      <c r="RFX100" s="6"/>
      <c r="RFY100" s="6"/>
      <c r="RFZ100" s="6"/>
      <c r="RGA100" s="6"/>
      <c r="RGB100" s="6"/>
      <c r="RGC100" s="98"/>
      <c r="RGD100" s="6"/>
      <c r="RGE100" s="6"/>
      <c r="RGF100" s="6"/>
      <c r="RGG100" s="99"/>
      <c r="RGH100" s="6"/>
      <c r="RGI100" s="6"/>
      <c r="RGJ100" s="6"/>
      <c r="RGK100" s="6"/>
      <c r="RGL100" s="6"/>
      <c r="RGM100" s="6"/>
      <c r="RGN100" s="6"/>
      <c r="RGO100" s="6"/>
      <c r="RGP100" s="6"/>
      <c r="RGQ100" s="100"/>
      <c r="RGR100" s="101"/>
      <c r="RGS100" s="101"/>
      <c r="RGT100" s="6"/>
      <c r="RGU100" s="6"/>
      <c r="RGV100" s="6"/>
      <c r="RGW100" s="6"/>
      <c r="RGX100" s="102"/>
      <c r="RGY100" s="6"/>
      <c r="RGZ100" s="102"/>
      <c r="RHA100" s="6"/>
      <c r="RHB100" s="6"/>
      <c r="RHC100" s="6"/>
      <c r="RHD100" s="6"/>
      <c r="RHE100" s="6"/>
      <c r="RHF100" s="6"/>
      <c r="RHG100" s="6"/>
      <c r="RHH100" s="6"/>
      <c r="RHI100" s="6"/>
      <c r="RHJ100" s="6"/>
      <c r="RHK100" s="6"/>
      <c r="RHL100" s="6"/>
      <c r="RHM100" s="6"/>
      <c r="RHN100" s="6"/>
      <c r="RHO100" s="6"/>
      <c r="RHP100" s="6"/>
      <c r="RHQ100" s="6"/>
      <c r="RHR100" s="98"/>
      <c r="RHS100" s="6"/>
      <c r="RHT100" s="6"/>
      <c r="RHU100" s="6"/>
      <c r="RHV100" s="99"/>
      <c r="RHW100" s="6"/>
      <c r="RHX100" s="6"/>
      <c r="RHY100" s="6"/>
      <c r="RHZ100" s="6"/>
      <c r="RIA100" s="6"/>
      <c r="RIB100" s="6"/>
      <c r="RIC100" s="6"/>
      <c r="RID100" s="6"/>
      <c r="RIE100" s="6"/>
      <c r="RIF100" s="100"/>
      <c r="RIG100" s="101"/>
      <c r="RIH100" s="101"/>
      <c r="RII100" s="6"/>
      <c r="RIJ100" s="6"/>
      <c r="RIK100" s="6"/>
      <c r="RIL100" s="6"/>
      <c r="RIM100" s="102"/>
      <c r="RIN100" s="6"/>
      <c r="RIO100" s="102"/>
      <c r="RIP100" s="6"/>
      <c r="RIQ100" s="6"/>
      <c r="RIR100" s="6"/>
      <c r="RIS100" s="6"/>
      <c r="RIT100" s="6"/>
      <c r="RIU100" s="6"/>
      <c r="RIV100" s="6"/>
      <c r="RIW100" s="6"/>
      <c r="RIX100" s="6"/>
      <c r="RIY100" s="6"/>
      <c r="RIZ100" s="6"/>
      <c r="RJA100" s="6"/>
      <c r="RJB100" s="6"/>
      <c r="RJC100" s="6"/>
      <c r="RJD100" s="6"/>
      <c r="RJE100" s="6"/>
      <c r="RJF100" s="6"/>
      <c r="RJG100" s="98"/>
      <c r="RJH100" s="6"/>
      <c r="RJI100" s="6"/>
      <c r="RJJ100" s="6"/>
      <c r="RJK100" s="99"/>
      <c r="RJL100" s="6"/>
      <c r="RJM100" s="6"/>
      <c r="RJN100" s="6"/>
      <c r="RJO100" s="6"/>
      <c r="RJP100" s="6"/>
      <c r="RJQ100" s="6"/>
      <c r="RJR100" s="6"/>
      <c r="RJS100" s="6"/>
      <c r="RJT100" s="6"/>
      <c r="RJU100" s="100"/>
      <c r="RJV100" s="101"/>
      <c r="RJW100" s="101"/>
      <c r="RJX100" s="6"/>
      <c r="RJY100" s="6"/>
      <c r="RJZ100" s="6"/>
      <c r="RKA100" s="6"/>
      <c r="RKB100" s="102"/>
      <c r="RKC100" s="6"/>
      <c r="RKD100" s="102"/>
      <c r="RKE100" s="6"/>
      <c r="RKF100" s="6"/>
      <c r="RKG100" s="6"/>
      <c r="RKH100" s="6"/>
      <c r="RKI100" s="6"/>
      <c r="RKJ100" s="6"/>
      <c r="RKK100" s="6"/>
      <c r="RKL100" s="6"/>
      <c r="RKM100" s="6"/>
      <c r="RKN100" s="6"/>
      <c r="RKO100" s="6"/>
      <c r="RKP100" s="6"/>
      <c r="RKQ100" s="6"/>
      <c r="RKR100" s="6"/>
      <c r="RKS100" s="6"/>
      <c r="RKT100" s="6"/>
      <c r="RKU100" s="6"/>
      <c r="RKV100" s="98"/>
      <c r="RKW100" s="6"/>
      <c r="RKX100" s="6"/>
      <c r="RKY100" s="6"/>
      <c r="RKZ100" s="99"/>
      <c r="RLA100" s="6"/>
      <c r="RLB100" s="6"/>
      <c r="RLC100" s="6"/>
      <c r="RLD100" s="6"/>
      <c r="RLE100" s="6"/>
      <c r="RLF100" s="6"/>
      <c r="RLG100" s="6"/>
      <c r="RLH100" s="6"/>
      <c r="RLI100" s="6"/>
      <c r="RLJ100" s="100"/>
      <c r="RLK100" s="101"/>
      <c r="RLL100" s="101"/>
      <c r="RLM100" s="6"/>
      <c r="RLN100" s="6"/>
      <c r="RLO100" s="6"/>
      <c r="RLP100" s="6"/>
      <c r="RLQ100" s="102"/>
      <c r="RLR100" s="6"/>
      <c r="RLS100" s="102"/>
      <c r="RLT100" s="6"/>
      <c r="RLU100" s="6"/>
      <c r="RLV100" s="6"/>
      <c r="RLW100" s="6"/>
      <c r="RLX100" s="6"/>
      <c r="RLY100" s="6"/>
      <c r="RLZ100" s="6"/>
      <c r="RMA100" s="6"/>
      <c r="RMB100" s="6"/>
      <c r="RMC100" s="6"/>
      <c r="RMD100" s="6"/>
      <c r="RME100" s="6"/>
      <c r="RMF100" s="6"/>
      <c r="RMG100" s="6"/>
      <c r="RMH100" s="6"/>
      <c r="RMI100" s="6"/>
      <c r="RMJ100" s="6"/>
      <c r="RMK100" s="98"/>
      <c r="RML100" s="6"/>
      <c r="RMM100" s="6"/>
      <c r="RMN100" s="6"/>
      <c r="RMO100" s="99"/>
      <c r="RMP100" s="6"/>
      <c r="RMQ100" s="6"/>
      <c r="RMR100" s="6"/>
      <c r="RMS100" s="6"/>
      <c r="RMT100" s="6"/>
      <c r="RMU100" s="6"/>
      <c r="RMV100" s="6"/>
      <c r="RMW100" s="6"/>
      <c r="RMX100" s="6"/>
      <c r="RMY100" s="100"/>
      <c r="RMZ100" s="101"/>
      <c r="RNA100" s="101"/>
      <c r="RNB100" s="6"/>
      <c r="RNC100" s="6"/>
      <c r="RND100" s="6"/>
      <c r="RNE100" s="6"/>
      <c r="RNF100" s="102"/>
      <c r="RNG100" s="6"/>
      <c r="RNH100" s="102"/>
      <c r="RNI100" s="6"/>
      <c r="RNJ100" s="6"/>
      <c r="RNK100" s="6"/>
      <c r="RNL100" s="6"/>
      <c r="RNM100" s="6"/>
      <c r="RNN100" s="6"/>
      <c r="RNO100" s="6"/>
      <c r="RNP100" s="6"/>
      <c r="RNQ100" s="6"/>
      <c r="RNR100" s="6"/>
      <c r="RNS100" s="6"/>
      <c r="RNT100" s="6"/>
      <c r="RNU100" s="6"/>
      <c r="RNV100" s="6"/>
      <c r="RNW100" s="6"/>
      <c r="RNX100" s="6"/>
      <c r="RNY100" s="6"/>
      <c r="RNZ100" s="98"/>
      <c r="ROA100" s="6"/>
      <c r="ROB100" s="6"/>
      <c r="ROC100" s="6"/>
      <c r="ROD100" s="99"/>
      <c r="ROE100" s="6"/>
      <c r="ROF100" s="6"/>
      <c r="ROG100" s="6"/>
      <c r="ROH100" s="6"/>
      <c r="ROI100" s="6"/>
      <c r="ROJ100" s="6"/>
      <c r="ROK100" s="6"/>
      <c r="ROL100" s="6"/>
      <c r="ROM100" s="6"/>
      <c r="RON100" s="100"/>
      <c r="ROO100" s="101"/>
      <c r="ROP100" s="101"/>
      <c r="ROQ100" s="6"/>
      <c r="ROR100" s="6"/>
      <c r="ROS100" s="6"/>
      <c r="ROT100" s="6"/>
      <c r="ROU100" s="102"/>
      <c r="ROV100" s="6"/>
      <c r="ROW100" s="102"/>
      <c r="ROX100" s="6"/>
      <c r="ROY100" s="6"/>
      <c r="ROZ100" s="6"/>
      <c r="RPA100" s="6"/>
      <c r="RPB100" s="6"/>
      <c r="RPC100" s="6"/>
      <c r="RPD100" s="6"/>
      <c r="RPE100" s="6"/>
      <c r="RPF100" s="6"/>
      <c r="RPG100" s="6"/>
      <c r="RPH100" s="6"/>
      <c r="RPI100" s="6"/>
      <c r="RPJ100" s="6"/>
      <c r="RPK100" s="6"/>
      <c r="RPL100" s="6"/>
      <c r="RPM100" s="6"/>
      <c r="RPN100" s="6"/>
      <c r="RPO100" s="98"/>
      <c r="RPP100" s="6"/>
      <c r="RPQ100" s="6"/>
      <c r="RPR100" s="6"/>
      <c r="RPS100" s="99"/>
      <c r="RPT100" s="6"/>
      <c r="RPU100" s="6"/>
      <c r="RPV100" s="6"/>
      <c r="RPW100" s="6"/>
      <c r="RPX100" s="6"/>
      <c r="RPY100" s="6"/>
      <c r="RPZ100" s="6"/>
      <c r="RQA100" s="6"/>
      <c r="RQB100" s="6"/>
      <c r="RQC100" s="100"/>
      <c r="RQD100" s="101"/>
      <c r="RQE100" s="101"/>
      <c r="RQF100" s="6"/>
      <c r="RQG100" s="6"/>
      <c r="RQH100" s="6"/>
      <c r="RQI100" s="6"/>
      <c r="RQJ100" s="102"/>
      <c r="RQK100" s="6"/>
      <c r="RQL100" s="102"/>
      <c r="RQM100" s="6"/>
      <c r="RQN100" s="6"/>
      <c r="RQO100" s="6"/>
      <c r="RQP100" s="6"/>
      <c r="RQQ100" s="6"/>
      <c r="RQR100" s="6"/>
      <c r="RQS100" s="6"/>
      <c r="RQT100" s="6"/>
      <c r="RQU100" s="6"/>
      <c r="RQV100" s="6"/>
      <c r="RQW100" s="6"/>
      <c r="RQX100" s="6"/>
      <c r="RQY100" s="6"/>
      <c r="RQZ100" s="6"/>
      <c r="RRA100" s="6"/>
      <c r="RRB100" s="6"/>
      <c r="RRC100" s="6"/>
      <c r="RRD100" s="98"/>
      <c r="RRE100" s="6"/>
      <c r="RRF100" s="6"/>
      <c r="RRG100" s="6"/>
      <c r="RRH100" s="99"/>
      <c r="RRI100" s="6"/>
      <c r="RRJ100" s="6"/>
      <c r="RRK100" s="6"/>
      <c r="RRL100" s="6"/>
      <c r="RRM100" s="6"/>
      <c r="RRN100" s="6"/>
      <c r="RRO100" s="6"/>
      <c r="RRP100" s="6"/>
      <c r="RRQ100" s="6"/>
      <c r="RRR100" s="100"/>
      <c r="RRS100" s="101"/>
      <c r="RRT100" s="101"/>
      <c r="RRU100" s="6"/>
      <c r="RRV100" s="6"/>
      <c r="RRW100" s="6"/>
      <c r="RRX100" s="6"/>
      <c r="RRY100" s="102"/>
      <c r="RRZ100" s="6"/>
      <c r="RSA100" s="102"/>
      <c r="RSB100" s="6"/>
      <c r="RSC100" s="6"/>
      <c r="RSD100" s="6"/>
      <c r="RSE100" s="6"/>
      <c r="RSF100" s="6"/>
      <c r="RSG100" s="6"/>
      <c r="RSH100" s="6"/>
      <c r="RSI100" s="6"/>
      <c r="RSJ100" s="6"/>
      <c r="RSK100" s="6"/>
      <c r="RSL100" s="6"/>
      <c r="RSM100" s="6"/>
      <c r="RSN100" s="6"/>
      <c r="RSO100" s="6"/>
      <c r="RSP100" s="6"/>
      <c r="RSQ100" s="6"/>
      <c r="RSR100" s="6"/>
      <c r="RSS100" s="98"/>
      <c r="RST100" s="6"/>
      <c r="RSU100" s="6"/>
      <c r="RSV100" s="6"/>
      <c r="RSW100" s="99"/>
      <c r="RSX100" s="6"/>
      <c r="RSY100" s="6"/>
      <c r="RSZ100" s="6"/>
      <c r="RTA100" s="6"/>
      <c r="RTB100" s="6"/>
      <c r="RTC100" s="6"/>
      <c r="RTD100" s="6"/>
      <c r="RTE100" s="6"/>
      <c r="RTF100" s="6"/>
      <c r="RTG100" s="100"/>
      <c r="RTH100" s="101"/>
      <c r="RTI100" s="101"/>
      <c r="RTJ100" s="6"/>
      <c r="RTK100" s="6"/>
      <c r="RTL100" s="6"/>
      <c r="RTM100" s="6"/>
      <c r="RTN100" s="102"/>
      <c r="RTO100" s="6"/>
      <c r="RTP100" s="102"/>
      <c r="RTQ100" s="6"/>
      <c r="RTR100" s="6"/>
      <c r="RTS100" s="6"/>
      <c r="RTT100" s="6"/>
      <c r="RTU100" s="6"/>
      <c r="RTV100" s="6"/>
      <c r="RTW100" s="6"/>
      <c r="RTX100" s="6"/>
      <c r="RTY100" s="6"/>
      <c r="RTZ100" s="6"/>
      <c r="RUA100" s="6"/>
      <c r="RUB100" s="6"/>
      <c r="RUC100" s="6"/>
      <c r="RUD100" s="6"/>
      <c r="RUE100" s="6"/>
      <c r="RUF100" s="6"/>
      <c r="RUG100" s="6"/>
      <c r="RUH100" s="98"/>
      <c r="RUI100" s="6"/>
      <c r="RUJ100" s="6"/>
      <c r="RUK100" s="6"/>
      <c r="RUL100" s="99"/>
      <c r="RUM100" s="6"/>
      <c r="RUN100" s="6"/>
      <c r="RUO100" s="6"/>
      <c r="RUP100" s="6"/>
      <c r="RUQ100" s="6"/>
      <c r="RUR100" s="6"/>
      <c r="RUS100" s="6"/>
      <c r="RUT100" s="6"/>
      <c r="RUU100" s="6"/>
      <c r="RUV100" s="100"/>
      <c r="RUW100" s="101"/>
      <c r="RUX100" s="101"/>
      <c r="RUY100" s="6"/>
      <c r="RUZ100" s="6"/>
      <c r="RVA100" s="6"/>
      <c r="RVB100" s="6"/>
      <c r="RVC100" s="102"/>
      <c r="RVD100" s="6"/>
      <c r="RVE100" s="102"/>
      <c r="RVF100" s="6"/>
      <c r="RVG100" s="6"/>
      <c r="RVH100" s="6"/>
      <c r="RVI100" s="6"/>
      <c r="RVJ100" s="6"/>
      <c r="RVK100" s="6"/>
      <c r="RVL100" s="6"/>
      <c r="RVM100" s="6"/>
      <c r="RVN100" s="6"/>
      <c r="RVO100" s="6"/>
      <c r="RVP100" s="6"/>
      <c r="RVQ100" s="6"/>
      <c r="RVR100" s="6"/>
      <c r="RVS100" s="6"/>
      <c r="RVT100" s="6"/>
      <c r="RVU100" s="6"/>
      <c r="RVV100" s="6"/>
      <c r="RVW100" s="98"/>
      <c r="RVX100" s="6"/>
      <c r="RVY100" s="6"/>
      <c r="RVZ100" s="6"/>
      <c r="RWA100" s="99"/>
      <c r="RWB100" s="6"/>
      <c r="RWC100" s="6"/>
      <c r="RWD100" s="6"/>
      <c r="RWE100" s="6"/>
      <c r="RWF100" s="6"/>
      <c r="RWG100" s="6"/>
      <c r="RWH100" s="6"/>
      <c r="RWI100" s="6"/>
      <c r="RWJ100" s="6"/>
      <c r="RWK100" s="100"/>
      <c r="RWL100" s="101"/>
      <c r="RWM100" s="101"/>
      <c r="RWN100" s="6"/>
      <c r="RWO100" s="6"/>
      <c r="RWP100" s="6"/>
      <c r="RWQ100" s="6"/>
      <c r="RWR100" s="102"/>
      <c r="RWS100" s="6"/>
      <c r="RWT100" s="102"/>
      <c r="RWU100" s="6"/>
      <c r="RWV100" s="6"/>
      <c r="RWW100" s="6"/>
      <c r="RWX100" s="6"/>
      <c r="RWY100" s="6"/>
      <c r="RWZ100" s="6"/>
      <c r="RXA100" s="6"/>
      <c r="RXB100" s="6"/>
      <c r="RXC100" s="6"/>
      <c r="RXD100" s="6"/>
      <c r="RXE100" s="6"/>
      <c r="RXF100" s="6"/>
      <c r="RXG100" s="6"/>
      <c r="RXH100" s="6"/>
      <c r="RXI100" s="6"/>
      <c r="RXJ100" s="6"/>
      <c r="RXK100" s="6"/>
      <c r="RXL100" s="98"/>
      <c r="RXM100" s="6"/>
      <c r="RXN100" s="6"/>
      <c r="RXO100" s="6"/>
      <c r="RXP100" s="99"/>
      <c r="RXQ100" s="6"/>
      <c r="RXR100" s="6"/>
      <c r="RXS100" s="6"/>
      <c r="RXT100" s="6"/>
      <c r="RXU100" s="6"/>
      <c r="RXV100" s="6"/>
      <c r="RXW100" s="6"/>
      <c r="RXX100" s="6"/>
      <c r="RXY100" s="6"/>
      <c r="RXZ100" s="100"/>
      <c r="RYA100" s="101"/>
      <c r="RYB100" s="101"/>
      <c r="RYC100" s="6"/>
      <c r="RYD100" s="6"/>
      <c r="RYE100" s="6"/>
      <c r="RYF100" s="6"/>
      <c r="RYG100" s="102"/>
      <c r="RYH100" s="6"/>
      <c r="RYI100" s="102"/>
      <c r="RYJ100" s="6"/>
      <c r="RYK100" s="6"/>
      <c r="RYL100" s="6"/>
      <c r="RYM100" s="6"/>
      <c r="RYN100" s="6"/>
      <c r="RYO100" s="6"/>
      <c r="RYP100" s="6"/>
      <c r="RYQ100" s="6"/>
      <c r="RYR100" s="6"/>
      <c r="RYS100" s="6"/>
      <c r="RYT100" s="6"/>
      <c r="RYU100" s="6"/>
      <c r="RYV100" s="6"/>
      <c r="RYW100" s="6"/>
      <c r="RYX100" s="6"/>
      <c r="RYY100" s="6"/>
      <c r="RYZ100" s="6"/>
      <c r="RZA100" s="98"/>
      <c r="RZB100" s="6"/>
      <c r="RZC100" s="6"/>
      <c r="RZD100" s="6"/>
      <c r="RZE100" s="99"/>
      <c r="RZF100" s="6"/>
      <c r="RZG100" s="6"/>
      <c r="RZH100" s="6"/>
      <c r="RZI100" s="6"/>
      <c r="RZJ100" s="6"/>
      <c r="RZK100" s="6"/>
      <c r="RZL100" s="6"/>
      <c r="RZM100" s="6"/>
      <c r="RZN100" s="6"/>
      <c r="RZO100" s="100"/>
      <c r="RZP100" s="101"/>
      <c r="RZQ100" s="101"/>
      <c r="RZR100" s="6"/>
      <c r="RZS100" s="6"/>
      <c r="RZT100" s="6"/>
      <c r="RZU100" s="6"/>
      <c r="RZV100" s="102"/>
      <c r="RZW100" s="6"/>
      <c r="RZX100" s="102"/>
      <c r="RZY100" s="6"/>
      <c r="RZZ100" s="6"/>
      <c r="SAA100" s="6"/>
      <c r="SAB100" s="6"/>
      <c r="SAC100" s="6"/>
      <c r="SAD100" s="6"/>
      <c r="SAE100" s="6"/>
      <c r="SAF100" s="6"/>
      <c r="SAG100" s="6"/>
      <c r="SAH100" s="6"/>
      <c r="SAI100" s="6"/>
      <c r="SAJ100" s="6"/>
      <c r="SAK100" s="6"/>
      <c r="SAL100" s="6"/>
      <c r="SAM100" s="6"/>
      <c r="SAN100" s="6"/>
      <c r="SAO100" s="6"/>
      <c r="SAP100" s="98"/>
      <c r="SAQ100" s="6"/>
      <c r="SAR100" s="6"/>
      <c r="SAS100" s="6"/>
      <c r="SAT100" s="99"/>
      <c r="SAU100" s="6"/>
      <c r="SAV100" s="6"/>
      <c r="SAW100" s="6"/>
      <c r="SAX100" s="6"/>
      <c r="SAY100" s="6"/>
      <c r="SAZ100" s="6"/>
      <c r="SBA100" s="6"/>
      <c r="SBB100" s="6"/>
      <c r="SBC100" s="6"/>
      <c r="SBD100" s="100"/>
      <c r="SBE100" s="101"/>
      <c r="SBF100" s="101"/>
      <c r="SBG100" s="6"/>
      <c r="SBH100" s="6"/>
      <c r="SBI100" s="6"/>
      <c r="SBJ100" s="6"/>
      <c r="SBK100" s="102"/>
      <c r="SBL100" s="6"/>
      <c r="SBM100" s="102"/>
      <c r="SBN100" s="6"/>
      <c r="SBO100" s="6"/>
      <c r="SBP100" s="6"/>
      <c r="SBQ100" s="6"/>
      <c r="SBR100" s="6"/>
      <c r="SBS100" s="6"/>
      <c r="SBT100" s="6"/>
      <c r="SBU100" s="6"/>
      <c r="SBV100" s="6"/>
      <c r="SBW100" s="6"/>
      <c r="SBX100" s="6"/>
      <c r="SBY100" s="6"/>
      <c r="SBZ100" s="6"/>
      <c r="SCA100" s="6"/>
      <c r="SCB100" s="6"/>
      <c r="SCC100" s="6"/>
      <c r="SCD100" s="6"/>
      <c r="SCE100" s="98"/>
      <c r="SCF100" s="6"/>
      <c r="SCG100" s="6"/>
      <c r="SCH100" s="6"/>
      <c r="SCI100" s="99"/>
      <c r="SCJ100" s="6"/>
      <c r="SCK100" s="6"/>
      <c r="SCL100" s="6"/>
      <c r="SCM100" s="6"/>
      <c r="SCN100" s="6"/>
      <c r="SCO100" s="6"/>
      <c r="SCP100" s="6"/>
      <c r="SCQ100" s="6"/>
      <c r="SCR100" s="6"/>
      <c r="SCS100" s="100"/>
      <c r="SCT100" s="101"/>
      <c r="SCU100" s="101"/>
      <c r="SCV100" s="6"/>
      <c r="SCW100" s="6"/>
      <c r="SCX100" s="6"/>
      <c r="SCY100" s="6"/>
      <c r="SCZ100" s="102"/>
      <c r="SDA100" s="6"/>
      <c r="SDB100" s="102"/>
      <c r="SDC100" s="6"/>
      <c r="SDD100" s="6"/>
      <c r="SDE100" s="6"/>
      <c r="SDF100" s="6"/>
      <c r="SDG100" s="6"/>
      <c r="SDH100" s="6"/>
      <c r="SDI100" s="6"/>
      <c r="SDJ100" s="6"/>
      <c r="SDK100" s="6"/>
      <c r="SDL100" s="6"/>
      <c r="SDM100" s="6"/>
      <c r="SDN100" s="6"/>
      <c r="SDO100" s="6"/>
      <c r="SDP100" s="6"/>
      <c r="SDQ100" s="6"/>
      <c r="SDR100" s="6"/>
      <c r="SDS100" s="6"/>
      <c r="SDT100" s="98"/>
      <c r="SDU100" s="6"/>
      <c r="SDV100" s="6"/>
      <c r="SDW100" s="6"/>
      <c r="SDX100" s="99"/>
      <c r="SDY100" s="6"/>
      <c r="SDZ100" s="6"/>
      <c r="SEA100" s="6"/>
      <c r="SEB100" s="6"/>
      <c r="SEC100" s="6"/>
      <c r="SED100" s="6"/>
      <c r="SEE100" s="6"/>
      <c r="SEF100" s="6"/>
      <c r="SEG100" s="6"/>
      <c r="SEH100" s="100"/>
      <c r="SEI100" s="101"/>
      <c r="SEJ100" s="101"/>
      <c r="SEK100" s="6"/>
      <c r="SEL100" s="6"/>
      <c r="SEM100" s="6"/>
      <c r="SEN100" s="6"/>
      <c r="SEO100" s="102"/>
      <c r="SEP100" s="6"/>
      <c r="SEQ100" s="102"/>
      <c r="SER100" s="6"/>
      <c r="SES100" s="6"/>
      <c r="SET100" s="6"/>
      <c r="SEU100" s="6"/>
      <c r="SEV100" s="6"/>
      <c r="SEW100" s="6"/>
      <c r="SEX100" s="6"/>
      <c r="SEY100" s="6"/>
      <c r="SEZ100" s="6"/>
      <c r="SFA100" s="6"/>
      <c r="SFB100" s="6"/>
      <c r="SFC100" s="6"/>
      <c r="SFD100" s="6"/>
      <c r="SFE100" s="6"/>
      <c r="SFF100" s="6"/>
      <c r="SFG100" s="6"/>
      <c r="SFH100" s="6"/>
      <c r="SFI100" s="98"/>
      <c r="SFJ100" s="6"/>
      <c r="SFK100" s="6"/>
      <c r="SFL100" s="6"/>
      <c r="SFM100" s="99"/>
      <c r="SFN100" s="6"/>
      <c r="SFO100" s="6"/>
      <c r="SFP100" s="6"/>
      <c r="SFQ100" s="6"/>
      <c r="SFR100" s="6"/>
      <c r="SFS100" s="6"/>
      <c r="SFT100" s="6"/>
      <c r="SFU100" s="6"/>
      <c r="SFV100" s="6"/>
      <c r="SFW100" s="100"/>
      <c r="SFX100" s="101"/>
      <c r="SFY100" s="101"/>
      <c r="SFZ100" s="6"/>
      <c r="SGA100" s="6"/>
      <c r="SGB100" s="6"/>
      <c r="SGC100" s="6"/>
      <c r="SGD100" s="102"/>
      <c r="SGE100" s="6"/>
      <c r="SGF100" s="102"/>
      <c r="SGG100" s="6"/>
      <c r="SGH100" s="6"/>
      <c r="SGI100" s="6"/>
      <c r="SGJ100" s="6"/>
      <c r="SGK100" s="6"/>
      <c r="SGL100" s="6"/>
      <c r="SGM100" s="6"/>
      <c r="SGN100" s="6"/>
      <c r="SGO100" s="6"/>
      <c r="SGP100" s="6"/>
      <c r="SGQ100" s="6"/>
      <c r="SGR100" s="6"/>
      <c r="SGS100" s="6"/>
      <c r="SGT100" s="6"/>
      <c r="SGU100" s="6"/>
      <c r="SGV100" s="6"/>
      <c r="SGW100" s="6"/>
      <c r="SGX100" s="98"/>
      <c r="SGY100" s="6"/>
      <c r="SGZ100" s="6"/>
      <c r="SHA100" s="6"/>
      <c r="SHB100" s="99"/>
      <c r="SHC100" s="6"/>
      <c r="SHD100" s="6"/>
      <c r="SHE100" s="6"/>
      <c r="SHF100" s="6"/>
      <c r="SHG100" s="6"/>
      <c r="SHH100" s="6"/>
      <c r="SHI100" s="6"/>
      <c r="SHJ100" s="6"/>
      <c r="SHK100" s="6"/>
      <c r="SHL100" s="100"/>
      <c r="SHM100" s="101"/>
      <c r="SHN100" s="101"/>
      <c r="SHO100" s="6"/>
      <c r="SHP100" s="6"/>
      <c r="SHQ100" s="6"/>
      <c r="SHR100" s="6"/>
      <c r="SHS100" s="102"/>
      <c r="SHT100" s="6"/>
      <c r="SHU100" s="102"/>
      <c r="SHV100" s="6"/>
      <c r="SHW100" s="6"/>
      <c r="SHX100" s="6"/>
      <c r="SHY100" s="6"/>
      <c r="SHZ100" s="6"/>
      <c r="SIA100" s="6"/>
      <c r="SIB100" s="6"/>
      <c r="SIC100" s="6"/>
      <c r="SID100" s="6"/>
      <c r="SIE100" s="6"/>
      <c r="SIF100" s="6"/>
      <c r="SIG100" s="6"/>
      <c r="SIH100" s="6"/>
      <c r="SII100" s="6"/>
      <c r="SIJ100" s="6"/>
      <c r="SIK100" s="6"/>
      <c r="SIL100" s="6"/>
      <c r="SIM100" s="98"/>
      <c r="SIN100" s="6"/>
      <c r="SIO100" s="6"/>
      <c r="SIP100" s="6"/>
      <c r="SIQ100" s="99"/>
      <c r="SIR100" s="6"/>
      <c r="SIS100" s="6"/>
      <c r="SIT100" s="6"/>
      <c r="SIU100" s="6"/>
      <c r="SIV100" s="6"/>
      <c r="SIW100" s="6"/>
      <c r="SIX100" s="6"/>
      <c r="SIY100" s="6"/>
      <c r="SIZ100" s="6"/>
      <c r="SJA100" s="100"/>
      <c r="SJB100" s="101"/>
      <c r="SJC100" s="101"/>
      <c r="SJD100" s="6"/>
      <c r="SJE100" s="6"/>
      <c r="SJF100" s="6"/>
      <c r="SJG100" s="6"/>
      <c r="SJH100" s="102"/>
      <c r="SJI100" s="6"/>
      <c r="SJJ100" s="102"/>
      <c r="SJK100" s="6"/>
      <c r="SJL100" s="6"/>
      <c r="SJM100" s="6"/>
      <c r="SJN100" s="6"/>
      <c r="SJO100" s="6"/>
      <c r="SJP100" s="6"/>
      <c r="SJQ100" s="6"/>
      <c r="SJR100" s="6"/>
      <c r="SJS100" s="6"/>
      <c r="SJT100" s="6"/>
      <c r="SJU100" s="6"/>
      <c r="SJV100" s="6"/>
      <c r="SJW100" s="6"/>
      <c r="SJX100" s="6"/>
      <c r="SJY100" s="6"/>
      <c r="SJZ100" s="6"/>
      <c r="SKA100" s="6"/>
      <c r="SKB100" s="98"/>
      <c r="SKC100" s="6"/>
      <c r="SKD100" s="6"/>
      <c r="SKE100" s="6"/>
      <c r="SKF100" s="99"/>
      <c r="SKG100" s="6"/>
      <c r="SKH100" s="6"/>
      <c r="SKI100" s="6"/>
      <c r="SKJ100" s="6"/>
      <c r="SKK100" s="6"/>
      <c r="SKL100" s="6"/>
      <c r="SKM100" s="6"/>
      <c r="SKN100" s="6"/>
      <c r="SKO100" s="6"/>
      <c r="SKP100" s="100"/>
      <c r="SKQ100" s="101"/>
      <c r="SKR100" s="101"/>
      <c r="SKS100" s="6"/>
      <c r="SKT100" s="6"/>
      <c r="SKU100" s="6"/>
      <c r="SKV100" s="6"/>
      <c r="SKW100" s="102"/>
      <c r="SKX100" s="6"/>
      <c r="SKY100" s="102"/>
      <c r="SKZ100" s="6"/>
      <c r="SLA100" s="6"/>
      <c r="SLB100" s="6"/>
      <c r="SLC100" s="6"/>
      <c r="SLD100" s="6"/>
      <c r="SLE100" s="6"/>
      <c r="SLF100" s="6"/>
      <c r="SLG100" s="6"/>
      <c r="SLH100" s="6"/>
      <c r="SLI100" s="6"/>
      <c r="SLJ100" s="6"/>
      <c r="SLK100" s="6"/>
      <c r="SLL100" s="6"/>
      <c r="SLM100" s="6"/>
      <c r="SLN100" s="6"/>
      <c r="SLO100" s="6"/>
      <c r="SLP100" s="6"/>
      <c r="SLQ100" s="98"/>
      <c r="SLR100" s="6"/>
      <c r="SLS100" s="6"/>
      <c r="SLT100" s="6"/>
      <c r="SLU100" s="99"/>
      <c r="SLV100" s="6"/>
      <c r="SLW100" s="6"/>
      <c r="SLX100" s="6"/>
      <c r="SLY100" s="6"/>
      <c r="SLZ100" s="6"/>
      <c r="SMA100" s="6"/>
      <c r="SMB100" s="6"/>
      <c r="SMC100" s="6"/>
      <c r="SMD100" s="6"/>
      <c r="SME100" s="100"/>
      <c r="SMF100" s="101"/>
      <c r="SMG100" s="101"/>
      <c r="SMH100" s="6"/>
      <c r="SMI100" s="6"/>
      <c r="SMJ100" s="6"/>
      <c r="SMK100" s="6"/>
      <c r="SML100" s="102"/>
      <c r="SMM100" s="6"/>
      <c r="SMN100" s="102"/>
      <c r="SMO100" s="6"/>
      <c r="SMP100" s="6"/>
      <c r="SMQ100" s="6"/>
      <c r="SMR100" s="6"/>
      <c r="SMS100" s="6"/>
      <c r="SMT100" s="6"/>
      <c r="SMU100" s="6"/>
      <c r="SMV100" s="6"/>
      <c r="SMW100" s="6"/>
      <c r="SMX100" s="6"/>
      <c r="SMY100" s="6"/>
      <c r="SMZ100" s="6"/>
      <c r="SNA100" s="6"/>
      <c r="SNB100" s="6"/>
      <c r="SNC100" s="6"/>
      <c r="SND100" s="6"/>
      <c r="SNE100" s="6"/>
      <c r="SNF100" s="98"/>
      <c r="SNG100" s="6"/>
      <c r="SNH100" s="6"/>
      <c r="SNI100" s="6"/>
      <c r="SNJ100" s="99"/>
      <c r="SNK100" s="6"/>
      <c r="SNL100" s="6"/>
      <c r="SNM100" s="6"/>
      <c r="SNN100" s="6"/>
      <c r="SNO100" s="6"/>
      <c r="SNP100" s="6"/>
      <c r="SNQ100" s="6"/>
      <c r="SNR100" s="6"/>
      <c r="SNS100" s="6"/>
      <c r="SNT100" s="100"/>
      <c r="SNU100" s="101"/>
      <c r="SNV100" s="101"/>
      <c r="SNW100" s="6"/>
      <c r="SNX100" s="6"/>
      <c r="SNY100" s="6"/>
      <c r="SNZ100" s="6"/>
      <c r="SOA100" s="102"/>
      <c r="SOB100" s="6"/>
      <c r="SOC100" s="102"/>
      <c r="SOD100" s="6"/>
      <c r="SOE100" s="6"/>
      <c r="SOF100" s="6"/>
      <c r="SOG100" s="6"/>
      <c r="SOH100" s="6"/>
      <c r="SOI100" s="6"/>
      <c r="SOJ100" s="6"/>
      <c r="SOK100" s="6"/>
      <c r="SOL100" s="6"/>
      <c r="SOM100" s="6"/>
      <c r="SON100" s="6"/>
      <c r="SOO100" s="6"/>
      <c r="SOP100" s="6"/>
      <c r="SOQ100" s="6"/>
      <c r="SOR100" s="6"/>
      <c r="SOS100" s="6"/>
      <c r="SOT100" s="6"/>
      <c r="SOU100" s="98"/>
      <c r="SOV100" s="6"/>
      <c r="SOW100" s="6"/>
      <c r="SOX100" s="6"/>
      <c r="SOY100" s="99"/>
      <c r="SOZ100" s="6"/>
      <c r="SPA100" s="6"/>
      <c r="SPB100" s="6"/>
      <c r="SPC100" s="6"/>
      <c r="SPD100" s="6"/>
      <c r="SPE100" s="6"/>
      <c r="SPF100" s="6"/>
      <c r="SPG100" s="6"/>
      <c r="SPH100" s="6"/>
      <c r="SPI100" s="100"/>
      <c r="SPJ100" s="101"/>
      <c r="SPK100" s="101"/>
      <c r="SPL100" s="6"/>
      <c r="SPM100" s="6"/>
      <c r="SPN100" s="6"/>
      <c r="SPO100" s="6"/>
      <c r="SPP100" s="102"/>
      <c r="SPQ100" s="6"/>
      <c r="SPR100" s="102"/>
      <c r="SPS100" s="6"/>
      <c r="SPT100" s="6"/>
      <c r="SPU100" s="6"/>
      <c r="SPV100" s="6"/>
      <c r="SPW100" s="6"/>
      <c r="SPX100" s="6"/>
      <c r="SPY100" s="6"/>
      <c r="SPZ100" s="6"/>
      <c r="SQA100" s="6"/>
      <c r="SQB100" s="6"/>
      <c r="SQC100" s="6"/>
      <c r="SQD100" s="6"/>
      <c r="SQE100" s="6"/>
      <c r="SQF100" s="6"/>
      <c r="SQG100" s="6"/>
      <c r="SQH100" s="6"/>
      <c r="SQI100" s="6"/>
      <c r="SQJ100" s="98"/>
      <c r="SQK100" s="6"/>
      <c r="SQL100" s="6"/>
      <c r="SQM100" s="6"/>
      <c r="SQN100" s="99"/>
      <c r="SQO100" s="6"/>
      <c r="SQP100" s="6"/>
      <c r="SQQ100" s="6"/>
      <c r="SQR100" s="6"/>
      <c r="SQS100" s="6"/>
      <c r="SQT100" s="6"/>
      <c r="SQU100" s="6"/>
      <c r="SQV100" s="6"/>
      <c r="SQW100" s="6"/>
      <c r="SQX100" s="100"/>
      <c r="SQY100" s="101"/>
      <c r="SQZ100" s="101"/>
      <c r="SRA100" s="6"/>
      <c r="SRB100" s="6"/>
      <c r="SRC100" s="6"/>
      <c r="SRD100" s="6"/>
      <c r="SRE100" s="102"/>
      <c r="SRF100" s="6"/>
      <c r="SRG100" s="102"/>
      <c r="SRH100" s="6"/>
      <c r="SRI100" s="6"/>
      <c r="SRJ100" s="6"/>
      <c r="SRK100" s="6"/>
      <c r="SRL100" s="6"/>
      <c r="SRM100" s="6"/>
      <c r="SRN100" s="6"/>
      <c r="SRO100" s="6"/>
      <c r="SRP100" s="6"/>
      <c r="SRQ100" s="6"/>
      <c r="SRR100" s="6"/>
      <c r="SRS100" s="6"/>
      <c r="SRT100" s="6"/>
      <c r="SRU100" s="6"/>
      <c r="SRV100" s="6"/>
      <c r="SRW100" s="6"/>
      <c r="SRX100" s="6"/>
      <c r="SRY100" s="98"/>
      <c r="SRZ100" s="6"/>
      <c r="SSA100" s="6"/>
      <c r="SSB100" s="6"/>
      <c r="SSC100" s="99"/>
      <c r="SSD100" s="6"/>
      <c r="SSE100" s="6"/>
      <c r="SSF100" s="6"/>
      <c r="SSG100" s="6"/>
      <c r="SSH100" s="6"/>
      <c r="SSI100" s="6"/>
      <c r="SSJ100" s="6"/>
      <c r="SSK100" s="6"/>
      <c r="SSL100" s="6"/>
      <c r="SSM100" s="100"/>
      <c r="SSN100" s="101"/>
      <c r="SSO100" s="101"/>
      <c r="SSP100" s="6"/>
      <c r="SSQ100" s="6"/>
      <c r="SSR100" s="6"/>
      <c r="SSS100" s="6"/>
      <c r="SST100" s="102"/>
      <c r="SSU100" s="6"/>
      <c r="SSV100" s="102"/>
      <c r="SSW100" s="6"/>
      <c r="SSX100" s="6"/>
      <c r="SSY100" s="6"/>
      <c r="SSZ100" s="6"/>
      <c r="STA100" s="6"/>
      <c r="STB100" s="6"/>
      <c r="STC100" s="6"/>
      <c r="STD100" s="6"/>
      <c r="STE100" s="6"/>
      <c r="STF100" s="6"/>
      <c r="STG100" s="6"/>
      <c r="STH100" s="6"/>
      <c r="STI100" s="6"/>
      <c r="STJ100" s="6"/>
      <c r="STK100" s="6"/>
      <c r="STL100" s="6"/>
      <c r="STM100" s="6"/>
      <c r="STN100" s="98"/>
      <c r="STO100" s="6"/>
      <c r="STP100" s="6"/>
      <c r="STQ100" s="6"/>
      <c r="STR100" s="99"/>
      <c r="STS100" s="6"/>
      <c r="STT100" s="6"/>
      <c r="STU100" s="6"/>
      <c r="STV100" s="6"/>
      <c r="STW100" s="6"/>
      <c r="STX100" s="6"/>
      <c r="STY100" s="6"/>
      <c r="STZ100" s="6"/>
      <c r="SUA100" s="6"/>
      <c r="SUB100" s="100"/>
      <c r="SUC100" s="101"/>
      <c r="SUD100" s="101"/>
      <c r="SUE100" s="6"/>
      <c r="SUF100" s="6"/>
      <c r="SUG100" s="6"/>
      <c r="SUH100" s="6"/>
      <c r="SUI100" s="102"/>
      <c r="SUJ100" s="6"/>
      <c r="SUK100" s="102"/>
      <c r="SUL100" s="6"/>
      <c r="SUM100" s="6"/>
      <c r="SUN100" s="6"/>
      <c r="SUO100" s="6"/>
      <c r="SUP100" s="6"/>
      <c r="SUQ100" s="6"/>
      <c r="SUR100" s="6"/>
      <c r="SUS100" s="6"/>
      <c r="SUT100" s="6"/>
      <c r="SUU100" s="6"/>
      <c r="SUV100" s="6"/>
      <c r="SUW100" s="6"/>
      <c r="SUX100" s="6"/>
      <c r="SUY100" s="6"/>
      <c r="SUZ100" s="6"/>
      <c r="SVA100" s="6"/>
      <c r="SVB100" s="6"/>
      <c r="SVC100" s="98"/>
      <c r="SVD100" s="6"/>
      <c r="SVE100" s="6"/>
      <c r="SVF100" s="6"/>
      <c r="SVG100" s="99"/>
      <c r="SVH100" s="6"/>
      <c r="SVI100" s="6"/>
      <c r="SVJ100" s="6"/>
      <c r="SVK100" s="6"/>
      <c r="SVL100" s="6"/>
      <c r="SVM100" s="6"/>
      <c r="SVN100" s="6"/>
      <c r="SVO100" s="6"/>
      <c r="SVP100" s="6"/>
      <c r="SVQ100" s="100"/>
      <c r="SVR100" s="101"/>
      <c r="SVS100" s="101"/>
      <c r="SVT100" s="6"/>
      <c r="SVU100" s="6"/>
      <c r="SVV100" s="6"/>
      <c r="SVW100" s="6"/>
      <c r="SVX100" s="102"/>
      <c r="SVY100" s="6"/>
      <c r="SVZ100" s="102"/>
      <c r="SWA100" s="6"/>
      <c r="SWB100" s="6"/>
      <c r="SWC100" s="6"/>
      <c r="SWD100" s="6"/>
      <c r="SWE100" s="6"/>
      <c r="SWF100" s="6"/>
      <c r="SWG100" s="6"/>
      <c r="SWH100" s="6"/>
      <c r="SWI100" s="6"/>
      <c r="SWJ100" s="6"/>
      <c r="SWK100" s="6"/>
      <c r="SWL100" s="6"/>
      <c r="SWM100" s="6"/>
      <c r="SWN100" s="6"/>
      <c r="SWO100" s="6"/>
      <c r="SWP100" s="6"/>
      <c r="SWQ100" s="6"/>
      <c r="SWR100" s="98"/>
      <c r="SWS100" s="6"/>
      <c r="SWT100" s="6"/>
      <c r="SWU100" s="6"/>
      <c r="SWV100" s="99"/>
      <c r="SWW100" s="6"/>
      <c r="SWX100" s="6"/>
      <c r="SWY100" s="6"/>
      <c r="SWZ100" s="6"/>
      <c r="SXA100" s="6"/>
      <c r="SXB100" s="6"/>
      <c r="SXC100" s="6"/>
      <c r="SXD100" s="6"/>
      <c r="SXE100" s="6"/>
      <c r="SXF100" s="100"/>
      <c r="SXG100" s="101"/>
      <c r="SXH100" s="101"/>
      <c r="SXI100" s="6"/>
      <c r="SXJ100" s="6"/>
      <c r="SXK100" s="6"/>
      <c r="SXL100" s="6"/>
      <c r="SXM100" s="102"/>
      <c r="SXN100" s="6"/>
      <c r="SXO100" s="102"/>
      <c r="SXP100" s="6"/>
      <c r="SXQ100" s="6"/>
      <c r="SXR100" s="6"/>
      <c r="SXS100" s="6"/>
      <c r="SXT100" s="6"/>
      <c r="SXU100" s="6"/>
      <c r="SXV100" s="6"/>
      <c r="SXW100" s="6"/>
      <c r="SXX100" s="6"/>
      <c r="SXY100" s="6"/>
      <c r="SXZ100" s="6"/>
      <c r="SYA100" s="6"/>
      <c r="SYB100" s="6"/>
      <c r="SYC100" s="6"/>
      <c r="SYD100" s="6"/>
      <c r="SYE100" s="6"/>
      <c r="SYF100" s="6"/>
      <c r="SYG100" s="98"/>
      <c r="SYH100" s="6"/>
      <c r="SYI100" s="6"/>
      <c r="SYJ100" s="6"/>
      <c r="SYK100" s="99"/>
      <c r="SYL100" s="6"/>
      <c r="SYM100" s="6"/>
      <c r="SYN100" s="6"/>
      <c r="SYO100" s="6"/>
      <c r="SYP100" s="6"/>
      <c r="SYQ100" s="6"/>
      <c r="SYR100" s="6"/>
      <c r="SYS100" s="6"/>
      <c r="SYT100" s="6"/>
      <c r="SYU100" s="100"/>
      <c r="SYV100" s="101"/>
      <c r="SYW100" s="101"/>
      <c r="SYX100" s="6"/>
      <c r="SYY100" s="6"/>
      <c r="SYZ100" s="6"/>
      <c r="SZA100" s="6"/>
      <c r="SZB100" s="102"/>
      <c r="SZC100" s="6"/>
      <c r="SZD100" s="102"/>
      <c r="SZE100" s="6"/>
      <c r="SZF100" s="6"/>
      <c r="SZG100" s="6"/>
      <c r="SZH100" s="6"/>
      <c r="SZI100" s="6"/>
      <c r="SZJ100" s="6"/>
      <c r="SZK100" s="6"/>
      <c r="SZL100" s="6"/>
      <c r="SZM100" s="6"/>
      <c r="SZN100" s="6"/>
      <c r="SZO100" s="6"/>
      <c r="SZP100" s="6"/>
      <c r="SZQ100" s="6"/>
      <c r="SZR100" s="6"/>
      <c r="SZS100" s="6"/>
      <c r="SZT100" s="6"/>
      <c r="SZU100" s="6"/>
      <c r="SZV100" s="98"/>
      <c r="SZW100" s="6"/>
      <c r="SZX100" s="6"/>
      <c r="SZY100" s="6"/>
      <c r="SZZ100" s="99"/>
      <c r="TAA100" s="6"/>
      <c r="TAB100" s="6"/>
      <c r="TAC100" s="6"/>
      <c r="TAD100" s="6"/>
      <c r="TAE100" s="6"/>
      <c r="TAF100" s="6"/>
      <c r="TAG100" s="6"/>
      <c r="TAH100" s="6"/>
      <c r="TAI100" s="6"/>
      <c r="TAJ100" s="100"/>
      <c r="TAK100" s="101"/>
      <c r="TAL100" s="101"/>
      <c r="TAM100" s="6"/>
      <c r="TAN100" s="6"/>
      <c r="TAO100" s="6"/>
      <c r="TAP100" s="6"/>
      <c r="TAQ100" s="102"/>
      <c r="TAR100" s="6"/>
      <c r="TAS100" s="102"/>
      <c r="TAT100" s="6"/>
      <c r="TAU100" s="6"/>
      <c r="TAV100" s="6"/>
      <c r="TAW100" s="6"/>
      <c r="TAX100" s="6"/>
      <c r="TAY100" s="6"/>
      <c r="TAZ100" s="6"/>
      <c r="TBA100" s="6"/>
      <c r="TBB100" s="6"/>
      <c r="TBC100" s="6"/>
      <c r="TBD100" s="6"/>
      <c r="TBE100" s="6"/>
      <c r="TBF100" s="6"/>
      <c r="TBG100" s="6"/>
      <c r="TBH100" s="6"/>
      <c r="TBI100" s="6"/>
      <c r="TBJ100" s="6"/>
      <c r="TBK100" s="98"/>
      <c r="TBL100" s="6"/>
      <c r="TBM100" s="6"/>
      <c r="TBN100" s="6"/>
      <c r="TBO100" s="99"/>
      <c r="TBP100" s="6"/>
      <c r="TBQ100" s="6"/>
      <c r="TBR100" s="6"/>
      <c r="TBS100" s="6"/>
      <c r="TBT100" s="6"/>
      <c r="TBU100" s="6"/>
      <c r="TBV100" s="6"/>
      <c r="TBW100" s="6"/>
      <c r="TBX100" s="6"/>
      <c r="TBY100" s="100"/>
      <c r="TBZ100" s="101"/>
      <c r="TCA100" s="101"/>
      <c r="TCB100" s="6"/>
      <c r="TCC100" s="6"/>
      <c r="TCD100" s="6"/>
      <c r="TCE100" s="6"/>
      <c r="TCF100" s="102"/>
      <c r="TCG100" s="6"/>
      <c r="TCH100" s="102"/>
      <c r="TCI100" s="6"/>
      <c r="TCJ100" s="6"/>
      <c r="TCK100" s="6"/>
      <c r="TCL100" s="6"/>
      <c r="TCM100" s="6"/>
      <c r="TCN100" s="6"/>
      <c r="TCO100" s="6"/>
      <c r="TCP100" s="6"/>
      <c r="TCQ100" s="6"/>
      <c r="TCR100" s="6"/>
      <c r="TCS100" s="6"/>
      <c r="TCT100" s="6"/>
      <c r="TCU100" s="6"/>
      <c r="TCV100" s="6"/>
      <c r="TCW100" s="6"/>
      <c r="TCX100" s="6"/>
      <c r="TCY100" s="6"/>
      <c r="TCZ100" s="98"/>
      <c r="TDA100" s="6"/>
      <c r="TDB100" s="6"/>
      <c r="TDC100" s="6"/>
      <c r="TDD100" s="99"/>
      <c r="TDE100" s="6"/>
      <c r="TDF100" s="6"/>
      <c r="TDG100" s="6"/>
      <c r="TDH100" s="6"/>
      <c r="TDI100" s="6"/>
      <c r="TDJ100" s="6"/>
      <c r="TDK100" s="6"/>
      <c r="TDL100" s="6"/>
      <c r="TDM100" s="6"/>
      <c r="TDN100" s="100"/>
      <c r="TDO100" s="101"/>
      <c r="TDP100" s="101"/>
      <c r="TDQ100" s="6"/>
      <c r="TDR100" s="6"/>
      <c r="TDS100" s="6"/>
      <c r="TDT100" s="6"/>
      <c r="TDU100" s="102"/>
      <c r="TDV100" s="6"/>
      <c r="TDW100" s="102"/>
      <c r="TDX100" s="6"/>
      <c r="TDY100" s="6"/>
      <c r="TDZ100" s="6"/>
      <c r="TEA100" s="6"/>
      <c r="TEB100" s="6"/>
      <c r="TEC100" s="6"/>
      <c r="TED100" s="6"/>
      <c r="TEE100" s="6"/>
      <c r="TEF100" s="6"/>
      <c r="TEG100" s="6"/>
      <c r="TEH100" s="6"/>
      <c r="TEI100" s="6"/>
      <c r="TEJ100" s="6"/>
      <c r="TEK100" s="6"/>
      <c r="TEL100" s="6"/>
      <c r="TEM100" s="6"/>
      <c r="TEN100" s="6"/>
      <c r="TEO100" s="98"/>
      <c r="TEP100" s="6"/>
      <c r="TEQ100" s="6"/>
      <c r="TER100" s="6"/>
      <c r="TES100" s="99"/>
      <c r="TET100" s="6"/>
      <c r="TEU100" s="6"/>
      <c r="TEV100" s="6"/>
      <c r="TEW100" s="6"/>
      <c r="TEX100" s="6"/>
      <c r="TEY100" s="6"/>
      <c r="TEZ100" s="6"/>
      <c r="TFA100" s="6"/>
      <c r="TFB100" s="6"/>
      <c r="TFC100" s="100"/>
      <c r="TFD100" s="101"/>
      <c r="TFE100" s="101"/>
      <c r="TFF100" s="6"/>
      <c r="TFG100" s="6"/>
      <c r="TFH100" s="6"/>
      <c r="TFI100" s="6"/>
      <c r="TFJ100" s="102"/>
      <c r="TFK100" s="6"/>
      <c r="TFL100" s="102"/>
      <c r="TFM100" s="6"/>
      <c r="TFN100" s="6"/>
      <c r="TFO100" s="6"/>
      <c r="TFP100" s="6"/>
      <c r="TFQ100" s="6"/>
      <c r="TFR100" s="6"/>
      <c r="TFS100" s="6"/>
      <c r="TFT100" s="6"/>
      <c r="TFU100" s="6"/>
      <c r="TFV100" s="6"/>
      <c r="TFW100" s="6"/>
      <c r="TFX100" s="6"/>
      <c r="TFY100" s="6"/>
      <c r="TFZ100" s="6"/>
      <c r="TGA100" s="6"/>
      <c r="TGB100" s="6"/>
      <c r="TGC100" s="6"/>
      <c r="TGD100" s="98"/>
      <c r="TGE100" s="6"/>
      <c r="TGF100" s="6"/>
      <c r="TGG100" s="6"/>
      <c r="TGH100" s="99"/>
      <c r="TGI100" s="6"/>
      <c r="TGJ100" s="6"/>
      <c r="TGK100" s="6"/>
      <c r="TGL100" s="6"/>
      <c r="TGM100" s="6"/>
      <c r="TGN100" s="6"/>
      <c r="TGO100" s="6"/>
      <c r="TGP100" s="6"/>
      <c r="TGQ100" s="6"/>
      <c r="TGR100" s="100"/>
      <c r="TGS100" s="101"/>
      <c r="TGT100" s="101"/>
      <c r="TGU100" s="6"/>
      <c r="TGV100" s="6"/>
      <c r="TGW100" s="6"/>
      <c r="TGX100" s="6"/>
      <c r="TGY100" s="102"/>
      <c r="TGZ100" s="6"/>
      <c r="THA100" s="102"/>
      <c r="THB100" s="6"/>
      <c r="THC100" s="6"/>
      <c r="THD100" s="6"/>
      <c r="THE100" s="6"/>
      <c r="THF100" s="6"/>
      <c r="THG100" s="6"/>
      <c r="THH100" s="6"/>
      <c r="THI100" s="6"/>
      <c r="THJ100" s="6"/>
      <c r="THK100" s="6"/>
      <c r="THL100" s="6"/>
      <c r="THM100" s="6"/>
      <c r="THN100" s="6"/>
      <c r="THO100" s="6"/>
      <c r="THP100" s="6"/>
      <c r="THQ100" s="6"/>
      <c r="THR100" s="6"/>
      <c r="THS100" s="98"/>
      <c r="THT100" s="6"/>
      <c r="THU100" s="6"/>
      <c r="THV100" s="6"/>
      <c r="THW100" s="99"/>
      <c r="THX100" s="6"/>
      <c r="THY100" s="6"/>
      <c r="THZ100" s="6"/>
      <c r="TIA100" s="6"/>
      <c r="TIB100" s="6"/>
      <c r="TIC100" s="6"/>
      <c r="TID100" s="6"/>
      <c r="TIE100" s="6"/>
      <c r="TIF100" s="6"/>
      <c r="TIG100" s="100"/>
      <c r="TIH100" s="101"/>
      <c r="TII100" s="101"/>
      <c r="TIJ100" s="6"/>
      <c r="TIK100" s="6"/>
      <c r="TIL100" s="6"/>
      <c r="TIM100" s="6"/>
      <c r="TIN100" s="102"/>
      <c r="TIO100" s="6"/>
      <c r="TIP100" s="102"/>
      <c r="TIQ100" s="6"/>
      <c r="TIR100" s="6"/>
      <c r="TIS100" s="6"/>
      <c r="TIT100" s="6"/>
      <c r="TIU100" s="6"/>
      <c r="TIV100" s="6"/>
      <c r="TIW100" s="6"/>
      <c r="TIX100" s="6"/>
      <c r="TIY100" s="6"/>
      <c r="TIZ100" s="6"/>
      <c r="TJA100" s="6"/>
      <c r="TJB100" s="6"/>
      <c r="TJC100" s="6"/>
      <c r="TJD100" s="6"/>
      <c r="TJE100" s="6"/>
      <c r="TJF100" s="6"/>
      <c r="TJG100" s="6"/>
      <c r="TJH100" s="98"/>
      <c r="TJI100" s="6"/>
      <c r="TJJ100" s="6"/>
      <c r="TJK100" s="6"/>
      <c r="TJL100" s="99"/>
      <c r="TJM100" s="6"/>
      <c r="TJN100" s="6"/>
      <c r="TJO100" s="6"/>
      <c r="TJP100" s="6"/>
      <c r="TJQ100" s="6"/>
      <c r="TJR100" s="6"/>
      <c r="TJS100" s="6"/>
      <c r="TJT100" s="6"/>
      <c r="TJU100" s="6"/>
      <c r="TJV100" s="100"/>
      <c r="TJW100" s="101"/>
      <c r="TJX100" s="101"/>
      <c r="TJY100" s="6"/>
      <c r="TJZ100" s="6"/>
      <c r="TKA100" s="6"/>
      <c r="TKB100" s="6"/>
      <c r="TKC100" s="102"/>
      <c r="TKD100" s="6"/>
      <c r="TKE100" s="102"/>
      <c r="TKF100" s="6"/>
      <c r="TKG100" s="6"/>
      <c r="TKH100" s="6"/>
      <c r="TKI100" s="6"/>
      <c r="TKJ100" s="6"/>
      <c r="TKK100" s="6"/>
      <c r="TKL100" s="6"/>
      <c r="TKM100" s="6"/>
      <c r="TKN100" s="6"/>
      <c r="TKO100" s="6"/>
      <c r="TKP100" s="6"/>
      <c r="TKQ100" s="6"/>
      <c r="TKR100" s="6"/>
      <c r="TKS100" s="6"/>
      <c r="TKT100" s="6"/>
      <c r="TKU100" s="6"/>
      <c r="TKV100" s="6"/>
      <c r="TKW100" s="98"/>
      <c r="TKX100" s="6"/>
      <c r="TKY100" s="6"/>
      <c r="TKZ100" s="6"/>
      <c r="TLA100" s="99"/>
      <c r="TLB100" s="6"/>
      <c r="TLC100" s="6"/>
      <c r="TLD100" s="6"/>
      <c r="TLE100" s="6"/>
      <c r="TLF100" s="6"/>
      <c r="TLG100" s="6"/>
      <c r="TLH100" s="6"/>
      <c r="TLI100" s="6"/>
      <c r="TLJ100" s="6"/>
      <c r="TLK100" s="100"/>
      <c r="TLL100" s="101"/>
      <c r="TLM100" s="101"/>
      <c r="TLN100" s="6"/>
      <c r="TLO100" s="6"/>
      <c r="TLP100" s="6"/>
      <c r="TLQ100" s="6"/>
      <c r="TLR100" s="102"/>
      <c r="TLS100" s="6"/>
      <c r="TLT100" s="102"/>
      <c r="TLU100" s="6"/>
      <c r="TLV100" s="6"/>
      <c r="TLW100" s="6"/>
      <c r="TLX100" s="6"/>
      <c r="TLY100" s="6"/>
      <c r="TLZ100" s="6"/>
      <c r="TMA100" s="6"/>
      <c r="TMB100" s="6"/>
      <c r="TMC100" s="6"/>
      <c r="TMD100" s="6"/>
      <c r="TME100" s="6"/>
      <c r="TMF100" s="6"/>
      <c r="TMG100" s="6"/>
      <c r="TMH100" s="6"/>
      <c r="TMI100" s="6"/>
      <c r="TMJ100" s="6"/>
      <c r="TMK100" s="6"/>
      <c r="TML100" s="98"/>
      <c r="TMM100" s="6"/>
      <c r="TMN100" s="6"/>
      <c r="TMO100" s="6"/>
      <c r="TMP100" s="99"/>
      <c r="TMQ100" s="6"/>
      <c r="TMR100" s="6"/>
      <c r="TMS100" s="6"/>
      <c r="TMT100" s="6"/>
      <c r="TMU100" s="6"/>
      <c r="TMV100" s="6"/>
      <c r="TMW100" s="6"/>
      <c r="TMX100" s="6"/>
      <c r="TMY100" s="6"/>
      <c r="TMZ100" s="100"/>
      <c r="TNA100" s="101"/>
      <c r="TNB100" s="101"/>
      <c r="TNC100" s="6"/>
      <c r="TND100" s="6"/>
      <c r="TNE100" s="6"/>
      <c r="TNF100" s="6"/>
      <c r="TNG100" s="102"/>
      <c r="TNH100" s="6"/>
      <c r="TNI100" s="102"/>
      <c r="TNJ100" s="6"/>
      <c r="TNK100" s="6"/>
      <c r="TNL100" s="6"/>
      <c r="TNM100" s="6"/>
      <c r="TNN100" s="6"/>
      <c r="TNO100" s="6"/>
      <c r="TNP100" s="6"/>
      <c r="TNQ100" s="6"/>
      <c r="TNR100" s="6"/>
      <c r="TNS100" s="6"/>
      <c r="TNT100" s="6"/>
      <c r="TNU100" s="6"/>
      <c r="TNV100" s="6"/>
      <c r="TNW100" s="6"/>
      <c r="TNX100" s="6"/>
      <c r="TNY100" s="6"/>
      <c r="TNZ100" s="6"/>
      <c r="TOA100" s="98"/>
      <c r="TOB100" s="6"/>
      <c r="TOC100" s="6"/>
      <c r="TOD100" s="6"/>
      <c r="TOE100" s="99"/>
      <c r="TOF100" s="6"/>
      <c r="TOG100" s="6"/>
      <c r="TOH100" s="6"/>
      <c r="TOI100" s="6"/>
      <c r="TOJ100" s="6"/>
      <c r="TOK100" s="6"/>
      <c r="TOL100" s="6"/>
      <c r="TOM100" s="6"/>
      <c r="TON100" s="6"/>
      <c r="TOO100" s="100"/>
      <c r="TOP100" s="101"/>
      <c r="TOQ100" s="101"/>
      <c r="TOR100" s="6"/>
      <c r="TOS100" s="6"/>
      <c r="TOT100" s="6"/>
      <c r="TOU100" s="6"/>
      <c r="TOV100" s="102"/>
      <c r="TOW100" s="6"/>
      <c r="TOX100" s="102"/>
      <c r="TOY100" s="6"/>
      <c r="TOZ100" s="6"/>
      <c r="TPA100" s="6"/>
      <c r="TPB100" s="6"/>
      <c r="TPC100" s="6"/>
      <c r="TPD100" s="6"/>
      <c r="TPE100" s="6"/>
      <c r="TPF100" s="6"/>
      <c r="TPG100" s="6"/>
      <c r="TPH100" s="6"/>
      <c r="TPI100" s="6"/>
      <c r="TPJ100" s="6"/>
      <c r="TPK100" s="6"/>
      <c r="TPL100" s="6"/>
      <c r="TPM100" s="6"/>
      <c r="TPN100" s="6"/>
      <c r="TPO100" s="6"/>
      <c r="TPP100" s="98"/>
      <c r="TPQ100" s="6"/>
      <c r="TPR100" s="6"/>
      <c r="TPS100" s="6"/>
      <c r="TPT100" s="99"/>
      <c r="TPU100" s="6"/>
      <c r="TPV100" s="6"/>
      <c r="TPW100" s="6"/>
      <c r="TPX100" s="6"/>
      <c r="TPY100" s="6"/>
      <c r="TPZ100" s="6"/>
      <c r="TQA100" s="6"/>
      <c r="TQB100" s="6"/>
      <c r="TQC100" s="6"/>
      <c r="TQD100" s="100"/>
      <c r="TQE100" s="101"/>
      <c r="TQF100" s="101"/>
      <c r="TQG100" s="6"/>
      <c r="TQH100" s="6"/>
      <c r="TQI100" s="6"/>
      <c r="TQJ100" s="6"/>
      <c r="TQK100" s="102"/>
      <c r="TQL100" s="6"/>
      <c r="TQM100" s="102"/>
      <c r="TQN100" s="6"/>
      <c r="TQO100" s="6"/>
      <c r="TQP100" s="6"/>
      <c r="TQQ100" s="6"/>
      <c r="TQR100" s="6"/>
      <c r="TQS100" s="6"/>
      <c r="TQT100" s="6"/>
      <c r="TQU100" s="6"/>
      <c r="TQV100" s="6"/>
      <c r="TQW100" s="6"/>
      <c r="TQX100" s="6"/>
      <c r="TQY100" s="6"/>
      <c r="TQZ100" s="6"/>
      <c r="TRA100" s="6"/>
      <c r="TRB100" s="6"/>
      <c r="TRC100" s="6"/>
      <c r="TRD100" s="6"/>
      <c r="TRE100" s="98"/>
      <c r="TRF100" s="6"/>
      <c r="TRG100" s="6"/>
      <c r="TRH100" s="6"/>
      <c r="TRI100" s="99"/>
      <c r="TRJ100" s="6"/>
      <c r="TRK100" s="6"/>
      <c r="TRL100" s="6"/>
      <c r="TRM100" s="6"/>
      <c r="TRN100" s="6"/>
      <c r="TRO100" s="6"/>
      <c r="TRP100" s="6"/>
      <c r="TRQ100" s="6"/>
      <c r="TRR100" s="6"/>
      <c r="TRS100" s="100"/>
      <c r="TRT100" s="101"/>
      <c r="TRU100" s="101"/>
      <c r="TRV100" s="6"/>
      <c r="TRW100" s="6"/>
      <c r="TRX100" s="6"/>
      <c r="TRY100" s="6"/>
      <c r="TRZ100" s="102"/>
      <c r="TSA100" s="6"/>
      <c r="TSB100" s="102"/>
      <c r="TSC100" s="6"/>
      <c r="TSD100" s="6"/>
      <c r="TSE100" s="6"/>
      <c r="TSF100" s="6"/>
      <c r="TSG100" s="6"/>
      <c r="TSH100" s="6"/>
      <c r="TSI100" s="6"/>
      <c r="TSJ100" s="6"/>
      <c r="TSK100" s="6"/>
      <c r="TSL100" s="6"/>
      <c r="TSM100" s="6"/>
      <c r="TSN100" s="6"/>
      <c r="TSO100" s="6"/>
      <c r="TSP100" s="6"/>
      <c r="TSQ100" s="6"/>
      <c r="TSR100" s="6"/>
      <c r="TSS100" s="6"/>
      <c r="TST100" s="98"/>
      <c r="TSU100" s="6"/>
      <c r="TSV100" s="6"/>
      <c r="TSW100" s="6"/>
      <c r="TSX100" s="99"/>
      <c r="TSY100" s="6"/>
      <c r="TSZ100" s="6"/>
      <c r="TTA100" s="6"/>
      <c r="TTB100" s="6"/>
      <c r="TTC100" s="6"/>
      <c r="TTD100" s="6"/>
      <c r="TTE100" s="6"/>
      <c r="TTF100" s="6"/>
      <c r="TTG100" s="6"/>
      <c r="TTH100" s="100"/>
      <c r="TTI100" s="101"/>
      <c r="TTJ100" s="101"/>
      <c r="TTK100" s="6"/>
      <c r="TTL100" s="6"/>
      <c r="TTM100" s="6"/>
      <c r="TTN100" s="6"/>
      <c r="TTO100" s="102"/>
      <c r="TTP100" s="6"/>
      <c r="TTQ100" s="102"/>
      <c r="TTR100" s="6"/>
      <c r="TTS100" s="6"/>
      <c r="TTT100" s="6"/>
      <c r="TTU100" s="6"/>
      <c r="TTV100" s="6"/>
      <c r="TTW100" s="6"/>
      <c r="TTX100" s="6"/>
      <c r="TTY100" s="6"/>
      <c r="TTZ100" s="6"/>
      <c r="TUA100" s="6"/>
      <c r="TUB100" s="6"/>
      <c r="TUC100" s="6"/>
      <c r="TUD100" s="6"/>
      <c r="TUE100" s="6"/>
      <c r="TUF100" s="6"/>
      <c r="TUG100" s="6"/>
      <c r="TUH100" s="6"/>
      <c r="TUI100" s="98"/>
      <c r="TUJ100" s="6"/>
      <c r="TUK100" s="6"/>
      <c r="TUL100" s="6"/>
      <c r="TUM100" s="99"/>
      <c r="TUN100" s="6"/>
      <c r="TUO100" s="6"/>
      <c r="TUP100" s="6"/>
      <c r="TUQ100" s="6"/>
      <c r="TUR100" s="6"/>
      <c r="TUS100" s="6"/>
      <c r="TUT100" s="6"/>
      <c r="TUU100" s="6"/>
      <c r="TUV100" s="6"/>
      <c r="TUW100" s="100"/>
      <c r="TUX100" s="101"/>
      <c r="TUY100" s="101"/>
      <c r="TUZ100" s="6"/>
      <c r="TVA100" s="6"/>
      <c r="TVB100" s="6"/>
      <c r="TVC100" s="6"/>
      <c r="TVD100" s="102"/>
      <c r="TVE100" s="6"/>
      <c r="TVF100" s="102"/>
      <c r="TVG100" s="6"/>
      <c r="TVH100" s="6"/>
      <c r="TVI100" s="6"/>
      <c r="TVJ100" s="6"/>
      <c r="TVK100" s="6"/>
      <c r="TVL100" s="6"/>
      <c r="TVM100" s="6"/>
      <c r="TVN100" s="6"/>
      <c r="TVO100" s="6"/>
      <c r="TVP100" s="6"/>
      <c r="TVQ100" s="6"/>
      <c r="TVR100" s="6"/>
      <c r="TVS100" s="6"/>
      <c r="TVT100" s="6"/>
      <c r="TVU100" s="6"/>
      <c r="TVV100" s="6"/>
      <c r="TVW100" s="6"/>
      <c r="TVX100" s="98"/>
      <c r="TVY100" s="6"/>
      <c r="TVZ100" s="6"/>
      <c r="TWA100" s="6"/>
      <c r="TWB100" s="99"/>
      <c r="TWC100" s="6"/>
      <c r="TWD100" s="6"/>
      <c r="TWE100" s="6"/>
      <c r="TWF100" s="6"/>
      <c r="TWG100" s="6"/>
      <c r="TWH100" s="6"/>
      <c r="TWI100" s="6"/>
      <c r="TWJ100" s="6"/>
      <c r="TWK100" s="6"/>
      <c r="TWL100" s="100"/>
      <c r="TWM100" s="101"/>
      <c r="TWN100" s="101"/>
      <c r="TWO100" s="6"/>
      <c r="TWP100" s="6"/>
      <c r="TWQ100" s="6"/>
      <c r="TWR100" s="6"/>
      <c r="TWS100" s="102"/>
      <c r="TWT100" s="6"/>
      <c r="TWU100" s="102"/>
      <c r="TWV100" s="6"/>
      <c r="TWW100" s="6"/>
      <c r="TWX100" s="6"/>
      <c r="TWY100" s="6"/>
      <c r="TWZ100" s="6"/>
      <c r="TXA100" s="6"/>
      <c r="TXB100" s="6"/>
      <c r="TXC100" s="6"/>
      <c r="TXD100" s="6"/>
      <c r="TXE100" s="6"/>
      <c r="TXF100" s="6"/>
      <c r="TXG100" s="6"/>
      <c r="TXH100" s="6"/>
      <c r="TXI100" s="6"/>
      <c r="TXJ100" s="6"/>
      <c r="TXK100" s="6"/>
      <c r="TXL100" s="6"/>
      <c r="TXM100" s="98"/>
      <c r="TXN100" s="6"/>
      <c r="TXO100" s="6"/>
      <c r="TXP100" s="6"/>
      <c r="TXQ100" s="99"/>
      <c r="TXR100" s="6"/>
      <c r="TXS100" s="6"/>
      <c r="TXT100" s="6"/>
      <c r="TXU100" s="6"/>
      <c r="TXV100" s="6"/>
      <c r="TXW100" s="6"/>
      <c r="TXX100" s="6"/>
      <c r="TXY100" s="6"/>
      <c r="TXZ100" s="6"/>
      <c r="TYA100" s="100"/>
      <c r="TYB100" s="101"/>
      <c r="TYC100" s="101"/>
      <c r="TYD100" s="6"/>
      <c r="TYE100" s="6"/>
      <c r="TYF100" s="6"/>
      <c r="TYG100" s="6"/>
      <c r="TYH100" s="102"/>
      <c r="TYI100" s="6"/>
      <c r="TYJ100" s="102"/>
      <c r="TYK100" s="6"/>
      <c r="TYL100" s="6"/>
      <c r="TYM100" s="6"/>
      <c r="TYN100" s="6"/>
      <c r="TYO100" s="6"/>
      <c r="TYP100" s="6"/>
      <c r="TYQ100" s="6"/>
      <c r="TYR100" s="6"/>
      <c r="TYS100" s="6"/>
      <c r="TYT100" s="6"/>
      <c r="TYU100" s="6"/>
      <c r="TYV100" s="6"/>
      <c r="TYW100" s="6"/>
      <c r="TYX100" s="6"/>
      <c r="TYY100" s="6"/>
      <c r="TYZ100" s="6"/>
      <c r="TZA100" s="6"/>
      <c r="TZB100" s="98"/>
      <c r="TZC100" s="6"/>
      <c r="TZD100" s="6"/>
      <c r="TZE100" s="6"/>
      <c r="TZF100" s="99"/>
      <c r="TZG100" s="6"/>
      <c r="TZH100" s="6"/>
      <c r="TZI100" s="6"/>
      <c r="TZJ100" s="6"/>
      <c r="TZK100" s="6"/>
      <c r="TZL100" s="6"/>
      <c r="TZM100" s="6"/>
      <c r="TZN100" s="6"/>
      <c r="TZO100" s="6"/>
      <c r="TZP100" s="100"/>
      <c r="TZQ100" s="101"/>
      <c r="TZR100" s="101"/>
      <c r="TZS100" s="6"/>
      <c r="TZT100" s="6"/>
      <c r="TZU100" s="6"/>
      <c r="TZV100" s="6"/>
      <c r="TZW100" s="102"/>
      <c r="TZX100" s="6"/>
      <c r="TZY100" s="102"/>
      <c r="TZZ100" s="6"/>
      <c r="UAA100" s="6"/>
      <c r="UAB100" s="6"/>
      <c r="UAC100" s="6"/>
      <c r="UAD100" s="6"/>
      <c r="UAE100" s="6"/>
      <c r="UAF100" s="6"/>
      <c r="UAG100" s="6"/>
      <c r="UAH100" s="6"/>
      <c r="UAI100" s="6"/>
      <c r="UAJ100" s="6"/>
      <c r="UAK100" s="6"/>
      <c r="UAL100" s="6"/>
      <c r="UAM100" s="6"/>
      <c r="UAN100" s="6"/>
      <c r="UAO100" s="6"/>
      <c r="UAP100" s="6"/>
      <c r="UAQ100" s="98"/>
      <c r="UAR100" s="6"/>
      <c r="UAS100" s="6"/>
      <c r="UAT100" s="6"/>
      <c r="UAU100" s="99"/>
      <c r="UAV100" s="6"/>
      <c r="UAW100" s="6"/>
      <c r="UAX100" s="6"/>
      <c r="UAY100" s="6"/>
      <c r="UAZ100" s="6"/>
      <c r="UBA100" s="6"/>
      <c r="UBB100" s="6"/>
      <c r="UBC100" s="6"/>
      <c r="UBD100" s="6"/>
      <c r="UBE100" s="100"/>
      <c r="UBF100" s="101"/>
      <c r="UBG100" s="101"/>
      <c r="UBH100" s="6"/>
      <c r="UBI100" s="6"/>
      <c r="UBJ100" s="6"/>
      <c r="UBK100" s="6"/>
      <c r="UBL100" s="102"/>
      <c r="UBM100" s="6"/>
      <c r="UBN100" s="102"/>
      <c r="UBO100" s="6"/>
      <c r="UBP100" s="6"/>
      <c r="UBQ100" s="6"/>
      <c r="UBR100" s="6"/>
      <c r="UBS100" s="6"/>
      <c r="UBT100" s="6"/>
      <c r="UBU100" s="6"/>
      <c r="UBV100" s="6"/>
      <c r="UBW100" s="6"/>
      <c r="UBX100" s="6"/>
      <c r="UBY100" s="6"/>
      <c r="UBZ100" s="6"/>
      <c r="UCA100" s="6"/>
      <c r="UCB100" s="6"/>
      <c r="UCC100" s="6"/>
      <c r="UCD100" s="6"/>
      <c r="UCE100" s="6"/>
      <c r="UCF100" s="98"/>
      <c r="UCG100" s="6"/>
      <c r="UCH100" s="6"/>
      <c r="UCI100" s="6"/>
      <c r="UCJ100" s="99"/>
      <c r="UCK100" s="6"/>
      <c r="UCL100" s="6"/>
      <c r="UCM100" s="6"/>
      <c r="UCN100" s="6"/>
      <c r="UCO100" s="6"/>
      <c r="UCP100" s="6"/>
      <c r="UCQ100" s="6"/>
      <c r="UCR100" s="6"/>
      <c r="UCS100" s="6"/>
      <c r="UCT100" s="100"/>
      <c r="UCU100" s="101"/>
      <c r="UCV100" s="101"/>
      <c r="UCW100" s="6"/>
      <c r="UCX100" s="6"/>
      <c r="UCY100" s="6"/>
      <c r="UCZ100" s="6"/>
      <c r="UDA100" s="102"/>
      <c r="UDB100" s="6"/>
      <c r="UDC100" s="102"/>
      <c r="UDD100" s="6"/>
      <c r="UDE100" s="6"/>
      <c r="UDF100" s="6"/>
      <c r="UDG100" s="6"/>
      <c r="UDH100" s="6"/>
      <c r="UDI100" s="6"/>
      <c r="UDJ100" s="6"/>
      <c r="UDK100" s="6"/>
      <c r="UDL100" s="6"/>
      <c r="UDM100" s="6"/>
      <c r="UDN100" s="6"/>
      <c r="UDO100" s="6"/>
      <c r="UDP100" s="6"/>
      <c r="UDQ100" s="6"/>
      <c r="UDR100" s="6"/>
      <c r="UDS100" s="6"/>
      <c r="UDT100" s="6"/>
      <c r="UDU100" s="98"/>
      <c r="UDV100" s="6"/>
      <c r="UDW100" s="6"/>
      <c r="UDX100" s="6"/>
      <c r="UDY100" s="99"/>
      <c r="UDZ100" s="6"/>
      <c r="UEA100" s="6"/>
      <c r="UEB100" s="6"/>
      <c r="UEC100" s="6"/>
      <c r="UED100" s="6"/>
      <c r="UEE100" s="6"/>
      <c r="UEF100" s="6"/>
      <c r="UEG100" s="6"/>
      <c r="UEH100" s="6"/>
      <c r="UEI100" s="100"/>
      <c r="UEJ100" s="101"/>
      <c r="UEK100" s="101"/>
      <c r="UEL100" s="6"/>
      <c r="UEM100" s="6"/>
      <c r="UEN100" s="6"/>
      <c r="UEO100" s="6"/>
      <c r="UEP100" s="102"/>
      <c r="UEQ100" s="6"/>
      <c r="UER100" s="102"/>
      <c r="UES100" s="6"/>
      <c r="UET100" s="6"/>
      <c r="UEU100" s="6"/>
      <c r="UEV100" s="6"/>
      <c r="UEW100" s="6"/>
      <c r="UEX100" s="6"/>
      <c r="UEY100" s="6"/>
      <c r="UEZ100" s="6"/>
      <c r="UFA100" s="6"/>
      <c r="UFB100" s="6"/>
      <c r="UFC100" s="6"/>
      <c r="UFD100" s="6"/>
      <c r="UFE100" s="6"/>
      <c r="UFF100" s="6"/>
      <c r="UFG100" s="6"/>
      <c r="UFH100" s="6"/>
      <c r="UFI100" s="6"/>
      <c r="UFJ100" s="98"/>
      <c r="UFK100" s="6"/>
      <c r="UFL100" s="6"/>
      <c r="UFM100" s="6"/>
      <c r="UFN100" s="99"/>
      <c r="UFO100" s="6"/>
      <c r="UFP100" s="6"/>
      <c r="UFQ100" s="6"/>
      <c r="UFR100" s="6"/>
      <c r="UFS100" s="6"/>
      <c r="UFT100" s="6"/>
      <c r="UFU100" s="6"/>
      <c r="UFV100" s="6"/>
      <c r="UFW100" s="6"/>
      <c r="UFX100" s="100"/>
      <c r="UFY100" s="101"/>
      <c r="UFZ100" s="101"/>
      <c r="UGA100" s="6"/>
      <c r="UGB100" s="6"/>
      <c r="UGC100" s="6"/>
      <c r="UGD100" s="6"/>
      <c r="UGE100" s="102"/>
      <c r="UGF100" s="6"/>
      <c r="UGG100" s="102"/>
      <c r="UGH100" s="6"/>
      <c r="UGI100" s="6"/>
      <c r="UGJ100" s="6"/>
      <c r="UGK100" s="6"/>
      <c r="UGL100" s="6"/>
      <c r="UGM100" s="6"/>
      <c r="UGN100" s="6"/>
      <c r="UGO100" s="6"/>
      <c r="UGP100" s="6"/>
      <c r="UGQ100" s="6"/>
      <c r="UGR100" s="6"/>
      <c r="UGS100" s="6"/>
      <c r="UGT100" s="6"/>
      <c r="UGU100" s="6"/>
      <c r="UGV100" s="6"/>
      <c r="UGW100" s="6"/>
      <c r="UGX100" s="6"/>
      <c r="UGY100" s="98"/>
      <c r="UGZ100" s="6"/>
      <c r="UHA100" s="6"/>
      <c r="UHB100" s="6"/>
      <c r="UHC100" s="99"/>
      <c r="UHD100" s="6"/>
      <c r="UHE100" s="6"/>
      <c r="UHF100" s="6"/>
      <c r="UHG100" s="6"/>
      <c r="UHH100" s="6"/>
      <c r="UHI100" s="6"/>
      <c r="UHJ100" s="6"/>
      <c r="UHK100" s="6"/>
      <c r="UHL100" s="6"/>
      <c r="UHM100" s="100"/>
      <c r="UHN100" s="101"/>
      <c r="UHO100" s="101"/>
      <c r="UHP100" s="6"/>
      <c r="UHQ100" s="6"/>
      <c r="UHR100" s="6"/>
      <c r="UHS100" s="6"/>
      <c r="UHT100" s="102"/>
      <c r="UHU100" s="6"/>
      <c r="UHV100" s="102"/>
      <c r="UHW100" s="6"/>
      <c r="UHX100" s="6"/>
      <c r="UHY100" s="6"/>
      <c r="UHZ100" s="6"/>
      <c r="UIA100" s="6"/>
      <c r="UIB100" s="6"/>
      <c r="UIC100" s="6"/>
      <c r="UID100" s="6"/>
      <c r="UIE100" s="6"/>
      <c r="UIF100" s="6"/>
      <c r="UIG100" s="6"/>
      <c r="UIH100" s="6"/>
      <c r="UII100" s="6"/>
      <c r="UIJ100" s="6"/>
      <c r="UIK100" s="6"/>
      <c r="UIL100" s="6"/>
      <c r="UIM100" s="6"/>
      <c r="UIN100" s="98"/>
      <c r="UIO100" s="6"/>
      <c r="UIP100" s="6"/>
      <c r="UIQ100" s="6"/>
      <c r="UIR100" s="99"/>
      <c r="UIS100" s="6"/>
      <c r="UIT100" s="6"/>
      <c r="UIU100" s="6"/>
      <c r="UIV100" s="6"/>
      <c r="UIW100" s="6"/>
      <c r="UIX100" s="6"/>
      <c r="UIY100" s="6"/>
      <c r="UIZ100" s="6"/>
      <c r="UJA100" s="6"/>
      <c r="UJB100" s="100"/>
      <c r="UJC100" s="101"/>
      <c r="UJD100" s="101"/>
      <c r="UJE100" s="6"/>
      <c r="UJF100" s="6"/>
      <c r="UJG100" s="6"/>
      <c r="UJH100" s="6"/>
      <c r="UJI100" s="102"/>
      <c r="UJJ100" s="6"/>
      <c r="UJK100" s="102"/>
      <c r="UJL100" s="6"/>
      <c r="UJM100" s="6"/>
      <c r="UJN100" s="6"/>
      <c r="UJO100" s="6"/>
      <c r="UJP100" s="6"/>
      <c r="UJQ100" s="6"/>
      <c r="UJR100" s="6"/>
      <c r="UJS100" s="6"/>
      <c r="UJT100" s="6"/>
      <c r="UJU100" s="6"/>
      <c r="UJV100" s="6"/>
      <c r="UJW100" s="6"/>
      <c r="UJX100" s="6"/>
      <c r="UJY100" s="6"/>
      <c r="UJZ100" s="6"/>
      <c r="UKA100" s="6"/>
      <c r="UKB100" s="6"/>
      <c r="UKC100" s="98"/>
      <c r="UKD100" s="6"/>
      <c r="UKE100" s="6"/>
      <c r="UKF100" s="6"/>
      <c r="UKG100" s="99"/>
      <c r="UKH100" s="6"/>
      <c r="UKI100" s="6"/>
      <c r="UKJ100" s="6"/>
      <c r="UKK100" s="6"/>
      <c r="UKL100" s="6"/>
      <c r="UKM100" s="6"/>
      <c r="UKN100" s="6"/>
      <c r="UKO100" s="6"/>
      <c r="UKP100" s="6"/>
      <c r="UKQ100" s="100"/>
      <c r="UKR100" s="101"/>
      <c r="UKS100" s="101"/>
      <c r="UKT100" s="6"/>
      <c r="UKU100" s="6"/>
      <c r="UKV100" s="6"/>
      <c r="UKW100" s="6"/>
      <c r="UKX100" s="102"/>
      <c r="UKY100" s="6"/>
      <c r="UKZ100" s="102"/>
      <c r="ULA100" s="6"/>
      <c r="ULB100" s="6"/>
      <c r="ULC100" s="6"/>
      <c r="ULD100" s="6"/>
      <c r="ULE100" s="6"/>
      <c r="ULF100" s="6"/>
      <c r="ULG100" s="6"/>
      <c r="ULH100" s="6"/>
      <c r="ULI100" s="6"/>
      <c r="ULJ100" s="6"/>
      <c r="ULK100" s="6"/>
      <c r="ULL100" s="6"/>
      <c r="ULM100" s="6"/>
      <c r="ULN100" s="6"/>
      <c r="ULO100" s="6"/>
      <c r="ULP100" s="6"/>
      <c r="ULQ100" s="6"/>
      <c r="ULR100" s="98"/>
      <c r="ULS100" s="6"/>
      <c r="ULT100" s="6"/>
      <c r="ULU100" s="6"/>
      <c r="ULV100" s="99"/>
      <c r="ULW100" s="6"/>
      <c r="ULX100" s="6"/>
      <c r="ULY100" s="6"/>
      <c r="ULZ100" s="6"/>
      <c r="UMA100" s="6"/>
      <c r="UMB100" s="6"/>
      <c r="UMC100" s="6"/>
      <c r="UMD100" s="6"/>
      <c r="UME100" s="6"/>
      <c r="UMF100" s="100"/>
      <c r="UMG100" s="101"/>
      <c r="UMH100" s="101"/>
      <c r="UMI100" s="6"/>
      <c r="UMJ100" s="6"/>
      <c r="UMK100" s="6"/>
      <c r="UML100" s="6"/>
      <c r="UMM100" s="102"/>
      <c r="UMN100" s="6"/>
      <c r="UMO100" s="102"/>
      <c r="UMP100" s="6"/>
      <c r="UMQ100" s="6"/>
      <c r="UMR100" s="6"/>
      <c r="UMS100" s="6"/>
      <c r="UMT100" s="6"/>
      <c r="UMU100" s="6"/>
      <c r="UMV100" s="6"/>
      <c r="UMW100" s="6"/>
      <c r="UMX100" s="6"/>
      <c r="UMY100" s="6"/>
      <c r="UMZ100" s="6"/>
      <c r="UNA100" s="6"/>
      <c r="UNB100" s="6"/>
      <c r="UNC100" s="6"/>
      <c r="UND100" s="6"/>
      <c r="UNE100" s="6"/>
      <c r="UNF100" s="6"/>
      <c r="UNG100" s="98"/>
      <c r="UNH100" s="6"/>
      <c r="UNI100" s="6"/>
      <c r="UNJ100" s="6"/>
      <c r="UNK100" s="99"/>
      <c r="UNL100" s="6"/>
      <c r="UNM100" s="6"/>
      <c r="UNN100" s="6"/>
      <c r="UNO100" s="6"/>
      <c r="UNP100" s="6"/>
      <c r="UNQ100" s="6"/>
      <c r="UNR100" s="6"/>
      <c r="UNS100" s="6"/>
      <c r="UNT100" s="6"/>
      <c r="UNU100" s="100"/>
      <c r="UNV100" s="101"/>
      <c r="UNW100" s="101"/>
      <c r="UNX100" s="6"/>
      <c r="UNY100" s="6"/>
      <c r="UNZ100" s="6"/>
      <c r="UOA100" s="6"/>
      <c r="UOB100" s="102"/>
      <c r="UOC100" s="6"/>
      <c r="UOD100" s="102"/>
      <c r="UOE100" s="6"/>
      <c r="UOF100" s="6"/>
      <c r="UOG100" s="6"/>
      <c r="UOH100" s="6"/>
      <c r="UOI100" s="6"/>
      <c r="UOJ100" s="6"/>
      <c r="UOK100" s="6"/>
      <c r="UOL100" s="6"/>
      <c r="UOM100" s="6"/>
      <c r="UON100" s="6"/>
      <c r="UOO100" s="6"/>
      <c r="UOP100" s="6"/>
      <c r="UOQ100" s="6"/>
      <c r="UOR100" s="6"/>
      <c r="UOS100" s="6"/>
      <c r="UOT100" s="6"/>
      <c r="UOU100" s="6"/>
      <c r="UOV100" s="98"/>
      <c r="UOW100" s="6"/>
      <c r="UOX100" s="6"/>
      <c r="UOY100" s="6"/>
      <c r="UOZ100" s="99"/>
      <c r="UPA100" s="6"/>
      <c r="UPB100" s="6"/>
      <c r="UPC100" s="6"/>
      <c r="UPD100" s="6"/>
      <c r="UPE100" s="6"/>
      <c r="UPF100" s="6"/>
      <c r="UPG100" s="6"/>
      <c r="UPH100" s="6"/>
      <c r="UPI100" s="6"/>
      <c r="UPJ100" s="100"/>
      <c r="UPK100" s="101"/>
      <c r="UPL100" s="101"/>
      <c r="UPM100" s="6"/>
      <c r="UPN100" s="6"/>
      <c r="UPO100" s="6"/>
      <c r="UPP100" s="6"/>
      <c r="UPQ100" s="102"/>
      <c r="UPR100" s="6"/>
      <c r="UPS100" s="102"/>
      <c r="UPT100" s="6"/>
      <c r="UPU100" s="6"/>
      <c r="UPV100" s="6"/>
      <c r="UPW100" s="6"/>
      <c r="UPX100" s="6"/>
      <c r="UPY100" s="6"/>
      <c r="UPZ100" s="6"/>
      <c r="UQA100" s="6"/>
      <c r="UQB100" s="6"/>
      <c r="UQC100" s="6"/>
      <c r="UQD100" s="6"/>
      <c r="UQE100" s="6"/>
      <c r="UQF100" s="6"/>
      <c r="UQG100" s="6"/>
      <c r="UQH100" s="6"/>
      <c r="UQI100" s="6"/>
      <c r="UQJ100" s="6"/>
      <c r="UQK100" s="98"/>
      <c r="UQL100" s="6"/>
      <c r="UQM100" s="6"/>
      <c r="UQN100" s="6"/>
      <c r="UQO100" s="99"/>
      <c r="UQP100" s="6"/>
      <c r="UQQ100" s="6"/>
      <c r="UQR100" s="6"/>
      <c r="UQS100" s="6"/>
      <c r="UQT100" s="6"/>
      <c r="UQU100" s="6"/>
      <c r="UQV100" s="6"/>
      <c r="UQW100" s="6"/>
      <c r="UQX100" s="6"/>
      <c r="UQY100" s="100"/>
      <c r="UQZ100" s="101"/>
      <c r="URA100" s="101"/>
      <c r="URB100" s="6"/>
      <c r="URC100" s="6"/>
      <c r="URD100" s="6"/>
      <c r="URE100" s="6"/>
      <c r="URF100" s="102"/>
      <c r="URG100" s="6"/>
      <c r="URH100" s="102"/>
      <c r="URI100" s="6"/>
      <c r="URJ100" s="6"/>
      <c r="URK100" s="6"/>
      <c r="URL100" s="6"/>
      <c r="URM100" s="6"/>
      <c r="URN100" s="6"/>
      <c r="URO100" s="6"/>
      <c r="URP100" s="6"/>
      <c r="URQ100" s="6"/>
      <c r="URR100" s="6"/>
      <c r="URS100" s="6"/>
      <c r="URT100" s="6"/>
      <c r="URU100" s="6"/>
      <c r="URV100" s="6"/>
      <c r="URW100" s="6"/>
      <c r="URX100" s="6"/>
      <c r="URY100" s="6"/>
      <c r="URZ100" s="98"/>
      <c r="USA100" s="6"/>
      <c r="USB100" s="6"/>
      <c r="USC100" s="6"/>
      <c r="USD100" s="99"/>
      <c r="USE100" s="6"/>
      <c r="USF100" s="6"/>
      <c r="USG100" s="6"/>
      <c r="USH100" s="6"/>
      <c r="USI100" s="6"/>
      <c r="USJ100" s="6"/>
      <c r="USK100" s="6"/>
      <c r="USL100" s="6"/>
      <c r="USM100" s="6"/>
      <c r="USN100" s="100"/>
      <c r="USO100" s="101"/>
      <c r="USP100" s="101"/>
      <c r="USQ100" s="6"/>
      <c r="USR100" s="6"/>
      <c r="USS100" s="6"/>
      <c r="UST100" s="6"/>
      <c r="USU100" s="102"/>
      <c r="USV100" s="6"/>
      <c r="USW100" s="102"/>
      <c r="USX100" s="6"/>
      <c r="USY100" s="6"/>
      <c r="USZ100" s="6"/>
      <c r="UTA100" s="6"/>
      <c r="UTB100" s="6"/>
      <c r="UTC100" s="6"/>
      <c r="UTD100" s="6"/>
      <c r="UTE100" s="6"/>
      <c r="UTF100" s="6"/>
      <c r="UTG100" s="6"/>
      <c r="UTH100" s="6"/>
      <c r="UTI100" s="6"/>
      <c r="UTJ100" s="6"/>
      <c r="UTK100" s="6"/>
      <c r="UTL100" s="6"/>
      <c r="UTM100" s="6"/>
      <c r="UTN100" s="6"/>
      <c r="UTO100" s="98"/>
      <c r="UTP100" s="6"/>
      <c r="UTQ100" s="6"/>
      <c r="UTR100" s="6"/>
      <c r="UTS100" s="99"/>
      <c r="UTT100" s="6"/>
      <c r="UTU100" s="6"/>
      <c r="UTV100" s="6"/>
      <c r="UTW100" s="6"/>
      <c r="UTX100" s="6"/>
      <c r="UTY100" s="6"/>
      <c r="UTZ100" s="6"/>
      <c r="UUA100" s="6"/>
      <c r="UUB100" s="6"/>
      <c r="UUC100" s="100"/>
      <c r="UUD100" s="101"/>
      <c r="UUE100" s="101"/>
      <c r="UUF100" s="6"/>
      <c r="UUG100" s="6"/>
      <c r="UUH100" s="6"/>
      <c r="UUI100" s="6"/>
      <c r="UUJ100" s="102"/>
      <c r="UUK100" s="6"/>
      <c r="UUL100" s="102"/>
      <c r="UUM100" s="6"/>
      <c r="UUN100" s="6"/>
      <c r="UUO100" s="6"/>
      <c r="UUP100" s="6"/>
      <c r="UUQ100" s="6"/>
      <c r="UUR100" s="6"/>
      <c r="UUS100" s="6"/>
      <c r="UUT100" s="6"/>
      <c r="UUU100" s="6"/>
      <c r="UUV100" s="6"/>
      <c r="UUW100" s="6"/>
      <c r="UUX100" s="6"/>
      <c r="UUY100" s="6"/>
      <c r="UUZ100" s="6"/>
      <c r="UVA100" s="6"/>
      <c r="UVB100" s="6"/>
      <c r="UVC100" s="6"/>
      <c r="UVD100" s="98"/>
      <c r="UVE100" s="6"/>
      <c r="UVF100" s="6"/>
      <c r="UVG100" s="6"/>
      <c r="UVH100" s="99"/>
      <c r="UVI100" s="6"/>
      <c r="UVJ100" s="6"/>
      <c r="UVK100" s="6"/>
      <c r="UVL100" s="6"/>
      <c r="UVM100" s="6"/>
      <c r="UVN100" s="6"/>
      <c r="UVO100" s="6"/>
      <c r="UVP100" s="6"/>
      <c r="UVQ100" s="6"/>
      <c r="UVR100" s="100"/>
      <c r="UVS100" s="101"/>
      <c r="UVT100" s="101"/>
      <c r="UVU100" s="6"/>
      <c r="UVV100" s="6"/>
      <c r="UVW100" s="6"/>
      <c r="UVX100" s="6"/>
      <c r="UVY100" s="102"/>
      <c r="UVZ100" s="6"/>
      <c r="UWA100" s="102"/>
      <c r="UWB100" s="6"/>
      <c r="UWC100" s="6"/>
      <c r="UWD100" s="6"/>
      <c r="UWE100" s="6"/>
      <c r="UWF100" s="6"/>
      <c r="UWG100" s="6"/>
      <c r="UWH100" s="6"/>
      <c r="UWI100" s="6"/>
      <c r="UWJ100" s="6"/>
      <c r="UWK100" s="6"/>
      <c r="UWL100" s="6"/>
      <c r="UWM100" s="6"/>
      <c r="UWN100" s="6"/>
      <c r="UWO100" s="6"/>
      <c r="UWP100" s="6"/>
      <c r="UWQ100" s="6"/>
      <c r="UWR100" s="6"/>
      <c r="UWS100" s="98"/>
      <c r="UWT100" s="6"/>
      <c r="UWU100" s="6"/>
      <c r="UWV100" s="6"/>
      <c r="UWW100" s="99"/>
      <c r="UWX100" s="6"/>
      <c r="UWY100" s="6"/>
      <c r="UWZ100" s="6"/>
      <c r="UXA100" s="6"/>
      <c r="UXB100" s="6"/>
      <c r="UXC100" s="6"/>
      <c r="UXD100" s="6"/>
      <c r="UXE100" s="6"/>
      <c r="UXF100" s="6"/>
      <c r="UXG100" s="100"/>
      <c r="UXH100" s="101"/>
      <c r="UXI100" s="101"/>
      <c r="UXJ100" s="6"/>
      <c r="UXK100" s="6"/>
      <c r="UXL100" s="6"/>
      <c r="UXM100" s="6"/>
      <c r="UXN100" s="102"/>
      <c r="UXO100" s="6"/>
      <c r="UXP100" s="102"/>
      <c r="UXQ100" s="6"/>
      <c r="UXR100" s="6"/>
      <c r="UXS100" s="6"/>
      <c r="UXT100" s="6"/>
      <c r="UXU100" s="6"/>
      <c r="UXV100" s="6"/>
      <c r="UXW100" s="6"/>
      <c r="UXX100" s="6"/>
      <c r="UXY100" s="6"/>
      <c r="UXZ100" s="6"/>
      <c r="UYA100" s="6"/>
      <c r="UYB100" s="6"/>
      <c r="UYC100" s="6"/>
      <c r="UYD100" s="6"/>
      <c r="UYE100" s="6"/>
      <c r="UYF100" s="6"/>
      <c r="UYG100" s="6"/>
      <c r="UYH100" s="98"/>
      <c r="UYI100" s="6"/>
      <c r="UYJ100" s="6"/>
      <c r="UYK100" s="6"/>
      <c r="UYL100" s="99"/>
      <c r="UYM100" s="6"/>
      <c r="UYN100" s="6"/>
      <c r="UYO100" s="6"/>
      <c r="UYP100" s="6"/>
      <c r="UYQ100" s="6"/>
      <c r="UYR100" s="6"/>
      <c r="UYS100" s="6"/>
      <c r="UYT100" s="6"/>
      <c r="UYU100" s="6"/>
      <c r="UYV100" s="100"/>
      <c r="UYW100" s="101"/>
      <c r="UYX100" s="101"/>
      <c r="UYY100" s="6"/>
      <c r="UYZ100" s="6"/>
      <c r="UZA100" s="6"/>
      <c r="UZB100" s="6"/>
      <c r="UZC100" s="102"/>
      <c r="UZD100" s="6"/>
      <c r="UZE100" s="102"/>
      <c r="UZF100" s="6"/>
      <c r="UZG100" s="6"/>
      <c r="UZH100" s="6"/>
      <c r="UZI100" s="6"/>
      <c r="UZJ100" s="6"/>
      <c r="UZK100" s="6"/>
      <c r="UZL100" s="6"/>
      <c r="UZM100" s="6"/>
      <c r="UZN100" s="6"/>
      <c r="UZO100" s="6"/>
      <c r="UZP100" s="6"/>
      <c r="UZQ100" s="6"/>
      <c r="UZR100" s="6"/>
      <c r="UZS100" s="6"/>
      <c r="UZT100" s="6"/>
      <c r="UZU100" s="6"/>
      <c r="UZV100" s="6"/>
      <c r="UZW100" s="98"/>
      <c r="UZX100" s="6"/>
      <c r="UZY100" s="6"/>
      <c r="UZZ100" s="6"/>
      <c r="VAA100" s="99"/>
      <c r="VAB100" s="6"/>
      <c r="VAC100" s="6"/>
      <c r="VAD100" s="6"/>
      <c r="VAE100" s="6"/>
      <c r="VAF100" s="6"/>
      <c r="VAG100" s="6"/>
      <c r="VAH100" s="6"/>
      <c r="VAI100" s="6"/>
      <c r="VAJ100" s="6"/>
      <c r="VAK100" s="100"/>
      <c r="VAL100" s="101"/>
      <c r="VAM100" s="101"/>
      <c r="VAN100" s="6"/>
      <c r="VAO100" s="6"/>
      <c r="VAP100" s="6"/>
      <c r="VAQ100" s="6"/>
      <c r="VAR100" s="102"/>
      <c r="VAS100" s="6"/>
      <c r="VAT100" s="102"/>
      <c r="VAU100" s="6"/>
      <c r="VAV100" s="6"/>
      <c r="VAW100" s="6"/>
      <c r="VAX100" s="6"/>
      <c r="VAY100" s="6"/>
      <c r="VAZ100" s="6"/>
      <c r="VBA100" s="6"/>
      <c r="VBB100" s="6"/>
      <c r="VBC100" s="6"/>
      <c r="VBD100" s="6"/>
      <c r="VBE100" s="6"/>
      <c r="VBF100" s="6"/>
      <c r="VBG100" s="6"/>
      <c r="VBH100" s="6"/>
      <c r="VBI100" s="6"/>
      <c r="VBJ100" s="6"/>
      <c r="VBK100" s="6"/>
      <c r="VBL100" s="98"/>
      <c r="VBM100" s="6"/>
      <c r="VBN100" s="6"/>
      <c r="VBO100" s="6"/>
      <c r="VBP100" s="99"/>
      <c r="VBQ100" s="6"/>
      <c r="VBR100" s="6"/>
      <c r="VBS100" s="6"/>
      <c r="VBT100" s="6"/>
      <c r="VBU100" s="6"/>
      <c r="VBV100" s="6"/>
      <c r="VBW100" s="6"/>
      <c r="VBX100" s="6"/>
      <c r="VBY100" s="6"/>
      <c r="VBZ100" s="100"/>
      <c r="VCA100" s="101"/>
      <c r="VCB100" s="101"/>
      <c r="VCC100" s="6"/>
      <c r="VCD100" s="6"/>
      <c r="VCE100" s="6"/>
      <c r="VCF100" s="6"/>
      <c r="VCG100" s="102"/>
      <c r="VCH100" s="6"/>
      <c r="VCI100" s="102"/>
      <c r="VCJ100" s="6"/>
      <c r="VCK100" s="6"/>
      <c r="VCL100" s="6"/>
      <c r="VCM100" s="6"/>
      <c r="VCN100" s="6"/>
      <c r="VCO100" s="6"/>
      <c r="VCP100" s="6"/>
      <c r="VCQ100" s="6"/>
      <c r="VCR100" s="6"/>
      <c r="VCS100" s="6"/>
      <c r="VCT100" s="6"/>
      <c r="VCU100" s="6"/>
      <c r="VCV100" s="6"/>
      <c r="VCW100" s="6"/>
      <c r="VCX100" s="6"/>
      <c r="VCY100" s="6"/>
      <c r="VCZ100" s="6"/>
      <c r="VDA100" s="98"/>
      <c r="VDB100" s="6"/>
      <c r="VDC100" s="6"/>
      <c r="VDD100" s="6"/>
      <c r="VDE100" s="99"/>
      <c r="VDF100" s="6"/>
      <c r="VDG100" s="6"/>
      <c r="VDH100" s="6"/>
      <c r="VDI100" s="6"/>
      <c r="VDJ100" s="6"/>
      <c r="VDK100" s="6"/>
      <c r="VDL100" s="6"/>
      <c r="VDM100" s="6"/>
      <c r="VDN100" s="6"/>
      <c r="VDO100" s="100"/>
      <c r="VDP100" s="101"/>
      <c r="VDQ100" s="101"/>
      <c r="VDR100" s="6"/>
      <c r="VDS100" s="6"/>
      <c r="VDT100" s="6"/>
      <c r="VDU100" s="6"/>
      <c r="VDV100" s="102"/>
      <c r="VDW100" s="6"/>
      <c r="VDX100" s="102"/>
      <c r="VDY100" s="6"/>
      <c r="VDZ100" s="6"/>
      <c r="VEA100" s="6"/>
      <c r="VEB100" s="6"/>
      <c r="VEC100" s="6"/>
      <c r="VED100" s="6"/>
      <c r="VEE100" s="6"/>
      <c r="VEF100" s="6"/>
      <c r="VEG100" s="6"/>
      <c r="VEH100" s="6"/>
      <c r="VEI100" s="6"/>
      <c r="VEJ100" s="6"/>
      <c r="VEK100" s="6"/>
      <c r="VEL100" s="6"/>
      <c r="VEM100" s="6"/>
      <c r="VEN100" s="6"/>
      <c r="VEO100" s="6"/>
      <c r="VEP100" s="98"/>
      <c r="VEQ100" s="6"/>
      <c r="VER100" s="6"/>
      <c r="VES100" s="6"/>
      <c r="VET100" s="99"/>
      <c r="VEU100" s="6"/>
      <c r="VEV100" s="6"/>
      <c r="VEW100" s="6"/>
      <c r="VEX100" s="6"/>
      <c r="VEY100" s="6"/>
      <c r="VEZ100" s="6"/>
      <c r="VFA100" s="6"/>
      <c r="VFB100" s="6"/>
      <c r="VFC100" s="6"/>
      <c r="VFD100" s="100"/>
      <c r="VFE100" s="101"/>
      <c r="VFF100" s="101"/>
      <c r="VFG100" s="6"/>
      <c r="VFH100" s="6"/>
      <c r="VFI100" s="6"/>
      <c r="VFJ100" s="6"/>
      <c r="VFK100" s="102"/>
      <c r="VFL100" s="6"/>
      <c r="VFM100" s="102"/>
      <c r="VFN100" s="6"/>
      <c r="VFO100" s="6"/>
      <c r="VFP100" s="6"/>
      <c r="VFQ100" s="6"/>
      <c r="VFR100" s="6"/>
      <c r="VFS100" s="6"/>
      <c r="VFT100" s="6"/>
      <c r="VFU100" s="6"/>
      <c r="VFV100" s="6"/>
      <c r="VFW100" s="6"/>
      <c r="VFX100" s="6"/>
      <c r="VFY100" s="6"/>
      <c r="VFZ100" s="6"/>
      <c r="VGA100" s="6"/>
      <c r="VGB100" s="6"/>
      <c r="VGC100" s="6"/>
      <c r="VGD100" s="6"/>
      <c r="VGE100" s="98"/>
      <c r="VGF100" s="6"/>
      <c r="VGG100" s="6"/>
      <c r="VGH100" s="6"/>
      <c r="VGI100" s="99"/>
      <c r="VGJ100" s="6"/>
      <c r="VGK100" s="6"/>
      <c r="VGL100" s="6"/>
      <c r="VGM100" s="6"/>
      <c r="VGN100" s="6"/>
      <c r="VGO100" s="6"/>
      <c r="VGP100" s="6"/>
      <c r="VGQ100" s="6"/>
      <c r="VGR100" s="6"/>
      <c r="VGS100" s="100"/>
      <c r="VGT100" s="101"/>
      <c r="VGU100" s="101"/>
      <c r="VGV100" s="6"/>
      <c r="VGW100" s="6"/>
      <c r="VGX100" s="6"/>
      <c r="VGY100" s="6"/>
      <c r="VGZ100" s="102"/>
      <c r="VHA100" s="6"/>
      <c r="VHB100" s="102"/>
      <c r="VHC100" s="6"/>
      <c r="VHD100" s="6"/>
      <c r="VHE100" s="6"/>
      <c r="VHF100" s="6"/>
      <c r="VHG100" s="6"/>
      <c r="VHH100" s="6"/>
      <c r="VHI100" s="6"/>
      <c r="VHJ100" s="6"/>
      <c r="VHK100" s="6"/>
      <c r="VHL100" s="6"/>
      <c r="VHM100" s="6"/>
      <c r="VHN100" s="6"/>
      <c r="VHO100" s="6"/>
      <c r="VHP100" s="6"/>
      <c r="VHQ100" s="6"/>
      <c r="VHR100" s="6"/>
      <c r="VHS100" s="6"/>
      <c r="VHT100" s="98"/>
      <c r="VHU100" s="6"/>
      <c r="VHV100" s="6"/>
      <c r="VHW100" s="6"/>
      <c r="VHX100" s="99"/>
      <c r="VHY100" s="6"/>
      <c r="VHZ100" s="6"/>
      <c r="VIA100" s="6"/>
      <c r="VIB100" s="6"/>
      <c r="VIC100" s="6"/>
      <c r="VID100" s="6"/>
      <c r="VIE100" s="6"/>
      <c r="VIF100" s="6"/>
      <c r="VIG100" s="6"/>
      <c r="VIH100" s="100"/>
      <c r="VII100" s="101"/>
      <c r="VIJ100" s="101"/>
      <c r="VIK100" s="6"/>
      <c r="VIL100" s="6"/>
      <c r="VIM100" s="6"/>
      <c r="VIN100" s="6"/>
      <c r="VIO100" s="102"/>
      <c r="VIP100" s="6"/>
      <c r="VIQ100" s="102"/>
      <c r="VIR100" s="6"/>
      <c r="VIS100" s="6"/>
      <c r="VIT100" s="6"/>
      <c r="VIU100" s="6"/>
      <c r="VIV100" s="6"/>
      <c r="VIW100" s="6"/>
      <c r="VIX100" s="6"/>
      <c r="VIY100" s="6"/>
      <c r="VIZ100" s="6"/>
      <c r="VJA100" s="6"/>
      <c r="VJB100" s="6"/>
      <c r="VJC100" s="6"/>
      <c r="VJD100" s="6"/>
      <c r="VJE100" s="6"/>
      <c r="VJF100" s="6"/>
      <c r="VJG100" s="6"/>
      <c r="VJH100" s="6"/>
      <c r="VJI100" s="98"/>
      <c r="VJJ100" s="6"/>
      <c r="VJK100" s="6"/>
      <c r="VJL100" s="6"/>
      <c r="VJM100" s="99"/>
      <c r="VJN100" s="6"/>
      <c r="VJO100" s="6"/>
      <c r="VJP100" s="6"/>
      <c r="VJQ100" s="6"/>
      <c r="VJR100" s="6"/>
      <c r="VJS100" s="6"/>
      <c r="VJT100" s="6"/>
      <c r="VJU100" s="6"/>
      <c r="VJV100" s="6"/>
      <c r="VJW100" s="100"/>
      <c r="VJX100" s="101"/>
      <c r="VJY100" s="101"/>
      <c r="VJZ100" s="6"/>
      <c r="VKA100" s="6"/>
      <c r="VKB100" s="6"/>
      <c r="VKC100" s="6"/>
      <c r="VKD100" s="102"/>
      <c r="VKE100" s="6"/>
      <c r="VKF100" s="102"/>
      <c r="VKG100" s="6"/>
      <c r="VKH100" s="6"/>
      <c r="VKI100" s="6"/>
      <c r="VKJ100" s="6"/>
      <c r="VKK100" s="6"/>
      <c r="VKL100" s="6"/>
      <c r="VKM100" s="6"/>
      <c r="VKN100" s="6"/>
      <c r="VKO100" s="6"/>
      <c r="VKP100" s="6"/>
      <c r="VKQ100" s="6"/>
      <c r="VKR100" s="6"/>
      <c r="VKS100" s="6"/>
      <c r="VKT100" s="6"/>
      <c r="VKU100" s="6"/>
      <c r="VKV100" s="6"/>
      <c r="VKW100" s="6"/>
      <c r="VKX100" s="98"/>
      <c r="VKY100" s="6"/>
      <c r="VKZ100" s="6"/>
      <c r="VLA100" s="6"/>
      <c r="VLB100" s="99"/>
      <c r="VLC100" s="6"/>
      <c r="VLD100" s="6"/>
      <c r="VLE100" s="6"/>
      <c r="VLF100" s="6"/>
      <c r="VLG100" s="6"/>
      <c r="VLH100" s="6"/>
      <c r="VLI100" s="6"/>
      <c r="VLJ100" s="6"/>
      <c r="VLK100" s="6"/>
      <c r="VLL100" s="100"/>
      <c r="VLM100" s="101"/>
      <c r="VLN100" s="101"/>
      <c r="VLO100" s="6"/>
      <c r="VLP100" s="6"/>
      <c r="VLQ100" s="6"/>
      <c r="VLR100" s="6"/>
      <c r="VLS100" s="102"/>
      <c r="VLT100" s="6"/>
      <c r="VLU100" s="102"/>
      <c r="VLV100" s="6"/>
      <c r="VLW100" s="6"/>
      <c r="VLX100" s="6"/>
      <c r="VLY100" s="6"/>
      <c r="VLZ100" s="6"/>
      <c r="VMA100" s="6"/>
      <c r="VMB100" s="6"/>
      <c r="VMC100" s="6"/>
      <c r="VMD100" s="6"/>
      <c r="VME100" s="6"/>
      <c r="VMF100" s="6"/>
      <c r="VMG100" s="6"/>
      <c r="VMH100" s="6"/>
      <c r="VMI100" s="6"/>
      <c r="VMJ100" s="6"/>
      <c r="VMK100" s="6"/>
      <c r="VML100" s="6"/>
      <c r="VMM100" s="98"/>
      <c r="VMN100" s="6"/>
      <c r="VMO100" s="6"/>
      <c r="VMP100" s="6"/>
      <c r="VMQ100" s="99"/>
      <c r="VMR100" s="6"/>
      <c r="VMS100" s="6"/>
      <c r="VMT100" s="6"/>
      <c r="VMU100" s="6"/>
      <c r="VMV100" s="6"/>
      <c r="VMW100" s="6"/>
      <c r="VMX100" s="6"/>
      <c r="VMY100" s="6"/>
      <c r="VMZ100" s="6"/>
      <c r="VNA100" s="100"/>
      <c r="VNB100" s="101"/>
      <c r="VNC100" s="101"/>
      <c r="VND100" s="6"/>
      <c r="VNE100" s="6"/>
      <c r="VNF100" s="6"/>
      <c r="VNG100" s="6"/>
      <c r="VNH100" s="102"/>
      <c r="VNI100" s="6"/>
      <c r="VNJ100" s="102"/>
      <c r="VNK100" s="6"/>
      <c r="VNL100" s="6"/>
      <c r="VNM100" s="6"/>
      <c r="VNN100" s="6"/>
      <c r="VNO100" s="6"/>
      <c r="VNP100" s="6"/>
      <c r="VNQ100" s="6"/>
      <c r="VNR100" s="6"/>
      <c r="VNS100" s="6"/>
      <c r="VNT100" s="6"/>
      <c r="VNU100" s="6"/>
      <c r="VNV100" s="6"/>
      <c r="VNW100" s="6"/>
      <c r="VNX100" s="6"/>
      <c r="VNY100" s="6"/>
      <c r="VNZ100" s="6"/>
      <c r="VOA100" s="6"/>
      <c r="VOB100" s="98"/>
      <c r="VOC100" s="6"/>
      <c r="VOD100" s="6"/>
      <c r="VOE100" s="6"/>
      <c r="VOF100" s="99"/>
      <c r="VOG100" s="6"/>
      <c r="VOH100" s="6"/>
      <c r="VOI100" s="6"/>
      <c r="VOJ100" s="6"/>
      <c r="VOK100" s="6"/>
      <c r="VOL100" s="6"/>
      <c r="VOM100" s="6"/>
      <c r="VON100" s="6"/>
      <c r="VOO100" s="6"/>
      <c r="VOP100" s="100"/>
      <c r="VOQ100" s="101"/>
      <c r="VOR100" s="101"/>
      <c r="VOS100" s="6"/>
      <c r="VOT100" s="6"/>
      <c r="VOU100" s="6"/>
      <c r="VOV100" s="6"/>
      <c r="VOW100" s="102"/>
      <c r="VOX100" s="6"/>
      <c r="VOY100" s="102"/>
      <c r="VOZ100" s="6"/>
      <c r="VPA100" s="6"/>
      <c r="VPB100" s="6"/>
      <c r="VPC100" s="6"/>
      <c r="VPD100" s="6"/>
      <c r="VPE100" s="6"/>
      <c r="VPF100" s="6"/>
      <c r="VPG100" s="6"/>
      <c r="VPH100" s="6"/>
      <c r="VPI100" s="6"/>
      <c r="VPJ100" s="6"/>
      <c r="VPK100" s="6"/>
      <c r="VPL100" s="6"/>
      <c r="VPM100" s="6"/>
      <c r="VPN100" s="6"/>
      <c r="VPO100" s="6"/>
      <c r="VPP100" s="6"/>
      <c r="VPQ100" s="98"/>
      <c r="VPR100" s="6"/>
      <c r="VPS100" s="6"/>
      <c r="VPT100" s="6"/>
      <c r="VPU100" s="99"/>
      <c r="VPV100" s="6"/>
      <c r="VPW100" s="6"/>
      <c r="VPX100" s="6"/>
      <c r="VPY100" s="6"/>
      <c r="VPZ100" s="6"/>
      <c r="VQA100" s="6"/>
      <c r="VQB100" s="6"/>
      <c r="VQC100" s="6"/>
      <c r="VQD100" s="6"/>
      <c r="VQE100" s="100"/>
      <c r="VQF100" s="101"/>
      <c r="VQG100" s="101"/>
      <c r="VQH100" s="6"/>
      <c r="VQI100" s="6"/>
      <c r="VQJ100" s="6"/>
      <c r="VQK100" s="6"/>
      <c r="VQL100" s="102"/>
      <c r="VQM100" s="6"/>
      <c r="VQN100" s="102"/>
      <c r="VQO100" s="6"/>
      <c r="VQP100" s="6"/>
      <c r="VQQ100" s="6"/>
      <c r="VQR100" s="6"/>
      <c r="VQS100" s="6"/>
      <c r="VQT100" s="6"/>
      <c r="VQU100" s="6"/>
      <c r="VQV100" s="6"/>
      <c r="VQW100" s="6"/>
      <c r="VQX100" s="6"/>
      <c r="VQY100" s="6"/>
      <c r="VQZ100" s="6"/>
      <c r="VRA100" s="6"/>
      <c r="VRB100" s="6"/>
      <c r="VRC100" s="6"/>
      <c r="VRD100" s="6"/>
      <c r="VRE100" s="6"/>
      <c r="VRF100" s="98"/>
      <c r="VRG100" s="6"/>
      <c r="VRH100" s="6"/>
      <c r="VRI100" s="6"/>
      <c r="VRJ100" s="99"/>
      <c r="VRK100" s="6"/>
      <c r="VRL100" s="6"/>
      <c r="VRM100" s="6"/>
      <c r="VRN100" s="6"/>
      <c r="VRO100" s="6"/>
      <c r="VRP100" s="6"/>
      <c r="VRQ100" s="6"/>
      <c r="VRR100" s="6"/>
      <c r="VRS100" s="6"/>
      <c r="VRT100" s="100"/>
      <c r="VRU100" s="101"/>
      <c r="VRV100" s="101"/>
      <c r="VRW100" s="6"/>
      <c r="VRX100" s="6"/>
      <c r="VRY100" s="6"/>
      <c r="VRZ100" s="6"/>
      <c r="VSA100" s="102"/>
      <c r="VSB100" s="6"/>
      <c r="VSC100" s="102"/>
      <c r="VSD100" s="6"/>
      <c r="VSE100" s="6"/>
      <c r="VSF100" s="6"/>
      <c r="VSG100" s="6"/>
      <c r="VSH100" s="6"/>
      <c r="VSI100" s="6"/>
      <c r="VSJ100" s="6"/>
      <c r="VSK100" s="6"/>
      <c r="VSL100" s="6"/>
      <c r="VSM100" s="6"/>
      <c r="VSN100" s="6"/>
      <c r="VSO100" s="6"/>
      <c r="VSP100" s="6"/>
      <c r="VSQ100" s="6"/>
      <c r="VSR100" s="6"/>
      <c r="VSS100" s="6"/>
      <c r="VST100" s="6"/>
      <c r="VSU100" s="98"/>
      <c r="VSV100" s="6"/>
      <c r="VSW100" s="6"/>
      <c r="VSX100" s="6"/>
      <c r="VSY100" s="99"/>
      <c r="VSZ100" s="6"/>
      <c r="VTA100" s="6"/>
      <c r="VTB100" s="6"/>
      <c r="VTC100" s="6"/>
      <c r="VTD100" s="6"/>
      <c r="VTE100" s="6"/>
      <c r="VTF100" s="6"/>
      <c r="VTG100" s="6"/>
      <c r="VTH100" s="6"/>
      <c r="VTI100" s="100"/>
      <c r="VTJ100" s="101"/>
      <c r="VTK100" s="101"/>
      <c r="VTL100" s="6"/>
      <c r="VTM100" s="6"/>
      <c r="VTN100" s="6"/>
      <c r="VTO100" s="6"/>
      <c r="VTP100" s="102"/>
      <c r="VTQ100" s="6"/>
      <c r="VTR100" s="102"/>
      <c r="VTS100" s="6"/>
      <c r="VTT100" s="6"/>
      <c r="VTU100" s="6"/>
      <c r="VTV100" s="6"/>
      <c r="VTW100" s="6"/>
      <c r="VTX100" s="6"/>
      <c r="VTY100" s="6"/>
      <c r="VTZ100" s="6"/>
      <c r="VUA100" s="6"/>
      <c r="VUB100" s="6"/>
      <c r="VUC100" s="6"/>
      <c r="VUD100" s="6"/>
      <c r="VUE100" s="6"/>
      <c r="VUF100" s="6"/>
      <c r="VUG100" s="6"/>
      <c r="VUH100" s="6"/>
      <c r="VUI100" s="6"/>
      <c r="VUJ100" s="98"/>
      <c r="VUK100" s="6"/>
      <c r="VUL100" s="6"/>
      <c r="VUM100" s="6"/>
      <c r="VUN100" s="99"/>
      <c r="VUO100" s="6"/>
      <c r="VUP100" s="6"/>
      <c r="VUQ100" s="6"/>
      <c r="VUR100" s="6"/>
      <c r="VUS100" s="6"/>
      <c r="VUT100" s="6"/>
      <c r="VUU100" s="6"/>
      <c r="VUV100" s="6"/>
      <c r="VUW100" s="6"/>
      <c r="VUX100" s="100"/>
      <c r="VUY100" s="101"/>
      <c r="VUZ100" s="101"/>
      <c r="VVA100" s="6"/>
      <c r="VVB100" s="6"/>
      <c r="VVC100" s="6"/>
      <c r="VVD100" s="6"/>
      <c r="VVE100" s="102"/>
      <c r="VVF100" s="6"/>
      <c r="VVG100" s="102"/>
      <c r="VVH100" s="6"/>
      <c r="VVI100" s="6"/>
      <c r="VVJ100" s="6"/>
      <c r="VVK100" s="6"/>
      <c r="VVL100" s="6"/>
      <c r="VVM100" s="6"/>
      <c r="VVN100" s="6"/>
      <c r="VVO100" s="6"/>
      <c r="VVP100" s="6"/>
      <c r="VVQ100" s="6"/>
      <c r="VVR100" s="6"/>
      <c r="VVS100" s="6"/>
      <c r="VVT100" s="6"/>
      <c r="VVU100" s="6"/>
      <c r="VVV100" s="6"/>
      <c r="VVW100" s="6"/>
      <c r="VVX100" s="6"/>
      <c r="VVY100" s="98"/>
      <c r="VVZ100" s="6"/>
      <c r="VWA100" s="6"/>
      <c r="VWB100" s="6"/>
      <c r="VWC100" s="99"/>
      <c r="VWD100" s="6"/>
      <c r="VWE100" s="6"/>
      <c r="VWF100" s="6"/>
      <c r="VWG100" s="6"/>
      <c r="VWH100" s="6"/>
      <c r="VWI100" s="6"/>
      <c r="VWJ100" s="6"/>
      <c r="VWK100" s="6"/>
      <c r="VWL100" s="6"/>
      <c r="VWM100" s="100"/>
      <c r="VWN100" s="101"/>
      <c r="VWO100" s="101"/>
      <c r="VWP100" s="6"/>
      <c r="VWQ100" s="6"/>
      <c r="VWR100" s="6"/>
      <c r="VWS100" s="6"/>
      <c r="VWT100" s="102"/>
      <c r="VWU100" s="6"/>
      <c r="VWV100" s="102"/>
      <c r="VWW100" s="6"/>
      <c r="VWX100" s="6"/>
      <c r="VWY100" s="6"/>
      <c r="VWZ100" s="6"/>
      <c r="VXA100" s="6"/>
      <c r="VXB100" s="6"/>
      <c r="VXC100" s="6"/>
      <c r="VXD100" s="6"/>
      <c r="VXE100" s="6"/>
      <c r="VXF100" s="6"/>
      <c r="VXG100" s="6"/>
      <c r="VXH100" s="6"/>
      <c r="VXI100" s="6"/>
      <c r="VXJ100" s="6"/>
      <c r="VXK100" s="6"/>
      <c r="VXL100" s="6"/>
      <c r="VXM100" s="6"/>
      <c r="VXN100" s="98"/>
      <c r="VXO100" s="6"/>
      <c r="VXP100" s="6"/>
      <c r="VXQ100" s="6"/>
      <c r="VXR100" s="99"/>
      <c r="VXS100" s="6"/>
      <c r="VXT100" s="6"/>
      <c r="VXU100" s="6"/>
      <c r="VXV100" s="6"/>
      <c r="VXW100" s="6"/>
      <c r="VXX100" s="6"/>
      <c r="VXY100" s="6"/>
      <c r="VXZ100" s="6"/>
      <c r="VYA100" s="6"/>
      <c r="VYB100" s="100"/>
      <c r="VYC100" s="101"/>
      <c r="VYD100" s="101"/>
      <c r="VYE100" s="6"/>
      <c r="VYF100" s="6"/>
      <c r="VYG100" s="6"/>
      <c r="VYH100" s="6"/>
      <c r="VYI100" s="102"/>
      <c r="VYJ100" s="6"/>
      <c r="VYK100" s="102"/>
      <c r="VYL100" s="6"/>
      <c r="VYM100" s="6"/>
      <c r="VYN100" s="6"/>
      <c r="VYO100" s="6"/>
      <c r="VYP100" s="6"/>
      <c r="VYQ100" s="6"/>
      <c r="VYR100" s="6"/>
      <c r="VYS100" s="6"/>
      <c r="VYT100" s="6"/>
      <c r="VYU100" s="6"/>
      <c r="VYV100" s="6"/>
      <c r="VYW100" s="6"/>
      <c r="VYX100" s="6"/>
      <c r="VYY100" s="6"/>
      <c r="VYZ100" s="6"/>
      <c r="VZA100" s="6"/>
      <c r="VZB100" s="6"/>
      <c r="VZC100" s="98"/>
      <c r="VZD100" s="6"/>
      <c r="VZE100" s="6"/>
      <c r="VZF100" s="6"/>
      <c r="VZG100" s="99"/>
      <c r="VZH100" s="6"/>
      <c r="VZI100" s="6"/>
      <c r="VZJ100" s="6"/>
      <c r="VZK100" s="6"/>
      <c r="VZL100" s="6"/>
      <c r="VZM100" s="6"/>
      <c r="VZN100" s="6"/>
      <c r="VZO100" s="6"/>
      <c r="VZP100" s="6"/>
      <c r="VZQ100" s="100"/>
      <c r="VZR100" s="101"/>
      <c r="VZS100" s="101"/>
      <c r="VZT100" s="6"/>
      <c r="VZU100" s="6"/>
      <c r="VZV100" s="6"/>
      <c r="VZW100" s="6"/>
      <c r="VZX100" s="102"/>
      <c r="VZY100" s="6"/>
      <c r="VZZ100" s="102"/>
      <c r="WAA100" s="6"/>
      <c r="WAB100" s="6"/>
      <c r="WAC100" s="6"/>
      <c r="WAD100" s="6"/>
      <c r="WAE100" s="6"/>
      <c r="WAF100" s="6"/>
      <c r="WAG100" s="6"/>
      <c r="WAH100" s="6"/>
      <c r="WAI100" s="6"/>
      <c r="WAJ100" s="6"/>
      <c r="WAK100" s="6"/>
      <c r="WAL100" s="6"/>
      <c r="WAM100" s="6"/>
      <c r="WAN100" s="6"/>
      <c r="WAO100" s="6"/>
      <c r="WAP100" s="6"/>
      <c r="WAQ100" s="6"/>
      <c r="WAR100" s="98"/>
      <c r="WAS100" s="6"/>
      <c r="WAT100" s="6"/>
      <c r="WAU100" s="6"/>
      <c r="WAV100" s="99"/>
      <c r="WAW100" s="6"/>
      <c r="WAX100" s="6"/>
      <c r="WAY100" s="6"/>
      <c r="WAZ100" s="6"/>
      <c r="WBA100" s="6"/>
      <c r="WBB100" s="6"/>
      <c r="WBC100" s="6"/>
      <c r="WBD100" s="6"/>
      <c r="WBE100" s="6"/>
      <c r="WBF100" s="100"/>
      <c r="WBG100" s="101"/>
      <c r="WBH100" s="101"/>
      <c r="WBI100" s="6"/>
      <c r="WBJ100" s="6"/>
      <c r="WBK100" s="6"/>
      <c r="WBL100" s="6"/>
      <c r="WBM100" s="102"/>
      <c r="WBN100" s="6"/>
      <c r="WBO100" s="102"/>
      <c r="WBP100" s="6"/>
      <c r="WBQ100" s="6"/>
      <c r="WBR100" s="6"/>
      <c r="WBS100" s="6"/>
      <c r="WBT100" s="6"/>
      <c r="WBU100" s="6"/>
      <c r="WBV100" s="6"/>
      <c r="WBW100" s="6"/>
      <c r="WBX100" s="6"/>
      <c r="WBY100" s="6"/>
      <c r="WBZ100" s="6"/>
      <c r="WCA100" s="6"/>
      <c r="WCB100" s="6"/>
      <c r="WCC100" s="6"/>
      <c r="WCD100" s="6"/>
      <c r="WCE100" s="6"/>
      <c r="WCF100" s="6"/>
      <c r="WCG100" s="98"/>
      <c r="WCH100" s="6"/>
      <c r="WCI100" s="6"/>
      <c r="WCJ100" s="6"/>
      <c r="WCK100" s="99"/>
      <c r="WCL100" s="6"/>
      <c r="WCM100" s="6"/>
      <c r="WCN100" s="6"/>
      <c r="WCO100" s="6"/>
      <c r="WCP100" s="6"/>
      <c r="WCQ100" s="6"/>
      <c r="WCR100" s="6"/>
      <c r="WCS100" s="6"/>
      <c r="WCT100" s="6"/>
      <c r="WCU100" s="100"/>
      <c r="WCV100" s="101"/>
      <c r="WCW100" s="101"/>
      <c r="WCX100" s="6"/>
      <c r="WCY100" s="6"/>
      <c r="WCZ100" s="6"/>
      <c r="WDA100" s="6"/>
      <c r="WDB100" s="102"/>
      <c r="WDC100" s="6"/>
      <c r="WDD100" s="102"/>
      <c r="WDE100" s="6"/>
      <c r="WDF100" s="6"/>
      <c r="WDG100" s="6"/>
      <c r="WDH100" s="6"/>
      <c r="WDI100" s="6"/>
      <c r="WDJ100" s="6"/>
      <c r="WDK100" s="6"/>
      <c r="WDL100" s="6"/>
      <c r="WDM100" s="6"/>
      <c r="WDN100" s="6"/>
      <c r="WDO100" s="6"/>
      <c r="WDP100" s="6"/>
      <c r="WDQ100" s="6"/>
      <c r="WDR100" s="6"/>
      <c r="WDS100" s="6"/>
      <c r="WDT100" s="6"/>
      <c r="WDU100" s="6"/>
      <c r="WDV100" s="98"/>
      <c r="WDW100" s="6"/>
      <c r="WDX100" s="6"/>
      <c r="WDY100" s="6"/>
      <c r="WDZ100" s="99"/>
      <c r="WEA100" s="6"/>
      <c r="WEB100" s="6"/>
      <c r="WEC100" s="6"/>
      <c r="WED100" s="6"/>
      <c r="WEE100" s="6"/>
      <c r="WEF100" s="6"/>
      <c r="WEG100" s="6"/>
      <c r="WEH100" s="6"/>
      <c r="WEI100" s="6"/>
      <c r="WEJ100" s="100"/>
      <c r="WEK100" s="101"/>
      <c r="WEL100" s="101"/>
      <c r="WEM100" s="6"/>
      <c r="WEN100" s="6"/>
      <c r="WEO100" s="6"/>
      <c r="WEP100" s="6"/>
      <c r="WEQ100" s="102"/>
      <c r="WER100" s="6"/>
      <c r="WES100" s="102"/>
      <c r="WET100" s="6"/>
      <c r="WEU100" s="6"/>
      <c r="WEV100" s="6"/>
      <c r="WEW100" s="6"/>
      <c r="WEX100" s="6"/>
      <c r="WEY100" s="6"/>
      <c r="WEZ100" s="6"/>
      <c r="WFA100" s="6"/>
      <c r="WFB100" s="6"/>
      <c r="WFC100" s="6"/>
      <c r="WFD100" s="6"/>
      <c r="WFE100" s="6"/>
      <c r="WFF100" s="6"/>
      <c r="WFG100" s="6"/>
      <c r="WFH100" s="6"/>
      <c r="WFI100" s="6"/>
      <c r="WFJ100" s="6"/>
      <c r="WFK100" s="98"/>
      <c r="WFL100" s="6"/>
      <c r="WFM100" s="6"/>
      <c r="WFN100" s="6"/>
      <c r="WFO100" s="99"/>
      <c r="WFP100" s="6"/>
      <c r="WFQ100" s="6"/>
      <c r="WFR100" s="6"/>
      <c r="WFS100" s="6"/>
      <c r="WFT100" s="6"/>
      <c r="WFU100" s="6"/>
      <c r="WFV100" s="6"/>
      <c r="WFW100" s="6"/>
      <c r="WFX100" s="6"/>
      <c r="WFY100" s="100"/>
      <c r="WFZ100" s="101"/>
      <c r="WGA100" s="101"/>
      <c r="WGB100" s="6"/>
      <c r="WGC100" s="6"/>
      <c r="WGD100" s="6"/>
      <c r="WGE100" s="6"/>
      <c r="WGF100" s="102"/>
      <c r="WGG100" s="6"/>
      <c r="WGH100" s="102"/>
      <c r="WGI100" s="6"/>
      <c r="WGJ100" s="6"/>
      <c r="WGK100" s="6"/>
      <c r="WGL100" s="6"/>
      <c r="WGM100" s="6"/>
      <c r="WGN100" s="6"/>
      <c r="WGO100" s="6"/>
      <c r="WGP100" s="6"/>
      <c r="WGQ100" s="6"/>
      <c r="WGR100" s="6"/>
      <c r="WGS100" s="6"/>
      <c r="WGT100" s="6"/>
      <c r="WGU100" s="6"/>
      <c r="WGV100" s="6"/>
      <c r="WGW100" s="6"/>
      <c r="WGX100" s="6"/>
      <c r="WGY100" s="6"/>
      <c r="WGZ100" s="98"/>
      <c r="WHA100" s="6"/>
      <c r="WHB100" s="6"/>
      <c r="WHC100" s="6"/>
      <c r="WHD100" s="99"/>
      <c r="WHE100" s="6"/>
      <c r="WHF100" s="6"/>
      <c r="WHG100" s="6"/>
      <c r="WHH100" s="6"/>
      <c r="WHI100" s="6"/>
      <c r="WHJ100" s="6"/>
      <c r="WHK100" s="6"/>
      <c r="WHL100" s="6"/>
      <c r="WHM100" s="6"/>
      <c r="WHN100" s="100"/>
      <c r="WHO100" s="101"/>
      <c r="WHP100" s="101"/>
      <c r="WHQ100" s="6"/>
      <c r="WHR100" s="6"/>
      <c r="WHS100" s="6"/>
      <c r="WHT100" s="6"/>
      <c r="WHU100" s="102"/>
      <c r="WHV100" s="6"/>
      <c r="WHW100" s="102"/>
      <c r="WHX100" s="6"/>
      <c r="WHY100" s="6"/>
      <c r="WHZ100" s="6"/>
      <c r="WIA100" s="6"/>
      <c r="WIB100" s="6"/>
      <c r="WIC100" s="6"/>
      <c r="WID100" s="6"/>
      <c r="WIE100" s="6"/>
      <c r="WIF100" s="6"/>
      <c r="WIG100" s="6"/>
      <c r="WIH100" s="6"/>
      <c r="WII100" s="6"/>
      <c r="WIJ100" s="6"/>
      <c r="WIK100" s="6"/>
      <c r="WIL100" s="6"/>
      <c r="WIM100" s="6"/>
      <c r="WIN100" s="6"/>
      <c r="WIO100" s="98"/>
      <c r="WIP100" s="6"/>
      <c r="WIQ100" s="6"/>
      <c r="WIR100" s="6"/>
      <c r="WIS100" s="99"/>
      <c r="WIT100" s="6"/>
      <c r="WIU100" s="6"/>
      <c r="WIV100" s="6"/>
      <c r="WIW100" s="6"/>
      <c r="WIX100" s="6"/>
      <c r="WIY100" s="6"/>
      <c r="WIZ100" s="6"/>
      <c r="WJA100" s="6"/>
      <c r="WJB100" s="6"/>
      <c r="WJC100" s="100"/>
      <c r="WJD100" s="101"/>
      <c r="WJE100" s="101"/>
      <c r="WJF100" s="6"/>
      <c r="WJG100" s="6"/>
      <c r="WJH100" s="6"/>
      <c r="WJI100" s="6"/>
      <c r="WJJ100" s="102"/>
      <c r="WJK100" s="6"/>
      <c r="WJL100" s="102"/>
      <c r="WJM100" s="6"/>
      <c r="WJN100" s="6"/>
      <c r="WJO100" s="6"/>
      <c r="WJP100" s="6"/>
      <c r="WJQ100" s="6"/>
      <c r="WJR100" s="6"/>
      <c r="WJS100" s="6"/>
      <c r="WJT100" s="6"/>
      <c r="WJU100" s="6"/>
      <c r="WJV100" s="6"/>
      <c r="WJW100" s="6"/>
      <c r="WJX100" s="6"/>
      <c r="WJY100" s="6"/>
      <c r="WJZ100" s="6"/>
      <c r="WKA100" s="6"/>
      <c r="WKB100" s="6"/>
      <c r="WKC100" s="6"/>
      <c r="WKD100" s="98"/>
      <c r="WKE100" s="6"/>
      <c r="WKF100" s="6"/>
      <c r="WKG100" s="6"/>
      <c r="WKH100" s="99"/>
      <c r="WKI100" s="6"/>
      <c r="WKJ100" s="6"/>
      <c r="WKK100" s="6"/>
      <c r="WKL100" s="6"/>
      <c r="WKM100" s="6"/>
      <c r="WKN100" s="6"/>
      <c r="WKO100" s="6"/>
      <c r="WKP100" s="6"/>
      <c r="WKQ100" s="6"/>
      <c r="WKR100" s="100"/>
      <c r="WKS100" s="101"/>
      <c r="WKT100" s="101"/>
      <c r="WKU100" s="6"/>
      <c r="WKV100" s="6"/>
      <c r="WKW100" s="6"/>
      <c r="WKX100" s="6"/>
      <c r="WKY100" s="102"/>
      <c r="WKZ100" s="6"/>
      <c r="WLA100" s="102"/>
      <c r="WLB100" s="6"/>
      <c r="WLC100" s="6"/>
      <c r="WLD100" s="6"/>
      <c r="WLE100" s="6"/>
      <c r="WLF100" s="6"/>
      <c r="WLG100" s="6"/>
      <c r="WLH100" s="6"/>
      <c r="WLI100" s="6"/>
      <c r="WLJ100" s="6"/>
      <c r="WLK100" s="6"/>
      <c r="WLL100" s="6"/>
      <c r="WLM100" s="6"/>
      <c r="WLN100" s="6"/>
      <c r="WLO100" s="6"/>
      <c r="WLP100" s="6"/>
      <c r="WLQ100" s="6"/>
      <c r="WLR100" s="6"/>
      <c r="WLS100" s="98"/>
      <c r="WLT100" s="6"/>
      <c r="WLU100" s="6"/>
      <c r="WLV100" s="6"/>
      <c r="WLW100" s="99"/>
      <c r="WLX100" s="6"/>
      <c r="WLY100" s="6"/>
      <c r="WLZ100" s="6"/>
      <c r="WMA100" s="6"/>
      <c r="WMB100" s="6"/>
      <c r="WMC100" s="6"/>
      <c r="WMD100" s="6"/>
      <c r="WME100" s="6"/>
      <c r="WMF100" s="6"/>
      <c r="WMG100" s="100"/>
      <c r="WMH100" s="101"/>
      <c r="WMI100" s="101"/>
      <c r="WMJ100" s="6"/>
      <c r="WMK100" s="6"/>
      <c r="WML100" s="6"/>
      <c r="WMM100" s="6"/>
      <c r="WMN100" s="102"/>
      <c r="WMO100" s="6"/>
      <c r="WMP100" s="102"/>
      <c r="WMQ100" s="6"/>
      <c r="WMR100" s="6"/>
      <c r="WMS100" s="6"/>
      <c r="WMT100" s="6"/>
      <c r="WMU100" s="6"/>
      <c r="WMV100" s="6"/>
      <c r="WMW100" s="6"/>
      <c r="WMX100" s="6"/>
      <c r="WMY100" s="6"/>
      <c r="WMZ100" s="6"/>
      <c r="WNA100" s="6"/>
      <c r="WNB100" s="6"/>
      <c r="WNC100" s="6"/>
      <c r="WND100" s="6"/>
      <c r="WNE100" s="6"/>
      <c r="WNF100" s="6"/>
      <c r="WNG100" s="6"/>
      <c r="WNH100" s="98"/>
      <c r="WNI100" s="6"/>
      <c r="WNJ100" s="6"/>
      <c r="WNK100" s="6"/>
      <c r="WNL100" s="99"/>
      <c r="WNM100" s="6"/>
      <c r="WNN100" s="6"/>
      <c r="WNO100" s="6"/>
      <c r="WNP100" s="6"/>
      <c r="WNQ100" s="6"/>
      <c r="WNR100" s="6"/>
      <c r="WNS100" s="6"/>
      <c r="WNT100" s="6"/>
      <c r="WNU100" s="6"/>
      <c r="WNV100" s="100"/>
      <c r="WNW100" s="101"/>
      <c r="WNX100" s="101"/>
      <c r="WNY100" s="6"/>
      <c r="WNZ100" s="6"/>
      <c r="WOA100" s="6"/>
      <c r="WOB100" s="6"/>
      <c r="WOC100" s="102"/>
      <c r="WOD100" s="6"/>
      <c r="WOE100" s="102"/>
      <c r="WOF100" s="6"/>
      <c r="WOG100" s="6"/>
      <c r="WOH100" s="6"/>
      <c r="WOI100" s="6"/>
      <c r="WOJ100" s="6"/>
      <c r="WOK100" s="6"/>
      <c r="WOL100" s="6"/>
      <c r="WOM100" s="6"/>
      <c r="WON100" s="6"/>
      <c r="WOO100" s="6"/>
      <c r="WOP100" s="6"/>
      <c r="WOQ100" s="6"/>
      <c r="WOR100" s="6"/>
      <c r="WOS100" s="6"/>
      <c r="WOT100" s="6"/>
      <c r="WOU100" s="6"/>
      <c r="WOV100" s="6"/>
      <c r="WOW100" s="98"/>
      <c r="WOX100" s="6"/>
      <c r="WOY100" s="6"/>
      <c r="WOZ100" s="6"/>
      <c r="WPA100" s="99"/>
      <c r="WPB100" s="6"/>
      <c r="WPC100" s="6"/>
      <c r="WPD100" s="6"/>
      <c r="WPE100" s="6"/>
      <c r="WPF100" s="6"/>
      <c r="WPG100" s="6"/>
      <c r="WPH100" s="6"/>
      <c r="WPI100" s="6"/>
      <c r="WPJ100" s="6"/>
      <c r="WPK100" s="100"/>
      <c r="WPL100" s="101"/>
      <c r="WPM100" s="101"/>
      <c r="WPN100" s="6"/>
      <c r="WPO100" s="6"/>
      <c r="WPP100" s="6"/>
      <c r="WPQ100" s="6"/>
      <c r="WPR100" s="102"/>
      <c r="WPS100" s="6"/>
      <c r="WPT100" s="102"/>
      <c r="WPU100" s="6"/>
      <c r="WPV100" s="6"/>
      <c r="WPW100" s="6"/>
      <c r="WPX100" s="6"/>
      <c r="WPY100" s="6"/>
      <c r="WPZ100" s="6"/>
      <c r="WQA100" s="6"/>
      <c r="WQB100" s="6"/>
      <c r="WQC100" s="6"/>
      <c r="WQD100" s="6"/>
      <c r="WQE100" s="6"/>
      <c r="WQF100" s="6"/>
      <c r="WQG100" s="6"/>
      <c r="WQH100" s="6"/>
      <c r="WQI100" s="6"/>
      <c r="WQJ100" s="6"/>
      <c r="WQK100" s="6"/>
      <c r="WQL100" s="98"/>
      <c r="WQM100" s="6"/>
      <c r="WQN100" s="6"/>
      <c r="WQO100" s="6"/>
      <c r="WQP100" s="99"/>
      <c r="WQQ100" s="6"/>
      <c r="WQR100" s="6"/>
      <c r="WQS100" s="6"/>
      <c r="WQT100" s="6"/>
      <c r="WQU100" s="6"/>
      <c r="WQV100" s="6"/>
      <c r="WQW100" s="6"/>
      <c r="WQX100" s="6"/>
      <c r="WQY100" s="6"/>
      <c r="WQZ100" s="100"/>
      <c r="WRA100" s="101"/>
      <c r="WRB100" s="101"/>
      <c r="WRC100" s="6"/>
      <c r="WRD100" s="6"/>
      <c r="WRE100" s="6"/>
      <c r="WRF100" s="6"/>
      <c r="WRG100" s="102"/>
      <c r="WRH100" s="6"/>
      <c r="WRI100" s="102"/>
      <c r="WRJ100" s="6"/>
      <c r="WRK100" s="6"/>
      <c r="WRL100" s="6"/>
      <c r="WRM100" s="6"/>
      <c r="WRN100" s="6"/>
      <c r="WRO100" s="6"/>
      <c r="WRP100" s="6"/>
      <c r="WRQ100" s="6"/>
      <c r="WRR100" s="6"/>
      <c r="WRS100" s="6"/>
      <c r="WRT100" s="6"/>
      <c r="WRU100" s="6"/>
      <c r="WRV100" s="6"/>
      <c r="WRW100" s="6"/>
      <c r="WRX100" s="6"/>
      <c r="WRY100" s="6"/>
      <c r="WRZ100" s="6"/>
      <c r="WSA100" s="98"/>
      <c r="WSB100" s="6"/>
      <c r="WSC100" s="6"/>
      <c r="WSD100" s="6"/>
      <c r="WSE100" s="99"/>
      <c r="WSF100" s="6"/>
      <c r="WSG100" s="6"/>
      <c r="WSH100" s="6"/>
      <c r="WSI100" s="6"/>
      <c r="WSJ100" s="6"/>
      <c r="WSK100" s="6"/>
      <c r="WSL100" s="6"/>
      <c r="WSM100" s="6"/>
      <c r="WSN100" s="6"/>
      <c r="WSO100" s="100"/>
      <c r="WSP100" s="101"/>
      <c r="WSQ100" s="101"/>
      <c r="WSR100" s="6"/>
      <c r="WSS100" s="6"/>
      <c r="WST100" s="6"/>
      <c r="WSU100" s="6"/>
      <c r="WSV100" s="102"/>
      <c r="WSW100" s="6"/>
      <c r="WSX100" s="102"/>
      <c r="WSY100" s="6"/>
      <c r="WSZ100" s="6"/>
      <c r="WTA100" s="6"/>
      <c r="WTB100" s="6"/>
      <c r="WTC100" s="6"/>
      <c r="WTD100" s="6"/>
      <c r="WTE100" s="6"/>
      <c r="WTF100" s="6"/>
      <c r="WTG100" s="6"/>
      <c r="WTH100" s="6"/>
      <c r="WTI100" s="6"/>
      <c r="WTJ100" s="6"/>
      <c r="WTK100" s="6"/>
      <c r="WTL100" s="6"/>
      <c r="WTM100" s="6"/>
      <c r="WTN100" s="6"/>
      <c r="WTO100" s="6"/>
      <c r="WTP100" s="98"/>
      <c r="WTQ100" s="6"/>
      <c r="WTR100" s="6"/>
      <c r="WTS100" s="6"/>
      <c r="WTT100" s="99"/>
      <c r="WTU100" s="6"/>
      <c r="WTV100" s="6"/>
      <c r="WTW100" s="6"/>
      <c r="WTX100" s="6"/>
      <c r="WTY100" s="6"/>
      <c r="WTZ100" s="6"/>
      <c r="WUA100" s="6"/>
      <c r="WUB100" s="6"/>
      <c r="WUC100" s="6"/>
      <c r="WUD100" s="100"/>
      <c r="WUE100" s="101"/>
      <c r="WUF100" s="101"/>
      <c r="WUG100" s="6"/>
      <c r="WUH100" s="6"/>
      <c r="WUI100" s="6"/>
      <c r="WUJ100" s="6"/>
      <c r="WUK100" s="102"/>
      <c r="WUL100" s="6"/>
      <c r="WUM100" s="102"/>
      <c r="WUN100" s="6"/>
      <c r="WUO100" s="6"/>
      <c r="WUP100" s="6"/>
      <c r="WUQ100" s="6"/>
      <c r="WUR100" s="6"/>
      <c r="WUS100" s="6"/>
      <c r="WUT100" s="6"/>
      <c r="WUU100" s="6"/>
      <c r="WUV100" s="6"/>
      <c r="WUW100" s="6"/>
      <c r="WUX100" s="6"/>
      <c r="WUY100" s="6"/>
      <c r="WUZ100" s="6"/>
      <c r="WVA100" s="6"/>
      <c r="WVB100" s="6"/>
      <c r="WVC100" s="6"/>
      <c r="WVD100" s="6"/>
      <c r="WVE100" s="98"/>
      <c r="WVF100" s="6"/>
      <c r="WVG100" s="6"/>
      <c r="WVH100" s="6"/>
      <c r="WVI100" s="99"/>
      <c r="WVJ100" s="6"/>
      <c r="WVK100" s="6"/>
      <c r="WVL100" s="6"/>
      <c r="WVM100" s="6"/>
      <c r="WVN100" s="6"/>
      <c r="WVO100" s="6"/>
      <c r="WVP100" s="6"/>
      <c r="WVQ100" s="6"/>
      <c r="WVR100" s="6"/>
      <c r="WVS100" s="100"/>
      <c r="WVT100" s="101"/>
      <c r="WVU100" s="101"/>
      <c r="WVV100" s="6"/>
      <c r="WVW100" s="6"/>
      <c r="WVX100" s="6"/>
      <c r="WVY100" s="6"/>
      <c r="WVZ100" s="102"/>
      <c r="WWA100" s="6"/>
      <c r="WWB100" s="102"/>
      <c r="WWC100" s="6"/>
      <c r="WWD100" s="6"/>
      <c r="WWE100" s="6"/>
      <c r="WWF100" s="6"/>
      <c r="WWG100" s="6"/>
      <c r="WWH100" s="6"/>
      <c r="WWI100" s="6"/>
      <c r="WWJ100" s="6"/>
      <c r="WWK100" s="6"/>
      <c r="WWL100" s="6"/>
      <c r="WWM100" s="6"/>
      <c r="WWN100" s="6"/>
      <c r="WWO100" s="6"/>
      <c r="WWP100" s="6"/>
      <c r="WWQ100" s="6"/>
      <c r="WWR100" s="6"/>
      <c r="WWS100" s="6"/>
      <c r="WWT100" s="98"/>
      <c r="WWU100" s="6"/>
      <c r="WWV100" s="6"/>
      <c r="WWW100" s="6"/>
      <c r="WWX100" s="99"/>
      <c r="WWY100" s="6"/>
      <c r="WWZ100" s="6"/>
      <c r="WXA100" s="6"/>
      <c r="WXB100" s="6"/>
      <c r="WXC100" s="6"/>
      <c r="WXD100" s="6"/>
      <c r="WXE100" s="6"/>
      <c r="WXF100" s="6"/>
      <c r="WXG100" s="6"/>
      <c r="WXH100" s="100"/>
      <c r="WXI100" s="101"/>
      <c r="WXJ100" s="101"/>
      <c r="WXK100" s="6"/>
      <c r="WXL100" s="6"/>
      <c r="WXM100" s="6"/>
      <c r="WXN100" s="6"/>
      <c r="WXO100" s="102"/>
      <c r="WXP100" s="6"/>
      <c r="WXQ100" s="102"/>
      <c r="WXR100" s="6"/>
      <c r="WXS100" s="6"/>
      <c r="WXT100" s="6"/>
      <c r="WXU100" s="6"/>
      <c r="WXV100" s="6"/>
      <c r="WXW100" s="6"/>
      <c r="WXX100" s="6"/>
      <c r="WXY100" s="6"/>
      <c r="WXZ100" s="6"/>
      <c r="WYA100" s="6"/>
      <c r="WYB100" s="6"/>
      <c r="WYC100" s="6"/>
      <c r="WYD100" s="6"/>
      <c r="WYE100" s="6"/>
      <c r="WYF100" s="6"/>
      <c r="WYG100" s="6"/>
      <c r="WYH100" s="6"/>
      <c r="WYI100" s="98"/>
      <c r="WYJ100" s="6"/>
      <c r="WYK100" s="6"/>
      <c r="WYL100" s="6"/>
      <c r="WYM100" s="99"/>
      <c r="WYN100" s="6"/>
      <c r="WYO100" s="6"/>
      <c r="WYP100" s="6"/>
      <c r="WYQ100" s="6"/>
      <c r="WYR100" s="6"/>
      <c r="WYS100" s="6"/>
      <c r="WYT100" s="6"/>
      <c r="WYU100" s="6"/>
      <c r="WYV100" s="6"/>
      <c r="WYW100" s="100"/>
      <c r="WYX100" s="101"/>
      <c r="WYY100" s="101"/>
      <c r="WYZ100" s="6"/>
      <c r="WZA100" s="6"/>
      <c r="WZB100" s="6"/>
    </row>
    <row r="101" spans="1:16226" s="35" customFormat="1" ht="80.25" customHeight="1">
      <c r="A101" s="81" t="s">
        <v>1571</v>
      </c>
      <c r="B101" s="81"/>
      <c r="C101" s="81"/>
      <c r="D101" s="81">
        <v>8</v>
      </c>
      <c r="E101" s="81" t="s">
        <v>92</v>
      </c>
      <c r="F101" s="85" t="s">
        <v>60</v>
      </c>
      <c r="G101" s="81" t="s">
        <v>59</v>
      </c>
      <c r="H101" s="81" t="str">
        <f>F101</f>
        <v>ОЗ</v>
      </c>
      <c r="I101" s="81" t="str">
        <f>H101</f>
        <v>ОЗ</v>
      </c>
      <c r="J101" s="86" t="s">
        <v>104</v>
      </c>
      <c r="K101" s="81" t="s">
        <v>105</v>
      </c>
      <c r="L101" s="81" t="s">
        <v>381</v>
      </c>
      <c r="M101" s="81" t="s">
        <v>381</v>
      </c>
      <c r="N101" s="81" t="s">
        <v>382</v>
      </c>
      <c r="O101" s="81" t="s">
        <v>92</v>
      </c>
      <c r="P101" s="81">
        <v>6613</v>
      </c>
      <c r="Q101" s="81">
        <v>6613090</v>
      </c>
      <c r="R101" s="81">
        <v>642</v>
      </c>
      <c r="S101" s="81" t="s">
        <v>374</v>
      </c>
      <c r="T101" s="87">
        <v>1</v>
      </c>
      <c r="U101" s="88">
        <v>1650</v>
      </c>
      <c r="V101" s="88">
        <f>U101</f>
        <v>1650</v>
      </c>
      <c r="W101" s="81">
        <v>2015</v>
      </c>
      <c r="X101" s="81" t="s">
        <v>84</v>
      </c>
      <c r="Y101" s="81">
        <v>2015</v>
      </c>
      <c r="Z101" s="81" t="s">
        <v>84</v>
      </c>
      <c r="AA101" s="89">
        <v>2015</v>
      </c>
      <c r="AB101" s="81" t="s">
        <v>85</v>
      </c>
      <c r="AC101" s="89">
        <v>2015</v>
      </c>
      <c r="AD101" s="81" t="s">
        <v>71</v>
      </c>
      <c r="AE101" s="81">
        <v>2015</v>
      </c>
      <c r="AF101" s="81" t="s">
        <v>71</v>
      </c>
      <c r="AG101" s="81">
        <v>2016</v>
      </c>
      <c r="AH101" s="81" t="s">
        <v>71</v>
      </c>
      <c r="AI101" s="81" t="s">
        <v>113</v>
      </c>
      <c r="AJ101" s="81" t="s">
        <v>114</v>
      </c>
      <c r="AK101" s="81" t="s">
        <v>1507</v>
      </c>
      <c r="AL101" s="81" t="s">
        <v>75</v>
      </c>
      <c r="AM101" s="81" t="s">
        <v>76</v>
      </c>
      <c r="AN101" s="81" t="s">
        <v>92</v>
      </c>
      <c r="AO101" s="81" t="s">
        <v>92</v>
      </c>
      <c r="AP101" s="6"/>
      <c r="AQ101" s="6"/>
      <c r="AR101" s="6"/>
      <c r="AS101" s="6"/>
      <c r="AT101" s="6"/>
      <c r="AU101" s="6"/>
      <c r="AV101" s="6"/>
      <c r="AW101" s="6"/>
      <c r="AX101" s="6"/>
      <c r="AY101" s="6"/>
      <c r="AZ101" s="6"/>
      <c r="BA101" s="98"/>
      <c r="BB101" s="6"/>
      <c r="BC101" s="6"/>
      <c r="BD101" s="6"/>
      <c r="BE101" s="99"/>
      <c r="BF101" s="6"/>
      <c r="BG101" s="6"/>
      <c r="BH101" s="6"/>
      <c r="BI101" s="6"/>
      <c r="BJ101" s="6"/>
      <c r="BK101" s="6"/>
      <c r="BL101" s="6"/>
      <c r="BM101" s="6"/>
      <c r="BN101" s="6"/>
      <c r="BO101" s="100"/>
      <c r="BP101" s="101"/>
      <c r="BQ101" s="101"/>
      <c r="BR101" s="6"/>
      <c r="BS101" s="6"/>
      <c r="BT101" s="6"/>
      <c r="BU101" s="6"/>
      <c r="BV101" s="102"/>
      <c r="BW101" s="6"/>
      <c r="BX101" s="102"/>
      <c r="BY101" s="6"/>
      <c r="BZ101" s="6"/>
      <c r="CA101" s="6"/>
      <c r="CB101" s="6"/>
      <c r="CC101" s="6"/>
      <c r="CD101" s="6"/>
      <c r="CE101" s="6"/>
      <c r="CF101" s="6"/>
      <c r="CG101" s="6"/>
      <c r="CH101" s="6"/>
      <c r="CI101" s="6"/>
      <c r="CJ101" s="6"/>
      <c r="CK101" s="6"/>
      <c r="CL101" s="6"/>
      <c r="CM101" s="6"/>
      <c r="CN101" s="6"/>
      <c r="CO101" s="6"/>
      <c r="CP101" s="98"/>
      <c r="CQ101" s="6"/>
      <c r="CR101" s="6"/>
      <c r="CS101" s="6"/>
      <c r="CT101" s="99"/>
      <c r="CU101" s="6"/>
      <c r="CV101" s="6"/>
      <c r="CW101" s="6"/>
      <c r="CX101" s="6"/>
      <c r="CY101" s="6"/>
      <c r="CZ101" s="6"/>
      <c r="DA101" s="6"/>
      <c r="DB101" s="6"/>
      <c r="DC101" s="6"/>
      <c r="DD101" s="100"/>
      <c r="DE101" s="101"/>
      <c r="DF101" s="101"/>
      <c r="DG101" s="6"/>
      <c r="DH101" s="6"/>
      <c r="DI101" s="6"/>
      <c r="DJ101" s="6"/>
      <c r="DK101" s="102"/>
      <c r="DL101" s="6"/>
      <c r="DM101" s="102"/>
      <c r="DN101" s="6"/>
      <c r="DO101" s="6"/>
      <c r="DP101" s="6"/>
      <c r="DQ101" s="6"/>
      <c r="DR101" s="6"/>
      <c r="DS101" s="6"/>
      <c r="DT101" s="6"/>
      <c r="DU101" s="6"/>
      <c r="DV101" s="6"/>
      <c r="DW101" s="6"/>
      <c r="DX101" s="6"/>
      <c r="DY101" s="6"/>
      <c r="DZ101" s="6"/>
      <c r="EA101" s="6"/>
      <c r="EB101" s="6"/>
      <c r="EC101" s="6"/>
      <c r="ED101" s="6"/>
      <c r="EE101" s="98"/>
      <c r="EF101" s="6"/>
      <c r="EG101" s="6"/>
      <c r="EH101" s="6"/>
      <c r="EI101" s="99"/>
      <c r="EJ101" s="6"/>
      <c r="EK101" s="6"/>
      <c r="EL101" s="6"/>
      <c r="EM101" s="6"/>
      <c r="EN101" s="6"/>
      <c r="EO101" s="6"/>
      <c r="EP101" s="6"/>
      <c r="EQ101" s="6"/>
      <c r="ER101" s="6"/>
      <c r="ES101" s="100"/>
      <c r="ET101" s="101"/>
      <c r="EU101" s="101"/>
      <c r="EV101" s="6"/>
      <c r="EW101" s="6"/>
      <c r="EX101" s="6"/>
      <c r="EY101" s="6"/>
      <c r="EZ101" s="102"/>
      <c r="FA101" s="6"/>
      <c r="FB101" s="102"/>
      <c r="FC101" s="6"/>
      <c r="FD101" s="6"/>
      <c r="FE101" s="6"/>
      <c r="FF101" s="6"/>
      <c r="FG101" s="6"/>
      <c r="FH101" s="6"/>
      <c r="FI101" s="6"/>
      <c r="FJ101" s="6"/>
      <c r="FK101" s="6"/>
      <c r="FL101" s="6"/>
      <c r="FM101" s="6"/>
      <c r="FN101" s="6"/>
      <c r="FO101" s="6"/>
      <c r="FP101" s="6"/>
      <c r="FQ101" s="6"/>
      <c r="FR101" s="6"/>
      <c r="FS101" s="6"/>
      <c r="FT101" s="98"/>
      <c r="FU101" s="6"/>
      <c r="FV101" s="6"/>
      <c r="FW101" s="6"/>
      <c r="FX101" s="99"/>
      <c r="FY101" s="6"/>
      <c r="FZ101" s="6"/>
      <c r="GA101" s="6"/>
      <c r="GB101" s="6"/>
      <c r="GC101" s="6"/>
      <c r="GD101" s="6"/>
      <c r="GE101" s="6"/>
      <c r="GF101" s="6"/>
      <c r="GG101" s="6"/>
      <c r="GH101" s="100"/>
      <c r="GI101" s="101"/>
      <c r="GJ101" s="101"/>
      <c r="GK101" s="6"/>
      <c r="GL101" s="6"/>
      <c r="GM101" s="6"/>
      <c r="GN101" s="6"/>
      <c r="GO101" s="102"/>
      <c r="GP101" s="6"/>
      <c r="GQ101" s="102"/>
      <c r="GR101" s="6"/>
      <c r="GS101" s="6"/>
      <c r="GT101" s="6"/>
      <c r="GU101" s="6"/>
      <c r="GV101" s="6"/>
      <c r="GW101" s="6"/>
      <c r="GX101" s="6"/>
      <c r="GY101" s="6"/>
      <c r="GZ101" s="6"/>
      <c r="HA101" s="6"/>
      <c r="HB101" s="6"/>
      <c r="HC101" s="6"/>
      <c r="HD101" s="6"/>
      <c r="HE101" s="6"/>
      <c r="HF101" s="6"/>
      <c r="HG101" s="6"/>
      <c r="HH101" s="6"/>
      <c r="HI101" s="98"/>
      <c r="HJ101" s="6"/>
      <c r="HK101" s="6"/>
      <c r="HL101" s="6"/>
      <c r="HM101" s="99"/>
      <c r="HN101" s="6"/>
      <c r="HO101" s="6"/>
      <c r="HP101" s="6"/>
      <c r="HQ101" s="6"/>
      <c r="HR101" s="6"/>
      <c r="HS101" s="6"/>
      <c r="HT101" s="6"/>
      <c r="HU101" s="6"/>
      <c r="HV101" s="6"/>
      <c r="HW101" s="100"/>
      <c r="HX101" s="101"/>
      <c r="HY101" s="101"/>
      <c r="HZ101" s="6"/>
      <c r="IA101" s="6"/>
      <c r="IB101" s="6"/>
      <c r="IC101" s="6"/>
      <c r="ID101" s="102"/>
      <c r="IE101" s="6"/>
      <c r="IF101" s="102"/>
      <c r="IG101" s="6"/>
      <c r="IH101" s="6"/>
      <c r="II101" s="6"/>
      <c r="IJ101" s="6"/>
      <c r="IK101" s="6"/>
      <c r="IL101" s="6"/>
      <c r="IM101" s="6"/>
      <c r="IN101" s="6"/>
      <c r="IO101" s="6"/>
      <c r="IP101" s="6"/>
      <c r="IQ101" s="6"/>
      <c r="IR101" s="6"/>
      <c r="IS101" s="6"/>
      <c r="IT101" s="6"/>
      <c r="IU101" s="6"/>
      <c r="IV101" s="6"/>
      <c r="IW101" s="6"/>
      <c r="IX101" s="98"/>
      <c r="IY101" s="6"/>
      <c r="IZ101" s="6"/>
      <c r="JA101" s="6"/>
      <c r="JB101" s="99"/>
      <c r="JC101" s="6"/>
      <c r="JD101" s="6"/>
      <c r="JE101" s="6"/>
      <c r="JF101" s="6"/>
      <c r="JG101" s="6"/>
      <c r="JH101" s="6"/>
      <c r="JI101" s="6"/>
      <c r="JJ101" s="6"/>
      <c r="JK101" s="6"/>
      <c r="JL101" s="100"/>
      <c r="JM101" s="101"/>
      <c r="JN101" s="101"/>
      <c r="JO101" s="6"/>
      <c r="JP101" s="6"/>
      <c r="JQ101" s="6"/>
      <c r="JR101" s="6"/>
      <c r="JS101" s="102"/>
      <c r="JT101" s="6"/>
      <c r="JU101" s="102"/>
      <c r="JV101" s="6"/>
      <c r="JW101" s="6"/>
      <c r="JX101" s="6"/>
      <c r="JY101" s="6"/>
      <c r="JZ101" s="6"/>
      <c r="KA101" s="6"/>
      <c r="KB101" s="6"/>
      <c r="KC101" s="6"/>
      <c r="KD101" s="6"/>
      <c r="KE101" s="6"/>
      <c r="KF101" s="6"/>
      <c r="KG101" s="6"/>
      <c r="KH101" s="6"/>
      <c r="KI101" s="6"/>
      <c r="KJ101" s="6"/>
      <c r="KK101" s="6"/>
      <c r="KL101" s="6"/>
      <c r="KM101" s="98"/>
      <c r="KN101" s="6"/>
      <c r="KO101" s="6"/>
      <c r="KP101" s="6"/>
      <c r="KQ101" s="99"/>
      <c r="KR101" s="6"/>
      <c r="KS101" s="6"/>
      <c r="KT101" s="6"/>
      <c r="KU101" s="6"/>
      <c r="KV101" s="6"/>
      <c r="KW101" s="6"/>
      <c r="KX101" s="6"/>
      <c r="KY101" s="6"/>
      <c r="KZ101" s="6"/>
      <c r="LA101" s="100"/>
      <c r="LB101" s="101"/>
      <c r="LC101" s="101"/>
      <c r="LD101" s="6"/>
      <c r="LE101" s="6"/>
      <c r="LF101" s="6"/>
      <c r="LG101" s="6"/>
      <c r="LH101" s="102"/>
      <c r="LI101" s="6"/>
      <c r="LJ101" s="102"/>
      <c r="LK101" s="6"/>
      <c r="LL101" s="6"/>
      <c r="LM101" s="6"/>
      <c r="LN101" s="6"/>
      <c r="LO101" s="6"/>
      <c r="LP101" s="6"/>
      <c r="LQ101" s="6"/>
      <c r="LR101" s="6"/>
      <c r="LS101" s="6"/>
      <c r="LT101" s="6"/>
      <c r="LU101" s="6"/>
      <c r="LV101" s="6"/>
      <c r="LW101" s="6"/>
      <c r="LX101" s="6"/>
      <c r="LY101" s="6"/>
      <c r="LZ101" s="6"/>
      <c r="MA101" s="6"/>
      <c r="MB101" s="98"/>
      <c r="MC101" s="6"/>
      <c r="MD101" s="6"/>
      <c r="ME101" s="6"/>
      <c r="MF101" s="99"/>
      <c r="MG101" s="6"/>
      <c r="MH101" s="6"/>
      <c r="MI101" s="6"/>
      <c r="MJ101" s="6"/>
      <c r="MK101" s="6"/>
      <c r="ML101" s="6"/>
      <c r="MM101" s="6"/>
      <c r="MN101" s="6"/>
      <c r="MO101" s="6"/>
      <c r="MP101" s="100"/>
      <c r="MQ101" s="101"/>
      <c r="MR101" s="101"/>
      <c r="MS101" s="6"/>
      <c r="MT101" s="6"/>
      <c r="MU101" s="6"/>
      <c r="MV101" s="6"/>
      <c r="MW101" s="102"/>
      <c r="MX101" s="6"/>
      <c r="MY101" s="102"/>
      <c r="MZ101" s="6"/>
      <c r="NA101" s="6"/>
      <c r="NB101" s="6"/>
      <c r="NC101" s="6"/>
      <c r="ND101" s="6"/>
      <c r="NE101" s="6"/>
      <c r="NF101" s="6"/>
      <c r="NG101" s="6"/>
      <c r="NH101" s="6"/>
      <c r="NI101" s="6"/>
      <c r="NJ101" s="6"/>
      <c r="NK101" s="6"/>
      <c r="NL101" s="6"/>
      <c r="NM101" s="6"/>
      <c r="NN101" s="6"/>
      <c r="NO101" s="6"/>
      <c r="NP101" s="6"/>
      <c r="NQ101" s="98"/>
      <c r="NR101" s="6"/>
      <c r="NS101" s="6"/>
      <c r="NT101" s="6"/>
      <c r="NU101" s="99"/>
      <c r="NV101" s="6"/>
      <c r="NW101" s="6"/>
      <c r="NX101" s="6"/>
      <c r="NY101" s="6"/>
      <c r="NZ101" s="6"/>
      <c r="OA101" s="6"/>
      <c r="OB101" s="6"/>
      <c r="OC101" s="6"/>
      <c r="OD101" s="6"/>
      <c r="OE101" s="100"/>
      <c r="OF101" s="101"/>
      <c r="OG101" s="101"/>
      <c r="OH101" s="6"/>
      <c r="OI101" s="6"/>
      <c r="OJ101" s="6"/>
      <c r="OK101" s="6"/>
      <c r="OL101" s="102"/>
      <c r="OM101" s="6"/>
      <c r="ON101" s="102"/>
      <c r="OO101" s="6"/>
      <c r="OP101" s="6"/>
      <c r="OQ101" s="6"/>
      <c r="OR101" s="6"/>
      <c r="OS101" s="6"/>
      <c r="OT101" s="6"/>
      <c r="OU101" s="6"/>
      <c r="OV101" s="6"/>
      <c r="OW101" s="6"/>
      <c r="OX101" s="6"/>
      <c r="OY101" s="6"/>
      <c r="OZ101" s="6"/>
      <c r="PA101" s="6"/>
      <c r="PB101" s="6"/>
      <c r="PC101" s="6"/>
      <c r="PD101" s="6"/>
      <c r="PE101" s="6"/>
      <c r="PF101" s="98"/>
      <c r="PG101" s="6"/>
      <c r="PH101" s="6"/>
      <c r="PI101" s="6"/>
      <c r="PJ101" s="99"/>
      <c r="PK101" s="6"/>
      <c r="PL101" s="6"/>
      <c r="PM101" s="6"/>
      <c r="PN101" s="6"/>
      <c r="PO101" s="6"/>
      <c r="PP101" s="6"/>
      <c r="PQ101" s="6"/>
      <c r="PR101" s="6"/>
      <c r="PS101" s="6"/>
      <c r="PT101" s="100"/>
      <c r="PU101" s="101"/>
      <c r="PV101" s="101"/>
      <c r="PW101" s="6"/>
      <c r="PX101" s="6"/>
      <c r="PY101" s="6"/>
      <c r="PZ101" s="6"/>
      <c r="QA101" s="102"/>
      <c r="QB101" s="6"/>
      <c r="QC101" s="102"/>
      <c r="QD101" s="6"/>
      <c r="QE101" s="6"/>
      <c r="QF101" s="6"/>
      <c r="QG101" s="6"/>
      <c r="QH101" s="6"/>
      <c r="QI101" s="6"/>
      <c r="QJ101" s="6"/>
      <c r="QK101" s="6"/>
      <c r="QL101" s="6"/>
      <c r="QM101" s="6"/>
      <c r="QN101" s="6"/>
      <c r="QO101" s="6"/>
      <c r="QP101" s="6"/>
      <c r="QQ101" s="6"/>
      <c r="QR101" s="6"/>
      <c r="QS101" s="6"/>
      <c r="QT101" s="6"/>
      <c r="QU101" s="98"/>
      <c r="QV101" s="6"/>
      <c r="QW101" s="6"/>
      <c r="QX101" s="6"/>
      <c r="QY101" s="99"/>
      <c r="QZ101" s="6"/>
      <c r="RA101" s="6"/>
      <c r="RB101" s="6"/>
      <c r="RC101" s="6"/>
      <c r="RD101" s="6"/>
      <c r="RE101" s="6"/>
      <c r="RF101" s="6"/>
      <c r="RG101" s="6"/>
      <c r="RH101" s="6"/>
      <c r="RI101" s="100"/>
      <c r="RJ101" s="101"/>
      <c r="RK101" s="101"/>
      <c r="RL101" s="6"/>
      <c r="RM101" s="6"/>
      <c r="RN101" s="6"/>
      <c r="RO101" s="6"/>
      <c r="RP101" s="102"/>
      <c r="RQ101" s="6"/>
      <c r="RR101" s="102"/>
      <c r="RS101" s="6"/>
      <c r="RT101" s="6"/>
      <c r="RU101" s="6"/>
      <c r="RV101" s="6"/>
      <c r="RW101" s="6"/>
      <c r="RX101" s="6"/>
      <c r="RY101" s="6"/>
      <c r="RZ101" s="6"/>
      <c r="SA101" s="6"/>
      <c r="SB101" s="6"/>
      <c r="SC101" s="6"/>
      <c r="SD101" s="6"/>
      <c r="SE101" s="6"/>
      <c r="SF101" s="6"/>
      <c r="SG101" s="6"/>
      <c r="SH101" s="6"/>
      <c r="SI101" s="6"/>
      <c r="SJ101" s="98"/>
      <c r="SK101" s="6"/>
      <c r="SL101" s="6"/>
      <c r="SM101" s="6"/>
      <c r="SN101" s="99"/>
      <c r="SO101" s="6"/>
      <c r="SP101" s="6"/>
      <c r="SQ101" s="6"/>
      <c r="SR101" s="6"/>
      <c r="SS101" s="6"/>
      <c r="ST101" s="6"/>
      <c r="SU101" s="6"/>
      <c r="SV101" s="6"/>
      <c r="SW101" s="6"/>
      <c r="SX101" s="100"/>
      <c r="SY101" s="101"/>
      <c r="SZ101" s="101"/>
      <c r="TA101" s="6"/>
      <c r="TB101" s="6"/>
      <c r="TC101" s="6"/>
      <c r="TD101" s="6"/>
      <c r="TE101" s="102"/>
      <c r="TF101" s="6"/>
      <c r="TG101" s="102"/>
      <c r="TH101" s="6"/>
      <c r="TI101" s="6"/>
      <c r="TJ101" s="6"/>
      <c r="TK101" s="6"/>
      <c r="TL101" s="6"/>
      <c r="TM101" s="6"/>
      <c r="TN101" s="6"/>
      <c r="TO101" s="6"/>
      <c r="TP101" s="6"/>
      <c r="TQ101" s="6"/>
      <c r="TR101" s="6"/>
      <c r="TS101" s="6"/>
      <c r="TT101" s="6"/>
      <c r="TU101" s="6"/>
      <c r="TV101" s="6"/>
      <c r="TW101" s="6"/>
      <c r="TX101" s="6"/>
      <c r="TY101" s="98"/>
      <c r="TZ101" s="6"/>
      <c r="UA101" s="6"/>
      <c r="UB101" s="6"/>
      <c r="UC101" s="99"/>
      <c r="UD101" s="6"/>
      <c r="UE101" s="6"/>
      <c r="UF101" s="6"/>
      <c r="UG101" s="6"/>
      <c r="UH101" s="6"/>
      <c r="UI101" s="6"/>
      <c r="UJ101" s="6"/>
      <c r="UK101" s="6"/>
      <c r="UL101" s="6"/>
      <c r="UM101" s="100"/>
      <c r="UN101" s="101"/>
      <c r="UO101" s="101"/>
      <c r="UP101" s="6"/>
      <c r="UQ101" s="6"/>
      <c r="UR101" s="6"/>
      <c r="US101" s="6"/>
      <c r="UT101" s="102"/>
      <c r="UU101" s="6"/>
      <c r="UV101" s="102"/>
      <c r="UW101" s="6"/>
      <c r="UX101" s="6"/>
      <c r="UY101" s="6"/>
      <c r="UZ101" s="6"/>
      <c r="VA101" s="6"/>
      <c r="VB101" s="6"/>
      <c r="VC101" s="6"/>
      <c r="VD101" s="6"/>
      <c r="VE101" s="6"/>
      <c r="VF101" s="6"/>
      <c r="VG101" s="6"/>
      <c r="VH101" s="6"/>
      <c r="VI101" s="6"/>
      <c r="VJ101" s="6"/>
      <c r="VK101" s="6"/>
      <c r="VL101" s="6"/>
      <c r="VM101" s="6"/>
      <c r="VN101" s="98"/>
      <c r="VO101" s="6"/>
      <c r="VP101" s="6"/>
      <c r="VQ101" s="6"/>
      <c r="VR101" s="99"/>
      <c r="VS101" s="6"/>
      <c r="VT101" s="6"/>
      <c r="VU101" s="6"/>
      <c r="VV101" s="6"/>
      <c r="VW101" s="6"/>
      <c r="VX101" s="6"/>
      <c r="VY101" s="6"/>
      <c r="VZ101" s="6"/>
      <c r="WA101" s="6"/>
      <c r="WB101" s="100"/>
      <c r="WC101" s="101"/>
      <c r="WD101" s="101"/>
      <c r="WE101" s="6"/>
      <c r="WF101" s="6"/>
      <c r="WG101" s="6"/>
      <c r="WH101" s="6"/>
      <c r="WI101" s="102"/>
      <c r="WJ101" s="6"/>
      <c r="WK101" s="102"/>
      <c r="WL101" s="6"/>
      <c r="WM101" s="6"/>
      <c r="WN101" s="6"/>
      <c r="WO101" s="6"/>
      <c r="WP101" s="6"/>
      <c r="WQ101" s="6"/>
      <c r="WR101" s="6"/>
      <c r="WS101" s="6"/>
      <c r="WT101" s="6"/>
      <c r="WU101" s="6"/>
      <c r="WV101" s="6"/>
      <c r="WW101" s="6"/>
      <c r="WX101" s="6"/>
      <c r="WY101" s="6"/>
      <c r="WZ101" s="6"/>
      <c r="XA101" s="6"/>
      <c r="XB101" s="6"/>
      <c r="XC101" s="98"/>
      <c r="XD101" s="6"/>
      <c r="XE101" s="6"/>
      <c r="XF101" s="6"/>
      <c r="XG101" s="99"/>
      <c r="XH101" s="6"/>
      <c r="XI101" s="6"/>
      <c r="XJ101" s="6"/>
      <c r="XK101" s="6"/>
      <c r="XL101" s="6"/>
      <c r="XM101" s="6"/>
      <c r="XN101" s="6"/>
      <c r="XO101" s="6"/>
      <c r="XP101" s="6"/>
      <c r="XQ101" s="100"/>
      <c r="XR101" s="101"/>
      <c r="XS101" s="101"/>
      <c r="XT101" s="6"/>
      <c r="XU101" s="6"/>
      <c r="XV101" s="6"/>
      <c r="XW101" s="6"/>
      <c r="XX101" s="102"/>
      <c r="XY101" s="6"/>
      <c r="XZ101" s="102"/>
      <c r="YA101" s="6"/>
      <c r="YB101" s="6"/>
      <c r="YC101" s="6"/>
      <c r="YD101" s="6"/>
      <c r="YE101" s="6"/>
      <c r="YF101" s="6"/>
      <c r="YG101" s="6"/>
      <c r="YH101" s="6"/>
      <c r="YI101" s="6"/>
      <c r="YJ101" s="6"/>
      <c r="YK101" s="6"/>
      <c r="YL101" s="6"/>
      <c r="YM101" s="6"/>
      <c r="YN101" s="6"/>
      <c r="YO101" s="6"/>
      <c r="YP101" s="6"/>
      <c r="YQ101" s="6"/>
      <c r="YR101" s="98"/>
      <c r="YS101" s="6"/>
      <c r="YT101" s="6"/>
      <c r="YU101" s="6"/>
      <c r="YV101" s="99"/>
      <c r="YW101" s="6"/>
      <c r="YX101" s="6"/>
      <c r="YY101" s="6"/>
      <c r="YZ101" s="6"/>
      <c r="ZA101" s="6"/>
      <c r="ZB101" s="6"/>
      <c r="ZC101" s="6"/>
      <c r="ZD101" s="6"/>
      <c r="ZE101" s="6"/>
      <c r="ZF101" s="100"/>
      <c r="ZG101" s="101"/>
      <c r="ZH101" s="101"/>
      <c r="ZI101" s="6"/>
      <c r="ZJ101" s="6"/>
      <c r="ZK101" s="6"/>
      <c r="ZL101" s="6"/>
      <c r="ZM101" s="102"/>
      <c r="ZN101" s="6"/>
      <c r="ZO101" s="102"/>
      <c r="ZP101" s="6"/>
      <c r="ZQ101" s="6"/>
      <c r="ZR101" s="6"/>
      <c r="ZS101" s="6"/>
      <c r="ZT101" s="6"/>
      <c r="ZU101" s="6"/>
      <c r="ZV101" s="6"/>
      <c r="ZW101" s="6"/>
      <c r="ZX101" s="6"/>
      <c r="ZY101" s="6"/>
      <c r="ZZ101" s="6"/>
      <c r="AAA101" s="6"/>
      <c r="AAB101" s="6"/>
      <c r="AAC101" s="6"/>
      <c r="AAD101" s="6"/>
      <c r="AAE101" s="6"/>
      <c r="AAF101" s="6"/>
      <c r="AAG101" s="98"/>
      <c r="AAH101" s="6"/>
      <c r="AAI101" s="6"/>
      <c r="AAJ101" s="6"/>
      <c r="AAK101" s="99"/>
      <c r="AAL101" s="6"/>
      <c r="AAM101" s="6"/>
      <c r="AAN101" s="6"/>
      <c r="AAO101" s="6"/>
      <c r="AAP101" s="6"/>
      <c r="AAQ101" s="6"/>
      <c r="AAR101" s="6"/>
      <c r="AAS101" s="6"/>
      <c r="AAT101" s="6"/>
      <c r="AAU101" s="100"/>
      <c r="AAV101" s="101"/>
      <c r="AAW101" s="101"/>
      <c r="AAX101" s="6"/>
      <c r="AAY101" s="6"/>
      <c r="AAZ101" s="6"/>
      <c r="ABA101" s="6"/>
      <c r="ABB101" s="102"/>
      <c r="ABC101" s="6"/>
      <c r="ABD101" s="102"/>
      <c r="ABE101" s="6"/>
      <c r="ABF101" s="6"/>
      <c r="ABG101" s="6"/>
      <c r="ABH101" s="6"/>
      <c r="ABI101" s="6"/>
      <c r="ABJ101" s="6"/>
      <c r="ABK101" s="6"/>
      <c r="ABL101" s="6"/>
      <c r="ABM101" s="6"/>
      <c r="ABN101" s="6"/>
      <c r="ABO101" s="6"/>
      <c r="ABP101" s="6"/>
      <c r="ABQ101" s="6"/>
      <c r="ABR101" s="6"/>
      <c r="ABS101" s="6"/>
      <c r="ABT101" s="6"/>
      <c r="ABU101" s="6"/>
      <c r="ABV101" s="98"/>
      <c r="ABW101" s="6"/>
      <c r="ABX101" s="6"/>
      <c r="ABY101" s="6"/>
      <c r="ABZ101" s="99"/>
      <c r="ACA101" s="6"/>
      <c r="ACB101" s="6"/>
      <c r="ACC101" s="6"/>
      <c r="ACD101" s="6"/>
      <c r="ACE101" s="6"/>
      <c r="ACF101" s="6"/>
      <c r="ACG101" s="6"/>
      <c r="ACH101" s="6"/>
      <c r="ACI101" s="6"/>
      <c r="ACJ101" s="100"/>
      <c r="ACK101" s="101"/>
      <c r="ACL101" s="101"/>
      <c r="ACM101" s="6"/>
      <c r="ACN101" s="6"/>
      <c r="ACO101" s="6"/>
      <c r="ACP101" s="6"/>
      <c r="ACQ101" s="102"/>
      <c r="ACR101" s="6"/>
      <c r="ACS101" s="102"/>
      <c r="ACT101" s="6"/>
      <c r="ACU101" s="6"/>
      <c r="ACV101" s="6"/>
      <c r="ACW101" s="6"/>
      <c r="ACX101" s="6"/>
      <c r="ACY101" s="6"/>
      <c r="ACZ101" s="6"/>
      <c r="ADA101" s="6"/>
      <c r="ADB101" s="6"/>
      <c r="ADC101" s="6"/>
      <c r="ADD101" s="6"/>
      <c r="ADE101" s="6"/>
      <c r="ADF101" s="6"/>
      <c r="ADG101" s="6"/>
      <c r="ADH101" s="6"/>
      <c r="ADI101" s="6"/>
      <c r="ADJ101" s="6"/>
      <c r="ADK101" s="98"/>
      <c r="ADL101" s="6"/>
      <c r="ADM101" s="6"/>
      <c r="ADN101" s="6"/>
      <c r="ADO101" s="99"/>
      <c r="ADP101" s="6"/>
      <c r="ADQ101" s="6"/>
      <c r="ADR101" s="6"/>
      <c r="ADS101" s="6"/>
      <c r="ADT101" s="6"/>
      <c r="ADU101" s="6"/>
      <c r="ADV101" s="6"/>
      <c r="ADW101" s="6"/>
      <c r="ADX101" s="6"/>
      <c r="ADY101" s="100"/>
      <c r="ADZ101" s="101"/>
      <c r="AEA101" s="101"/>
      <c r="AEB101" s="6"/>
      <c r="AEC101" s="6"/>
      <c r="AED101" s="6"/>
      <c r="AEE101" s="6"/>
      <c r="AEF101" s="102"/>
      <c r="AEG101" s="6"/>
      <c r="AEH101" s="102"/>
      <c r="AEI101" s="6"/>
      <c r="AEJ101" s="6"/>
      <c r="AEK101" s="6"/>
      <c r="AEL101" s="6"/>
      <c r="AEM101" s="6"/>
      <c r="AEN101" s="6"/>
      <c r="AEO101" s="6"/>
      <c r="AEP101" s="6"/>
      <c r="AEQ101" s="6"/>
      <c r="AER101" s="6"/>
      <c r="AES101" s="6"/>
      <c r="AET101" s="6"/>
      <c r="AEU101" s="6"/>
      <c r="AEV101" s="6"/>
      <c r="AEW101" s="6"/>
      <c r="AEX101" s="6"/>
      <c r="AEY101" s="6"/>
      <c r="AEZ101" s="98"/>
      <c r="AFA101" s="6"/>
      <c r="AFB101" s="6"/>
      <c r="AFC101" s="6"/>
      <c r="AFD101" s="99"/>
      <c r="AFE101" s="6"/>
      <c r="AFF101" s="6"/>
      <c r="AFG101" s="6"/>
      <c r="AFH101" s="6"/>
      <c r="AFI101" s="6"/>
      <c r="AFJ101" s="6"/>
      <c r="AFK101" s="6"/>
      <c r="AFL101" s="6"/>
      <c r="AFM101" s="6"/>
      <c r="AFN101" s="100"/>
      <c r="AFO101" s="101"/>
      <c r="AFP101" s="101"/>
      <c r="AFQ101" s="6"/>
      <c r="AFR101" s="6"/>
      <c r="AFS101" s="6"/>
      <c r="AFT101" s="6"/>
      <c r="AFU101" s="102"/>
      <c r="AFV101" s="6"/>
      <c r="AFW101" s="102"/>
      <c r="AFX101" s="6"/>
      <c r="AFY101" s="6"/>
      <c r="AFZ101" s="6"/>
      <c r="AGA101" s="6"/>
      <c r="AGB101" s="6"/>
      <c r="AGC101" s="6"/>
      <c r="AGD101" s="6"/>
      <c r="AGE101" s="6"/>
      <c r="AGF101" s="6"/>
      <c r="AGG101" s="6"/>
      <c r="AGH101" s="6"/>
      <c r="AGI101" s="6"/>
      <c r="AGJ101" s="6"/>
      <c r="AGK101" s="6"/>
      <c r="AGL101" s="6"/>
      <c r="AGM101" s="6"/>
      <c r="AGN101" s="6"/>
      <c r="AGO101" s="98"/>
      <c r="AGP101" s="6"/>
      <c r="AGQ101" s="6"/>
      <c r="AGR101" s="6"/>
      <c r="AGS101" s="99"/>
      <c r="AGT101" s="6"/>
      <c r="AGU101" s="6"/>
      <c r="AGV101" s="6"/>
      <c r="AGW101" s="6"/>
      <c r="AGX101" s="6"/>
      <c r="AGY101" s="6"/>
      <c r="AGZ101" s="6"/>
      <c r="AHA101" s="6"/>
      <c r="AHB101" s="6"/>
      <c r="AHC101" s="100"/>
      <c r="AHD101" s="101"/>
      <c r="AHE101" s="101"/>
      <c r="AHF101" s="6"/>
      <c r="AHG101" s="6"/>
      <c r="AHH101" s="6"/>
      <c r="AHI101" s="6"/>
      <c r="AHJ101" s="102"/>
      <c r="AHK101" s="6"/>
      <c r="AHL101" s="102"/>
      <c r="AHM101" s="6"/>
      <c r="AHN101" s="6"/>
      <c r="AHO101" s="6"/>
      <c r="AHP101" s="6"/>
      <c r="AHQ101" s="6"/>
      <c r="AHR101" s="6"/>
      <c r="AHS101" s="6"/>
      <c r="AHT101" s="6"/>
      <c r="AHU101" s="6"/>
      <c r="AHV101" s="6"/>
      <c r="AHW101" s="6"/>
      <c r="AHX101" s="6"/>
      <c r="AHY101" s="6"/>
      <c r="AHZ101" s="6"/>
      <c r="AIA101" s="6"/>
      <c r="AIB101" s="6"/>
      <c r="AIC101" s="6"/>
      <c r="AID101" s="98"/>
      <c r="AIE101" s="6"/>
      <c r="AIF101" s="6"/>
      <c r="AIG101" s="6"/>
      <c r="AIH101" s="99"/>
      <c r="AII101" s="6"/>
      <c r="AIJ101" s="6"/>
      <c r="AIK101" s="6"/>
      <c r="AIL101" s="6"/>
      <c r="AIM101" s="6"/>
      <c r="AIN101" s="6"/>
      <c r="AIO101" s="6"/>
      <c r="AIP101" s="6"/>
      <c r="AIQ101" s="6"/>
      <c r="AIR101" s="100"/>
      <c r="AIS101" s="101"/>
      <c r="AIT101" s="101"/>
      <c r="AIU101" s="6"/>
      <c r="AIV101" s="6"/>
      <c r="AIW101" s="6"/>
      <c r="AIX101" s="6"/>
      <c r="AIY101" s="102"/>
      <c r="AIZ101" s="6"/>
      <c r="AJA101" s="102"/>
      <c r="AJB101" s="6"/>
      <c r="AJC101" s="6"/>
      <c r="AJD101" s="6"/>
      <c r="AJE101" s="6"/>
      <c r="AJF101" s="6"/>
      <c r="AJG101" s="6"/>
      <c r="AJH101" s="6"/>
      <c r="AJI101" s="6"/>
      <c r="AJJ101" s="6"/>
      <c r="AJK101" s="6"/>
      <c r="AJL101" s="6"/>
      <c r="AJM101" s="6"/>
      <c r="AJN101" s="6"/>
      <c r="AJO101" s="6"/>
      <c r="AJP101" s="6"/>
      <c r="AJQ101" s="6"/>
      <c r="AJR101" s="6"/>
      <c r="AJS101" s="98"/>
      <c r="AJT101" s="6"/>
      <c r="AJU101" s="6"/>
      <c r="AJV101" s="6"/>
      <c r="AJW101" s="99"/>
      <c r="AJX101" s="6"/>
      <c r="AJY101" s="6"/>
      <c r="AJZ101" s="6"/>
      <c r="AKA101" s="6"/>
      <c r="AKB101" s="6"/>
      <c r="AKC101" s="6"/>
      <c r="AKD101" s="6"/>
      <c r="AKE101" s="6"/>
      <c r="AKF101" s="6"/>
      <c r="AKG101" s="100"/>
      <c r="AKH101" s="101"/>
      <c r="AKI101" s="101"/>
      <c r="AKJ101" s="6"/>
      <c r="AKK101" s="6"/>
      <c r="AKL101" s="6"/>
      <c r="AKM101" s="6"/>
      <c r="AKN101" s="102"/>
      <c r="AKO101" s="6"/>
      <c r="AKP101" s="102"/>
      <c r="AKQ101" s="6"/>
      <c r="AKR101" s="6"/>
      <c r="AKS101" s="6"/>
      <c r="AKT101" s="6"/>
      <c r="AKU101" s="6"/>
      <c r="AKV101" s="6"/>
      <c r="AKW101" s="6"/>
      <c r="AKX101" s="6"/>
      <c r="AKY101" s="6"/>
      <c r="AKZ101" s="6"/>
      <c r="ALA101" s="6"/>
      <c r="ALB101" s="6"/>
      <c r="ALC101" s="6"/>
      <c r="ALD101" s="6"/>
      <c r="ALE101" s="6"/>
      <c r="ALF101" s="6"/>
      <c r="ALG101" s="6"/>
      <c r="ALH101" s="98"/>
      <c r="ALI101" s="6"/>
      <c r="ALJ101" s="6"/>
      <c r="ALK101" s="6"/>
      <c r="ALL101" s="99"/>
      <c r="ALM101" s="6"/>
      <c r="ALN101" s="6"/>
      <c r="ALO101" s="6"/>
      <c r="ALP101" s="6"/>
      <c r="ALQ101" s="6"/>
      <c r="ALR101" s="6"/>
      <c r="ALS101" s="6"/>
      <c r="ALT101" s="6"/>
      <c r="ALU101" s="6"/>
      <c r="ALV101" s="100"/>
      <c r="ALW101" s="101"/>
      <c r="ALX101" s="101"/>
      <c r="ALY101" s="6"/>
      <c r="ALZ101" s="6"/>
      <c r="AMA101" s="6"/>
      <c r="AMB101" s="6"/>
      <c r="AMC101" s="102"/>
      <c r="AMD101" s="6"/>
      <c r="AME101" s="102"/>
      <c r="AMF101" s="6"/>
      <c r="AMG101" s="6"/>
      <c r="AMH101" s="6"/>
      <c r="AMI101" s="6"/>
      <c r="AMJ101" s="6"/>
      <c r="AMK101" s="6"/>
      <c r="AML101" s="6"/>
      <c r="AMM101" s="6"/>
      <c r="AMN101" s="6"/>
      <c r="AMO101" s="6"/>
      <c r="AMP101" s="6"/>
      <c r="AMQ101" s="6"/>
      <c r="AMR101" s="6"/>
      <c r="AMS101" s="6"/>
      <c r="AMT101" s="6"/>
      <c r="AMU101" s="6"/>
      <c r="AMV101" s="6"/>
      <c r="AMW101" s="98"/>
      <c r="AMX101" s="6"/>
      <c r="AMY101" s="6"/>
      <c r="AMZ101" s="6"/>
      <c r="ANA101" s="99"/>
      <c r="ANB101" s="6"/>
      <c r="ANC101" s="6"/>
      <c r="AND101" s="6"/>
      <c r="ANE101" s="6"/>
      <c r="ANF101" s="6"/>
      <c r="ANG101" s="6"/>
      <c r="ANH101" s="6"/>
      <c r="ANI101" s="6"/>
      <c r="ANJ101" s="6"/>
      <c r="ANK101" s="100"/>
      <c r="ANL101" s="101"/>
      <c r="ANM101" s="101"/>
      <c r="ANN101" s="6"/>
      <c r="ANO101" s="6"/>
      <c r="ANP101" s="6"/>
      <c r="ANQ101" s="6"/>
      <c r="ANR101" s="102"/>
      <c r="ANS101" s="6"/>
      <c r="ANT101" s="102"/>
      <c r="ANU101" s="6"/>
      <c r="ANV101" s="6"/>
      <c r="ANW101" s="6"/>
      <c r="ANX101" s="6"/>
      <c r="ANY101" s="6"/>
      <c r="ANZ101" s="6"/>
      <c r="AOA101" s="6"/>
      <c r="AOB101" s="6"/>
      <c r="AOC101" s="6"/>
      <c r="AOD101" s="6"/>
      <c r="AOE101" s="6"/>
      <c r="AOF101" s="6"/>
      <c r="AOG101" s="6"/>
      <c r="AOH101" s="6"/>
      <c r="AOI101" s="6"/>
      <c r="AOJ101" s="6"/>
      <c r="AOK101" s="6"/>
      <c r="AOL101" s="98"/>
      <c r="AOM101" s="6"/>
      <c r="AON101" s="6"/>
      <c r="AOO101" s="6"/>
      <c r="AOP101" s="99"/>
      <c r="AOQ101" s="6"/>
      <c r="AOR101" s="6"/>
      <c r="AOS101" s="6"/>
      <c r="AOT101" s="6"/>
      <c r="AOU101" s="6"/>
      <c r="AOV101" s="6"/>
      <c r="AOW101" s="6"/>
      <c r="AOX101" s="6"/>
      <c r="AOY101" s="6"/>
      <c r="AOZ101" s="100"/>
      <c r="APA101" s="101"/>
      <c r="APB101" s="101"/>
      <c r="APC101" s="6"/>
      <c r="APD101" s="6"/>
      <c r="APE101" s="6"/>
      <c r="APF101" s="6"/>
      <c r="APG101" s="102"/>
      <c r="APH101" s="6"/>
      <c r="API101" s="102"/>
      <c r="APJ101" s="6"/>
      <c r="APK101" s="6"/>
      <c r="APL101" s="6"/>
      <c r="APM101" s="6"/>
      <c r="APN101" s="6"/>
      <c r="APO101" s="6"/>
      <c r="APP101" s="6"/>
      <c r="APQ101" s="6"/>
      <c r="APR101" s="6"/>
      <c r="APS101" s="6"/>
      <c r="APT101" s="6"/>
      <c r="APU101" s="6"/>
      <c r="APV101" s="6"/>
      <c r="APW101" s="6"/>
      <c r="APX101" s="6"/>
      <c r="APY101" s="6"/>
      <c r="APZ101" s="6"/>
      <c r="AQA101" s="98"/>
      <c r="AQB101" s="6"/>
      <c r="AQC101" s="6"/>
      <c r="AQD101" s="6"/>
      <c r="AQE101" s="99"/>
      <c r="AQF101" s="6"/>
      <c r="AQG101" s="6"/>
      <c r="AQH101" s="6"/>
      <c r="AQI101" s="6"/>
      <c r="AQJ101" s="6"/>
      <c r="AQK101" s="6"/>
      <c r="AQL101" s="6"/>
      <c r="AQM101" s="6"/>
      <c r="AQN101" s="6"/>
      <c r="AQO101" s="100"/>
      <c r="AQP101" s="101"/>
      <c r="AQQ101" s="101"/>
      <c r="AQR101" s="6"/>
      <c r="AQS101" s="6"/>
      <c r="AQT101" s="6"/>
      <c r="AQU101" s="6"/>
      <c r="AQV101" s="102"/>
      <c r="AQW101" s="6"/>
      <c r="AQX101" s="102"/>
      <c r="AQY101" s="6"/>
      <c r="AQZ101" s="6"/>
      <c r="ARA101" s="6"/>
      <c r="ARB101" s="6"/>
      <c r="ARC101" s="6"/>
      <c r="ARD101" s="6"/>
      <c r="ARE101" s="6"/>
      <c r="ARF101" s="6"/>
      <c r="ARG101" s="6"/>
      <c r="ARH101" s="6"/>
      <c r="ARI101" s="6"/>
      <c r="ARJ101" s="6"/>
      <c r="ARK101" s="6"/>
      <c r="ARL101" s="6"/>
      <c r="ARM101" s="6"/>
      <c r="ARN101" s="6"/>
      <c r="ARO101" s="6"/>
      <c r="ARP101" s="98"/>
      <c r="ARQ101" s="6"/>
      <c r="ARR101" s="6"/>
      <c r="ARS101" s="6"/>
      <c r="ART101" s="99"/>
      <c r="ARU101" s="6"/>
      <c r="ARV101" s="6"/>
      <c r="ARW101" s="6"/>
      <c r="ARX101" s="6"/>
      <c r="ARY101" s="6"/>
      <c r="ARZ101" s="6"/>
      <c r="ASA101" s="6"/>
      <c r="ASB101" s="6"/>
      <c r="ASC101" s="6"/>
      <c r="ASD101" s="100"/>
      <c r="ASE101" s="101"/>
      <c r="ASF101" s="101"/>
      <c r="ASG101" s="6"/>
      <c r="ASH101" s="6"/>
      <c r="ASI101" s="6"/>
      <c r="ASJ101" s="6"/>
      <c r="ASK101" s="102"/>
      <c r="ASL101" s="6"/>
      <c r="ASM101" s="102"/>
      <c r="ASN101" s="6"/>
      <c r="ASO101" s="6"/>
      <c r="ASP101" s="6"/>
      <c r="ASQ101" s="6"/>
      <c r="ASR101" s="6"/>
      <c r="ASS101" s="6"/>
      <c r="AST101" s="6"/>
      <c r="ASU101" s="6"/>
      <c r="ASV101" s="6"/>
      <c r="ASW101" s="6"/>
      <c r="ASX101" s="6"/>
      <c r="ASY101" s="6"/>
      <c r="ASZ101" s="6"/>
      <c r="ATA101" s="6"/>
      <c r="ATB101" s="6"/>
      <c r="ATC101" s="6"/>
      <c r="ATD101" s="6"/>
      <c r="ATE101" s="98"/>
      <c r="ATF101" s="6"/>
      <c r="ATG101" s="6"/>
      <c r="ATH101" s="6"/>
      <c r="ATI101" s="99"/>
      <c r="ATJ101" s="6"/>
      <c r="ATK101" s="6"/>
      <c r="ATL101" s="6"/>
      <c r="ATM101" s="6"/>
      <c r="ATN101" s="6"/>
      <c r="ATO101" s="6"/>
      <c r="ATP101" s="6"/>
      <c r="ATQ101" s="6"/>
      <c r="ATR101" s="6"/>
      <c r="ATS101" s="100"/>
      <c r="ATT101" s="101"/>
      <c r="ATU101" s="101"/>
      <c r="ATV101" s="6"/>
      <c r="ATW101" s="6"/>
      <c r="ATX101" s="6"/>
      <c r="ATY101" s="6"/>
      <c r="ATZ101" s="102"/>
      <c r="AUA101" s="6"/>
      <c r="AUB101" s="102"/>
      <c r="AUC101" s="6"/>
      <c r="AUD101" s="6"/>
      <c r="AUE101" s="6"/>
      <c r="AUF101" s="6"/>
      <c r="AUG101" s="6"/>
      <c r="AUH101" s="6"/>
      <c r="AUI101" s="6"/>
      <c r="AUJ101" s="6"/>
      <c r="AUK101" s="6"/>
      <c r="AUL101" s="6"/>
      <c r="AUM101" s="6"/>
      <c r="AUN101" s="6"/>
      <c r="AUO101" s="6"/>
      <c r="AUP101" s="6"/>
      <c r="AUQ101" s="6"/>
      <c r="AUR101" s="6"/>
      <c r="AUS101" s="6"/>
      <c r="AUT101" s="98"/>
      <c r="AUU101" s="6"/>
      <c r="AUV101" s="6"/>
      <c r="AUW101" s="6"/>
      <c r="AUX101" s="99"/>
      <c r="AUY101" s="6"/>
      <c r="AUZ101" s="6"/>
      <c r="AVA101" s="6"/>
      <c r="AVB101" s="6"/>
      <c r="AVC101" s="6"/>
      <c r="AVD101" s="6"/>
      <c r="AVE101" s="6"/>
      <c r="AVF101" s="6"/>
      <c r="AVG101" s="6"/>
      <c r="AVH101" s="100"/>
      <c r="AVI101" s="101"/>
      <c r="AVJ101" s="101"/>
      <c r="AVK101" s="6"/>
      <c r="AVL101" s="6"/>
      <c r="AVM101" s="6"/>
      <c r="AVN101" s="6"/>
      <c r="AVO101" s="102"/>
      <c r="AVP101" s="6"/>
      <c r="AVQ101" s="102"/>
      <c r="AVR101" s="6"/>
      <c r="AVS101" s="6"/>
      <c r="AVT101" s="6"/>
      <c r="AVU101" s="6"/>
      <c r="AVV101" s="6"/>
      <c r="AVW101" s="6"/>
      <c r="AVX101" s="6"/>
      <c r="AVY101" s="6"/>
      <c r="AVZ101" s="6"/>
      <c r="AWA101" s="6"/>
      <c r="AWB101" s="6"/>
      <c r="AWC101" s="6"/>
      <c r="AWD101" s="6"/>
      <c r="AWE101" s="6"/>
      <c r="AWF101" s="6"/>
      <c r="AWG101" s="6"/>
      <c r="AWH101" s="6"/>
      <c r="AWI101" s="98"/>
      <c r="AWJ101" s="6"/>
      <c r="AWK101" s="6"/>
      <c r="AWL101" s="6"/>
      <c r="AWM101" s="99"/>
      <c r="AWN101" s="6"/>
      <c r="AWO101" s="6"/>
      <c r="AWP101" s="6"/>
      <c r="AWQ101" s="6"/>
      <c r="AWR101" s="6"/>
      <c r="AWS101" s="6"/>
      <c r="AWT101" s="6"/>
      <c r="AWU101" s="6"/>
      <c r="AWV101" s="6"/>
      <c r="AWW101" s="100"/>
      <c r="AWX101" s="101"/>
      <c r="AWY101" s="101"/>
      <c r="AWZ101" s="6"/>
      <c r="AXA101" s="6"/>
      <c r="AXB101" s="6"/>
      <c r="AXC101" s="6"/>
      <c r="AXD101" s="102"/>
      <c r="AXE101" s="6"/>
      <c r="AXF101" s="102"/>
      <c r="AXG101" s="6"/>
      <c r="AXH101" s="6"/>
      <c r="AXI101" s="6"/>
      <c r="AXJ101" s="6"/>
      <c r="AXK101" s="6"/>
      <c r="AXL101" s="6"/>
      <c r="AXM101" s="6"/>
      <c r="AXN101" s="6"/>
      <c r="AXO101" s="6"/>
      <c r="AXP101" s="6"/>
      <c r="AXQ101" s="6"/>
      <c r="AXR101" s="6"/>
      <c r="AXS101" s="6"/>
      <c r="AXT101" s="6"/>
      <c r="AXU101" s="6"/>
      <c r="AXV101" s="6"/>
      <c r="AXW101" s="6"/>
      <c r="AXX101" s="98"/>
      <c r="AXY101" s="6"/>
      <c r="AXZ101" s="6"/>
      <c r="AYA101" s="6"/>
      <c r="AYB101" s="99"/>
      <c r="AYC101" s="6"/>
      <c r="AYD101" s="6"/>
      <c r="AYE101" s="6"/>
      <c r="AYF101" s="6"/>
      <c r="AYG101" s="6"/>
      <c r="AYH101" s="6"/>
      <c r="AYI101" s="6"/>
      <c r="AYJ101" s="6"/>
      <c r="AYK101" s="6"/>
      <c r="AYL101" s="100"/>
      <c r="AYM101" s="101"/>
      <c r="AYN101" s="101"/>
      <c r="AYO101" s="6"/>
      <c r="AYP101" s="6"/>
      <c r="AYQ101" s="6"/>
      <c r="AYR101" s="6"/>
      <c r="AYS101" s="102"/>
      <c r="AYT101" s="6"/>
      <c r="AYU101" s="102"/>
      <c r="AYV101" s="6"/>
      <c r="AYW101" s="6"/>
      <c r="AYX101" s="6"/>
      <c r="AYY101" s="6"/>
      <c r="AYZ101" s="6"/>
      <c r="AZA101" s="6"/>
      <c r="AZB101" s="6"/>
      <c r="AZC101" s="6"/>
      <c r="AZD101" s="6"/>
      <c r="AZE101" s="6"/>
      <c r="AZF101" s="6"/>
      <c r="AZG101" s="6"/>
      <c r="AZH101" s="6"/>
      <c r="AZI101" s="6"/>
      <c r="AZJ101" s="6"/>
      <c r="AZK101" s="6"/>
      <c r="AZL101" s="6"/>
      <c r="AZM101" s="98"/>
      <c r="AZN101" s="6"/>
      <c r="AZO101" s="6"/>
      <c r="AZP101" s="6"/>
      <c r="AZQ101" s="99"/>
      <c r="AZR101" s="6"/>
      <c r="AZS101" s="6"/>
      <c r="AZT101" s="6"/>
      <c r="AZU101" s="6"/>
      <c r="AZV101" s="6"/>
      <c r="AZW101" s="6"/>
      <c r="AZX101" s="6"/>
      <c r="AZY101" s="6"/>
      <c r="AZZ101" s="6"/>
      <c r="BAA101" s="100"/>
      <c r="BAB101" s="101"/>
      <c r="BAC101" s="101"/>
      <c r="BAD101" s="6"/>
      <c r="BAE101" s="6"/>
      <c r="BAF101" s="6"/>
      <c r="BAG101" s="6"/>
      <c r="BAH101" s="102"/>
      <c r="BAI101" s="6"/>
      <c r="BAJ101" s="102"/>
      <c r="BAK101" s="6"/>
      <c r="BAL101" s="6"/>
      <c r="BAM101" s="6"/>
      <c r="BAN101" s="6"/>
      <c r="BAO101" s="6"/>
      <c r="BAP101" s="6"/>
      <c r="BAQ101" s="6"/>
      <c r="BAR101" s="6"/>
      <c r="BAS101" s="6"/>
      <c r="BAT101" s="6"/>
      <c r="BAU101" s="6"/>
      <c r="BAV101" s="6"/>
      <c r="BAW101" s="6"/>
      <c r="BAX101" s="6"/>
      <c r="BAY101" s="6"/>
      <c r="BAZ101" s="6"/>
      <c r="BBA101" s="6"/>
      <c r="BBB101" s="98"/>
      <c r="BBC101" s="6"/>
      <c r="BBD101" s="6"/>
      <c r="BBE101" s="6"/>
      <c r="BBF101" s="99"/>
      <c r="BBG101" s="6"/>
      <c r="BBH101" s="6"/>
      <c r="BBI101" s="6"/>
      <c r="BBJ101" s="6"/>
      <c r="BBK101" s="6"/>
      <c r="BBL101" s="6"/>
      <c r="BBM101" s="6"/>
      <c r="BBN101" s="6"/>
      <c r="BBO101" s="6"/>
      <c r="BBP101" s="100"/>
      <c r="BBQ101" s="101"/>
      <c r="BBR101" s="101"/>
      <c r="BBS101" s="6"/>
      <c r="BBT101" s="6"/>
      <c r="BBU101" s="6"/>
      <c r="BBV101" s="6"/>
      <c r="BBW101" s="102"/>
      <c r="BBX101" s="6"/>
      <c r="BBY101" s="102"/>
      <c r="BBZ101" s="6"/>
      <c r="BCA101" s="6"/>
      <c r="BCB101" s="6"/>
      <c r="BCC101" s="6"/>
      <c r="BCD101" s="6"/>
      <c r="BCE101" s="6"/>
      <c r="BCF101" s="6"/>
      <c r="BCG101" s="6"/>
      <c r="BCH101" s="6"/>
      <c r="BCI101" s="6"/>
      <c r="BCJ101" s="6"/>
      <c r="BCK101" s="6"/>
      <c r="BCL101" s="6"/>
      <c r="BCM101" s="6"/>
      <c r="BCN101" s="6"/>
      <c r="BCO101" s="6"/>
      <c r="BCP101" s="6"/>
      <c r="BCQ101" s="98"/>
      <c r="BCR101" s="6"/>
      <c r="BCS101" s="6"/>
      <c r="BCT101" s="6"/>
      <c r="BCU101" s="99"/>
      <c r="BCV101" s="6"/>
      <c r="BCW101" s="6"/>
      <c r="BCX101" s="6"/>
      <c r="BCY101" s="6"/>
      <c r="BCZ101" s="6"/>
      <c r="BDA101" s="6"/>
      <c r="BDB101" s="6"/>
      <c r="BDC101" s="6"/>
      <c r="BDD101" s="6"/>
      <c r="BDE101" s="100"/>
      <c r="BDF101" s="101"/>
      <c r="BDG101" s="101"/>
      <c r="BDH101" s="6"/>
      <c r="BDI101" s="6"/>
      <c r="BDJ101" s="6"/>
      <c r="BDK101" s="6"/>
      <c r="BDL101" s="102"/>
      <c r="BDM101" s="6"/>
      <c r="BDN101" s="102"/>
      <c r="BDO101" s="6"/>
      <c r="BDP101" s="6"/>
      <c r="BDQ101" s="6"/>
      <c r="BDR101" s="6"/>
      <c r="BDS101" s="6"/>
      <c r="BDT101" s="6"/>
      <c r="BDU101" s="6"/>
      <c r="BDV101" s="6"/>
      <c r="BDW101" s="6"/>
      <c r="BDX101" s="6"/>
      <c r="BDY101" s="6"/>
      <c r="BDZ101" s="6"/>
      <c r="BEA101" s="6"/>
      <c r="BEB101" s="6"/>
      <c r="BEC101" s="6"/>
      <c r="BED101" s="6"/>
      <c r="BEE101" s="6"/>
      <c r="BEF101" s="98"/>
      <c r="BEG101" s="6"/>
      <c r="BEH101" s="6"/>
      <c r="BEI101" s="6"/>
      <c r="BEJ101" s="99"/>
      <c r="BEK101" s="6"/>
      <c r="BEL101" s="6"/>
      <c r="BEM101" s="6"/>
      <c r="BEN101" s="6"/>
      <c r="BEO101" s="6"/>
      <c r="BEP101" s="6"/>
      <c r="BEQ101" s="6"/>
      <c r="BER101" s="6"/>
      <c r="BES101" s="6"/>
      <c r="BET101" s="100"/>
      <c r="BEU101" s="101"/>
      <c r="BEV101" s="101"/>
      <c r="BEW101" s="6"/>
      <c r="BEX101" s="6"/>
      <c r="BEY101" s="6"/>
      <c r="BEZ101" s="6"/>
      <c r="BFA101" s="102"/>
      <c r="BFB101" s="6"/>
      <c r="BFC101" s="102"/>
      <c r="BFD101" s="6"/>
      <c r="BFE101" s="6"/>
      <c r="BFF101" s="6"/>
      <c r="BFG101" s="6"/>
      <c r="BFH101" s="6"/>
      <c r="BFI101" s="6"/>
      <c r="BFJ101" s="6"/>
      <c r="BFK101" s="6"/>
      <c r="BFL101" s="6"/>
      <c r="BFM101" s="6"/>
      <c r="BFN101" s="6"/>
      <c r="BFO101" s="6"/>
      <c r="BFP101" s="6"/>
      <c r="BFQ101" s="6"/>
      <c r="BFR101" s="6"/>
      <c r="BFS101" s="6"/>
      <c r="BFT101" s="6"/>
      <c r="BFU101" s="98"/>
      <c r="BFV101" s="6"/>
      <c r="BFW101" s="6"/>
      <c r="BFX101" s="6"/>
      <c r="BFY101" s="99"/>
      <c r="BFZ101" s="6"/>
      <c r="BGA101" s="6"/>
      <c r="BGB101" s="6"/>
      <c r="BGC101" s="6"/>
      <c r="BGD101" s="6"/>
      <c r="BGE101" s="6"/>
      <c r="BGF101" s="6"/>
      <c r="BGG101" s="6"/>
      <c r="BGH101" s="6"/>
      <c r="BGI101" s="100"/>
      <c r="BGJ101" s="101"/>
      <c r="BGK101" s="101"/>
      <c r="BGL101" s="6"/>
      <c r="BGM101" s="6"/>
      <c r="BGN101" s="6"/>
      <c r="BGO101" s="6"/>
      <c r="BGP101" s="102"/>
      <c r="BGQ101" s="6"/>
      <c r="BGR101" s="102"/>
      <c r="BGS101" s="6"/>
      <c r="BGT101" s="6"/>
      <c r="BGU101" s="6"/>
      <c r="BGV101" s="6"/>
      <c r="BGW101" s="6"/>
      <c r="BGX101" s="6"/>
      <c r="BGY101" s="6"/>
      <c r="BGZ101" s="6"/>
      <c r="BHA101" s="6"/>
      <c r="BHB101" s="6"/>
      <c r="BHC101" s="6"/>
      <c r="BHD101" s="6"/>
      <c r="BHE101" s="6"/>
      <c r="BHF101" s="6"/>
      <c r="BHG101" s="6"/>
      <c r="BHH101" s="6"/>
      <c r="BHI101" s="6"/>
      <c r="BHJ101" s="98"/>
      <c r="BHK101" s="6"/>
      <c r="BHL101" s="6"/>
      <c r="BHM101" s="6"/>
      <c r="BHN101" s="99"/>
      <c r="BHO101" s="6"/>
      <c r="BHP101" s="6"/>
      <c r="BHQ101" s="6"/>
      <c r="BHR101" s="6"/>
      <c r="BHS101" s="6"/>
      <c r="BHT101" s="6"/>
      <c r="BHU101" s="6"/>
      <c r="BHV101" s="6"/>
      <c r="BHW101" s="6"/>
      <c r="BHX101" s="100"/>
      <c r="BHY101" s="101"/>
      <c r="BHZ101" s="101"/>
      <c r="BIA101" s="6"/>
      <c r="BIB101" s="6"/>
      <c r="BIC101" s="6"/>
      <c r="BID101" s="6"/>
      <c r="BIE101" s="102"/>
      <c r="BIF101" s="6"/>
      <c r="BIG101" s="102"/>
      <c r="BIH101" s="6"/>
      <c r="BII101" s="6"/>
      <c r="BIJ101" s="6"/>
      <c r="BIK101" s="6"/>
      <c r="BIL101" s="6"/>
      <c r="BIM101" s="6"/>
      <c r="BIN101" s="6"/>
      <c r="BIO101" s="6"/>
      <c r="BIP101" s="6"/>
      <c r="BIQ101" s="6"/>
      <c r="BIR101" s="6"/>
      <c r="BIS101" s="6"/>
      <c r="BIT101" s="6"/>
      <c r="BIU101" s="6"/>
      <c r="BIV101" s="6"/>
      <c r="BIW101" s="6"/>
      <c r="BIX101" s="6"/>
      <c r="BIY101" s="98"/>
      <c r="BIZ101" s="6"/>
      <c r="BJA101" s="6"/>
      <c r="BJB101" s="6"/>
      <c r="BJC101" s="99"/>
      <c r="BJD101" s="6"/>
      <c r="BJE101" s="6"/>
      <c r="BJF101" s="6"/>
      <c r="BJG101" s="6"/>
      <c r="BJH101" s="6"/>
      <c r="BJI101" s="6"/>
      <c r="BJJ101" s="6"/>
      <c r="BJK101" s="6"/>
      <c r="BJL101" s="6"/>
      <c r="BJM101" s="100"/>
      <c r="BJN101" s="101"/>
      <c r="BJO101" s="101"/>
      <c r="BJP101" s="6"/>
      <c r="BJQ101" s="6"/>
      <c r="BJR101" s="6"/>
      <c r="BJS101" s="6"/>
      <c r="BJT101" s="102"/>
      <c r="BJU101" s="6"/>
      <c r="BJV101" s="102"/>
      <c r="BJW101" s="6"/>
      <c r="BJX101" s="6"/>
      <c r="BJY101" s="6"/>
      <c r="BJZ101" s="6"/>
      <c r="BKA101" s="6"/>
      <c r="BKB101" s="6"/>
      <c r="BKC101" s="6"/>
      <c r="BKD101" s="6"/>
      <c r="BKE101" s="6"/>
      <c r="BKF101" s="6"/>
      <c r="BKG101" s="6"/>
      <c r="BKH101" s="6"/>
      <c r="BKI101" s="6"/>
      <c r="BKJ101" s="6"/>
      <c r="BKK101" s="6"/>
      <c r="BKL101" s="6"/>
      <c r="BKM101" s="6"/>
      <c r="BKN101" s="98"/>
      <c r="BKO101" s="6"/>
      <c r="BKP101" s="6"/>
      <c r="BKQ101" s="6"/>
      <c r="BKR101" s="99"/>
      <c r="BKS101" s="6"/>
      <c r="BKT101" s="6"/>
      <c r="BKU101" s="6"/>
      <c r="BKV101" s="6"/>
      <c r="BKW101" s="6"/>
      <c r="BKX101" s="6"/>
      <c r="BKY101" s="6"/>
      <c r="BKZ101" s="6"/>
      <c r="BLA101" s="6"/>
      <c r="BLB101" s="100"/>
      <c r="BLC101" s="101"/>
      <c r="BLD101" s="101"/>
      <c r="BLE101" s="6"/>
      <c r="BLF101" s="6"/>
      <c r="BLG101" s="6"/>
      <c r="BLH101" s="6"/>
      <c r="BLI101" s="102"/>
      <c r="BLJ101" s="6"/>
      <c r="BLK101" s="102"/>
      <c r="BLL101" s="6"/>
      <c r="BLM101" s="6"/>
      <c r="BLN101" s="6"/>
      <c r="BLO101" s="6"/>
      <c r="BLP101" s="6"/>
      <c r="BLQ101" s="6"/>
      <c r="BLR101" s="6"/>
      <c r="BLS101" s="6"/>
      <c r="BLT101" s="6"/>
      <c r="BLU101" s="6"/>
      <c r="BLV101" s="6"/>
      <c r="BLW101" s="6"/>
      <c r="BLX101" s="6"/>
      <c r="BLY101" s="6"/>
      <c r="BLZ101" s="6"/>
      <c r="BMA101" s="6"/>
      <c r="BMB101" s="6"/>
      <c r="BMC101" s="98"/>
      <c r="BMD101" s="6"/>
      <c r="BME101" s="6"/>
      <c r="BMF101" s="6"/>
      <c r="BMG101" s="99"/>
      <c r="BMH101" s="6"/>
      <c r="BMI101" s="6"/>
      <c r="BMJ101" s="6"/>
      <c r="BMK101" s="6"/>
      <c r="BML101" s="6"/>
      <c r="BMM101" s="6"/>
      <c r="BMN101" s="6"/>
      <c r="BMO101" s="6"/>
      <c r="BMP101" s="6"/>
      <c r="BMQ101" s="100"/>
      <c r="BMR101" s="101"/>
      <c r="BMS101" s="101"/>
      <c r="BMT101" s="6"/>
      <c r="BMU101" s="6"/>
      <c r="BMV101" s="6"/>
      <c r="BMW101" s="6"/>
      <c r="BMX101" s="102"/>
      <c r="BMY101" s="6"/>
      <c r="BMZ101" s="102"/>
      <c r="BNA101" s="6"/>
      <c r="BNB101" s="6"/>
      <c r="BNC101" s="6"/>
      <c r="BND101" s="6"/>
      <c r="BNE101" s="6"/>
      <c r="BNF101" s="6"/>
      <c r="BNG101" s="6"/>
      <c r="BNH101" s="6"/>
      <c r="BNI101" s="6"/>
      <c r="BNJ101" s="6"/>
      <c r="BNK101" s="6"/>
      <c r="BNL101" s="6"/>
      <c r="BNM101" s="6"/>
      <c r="BNN101" s="6"/>
      <c r="BNO101" s="6"/>
      <c r="BNP101" s="6"/>
      <c r="BNQ101" s="6"/>
      <c r="BNR101" s="98"/>
      <c r="BNS101" s="6"/>
      <c r="BNT101" s="6"/>
      <c r="BNU101" s="6"/>
      <c r="BNV101" s="99"/>
      <c r="BNW101" s="6"/>
      <c r="BNX101" s="6"/>
      <c r="BNY101" s="6"/>
      <c r="BNZ101" s="6"/>
      <c r="BOA101" s="6"/>
      <c r="BOB101" s="6"/>
      <c r="BOC101" s="6"/>
      <c r="BOD101" s="6"/>
      <c r="BOE101" s="6"/>
      <c r="BOF101" s="100"/>
      <c r="BOG101" s="101"/>
      <c r="BOH101" s="101"/>
      <c r="BOI101" s="6"/>
      <c r="BOJ101" s="6"/>
      <c r="BOK101" s="6"/>
      <c r="BOL101" s="6"/>
      <c r="BOM101" s="102"/>
      <c r="BON101" s="6"/>
      <c r="BOO101" s="102"/>
      <c r="BOP101" s="6"/>
      <c r="BOQ101" s="6"/>
      <c r="BOR101" s="6"/>
      <c r="BOS101" s="6"/>
      <c r="BOT101" s="6"/>
      <c r="BOU101" s="6"/>
      <c r="BOV101" s="6"/>
      <c r="BOW101" s="6"/>
      <c r="BOX101" s="6"/>
      <c r="BOY101" s="6"/>
      <c r="BOZ101" s="6"/>
      <c r="BPA101" s="6"/>
      <c r="BPB101" s="6"/>
      <c r="BPC101" s="6"/>
      <c r="BPD101" s="6"/>
      <c r="BPE101" s="6"/>
      <c r="BPF101" s="6"/>
      <c r="BPG101" s="98"/>
      <c r="BPH101" s="6"/>
      <c r="BPI101" s="6"/>
      <c r="BPJ101" s="6"/>
      <c r="BPK101" s="99"/>
      <c r="BPL101" s="6"/>
      <c r="BPM101" s="6"/>
      <c r="BPN101" s="6"/>
      <c r="BPO101" s="6"/>
      <c r="BPP101" s="6"/>
      <c r="BPQ101" s="6"/>
      <c r="BPR101" s="6"/>
      <c r="BPS101" s="6"/>
      <c r="BPT101" s="6"/>
      <c r="BPU101" s="100"/>
      <c r="BPV101" s="101"/>
      <c r="BPW101" s="101"/>
      <c r="BPX101" s="6"/>
      <c r="BPY101" s="6"/>
      <c r="BPZ101" s="6"/>
      <c r="BQA101" s="6"/>
      <c r="BQB101" s="102"/>
      <c r="BQC101" s="6"/>
      <c r="BQD101" s="102"/>
      <c r="BQE101" s="6"/>
      <c r="BQF101" s="6"/>
      <c r="BQG101" s="6"/>
      <c r="BQH101" s="6"/>
      <c r="BQI101" s="6"/>
      <c r="BQJ101" s="6"/>
      <c r="BQK101" s="6"/>
      <c r="BQL101" s="6"/>
      <c r="BQM101" s="6"/>
      <c r="BQN101" s="6"/>
      <c r="BQO101" s="6"/>
      <c r="BQP101" s="6"/>
      <c r="BQQ101" s="6"/>
      <c r="BQR101" s="6"/>
      <c r="BQS101" s="6"/>
      <c r="BQT101" s="6"/>
      <c r="BQU101" s="6"/>
      <c r="BQV101" s="98"/>
      <c r="BQW101" s="6"/>
      <c r="BQX101" s="6"/>
      <c r="BQY101" s="6"/>
      <c r="BQZ101" s="99"/>
      <c r="BRA101" s="6"/>
      <c r="BRB101" s="6"/>
      <c r="BRC101" s="6"/>
      <c r="BRD101" s="6"/>
      <c r="BRE101" s="6"/>
      <c r="BRF101" s="6"/>
      <c r="BRG101" s="6"/>
      <c r="BRH101" s="6"/>
      <c r="BRI101" s="6"/>
      <c r="BRJ101" s="100"/>
      <c r="BRK101" s="101"/>
      <c r="BRL101" s="101"/>
      <c r="BRM101" s="6"/>
      <c r="BRN101" s="6"/>
      <c r="BRO101" s="6"/>
      <c r="BRP101" s="6"/>
      <c r="BRQ101" s="102"/>
      <c r="BRR101" s="6"/>
      <c r="BRS101" s="102"/>
      <c r="BRT101" s="6"/>
      <c r="BRU101" s="6"/>
      <c r="BRV101" s="6"/>
      <c r="BRW101" s="6"/>
      <c r="BRX101" s="6"/>
      <c r="BRY101" s="6"/>
      <c r="BRZ101" s="6"/>
      <c r="BSA101" s="6"/>
      <c r="BSB101" s="6"/>
      <c r="BSC101" s="6"/>
      <c r="BSD101" s="6"/>
      <c r="BSE101" s="6"/>
      <c r="BSF101" s="6"/>
      <c r="BSG101" s="6"/>
      <c r="BSH101" s="6"/>
      <c r="BSI101" s="6"/>
      <c r="BSJ101" s="6"/>
      <c r="BSK101" s="98"/>
      <c r="BSL101" s="6"/>
      <c r="BSM101" s="6"/>
      <c r="BSN101" s="6"/>
      <c r="BSO101" s="99"/>
      <c r="BSP101" s="6"/>
      <c r="BSQ101" s="6"/>
      <c r="BSR101" s="6"/>
      <c r="BSS101" s="6"/>
      <c r="BST101" s="6"/>
      <c r="BSU101" s="6"/>
      <c r="BSV101" s="6"/>
      <c r="BSW101" s="6"/>
      <c r="BSX101" s="6"/>
      <c r="BSY101" s="100"/>
      <c r="BSZ101" s="101"/>
      <c r="BTA101" s="101"/>
      <c r="BTB101" s="6"/>
      <c r="BTC101" s="6"/>
      <c r="BTD101" s="6"/>
      <c r="BTE101" s="6"/>
      <c r="BTF101" s="102"/>
      <c r="BTG101" s="6"/>
      <c r="BTH101" s="102"/>
      <c r="BTI101" s="6"/>
      <c r="BTJ101" s="6"/>
      <c r="BTK101" s="6"/>
      <c r="BTL101" s="6"/>
      <c r="BTM101" s="6"/>
      <c r="BTN101" s="6"/>
      <c r="BTO101" s="6"/>
      <c r="BTP101" s="6"/>
      <c r="BTQ101" s="6"/>
      <c r="BTR101" s="6"/>
      <c r="BTS101" s="6"/>
      <c r="BTT101" s="6"/>
      <c r="BTU101" s="6"/>
      <c r="BTV101" s="6"/>
      <c r="BTW101" s="6"/>
      <c r="BTX101" s="6"/>
      <c r="BTY101" s="6"/>
      <c r="BTZ101" s="98"/>
      <c r="BUA101" s="6"/>
      <c r="BUB101" s="6"/>
      <c r="BUC101" s="6"/>
      <c r="BUD101" s="99"/>
      <c r="BUE101" s="6"/>
      <c r="BUF101" s="6"/>
      <c r="BUG101" s="6"/>
      <c r="BUH101" s="6"/>
      <c r="BUI101" s="6"/>
      <c r="BUJ101" s="6"/>
      <c r="BUK101" s="6"/>
      <c r="BUL101" s="6"/>
      <c r="BUM101" s="6"/>
      <c r="BUN101" s="100"/>
      <c r="BUO101" s="101"/>
      <c r="BUP101" s="101"/>
      <c r="BUQ101" s="6"/>
      <c r="BUR101" s="6"/>
      <c r="BUS101" s="6"/>
      <c r="BUT101" s="6"/>
      <c r="BUU101" s="102"/>
      <c r="BUV101" s="6"/>
      <c r="BUW101" s="102"/>
      <c r="BUX101" s="6"/>
      <c r="BUY101" s="6"/>
      <c r="BUZ101" s="6"/>
      <c r="BVA101" s="6"/>
      <c r="BVB101" s="6"/>
      <c r="BVC101" s="6"/>
      <c r="BVD101" s="6"/>
      <c r="BVE101" s="6"/>
      <c r="BVF101" s="6"/>
      <c r="BVG101" s="6"/>
      <c r="BVH101" s="6"/>
      <c r="BVI101" s="6"/>
      <c r="BVJ101" s="6"/>
      <c r="BVK101" s="6"/>
      <c r="BVL101" s="6"/>
      <c r="BVM101" s="6"/>
      <c r="BVN101" s="6"/>
      <c r="BVO101" s="98"/>
      <c r="BVP101" s="6"/>
      <c r="BVQ101" s="6"/>
      <c r="BVR101" s="6"/>
      <c r="BVS101" s="99"/>
      <c r="BVT101" s="6"/>
      <c r="BVU101" s="6"/>
      <c r="BVV101" s="6"/>
      <c r="BVW101" s="6"/>
      <c r="BVX101" s="6"/>
      <c r="BVY101" s="6"/>
      <c r="BVZ101" s="6"/>
      <c r="BWA101" s="6"/>
      <c r="BWB101" s="6"/>
      <c r="BWC101" s="100"/>
      <c r="BWD101" s="101"/>
      <c r="BWE101" s="101"/>
      <c r="BWF101" s="6"/>
      <c r="BWG101" s="6"/>
      <c r="BWH101" s="6"/>
      <c r="BWI101" s="6"/>
      <c r="BWJ101" s="102"/>
      <c r="BWK101" s="6"/>
      <c r="BWL101" s="102"/>
      <c r="BWM101" s="6"/>
      <c r="BWN101" s="6"/>
      <c r="BWO101" s="6"/>
      <c r="BWP101" s="6"/>
      <c r="BWQ101" s="6"/>
      <c r="BWR101" s="6"/>
      <c r="BWS101" s="6"/>
      <c r="BWT101" s="6"/>
      <c r="BWU101" s="6"/>
      <c r="BWV101" s="6"/>
      <c r="BWW101" s="6"/>
      <c r="BWX101" s="6"/>
      <c r="BWY101" s="6"/>
      <c r="BWZ101" s="6"/>
      <c r="BXA101" s="6"/>
      <c r="BXB101" s="6"/>
      <c r="BXC101" s="6"/>
      <c r="BXD101" s="98"/>
      <c r="BXE101" s="6"/>
      <c r="BXF101" s="6"/>
      <c r="BXG101" s="6"/>
      <c r="BXH101" s="99"/>
      <c r="BXI101" s="6"/>
      <c r="BXJ101" s="6"/>
      <c r="BXK101" s="6"/>
      <c r="BXL101" s="6"/>
      <c r="BXM101" s="6"/>
      <c r="BXN101" s="6"/>
      <c r="BXO101" s="6"/>
      <c r="BXP101" s="6"/>
      <c r="BXQ101" s="6"/>
      <c r="BXR101" s="100"/>
      <c r="BXS101" s="101"/>
      <c r="BXT101" s="101"/>
      <c r="BXU101" s="6"/>
      <c r="BXV101" s="6"/>
      <c r="BXW101" s="6"/>
      <c r="BXX101" s="6"/>
      <c r="BXY101" s="102"/>
      <c r="BXZ101" s="6"/>
      <c r="BYA101" s="102"/>
      <c r="BYB101" s="6"/>
      <c r="BYC101" s="6"/>
      <c r="BYD101" s="6"/>
      <c r="BYE101" s="6"/>
      <c r="BYF101" s="6"/>
      <c r="BYG101" s="6"/>
      <c r="BYH101" s="6"/>
      <c r="BYI101" s="6"/>
      <c r="BYJ101" s="6"/>
      <c r="BYK101" s="6"/>
      <c r="BYL101" s="6"/>
      <c r="BYM101" s="6"/>
      <c r="BYN101" s="6"/>
      <c r="BYO101" s="6"/>
      <c r="BYP101" s="6"/>
      <c r="BYQ101" s="6"/>
      <c r="BYR101" s="6"/>
      <c r="BYS101" s="98"/>
      <c r="BYT101" s="6"/>
      <c r="BYU101" s="6"/>
      <c r="BYV101" s="6"/>
      <c r="BYW101" s="99"/>
      <c r="BYX101" s="6"/>
      <c r="BYY101" s="6"/>
      <c r="BYZ101" s="6"/>
      <c r="BZA101" s="6"/>
      <c r="BZB101" s="6"/>
      <c r="BZC101" s="6"/>
      <c r="BZD101" s="6"/>
      <c r="BZE101" s="6"/>
      <c r="BZF101" s="6"/>
      <c r="BZG101" s="100"/>
      <c r="BZH101" s="101"/>
      <c r="BZI101" s="101"/>
      <c r="BZJ101" s="6"/>
      <c r="BZK101" s="6"/>
      <c r="BZL101" s="6"/>
      <c r="BZM101" s="6"/>
      <c r="BZN101" s="102"/>
      <c r="BZO101" s="6"/>
      <c r="BZP101" s="102"/>
      <c r="BZQ101" s="6"/>
      <c r="BZR101" s="6"/>
      <c r="BZS101" s="6"/>
      <c r="BZT101" s="6"/>
      <c r="BZU101" s="6"/>
      <c r="BZV101" s="6"/>
      <c r="BZW101" s="6"/>
      <c r="BZX101" s="6"/>
      <c r="BZY101" s="6"/>
      <c r="BZZ101" s="6"/>
      <c r="CAA101" s="6"/>
      <c r="CAB101" s="6"/>
      <c r="CAC101" s="6"/>
      <c r="CAD101" s="6"/>
      <c r="CAE101" s="6"/>
      <c r="CAF101" s="6"/>
      <c r="CAG101" s="6"/>
      <c r="CAH101" s="98"/>
      <c r="CAI101" s="6"/>
      <c r="CAJ101" s="6"/>
      <c r="CAK101" s="6"/>
      <c r="CAL101" s="99"/>
      <c r="CAM101" s="6"/>
      <c r="CAN101" s="6"/>
      <c r="CAO101" s="6"/>
      <c r="CAP101" s="6"/>
      <c r="CAQ101" s="6"/>
      <c r="CAR101" s="6"/>
      <c r="CAS101" s="6"/>
      <c r="CAT101" s="6"/>
      <c r="CAU101" s="6"/>
      <c r="CAV101" s="100"/>
      <c r="CAW101" s="101"/>
      <c r="CAX101" s="101"/>
      <c r="CAY101" s="6"/>
      <c r="CAZ101" s="6"/>
      <c r="CBA101" s="6"/>
      <c r="CBB101" s="6"/>
      <c r="CBC101" s="102"/>
      <c r="CBD101" s="6"/>
      <c r="CBE101" s="102"/>
      <c r="CBF101" s="6"/>
      <c r="CBG101" s="6"/>
      <c r="CBH101" s="6"/>
      <c r="CBI101" s="6"/>
      <c r="CBJ101" s="6"/>
      <c r="CBK101" s="6"/>
      <c r="CBL101" s="6"/>
      <c r="CBM101" s="6"/>
      <c r="CBN101" s="6"/>
      <c r="CBO101" s="6"/>
      <c r="CBP101" s="6"/>
      <c r="CBQ101" s="6"/>
      <c r="CBR101" s="6"/>
      <c r="CBS101" s="6"/>
      <c r="CBT101" s="6"/>
      <c r="CBU101" s="6"/>
      <c r="CBV101" s="6"/>
      <c r="CBW101" s="98"/>
      <c r="CBX101" s="6"/>
      <c r="CBY101" s="6"/>
      <c r="CBZ101" s="6"/>
      <c r="CCA101" s="99"/>
      <c r="CCB101" s="6"/>
      <c r="CCC101" s="6"/>
      <c r="CCD101" s="6"/>
      <c r="CCE101" s="6"/>
      <c r="CCF101" s="6"/>
      <c r="CCG101" s="6"/>
      <c r="CCH101" s="6"/>
      <c r="CCI101" s="6"/>
      <c r="CCJ101" s="6"/>
      <c r="CCK101" s="100"/>
      <c r="CCL101" s="101"/>
      <c r="CCM101" s="101"/>
      <c r="CCN101" s="6"/>
      <c r="CCO101" s="6"/>
      <c r="CCP101" s="6"/>
      <c r="CCQ101" s="6"/>
      <c r="CCR101" s="102"/>
      <c r="CCS101" s="6"/>
      <c r="CCT101" s="102"/>
      <c r="CCU101" s="6"/>
      <c r="CCV101" s="6"/>
      <c r="CCW101" s="6"/>
      <c r="CCX101" s="6"/>
      <c r="CCY101" s="6"/>
      <c r="CCZ101" s="6"/>
      <c r="CDA101" s="6"/>
      <c r="CDB101" s="6"/>
      <c r="CDC101" s="6"/>
      <c r="CDD101" s="6"/>
      <c r="CDE101" s="6"/>
      <c r="CDF101" s="6"/>
      <c r="CDG101" s="6"/>
      <c r="CDH101" s="6"/>
      <c r="CDI101" s="6"/>
      <c r="CDJ101" s="6"/>
      <c r="CDK101" s="6"/>
      <c r="CDL101" s="98"/>
      <c r="CDM101" s="6"/>
      <c r="CDN101" s="6"/>
      <c r="CDO101" s="6"/>
      <c r="CDP101" s="99"/>
      <c r="CDQ101" s="6"/>
      <c r="CDR101" s="6"/>
      <c r="CDS101" s="6"/>
      <c r="CDT101" s="6"/>
      <c r="CDU101" s="6"/>
      <c r="CDV101" s="6"/>
      <c r="CDW101" s="6"/>
      <c r="CDX101" s="6"/>
      <c r="CDY101" s="6"/>
      <c r="CDZ101" s="100"/>
      <c r="CEA101" s="101"/>
      <c r="CEB101" s="101"/>
      <c r="CEC101" s="6"/>
      <c r="CED101" s="6"/>
      <c r="CEE101" s="6"/>
      <c r="CEF101" s="6"/>
      <c r="CEG101" s="102"/>
      <c r="CEH101" s="6"/>
      <c r="CEI101" s="102"/>
      <c r="CEJ101" s="6"/>
      <c r="CEK101" s="6"/>
      <c r="CEL101" s="6"/>
      <c r="CEM101" s="6"/>
      <c r="CEN101" s="6"/>
      <c r="CEO101" s="6"/>
      <c r="CEP101" s="6"/>
      <c r="CEQ101" s="6"/>
      <c r="CER101" s="6"/>
      <c r="CES101" s="6"/>
      <c r="CET101" s="6"/>
      <c r="CEU101" s="6"/>
      <c r="CEV101" s="6"/>
      <c r="CEW101" s="6"/>
      <c r="CEX101" s="6"/>
      <c r="CEY101" s="6"/>
      <c r="CEZ101" s="6"/>
      <c r="CFA101" s="98"/>
      <c r="CFB101" s="6"/>
      <c r="CFC101" s="6"/>
      <c r="CFD101" s="6"/>
      <c r="CFE101" s="99"/>
      <c r="CFF101" s="6"/>
      <c r="CFG101" s="6"/>
      <c r="CFH101" s="6"/>
      <c r="CFI101" s="6"/>
      <c r="CFJ101" s="6"/>
      <c r="CFK101" s="6"/>
      <c r="CFL101" s="6"/>
      <c r="CFM101" s="6"/>
      <c r="CFN101" s="6"/>
      <c r="CFO101" s="100"/>
      <c r="CFP101" s="101"/>
      <c r="CFQ101" s="101"/>
      <c r="CFR101" s="6"/>
      <c r="CFS101" s="6"/>
      <c r="CFT101" s="6"/>
      <c r="CFU101" s="6"/>
      <c r="CFV101" s="102"/>
      <c r="CFW101" s="6"/>
      <c r="CFX101" s="102"/>
      <c r="CFY101" s="6"/>
      <c r="CFZ101" s="6"/>
      <c r="CGA101" s="6"/>
      <c r="CGB101" s="6"/>
      <c r="CGC101" s="6"/>
      <c r="CGD101" s="6"/>
      <c r="CGE101" s="6"/>
      <c r="CGF101" s="6"/>
      <c r="CGG101" s="6"/>
      <c r="CGH101" s="6"/>
      <c r="CGI101" s="6"/>
      <c r="CGJ101" s="6"/>
      <c r="CGK101" s="6"/>
      <c r="CGL101" s="6"/>
      <c r="CGM101" s="6"/>
      <c r="CGN101" s="6"/>
      <c r="CGO101" s="6"/>
      <c r="CGP101" s="98"/>
      <c r="CGQ101" s="6"/>
      <c r="CGR101" s="6"/>
      <c r="CGS101" s="6"/>
      <c r="CGT101" s="99"/>
      <c r="CGU101" s="6"/>
      <c r="CGV101" s="6"/>
      <c r="CGW101" s="6"/>
      <c r="CGX101" s="6"/>
      <c r="CGY101" s="6"/>
      <c r="CGZ101" s="6"/>
      <c r="CHA101" s="6"/>
      <c r="CHB101" s="6"/>
      <c r="CHC101" s="6"/>
      <c r="CHD101" s="100"/>
      <c r="CHE101" s="101"/>
      <c r="CHF101" s="101"/>
      <c r="CHG101" s="6"/>
      <c r="CHH101" s="6"/>
      <c r="CHI101" s="6"/>
      <c r="CHJ101" s="6"/>
      <c r="CHK101" s="102"/>
      <c r="CHL101" s="6"/>
      <c r="CHM101" s="102"/>
      <c r="CHN101" s="6"/>
      <c r="CHO101" s="6"/>
      <c r="CHP101" s="6"/>
      <c r="CHQ101" s="6"/>
      <c r="CHR101" s="6"/>
      <c r="CHS101" s="6"/>
      <c r="CHT101" s="6"/>
      <c r="CHU101" s="6"/>
      <c r="CHV101" s="6"/>
      <c r="CHW101" s="6"/>
      <c r="CHX101" s="6"/>
      <c r="CHY101" s="6"/>
      <c r="CHZ101" s="6"/>
      <c r="CIA101" s="6"/>
      <c r="CIB101" s="6"/>
      <c r="CIC101" s="6"/>
      <c r="CID101" s="6"/>
      <c r="CIE101" s="98"/>
      <c r="CIF101" s="6"/>
      <c r="CIG101" s="6"/>
      <c r="CIH101" s="6"/>
      <c r="CII101" s="99"/>
      <c r="CIJ101" s="6"/>
      <c r="CIK101" s="6"/>
      <c r="CIL101" s="6"/>
      <c r="CIM101" s="6"/>
      <c r="CIN101" s="6"/>
      <c r="CIO101" s="6"/>
      <c r="CIP101" s="6"/>
      <c r="CIQ101" s="6"/>
      <c r="CIR101" s="6"/>
      <c r="CIS101" s="100"/>
      <c r="CIT101" s="101"/>
      <c r="CIU101" s="101"/>
      <c r="CIV101" s="6"/>
      <c r="CIW101" s="6"/>
      <c r="CIX101" s="6"/>
      <c r="CIY101" s="6"/>
      <c r="CIZ101" s="102"/>
      <c r="CJA101" s="6"/>
      <c r="CJB101" s="102"/>
      <c r="CJC101" s="6"/>
      <c r="CJD101" s="6"/>
      <c r="CJE101" s="6"/>
      <c r="CJF101" s="6"/>
      <c r="CJG101" s="6"/>
      <c r="CJH101" s="6"/>
      <c r="CJI101" s="6"/>
      <c r="CJJ101" s="6"/>
      <c r="CJK101" s="6"/>
      <c r="CJL101" s="6"/>
      <c r="CJM101" s="6"/>
      <c r="CJN101" s="6"/>
      <c r="CJO101" s="6"/>
      <c r="CJP101" s="6"/>
      <c r="CJQ101" s="6"/>
      <c r="CJR101" s="6"/>
      <c r="CJS101" s="6"/>
      <c r="CJT101" s="98"/>
      <c r="CJU101" s="6"/>
      <c r="CJV101" s="6"/>
      <c r="CJW101" s="6"/>
      <c r="CJX101" s="99"/>
      <c r="CJY101" s="6"/>
      <c r="CJZ101" s="6"/>
      <c r="CKA101" s="6"/>
      <c r="CKB101" s="6"/>
      <c r="CKC101" s="6"/>
      <c r="CKD101" s="6"/>
      <c r="CKE101" s="6"/>
      <c r="CKF101" s="6"/>
      <c r="CKG101" s="6"/>
      <c r="CKH101" s="100"/>
      <c r="CKI101" s="101"/>
      <c r="CKJ101" s="101"/>
      <c r="CKK101" s="6"/>
      <c r="CKL101" s="6"/>
      <c r="CKM101" s="6"/>
      <c r="CKN101" s="6"/>
      <c r="CKO101" s="102"/>
      <c r="CKP101" s="6"/>
      <c r="CKQ101" s="102"/>
      <c r="CKR101" s="6"/>
      <c r="CKS101" s="6"/>
      <c r="CKT101" s="6"/>
      <c r="CKU101" s="6"/>
      <c r="CKV101" s="6"/>
      <c r="CKW101" s="6"/>
      <c r="CKX101" s="6"/>
      <c r="CKY101" s="6"/>
      <c r="CKZ101" s="6"/>
      <c r="CLA101" s="6"/>
      <c r="CLB101" s="6"/>
      <c r="CLC101" s="6"/>
      <c r="CLD101" s="6"/>
      <c r="CLE101" s="6"/>
      <c r="CLF101" s="6"/>
      <c r="CLG101" s="6"/>
      <c r="CLH101" s="6"/>
      <c r="CLI101" s="98"/>
      <c r="CLJ101" s="6"/>
      <c r="CLK101" s="6"/>
      <c r="CLL101" s="6"/>
      <c r="CLM101" s="99"/>
      <c r="CLN101" s="6"/>
      <c r="CLO101" s="6"/>
      <c r="CLP101" s="6"/>
      <c r="CLQ101" s="6"/>
      <c r="CLR101" s="6"/>
      <c r="CLS101" s="6"/>
      <c r="CLT101" s="6"/>
      <c r="CLU101" s="6"/>
      <c r="CLV101" s="6"/>
      <c r="CLW101" s="100"/>
      <c r="CLX101" s="101"/>
      <c r="CLY101" s="101"/>
      <c r="CLZ101" s="6"/>
      <c r="CMA101" s="6"/>
      <c r="CMB101" s="6"/>
      <c r="CMC101" s="6"/>
      <c r="CMD101" s="102"/>
      <c r="CME101" s="6"/>
      <c r="CMF101" s="102"/>
      <c r="CMG101" s="6"/>
      <c r="CMH101" s="6"/>
      <c r="CMI101" s="6"/>
      <c r="CMJ101" s="6"/>
      <c r="CMK101" s="6"/>
      <c r="CML101" s="6"/>
      <c r="CMM101" s="6"/>
      <c r="CMN101" s="6"/>
      <c r="CMO101" s="6"/>
      <c r="CMP101" s="6"/>
      <c r="CMQ101" s="6"/>
      <c r="CMR101" s="6"/>
      <c r="CMS101" s="6"/>
      <c r="CMT101" s="6"/>
      <c r="CMU101" s="6"/>
      <c r="CMV101" s="6"/>
      <c r="CMW101" s="6"/>
      <c r="CMX101" s="98"/>
      <c r="CMY101" s="6"/>
      <c r="CMZ101" s="6"/>
      <c r="CNA101" s="6"/>
      <c r="CNB101" s="99"/>
      <c r="CNC101" s="6"/>
      <c r="CND101" s="6"/>
      <c r="CNE101" s="6"/>
      <c r="CNF101" s="6"/>
      <c r="CNG101" s="6"/>
      <c r="CNH101" s="6"/>
      <c r="CNI101" s="6"/>
      <c r="CNJ101" s="6"/>
      <c r="CNK101" s="6"/>
      <c r="CNL101" s="100"/>
      <c r="CNM101" s="101"/>
      <c r="CNN101" s="101"/>
      <c r="CNO101" s="6"/>
      <c r="CNP101" s="6"/>
      <c r="CNQ101" s="6"/>
      <c r="CNR101" s="6"/>
      <c r="CNS101" s="102"/>
      <c r="CNT101" s="6"/>
      <c r="CNU101" s="102"/>
      <c r="CNV101" s="6"/>
      <c r="CNW101" s="6"/>
      <c r="CNX101" s="6"/>
      <c r="CNY101" s="6"/>
      <c r="CNZ101" s="6"/>
      <c r="COA101" s="6"/>
      <c r="COB101" s="6"/>
      <c r="COC101" s="6"/>
      <c r="COD101" s="6"/>
      <c r="COE101" s="6"/>
      <c r="COF101" s="6"/>
      <c r="COG101" s="6"/>
      <c r="COH101" s="6"/>
      <c r="COI101" s="6"/>
      <c r="COJ101" s="6"/>
      <c r="COK101" s="6"/>
      <c r="COL101" s="6"/>
      <c r="COM101" s="98"/>
      <c r="CON101" s="6"/>
      <c r="COO101" s="6"/>
      <c r="COP101" s="6"/>
      <c r="COQ101" s="99"/>
      <c r="COR101" s="6"/>
      <c r="COS101" s="6"/>
      <c r="COT101" s="6"/>
      <c r="COU101" s="6"/>
      <c r="COV101" s="6"/>
      <c r="COW101" s="6"/>
      <c r="COX101" s="6"/>
      <c r="COY101" s="6"/>
      <c r="COZ101" s="6"/>
      <c r="CPA101" s="100"/>
      <c r="CPB101" s="101"/>
      <c r="CPC101" s="101"/>
      <c r="CPD101" s="6"/>
      <c r="CPE101" s="6"/>
      <c r="CPF101" s="6"/>
      <c r="CPG101" s="6"/>
      <c r="CPH101" s="102"/>
      <c r="CPI101" s="6"/>
      <c r="CPJ101" s="102"/>
      <c r="CPK101" s="6"/>
      <c r="CPL101" s="6"/>
      <c r="CPM101" s="6"/>
      <c r="CPN101" s="6"/>
      <c r="CPO101" s="6"/>
      <c r="CPP101" s="6"/>
      <c r="CPQ101" s="6"/>
      <c r="CPR101" s="6"/>
      <c r="CPS101" s="6"/>
      <c r="CPT101" s="6"/>
      <c r="CPU101" s="6"/>
      <c r="CPV101" s="6"/>
      <c r="CPW101" s="6"/>
      <c r="CPX101" s="6"/>
      <c r="CPY101" s="6"/>
      <c r="CPZ101" s="6"/>
      <c r="CQA101" s="6"/>
      <c r="CQB101" s="98"/>
      <c r="CQC101" s="6"/>
      <c r="CQD101" s="6"/>
      <c r="CQE101" s="6"/>
      <c r="CQF101" s="99"/>
      <c r="CQG101" s="6"/>
      <c r="CQH101" s="6"/>
      <c r="CQI101" s="6"/>
      <c r="CQJ101" s="6"/>
      <c r="CQK101" s="6"/>
      <c r="CQL101" s="6"/>
      <c r="CQM101" s="6"/>
      <c r="CQN101" s="6"/>
      <c r="CQO101" s="6"/>
      <c r="CQP101" s="100"/>
      <c r="CQQ101" s="101"/>
      <c r="CQR101" s="101"/>
      <c r="CQS101" s="6"/>
      <c r="CQT101" s="6"/>
      <c r="CQU101" s="6"/>
      <c r="CQV101" s="6"/>
      <c r="CQW101" s="102"/>
      <c r="CQX101" s="6"/>
      <c r="CQY101" s="102"/>
      <c r="CQZ101" s="6"/>
      <c r="CRA101" s="6"/>
      <c r="CRB101" s="6"/>
      <c r="CRC101" s="6"/>
      <c r="CRD101" s="6"/>
      <c r="CRE101" s="6"/>
      <c r="CRF101" s="6"/>
      <c r="CRG101" s="6"/>
      <c r="CRH101" s="6"/>
      <c r="CRI101" s="6"/>
      <c r="CRJ101" s="6"/>
      <c r="CRK101" s="6"/>
      <c r="CRL101" s="6"/>
      <c r="CRM101" s="6"/>
      <c r="CRN101" s="6"/>
      <c r="CRO101" s="6"/>
      <c r="CRP101" s="6"/>
      <c r="CRQ101" s="98"/>
      <c r="CRR101" s="6"/>
      <c r="CRS101" s="6"/>
      <c r="CRT101" s="6"/>
      <c r="CRU101" s="99"/>
      <c r="CRV101" s="6"/>
      <c r="CRW101" s="6"/>
      <c r="CRX101" s="6"/>
      <c r="CRY101" s="6"/>
      <c r="CRZ101" s="6"/>
      <c r="CSA101" s="6"/>
      <c r="CSB101" s="6"/>
      <c r="CSC101" s="6"/>
      <c r="CSD101" s="6"/>
      <c r="CSE101" s="100"/>
      <c r="CSF101" s="101"/>
      <c r="CSG101" s="101"/>
      <c r="CSH101" s="6"/>
      <c r="CSI101" s="6"/>
      <c r="CSJ101" s="6"/>
      <c r="CSK101" s="6"/>
      <c r="CSL101" s="102"/>
      <c r="CSM101" s="6"/>
      <c r="CSN101" s="102"/>
      <c r="CSO101" s="6"/>
      <c r="CSP101" s="6"/>
      <c r="CSQ101" s="6"/>
      <c r="CSR101" s="6"/>
      <c r="CSS101" s="6"/>
      <c r="CST101" s="6"/>
      <c r="CSU101" s="6"/>
      <c r="CSV101" s="6"/>
      <c r="CSW101" s="6"/>
      <c r="CSX101" s="6"/>
      <c r="CSY101" s="6"/>
      <c r="CSZ101" s="6"/>
      <c r="CTA101" s="6"/>
      <c r="CTB101" s="6"/>
      <c r="CTC101" s="6"/>
      <c r="CTD101" s="6"/>
      <c r="CTE101" s="6"/>
      <c r="CTF101" s="98"/>
      <c r="CTG101" s="6"/>
      <c r="CTH101" s="6"/>
      <c r="CTI101" s="6"/>
      <c r="CTJ101" s="99"/>
      <c r="CTK101" s="6"/>
      <c r="CTL101" s="6"/>
      <c r="CTM101" s="6"/>
      <c r="CTN101" s="6"/>
      <c r="CTO101" s="6"/>
      <c r="CTP101" s="6"/>
      <c r="CTQ101" s="6"/>
      <c r="CTR101" s="6"/>
      <c r="CTS101" s="6"/>
      <c r="CTT101" s="100"/>
      <c r="CTU101" s="101"/>
      <c r="CTV101" s="101"/>
      <c r="CTW101" s="6"/>
      <c r="CTX101" s="6"/>
      <c r="CTY101" s="6"/>
      <c r="CTZ101" s="6"/>
      <c r="CUA101" s="102"/>
      <c r="CUB101" s="6"/>
      <c r="CUC101" s="102"/>
      <c r="CUD101" s="6"/>
      <c r="CUE101" s="6"/>
      <c r="CUF101" s="6"/>
      <c r="CUG101" s="6"/>
      <c r="CUH101" s="6"/>
      <c r="CUI101" s="6"/>
      <c r="CUJ101" s="6"/>
      <c r="CUK101" s="6"/>
      <c r="CUL101" s="6"/>
      <c r="CUM101" s="6"/>
      <c r="CUN101" s="6"/>
      <c r="CUO101" s="6"/>
      <c r="CUP101" s="6"/>
      <c r="CUQ101" s="6"/>
      <c r="CUR101" s="6"/>
      <c r="CUS101" s="6"/>
      <c r="CUT101" s="6"/>
      <c r="CUU101" s="98"/>
      <c r="CUV101" s="6"/>
      <c r="CUW101" s="6"/>
      <c r="CUX101" s="6"/>
      <c r="CUY101" s="99"/>
      <c r="CUZ101" s="6"/>
      <c r="CVA101" s="6"/>
      <c r="CVB101" s="6"/>
      <c r="CVC101" s="6"/>
      <c r="CVD101" s="6"/>
      <c r="CVE101" s="6"/>
      <c r="CVF101" s="6"/>
      <c r="CVG101" s="6"/>
      <c r="CVH101" s="6"/>
      <c r="CVI101" s="100"/>
      <c r="CVJ101" s="101"/>
      <c r="CVK101" s="101"/>
      <c r="CVL101" s="6"/>
      <c r="CVM101" s="6"/>
      <c r="CVN101" s="6"/>
      <c r="CVO101" s="6"/>
      <c r="CVP101" s="102"/>
      <c r="CVQ101" s="6"/>
      <c r="CVR101" s="102"/>
      <c r="CVS101" s="6"/>
      <c r="CVT101" s="6"/>
      <c r="CVU101" s="6"/>
      <c r="CVV101" s="6"/>
      <c r="CVW101" s="6"/>
      <c r="CVX101" s="6"/>
      <c r="CVY101" s="6"/>
      <c r="CVZ101" s="6"/>
      <c r="CWA101" s="6"/>
      <c r="CWB101" s="6"/>
      <c r="CWC101" s="6"/>
      <c r="CWD101" s="6"/>
      <c r="CWE101" s="6"/>
      <c r="CWF101" s="6"/>
      <c r="CWG101" s="6"/>
      <c r="CWH101" s="6"/>
      <c r="CWI101" s="6"/>
      <c r="CWJ101" s="98"/>
      <c r="CWK101" s="6"/>
      <c r="CWL101" s="6"/>
      <c r="CWM101" s="6"/>
      <c r="CWN101" s="99"/>
      <c r="CWO101" s="6"/>
      <c r="CWP101" s="6"/>
      <c r="CWQ101" s="6"/>
      <c r="CWR101" s="6"/>
      <c r="CWS101" s="6"/>
      <c r="CWT101" s="6"/>
      <c r="CWU101" s="6"/>
      <c r="CWV101" s="6"/>
      <c r="CWW101" s="6"/>
      <c r="CWX101" s="100"/>
      <c r="CWY101" s="101"/>
      <c r="CWZ101" s="101"/>
      <c r="CXA101" s="6"/>
      <c r="CXB101" s="6"/>
      <c r="CXC101" s="6"/>
      <c r="CXD101" s="6"/>
      <c r="CXE101" s="102"/>
      <c r="CXF101" s="6"/>
      <c r="CXG101" s="102"/>
      <c r="CXH101" s="6"/>
      <c r="CXI101" s="6"/>
      <c r="CXJ101" s="6"/>
      <c r="CXK101" s="6"/>
      <c r="CXL101" s="6"/>
      <c r="CXM101" s="6"/>
      <c r="CXN101" s="6"/>
      <c r="CXO101" s="6"/>
      <c r="CXP101" s="6"/>
      <c r="CXQ101" s="6"/>
      <c r="CXR101" s="6"/>
      <c r="CXS101" s="6"/>
      <c r="CXT101" s="6"/>
      <c r="CXU101" s="6"/>
      <c r="CXV101" s="6"/>
      <c r="CXW101" s="6"/>
      <c r="CXX101" s="6"/>
      <c r="CXY101" s="98"/>
      <c r="CXZ101" s="6"/>
      <c r="CYA101" s="6"/>
      <c r="CYB101" s="6"/>
      <c r="CYC101" s="99"/>
      <c r="CYD101" s="6"/>
      <c r="CYE101" s="6"/>
      <c r="CYF101" s="6"/>
      <c r="CYG101" s="6"/>
      <c r="CYH101" s="6"/>
      <c r="CYI101" s="6"/>
      <c r="CYJ101" s="6"/>
      <c r="CYK101" s="6"/>
      <c r="CYL101" s="6"/>
      <c r="CYM101" s="100"/>
      <c r="CYN101" s="101"/>
      <c r="CYO101" s="101"/>
      <c r="CYP101" s="6"/>
      <c r="CYQ101" s="6"/>
      <c r="CYR101" s="6"/>
      <c r="CYS101" s="6"/>
      <c r="CYT101" s="102"/>
      <c r="CYU101" s="6"/>
      <c r="CYV101" s="102"/>
      <c r="CYW101" s="6"/>
      <c r="CYX101" s="6"/>
      <c r="CYY101" s="6"/>
      <c r="CYZ101" s="6"/>
      <c r="CZA101" s="6"/>
      <c r="CZB101" s="6"/>
      <c r="CZC101" s="6"/>
      <c r="CZD101" s="6"/>
      <c r="CZE101" s="6"/>
      <c r="CZF101" s="6"/>
      <c r="CZG101" s="6"/>
      <c r="CZH101" s="6"/>
      <c r="CZI101" s="6"/>
      <c r="CZJ101" s="6"/>
      <c r="CZK101" s="6"/>
      <c r="CZL101" s="6"/>
      <c r="CZM101" s="6"/>
      <c r="CZN101" s="98"/>
      <c r="CZO101" s="6"/>
      <c r="CZP101" s="6"/>
      <c r="CZQ101" s="6"/>
      <c r="CZR101" s="99"/>
      <c r="CZS101" s="6"/>
      <c r="CZT101" s="6"/>
      <c r="CZU101" s="6"/>
      <c r="CZV101" s="6"/>
      <c r="CZW101" s="6"/>
      <c r="CZX101" s="6"/>
      <c r="CZY101" s="6"/>
      <c r="CZZ101" s="6"/>
      <c r="DAA101" s="6"/>
      <c r="DAB101" s="100"/>
      <c r="DAC101" s="101"/>
      <c r="DAD101" s="101"/>
      <c r="DAE101" s="6"/>
      <c r="DAF101" s="6"/>
      <c r="DAG101" s="6"/>
      <c r="DAH101" s="6"/>
      <c r="DAI101" s="102"/>
      <c r="DAJ101" s="6"/>
      <c r="DAK101" s="102"/>
      <c r="DAL101" s="6"/>
      <c r="DAM101" s="6"/>
      <c r="DAN101" s="6"/>
      <c r="DAO101" s="6"/>
      <c r="DAP101" s="6"/>
      <c r="DAQ101" s="6"/>
      <c r="DAR101" s="6"/>
      <c r="DAS101" s="6"/>
      <c r="DAT101" s="6"/>
      <c r="DAU101" s="6"/>
      <c r="DAV101" s="6"/>
      <c r="DAW101" s="6"/>
      <c r="DAX101" s="6"/>
      <c r="DAY101" s="6"/>
      <c r="DAZ101" s="6"/>
      <c r="DBA101" s="6"/>
      <c r="DBB101" s="6"/>
      <c r="DBC101" s="98"/>
      <c r="DBD101" s="6"/>
      <c r="DBE101" s="6"/>
      <c r="DBF101" s="6"/>
      <c r="DBG101" s="99"/>
      <c r="DBH101" s="6"/>
      <c r="DBI101" s="6"/>
      <c r="DBJ101" s="6"/>
      <c r="DBK101" s="6"/>
      <c r="DBL101" s="6"/>
      <c r="DBM101" s="6"/>
      <c r="DBN101" s="6"/>
      <c r="DBO101" s="6"/>
      <c r="DBP101" s="6"/>
      <c r="DBQ101" s="100"/>
      <c r="DBR101" s="101"/>
      <c r="DBS101" s="101"/>
      <c r="DBT101" s="6"/>
      <c r="DBU101" s="6"/>
      <c r="DBV101" s="6"/>
      <c r="DBW101" s="6"/>
      <c r="DBX101" s="102"/>
      <c r="DBY101" s="6"/>
      <c r="DBZ101" s="102"/>
      <c r="DCA101" s="6"/>
      <c r="DCB101" s="6"/>
      <c r="DCC101" s="6"/>
      <c r="DCD101" s="6"/>
      <c r="DCE101" s="6"/>
      <c r="DCF101" s="6"/>
      <c r="DCG101" s="6"/>
      <c r="DCH101" s="6"/>
      <c r="DCI101" s="6"/>
      <c r="DCJ101" s="6"/>
      <c r="DCK101" s="6"/>
      <c r="DCL101" s="6"/>
      <c r="DCM101" s="6"/>
      <c r="DCN101" s="6"/>
      <c r="DCO101" s="6"/>
      <c r="DCP101" s="6"/>
      <c r="DCQ101" s="6"/>
      <c r="DCR101" s="98"/>
      <c r="DCS101" s="6"/>
      <c r="DCT101" s="6"/>
      <c r="DCU101" s="6"/>
      <c r="DCV101" s="99"/>
      <c r="DCW101" s="6"/>
      <c r="DCX101" s="6"/>
      <c r="DCY101" s="6"/>
      <c r="DCZ101" s="6"/>
      <c r="DDA101" s="6"/>
      <c r="DDB101" s="6"/>
      <c r="DDC101" s="6"/>
      <c r="DDD101" s="6"/>
      <c r="DDE101" s="6"/>
      <c r="DDF101" s="100"/>
      <c r="DDG101" s="101"/>
      <c r="DDH101" s="101"/>
      <c r="DDI101" s="6"/>
      <c r="DDJ101" s="6"/>
      <c r="DDK101" s="6"/>
      <c r="DDL101" s="6"/>
      <c r="DDM101" s="102"/>
      <c r="DDN101" s="6"/>
      <c r="DDO101" s="102"/>
      <c r="DDP101" s="6"/>
      <c r="DDQ101" s="6"/>
      <c r="DDR101" s="6"/>
      <c r="DDS101" s="6"/>
      <c r="DDT101" s="6"/>
      <c r="DDU101" s="6"/>
      <c r="DDV101" s="6"/>
      <c r="DDW101" s="6"/>
      <c r="DDX101" s="6"/>
      <c r="DDY101" s="6"/>
      <c r="DDZ101" s="6"/>
      <c r="DEA101" s="6"/>
      <c r="DEB101" s="6"/>
      <c r="DEC101" s="6"/>
      <c r="DED101" s="6"/>
      <c r="DEE101" s="6"/>
      <c r="DEF101" s="6"/>
      <c r="DEG101" s="98"/>
      <c r="DEH101" s="6"/>
      <c r="DEI101" s="6"/>
      <c r="DEJ101" s="6"/>
      <c r="DEK101" s="99"/>
      <c r="DEL101" s="6"/>
      <c r="DEM101" s="6"/>
      <c r="DEN101" s="6"/>
      <c r="DEO101" s="6"/>
      <c r="DEP101" s="6"/>
      <c r="DEQ101" s="6"/>
      <c r="DER101" s="6"/>
      <c r="DES101" s="6"/>
      <c r="DET101" s="6"/>
      <c r="DEU101" s="100"/>
      <c r="DEV101" s="101"/>
      <c r="DEW101" s="101"/>
      <c r="DEX101" s="6"/>
      <c r="DEY101" s="6"/>
      <c r="DEZ101" s="6"/>
      <c r="DFA101" s="6"/>
      <c r="DFB101" s="102"/>
      <c r="DFC101" s="6"/>
      <c r="DFD101" s="102"/>
      <c r="DFE101" s="6"/>
      <c r="DFF101" s="6"/>
      <c r="DFG101" s="6"/>
      <c r="DFH101" s="6"/>
      <c r="DFI101" s="6"/>
      <c r="DFJ101" s="6"/>
      <c r="DFK101" s="6"/>
      <c r="DFL101" s="6"/>
      <c r="DFM101" s="6"/>
      <c r="DFN101" s="6"/>
      <c r="DFO101" s="6"/>
      <c r="DFP101" s="6"/>
      <c r="DFQ101" s="6"/>
      <c r="DFR101" s="6"/>
      <c r="DFS101" s="6"/>
      <c r="DFT101" s="6"/>
      <c r="DFU101" s="6"/>
      <c r="DFV101" s="98"/>
      <c r="DFW101" s="6"/>
      <c r="DFX101" s="6"/>
      <c r="DFY101" s="6"/>
      <c r="DFZ101" s="99"/>
      <c r="DGA101" s="6"/>
      <c r="DGB101" s="6"/>
      <c r="DGC101" s="6"/>
      <c r="DGD101" s="6"/>
      <c r="DGE101" s="6"/>
      <c r="DGF101" s="6"/>
      <c r="DGG101" s="6"/>
      <c r="DGH101" s="6"/>
      <c r="DGI101" s="6"/>
      <c r="DGJ101" s="100"/>
      <c r="DGK101" s="101"/>
      <c r="DGL101" s="101"/>
      <c r="DGM101" s="6"/>
      <c r="DGN101" s="6"/>
      <c r="DGO101" s="6"/>
      <c r="DGP101" s="6"/>
      <c r="DGQ101" s="102"/>
      <c r="DGR101" s="6"/>
      <c r="DGS101" s="102"/>
      <c r="DGT101" s="6"/>
      <c r="DGU101" s="6"/>
      <c r="DGV101" s="6"/>
      <c r="DGW101" s="6"/>
      <c r="DGX101" s="6"/>
      <c r="DGY101" s="6"/>
      <c r="DGZ101" s="6"/>
      <c r="DHA101" s="6"/>
      <c r="DHB101" s="6"/>
      <c r="DHC101" s="6"/>
      <c r="DHD101" s="6"/>
      <c r="DHE101" s="6"/>
      <c r="DHF101" s="6"/>
      <c r="DHG101" s="6"/>
      <c r="DHH101" s="6"/>
      <c r="DHI101" s="6"/>
      <c r="DHJ101" s="6"/>
      <c r="DHK101" s="98"/>
      <c r="DHL101" s="6"/>
      <c r="DHM101" s="6"/>
      <c r="DHN101" s="6"/>
      <c r="DHO101" s="99"/>
      <c r="DHP101" s="6"/>
      <c r="DHQ101" s="6"/>
      <c r="DHR101" s="6"/>
      <c r="DHS101" s="6"/>
      <c r="DHT101" s="6"/>
      <c r="DHU101" s="6"/>
      <c r="DHV101" s="6"/>
      <c r="DHW101" s="6"/>
      <c r="DHX101" s="6"/>
      <c r="DHY101" s="100"/>
      <c r="DHZ101" s="101"/>
      <c r="DIA101" s="101"/>
      <c r="DIB101" s="6"/>
      <c r="DIC101" s="6"/>
      <c r="DID101" s="6"/>
      <c r="DIE101" s="6"/>
      <c r="DIF101" s="102"/>
      <c r="DIG101" s="6"/>
      <c r="DIH101" s="102"/>
      <c r="DII101" s="6"/>
      <c r="DIJ101" s="6"/>
      <c r="DIK101" s="6"/>
      <c r="DIL101" s="6"/>
      <c r="DIM101" s="6"/>
      <c r="DIN101" s="6"/>
      <c r="DIO101" s="6"/>
      <c r="DIP101" s="6"/>
      <c r="DIQ101" s="6"/>
      <c r="DIR101" s="6"/>
      <c r="DIS101" s="6"/>
      <c r="DIT101" s="6"/>
      <c r="DIU101" s="6"/>
      <c r="DIV101" s="6"/>
      <c r="DIW101" s="6"/>
      <c r="DIX101" s="6"/>
      <c r="DIY101" s="6"/>
      <c r="DIZ101" s="98"/>
      <c r="DJA101" s="6"/>
      <c r="DJB101" s="6"/>
      <c r="DJC101" s="6"/>
      <c r="DJD101" s="99"/>
      <c r="DJE101" s="6"/>
      <c r="DJF101" s="6"/>
      <c r="DJG101" s="6"/>
      <c r="DJH101" s="6"/>
      <c r="DJI101" s="6"/>
      <c r="DJJ101" s="6"/>
      <c r="DJK101" s="6"/>
      <c r="DJL101" s="6"/>
      <c r="DJM101" s="6"/>
      <c r="DJN101" s="100"/>
      <c r="DJO101" s="101"/>
      <c r="DJP101" s="101"/>
      <c r="DJQ101" s="6"/>
      <c r="DJR101" s="6"/>
      <c r="DJS101" s="6"/>
      <c r="DJT101" s="6"/>
      <c r="DJU101" s="102"/>
      <c r="DJV101" s="6"/>
      <c r="DJW101" s="102"/>
      <c r="DJX101" s="6"/>
      <c r="DJY101" s="6"/>
      <c r="DJZ101" s="6"/>
      <c r="DKA101" s="6"/>
      <c r="DKB101" s="6"/>
      <c r="DKC101" s="6"/>
      <c r="DKD101" s="6"/>
      <c r="DKE101" s="6"/>
      <c r="DKF101" s="6"/>
      <c r="DKG101" s="6"/>
      <c r="DKH101" s="6"/>
      <c r="DKI101" s="6"/>
      <c r="DKJ101" s="6"/>
      <c r="DKK101" s="6"/>
      <c r="DKL101" s="6"/>
      <c r="DKM101" s="6"/>
      <c r="DKN101" s="6"/>
      <c r="DKO101" s="98"/>
      <c r="DKP101" s="6"/>
      <c r="DKQ101" s="6"/>
      <c r="DKR101" s="6"/>
      <c r="DKS101" s="99"/>
      <c r="DKT101" s="6"/>
      <c r="DKU101" s="6"/>
      <c r="DKV101" s="6"/>
      <c r="DKW101" s="6"/>
      <c r="DKX101" s="6"/>
      <c r="DKY101" s="6"/>
      <c r="DKZ101" s="6"/>
      <c r="DLA101" s="6"/>
      <c r="DLB101" s="6"/>
      <c r="DLC101" s="100"/>
      <c r="DLD101" s="101"/>
      <c r="DLE101" s="101"/>
      <c r="DLF101" s="6"/>
      <c r="DLG101" s="6"/>
      <c r="DLH101" s="6"/>
      <c r="DLI101" s="6"/>
      <c r="DLJ101" s="102"/>
      <c r="DLK101" s="6"/>
      <c r="DLL101" s="102"/>
      <c r="DLM101" s="6"/>
      <c r="DLN101" s="6"/>
      <c r="DLO101" s="6"/>
      <c r="DLP101" s="6"/>
      <c r="DLQ101" s="6"/>
      <c r="DLR101" s="6"/>
      <c r="DLS101" s="6"/>
      <c r="DLT101" s="6"/>
      <c r="DLU101" s="6"/>
      <c r="DLV101" s="6"/>
      <c r="DLW101" s="6"/>
      <c r="DLX101" s="6"/>
      <c r="DLY101" s="6"/>
      <c r="DLZ101" s="6"/>
      <c r="DMA101" s="6"/>
      <c r="DMB101" s="6"/>
      <c r="DMC101" s="6"/>
      <c r="DMD101" s="98"/>
      <c r="DME101" s="6"/>
      <c r="DMF101" s="6"/>
      <c r="DMG101" s="6"/>
      <c r="DMH101" s="99"/>
      <c r="DMI101" s="6"/>
      <c r="DMJ101" s="6"/>
      <c r="DMK101" s="6"/>
      <c r="DML101" s="6"/>
      <c r="DMM101" s="6"/>
      <c r="DMN101" s="6"/>
      <c r="DMO101" s="6"/>
      <c r="DMP101" s="6"/>
      <c r="DMQ101" s="6"/>
      <c r="DMR101" s="100"/>
      <c r="DMS101" s="101"/>
      <c r="DMT101" s="101"/>
      <c r="DMU101" s="6"/>
      <c r="DMV101" s="6"/>
      <c r="DMW101" s="6"/>
      <c r="DMX101" s="6"/>
      <c r="DMY101" s="102"/>
      <c r="DMZ101" s="6"/>
      <c r="DNA101" s="102"/>
      <c r="DNB101" s="6"/>
      <c r="DNC101" s="6"/>
      <c r="DND101" s="6"/>
      <c r="DNE101" s="6"/>
      <c r="DNF101" s="6"/>
      <c r="DNG101" s="6"/>
      <c r="DNH101" s="6"/>
      <c r="DNI101" s="6"/>
      <c r="DNJ101" s="6"/>
      <c r="DNK101" s="6"/>
      <c r="DNL101" s="6"/>
      <c r="DNM101" s="6"/>
      <c r="DNN101" s="6"/>
      <c r="DNO101" s="6"/>
      <c r="DNP101" s="6"/>
      <c r="DNQ101" s="6"/>
      <c r="DNR101" s="6"/>
      <c r="DNS101" s="98"/>
      <c r="DNT101" s="6"/>
      <c r="DNU101" s="6"/>
      <c r="DNV101" s="6"/>
      <c r="DNW101" s="99"/>
      <c r="DNX101" s="6"/>
      <c r="DNY101" s="6"/>
      <c r="DNZ101" s="6"/>
      <c r="DOA101" s="6"/>
      <c r="DOB101" s="6"/>
      <c r="DOC101" s="6"/>
      <c r="DOD101" s="6"/>
      <c r="DOE101" s="6"/>
      <c r="DOF101" s="6"/>
      <c r="DOG101" s="100"/>
      <c r="DOH101" s="101"/>
      <c r="DOI101" s="101"/>
      <c r="DOJ101" s="6"/>
      <c r="DOK101" s="6"/>
      <c r="DOL101" s="6"/>
      <c r="DOM101" s="6"/>
      <c r="DON101" s="102"/>
      <c r="DOO101" s="6"/>
      <c r="DOP101" s="102"/>
      <c r="DOQ101" s="6"/>
      <c r="DOR101" s="6"/>
      <c r="DOS101" s="6"/>
      <c r="DOT101" s="6"/>
      <c r="DOU101" s="6"/>
      <c r="DOV101" s="6"/>
      <c r="DOW101" s="6"/>
      <c r="DOX101" s="6"/>
      <c r="DOY101" s="6"/>
      <c r="DOZ101" s="6"/>
      <c r="DPA101" s="6"/>
      <c r="DPB101" s="6"/>
      <c r="DPC101" s="6"/>
      <c r="DPD101" s="6"/>
      <c r="DPE101" s="6"/>
      <c r="DPF101" s="6"/>
      <c r="DPG101" s="6"/>
      <c r="DPH101" s="98"/>
      <c r="DPI101" s="6"/>
      <c r="DPJ101" s="6"/>
      <c r="DPK101" s="6"/>
      <c r="DPL101" s="99"/>
      <c r="DPM101" s="6"/>
      <c r="DPN101" s="6"/>
      <c r="DPO101" s="6"/>
      <c r="DPP101" s="6"/>
      <c r="DPQ101" s="6"/>
      <c r="DPR101" s="6"/>
      <c r="DPS101" s="6"/>
      <c r="DPT101" s="6"/>
      <c r="DPU101" s="6"/>
      <c r="DPV101" s="100"/>
      <c r="DPW101" s="101"/>
      <c r="DPX101" s="101"/>
      <c r="DPY101" s="6"/>
      <c r="DPZ101" s="6"/>
      <c r="DQA101" s="6"/>
      <c r="DQB101" s="6"/>
      <c r="DQC101" s="102"/>
      <c r="DQD101" s="6"/>
      <c r="DQE101" s="102"/>
      <c r="DQF101" s="6"/>
      <c r="DQG101" s="6"/>
      <c r="DQH101" s="6"/>
      <c r="DQI101" s="6"/>
      <c r="DQJ101" s="6"/>
      <c r="DQK101" s="6"/>
      <c r="DQL101" s="6"/>
      <c r="DQM101" s="6"/>
      <c r="DQN101" s="6"/>
      <c r="DQO101" s="6"/>
      <c r="DQP101" s="6"/>
      <c r="DQQ101" s="6"/>
      <c r="DQR101" s="6"/>
      <c r="DQS101" s="6"/>
      <c r="DQT101" s="6"/>
      <c r="DQU101" s="6"/>
      <c r="DQV101" s="6"/>
      <c r="DQW101" s="98"/>
      <c r="DQX101" s="6"/>
      <c r="DQY101" s="6"/>
      <c r="DQZ101" s="6"/>
      <c r="DRA101" s="99"/>
      <c r="DRB101" s="6"/>
      <c r="DRC101" s="6"/>
      <c r="DRD101" s="6"/>
      <c r="DRE101" s="6"/>
      <c r="DRF101" s="6"/>
      <c r="DRG101" s="6"/>
      <c r="DRH101" s="6"/>
      <c r="DRI101" s="6"/>
      <c r="DRJ101" s="6"/>
      <c r="DRK101" s="100"/>
      <c r="DRL101" s="101"/>
      <c r="DRM101" s="101"/>
      <c r="DRN101" s="6"/>
      <c r="DRO101" s="6"/>
      <c r="DRP101" s="6"/>
      <c r="DRQ101" s="6"/>
      <c r="DRR101" s="102"/>
      <c r="DRS101" s="6"/>
      <c r="DRT101" s="102"/>
      <c r="DRU101" s="6"/>
      <c r="DRV101" s="6"/>
      <c r="DRW101" s="6"/>
      <c r="DRX101" s="6"/>
      <c r="DRY101" s="6"/>
      <c r="DRZ101" s="6"/>
      <c r="DSA101" s="6"/>
      <c r="DSB101" s="6"/>
      <c r="DSC101" s="6"/>
      <c r="DSD101" s="6"/>
      <c r="DSE101" s="6"/>
      <c r="DSF101" s="6"/>
      <c r="DSG101" s="6"/>
      <c r="DSH101" s="6"/>
      <c r="DSI101" s="6"/>
      <c r="DSJ101" s="6"/>
      <c r="DSK101" s="6"/>
      <c r="DSL101" s="98"/>
      <c r="DSM101" s="6"/>
      <c r="DSN101" s="6"/>
      <c r="DSO101" s="6"/>
      <c r="DSP101" s="99"/>
      <c r="DSQ101" s="6"/>
      <c r="DSR101" s="6"/>
      <c r="DSS101" s="6"/>
      <c r="DST101" s="6"/>
      <c r="DSU101" s="6"/>
      <c r="DSV101" s="6"/>
      <c r="DSW101" s="6"/>
      <c r="DSX101" s="6"/>
      <c r="DSY101" s="6"/>
      <c r="DSZ101" s="100"/>
      <c r="DTA101" s="101"/>
      <c r="DTB101" s="101"/>
      <c r="DTC101" s="6"/>
      <c r="DTD101" s="6"/>
      <c r="DTE101" s="6"/>
      <c r="DTF101" s="6"/>
      <c r="DTG101" s="102"/>
      <c r="DTH101" s="6"/>
      <c r="DTI101" s="102"/>
      <c r="DTJ101" s="6"/>
      <c r="DTK101" s="6"/>
      <c r="DTL101" s="6"/>
      <c r="DTM101" s="6"/>
      <c r="DTN101" s="6"/>
      <c r="DTO101" s="6"/>
      <c r="DTP101" s="6"/>
      <c r="DTQ101" s="6"/>
      <c r="DTR101" s="6"/>
      <c r="DTS101" s="6"/>
      <c r="DTT101" s="6"/>
      <c r="DTU101" s="6"/>
      <c r="DTV101" s="6"/>
      <c r="DTW101" s="6"/>
      <c r="DTX101" s="6"/>
      <c r="DTY101" s="6"/>
      <c r="DTZ101" s="6"/>
      <c r="DUA101" s="98"/>
      <c r="DUB101" s="6"/>
      <c r="DUC101" s="6"/>
      <c r="DUD101" s="6"/>
      <c r="DUE101" s="99"/>
      <c r="DUF101" s="6"/>
      <c r="DUG101" s="6"/>
      <c r="DUH101" s="6"/>
      <c r="DUI101" s="6"/>
      <c r="DUJ101" s="6"/>
      <c r="DUK101" s="6"/>
      <c r="DUL101" s="6"/>
      <c r="DUM101" s="6"/>
      <c r="DUN101" s="6"/>
      <c r="DUO101" s="100"/>
      <c r="DUP101" s="101"/>
      <c r="DUQ101" s="101"/>
      <c r="DUR101" s="6"/>
      <c r="DUS101" s="6"/>
      <c r="DUT101" s="6"/>
      <c r="DUU101" s="6"/>
      <c r="DUV101" s="102"/>
      <c r="DUW101" s="6"/>
      <c r="DUX101" s="102"/>
      <c r="DUY101" s="6"/>
      <c r="DUZ101" s="6"/>
      <c r="DVA101" s="6"/>
      <c r="DVB101" s="6"/>
      <c r="DVC101" s="6"/>
      <c r="DVD101" s="6"/>
      <c r="DVE101" s="6"/>
      <c r="DVF101" s="6"/>
      <c r="DVG101" s="6"/>
      <c r="DVH101" s="6"/>
      <c r="DVI101" s="6"/>
      <c r="DVJ101" s="6"/>
      <c r="DVK101" s="6"/>
      <c r="DVL101" s="6"/>
      <c r="DVM101" s="6"/>
      <c r="DVN101" s="6"/>
      <c r="DVO101" s="6"/>
      <c r="DVP101" s="98"/>
      <c r="DVQ101" s="6"/>
      <c r="DVR101" s="6"/>
      <c r="DVS101" s="6"/>
      <c r="DVT101" s="99"/>
      <c r="DVU101" s="6"/>
      <c r="DVV101" s="6"/>
      <c r="DVW101" s="6"/>
      <c r="DVX101" s="6"/>
      <c r="DVY101" s="6"/>
      <c r="DVZ101" s="6"/>
      <c r="DWA101" s="6"/>
      <c r="DWB101" s="6"/>
      <c r="DWC101" s="6"/>
      <c r="DWD101" s="100"/>
      <c r="DWE101" s="101"/>
      <c r="DWF101" s="101"/>
      <c r="DWG101" s="6"/>
      <c r="DWH101" s="6"/>
      <c r="DWI101" s="6"/>
      <c r="DWJ101" s="6"/>
      <c r="DWK101" s="102"/>
      <c r="DWL101" s="6"/>
      <c r="DWM101" s="102"/>
      <c r="DWN101" s="6"/>
      <c r="DWO101" s="6"/>
      <c r="DWP101" s="6"/>
      <c r="DWQ101" s="6"/>
      <c r="DWR101" s="6"/>
      <c r="DWS101" s="6"/>
      <c r="DWT101" s="6"/>
      <c r="DWU101" s="6"/>
      <c r="DWV101" s="6"/>
      <c r="DWW101" s="6"/>
      <c r="DWX101" s="6"/>
      <c r="DWY101" s="6"/>
      <c r="DWZ101" s="6"/>
      <c r="DXA101" s="6"/>
      <c r="DXB101" s="6"/>
      <c r="DXC101" s="6"/>
      <c r="DXD101" s="6"/>
      <c r="DXE101" s="98"/>
      <c r="DXF101" s="6"/>
      <c r="DXG101" s="6"/>
      <c r="DXH101" s="6"/>
      <c r="DXI101" s="99"/>
      <c r="DXJ101" s="6"/>
      <c r="DXK101" s="6"/>
      <c r="DXL101" s="6"/>
      <c r="DXM101" s="6"/>
      <c r="DXN101" s="6"/>
      <c r="DXO101" s="6"/>
      <c r="DXP101" s="6"/>
      <c r="DXQ101" s="6"/>
      <c r="DXR101" s="6"/>
      <c r="DXS101" s="100"/>
      <c r="DXT101" s="101"/>
      <c r="DXU101" s="101"/>
      <c r="DXV101" s="6"/>
      <c r="DXW101" s="6"/>
      <c r="DXX101" s="6"/>
      <c r="DXY101" s="6"/>
      <c r="DXZ101" s="102"/>
      <c r="DYA101" s="6"/>
      <c r="DYB101" s="102"/>
      <c r="DYC101" s="6"/>
      <c r="DYD101" s="6"/>
      <c r="DYE101" s="6"/>
      <c r="DYF101" s="6"/>
      <c r="DYG101" s="6"/>
      <c r="DYH101" s="6"/>
      <c r="DYI101" s="6"/>
      <c r="DYJ101" s="6"/>
      <c r="DYK101" s="6"/>
      <c r="DYL101" s="6"/>
      <c r="DYM101" s="6"/>
      <c r="DYN101" s="6"/>
      <c r="DYO101" s="6"/>
      <c r="DYP101" s="6"/>
      <c r="DYQ101" s="6"/>
      <c r="DYR101" s="6"/>
      <c r="DYS101" s="6"/>
      <c r="DYT101" s="98"/>
      <c r="DYU101" s="6"/>
      <c r="DYV101" s="6"/>
      <c r="DYW101" s="6"/>
      <c r="DYX101" s="99"/>
      <c r="DYY101" s="6"/>
      <c r="DYZ101" s="6"/>
      <c r="DZA101" s="6"/>
      <c r="DZB101" s="6"/>
      <c r="DZC101" s="6"/>
      <c r="DZD101" s="6"/>
      <c r="DZE101" s="6"/>
      <c r="DZF101" s="6"/>
      <c r="DZG101" s="6"/>
      <c r="DZH101" s="100"/>
      <c r="DZI101" s="101"/>
      <c r="DZJ101" s="101"/>
      <c r="DZK101" s="6"/>
      <c r="DZL101" s="6"/>
      <c r="DZM101" s="6"/>
      <c r="DZN101" s="6"/>
      <c r="DZO101" s="102"/>
      <c r="DZP101" s="6"/>
      <c r="DZQ101" s="102"/>
      <c r="DZR101" s="6"/>
      <c r="DZS101" s="6"/>
      <c r="DZT101" s="6"/>
      <c r="DZU101" s="6"/>
      <c r="DZV101" s="6"/>
      <c r="DZW101" s="6"/>
      <c r="DZX101" s="6"/>
      <c r="DZY101" s="6"/>
      <c r="DZZ101" s="6"/>
      <c r="EAA101" s="6"/>
      <c r="EAB101" s="6"/>
      <c r="EAC101" s="6"/>
      <c r="EAD101" s="6"/>
      <c r="EAE101" s="6"/>
      <c r="EAF101" s="6"/>
      <c r="EAG101" s="6"/>
      <c r="EAH101" s="6"/>
      <c r="EAI101" s="98"/>
      <c r="EAJ101" s="6"/>
      <c r="EAK101" s="6"/>
      <c r="EAL101" s="6"/>
      <c r="EAM101" s="99"/>
      <c r="EAN101" s="6"/>
      <c r="EAO101" s="6"/>
      <c r="EAP101" s="6"/>
      <c r="EAQ101" s="6"/>
      <c r="EAR101" s="6"/>
      <c r="EAS101" s="6"/>
      <c r="EAT101" s="6"/>
      <c r="EAU101" s="6"/>
      <c r="EAV101" s="6"/>
      <c r="EAW101" s="100"/>
      <c r="EAX101" s="101"/>
      <c r="EAY101" s="101"/>
      <c r="EAZ101" s="6"/>
      <c r="EBA101" s="6"/>
      <c r="EBB101" s="6"/>
      <c r="EBC101" s="6"/>
      <c r="EBD101" s="102"/>
      <c r="EBE101" s="6"/>
      <c r="EBF101" s="102"/>
      <c r="EBG101" s="6"/>
      <c r="EBH101" s="6"/>
      <c r="EBI101" s="6"/>
      <c r="EBJ101" s="6"/>
      <c r="EBK101" s="6"/>
      <c r="EBL101" s="6"/>
      <c r="EBM101" s="6"/>
      <c r="EBN101" s="6"/>
      <c r="EBO101" s="6"/>
      <c r="EBP101" s="6"/>
      <c r="EBQ101" s="6"/>
      <c r="EBR101" s="6"/>
      <c r="EBS101" s="6"/>
      <c r="EBT101" s="6"/>
      <c r="EBU101" s="6"/>
      <c r="EBV101" s="6"/>
      <c r="EBW101" s="6"/>
      <c r="EBX101" s="98"/>
      <c r="EBY101" s="6"/>
      <c r="EBZ101" s="6"/>
      <c r="ECA101" s="6"/>
      <c r="ECB101" s="99"/>
      <c r="ECC101" s="6"/>
      <c r="ECD101" s="6"/>
      <c r="ECE101" s="6"/>
      <c r="ECF101" s="6"/>
      <c r="ECG101" s="6"/>
      <c r="ECH101" s="6"/>
      <c r="ECI101" s="6"/>
      <c r="ECJ101" s="6"/>
      <c r="ECK101" s="6"/>
      <c r="ECL101" s="100"/>
      <c r="ECM101" s="101"/>
      <c r="ECN101" s="101"/>
      <c r="ECO101" s="6"/>
      <c r="ECP101" s="6"/>
      <c r="ECQ101" s="6"/>
      <c r="ECR101" s="6"/>
      <c r="ECS101" s="102"/>
      <c r="ECT101" s="6"/>
      <c r="ECU101" s="102"/>
      <c r="ECV101" s="6"/>
      <c r="ECW101" s="6"/>
      <c r="ECX101" s="6"/>
      <c r="ECY101" s="6"/>
      <c r="ECZ101" s="6"/>
      <c r="EDA101" s="6"/>
      <c r="EDB101" s="6"/>
      <c r="EDC101" s="6"/>
      <c r="EDD101" s="6"/>
      <c r="EDE101" s="6"/>
      <c r="EDF101" s="6"/>
      <c r="EDG101" s="6"/>
      <c r="EDH101" s="6"/>
      <c r="EDI101" s="6"/>
      <c r="EDJ101" s="6"/>
      <c r="EDK101" s="6"/>
      <c r="EDL101" s="6"/>
      <c r="EDM101" s="98"/>
      <c r="EDN101" s="6"/>
      <c r="EDO101" s="6"/>
      <c r="EDP101" s="6"/>
      <c r="EDQ101" s="99"/>
      <c r="EDR101" s="6"/>
      <c r="EDS101" s="6"/>
      <c r="EDT101" s="6"/>
      <c r="EDU101" s="6"/>
      <c r="EDV101" s="6"/>
      <c r="EDW101" s="6"/>
      <c r="EDX101" s="6"/>
      <c r="EDY101" s="6"/>
      <c r="EDZ101" s="6"/>
      <c r="EEA101" s="100"/>
      <c r="EEB101" s="101"/>
      <c r="EEC101" s="101"/>
      <c r="EED101" s="6"/>
      <c r="EEE101" s="6"/>
      <c r="EEF101" s="6"/>
      <c r="EEG101" s="6"/>
      <c r="EEH101" s="102"/>
      <c r="EEI101" s="6"/>
      <c r="EEJ101" s="102"/>
      <c r="EEK101" s="6"/>
      <c r="EEL101" s="6"/>
      <c r="EEM101" s="6"/>
      <c r="EEN101" s="6"/>
      <c r="EEO101" s="6"/>
      <c r="EEP101" s="6"/>
      <c r="EEQ101" s="6"/>
      <c r="EER101" s="6"/>
      <c r="EES101" s="6"/>
      <c r="EET101" s="6"/>
      <c r="EEU101" s="6"/>
      <c r="EEV101" s="6"/>
      <c r="EEW101" s="6"/>
      <c r="EEX101" s="6"/>
      <c r="EEY101" s="6"/>
      <c r="EEZ101" s="6"/>
      <c r="EFA101" s="6"/>
      <c r="EFB101" s="98"/>
      <c r="EFC101" s="6"/>
      <c r="EFD101" s="6"/>
      <c r="EFE101" s="6"/>
      <c r="EFF101" s="99"/>
      <c r="EFG101" s="6"/>
      <c r="EFH101" s="6"/>
      <c r="EFI101" s="6"/>
      <c r="EFJ101" s="6"/>
      <c r="EFK101" s="6"/>
      <c r="EFL101" s="6"/>
      <c r="EFM101" s="6"/>
      <c r="EFN101" s="6"/>
      <c r="EFO101" s="6"/>
      <c r="EFP101" s="100"/>
      <c r="EFQ101" s="101"/>
      <c r="EFR101" s="101"/>
      <c r="EFS101" s="6"/>
      <c r="EFT101" s="6"/>
      <c r="EFU101" s="6"/>
      <c r="EFV101" s="6"/>
      <c r="EFW101" s="102"/>
      <c r="EFX101" s="6"/>
      <c r="EFY101" s="102"/>
      <c r="EFZ101" s="6"/>
      <c r="EGA101" s="6"/>
      <c r="EGB101" s="6"/>
      <c r="EGC101" s="6"/>
      <c r="EGD101" s="6"/>
      <c r="EGE101" s="6"/>
      <c r="EGF101" s="6"/>
      <c r="EGG101" s="6"/>
      <c r="EGH101" s="6"/>
      <c r="EGI101" s="6"/>
      <c r="EGJ101" s="6"/>
      <c r="EGK101" s="6"/>
      <c r="EGL101" s="6"/>
      <c r="EGM101" s="6"/>
      <c r="EGN101" s="6"/>
      <c r="EGO101" s="6"/>
      <c r="EGP101" s="6"/>
      <c r="EGQ101" s="98"/>
      <c r="EGR101" s="6"/>
      <c r="EGS101" s="6"/>
      <c r="EGT101" s="6"/>
      <c r="EGU101" s="99"/>
      <c r="EGV101" s="6"/>
      <c r="EGW101" s="6"/>
      <c r="EGX101" s="6"/>
      <c r="EGY101" s="6"/>
      <c r="EGZ101" s="6"/>
      <c r="EHA101" s="6"/>
      <c r="EHB101" s="6"/>
      <c r="EHC101" s="6"/>
      <c r="EHD101" s="6"/>
      <c r="EHE101" s="100"/>
      <c r="EHF101" s="101"/>
      <c r="EHG101" s="101"/>
      <c r="EHH101" s="6"/>
      <c r="EHI101" s="6"/>
      <c r="EHJ101" s="6"/>
      <c r="EHK101" s="6"/>
      <c r="EHL101" s="102"/>
      <c r="EHM101" s="6"/>
      <c r="EHN101" s="102"/>
      <c r="EHO101" s="6"/>
      <c r="EHP101" s="6"/>
      <c r="EHQ101" s="6"/>
      <c r="EHR101" s="6"/>
      <c r="EHS101" s="6"/>
      <c r="EHT101" s="6"/>
      <c r="EHU101" s="6"/>
      <c r="EHV101" s="6"/>
      <c r="EHW101" s="6"/>
      <c r="EHX101" s="6"/>
      <c r="EHY101" s="6"/>
      <c r="EHZ101" s="6"/>
      <c r="EIA101" s="6"/>
      <c r="EIB101" s="6"/>
      <c r="EIC101" s="6"/>
      <c r="EID101" s="6"/>
      <c r="EIE101" s="6"/>
      <c r="EIF101" s="98"/>
      <c r="EIG101" s="6"/>
      <c r="EIH101" s="6"/>
      <c r="EII101" s="6"/>
      <c r="EIJ101" s="99"/>
      <c r="EIK101" s="6"/>
      <c r="EIL101" s="6"/>
      <c r="EIM101" s="6"/>
      <c r="EIN101" s="6"/>
      <c r="EIO101" s="6"/>
      <c r="EIP101" s="6"/>
      <c r="EIQ101" s="6"/>
      <c r="EIR101" s="6"/>
      <c r="EIS101" s="6"/>
      <c r="EIT101" s="100"/>
      <c r="EIU101" s="101"/>
      <c r="EIV101" s="101"/>
      <c r="EIW101" s="6"/>
      <c r="EIX101" s="6"/>
      <c r="EIY101" s="6"/>
      <c r="EIZ101" s="6"/>
      <c r="EJA101" s="102"/>
      <c r="EJB101" s="6"/>
      <c r="EJC101" s="102"/>
      <c r="EJD101" s="6"/>
      <c r="EJE101" s="6"/>
      <c r="EJF101" s="6"/>
      <c r="EJG101" s="6"/>
      <c r="EJH101" s="6"/>
      <c r="EJI101" s="6"/>
      <c r="EJJ101" s="6"/>
      <c r="EJK101" s="6"/>
      <c r="EJL101" s="6"/>
      <c r="EJM101" s="6"/>
      <c r="EJN101" s="6"/>
      <c r="EJO101" s="6"/>
      <c r="EJP101" s="6"/>
      <c r="EJQ101" s="6"/>
      <c r="EJR101" s="6"/>
      <c r="EJS101" s="6"/>
      <c r="EJT101" s="6"/>
      <c r="EJU101" s="98"/>
      <c r="EJV101" s="6"/>
      <c r="EJW101" s="6"/>
      <c r="EJX101" s="6"/>
      <c r="EJY101" s="99"/>
      <c r="EJZ101" s="6"/>
      <c r="EKA101" s="6"/>
      <c r="EKB101" s="6"/>
      <c r="EKC101" s="6"/>
      <c r="EKD101" s="6"/>
      <c r="EKE101" s="6"/>
      <c r="EKF101" s="6"/>
      <c r="EKG101" s="6"/>
      <c r="EKH101" s="6"/>
      <c r="EKI101" s="100"/>
      <c r="EKJ101" s="101"/>
      <c r="EKK101" s="101"/>
      <c r="EKL101" s="6"/>
      <c r="EKM101" s="6"/>
      <c r="EKN101" s="6"/>
      <c r="EKO101" s="6"/>
      <c r="EKP101" s="102"/>
      <c r="EKQ101" s="6"/>
      <c r="EKR101" s="102"/>
      <c r="EKS101" s="6"/>
      <c r="EKT101" s="6"/>
      <c r="EKU101" s="6"/>
      <c r="EKV101" s="6"/>
      <c r="EKW101" s="6"/>
      <c r="EKX101" s="6"/>
      <c r="EKY101" s="6"/>
      <c r="EKZ101" s="6"/>
      <c r="ELA101" s="6"/>
      <c r="ELB101" s="6"/>
      <c r="ELC101" s="6"/>
      <c r="ELD101" s="6"/>
      <c r="ELE101" s="6"/>
      <c r="ELF101" s="6"/>
      <c r="ELG101" s="6"/>
      <c r="ELH101" s="6"/>
      <c r="ELI101" s="6"/>
      <c r="ELJ101" s="98"/>
      <c r="ELK101" s="6"/>
      <c r="ELL101" s="6"/>
      <c r="ELM101" s="6"/>
      <c r="ELN101" s="99"/>
      <c r="ELO101" s="6"/>
      <c r="ELP101" s="6"/>
      <c r="ELQ101" s="6"/>
      <c r="ELR101" s="6"/>
      <c r="ELS101" s="6"/>
      <c r="ELT101" s="6"/>
      <c r="ELU101" s="6"/>
      <c r="ELV101" s="6"/>
      <c r="ELW101" s="6"/>
      <c r="ELX101" s="100"/>
      <c r="ELY101" s="101"/>
      <c r="ELZ101" s="101"/>
      <c r="EMA101" s="6"/>
      <c r="EMB101" s="6"/>
      <c r="EMC101" s="6"/>
      <c r="EMD101" s="6"/>
      <c r="EME101" s="102"/>
      <c r="EMF101" s="6"/>
      <c r="EMG101" s="102"/>
      <c r="EMH101" s="6"/>
      <c r="EMI101" s="6"/>
      <c r="EMJ101" s="6"/>
      <c r="EMK101" s="6"/>
      <c r="EML101" s="6"/>
      <c r="EMM101" s="6"/>
      <c r="EMN101" s="6"/>
      <c r="EMO101" s="6"/>
      <c r="EMP101" s="6"/>
      <c r="EMQ101" s="6"/>
      <c r="EMR101" s="6"/>
      <c r="EMS101" s="6"/>
      <c r="EMT101" s="6"/>
      <c r="EMU101" s="6"/>
      <c r="EMV101" s="6"/>
      <c r="EMW101" s="6"/>
      <c r="EMX101" s="6"/>
      <c r="EMY101" s="98"/>
      <c r="EMZ101" s="6"/>
      <c r="ENA101" s="6"/>
      <c r="ENB101" s="6"/>
      <c r="ENC101" s="99"/>
      <c r="END101" s="6"/>
      <c r="ENE101" s="6"/>
      <c r="ENF101" s="6"/>
      <c r="ENG101" s="6"/>
      <c r="ENH101" s="6"/>
      <c r="ENI101" s="6"/>
      <c r="ENJ101" s="6"/>
      <c r="ENK101" s="6"/>
      <c r="ENL101" s="6"/>
      <c r="ENM101" s="100"/>
      <c r="ENN101" s="101"/>
      <c r="ENO101" s="101"/>
      <c r="ENP101" s="6"/>
      <c r="ENQ101" s="6"/>
      <c r="ENR101" s="6"/>
      <c r="ENS101" s="6"/>
      <c r="ENT101" s="102"/>
      <c r="ENU101" s="6"/>
      <c r="ENV101" s="102"/>
      <c r="ENW101" s="6"/>
      <c r="ENX101" s="6"/>
      <c r="ENY101" s="6"/>
      <c r="ENZ101" s="6"/>
      <c r="EOA101" s="6"/>
      <c r="EOB101" s="6"/>
      <c r="EOC101" s="6"/>
      <c r="EOD101" s="6"/>
      <c r="EOE101" s="6"/>
      <c r="EOF101" s="6"/>
      <c r="EOG101" s="6"/>
      <c r="EOH101" s="6"/>
      <c r="EOI101" s="6"/>
      <c r="EOJ101" s="6"/>
      <c r="EOK101" s="6"/>
      <c r="EOL101" s="6"/>
      <c r="EOM101" s="6"/>
      <c r="EON101" s="98"/>
      <c r="EOO101" s="6"/>
      <c r="EOP101" s="6"/>
      <c r="EOQ101" s="6"/>
      <c r="EOR101" s="99"/>
      <c r="EOS101" s="6"/>
      <c r="EOT101" s="6"/>
      <c r="EOU101" s="6"/>
      <c r="EOV101" s="6"/>
      <c r="EOW101" s="6"/>
      <c r="EOX101" s="6"/>
      <c r="EOY101" s="6"/>
      <c r="EOZ101" s="6"/>
      <c r="EPA101" s="6"/>
      <c r="EPB101" s="100"/>
      <c r="EPC101" s="101"/>
      <c r="EPD101" s="101"/>
      <c r="EPE101" s="6"/>
      <c r="EPF101" s="6"/>
      <c r="EPG101" s="6"/>
      <c r="EPH101" s="6"/>
      <c r="EPI101" s="102"/>
      <c r="EPJ101" s="6"/>
      <c r="EPK101" s="102"/>
      <c r="EPL101" s="6"/>
      <c r="EPM101" s="6"/>
      <c r="EPN101" s="6"/>
      <c r="EPO101" s="6"/>
      <c r="EPP101" s="6"/>
      <c r="EPQ101" s="6"/>
      <c r="EPR101" s="6"/>
      <c r="EPS101" s="6"/>
      <c r="EPT101" s="6"/>
      <c r="EPU101" s="6"/>
      <c r="EPV101" s="6"/>
      <c r="EPW101" s="6"/>
      <c r="EPX101" s="6"/>
      <c r="EPY101" s="6"/>
      <c r="EPZ101" s="6"/>
      <c r="EQA101" s="6"/>
      <c r="EQB101" s="6"/>
      <c r="EQC101" s="98"/>
      <c r="EQD101" s="6"/>
      <c r="EQE101" s="6"/>
      <c r="EQF101" s="6"/>
      <c r="EQG101" s="99"/>
      <c r="EQH101" s="6"/>
      <c r="EQI101" s="6"/>
      <c r="EQJ101" s="6"/>
      <c r="EQK101" s="6"/>
      <c r="EQL101" s="6"/>
      <c r="EQM101" s="6"/>
      <c r="EQN101" s="6"/>
      <c r="EQO101" s="6"/>
      <c r="EQP101" s="6"/>
      <c r="EQQ101" s="100"/>
      <c r="EQR101" s="101"/>
      <c r="EQS101" s="101"/>
      <c r="EQT101" s="6"/>
      <c r="EQU101" s="6"/>
      <c r="EQV101" s="6"/>
      <c r="EQW101" s="6"/>
      <c r="EQX101" s="102"/>
      <c r="EQY101" s="6"/>
      <c r="EQZ101" s="102"/>
      <c r="ERA101" s="6"/>
      <c r="ERB101" s="6"/>
      <c r="ERC101" s="6"/>
      <c r="ERD101" s="6"/>
      <c r="ERE101" s="6"/>
      <c r="ERF101" s="6"/>
      <c r="ERG101" s="6"/>
      <c r="ERH101" s="6"/>
      <c r="ERI101" s="6"/>
      <c r="ERJ101" s="6"/>
      <c r="ERK101" s="6"/>
      <c r="ERL101" s="6"/>
      <c r="ERM101" s="6"/>
      <c r="ERN101" s="6"/>
      <c r="ERO101" s="6"/>
      <c r="ERP101" s="6"/>
      <c r="ERQ101" s="6"/>
      <c r="ERR101" s="98"/>
      <c r="ERS101" s="6"/>
      <c r="ERT101" s="6"/>
      <c r="ERU101" s="6"/>
      <c r="ERV101" s="99"/>
      <c r="ERW101" s="6"/>
      <c r="ERX101" s="6"/>
      <c r="ERY101" s="6"/>
      <c r="ERZ101" s="6"/>
      <c r="ESA101" s="6"/>
      <c r="ESB101" s="6"/>
      <c r="ESC101" s="6"/>
      <c r="ESD101" s="6"/>
      <c r="ESE101" s="6"/>
      <c r="ESF101" s="100"/>
      <c r="ESG101" s="101"/>
      <c r="ESH101" s="101"/>
      <c r="ESI101" s="6"/>
      <c r="ESJ101" s="6"/>
      <c r="ESK101" s="6"/>
      <c r="ESL101" s="6"/>
      <c r="ESM101" s="102"/>
      <c r="ESN101" s="6"/>
      <c r="ESO101" s="102"/>
      <c r="ESP101" s="6"/>
      <c r="ESQ101" s="6"/>
      <c r="ESR101" s="6"/>
      <c r="ESS101" s="6"/>
      <c r="EST101" s="6"/>
      <c r="ESU101" s="6"/>
      <c r="ESV101" s="6"/>
      <c r="ESW101" s="6"/>
      <c r="ESX101" s="6"/>
      <c r="ESY101" s="6"/>
      <c r="ESZ101" s="6"/>
      <c r="ETA101" s="6"/>
      <c r="ETB101" s="6"/>
      <c r="ETC101" s="6"/>
      <c r="ETD101" s="6"/>
      <c r="ETE101" s="6"/>
      <c r="ETF101" s="6"/>
      <c r="ETG101" s="98"/>
      <c r="ETH101" s="6"/>
      <c r="ETI101" s="6"/>
      <c r="ETJ101" s="6"/>
      <c r="ETK101" s="99"/>
      <c r="ETL101" s="6"/>
      <c r="ETM101" s="6"/>
      <c r="ETN101" s="6"/>
      <c r="ETO101" s="6"/>
      <c r="ETP101" s="6"/>
      <c r="ETQ101" s="6"/>
      <c r="ETR101" s="6"/>
      <c r="ETS101" s="6"/>
      <c r="ETT101" s="6"/>
      <c r="ETU101" s="100"/>
      <c r="ETV101" s="101"/>
      <c r="ETW101" s="101"/>
      <c r="ETX101" s="6"/>
      <c r="ETY101" s="6"/>
      <c r="ETZ101" s="6"/>
      <c r="EUA101" s="6"/>
      <c r="EUB101" s="102"/>
      <c r="EUC101" s="6"/>
      <c r="EUD101" s="102"/>
      <c r="EUE101" s="6"/>
      <c r="EUF101" s="6"/>
      <c r="EUG101" s="6"/>
      <c r="EUH101" s="6"/>
      <c r="EUI101" s="6"/>
      <c r="EUJ101" s="6"/>
      <c r="EUK101" s="6"/>
      <c r="EUL101" s="6"/>
      <c r="EUM101" s="6"/>
      <c r="EUN101" s="6"/>
      <c r="EUO101" s="6"/>
      <c r="EUP101" s="6"/>
      <c r="EUQ101" s="6"/>
      <c r="EUR101" s="6"/>
      <c r="EUS101" s="6"/>
      <c r="EUT101" s="6"/>
      <c r="EUU101" s="6"/>
      <c r="EUV101" s="98"/>
      <c r="EUW101" s="6"/>
      <c r="EUX101" s="6"/>
      <c r="EUY101" s="6"/>
      <c r="EUZ101" s="99"/>
      <c r="EVA101" s="6"/>
      <c r="EVB101" s="6"/>
      <c r="EVC101" s="6"/>
      <c r="EVD101" s="6"/>
      <c r="EVE101" s="6"/>
      <c r="EVF101" s="6"/>
      <c r="EVG101" s="6"/>
      <c r="EVH101" s="6"/>
      <c r="EVI101" s="6"/>
      <c r="EVJ101" s="100"/>
      <c r="EVK101" s="101"/>
      <c r="EVL101" s="101"/>
      <c r="EVM101" s="6"/>
      <c r="EVN101" s="6"/>
      <c r="EVO101" s="6"/>
      <c r="EVP101" s="6"/>
      <c r="EVQ101" s="102"/>
      <c r="EVR101" s="6"/>
      <c r="EVS101" s="102"/>
      <c r="EVT101" s="6"/>
      <c r="EVU101" s="6"/>
      <c r="EVV101" s="6"/>
      <c r="EVW101" s="6"/>
      <c r="EVX101" s="6"/>
      <c r="EVY101" s="6"/>
      <c r="EVZ101" s="6"/>
      <c r="EWA101" s="6"/>
      <c r="EWB101" s="6"/>
      <c r="EWC101" s="6"/>
      <c r="EWD101" s="6"/>
      <c r="EWE101" s="6"/>
      <c r="EWF101" s="6"/>
      <c r="EWG101" s="6"/>
      <c r="EWH101" s="6"/>
      <c r="EWI101" s="6"/>
      <c r="EWJ101" s="6"/>
      <c r="EWK101" s="98"/>
      <c r="EWL101" s="6"/>
      <c r="EWM101" s="6"/>
      <c r="EWN101" s="6"/>
      <c r="EWO101" s="99"/>
      <c r="EWP101" s="6"/>
      <c r="EWQ101" s="6"/>
      <c r="EWR101" s="6"/>
      <c r="EWS101" s="6"/>
      <c r="EWT101" s="6"/>
      <c r="EWU101" s="6"/>
      <c r="EWV101" s="6"/>
      <c r="EWW101" s="6"/>
      <c r="EWX101" s="6"/>
      <c r="EWY101" s="100"/>
      <c r="EWZ101" s="101"/>
      <c r="EXA101" s="101"/>
      <c r="EXB101" s="6"/>
      <c r="EXC101" s="6"/>
      <c r="EXD101" s="6"/>
      <c r="EXE101" s="6"/>
      <c r="EXF101" s="102"/>
      <c r="EXG101" s="6"/>
      <c r="EXH101" s="102"/>
      <c r="EXI101" s="6"/>
      <c r="EXJ101" s="6"/>
      <c r="EXK101" s="6"/>
      <c r="EXL101" s="6"/>
      <c r="EXM101" s="6"/>
      <c r="EXN101" s="6"/>
      <c r="EXO101" s="6"/>
      <c r="EXP101" s="6"/>
      <c r="EXQ101" s="6"/>
      <c r="EXR101" s="6"/>
      <c r="EXS101" s="6"/>
      <c r="EXT101" s="6"/>
      <c r="EXU101" s="6"/>
      <c r="EXV101" s="6"/>
      <c r="EXW101" s="6"/>
      <c r="EXX101" s="6"/>
      <c r="EXY101" s="6"/>
      <c r="EXZ101" s="98"/>
      <c r="EYA101" s="6"/>
      <c r="EYB101" s="6"/>
      <c r="EYC101" s="6"/>
      <c r="EYD101" s="99"/>
      <c r="EYE101" s="6"/>
      <c r="EYF101" s="6"/>
      <c r="EYG101" s="6"/>
      <c r="EYH101" s="6"/>
      <c r="EYI101" s="6"/>
      <c r="EYJ101" s="6"/>
      <c r="EYK101" s="6"/>
      <c r="EYL101" s="6"/>
      <c r="EYM101" s="6"/>
      <c r="EYN101" s="100"/>
      <c r="EYO101" s="101"/>
      <c r="EYP101" s="101"/>
      <c r="EYQ101" s="6"/>
      <c r="EYR101" s="6"/>
      <c r="EYS101" s="6"/>
      <c r="EYT101" s="6"/>
      <c r="EYU101" s="102"/>
      <c r="EYV101" s="6"/>
      <c r="EYW101" s="102"/>
      <c r="EYX101" s="6"/>
      <c r="EYY101" s="6"/>
      <c r="EYZ101" s="6"/>
      <c r="EZA101" s="6"/>
      <c r="EZB101" s="6"/>
      <c r="EZC101" s="6"/>
      <c r="EZD101" s="6"/>
      <c r="EZE101" s="6"/>
      <c r="EZF101" s="6"/>
      <c r="EZG101" s="6"/>
      <c r="EZH101" s="6"/>
      <c r="EZI101" s="6"/>
      <c r="EZJ101" s="6"/>
      <c r="EZK101" s="6"/>
      <c r="EZL101" s="6"/>
      <c r="EZM101" s="6"/>
      <c r="EZN101" s="6"/>
      <c r="EZO101" s="98"/>
      <c r="EZP101" s="6"/>
      <c r="EZQ101" s="6"/>
      <c r="EZR101" s="6"/>
      <c r="EZS101" s="99"/>
      <c r="EZT101" s="6"/>
      <c r="EZU101" s="6"/>
      <c r="EZV101" s="6"/>
      <c r="EZW101" s="6"/>
      <c r="EZX101" s="6"/>
      <c r="EZY101" s="6"/>
      <c r="EZZ101" s="6"/>
      <c r="FAA101" s="6"/>
      <c r="FAB101" s="6"/>
      <c r="FAC101" s="100"/>
      <c r="FAD101" s="101"/>
      <c r="FAE101" s="101"/>
      <c r="FAF101" s="6"/>
      <c r="FAG101" s="6"/>
      <c r="FAH101" s="6"/>
      <c r="FAI101" s="6"/>
      <c r="FAJ101" s="102"/>
      <c r="FAK101" s="6"/>
      <c r="FAL101" s="102"/>
      <c r="FAM101" s="6"/>
      <c r="FAN101" s="6"/>
      <c r="FAO101" s="6"/>
      <c r="FAP101" s="6"/>
      <c r="FAQ101" s="6"/>
      <c r="FAR101" s="6"/>
      <c r="FAS101" s="6"/>
      <c r="FAT101" s="6"/>
      <c r="FAU101" s="6"/>
      <c r="FAV101" s="6"/>
      <c r="FAW101" s="6"/>
      <c r="FAX101" s="6"/>
      <c r="FAY101" s="6"/>
      <c r="FAZ101" s="6"/>
      <c r="FBA101" s="6"/>
      <c r="FBB101" s="6"/>
      <c r="FBC101" s="6"/>
      <c r="FBD101" s="98"/>
      <c r="FBE101" s="6"/>
      <c r="FBF101" s="6"/>
      <c r="FBG101" s="6"/>
      <c r="FBH101" s="99"/>
      <c r="FBI101" s="6"/>
      <c r="FBJ101" s="6"/>
      <c r="FBK101" s="6"/>
      <c r="FBL101" s="6"/>
      <c r="FBM101" s="6"/>
      <c r="FBN101" s="6"/>
      <c r="FBO101" s="6"/>
      <c r="FBP101" s="6"/>
      <c r="FBQ101" s="6"/>
      <c r="FBR101" s="100"/>
      <c r="FBS101" s="101"/>
      <c r="FBT101" s="101"/>
      <c r="FBU101" s="6"/>
      <c r="FBV101" s="6"/>
      <c r="FBW101" s="6"/>
      <c r="FBX101" s="6"/>
      <c r="FBY101" s="102"/>
      <c r="FBZ101" s="6"/>
      <c r="FCA101" s="102"/>
      <c r="FCB101" s="6"/>
      <c r="FCC101" s="6"/>
      <c r="FCD101" s="6"/>
      <c r="FCE101" s="6"/>
      <c r="FCF101" s="6"/>
      <c r="FCG101" s="6"/>
      <c r="FCH101" s="6"/>
      <c r="FCI101" s="6"/>
      <c r="FCJ101" s="6"/>
      <c r="FCK101" s="6"/>
      <c r="FCL101" s="6"/>
      <c r="FCM101" s="6"/>
      <c r="FCN101" s="6"/>
      <c r="FCO101" s="6"/>
      <c r="FCP101" s="6"/>
      <c r="FCQ101" s="6"/>
      <c r="FCR101" s="6"/>
      <c r="FCS101" s="98"/>
      <c r="FCT101" s="6"/>
      <c r="FCU101" s="6"/>
      <c r="FCV101" s="6"/>
      <c r="FCW101" s="99"/>
      <c r="FCX101" s="6"/>
      <c r="FCY101" s="6"/>
      <c r="FCZ101" s="6"/>
      <c r="FDA101" s="6"/>
      <c r="FDB101" s="6"/>
      <c r="FDC101" s="6"/>
      <c r="FDD101" s="6"/>
      <c r="FDE101" s="6"/>
      <c r="FDF101" s="6"/>
      <c r="FDG101" s="100"/>
      <c r="FDH101" s="101"/>
      <c r="FDI101" s="101"/>
      <c r="FDJ101" s="6"/>
      <c r="FDK101" s="6"/>
      <c r="FDL101" s="6"/>
      <c r="FDM101" s="6"/>
      <c r="FDN101" s="102"/>
      <c r="FDO101" s="6"/>
      <c r="FDP101" s="102"/>
      <c r="FDQ101" s="6"/>
      <c r="FDR101" s="6"/>
      <c r="FDS101" s="6"/>
      <c r="FDT101" s="6"/>
      <c r="FDU101" s="6"/>
      <c r="FDV101" s="6"/>
      <c r="FDW101" s="6"/>
      <c r="FDX101" s="6"/>
      <c r="FDY101" s="6"/>
      <c r="FDZ101" s="6"/>
      <c r="FEA101" s="6"/>
      <c r="FEB101" s="6"/>
      <c r="FEC101" s="6"/>
      <c r="FED101" s="6"/>
      <c r="FEE101" s="6"/>
      <c r="FEF101" s="6"/>
      <c r="FEG101" s="6"/>
      <c r="FEH101" s="98"/>
      <c r="FEI101" s="6"/>
      <c r="FEJ101" s="6"/>
      <c r="FEK101" s="6"/>
      <c r="FEL101" s="99"/>
      <c r="FEM101" s="6"/>
      <c r="FEN101" s="6"/>
      <c r="FEO101" s="6"/>
      <c r="FEP101" s="6"/>
      <c r="FEQ101" s="6"/>
      <c r="FER101" s="6"/>
      <c r="FES101" s="6"/>
      <c r="FET101" s="6"/>
      <c r="FEU101" s="6"/>
      <c r="FEV101" s="100"/>
      <c r="FEW101" s="101"/>
      <c r="FEX101" s="101"/>
      <c r="FEY101" s="6"/>
      <c r="FEZ101" s="6"/>
      <c r="FFA101" s="6"/>
      <c r="FFB101" s="6"/>
      <c r="FFC101" s="102"/>
      <c r="FFD101" s="6"/>
      <c r="FFE101" s="102"/>
      <c r="FFF101" s="6"/>
      <c r="FFG101" s="6"/>
      <c r="FFH101" s="6"/>
      <c r="FFI101" s="6"/>
      <c r="FFJ101" s="6"/>
      <c r="FFK101" s="6"/>
      <c r="FFL101" s="6"/>
      <c r="FFM101" s="6"/>
      <c r="FFN101" s="6"/>
      <c r="FFO101" s="6"/>
      <c r="FFP101" s="6"/>
      <c r="FFQ101" s="6"/>
      <c r="FFR101" s="6"/>
      <c r="FFS101" s="6"/>
      <c r="FFT101" s="6"/>
      <c r="FFU101" s="6"/>
      <c r="FFV101" s="6"/>
      <c r="FFW101" s="98"/>
      <c r="FFX101" s="6"/>
      <c r="FFY101" s="6"/>
      <c r="FFZ101" s="6"/>
      <c r="FGA101" s="99"/>
      <c r="FGB101" s="6"/>
      <c r="FGC101" s="6"/>
      <c r="FGD101" s="6"/>
      <c r="FGE101" s="6"/>
      <c r="FGF101" s="6"/>
      <c r="FGG101" s="6"/>
      <c r="FGH101" s="6"/>
      <c r="FGI101" s="6"/>
      <c r="FGJ101" s="6"/>
      <c r="FGK101" s="100"/>
      <c r="FGL101" s="101"/>
      <c r="FGM101" s="101"/>
      <c r="FGN101" s="6"/>
      <c r="FGO101" s="6"/>
      <c r="FGP101" s="6"/>
      <c r="FGQ101" s="6"/>
      <c r="FGR101" s="102"/>
      <c r="FGS101" s="6"/>
      <c r="FGT101" s="102"/>
      <c r="FGU101" s="6"/>
      <c r="FGV101" s="6"/>
      <c r="FGW101" s="6"/>
      <c r="FGX101" s="6"/>
      <c r="FGY101" s="6"/>
      <c r="FGZ101" s="6"/>
      <c r="FHA101" s="6"/>
      <c r="FHB101" s="6"/>
      <c r="FHC101" s="6"/>
      <c r="FHD101" s="6"/>
      <c r="FHE101" s="6"/>
      <c r="FHF101" s="6"/>
      <c r="FHG101" s="6"/>
      <c r="FHH101" s="6"/>
      <c r="FHI101" s="6"/>
      <c r="FHJ101" s="6"/>
      <c r="FHK101" s="6"/>
      <c r="FHL101" s="98"/>
      <c r="FHM101" s="6"/>
      <c r="FHN101" s="6"/>
      <c r="FHO101" s="6"/>
      <c r="FHP101" s="99"/>
      <c r="FHQ101" s="6"/>
      <c r="FHR101" s="6"/>
      <c r="FHS101" s="6"/>
      <c r="FHT101" s="6"/>
      <c r="FHU101" s="6"/>
      <c r="FHV101" s="6"/>
      <c r="FHW101" s="6"/>
      <c r="FHX101" s="6"/>
      <c r="FHY101" s="6"/>
      <c r="FHZ101" s="100"/>
      <c r="FIA101" s="101"/>
      <c r="FIB101" s="101"/>
      <c r="FIC101" s="6"/>
      <c r="FID101" s="6"/>
      <c r="FIE101" s="6"/>
      <c r="FIF101" s="6"/>
      <c r="FIG101" s="102"/>
      <c r="FIH101" s="6"/>
      <c r="FII101" s="102"/>
      <c r="FIJ101" s="6"/>
      <c r="FIK101" s="6"/>
      <c r="FIL101" s="6"/>
      <c r="FIM101" s="6"/>
      <c r="FIN101" s="6"/>
      <c r="FIO101" s="6"/>
      <c r="FIP101" s="6"/>
      <c r="FIQ101" s="6"/>
      <c r="FIR101" s="6"/>
      <c r="FIS101" s="6"/>
      <c r="FIT101" s="6"/>
      <c r="FIU101" s="6"/>
      <c r="FIV101" s="6"/>
      <c r="FIW101" s="6"/>
      <c r="FIX101" s="6"/>
      <c r="FIY101" s="6"/>
      <c r="FIZ101" s="6"/>
      <c r="FJA101" s="98"/>
      <c r="FJB101" s="6"/>
      <c r="FJC101" s="6"/>
      <c r="FJD101" s="6"/>
      <c r="FJE101" s="99"/>
      <c r="FJF101" s="6"/>
      <c r="FJG101" s="6"/>
      <c r="FJH101" s="6"/>
      <c r="FJI101" s="6"/>
      <c r="FJJ101" s="6"/>
      <c r="FJK101" s="6"/>
      <c r="FJL101" s="6"/>
      <c r="FJM101" s="6"/>
      <c r="FJN101" s="6"/>
      <c r="FJO101" s="100"/>
      <c r="FJP101" s="101"/>
      <c r="FJQ101" s="101"/>
      <c r="FJR101" s="6"/>
      <c r="FJS101" s="6"/>
      <c r="FJT101" s="6"/>
      <c r="FJU101" s="6"/>
      <c r="FJV101" s="102"/>
      <c r="FJW101" s="6"/>
      <c r="FJX101" s="102"/>
      <c r="FJY101" s="6"/>
      <c r="FJZ101" s="6"/>
      <c r="FKA101" s="6"/>
      <c r="FKB101" s="6"/>
      <c r="FKC101" s="6"/>
      <c r="FKD101" s="6"/>
      <c r="FKE101" s="6"/>
      <c r="FKF101" s="6"/>
      <c r="FKG101" s="6"/>
      <c r="FKH101" s="6"/>
      <c r="FKI101" s="6"/>
      <c r="FKJ101" s="6"/>
      <c r="FKK101" s="6"/>
      <c r="FKL101" s="6"/>
      <c r="FKM101" s="6"/>
      <c r="FKN101" s="6"/>
      <c r="FKO101" s="6"/>
      <c r="FKP101" s="98"/>
      <c r="FKQ101" s="6"/>
      <c r="FKR101" s="6"/>
      <c r="FKS101" s="6"/>
      <c r="FKT101" s="99"/>
      <c r="FKU101" s="6"/>
      <c r="FKV101" s="6"/>
      <c r="FKW101" s="6"/>
      <c r="FKX101" s="6"/>
      <c r="FKY101" s="6"/>
      <c r="FKZ101" s="6"/>
      <c r="FLA101" s="6"/>
      <c r="FLB101" s="6"/>
      <c r="FLC101" s="6"/>
      <c r="FLD101" s="100"/>
      <c r="FLE101" s="101"/>
      <c r="FLF101" s="101"/>
      <c r="FLG101" s="6"/>
      <c r="FLH101" s="6"/>
      <c r="FLI101" s="6"/>
      <c r="FLJ101" s="6"/>
      <c r="FLK101" s="102"/>
      <c r="FLL101" s="6"/>
      <c r="FLM101" s="102"/>
      <c r="FLN101" s="6"/>
      <c r="FLO101" s="6"/>
      <c r="FLP101" s="6"/>
      <c r="FLQ101" s="6"/>
      <c r="FLR101" s="6"/>
      <c r="FLS101" s="6"/>
      <c r="FLT101" s="6"/>
      <c r="FLU101" s="6"/>
      <c r="FLV101" s="6"/>
      <c r="FLW101" s="6"/>
      <c r="FLX101" s="6"/>
      <c r="FLY101" s="6"/>
      <c r="FLZ101" s="6"/>
      <c r="FMA101" s="6"/>
      <c r="FMB101" s="6"/>
      <c r="FMC101" s="6"/>
      <c r="FMD101" s="6"/>
      <c r="FME101" s="98"/>
      <c r="FMF101" s="6"/>
      <c r="FMG101" s="6"/>
      <c r="FMH101" s="6"/>
      <c r="FMI101" s="99"/>
      <c r="FMJ101" s="6"/>
      <c r="FMK101" s="6"/>
      <c r="FML101" s="6"/>
      <c r="FMM101" s="6"/>
      <c r="FMN101" s="6"/>
      <c r="FMO101" s="6"/>
      <c r="FMP101" s="6"/>
      <c r="FMQ101" s="6"/>
      <c r="FMR101" s="6"/>
      <c r="FMS101" s="100"/>
      <c r="FMT101" s="101"/>
      <c r="FMU101" s="101"/>
      <c r="FMV101" s="6"/>
      <c r="FMW101" s="6"/>
      <c r="FMX101" s="6"/>
      <c r="FMY101" s="6"/>
      <c r="FMZ101" s="102"/>
      <c r="FNA101" s="6"/>
      <c r="FNB101" s="102"/>
      <c r="FNC101" s="6"/>
      <c r="FND101" s="6"/>
      <c r="FNE101" s="6"/>
      <c r="FNF101" s="6"/>
      <c r="FNG101" s="6"/>
      <c r="FNH101" s="6"/>
      <c r="FNI101" s="6"/>
      <c r="FNJ101" s="6"/>
      <c r="FNK101" s="6"/>
      <c r="FNL101" s="6"/>
      <c r="FNM101" s="6"/>
      <c r="FNN101" s="6"/>
      <c r="FNO101" s="6"/>
      <c r="FNP101" s="6"/>
      <c r="FNQ101" s="6"/>
      <c r="FNR101" s="6"/>
      <c r="FNS101" s="6"/>
      <c r="FNT101" s="98"/>
      <c r="FNU101" s="6"/>
      <c r="FNV101" s="6"/>
      <c r="FNW101" s="6"/>
      <c r="FNX101" s="99"/>
      <c r="FNY101" s="6"/>
      <c r="FNZ101" s="6"/>
      <c r="FOA101" s="6"/>
      <c r="FOB101" s="6"/>
      <c r="FOC101" s="6"/>
      <c r="FOD101" s="6"/>
      <c r="FOE101" s="6"/>
      <c r="FOF101" s="6"/>
      <c r="FOG101" s="6"/>
      <c r="FOH101" s="100"/>
      <c r="FOI101" s="101"/>
      <c r="FOJ101" s="101"/>
      <c r="FOK101" s="6"/>
      <c r="FOL101" s="6"/>
      <c r="FOM101" s="6"/>
      <c r="FON101" s="6"/>
      <c r="FOO101" s="102"/>
      <c r="FOP101" s="6"/>
      <c r="FOQ101" s="102"/>
      <c r="FOR101" s="6"/>
      <c r="FOS101" s="6"/>
      <c r="FOT101" s="6"/>
      <c r="FOU101" s="6"/>
      <c r="FOV101" s="6"/>
      <c r="FOW101" s="6"/>
      <c r="FOX101" s="6"/>
      <c r="FOY101" s="6"/>
      <c r="FOZ101" s="6"/>
      <c r="FPA101" s="6"/>
      <c r="FPB101" s="6"/>
      <c r="FPC101" s="6"/>
      <c r="FPD101" s="6"/>
      <c r="FPE101" s="6"/>
      <c r="FPF101" s="6"/>
      <c r="FPG101" s="6"/>
      <c r="FPH101" s="6"/>
      <c r="FPI101" s="98"/>
      <c r="FPJ101" s="6"/>
      <c r="FPK101" s="6"/>
      <c r="FPL101" s="6"/>
      <c r="FPM101" s="99"/>
      <c r="FPN101" s="6"/>
      <c r="FPO101" s="6"/>
      <c r="FPP101" s="6"/>
      <c r="FPQ101" s="6"/>
      <c r="FPR101" s="6"/>
      <c r="FPS101" s="6"/>
      <c r="FPT101" s="6"/>
      <c r="FPU101" s="6"/>
      <c r="FPV101" s="6"/>
      <c r="FPW101" s="100"/>
      <c r="FPX101" s="101"/>
      <c r="FPY101" s="101"/>
      <c r="FPZ101" s="6"/>
      <c r="FQA101" s="6"/>
      <c r="FQB101" s="6"/>
      <c r="FQC101" s="6"/>
      <c r="FQD101" s="102"/>
      <c r="FQE101" s="6"/>
      <c r="FQF101" s="102"/>
      <c r="FQG101" s="6"/>
      <c r="FQH101" s="6"/>
      <c r="FQI101" s="6"/>
      <c r="FQJ101" s="6"/>
      <c r="FQK101" s="6"/>
      <c r="FQL101" s="6"/>
      <c r="FQM101" s="6"/>
      <c r="FQN101" s="6"/>
      <c r="FQO101" s="6"/>
      <c r="FQP101" s="6"/>
      <c r="FQQ101" s="6"/>
      <c r="FQR101" s="6"/>
      <c r="FQS101" s="6"/>
      <c r="FQT101" s="6"/>
      <c r="FQU101" s="6"/>
      <c r="FQV101" s="6"/>
      <c r="FQW101" s="6"/>
      <c r="FQX101" s="98"/>
      <c r="FQY101" s="6"/>
      <c r="FQZ101" s="6"/>
      <c r="FRA101" s="6"/>
      <c r="FRB101" s="99"/>
      <c r="FRC101" s="6"/>
      <c r="FRD101" s="6"/>
      <c r="FRE101" s="6"/>
      <c r="FRF101" s="6"/>
      <c r="FRG101" s="6"/>
      <c r="FRH101" s="6"/>
      <c r="FRI101" s="6"/>
      <c r="FRJ101" s="6"/>
      <c r="FRK101" s="6"/>
      <c r="FRL101" s="100"/>
      <c r="FRM101" s="101"/>
      <c r="FRN101" s="101"/>
      <c r="FRO101" s="6"/>
      <c r="FRP101" s="6"/>
      <c r="FRQ101" s="6"/>
      <c r="FRR101" s="6"/>
      <c r="FRS101" s="102"/>
      <c r="FRT101" s="6"/>
      <c r="FRU101" s="102"/>
      <c r="FRV101" s="6"/>
      <c r="FRW101" s="6"/>
      <c r="FRX101" s="6"/>
      <c r="FRY101" s="6"/>
      <c r="FRZ101" s="6"/>
      <c r="FSA101" s="6"/>
      <c r="FSB101" s="6"/>
      <c r="FSC101" s="6"/>
      <c r="FSD101" s="6"/>
      <c r="FSE101" s="6"/>
      <c r="FSF101" s="6"/>
      <c r="FSG101" s="6"/>
      <c r="FSH101" s="6"/>
      <c r="FSI101" s="6"/>
      <c r="FSJ101" s="6"/>
      <c r="FSK101" s="6"/>
      <c r="FSL101" s="6"/>
      <c r="FSM101" s="98"/>
      <c r="FSN101" s="6"/>
      <c r="FSO101" s="6"/>
      <c r="FSP101" s="6"/>
      <c r="FSQ101" s="99"/>
      <c r="FSR101" s="6"/>
      <c r="FSS101" s="6"/>
      <c r="FST101" s="6"/>
      <c r="FSU101" s="6"/>
      <c r="FSV101" s="6"/>
      <c r="FSW101" s="6"/>
      <c r="FSX101" s="6"/>
      <c r="FSY101" s="6"/>
      <c r="FSZ101" s="6"/>
      <c r="FTA101" s="100"/>
      <c r="FTB101" s="101"/>
      <c r="FTC101" s="101"/>
      <c r="FTD101" s="6"/>
      <c r="FTE101" s="6"/>
      <c r="FTF101" s="6"/>
      <c r="FTG101" s="6"/>
      <c r="FTH101" s="102"/>
      <c r="FTI101" s="6"/>
      <c r="FTJ101" s="102"/>
      <c r="FTK101" s="6"/>
      <c r="FTL101" s="6"/>
      <c r="FTM101" s="6"/>
      <c r="FTN101" s="6"/>
      <c r="FTO101" s="6"/>
      <c r="FTP101" s="6"/>
      <c r="FTQ101" s="6"/>
      <c r="FTR101" s="6"/>
      <c r="FTS101" s="6"/>
      <c r="FTT101" s="6"/>
      <c r="FTU101" s="6"/>
      <c r="FTV101" s="6"/>
      <c r="FTW101" s="6"/>
      <c r="FTX101" s="6"/>
      <c r="FTY101" s="6"/>
      <c r="FTZ101" s="6"/>
      <c r="FUA101" s="6"/>
      <c r="FUB101" s="98"/>
      <c r="FUC101" s="6"/>
      <c r="FUD101" s="6"/>
      <c r="FUE101" s="6"/>
      <c r="FUF101" s="99"/>
      <c r="FUG101" s="6"/>
      <c r="FUH101" s="6"/>
      <c r="FUI101" s="6"/>
      <c r="FUJ101" s="6"/>
      <c r="FUK101" s="6"/>
      <c r="FUL101" s="6"/>
      <c r="FUM101" s="6"/>
      <c r="FUN101" s="6"/>
      <c r="FUO101" s="6"/>
      <c r="FUP101" s="100"/>
      <c r="FUQ101" s="101"/>
      <c r="FUR101" s="101"/>
      <c r="FUS101" s="6"/>
      <c r="FUT101" s="6"/>
      <c r="FUU101" s="6"/>
      <c r="FUV101" s="6"/>
      <c r="FUW101" s="102"/>
      <c r="FUX101" s="6"/>
      <c r="FUY101" s="102"/>
      <c r="FUZ101" s="6"/>
      <c r="FVA101" s="6"/>
      <c r="FVB101" s="6"/>
      <c r="FVC101" s="6"/>
      <c r="FVD101" s="6"/>
      <c r="FVE101" s="6"/>
      <c r="FVF101" s="6"/>
      <c r="FVG101" s="6"/>
      <c r="FVH101" s="6"/>
      <c r="FVI101" s="6"/>
      <c r="FVJ101" s="6"/>
      <c r="FVK101" s="6"/>
      <c r="FVL101" s="6"/>
      <c r="FVM101" s="6"/>
      <c r="FVN101" s="6"/>
      <c r="FVO101" s="6"/>
      <c r="FVP101" s="6"/>
      <c r="FVQ101" s="98"/>
      <c r="FVR101" s="6"/>
      <c r="FVS101" s="6"/>
      <c r="FVT101" s="6"/>
      <c r="FVU101" s="99"/>
      <c r="FVV101" s="6"/>
      <c r="FVW101" s="6"/>
      <c r="FVX101" s="6"/>
      <c r="FVY101" s="6"/>
      <c r="FVZ101" s="6"/>
      <c r="FWA101" s="6"/>
      <c r="FWB101" s="6"/>
      <c r="FWC101" s="6"/>
      <c r="FWD101" s="6"/>
      <c r="FWE101" s="100"/>
      <c r="FWF101" s="101"/>
      <c r="FWG101" s="101"/>
      <c r="FWH101" s="6"/>
      <c r="FWI101" s="6"/>
      <c r="FWJ101" s="6"/>
      <c r="FWK101" s="6"/>
      <c r="FWL101" s="102"/>
      <c r="FWM101" s="6"/>
      <c r="FWN101" s="102"/>
      <c r="FWO101" s="6"/>
      <c r="FWP101" s="6"/>
      <c r="FWQ101" s="6"/>
      <c r="FWR101" s="6"/>
      <c r="FWS101" s="6"/>
      <c r="FWT101" s="6"/>
      <c r="FWU101" s="6"/>
      <c r="FWV101" s="6"/>
      <c r="FWW101" s="6"/>
      <c r="FWX101" s="6"/>
      <c r="FWY101" s="6"/>
      <c r="FWZ101" s="6"/>
      <c r="FXA101" s="6"/>
      <c r="FXB101" s="6"/>
      <c r="FXC101" s="6"/>
      <c r="FXD101" s="6"/>
      <c r="FXE101" s="6"/>
      <c r="FXF101" s="98"/>
      <c r="FXG101" s="6"/>
      <c r="FXH101" s="6"/>
      <c r="FXI101" s="6"/>
      <c r="FXJ101" s="99"/>
      <c r="FXK101" s="6"/>
      <c r="FXL101" s="6"/>
      <c r="FXM101" s="6"/>
      <c r="FXN101" s="6"/>
      <c r="FXO101" s="6"/>
      <c r="FXP101" s="6"/>
      <c r="FXQ101" s="6"/>
      <c r="FXR101" s="6"/>
      <c r="FXS101" s="6"/>
      <c r="FXT101" s="100"/>
      <c r="FXU101" s="101"/>
      <c r="FXV101" s="101"/>
      <c r="FXW101" s="6"/>
      <c r="FXX101" s="6"/>
      <c r="FXY101" s="6"/>
      <c r="FXZ101" s="6"/>
      <c r="FYA101" s="102"/>
      <c r="FYB101" s="6"/>
      <c r="FYC101" s="102"/>
      <c r="FYD101" s="6"/>
      <c r="FYE101" s="6"/>
      <c r="FYF101" s="6"/>
      <c r="FYG101" s="6"/>
      <c r="FYH101" s="6"/>
      <c r="FYI101" s="6"/>
      <c r="FYJ101" s="6"/>
      <c r="FYK101" s="6"/>
      <c r="FYL101" s="6"/>
      <c r="FYM101" s="6"/>
      <c r="FYN101" s="6"/>
      <c r="FYO101" s="6"/>
      <c r="FYP101" s="6"/>
      <c r="FYQ101" s="6"/>
      <c r="FYR101" s="6"/>
      <c r="FYS101" s="6"/>
      <c r="FYT101" s="6"/>
      <c r="FYU101" s="98"/>
      <c r="FYV101" s="6"/>
      <c r="FYW101" s="6"/>
      <c r="FYX101" s="6"/>
      <c r="FYY101" s="99"/>
      <c r="FYZ101" s="6"/>
      <c r="FZA101" s="6"/>
      <c r="FZB101" s="6"/>
      <c r="FZC101" s="6"/>
      <c r="FZD101" s="6"/>
      <c r="FZE101" s="6"/>
      <c r="FZF101" s="6"/>
      <c r="FZG101" s="6"/>
      <c r="FZH101" s="6"/>
      <c r="FZI101" s="100"/>
      <c r="FZJ101" s="101"/>
      <c r="FZK101" s="101"/>
      <c r="FZL101" s="6"/>
      <c r="FZM101" s="6"/>
      <c r="FZN101" s="6"/>
      <c r="FZO101" s="6"/>
      <c r="FZP101" s="102"/>
      <c r="FZQ101" s="6"/>
      <c r="FZR101" s="102"/>
      <c r="FZS101" s="6"/>
      <c r="FZT101" s="6"/>
      <c r="FZU101" s="6"/>
      <c r="FZV101" s="6"/>
      <c r="FZW101" s="6"/>
      <c r="FZX101" s="6"/>
      <c r="FZY101" s="6"/>
      <c r="FZZ101" s="6"/>
      <c r="GAA101" s="6"/>
      <c r="GAB101" s="6"/>
      <c r="GAC101" s="6"/>
      <c r="GAD101" s="6"/>
      <c r="GAE101" s="6"/>
      <c r="GAF101" s="6"/>
      <c r="GAG101" s="6"/>
      <c r="GAH101" s="6"/>
      <c r="GAI101" s="6"/>
      <c r="GAJ101" s="98"/>
      <c r="GAK101" s="6"/>
      <c r="GAL101" s="6"/>
      <c r="GAM101" s="6"/>
      <c r="GAN101" s="99"/>
      <c r="GAO101" s="6"/>
      <c r="GAP101" s="6"/>
      <c r="GAQ101" s="6"/>
      <c r="GAR101" s="6"/>
      <c r="GAS101" s="6"/>
      <c r="GAT101" s="6"/>
      <c r="GAU101" s="6"/>
      <c r="GAV101" s="6"/>
      <c r="GAW101" s="6"/>
      <c r="GAX101" s="100"/>
      <c r="GAY101" s="101"/>
      <c r="GAZ101" s="101"/>
      <c r="GBA101" s="6"/>
      <c r="GBB101" s="6"/>
      <c r="GBC101" s="6"/>
      <c r="GBD101" s="6"/>
      <c r="GBE101" s="102"/>
      <c r="GBF101" s="6"/>
      <c r="GBG101" s="102"/>
      <c r="GBH101" s="6"/>
      <c r="GBI101" s="6"/>
      <c r="GBJ101" s="6"/>
      <c r="GBK101" s="6"/>
      <c r="GBL101" s="6"/>
      <c r="GBM101" s="6"/>
      <c r="GBN101" s="6"/>
      <c r="GBO101" s="6"/>
      <c r="GBP101" s="6"/>
      <c r="GBQ101" s="6"/>
      <c r="GBR101" s="6"/>
      <c r="GBS101" s="6"/>
      <c r="GBT101" s="6"/>
      <c r="GBU101" s="6"/>
      <c r="GBV101" s="6"/>
      <c r="GBW101" s="6"/>
      <c r="GBX101" s="6"/>
      <c r="GBY101" s="98"/>
      <c r="GBZ101" s="6"/>
      <c r="GCA101" s="6"/>
      <c r="GCB101" s="6"/>
      <c r="GCC101" s="99"/>
      <c r="GCD101" s="6"/>
      <c r="GCE101" s="6"/>
      <c r="GCF101" s="6"/>
      <c r="GCG101" s="6"/>
      <c r="GCH101" s="6"/>
      <c r="GCI101" s="6"/>
      <c r="GCJ101" s="6"/>
      <c r="GCK101" s="6"/>
      <c r="GCL101" s="6"/>
      <c r="GCM101" s="100"/>
      <c r="GCN101" s="101"/>
      <c r="GCO101" s="101"/>
      <c r="GCP101" s="6"/>
      <c r="GCQ101" s="6"/>
      <c r="GCR101" s="6"/>
      <c r="GCS101" s="6"/>
      <c r="GCT101" s="102"/>
      <c r="GCU101" s="6"/>
      <c r="GCV101" s="102"/>
      <c r="GCW101" s="6"/>
      <c r="GCX101" s="6"/>
      <c r="GCY101" s="6"/>
      <c r="GCZ101" s="6"/>
      <c r="GDA101" s="6"/>
      <c r="GDB101" s="6"/>
      <c r="GDC101" s="6"/>
      <c r="GDD101" s="6"/>
      <c r="GDE101" s="6"/>
      <c r="GDF101" s="6"/>
      <c r="GDG101" s="6"/>
      <c r="GDH101" s="6"/>
      <c r="GDI101" s="6"/>
      <c r="GDJ101" s="6"/>
      <c r="GDK101" s="6"/>
      <c r="GDL101" s="6"/>
      <c r="GDM101" s="6"/>
      <c r="GDN101" s="98"/>
      <c r="GDO101" s="6"/>
      <c r="GDP101" s="6"/>
      <c r="GDQ101" s="6"/>
      <c r="GDR101" s="99"/>
      <c r="GDS101" s="6"/>
      <c r="GDT101" s="6"/>
      <c r="GDU101" s="6"/>
      <c r="GDV101" s="6"/>
      <c r="GDW101" s="6"/>
      <c r="GDX101" s="6"/>
      <c r="GDY101" s="6"/>
      <c r="GDZ101" s="6"/>
      <c r="GEA101" s="6"/>
      <c r="GEB101" s="100"/>
      <c r="GEC101" s="101"/>
      <c r="GED101" s="101"/>
      <c r="GEE101" s="6"/>
      <c r="GEF101" s="6"/>
      <c r="GEG101" s="6"/>
      <c r="GEH101" s="6"/>
      <c r="GEI101" s="102"/>
      <c r="GEJ101" s="6"/>
      <c r="GEK101" s="102"/>
      <c r="GEL101" s="6"/>
      <c r="GEM101" s="6"/>
      <c r="GEN101" s="6"/>
      <c r="GEO101" s="6"/>
      <c r="GEP101" s="6"/>
      <c r="GEQ101" s="6"/>
      <c r="GER101" s="6"/>
      <c r="GES101" s="6"/>
      <c r="GET101" s="6"/>
      <c r="GEU101" s="6"/>
      <c r="GEV101" s="6"/>
      <c r="GEW101" s="6"/>
      <c r="GEX101" s="6"/>
      <c r="GEY101" s="6"/>
      <c r="GEZ101" s="6"/>
      <c r="GFA101" s="6"/>
      <c r="GFB101" s="6"/>
      <c r="GFC101" s="98"/>
      <c r="GFD101" s="6"/>
      <c r="GFE101" s="6"/>
      <c r="GFF101" s="6"/>
      <c r="GFG101" s="99"/>
      <c r="GFH101" s="6"/>
      <c r="GFI101" s="6"/>
      <c r="GFJ101" s="6"/>
      <c r="GFK101" s="6"/>
      <c r="GFL101" s="6"/>
      <c r="GFM101" s="6"/>
      <c r="GFN101" s="6"/>
      <c r="GFO101" s="6"/>
      <c r="GFP101" s="6"/>
      <c r="GFQ101" s="100"/>
      <c r="GFR101" s="101"/>
      <c r="GFS101" s="101"/>
      <c r="GFT101" s="6"/>
      <c r="GFU101" s="6"/>
      <c r="GFV101" s="6"/>
      <c r="GFW101" s="6"/>
      <c r="GFX101" s="102"/>
      <c r="GFY101" s="6"/>
      <c r="GFZ101" s="102"/>
      <c r="GGA101" s="6"/>
      <c r="GGB101" s="6"/>
      <c r="GGC101" s="6"/>
      <c r="GGD101" s="6"/>
      <c r="GGE101" s="6"/>
      <c r="GGF101" s="6"/>
      <c r="GGG101" s="6"/>
      <c r="GGH101" s="6"/>
      <c r="GGI101" s="6"/>
      <c r="GGJ101" s="6"/>
      <c r="GGK101" s="6"/>
      <c r="GGL101" s="6"/>
      <c r="GGM101" s="6"/>
      <c r="GGN101" s="6"/>
      <c r="GGO101" s="6"/>
      <c r="GGP101" s="6"/>
      <c r="GGQ101" s="6"/>
      <c r="GGR101" s="98"/>
      <c r="GGS101" s="6"/>
      <c r="GGT101" s="6"/>
      <c r="GGU101" s="6"/>
      <c r="GGV101" s="99"/>
      <c r="GGW101" s="6"/>
      <c r="GGX101" s="6"/>
      <c r="GGY101" s="6"/>
      <c r="GGZ101" s="6"/>
      <c r="GHA101" s="6"/>
      <c r="GHB101" s="6"/>
      <c r="GHC101" s="6"/>
      <c r="GHD101" s="6"/>
      <c r="GHE101" s="6"/>
      <c r="GHF101" s="100"/>
      <c r="GHG101" s="101"/>
      <c r="GHH101" s="101"/>
      <c r="GHI101" s="6"/>
      <c r="GHJ101" s="6"/>
      <c r="GHK101" s="6"/>
      <c r="GHL101" s="6"/>
      <c r="GHM101" s="102"/>
      <c r="GHN101" s="6"/>
      <c r="GHO101" s="102"/>
      <c r="GHP101" s="6"/>
      <c r="GHQ101" s="6"/>
      <c r="GHR101" s="6"/>
      <c r="GHS101" s="6"/>
      <c r="GHT101" s="6"/>
      <c r="GHU101" s="6"/>
      <c r="GHV101" s="6"/>
      <c r="GHW101" s="6"/>
      <c r="GHX101" s="6"/>
      <c r="GHY101" s="6"/>
      <c r="GHZ101" s="6"/>
      <c r="GIA101" s="6"/>
      <c r="GIB101" s="6"/>
      <c r="GIC101" s="6"/>
      <c r="GID101" s="6"/>
      <c r="GIE101" s="6"/>
      <c r="GIF101" s="6"/>
      <c r="GIG101" s="98"/>
      <c r="GIH101" s="6"/>
      <c r="GII101" s="6"/>
      <c r="GIJ101" s="6"/>
      <c r="GIK101" s="99"/>
      <c r="GIL101" s="6"/>
      <c r="GIM101" s="6"/>
      <c r="GIN101" s="6"/>
      <c r="GIO101" s="6"/>
      <c r="GIP101" s="6"/>
      <c r="GIQ101" s="6"/>
      <c r="GIR101" s="6"/>
      <c r="GIS101" s="6"/>
      <c r="GIT101" s="6"/>
      <c r="GIU101" s="100"/>
      <c r="GIV101" s="101"/>
      <c r="GIW101" s="101"/>
      <c r="GIX101" s="6"/>
      <c r="GIY101" s="6"/>
      <c r="GIZ101" s="6"/>
      <c r="GJA101" s="6"/>
      <c r="GJB101" s="102"/>
      <c r="GJC101" s="6"/>
      <c r="GJD101" s="102"/>
      <c r="GJE101" s="6"/>
      <c r="GJF101" s="6"/>
      <c r="GJG101" s="6"/>
      <c r="GJH101" s="6"/>
      <c r="GJI101" s="6"/>
      <c r="GJJ101" s="6"/>
      <c r="GJK101" s="6"/>
      <c r="GJL101" s="6"/>
      <c r="GJM101" s="6"/>
      <c r="GJN101" s="6"/>
      <c r="GJO101" s="6"/>
      <c r="GJP101" s="6"/>
      <c r="GJQ101" s="6"/>
      <c r="GJR101" s="6"/>
      <c r="GJS101" s="6"/>
      <c r="GJT101" s="6"/>
      <c r="GJU101" s="6"/>
      <c r="GJV101" s="98"/>
      <c r="GJW101" s="6"/>
      <c r="GJX101" s="6"/>
      <c r="GJY101" s="6"/>
      <c r="GJZ101" s="99"/>
      <c r="GKA101" s="6"/>
      <c r="GKB101" s="6"/>
      <c r="GKC101" s="6"/>
      <c r="GKD101" s="6"/>
      <c r="GKE101" s="6"/>
      <c r="GKF101" s="6"/>
      <c r="GKG101" s="6"/>
      <c r="GKH101" s="6"/>
      <c r="GKI101" s="6"/>
      <c r="GKJ101" s="100"/>
      <c r="GKK101" s="101"/>
      <c r="GKL101" s="101"/>
      <c r="GKM101" s="6"/>
      <c r="GKN101" s="6"/>
      <c r="GKO101" s="6"/>
      <c r="GKP101" s="6"/>
      <c r="GKQ101" s="102"/>
      <c r="GKR101" s="6"/>
      <c r="GKS101" s="102"/>
      <c r="GKT101" s="6"/>
      <c r="GKU101" s="6"/>
      <c r="GKV101" s="6"/>
      <c r="GKW101" s="6"/>
      <c r="GKX101" s="6"/>
      <c r="GKY101" s="6"/>
      <c r="GKZ101" s="6"/>
      <c r="GLA101" s="6"/>
      <c r="GLB101" s="6"/>
      <c r="GLC101" s="6"/>
      <c r="GLD101" s="6"/>
      <c r="GLE101" s="6"/>
      <c r="GLF101" s="6"/>
      <c r="GLG101" s="6"/>
      <c r="GLH101" s="6"/>
      <c r="GLI101" s="6"/>
      <c r="GLJ101" s="6"/>
      <c r="GLK101" s="98"/>
      <c r="GLL101" s="6"/>
      <c r="GLM101" s="6"/>
      <c r="GLN101" s="6"/>
      <c r="GLO101" s="99"/>
      <c r="GLP101" s="6"/>
      <c r="GLQ101" s="6"/>
      <c r="GLR101" s="6"/>
      <c r="GLS101" s="6"/>
      <c r="GLT101" s="6"/>
      <c r="GLU101" s="6"/>
      <c r="GLV101" s="6"/>
      <c r="GLW101" s="6"/>
      <c r="GLX101" s="6"/>
      <c r="GLY101" s="100"/>
      <c r="GLZ101" s="101"/>
      <c r="GMA101" s="101"/>
      <c r="GMB101" s="6"/>
      <c r="GMC101" s="6"/>
      <c r="GMD101" s="6"/>
      <c r="GME101" s="6"/>
      <c r="GMF101" s="102"/>
      <c r="GMG101" s="6"/>
      <c r="GMH101" s="102"/>
      <c r="GMI101" s="6"/>
      <c r="GMJ101" s="6"/>
      <c r="GMK101" s="6"/>
      <c r="GML101" s="6"/>
      <c r="GMM101" s="6"/>
      <c r="GMN101" s="6"/>
      <c r="GMO101" s="6"/>
      <c r="GMP101" s="6"/>
      <c r="GMQ101" s="6"/>
      <c r="GMR101" s="6"/>
      <c r="GMS101" s="6"/>
      <c r="GMT101" s="6"/>
      <c r="GMU101" s="6"/>
      <c r="GMV101" s="6"/>
      <c r="GMW101" s="6"/>
      <c r="GMX101" s="6"/>
      <c r="GMY101" s="6"/>
      <c r="GMZ101" s="98"/>
      <c r="GNA101" s="6"/>
      <c r="GNB101" s="6"/>
      <c r="GNC101" s="6"/>
      <c r="GND101" s="99"/>
      <c r="GNE101" s="6"/>
      <c r="GNF101" s="6"/>
      <c r="GNG101" s="6"/>
      <c r="GNH101" s="6"/>
      <c r="GNI101" s="6"/>
      <c r="GNJ101" s="6"/>
      <c r="GNK101" s="6"/>
      <c r="GNL101" s="6"/>
      <c r="GNM101" s="6"/>
      <c r="GNN101" s="100"/>
      <c r="GNO101" s="101"/>
      <c r="GNP101" s="101"/>
      <c r="GNQ101" s="6"/>
      <c r="GNR101" s="6"/>
      <c r="GNS101" s="6"/>
      <c r="GNT101" s="6"/>
      <c r="GNU101" s="102"/>
      <c r="GNV101" s="6"/>
      <c r="GNW101" s="102"/>
      <c r="GNX101" s="6"/>
      <c r="GNY101" s="6"/>
      <c r="GNZ101" s="6"/>
      <c r="GOA101" s="6"/>
      <c r="GOB101" s="6"/>
      <c r="GOC101" s="6"/>
      <c r="GOD101" s="6"/>
      <c r="GOE101" s="6"/>
      <c r="GOF101" s="6"/>
      <c r="GOG101" s="6"/>
      <c r="GOH101" s="6"/>
      <c r="GOI101" s="6"/>
      <c r="GOJ101" s="6"/>
      <c r="GOK101" s="6"/>
      <c r="GOL101" s="6"/>
      <c r="GOM101" s="6"/>
      <c r="GON101" s="6"/>
      <c r="GOO101" s="98"/>
      <c r="GOP101" s="6"/>
      <c r="GOQ101" s="6"/>
      <c r="GOR101" s="6"/>
      <c r="GOS101" s="99"/>
      <c r="GOT101" s="6"/>
      <c r="GOU101" s="6"/>
      <c r="GOV101" s="6"/>
      <c r="GOW101" s="6"/>
      <c r="GOX101" s="6"/>
      <c r="GOY101" s="6"/>
      <c r="GOZ101" s="6"/>
      <c r="GPA101" s="6"/>
      <c r="GPB101" s="6"/>
      <c r="GPC101" s="100"/>
      <c r="GPD101" s="101"/>
      <c r="GPE101" s="101"/>
      <c r="GPF101" s="6"/>
      <c r="GPG101" s="6"/>
      <c r="GPH101" s="6"/>
      <c r="GPI101" s="6"/>
      <c r="GPJ101" s="102"/>
      <c r="GPK101" s="6"/>
      <c r="GPL101" s="102"/>
      <c r="GPM101" s="6"/>
      <c r="GPN101" s="6"/>
      <c r="GPO101" s="6"/>
      <c r="GPP101" s="6"/>
      <c r="GPQ101" s="6"/>
      <c r="GPR101" s="6"/>
      <c r="GPS101" s="6"/>
      <c r="GPT101" s="6"/>
      <c r="GPU101" s="6"/>
      <c r="GPV101" s="6"/>
      <c r="GPW101" s="6"/>
      <c r="GPX101" s="6"/>
      <c r="GPY101" s="6"/>
      <c r="GPZ101" s="6"/>
      <c r="GQA101" s="6"/>
      <c r="GQB101" s="6"/>
      <c r="GQC101" s="6"/>
      <c r="GQD101" s="98"/>
      <c r="GQE101" s="6"/>
      <c r="GQF101" s="6"/>
      <c r="GQG101" s="6"/>
      <c r="GQH101" s="99"/>
      <c r="GQI101" s="6"/>
      <c r="GQJ101" s="6"/>
      <c r="GQK101" s="6"/>
      <c r="GQL101" s="6"/>
      <c r="GQM101" s="6"/>
      <c r="GQN101" s="6"/>
      <c r="GQO101" s="6"/>
      <c r="GQP101" s="6"/>
      <c r="GQQ101" s="6"/>
      <c r="GQR101" s="100"/>
      <c r="GQS101" s="101"/>
      <c r="GQT101" s="101"/>
      <c r="GQU101" s="6"/>
      <c r="GQV101" s="6"/>
      <c r="GQW101" s="6"/>
      <c r="GQX101" s="6"/>
      <c r="GQY101" s="102"/>
      <c r="GQZ101" s="6"/>
      <c r="GRA101" s="102"/>
      <c r="GRB101" s="6"/>
      <c r="GRC101" s="6"/>
      <c r="GRD101" s="6"/>
      <c r="GRE101" s="6"/>
      <c r="GRF101" s="6"/>
      <c r="GRG101" s="6"/>
      <c r="GRH101" s="6"/>
      <c r="GRI101" s="6"/>
      <c r="GRJ101" s="6"/>
      <c r="GRK101" s="6"/>
      <c r="GRL101" s="6"/>
      <c r="GRM101" s="6"/>
      <c r="GRN101" s="6"/>
      <c r="GRO101" s="6"/>
      <c r="GRP101" s="6"/>
      <c r="GRQ101" s="6"/>
      <c r="GRR101" s="6"/>
      <c r="GRS101" s="98"/>
      <c r="GRT101" s="6"/>
      <c r="GRU101" s="6"/>
      <c r="GRV101" s="6"/>
      <c r="GRW101" s="99"/>
      <c r="GRX101" s="6"/>
      <c r="GRY101" s="6"/>
      <c r="GRZ101" s="6"/>
      <c r="GSA101" s="6"/>
      <c r="GSB101" s="6"/>
      <c r="GSC101" s="6"/>
      <c r="GSD101" s="6"/>
      <c r="GSE101" s="6"/>
      <c r="GSF101" s="6"/>
      <c r="GSG101" s="100"/>
      <c r="GSH101" s="101"/>
      <c r="GSI101" s="101"/>
      <c r="GSJ101" s="6"/>
      <c r="GSK101" s="6"/>
      <c r="GSL101" s="6"/>
      <c r="GSM101" s="6"/>
      <c r="GSN101" s="102"/>
      <c r="GSO101" s="6"/>
      <c r="GSP101" s="102"/>
      <c r="GSQ101" s="6"/>
      <c r="GSR101" s="6"/>
      <c r="GSS101" s="6"/>
      <c r="GST101" s="6"/>
      <c r="GSU101" s="6"/>
      <c r="GSV101" s="6"/>
      <c r="GSW101" s="6"/>
      <c r="GSX101" s="6"/>
      <c r="GSY101" s="6"/>
      <c r="GSZ101" s="6"/>
      <c r="GTA101" s="6"/>
      <c r="GTB101" s="6"/>
      <c r="GTC101" s="6"/>
      <c r="GTD101" s="6"/>
      <c r="GTE101" s="6"/>
      <c r="GTF101" s="6"/>
      <c r="GTG101" s="6"/>
      <c r="GTH101" s="98"/>
      <c r="GTI101" s="6"/>
      <c r="GTJ101" s="6"/>
      <c r="GTK101" s="6"/>
      <c r="GTL101" s="99"/>
      <c r="GTM101" s="6"/>
      <c r="GTN101" s="6"/>
      <c r="GTO101" s="6"/>
      <c r="GTP101" s="6"/>
      <c r="GTQ101" s="6"/>
      <c r="GTR101" s="6"/>
      <c r="GTS101" s="6"/>
      <c r="GTT101" s="6"/>
      <c r="GTU101" s="6"/>
      <c r="GTV101" s="100"/>
      <c r="GTW101" s="101"/>
      <c r="GTX101" s="101"/>
      <c r="GTY101" s="6"/>
      <c r="GTZ101" s="6"/>
      <c r="GUA101" s="6"/>
      <c r="GUB101" s="6"/>
      <c r="GUC101" s="102"/>
      <c r="GUD101" s="6"/>
      <c r="GUE101" s="102"/>
      <c r="GUF101" s="6"/>
      <c r="GUG101" s="6"/>
      <c r="GUH101" s="6"/>
      <c r="GUI101" s="6"/>
      <c r="GUJ101" s="6"/>
      <c r="GUK101" s="6"/>
      <c r="GUL101" s="6"/>
      <c r="GUM101" s="6"/>
      <c r="GUN101" s="6"/>
      <c r="GUO101" s="6"/>
      <c r="GUP101" s="6"/>
      <c r="GUQ101" s="6"/>
      <c r="GUR101" s="6"/>
      <c r="GUS101" s="6"/>
      <c r="GUT101" s="6"/>
      <c r="GUU101" s="6"/>
      <c r="GUV101" s="6"/>
      <c r="GUW101" s="98"/>
      <c r="GUX101" s="6"/>
      <c r="GUY101" s="6"/>
      <c r="GUZ101" s="6"/>
      <c r="GVA101" s="99"/>
      <c r="GVB101" s="6"/>
      <c r="GVC101" s="6"/>
      <c r="GVD101" s="6"/>
      <c r="GVE101" s="6"/>
      <c r="GVF101" s="6"/>
      <c r="GVG101" s="6"/>
      <c r="GVH101" s="6"/>
      <c r="GVI101" s="6"/>
      <c r="GVJ101" s="6"/>
      <c r="GVK101" s="100"/>
      <c r="GVL101" s="101"/>
      <c r="GVM101" s="101"/>
      <c r="GVN101" s="6"/>
      <c r="GVO101" s="6"/>
      <c r="GVP101" s="6"/>
      <c r="GVQ101" s="6"/>
      <c r="GVR101" s="102"/>
      <c r="GVS101" s="6"/>
      <c r="GVT101" s="102"/>
      <c r="GVU101" s="6"/>
      <c r="GVV101" s="6"/>
      <c r="GVW101" s="6"/>
      <c r="GVX101" s="6"/>
      <c r="GVY101" s="6"/>
      <c r="GVZ101" s="6"/>
      <c r="GWA101" s="6"/>
      <c r="GWB101" s="6"/>
      <c r="GWC101" s="6"/>
      <c r="GWD101" s="6"/>
      <c r="GWE101" s="6"/>
      <c r="GWF101" s="6"/>
      <c r="GWG101" s="6"/>
      <c r="GWH101" s="6"/>
      <c r="GWI101" s="6"/>
      <c r="GWJ101" s="6"/>
      <c r="GWK101" s="6"/>
      <c r="GWL101" s="98"/>
      <c r="GWM101" s="6"/>
      <c r="GWN101" s="6"/>
      <c r="GWO101" s="6"/>
      <c r="GWP101" s="99"/>
      <c r="GWQ101" s="6"/>
      <c r="GWR101" s="6"/>
      <c r="GWS101" s="6"/>
      <c r="GWT101" s="6"/>
      <c r="GWU101" s="6"/>
      <c r="GWV101" s="6"/>
      <c r="GWW101" s="6"/>
      <c r="GWX101" s="6"/>
      <c r="GWY101" s="6"/>
      <c r="GWZ101" s="100"/>
      <c r="GXA101" s="101"/>
      <c r="GXB101" s="101"/>
      <c r="GXC101" s="6"/>
      <c r="GXD101" s="6"/>
      <c r="GXE101" s="6"/>
      <c r="GXF101" s="6"/>
      <c r="GXG101" s="102"/>
      <c r="GXH101" s="6"/>
      <c r="GXI101" s="102"/>
      <c r="GXJ101" s="6"/>
      <c r="GXK101" s="6"/>
      <c r="GXL101" s="6"/>
      <c r="GXM101" s="6"/>
      <c r="GXN101" s="6"/>
      <c r="GXO101" s="6"/>
      <c r="GXP101" s="6"/>
      <c r="GXQ101" s="6"/>
      <c r="GXR101" s="6"/>
      <c r="GXS101" s="6"/>
      <c r="GXT101" s="6"/>
      <c r="GXU101" s="6"/>
      <c r="GXV101" s="6"/>
      <c r="GXW101" s="6"/>
      <c r="GXX101" s="6"/>
      <c r="GXY101" s="6"/>
      <c r="GXZ101" s="6"/>
      <c r="GYA101" s="98"/>
      <c r="GYB101" s="6"/>
      <c r="GYC101" s="6"/>
      <c r="GYD101" s="6"/>
      <c r="GYE101" s="99"/>
      <c r="GYF101" s="6"/>
      <c r="GYG101" s="6"/>
      <c r="GYH101" s="6"/>
      <c r="GYI101" s="6"/>
      <c r="GYJ101" s="6"/>
      <c r="GYK101" s="6"/>
      <c r="GYL101" s="6"/>
      <c r="GYM101" s="6"/>
      <c r="GYN101" s="6"/>
      <c r="GYO101" s="100"/>
      <c r="GYP101" s="101"/>
      <c r="GYQ101" s="101"/>
      <c r="GYR101" s="6"/>
      <c r="GYS101" s="6"/>
      <c r="GYT101" s="6"/>
      <c r="GYU101" s="6"/>
      <c r="GYV101" s="102"/>
      <c r="GYW101" s="6"/>
      <c r="GYX101" s="102"/>
      <c r="GYY101" s="6"/>
      <c r="GYZ101" s="6"/>
      <c r="GZA101" s="6"/>
      <c r="GZB101" s="6"/>
      <c r="GZC101" s="6"/>
      <c r="GZD101" s="6"/>
      <c r="GZE101" s="6"/>
      <c r="GZF101" s="6"/>
      <c r="GZG101" s="6"/>
      <c r="GZH101" s="6"/>
      <c r="GZI101" s="6"/>
      <c r="GZJ101" s="6"/>
      <c r="GZK101" s="6"/>
      <c r="GZL101" s="6"/>
      <c r="GZM101" s="6"/>
      <c r="GZN101" s="6"/>
      <c r="GZO101" s="6"/>
      <c r="GZP101" s="98"/>
      <c r="GZQ101" s="6"/>
      <c r="GZR101" s="6"/>
      <c r="GZS101" s="6"/>
      <c r="GZT101" s="99"/>
      <c r="GZU101" s="6"/>
      <c r="GZV101" s="6"/>
      <c r="GZW101" s="6"/>
      <c r="GZX101" s="6"/>
      <c r="GZY101" s="6"/>
      <c r="GZZ101" s="6"/>
      <c r="HAA101" s="6"/>
      <c r="HAB101" s="6"/>
      <c r="HAC101" s="6"/>
      <c r="HAD101" s="100"/>
      <c r="HAE101" s="101"/>
      <c r="HAF101" s="101"/>
      <c r="HAG101" s="6"/>
      <c r="HAH101" s="6"/>
      <c r="HAI101" s="6"/>
      <c r="HAJ101" s="6"/>
      <c r="HAK101" s="102"/>
      <c r="HAL101" s="6"/>
      <c r="HAM101" s="102"/>
      <c r="HAN101" s="6"/>
      <c r="HAO101" s="6"/>
      <c r="HAP101" s="6"/>
      <c r="HAQ101" s="6"/>
      <c r="HAR101" s="6"/>
      <c r="HAS101" s="6"/>
      <c r="HAT101" s="6"/>
      <c r="HAU101" s="6"/>
      <c r="HAV101" s="6"/>
      <c r="HAW101" s="6"/>
      <c r="HAX101" s="6"/>
      <c r="HAY101" s="6"/>
      <c r="HAZ101" s="6"/>
      <c r="HBA101" s="6"/>
      <c r="HBB101" s="6"/>
      <c r="HBC101" s="6"/>
      <c r="HBD101" s="6"/>
      <c r="HBE101" s="98"/>
      <c r="HBF101" s="6"/>
      <c r="HBG101" s="6"/>
      <c r="HBH101" s="6"/>
      <c r="HBI101" s="99"/>
      <c r="HBJ101" s="6"/>
      <c r="HBK101" s="6"/>
      <c r="HBL101" s="6"/>
      <c r="HBM101" s="6"/>
      <c r="HBN101" s="6"/>
      <c r="HBO101" s="6"/>
      <c r="HBP101" s="6"/>
      <c r="HBQ101" s="6"/>
      <c r="HBR101" s="6"/>
      <c r="HBS101" s="100"/>
      <c r="HBT101" s="101"/>
      <c r="HBU101" s="101"/>
      <c r="HBV101" s="6"/>
      <c r="HBW101" s="6"/>
      <c r="HBX101" s="6"/>
      <c r="HBY101" s="6"/>
      <c r="HBZ101" s="102"/>
      <c r="HCA101" s="6"/>
      <c r="HCB101" s="102"/>
      <c r="HCC101" s="6"/>
      <c r="HCD101" s="6"/>
      <c r="HCE101" s="6"/>
      <c r="HCF101" s="6"/>
      <c r="HCG101" s="6"/>
      <c r="HCH101" s="6"/>
      <c r="HCI101" s="6"/>
      <c r="HCJ101" s="6"/>
      <c r="HCK101" s="6"/>
      <c r="HCL101" s="6"/>
      <c r="HCM101" s="6"/>
      <c r="HCN101" s="6"/>
      <c r="HCO101" s="6"/>
      <c r="HCP101" s="6"/>
      <c r="HCQ101" s="6"/>
      <c r="HCR101" s="6"/>
      <c r="HCS101" s="6"/>
      <c r="HCT101" s="98"/>
      <c r="HCU101" s="6"/>
      <c r="HCV101" s="6"/>
      <c r="HCW101" s="6"/>
      <c r="HCX101" s="99"/>
      <c r="HCY101" s="6"/>
      <c r="HCZ101" s="6"/>
      <c r="HDA101" s="6"/>
      <c r="HDB101" s="6"/>
      <c r="HDC101" s="6"/>
      <c r="HDD101" s="6"/>
      <c r="HDE101" s="6"/>
      <c r="HDF101" s="6"/>
      <c r="HDG101" s="6"/>
      <c r="HDH101" s="100"/>
      <c r="HDI101" s="101"/>
      <c r="HDJ101" s="101"/>
      <c r="HDK101" s="6"/>
      <c r="HDL101" s="6"/>
      <c r="HDM101" s="6"/>
      <c r="HDN101" s="6"/>
      <c r="HDO101" s="102"/>
      <c r="HDP101" s="6"/>
      <c r="HDQ101" s="102"/>
      <c r="HDR101" s="6"/>
      <c r="HDS101" s="6"/>
      <c r="HDT101" s="6"/>
      <c r="HDU101" s="6"/>
      <c r="HDV101" s="6"/>
      <c r="HDW101" s="6"/>
      <c r="HDX101" s="6"/>
      <c r="HDY101" s="6"/>
      <c r="HDZ101" s="6"/>
      <c r="HEA101" s="6"/>
      <c r="HEB101" s="6"/>
      <c r="HEC101" s="6"/>
      <c r="HED101" s="6"/>
      <c r="HEE101" s="6"/>
      <c r="HEF101" s="6"/>
      <c r="HEG101" s="6"/>
      <c r="HEH101" s="6"/>
      <c r="HEI101" s="98"/>
      <c r="HEJ101" s="6"/>
      <c r="HEK101" s="6"/>
      <c r="HEL101" s="6"/>
      <c r="HEM101" s="99"/>
      <c r="HEN101" s="6"/>
      <c r="HEO101" s="6"/>
      <c r="HEP101" s="6"/>
      <c r="HEQ101" s="6"/>
      <c r="HER101" s="6"/>
      <c r="HES101" s="6"/>
      <c r="HET101" s="6"/>
      <c r="HEU101" s="6"/>
      <c r="HEV101" s="6"/>
      <c r="HEW101" s="100"/>
      <c r="HEX101" s="101"/>
      <c r="HEY101" s="101"/>
      <c r="HEZ101" s="6"/>
      <c r="HFA101" s="6"/>
      <c r="HFB101" s="6"/>
      <c r="HFC101" s="6"/>
      <c r="HFD101" s="102"/>
      <c r="HFE101" s="6"/>
      <c r="HFF101" s="102"/>
      <c r="HFG101" s="6"/>
      <c r="HFH101" s="6"/>
      <c r="HFI101" s="6"/>
      <c r="HFJ101" s="6"/>
      <c r="HFK101" s="6"/>
      <c r="HFL101" s="6"/>
      <c r="HFM101" s="6"/>
      <c r="HFN101" s="6"/>
      <c r="HFO101" s="6"/>
      <c r="HFP101" s="6"/>
      <c r="HFQ101" s="6"/>
      <c r="HFR101" s="6"/>
      <c r="HFS101" s="6"/>
      <c r="HFT101" s="6"/>
      <c r="HFU101" s="6"/>
      <c r="HFV101" s="6"/>
      <c r="HFW101" s="6"/>
      <c r="HFX101" s="98"/>
      <c r="HFY101" s="6"/>
      <c r="HFZ101" s="6"/>
      <c r="HGA101" s="6"/>
      <c r="HGB101" s="99"/>
      <c r="HGC101" s="6"/>
      <c r="HGD101" s="6"/>
      <c r="HGE101" s="6"/>
      <c r="HGF101" s="6"/>
      <c r="HGG101" s="6"/>
      <c r="HGH101" s="6"/>
      <c r="HGI101" s="6"/>
      <c r="HGJ101" s="6"/>
      <c r="HGK101" s="6"/>
      <c r="HGL101" s="100"/>
      <c r="HGM101" s="101"/>
      <c r="HGN101" s="101"/>
      <c r="HGO101" s="6"/>
      <c r="HGP101" s="6"/>
      <c r="HGQ101" s="6"/>
      <c r="HGR101" s="6"/>
      <c r="HGS101" s="102"/>
      <c r="HGT101" s="6"/>
      <c r="HGU101" s="102"/>
      <c r="HGV101" s="6"/>
      <c r="HGW101" s="6"/>
      <c r="HGX101" s="6"/>
      <c r="HGY101" s="6"/>
      <c r="HGZ101" s="6"/>
      <c r="HHA101" s="6"/>
      <c r="HHB101" s="6"/>
      <c r="HHC101" s="6"/>
      <c r="HHD101" s="6"/>
      <c r="HHE101" s="6"/>
      <c r="HHF101" s="6"/>
      <c r="HHG101" s="6"/>
      <c r="HHH101" s="6"/>
      <c r="HHI101" s="6"/>
      <c r="HHJ101" s="6"/>
      <c r="HHK101" s="6"/>
      <c r="HHL101" s="6"/>
      <c r="HHM101" s="98"/>
      <c r="HHN101" s="6"/>
      <c r="HHO101" s="6"/>
      <c r="HHP101" s="6"/>
      <c r="HHQ101" s="99"/>
      <c r="HHR101" s="6"/>
      <c r="HHS101" s="6"/>
      <c r="HHT101" s="6"/>
      <c r="HHU101" s="6"/>
      <c r="HHV101" s="6"/>
      <c r="HHW101" s="6"/>
      <c r="HHX101" s="6"/>
      <c r="HHY101" s="6"/>
      <c r="HHZ101" s="6"/>
      <c r="HIA101" s="100"/>
      <c r="HIB101" s="101"/>
      <c r="HIC101" s="101"/>
      <c r="HID101" s="6"/>
      <c r="HIE101" s="6"/>
      <c r="HIF101" s="6"/>
      <c r="HIG101" s="6"/>
      <c r="HIH101" s="102"/>
      <c r="HII101" s="6"/>
      <c r="HIJ101" s="102"/>
      <c r="HIK101" s="6"/>
      <c r="HIL101" s="6"/>
      <c r="HIM101" s="6"/>
      <c r="HIN101" s="6"/>
      <c r="HIO101" s="6"/>
      <c r="HIP101" s="6"/>
      <c r="HIQ101" s="6"/>
      <c r="HIR101" s="6"/>
      <c r="HIS101" s="6"/>
      <c r="HIT101" s="6"/>
      <c r="HIU101" s="6"/>
      <c r="HIV101" s="6"/>
      <c r="HIW101" s="6"/>
      <c r="HIX101" s="6"/>
      <c r="HIY101" s="6"/>
      <c r="HIZ101" s="6"/>
      <c r="HJA101" s="6"/>
      <c r="HJB101" s="98"/>
      <c r="HJC101" s="6"/>
      <c r="HJD101" s="6"/>
      <c r="HJE101" s="6"/>
      <c r="HJF101" s="99"/>
      <c r="HJG101" s="6"/>
      <c r="HJH101" s="6"/>
      <c r="HJI101" s="6"/>
      <c r="HJJ101" s="6"/>
      <c r="HJK101" s="6"/>
      <c r="HJL101" s="6"/>
      <c r="HJM101" s="6"/>
      <c r="HJN101" s="6"/>
      <c r="HJO101" s="6"/>
      <c r="HJP101" s="100"/>
      <c r="HJQ101" s="101"/>
      <c r="HJR101" s="101"/>
      <c r="HJS101" s="6"/>
      <c r="HJT101" s="6"/>
      <c r="HJU101" s="6"/>
      <c r="HJV101" s="6"/>
      <c r="HJW101" s="102"/>
      <c r="HJX101" s="6"/>
      <c r="HJY101" s="102"/>
      <c r="HJZ101" s="6"/>
      <c r="HKA101" s="6"/>
      <c r="HKB101" s="6"/>
      <c r="HKC101" s="6"/>
      <c r="HKD101" s="6"/>
      <c r="HKE101" s="6"/>
      <c r="HKF101" s="6"/>
      <c r="HKG101" s="6"/>
      <c r="HKH101" s="6"/>
      <c r="HKI101" s="6"/>
      <c r="HKJ101" s="6"/>
      <c r="HKK101" s="6"/>
      <c r="HKL101" s="6"/>
      <c r="HKM101" s="6"/>
      <c r="HKN101" s="6"/>
      <c r="HKO101" s="6"/>
      <c r="HKP101" s="6"/>
      <c r="HKQ101" s="98"/>
      <c r="HKR101" s="6"/>
      <c r="HKS101" s="6"/>
      <c r="HKT101" s="6"/>
      <c r="HKU101" s="99"/>
      <c r="HKV101" s="6"/>
      <c r="HKW101" s="6"/>
      <c r="HKX101" s="6"/>
      <c r="HKY101" s="6"/>
      <c r="HKZ101" s="6"/>
      <c r="HLA101" s="6"/>
      <c r="HLB101" s="6"/>
      <c r="HLC101" s="6"/>
      <c r="HLD101" s="6"/>
      <c r="HLE101" s="100"/>
      <c r="HLF101" s="101"/>
      <c r="HLG101" s="101"/>
      <c r="HLH101" s="6"/>
      <c r="HLI101" s="6"/>
      <c r="HLJ101" s="6"/>
      <c r="HLK101" s="6"/>
      <c r="HLL101" s="102"/>
      <c r="HLM101" s="6"/>
      <c r="HLN101" s="102"/>
      <c r="HLO101" s="6"/>
      <c r="HLP101" s="6"/>
      <c r="HLQ101" s="6"/>
      <c r="HLR101" s="6"/>
      <c r="HLS101" s="6"/>
      <c r="HLT101" s="6"/>
      <c r="HLU101" s="6"/>
      <c r="HLV101" s="6"/>
      <c r="HLW101" s="6"/>
      <c r="HLX101" s="6"/>
      <c r="HLY101" s="6"/>
      <c r="HLZ101" s="6"/>
      <c r="HMA101" s="6"/>
      <c r="HMB101" s="6"/>
      <c r="HMC101" s="6"/>
      <c r="HMD101" s="6"/>
      <c r="HME101" s="6"/>
      <c r="HMF101" s="98"/>
      <c r="HMG101" s="6"/>
      <c r="HMH101" s="6"/>
      <c r="HMI101" s="6"/>
      <c r="HMJ101" s="99"/>
      <c r="HMK101" s="6"/>
      <c r="HML101" s="6"/>
      <c r="HMM101" s="6"/>
      <c r="HMN101" s="6"/>
      <c r="HMO101" s="6"/>
      <c r="HMP101" s="6"/>
      <c r="HMQ101" s="6"/>
      <c r="HMR101" s="6"/>
      <c r="HMS101" s="6"/>
      <c r="HMT101" s="100"/>
      <c r="HMU101" s="101"/>
      <c r="HMV101" s="101"/>
      <c r="HMW101" s="6"/>
      <c r="HMX101" s="6"/>
      <c r="HMY101" s="6"/>
      <c r="HMZ101" s="6"/>
      <c r="HNA101" s="102"/>
      <c r="HNB101" s="6"/>
      <c r="HNC101" s="102"/>
      <c r="HND101" s="6"/>
      <c r="HNE101" s="6"/>
      <c r="HNF101" s="6"/>
      <c r="HNG101" s="6"/>
      <c r="HNH101" s="6"/>
      <c r="HNI101" s="6"/>
      <c r="HNJ101" s="6"/>
      <c r="HNK101" s="6"/>
      <c r="HNL101" s="6"/>
      <c r="HNM101" s="6"/>
      <c r="HNN101" s="6"/>
      <c r="HNO101" s="6"/>
      <c r="HNP101" s="6"/>
      <c r="HNQ101" s="6"/>
      <c r="HNR101" s="6"/>
      <c r="HNS101" s="6"/>
      <c r="HNT101" s="6"/>
      <c r="HNU101" s="98"/>
      <c r="HNV101" s="6"/>
      <c r="HNW101" s="6"/>
      <c r="HNX101" s="6"/>
      <c r="HNY101" s="99"/>
      <c r="HNZ101" s="6"/>
      <c r="HOA101" s="6"/>
      <c r="HOB101" s="6"/>
      <c r="HOC101" s="6"/>
      <c r="HOD101" s="6"/>
      <c r="HOE101" s="6"/>
      <c r="HOF101" s="6"/>
      <c r="HOG101" s="6"/>
      <c r="HOH101" s="6"/>
      <c r="HOI101" s="100"/>
      <c r="HOJ101" s="101"/>
      <c r="HOK101" s="101"/>
      <c r="HOL101" s="6"/>
      <c r="HOM101" s="6"/>
      <c r="HON101" s="6"/>
      <c r="HOO101" s="6"/>
      <c r="HOP101" s="102"/>
      <c r="HOQ101" s="6"/>
      <c r="HOR101" s="102"/>
      <c r="HOS101" s="6"/>
      <c r="HOT101" s="6"/>
      <c r="HOU101" s="6"/>
      <c r="HOV101" s="6"/>
      <c r="HOW101" s="6"/>
      <c r="HOX101" s="6"/>
      <c r="HOY101" s="6"/>
      <c r="HOZ101" s="6"/>
      <c r="HPA101" s="6"/>
      <c r="HPB101" s="6"/>
      <c r="HPC101" s="6"/>
      <c r="HPD101" s="6"/>
      <c r="HPE101" s="6"/>
      <c r="HPF101" s="6"/>
      <c r="HPG101" s="6"/>
      <c r="HPH101" s="6"/>
      <c r="HPI101" s="6"/>
      <c r="HPJ101" s="98"/>
      <c r="HPK101" s="6"/>
      <c r="HPL101" s="6"/>
      <c r="HPM101" s="6"/>
      <c r="HPN101" s="99"/>
      <c r="HPO101" s="6"/>
      <c r="HPP101" s="6"/>
      <c r="HPQ101" s="6"/>
      <c r="HPR101" s="6"/>
      <c r="HPS101" s="6"/>
      <c r="HPT101" s="6"/>
      <c r="HPU101" s="6"/>
      <c r="HPV101" s="6"/>
      <c r="HPW101" s="6"/>
      <c r="HPX101" s="100"/>
      <c r="HPY101" s="101"/>
      <c r="HPZ101" s="101"/>
      <c r="HQA101" s="6"/>
      <c r="HQB101" s="6"/>
      <c r="HQC101" s="6"/>
      <c r="HQD101" s="6"/>
      <c r="HQE101" s="102"/>
      <c r="HQF101" s="6"/>
      <c r="HQG101" s="102"/>
      <c r="HQH101" s="6"/>
      <c r="HQI101" s="6"/>
      <c r="HQJ101" s="6"/>
      <c r="HQK101" s="6"/>
      <c r="HQL101" s="6"/>
      <c r="HQM101" s="6"/>
      <c r="HQN101" s="6"/>
      <c r="HQO101" s="6"/>
      <c r="HQP101" s="6"/>
      <c r="HQQ101" s="6"/>
      <c r="HQR101" s="6"/>
      <c r="HQS101" s="6"/>
      <c r="HQT101" s="6"/>
      <c r="HQU101" s="6"/>
      <c r="HQV101" s="6"/>
      <c r="HQW101" s="6"/>
      <c r="HQX101" s="6"/>
      <c r="HQY101" s="98"/>
      <c r="HQZ101" s="6"/>
      <c r="HRA101" s="6"/>
      <c r="HRB101" s="6"/>
      <c r="HRC101" s="99"/>
      <c r="HRD101" s="6"/>
      <c r="HRE101" s="6"/>
      <c r="HRF101" s="6"/>
      <c r="HRG101" s="6"/>
      <c r="HRH101" s="6"/>
      <c r="HRI101" s="6"/>
      <c r="HRJ101" s="6"/>
      <c r="HRK101" s="6"/>
      <c r="HRL101" s="6"/>
      <c r="HRM101" s="100"/>
      <c r="HRN101" s="101"/>
      <c r="HRO101" s="101"/>
      <c r="HRP101" s="6"/>
      <c r="HRQ101" s="6"/>
      <c r="HRR101" s="6"/>
      <c r="HRS101" s="6"/>
      <c r="HRT101" s="102"/>
      <c r="HRU101" s="6"/>
      <c r="HRV101" s="102"/>
      <c r="HRW101" s="6"/>
      <c r="HRX101" s="6"/>
      <c r="HRY101" s="6"/>
      <c r="HRZ101" s="6"/>
      <c r="HSA101" s="6"/>
      <c r="HSB101" s="6"/>
      <c r="HSC101" s="6"/>
      <c r="HSD101" s="6"/>
      <c r="HSE101" s="6"/>
      <c r="HSF101" s="6"/>
      <c r="HSG101" s="6"/>
      <c r="HSH101" s="6"/>
      <c r="HSI101" s="6"/>
      <c r="HSJ101" s="6"/>
      <c r="HSK101" s="6"/>
      <c r="HSL101" s="6"/>
      <c r="HSM101" s="6"/>
      <c r="HSN101" s="98"/>
      <c r="HSO101" s="6"/>
      <c r="HSP101" s="6"/>
      <c r="HSQ101" s="6"/>
      <c r="HSR101" s="99"/>
      <c r="HSS101" s="6"/>
      <c r="HST101" s="6"/>
      <c r="HSU101" s="6"/>
      <c r="HSV101" s="6"/>
      <c r="HSW101" s="6"/>
      <c r="HSX101" s="6"/>
      <c r="HSY101" s="6"/>
      <c r="HSZ101" s="6"/>
      <c r="HTA101" s="6"/>
      <c r="HTB101" s="100"/>
      <c r="HTC101" s="101"/>
      <c r="HTD101" s="101"/>
      <c r="HTE101" s="6"/>
      <c r="HTF101" s="6"/>
      <c r="HTG101" s="6"/>
      <c r="HTH101" s="6"/>
      <c r="HTI101" s="102"/>
      <c r="HTJ101" s="6"/>
      <c r="HTK101" s="102"/>
      <c r="HTL101" s="6"/>
      <c r="HTM101" s="6"/>
      <c r="HTN101" s="6"/>
      <c r="HTO101" s="6"/>
      <c r="HTP101" s="6"/>
      <c r="HTQ101" s="6"/>
      <c r="HTR101" s="6"/>
      <c r="HTS101" s="6"/>
      <c r="HTT101" s="6"/>
      <c r="HTU101" s="6"/>
      <c r="HTV101" s="6"/>
      <c r="HTW101" s="6"/>
      <c r="HTX101" s="6"/>
      <c r="HTY101" s="6"/>
      <c r="HTZ101" s="6"/>
      <c r="HUA101" s="6"/>
      <c r="HUB101" s="6"/>
      <c r="HUC101" s="98"/>
      <c r="HUD101" s="6"/>
      <c r="HUE101" s="6"/>
      <c r="HUF101" s="6"/>
      <c r="HUG101" s="99"/>
      <c r="HUH101" s="6"/>
      <c r="HUI101" s="6"/>
      <c r="HUJ101" s="6"/>
      <c r="HUK101" s="6"/>
      <c r="HUL101" s="6"/>
      <c r="HUM101" s="6"/>
      <c r="HUN101" s="6"/>
      <c r="HUO101" s="6"/>
      <c r="HUP101" s="6"/>
      <c r="HUQ101" s="100"/>
      <c r="HUR101" s="101"/>
      <c r="HUS101" s="101"/>
      <c r="HUT101" s="6"/>
      <c r="HUU101" s="6"/>
      <c r="HUV101" s="6"/>
      <c r="HUW101" s="6"/>
      <c r="HUX101" s="102"/>
      <c r="HUY101" s="6"/>
      <c r="HUZ101" s="102"/>
      <c r="HVA101" s="6"/>
      <c r="HVB101" s="6"/>
      <c r="HVC101" s="6"/>
      <c r="HVD101" s="6"/>
      <c r="HVE101" s="6"/>
      <c r="HVF101" s="6"/>
      <c r="HVG101" s="6"/>
      <c r="HVH101" s="6"/>
      <c r="HVI101" s="6"/>
      <c r="HVJ101" s="6"/>
      <c r="HVK101" s="6"/>
      <c r="HVL101" s="6"/>
      <c r="HVM101" s="6"/>
      <c r="HVN101" s="6"/>
      <c r="HVO101" s="6"/>
      <c r="HVP101" s="6"/>
      <c r="HVQ101" s="6"/>
      <c r="HVR101" s="98"/>
      <c r="HVS101" s="6"/>
      <c r="HVT101" s="6"/>
      <c r="HVU101" s="6"/>
      <c r="HVV101" s="99"/>
      <c r="HVW101" s="6"/>
      <c r="HVX101" s="6"/>
      <c r="HVY101" s="6"/>
      <c r="HVZ101" s="6"/>
      <c r="HWA101" s="6"/>
      <c r="HWB101" s="6"/>
      <c r="HWC101" s="6"/>
      <c r="HWD101" s="6"/>
      <c r="HWE101" s="6"/>
      <c r="HWF101" s="100"/>
      <c r="HWG101" s="101"/>
      <c r="HWH101" s="101"/>
      <c r="HWI101" s="6"/>
      <c r="HWJ101" s="6"/>
      <c r="HWK101" s="6"/>
      <c r="HWL101" s="6"/>
      <c r="HWM101" s="102"/>
      <c r="HWN101" s="6"/>
      <c r="HWO101" s="102"/>
      <c r="HWP101" s="6"/>
      <c r="HWQ101" s="6"/>
      <c r="HWR101" s="6"/>
      <c r="HWS101" s="6"/>
      <c r="HWT101" s="6"/>
      <c r="HWU101" s="6"/>
      <c r="HWV101" s="6"/>
      <c r="HWW101" s="6"/>
      <c r="HWX101" s="6"/>
      <c r="HWY101" s="6"/>
      <c r="HWZ101" s="6"/>
      <c r="HXA101" s="6"/>
      <c r="HXB101" s="6"/>
      <c r="HXC101" s="6"/>
      <c r="HXD101" s="6"/>
      <c r="HXE101" s="6"/>
      <c r="HXF101" s="6"/>
      <c r="HXG101" s="98"/>
      <c r="HXH101" s="6"/>
      <c r="HXI101" s="6"/>
      <c r="HXJ101" s="6"/>
      <c r="HXK101" s="99"/>
      <c r="HXL101" s="6"/>
      <c r="HXM101" s="6"/>
      <c r="HXN101" s="6"/>
      <c r="HXO101" s="6"/>
      <c r="HXP101" s="6"/>
      <c r="HXQ101" s="6"/>
      <c r="HXR101" s="6"/>
      <c r="HXS101" s="6"/>
      <c r="HXT101" s="6"/>
      <c r="HXU101" s="100"/>
      <c r="HXV101" s="101"/>
      <c r="HXW101" s="101"/>
      <c r="HXX101" s="6"/>
      <c r="HXY101" s="6"/>
      <c r="HXZ101" s="6"/>
      <c r="HYA101" s="6"/>
      <c r="HYB101" s="102"/>
      <c r="HYC101" s="6"/>
      <c r="HYD101" s="102"/>
      <c r="HYE101" s="6"/>
      <c r="HYF101" s="6"/>
      <c r="HYG101" s="6"/>
      <c r="HYH101" s="6"/>
      <c r="HYI101" s="6"/>
      <c r="HYJ101" s="6"/>
      <c r="HYK101" s="6"/>
      <c r="HYL101" s="6"/>
      <c r="HYM101" s="6"/>
      <c r="HYN101" s="6"/>
      <c r="HYO101" s="6"/>
      <c r="HYP101" s="6"/>
      <c r="HYQ101" s="6"/>
      <c r="HYR101" s="6"/>
      <c r="HYS101" s="6"/>
      <c r="HYT101" s="6"/>
      <c r="HYU101" s="6"/>
      <c r="HYV101" s="98"/>
      <c r="HYW101" s="6"/>
      <c r="HYX101" s="6"/>
      <c r="HYY101" s="6"/>
      <c r="HYZ101" s="99"/>
      <c r="HZA101" s="6"/>
      <c r="HZB101" s="6"/>
      <c r="HZC101" s="6"/>
      <c r="HZD101" s="6"/>
      <c r="HZE101" s="6"/>
      <c r="HZF101" s="6"/>
      <c r="HZG101" s="6"/>
      <c r="HZH101" s="6"/>
      <c r="HZI101" s="6"/>
      <c r="HZJ101" s="100"/>
      <c r="HZK101" s="101"/>
      <c r="HZL101" s="101"/>
      <c r="HZM101" s="6"/>
      <c r="HZN101" s="6"/>
      <c r="HZO101" s="6"/>
      <c r="HZP101" s="6"/>
      <c r="HZQ101" s="102"/>
      <c r="HZR101" s="6"/>
      <c r="HZS101" s="102"/>
      <c r="HZT101" s="6"/>
      <c r="HZU101" s="6"/>
      <c r="HZV101" s="6"/>
      <c r="HZW101" s="6"/>
      <c r="HZX101" s="6"/>
      <c r="HZY101" s="6"/>
      <c r="HZZ101" s="6"/>
      <c r="IAA101" s="6"/>
      <c r="IAB101" s="6"/>
      <c r="IAC101" s="6"/>
      <c r="IAD101" s="6"/>
      <c r="IAE101" s="6"/>
      <c r="IAF101" s="6"/>
      <c r="IAG101" s="6"/>
      <c r="IAH101" s="6"/>
      <c r="IAI101" s="6"/>
      <c r="IAJ101" s="6"/>
      <c r="IAK101" s="98"/>
      <c r="IAL101" s="6"/>
      <c r="IAM101" s="6"/>
      <c r="IAN101" s="6"/>
      <c r="IAO101" s="99"/>
      <c r="IAP101" s="6"/>
      <c r="IAQ101" s="6"/>
      <c r="IAR101" s="6"/>
      <c r="IAS101" s="6"/>
      <c r="IAT101" s="6"/>
      <c r="IAU101" s="6"/>
      <c r="IAV101" s="6"/>
      <c r="IAW101" s="6"/>
      <c r="IAX101" s="6"/>
      <c r="IAY101" s="100"/>
      <c r="IAZ101" s="101"/>
      <c r="IBA101" s="101"/>
      <c r="IBB101" s="6"/>
      <c r="IBC101" s="6"/>
      <c r="IBD101" s="6"/>
      <c r="IBE101" s="6"/>
      <c r="IBF101" s="102"/>
      <c r="IBG101" s="6"/>
      <c r="IBH101" s="102"/>
      <c r="IBI101" s="6"/>
      <c r="IBJ101" s="6"/>
      <c r="IBK101" s="6"/>
      <c r="IBL101" s="6"/>
      <c r="IBM101" s="6"/>
      <c r="IBN101" s="6"/>
      <c r="IBO101" s="6"/>
      <c r="IBP101" s="6"/>
      <c r="IBQ101" s="6"/>
      <c r="IBR101" s="6"/>
      <c r="IBS101" s="6"/>
      <c r="IBT101" s="6"/>
      <c r="IBU101" s="6"/>
      <c r="IBV101" s="6"/>
      <c r="IBW101" s="6"/>
      <c r="IBX101" s="6"/>
      <c r="IBY101" s="6"/>
      <c r="IBZ101" s="98"/>
      <c r="ICA101" s="6"/>
      <c r="ICB101" s="6"/>
      <c r="ICC101" s="6"/>
      <c r="ICD101" s="99"/>
      <c r="ICE101" s="6"/>
      <c r="ICF101" s="6"/>
      <c r="ICG101" s="6"/>
      <c r="ICH101" s="6"/>
      <c r="ICI101" s="6"/>
      <c r="ICJ101" s="6"/>
      <c r="ICK101" s="6"/>
      <c r="ICL101" s="6"/>
      <c r="ICM101" s="6"/>
      <c r="ICN101" s="100"/>
      <c r="ICO101" s="101"/>
      <c r="ICP101" s="101"/>
      <c r="ICQ101" s="6"/>
      <c r="ICR101" s="6"/>
      <c r="ICS101" s="6"/>
      <c r="ICT101" s="6"/>
      <c r="ICU101" s="102"/>
      <c r="ICV101" s="6"/>
      <c r="ICW101" s="102"/>
      <c r="ICX101" s="6"/>
      <c r="ICY101" s="6"/>
      <c r="ICZ101" s="6"/>
      <c r="IDA101" s="6"/>
      <c r="IDB101" s="6"/>
      <c r="IDC101" s="6"/>
      <c r="IDD101" s="6"/>
      <c r="IDE101" s="6"/>
      <c r="IDF101" s="6"/>
      <c r="IDG101" s="6"/>
      <c r="IDH101" s="6"/>
      <c r="IDI101" s="6"/>
      <c r="IDJ101" s="6"/>
      <c r="IDK101" s="6"/>
      <c r="IDL101" s="6"/>
      <c r="IDM101" s="6"/>
      <c r="IDN101" s="6"/>
      <c r="IDO101" s="98"/>
      <c r="IDP101" s="6"/>
      <c r="IDQ101" s="6"/>
      <c r="IDR101" s="6"/>
      <c r="IDS101" s="99"/>
      <c r="IDT101" s="6"/>
      <c r="IDU101" s="6"/>
      <c r="IDV101" s="6"/>
      <c r="IDW101" s="6"/>
      <c r="IDX101" s="6"/>
      <c r="IDY101" s="6"/>
      <c r="IDZ101" s="6"/>
      <c r="IEA101" s="6"/>
      <c r="IEB101" s="6"/>
      <c r="IEC101" s="100"/>
      <c r="IED101" s="101"/>
      <c r="IEE101" s="101"/>
      <c r="IEF101" s="6"/>
      <c r="IEG101" s="6"/>
      <c r="IEH101" s="6"/>
      <c r="IEI101" s="6"/>
      <c r="IEJ101" s="102"/>
      <c r="IEK101" s="6"/>
      <c r="IEL101" s="102"/>
      <c r="IEM101" s="6"/>
      <c r="IEN101" s="6"/>
      <c r="IEO101" s="6"/>
      <c r="IEP101" s="6"/>
      <c r="IEQ101" s="6"/>
      <c r="IER101" s="6"/>
      <c r="IES101" s="6"/>
      <c r="IET101" s="6"/>
      <c r="IEU101" s="6"/>
      <c r="IEV101" s="6"/>
      <c r="IEW101" s="6"/>
      <c r="IEX101" s="6"/>
      <c r="IEY101" s="6"/>
      <c r="IEZ101" s="6"/>
      <c r="IFA101" s="6"/>
      <c r="IFB101" s="6"/>
      <c r="IFC101" s="6"/>
      <c r="IFD101" s="98"/>
      <c r="IFE101" s="6"/>
      <c r="IFF101" s="6"/>
      <c r="IFG101" s="6"/>
      <c r="IFH101" s="99"/>
      <c r="IFI101" s="6"/>
      <c r="IFJ101" s="6"/>
      <c r="IFK101" s="6"/>
      <c r="IFL101" s="6"/>
      <c r="IFM101" s="6"/>
      <c r="IFN101" s="6"/>
      <c r="IFO101" s="6"/>
      <c r="IFP101" s="6"/>
      <c r="IFQ101" s="6"/>
      <c r="IFR101" s="100"/>
      <c r="IFS101" s="101"/>
      <c r="IFT101" s="101"/>
      <c r="IFU101" s="6"/>
      <c r="IFV101" s="6"/>
      <c r="IFW101" s="6"/>
      <c r="IFX101" s="6"/>
      <c r="IFY101" s="102"/>
      <c r="IFZ101" s="6"/>
      <c r="IGA101" s="102"/>
      <c r="IGB101" s="6"/>
      <c r="IGC101" s="6"/>
      <c r="IGD101" s="6"/>
      <c r="IGE101" s="6"/>
      <c r="IGF101" s="6"/>
      <c r="IGG101" s="6"/>
      <c r="IGH101" s="6"/>
      <c r="IGI101" s="6"/>
      <c r="IGJ101" s="6"/>
      <c r="IGK101" s="6"/>
      <c r="IGL101" s="6"/>
      <c r="IGM101" s="6"/>
      <c r="IGN101" s="6"/>
      <c r="IGO101" s="6"/>
      <c r="IGP101" s="6"/>
      <c r="IGQ101" s="6"/>
      <c r="IGR101" s="6"/>
      <c r="IGS101" s="98"/>
      <c r="IGT101" s="6"/>
      <c r="IGU101" s="6"/>
      <c r="IGV101" s="6"/>
      <c r="IGW101" s="99"/>
      <c r="IGX101" s="6"/>
      <c r="IGY101" s="6"/>
      <c r="IGZ101" s="6"/>
      <c r="IHA101" s="6"/>
      <c r="IHB101" s="6"/>
      <c r="IHC101" s="6"/>
      <c r="IHD101" s="6"/>
      <c r="IHE101" s="6"/>
      <c r="IHF101" s="6"/>
      <c r="IHG101" s="100"/>
      <c r="IHH101" s="101"/>
      <c r="IHI101" s="101"/>
      <c r="IHJ101" s="6"/>
      <c r="IHK101" s="6"/>
      <c r="IHL101" s="6"/>
      <c r="IHM101" s="6"/>
      <c r="IHN101" s="102"/>
      <c r="IHO101" s="6"/>
      <c r="IHP101" s="102"/>
      <c r="IHQ101" s="6"/>
      <c r="IHR101" s="6"/>
      <c r="IHS101" s="6"/>
      <c r="IHT101" s="6"/>
      <c r="IHU101" s="6"/>
      <c r="IHV101" s="6"/>
      <c r="IHW101" s="6"/>
      <c r="IHX101" s="6"/>
      <c r="IHY101" s="6"/>
      <c r="IHZ101" s="6"/>
      <c r="IIA101" s="6"/>
      <c r="IIB101" s="6"/>
      <c r="IIC101" s="6"/>
      <c r="IID101" s="6"/>
      <c r="IIE101" s="6"/>
      <c r="IIF101" s="6"/>
      <c r="IIG101" s="6"/>
      <c r="IIH101" s="98"/>
      <c r="III101" s="6"/>
      <c r="IIJ101" s="6"/>
      <c r="IIK101" s="6"/>
      <c r="IIL101" s="99"/>
      <c r="IIM101" s="6"/>
      <c r="IIN101" s="6"/>
      <c r="IIO101" s="6"/>
      <c r="IIP101" s="6"/>
      <c r="IIQ101" s="6"/>
      <c r="IIR101" s="6"/>
      <c r="IIS101" s="6"/>
      <c r="IIT101" s="6"/>
      <c r="IIU101" s="6"/>
      <c r="IIV101" s="100"/>
      <c r="IIW101" s="101"/>
      <c r="IIX101" s="101"/>
      <c r="IIY101" s="6"/>
      <c r="IIZ101" s="6"/>
      <c r="IJA101" s="6"/>
      <c r="IJB101" s="6"/>
      <c r="IJC101" s="102"/>
      <c r="IJD101" s="6"/>
      <c r="IJE101" s="102"/>
      <c r="IJF101" s="6"/>
      <c r="IJG101" s="6"/>
      <c r="IJH101" s="6"/>
      <c r="IJI101" s="6"/>
      <c r="IJJ101" s="6"/>
      <c r="IJK101" s="6"/>
      <c r="IJL101" s="6"/>
      <c r="IJM101" s="6"/>
      <c r="IJN101" s="6"/>
      <c r="IJO101" s="6"/>
      <c r="IJP101" s="6"/>
      <c r="IJQ101" s="6"/>
      <c r="IJR101" s="6"/>
      <c r="IJS101" s="6"/>
      <c r="IJT101" s="6"/>
      <c r="IJU101" s="6"/>
      <c r="IJV101" s="6"/>
      <c r="IJW101" s="98"/>
      <c r="IJX101" s="6"/>
      <c r="IJY101" s="6"/>
      <c r="IJZ101" s="6"/>
      <c r="IKA101" s="99"/>
      <c r="IKB101" s="6"/>
      <c r="IKC101" s="6"/>
      <c r="IKD101" s="6"/>
      <c r="IKE101" s="6"/>
      <c r="IKF101" s="6"/>
      <c r="IKG101" s="6"/>
      <c r="IKH101" s="6"/>
      <c r="IKI101" s="6"/>
      <c r="IKJ101" s="6"/>
      <c r="IKK101" s="100"/>
      <c r="IKL101" s="101"/>
      <c r="IKM101" s="101"/>
      <c r="IKN101" s="6"/>
      <c r="IKO101" s="6"/>
      <c r="IKP101" s="6"/>
      <c r="IKQ101" s="6"/>
      <c r="IKR101" s="102"/>
      <c r="IKS101" s="6"/>
      <c r="IKT101" s="102"/>
      <c r="IKU101" s="6"/>
      <c r="IKV101" s="6"/>
      <c r="IKW101" s="6"/>
      <c r="IKX101" s="6"/>
      <c r="IKY101" s="6"/>
      <c r="IKZ101" s="6"/>
      <c r="ILA101" s="6"/>
      <c r="ILB101" s="6"/>
      <c r="ILC101" s="6"/>
      <c r="ILD101" s="6"/>
      <c r="ILE101" s="6"/>
      <c r="ILF101" s="6"/>
      <c r="ILG101" s="6"/>
      <c r="ILH101" s="6"/>
      <c r="ILI101" s="6"/>
      <c r="ILJ101" s="6"/>
      <c r="ILK101" s="6"/>
      <c r="ILL101" s="98"/>
      <c r="ILM101" s="6"/>
      <c r="ILN101" s="6"/>
      <c r="ILO101" s="6"/>
      <c r="ILP101" s="99"/>
      <c r="ILQ101" s="6"/>
      <c r="ILR101" s="6"/>
      <c r="ILS101" s="6"/>
      <c r="ILT101" s="6"/>
      <c r="ILU101" s="6"/>
      <c r="ILV101" s="6"/>
      <c r="ILW101" s="6"/>
      <c r="ILX101" s="6"/>
      <c r="ILY101" s="6"/>
      <c r="ILZ101" s="100"/>
      <c r="IMA101" s="101"/>
      <c r="IMB101" s="101"/>
      <c r="IMC101" s="6"/>
      <c r="IMD101" s="6"/>
      <c r="IME101" s="6"/>
      <c r="IMF101" s="6"/>
      <c r="IMG101" s="102"/>
      <c r="IMH101" s="6"/>
      <c r="IMI101" s="102"/>
      <c r="IMJ101" s="6"/>
      <c r="IMK101" s="6"/>
      <c r="IML101" s="6"/>
      <c r="IMM101" s="6"/>
      <c r="IMN101" s="6"/>
      <c r="IMO101" s="6"/>
      <c r="IMP101" s="6"/>
      <c r="IMQ101" s="6"/>
      <c r="IMR101" s="6"/>
      <c r="IMS101" s="6"/>
      <c r="IMT101" s="6"/>
      <c r="IMU101" s="6"/>
      <c r="IMV101" s="6"/>
      <c r="IMW101" s="6"/>
      <c r="IMX101" s="6"/>
      <c r="IMY101" s="6"/>
      <c r="IMZ101" s="6"/>
      <c r="INA101" s="98"/>
      <c r="INB101" s="6"/>
      <c r="INC101" s="6"/>
      <c r="IND101" s="6"/>
      <c r="INE101" s="99"/>
      <c r="INF101" s="6"/>
      <c r="ING101" s="6"/>
      <c r="INH101" s="6"/>
      <c r="INI101" s="6"/>
      <c r="INJ101" s="6"/>
      <c r="INK101" s="6"/>
      <c r="INL101" s="6"/>
      <c r="INM101" s="6"/>
      <c r="INN101" s="6"/>
      <c r="INO101" s="100"/>
      <c r="INP101" s="101"/>
      <c r="INQ101" s="101"/>
      <c r="INR101" s="6"/>
      <c r="INS101" s="6"/>
      <c r="INT101" s="6"/>
      <c r="INU101" s="6"/>
      <c r="INV101" s="102"/>
      <c r="INW101" s="6"/>
      <c r="INX101" s="102"/>
      <c r="INY101" s="6"/>
      <c r="INZ101" s="6"/>
      <c r="IOA101" s="6"/>
      <c r="IOB101" s="6"/>
      <c r="IOC101" s="6"/>
      <c r="IOD101" s="6"/>
      <c r="IOE101" s="6"/>
      <c r="IOF101" s="6"/>
      <c r="IOG101" s="6"/>
      <c r="IOH101" s="6"/>
      <c r="IOI101" s="6"/>
      <c r="IOJ101" s="6"/>
      <c r="IOK101" s="6"/>
      <c r="IOL101" s="6"/>
      <c r="IOM101" s="6"/>
      <c r="ION101" s="6"/>
      <c r="IOO101" s="6"/>
      <c r="IOP101" s="98"/>
      <c r="IOQ101" s="6"/>
      <c r="IOR101" s="6"/>
      <c r="IOS101" s="6"/>
      <c r="IOT101" s="99"/>
      <c r="IOU101" s="6"/>
      <c r="IOV101" s="6"/>
      <c r="IOW101" s="6"/>
      <c r="IOX101" s="6"/>
      <c r="IOY101" s="6"/>
      <c r="IOZ101" s="6"/>
      <c r="IPA101" s="6"/>
      <c r="IPB101" s="6"/>
      <c r="IPC101" s="6"/>
      <c r="IPD101" s="100"/>
      <c r="IPE101" s="101"/>
      <c r="IPF101" s="101"/>
      <c r="IPG101" s="6"/>
      <c r="IPH101" s="6"/>
      <c r="IPI101" s="6"/>
      <c r="IPJ101" s="6"/>
      <c r="IPK101" s="102"/>
      <c r="IPL101" s="6"/>
      <c r="IPM101" s="102"/>
      <c r="IPN101" s="6"/>
      <c r="IPO101" s="6"/>
      <c r="IPP101" s="6"/>
      <c r="IPQ101" s="6"/>
      <c r="IPR101" s="6"/>
      <c r="IPS101" s="6"/>
      <c r="IPT101" s="6"/>
      <c r="IPU101" s="6"/>
      <c r="IPV101" s="6"/>
      <c r="IPW101" s="6"/>
      <c r="IPX101" s="6"/>
      <c r="IPY101" s="6"/>
      <c r="IPZ101" s="6"/>
      <c r="IQA101" s="6"/>
      <c r="IQB101" s="6"/>
      <c r="IQC101" s="6"/>
      <c r="IQD101" s="6"/>
      <c r="IQE101" s="98"/>
      <c r="IQF101" s="6"/>
      <c r="IQG101" s="6"/>
      <c r="IQH101" s="6"/>
      <c r="IQI101" s="99"/>
      <c r="IQJ101" s="6"/>
      <c r="IQK101" s="6"/>
      <c r="IQL101" s="6"/>
      <c r="IQM101" s="6"/>
      <c r="IQN101" s="6"/>
      <c r="IQO101" s="6"/>
      <c r="IQP101" s="6"/>
      <c r="IQQ101" s="6"/>
      <c r="IQR101" s="6"/>
      <c r="IQS101" s="100"/>
      <c r="IQT101" s="101"/>
      <c r="IQU101" s="101"/>
      <c r="IQV101" s="6"/>
      <c r="IQW101" s="6"/>
      <c r="IQX101" s="6"/>
      <c r="IQY101" s="6"/>
      <c r="IQZ101" s="102"/>
      <c r="IRA101" s="6"/>
      <c r="IRB101" s="102"/>
      <c r="IRC101" s="6"/>
      <c r="IRD101" s="6"/>
      <c r="IRE101" s="6"/>
      <c r="IRF101" s="6"/>
      <c r="IRG101" s="6"/>
      <c r="IRH101" s="6"/>
      <c r="IRI101" s="6"/>
      <c r="IRJ101" s="6"/>
      <c r="IRK101" s="6"/>
      <c r="IRL101" s="6"/>
      <c r="IRM101" s="6"/>
      <c r="IRN101" s="6"/>
      <c r="IRO101" s="6"/>
      <c r="IRP101" s="6"/>
      <c r="IRQ101" s="6"/>
      <c r="IRR101" s="6"/>
      <c r="IRS101" s="6"/>
      <c r="IRT101" s="98"/>
      <c r="IRU101" s="6"/>
      <c r="IRV101" s="6"/>
      <c r="IRW101" s="6"/>
      <c r="IRX101" s="99"/>
      <c r="IRY101" s="6"/>
      <c r="IRZ101" s="6"/>
      <c r="ISA101" s="6"/>
      <c r="ISB101" s="6"/>
      <c r="ISC101" s="6"/>
      <c r="ISD101" s="6"/>
      <c r="ISE101" s="6"/>
      <c r="ISF101" s="6"/>
      <c r="ISG101" s="6"/>
      <c r="ISH101" s="100"/>
      <c r="ISI101" s="101"/>
      <c r="ISJ101" s="101"/>
      <c r="ISK101" s="6"/>
      <c r="ISL101" s="6"/>
      <c r="ISM101" s="6"/>
      <c r="ISN101" s="6"/>
      <c r="ISO101" s="102"/>
      <c r="ISP101" s="6"/>
      <c r="ISQ101" s="102"/>
      <c r="ISR101" s="6"/>
      <c r="ISS101" s="6"/>
      <c r="IST101" s="6"/>
      <c r="ISU101" s="6"/>
      <c r="ISV101" s="6"/>
      <c r="ISW101" s="6"/>
      <c r="ISX101" s="6"/>
      <c r="ISY101" s="6"/>
      <c r="ISZ101" s="6"/>
      <c r="ITA101" s="6"/>
      <c r="ITB101" s="6"/>
      <c r="ITC101" s="6"/>
      <c r="ITD101" s="6"/>
      <c r="ITE101" s="6"/>
      <c r="ITF101" s="6"/>
      <c r="ITG101" s="6"/>
      <c r="ITH101" s="6"/>
      <c r="ITI101" s="98"/>
      <c r="ITJ101" s="6"/>
      <c r="ITK101" s="6"/>
      <c r="ITL101" s="6"/>
      <c r="ITM101" s="99"/>
      <c r="ITN101" s="6"/>
      <c r="ITO101" s="6"/>
      <c r="ITP101" s="6"/>
      <c r="ITQ101" s="6"/>
      <c r="ITR101" s="6"/>
      <c r="ITS101" s="6"/>
      <c r="ITT101" s="6"/>
      <c r="ITU101" s="6"/>
      <c r="ITV101" s="6"/>
      <c r="ITW101" s="100"/>
      <c r="ITX101" s="101"/>
      <c r="ITY101" s="101"/>
      <c r="ITZ101" s="6"/>
      <c r="IUA101" s="6"/>
      <c r="IUB101" s="6"/>
      <c r="IUC101" s="6"/>
      <c r="IUD101" s="102"/>
      <c r="IUE101" s="6"/>
      <c r="IUF101" s="102"/>
      <c r="IUG101" s="6"/>
      <c r="IUH101" s="6"/>
      <c r="IUI101" s="6"/>
      <c r="IUJ101" s="6"/>
      <c r="IUK101" s="6"/>
      <c r="IUL101" s="6"/>
      <c r="IUM101" s="6"/>
      <c r="IUN101" s="6"/>
      <c r="IUO101" s="6"/>
      <c r="IUP101" s="6"/>
      <c r="IUQ101" s="6"/>
      <c r="IUR101" s="6"/>
      <c r="IUS101" s="6"/>
      <c r="IUT101" s="6"/>
      <c r="IUU101" s="6"/>
      <c r="IUV101" s="6"/>
      <c r="IUW101" s="6"/>
      <c r="IUX101" s="98"/>
      <c r="IUY101" s="6"/>
      <c r="IUZ101" s="6"/>
      <c r="IVA101" s="6"/>
      <c r="IVB101" s="99"/>
      <c r="IVC101" s="6"/>
      <c r="IVD101" s="6"/>
      <c r="IVE101" s="6"/>
      <c r="IVF101" s="6"/>
      <c r="IVG101" s="6"/>
      <c r="IVH101" s="6"/>
      <c r="IVI101" s="6"/>
      <c r="IVJ101" s="6"/>
      <c r="IVK101" s="6"/>
      <c r="IVL101" s="100"/>
      <c r="IVM101" s="101"/>
      <c r="IVN101" s="101"/>
      <c r="IVO101" s="6"/>
      <c r="IVP101" s="6"/>
      <c r="IVQ101" s="6"/>
      <c r="IVR101" s="6"/>
      <c r="IVS101" s="102"/>
      <c r="IVT101" s="6"/>
      <c r="IVU101" s="102"/>
      <c r="IVV101" s="6"/>
      <c r="IVW101" s="6"/>
      <c r="IVX101" s="6"/>
      <c r="IVY101" s="6"/>
      <c r="IVZ101" s="6"/>
      <c r="IWA101" s="6"/>
      <c r="IWB101" s="6"/>
      <c r="IWC101" s="6"/>
      <c r="IWD101" s="6"/>
      <c r="IWE101" s="6"/>
      <c r="IWF101" s="6"/>
      <c r="IWG101" s="6"/>
      <c r="IWH101" s="6"/>
      <c r="IWI101" s="6"/>
      <c r="IWJ101" s="6"/>
      <c r="IWK101" s="6"/>
      <c r="IWL101" s="6"/>
      <c r="IWM101" s="98"/>
      <c r="IWN101" s="6"/>
      <c r="IWO101" s="6"/>
      <c r="IWP101" s="6"/>
      <c r="IWQ101" s="99"/>
      <c r="IWR101" s="6"/>
      <c r="IWS101" s="6"/>
      <c r="IWT101" s="6"/>
      <c r="IWU101" s="6"/>
      <c r="IWV101" s="6"/>
      <c r="IWW101" s="6"/>
      <c r="IWX101" s="6"/>
      <c r="IWY101" s="6"/>
      <c r="IWZ101" s="6"/>
      <c r="IXA101" s="100"/>
      <c r="IXB101" s="101"/>
      <c r="IXC101" s="101"/>
      <c r="IXD101" s="6"/>
      <c r="IXE101" s="6"/>
      <c r="IXF101" s="6"/>
      <c r="IXG101" s="6"/>
      <c r="IXH101" s="102"/>
      <c r="IXI101" s="6"/>
      <c r="IXJ101" s="102"/>
      <c r="IXK101" s="6"/>
      <c r="IXL101" s="6"/>
      <c r="IXM101" s="6"/>
      <c r="IXN101" s="6"/>
      <c r="IXO101" s="6"/>
      <c r="IXP101" s="6"/>
      <c r="IXQ101" s="6"/>
      <c r="IXR101" s="6"/>
      <c r="IXS101" s="6"/>
      <c r="IXT101" s="6"/>
      <c r="IXU101" s="6"/>
      <c r="IXV101" s="6"/>
      <c r="IXW101" s="6"/>
      <c r="IXX101" s="6"/>
      <c r="IXY101" s="6"/>
      <c r="IXZ101" s="6"/>
      <c r="IYA101" s="6"/>
      <c r="IYB101" s="98"/>
      <c r="IYC101" s="6"/>
      <c r="IYD101" s="6"/>
      <c r="IYE101" s="6"/>
      <c r="IYF101" s="99"/>
      <c r="IYG101" s="6"/>
      <c r="IYH101" s="6"/>
      <c r="IYI101" s="6"/>
      <c r="IYJ101" s="6"/>
      <c r="IYK101" s="6"/>
      <c r="IYL101" s="6"/>
      <c r="IYM101" s="6"/>
      <c r="IYN101" s="6"/>
      <c r="IYO101" s="6"/>
      <c r="IYP101" s="100"/>
      <c r="IYQ101" s="101"/>
      <c r="IYR101" s="101"/>
      <c r="IYS101" s="6"/>
      <c r="IYT101" s="6"/>
      <c r="IYU101" s="6"/>
      <c r="IYV101" s="6"/>
      <c r="IYW101" s="102"/>
      <c r="IYX101" s="6"/>
      <c r="IYY101" s="102"/>
      <c r="IYZ101" s="6"/>
      <c r="IZA101" s="6"/>
      <c r="IZB101" s="6"/>
      <c r="IZC101" s="6"/>
      <c r="IZD101" s="6"/>
      <c r="IZE101" s="6"/>
      <c r="IZF101" s="6"/>
      <c r="IZG101" s="6"/>
      <c r="IZH101" s="6"/>
      <c r="IZI101" s="6"/>
      <c r="IZJ101" s="6"/>
      <c r="IZK101" s="6"/>
      <c r="IZL101" s="6"/>
      <c r="IZM101" s="6"/>
      <c r="IZN101" s="6"/>
      <c r="IZO101" s="6"/>
      <c r="IZP101" s="6"/>
      <c r="IZQ101" s="98"/>
      <c r="IZR101" s="6"/>
      <c r="IZS101" s="6"/>
      <c r="IZT101" s="6"/>
      <c r="IZU101" s="99"/>
      <c r="IZV101" s="6"/>
      <c r="IZW101" s="6"/>
      <c r="IZX101" s="6"/>
      <c r="IZY101" s="6"/>
      <c r="IZZ101" s="6"/>
      <c r="JAA101" s="6"/>
      <c r="JAB101" s="6"/>
      <c r="JAC101" s="6"/>
      <c r="JAD101" s="6"/>
      <c r="JAE101" s="100"/>
      <c r="JAF101" s="101"/>
      <c r="JAG101" s="101"/>
      <c r="JAH101" s="6"/>
      <c r="JAI101" s="6"/>
      <c r="JAJ101" s="6"/>
      <c r="JAK101" s="6"/>
      <c r="JAL101" s="102"/>
      <c r="JAM101" s="6"/>
      <c r="JAN101" s="102"/>
      <c r="JAO101" s="6"/>
      <c r="JAP101" s="6"/>
      <c r="JAQ101" s="6"/>
      <c r="JAR101" s="6"/>
      <c r="JAS101" s="6"/>
      <c r="JAT101" s="6"/>
      <c r="JAU101" s="6"/>
      <c r="JAV101" s="6"/>
      <c r="JAW101" s="6"/>
      <c r="JAX101" s="6"/>
      <c r="JAY101" s="6"/>
      <c r="JAZ101" s="6"/>
      <c r="JBA101" s="6"/>
      <c r="JBB101" s="6"/>
      <c r="JBC101" s="6"/>
      <c r="JBD101" s="6"/>
      <c r="JBE101" s="6"/>
      <c r="JBF101" s="98"/>
      <c r="JBG101" s="6"/>
      <c r="JBH101" s="6"/>
      <c r="JBI101" s="6"/>
      <c r="JBJ101" s="99"/>
      <c r="JBK101" s="6"/>
      <c r="JBL101" s="6"/>
      <c r="JBM101" s="6"/>
      <c r="JBN101" s="6"/>
      <c r="JBO101" s="6"/>
      <c r="JBP101" s="6"/>
      <c r="JBQ101" s="6"/>
      <c r="JBR101" s="6"/>
      <c r="JBS101" s="6"/>
      <c r="JBT101" s="100"/>
      <c r="JBU101" s="101"/>
      <c r="JBV101" s="101"/>
      <c r="JBW101" s="6"/>
      <c r="JBX101" s="6"/>
      <c r="JBY101" s="6"/>
      <c r="JBZ101" s="6"/>
      <c r="JCA101" s="102"/>
      <c r="JCB101" s="6"/>
      <c r="JCC101" s="102"/>
      <c r="JCD101" s="6"/>
      <c r="JCE101" s="6"/>
      <c r="JCF101" s="6"/>
      <c r="JCG101" s="6"/>
      <c r="JCH101" s="6"/>
      <c r="JCI101" s="6"/>
      <c r="JCJ101" s="6"/>
      <c r="JCK101" s="6"/>
      <c r="JCL101" s="6"/>
      <c r="JCM101" s="6"/>
      <c r="JCN101" s="6"/>
      <c r="JCO101" s="6"/>
      <c r="JCP101" s="6"/>
      <c r="JCQ101" s="6"/>
      <c r="JCR101" s="6"/>
      <c r="JCS101" s="6"/>
      <c r="JCT101" s="6"/>
      <c r="JCU101" s="98"/>
      <c r="JCV101" s="6"/>
      <c r="JCW101" s="6"/>
      <c r="JCX101" s="6"/>
      <c r="JCY101" s="99"/>
      <c r="JCZ101" s="6"/>
      <c r="JDA101" s="6"/>
      <c r="JDB101" s="6"/>
      <c r="JDC101" s="6"/>
      <c r="JDD101" s="6"/>
      <c r="JDE101" s="6"/>
      <c r="JDF101" s="6"/>
      <c r="JDG101" s="6"/>
      <c r="JDH101" s="6"/>
      <c r="JDI101" s="100"/>
      <c r="JDJ101" s="101"/>
      <c r="JDK101" s="101"/>
      <c r="JDL101" s="6"/>
      <c r="JDM101" s="6"/>
      <c r="JDN101" s="6"/>
      <c r="JDO101" s="6"/>
      <c r="JDP101" s="102"/>
      <c r="JDQ101" s="6"/>
      <c r="JDR101" s="102"/>
      <c r="JDS101" s="6"/>
      <c r="JDT101" s="6"/>
      <c r="JDU101" s="6"/>
      <c r="JDV101" s="6"/>
      <c r="JDW101" s="6"/>
      <c r="JDX101" s="6"/>
      <c r="JDY101" s="6"/>
      <c r="JDZ101" s="6"/>
      <c r="JEA101" s="6"/>
      <c r="JEB101" s="6"/>
      <c r="JEC101" s="6"/>
      <c r="JED101" s="6"/>
      <c r="JEE101" s="6"/>
      <c r="JEF101" s="6"/>
      <c r="JEG101" s="6"/>
      <c r="JEH101" s="6"/>
      <c r="JEI101" s="6"/>
      <c r="JEJ101" s="98"/>
      <c r="JEK101" s="6"/>
      <c r="JEL101" s="6"/>
      <c r="JEM101" s="6"/>
      <c r="JEN101" s="99"/>
      <c r="JEO101" s="6"/>
      <c r="JEP101" s="6"/>
      <c r="JEQ101" s="6"/>
      <c r="JER101" s="6"/>
      <c r="JES101" s="6"/>
      <c r="JET101" s="6"/>
      <c r="JEU101" s="6"/>
      <c r="JEV101" s="6"/>
      <c r="JEW101" s="6"/>
      <c r="JEX101" s="100"/>
      <c r="JEY101" s="101"/>
      <c r="JEZ101" s="101"/>
      <c r="JFA101" s="6"/>
      <c r="JFB101" s="6"/>
      <c r="JFC101" s="6"/>
      <c r="JFD101" s="6"/>
      <c r="JFE101" s="102"/>
      <c r="JFF101" s="6"/>
      <c r="JFG101" s="102"/>
      <c r="JFH101" s="6"/>
      <c r="JFI101" s="6"/>
      <c r="JFJ101" s="6"/>
      <c r="JFK101" s="6"/>
      <c r="JFL101" s="6"/>
      <c r="JFM101" s="6"/>
      <c r="JFN101" s="6"/>
      <c r="JFO101" s="6"/>
      <c r="JFP101" s="6"/>
      <c r="JFQ101" s="6"/>
      <c r="JFR101" s="6"/>
      <c r="JFS101" s="6"/>
      <c r="JFT101" s="6"/>
      <c r="JFU101" s="6"/>
      <c r="JFV101" s="6"/>
      <c r="JFW101" s="6"/>
      <c r="JFX101" s="6"/>
      <c r="JFY101" s="98"/>
      <c r="JFZ101" s="6"/>
      <c r="JGA101" s="6"/>
      <c r="JGB101" s="6"/>
      <c r="JGC101" s="99"/>
      <c r="JGD101" s="6"/>
      <c r="JGE101" s="6"/>
      <c r="JGF101" s="6"/>
      <c r="JGG101" s="6"/>
      <c r="JGH101" s="6"/>
      <c r="JGI101" s="6"/>
      <c r="JGJ101" s="6"/>
      <c r="JGK101" s="6"/>
      <c r="JGL101" s="6"/>
      <c r="JGM101" s="100"/>
      <c r="JGN101" s="101"/>
      <c r="JGO101" s="101"/>
      <c r="JGP101" s="6"/>
      <c r="JGQ101" s="6"/>
      <c r="JGR101" s="6"/>
      <c r="JGS101" s="6"/>
      <c r="JGT101" s="102"/>
      <c r="JGU101" s="6"/>
      <c r="JGV101" s="102"/>
      <c r="JGW101" s="6"/>
      <c r="JGX101" s="6"/>
      <c r="JGY101" s="6"/>
      <c r="JGZ101" s="6"/>
      <c r="JHA101" s="6"/>
      <c r="JHB101" s="6"/>
      <c r="JHC101" s="6"/>
      <c r="JHD101" s="6"/>
      <c r="JHE101" s="6"/>
      <c r="JHF101" s="6"/>
      <c r="JHG101" s="6"/>
      <c r="JHH101" s="6"/>
      <c r="JHI101" s="6"/>
      <c r="JHJ101" s="6"/>
      <c r="JHK101" s="6"/>
      <c r="JHL101" s="6"/>
      <c r="JHM101" s="6"/>
      <c r="JHN101" s="98"/>
      <c r="JHO101" s="6"/>
      <c r="JHP101" s="6"/>
      <c r="JHQ101" s="6"/>
      <c r="JHR101" s="99"/>
      <c r="JHS101" s="6"/>
      <c r="JHT101" s="6"/>
      <c r="JHU101" s="6"/>
      <c r="JHV101" s="6"/>
      <c r="JHW101" s="6"/>
      <c r="JHX101" s="6"/>
      <c r="JHY101" s="6"/>
      <c r="JHZ101" s="6"/>
      <c r="JIA101" s="6"/>
      <c r="JIB101" s="100"/>
      <c r="JIC101" s="101"/>
      <c r="JID101" s="101"/>
      <c r="JIE101" s="6"/>
      <c r="JIF101" s="6"/>
      <c r="JIG101" s="6"/>
      <c r="JIH101" s="6"/>
      <c r="JII101" s="102"/>
      <c r="JIJ101" s="6"/>
      <c r="JIK101" s="102"/>
      <c r="JIL101" s="6"/>
      <c r="JIM101" s="6"/>
      <c r="JIN101" s="6"/>
      <c r="JIO101" s="6"/>
      <c r="JIP101" s="6"/>
      <c r="JIQ101" s="6"/>
      <c r="JIR101" s="6"/>
      <c r="JIS101" s="6"/>
      <c r="JIT101" s="6"/>
      <c r="JIU101" s="6"/>
      <c r="JIV101" s="6"/>
      <c r="JIW101" s="6"/>
      <c r="JIX101" s="6"/>
      <c r="JIY101" s="6"/>
      <c r="JIZ101" s="6"/>
      <c r="JJA101" s="6"/>
      <c r="JJB101" s="6"/>
      <c r="JJC101" s="98"/>
      <c r="JJD101" s="6"/>
      <c r="JJE101" s="6"/>
      <c r="JJF101" s="6"/>
      <c r="JJG101" s="99"/>
      <c r="JJH101" s="6"/>
      <c r="JJI101" s="6"/>
      <c r="JJJ101" s="6"/>
      <c r="JJK101" s="6"/>
      <c r="JJL101" s="6"/>
      <c r="JJM101" s="6"/>
      <c r="JJN101" s="6"/>
      <c r="JJO101" s="6"/>
      <c r="JJP101" s="6"/>
      <c r="JJQ101" s="100"/>
      <c r="JJR101" s="101"/>
      <c r="JJS101" s="101"/>
      <c r="JJT101" s="6"/>
      <c r="JJU101" s="6"/>
      <c r="JJV101" s="6"/>
      <c r="JJW101" s="6"/>
      <c r="JJX101" s="102"/>
      <c r="JJY101" s="6"/>
      <c r="JJZ101" s="102"/>
      <c r="JKA101" s="6"/>
      <c r="JKB101" s="6"/>
      <c r="JKC101" s="6"/>
      <c r="JKD101" s="6"/>
      <c r="JKE101" s="6"/>
      <c r="JKF101" s="6"/>
      <c r="JKG101" s="6"/>
      <c r="JKH101" s="6"/>
      <c r="JKI101" s="6"/>
      <c r="JKJ101" s="6"/>
      <c r="JKK101" s="6"/>
      <c r="JKL101" s="6"/>
      <c r="JKM101" s="6"/>
      <c r="JKN101" s="6"/>
      <c r="JKO101" s="6"/>
      <c r="JKP101" s="6"/>
      <c r="JKQ101" s="6"/>
      <c r="JKR101" s="98"/>
      <c r="JKS101" s="6"/>
      <c r="JKT101" s="6"/>
      <c r="JKU101" s="6"/>
      <c r="JKV101" s="99"/>
      <c r="JKW101" s="6"/>
      <c r="JKX101" s="6"/>
      <c r="JKY101" s="6"/>
      <c r="JKZ101" s="6"/>
      <c r="JLA101" s="6"/>
      <c r="JLB101" s="6"/>
      <c r="JLC101" s="6"/>
      <c r="JLD101" s="6"/>
      <c r="JLE101" s="6"/>
      <c r="JLF101" s="100"/>
      <c r="JLG101" s="101"/>
      <c r="JLH101" s="101"/>
      <c r="JLI101" s="6"/>
      <c r="JLJ101" s="6"/>
      <c r="JLK101" s="6"/>
      <c r="JLL101" s="6"/>
      <c r="JLM101" s="102"/>
      <c r="JLN101" s="6"/>
      <c r="JLO101" s="102"/>
      <c r="JLP101" s="6"/>
      <c r="JLQ101" s="6"/>
      <c r="JLR101" s="6"/>
      <c r="JLS101" s="6"/>
      <c r="JLT101" s="6"/>
      <c r="JLU101" s="6"/>
      <c r="JLV101" s="6"/>
      <c r="JLW101" s="6"/>
      <c r="JLX101" s="6"/>
      <c r="JLY101" s="6"/>
      <c r="JLZ101" s="6"/>
      <c r="JMA101" s="6"/>
      <c r="JMB101" s="6"/>
      <c r="JMC101" s="6"/>
      <c r="JMD101" s="6"/>
      <c r="JME101" s="6"/>
      <c r="JMF101" s="6"/>
      <c r="JMG101" s="98"/>
      <c r="JMH101" s="6"/>
      <c r="JMI101" s="6"/>
      <c r="JMJ101" s="6"/>
      <c r="JMK101" s="99"/>
      <c r="JML101" s="6"/>
      <c r="JMM101" s="6"/>
      <c r="JMN101" s="6"/>
      <c r="JMO101" s="6"/>
      <c r="JMP101" s="6"/>
      <c r="JMQ101" s="6"/>
      <c r="JMR101" s="6"/>
      <c r="JMS101" s="6"/>
      <c r="JMT101" s="6"/>
      <c r="JMU101" s="100"/>
      <c r="JMV101" s="101"/>
      <c r="JMW101" s="101"/>
      <c r="JMX101" s="6"/>
      <c r="JMY101" s="6"/>
      <c r="JMZ101" s="6"/>
      <c r="JNA101" s="6"/>
      <c r="JNB101" s="102"/>
      <c r="JNC101" s="6"/>
      <c r="JND101" s="102"/>
      <c r="JNE101" s="6"/>
      <c r="JNF101" s="6"/>
      <c r="JNG101" s="6"/>
      <c r="JNH101" s="6"/>
      <c r="JNI101" s="6"/>
      <c r="JNJ101" s="6"/>
      <c r="JNK101" s="6"/>
      <c r="JNL101" s="6"/>
      <c r="JNM101" s="6"/>
      <c r="JNN101" s="6"/>
      <c r="JNO101" s="6"/>
      <c r="JNP101" s="6"/>
      <c r="JNQ101" s="6"/>
      <c r="JNR101" s="6"/>
      <c r="JNS101" s="6"/>
      <c r="JNT101" s="6"/>
      <c r="JNU101" s="6"/>
      <c r="JNV101" s="98"/>
      <c r="JNW101" s="6"/>
      <c r="JNX101" s="6"/>
      <c r="JNY101" s="6"/>
      <c r="JNZ101" s="99"/>
      <c r="JOA101" s="6"/>
      <c r="JOB101" s="6"/>
      <c r="JOC101" s="6"/>
      <c r="JOD101" s="6"/>
      <c r="JOE101" s="6"/>
      <c r="JOF101" s="6"/>
      <c r="JOG101" s="6"/>
      <c r="JOH101" s="6"/>
      <c r="JOI101" s="6"/>
      <c r="JOJ101" s="100"/>
      <c r="JOK101" s="101"/>
      <c r="JOL101" s="101"/>
      <c r="JOM101" s="6"/>
      <c r="JON101" s="6"/>
      <c r="JOO101" s="6"/>
      <c r="JOP101" s="6"/>
      <c r="JOQ101" s="102"/>
      <c r="JOR101" s="6"/>
      <c r="JOS101" s="102"/>
      <c r="JOT101" s="6"/>
      <c r="JOU101" s="6"/>
      <c r="JOV101" s="6"/>
      <c r="JOW101" s="6"/>
      <c r="JOX101" s="6"/>
      <c r="JOY101" s="6"/>
      <c r="JOZ101" s="6"/>
      <c r="JPA101" s="6"/>
      <c r="JPB101" s="6"/>
      <c r="JPC101" s="6"/>
      <c r="JPD101" s="6"/>
      <c r="JPE101" s="6"/>
      <c r="JPF101" s="6"/>
      <c r="JPG101" s="6"/>
      <c r="JPH101" s="6"/>
      <c r="JPI101" s="6"/>
      <c r="JPJ101" s="6"/>
      <c r="JPK101" s="98"/>
      <c r="JPL101" s="6"/>
      <c r="JPM101" s="6"/>
      <c r="JPN101" s="6"/>
      <c r="JPO101" s="99"/>
      <c r="JPP101" s="6"/>
      <c r="JPQ101" s="6"/>
      <c r="JPR101" s="6"/>
      <c r="JPS101" s="6"/>
      <c r="JPT101" s="6"/>
      <c r="JPU101" s="6"/>
      <c r="JPV101" s="6"/>
      <c r="JPW101" s="6"/>
      <c r="JPX101" s="6"/>
      <c r="JPY101" s="100"/>
      <c r="JPZ101" s="101"/>
      <c r="JQA101" s="101"/>
      <c r="JQB101" s="6"/>
      <c r="JQC101" s="6"/>
      <c r="JQD101" s="6"/>
      <c r="JQE101" s="6"/>
      <c r="JQF101" s="102"/>
      <c r="JQG101" s="6"/>
      <c r="JQH101" s="102"/>
      <c r="JQI101" s="6"/>
      <c r="JQJ101" s="6"/>
      <c r="JQK101" s="6"/>
      <c r="JQL101" s="6"/>
      <c r="JQM101" s="6"/>
      <c r="JQN101" s="6"/>
      <c r="JQO101" s="6"/>
      <c r="JQP101" s="6"/>
      <c r="JQQ101" s="6"/>
      <c r="JQR101" s="6"/>
      <c r="JQS101" s="6"/>
      <c r="JQT101" s="6"/>
      <c r="JQU101" s="6"/>
      <c r="JQV101" s="6"/>
      <c r="JQW101" s="6"/>
      <c r="JQX101" s="6"/>
      <c r="JQY101" s="6"/>
      <c r="JQZ101" s="98"/>
      <c r="JRA101" s="6"/>
      <c r="JRB101" s="6"/>
      <c r="JRC101" s="6"/>
      <c r="JRD101" s="99"/>
      <c r="JRE101" s="6"/>
      <c r="JRF101" s="6"/>
      <c r="JRG101" s="6"/>
      <c r="JRH101" s="6"/>
      <c r="JRI101" s="6"/>
      <c r="JRJ101" s="6"/>
      <c r="JRK101" s="6"/>
      <c r="JRL101" s="6"/>
      <c r="JRM101" s="6"/>
      <c r="JRN101" s="100"/>
      <c r="JRO101" s="101"/>
      <c r="JRP101" s="101"/>
      <c r="JRQ101" s="6"/>
      <c r="JRR101" s="6"/>
      <c r="JRS101" s="6"/>
      <c r="JRT101" s="6"/>
      <c r="JRU101" s="102"/>
      <c r="JRV101" s="6"/>
      <c r="JRW101" s="102"/>
      <c r="JRX101" s="6"/>
      <c r="JRY101" s="6"/>
      <c r="JRZ101" s="6"/>
      <c r="JSA101" s="6"/>
      <c r="JSB101" s="6"/>
      <c r="JSC101" s="6"/>
      <c r="JSD101" s="6"/>
      <c r="JSE101" s="6"/>
      <c r="JSF101" s="6"/>
      <c r="JSG101" s="6"/>
      <c r="JSH101" s="6"/>
      <c r="JSI101" s="6"/>
      <c r="JSJ101" s="6"/>
      <c r="JSK101" s="6"/>
      <c r="JSL101" s="6"/>
      <c r="JSM101" s="6"/>
      <c r="JSN101" s="6"/>
      <c r="JSO101" s="98"/>
      <c r="JSP101" s="6"/>
      <c r="JSQ101" s="6"/>
      <c r="JSR101" s="6"/>
      <c r="JSS101" s="99"/>
      <c r="JST101" s="6"/>
      <c r="JSU101" s="6"/>
      <c r="JSV101" s="6"/>
      <c r="JSW101" s="6"/>
      <c r="JSX101" s="6"/>
      <c r="JSY101" s="6"/>
      <c r="JSZ101" s="6"/>
      <c r="JTA101" s="6"/>
      <c r="JTB101" s="6"/>
      <c r="JTC101" s="100"/>
      <c r="JTD101" s="101"/>
      <c r="JTE101" s="101"/>
      <c r="JTF101" s="6"/>
      <c r="JTG101" s="6"/>
      <c r="JTH101" s="6"/>
      <c r="JTI101" s="6"/>
      <c r="JTJ101" s="102"/>
      <c r="JTK101" s="6"/>
      <c r="JTL101" s="102"/>
      <c r="JTM101" s="6"/>
      <c r="JTN101" s="6"/>
      <c r="JTO101" s="6"/>
      <c r="JTP101" s="6"/>
      <c r="JTQ101" s="6"/>
      <c r="JTR101" s="6"/>
      <c r="JTS101" s="6"/>
      <c r="JTT101" s="6"/>
      <c r="JTU101" s="6"/>
      <c r="JTV101" s="6"/>
      <c r="JTW101" s="6"/>
      <c r="JTX101" s="6"/>
      <c r="JTY101" s="6"/>
      <c r="JTZ101" s="6"/>
      <c r="JUA101" s="6"/>
      <c r="JUB101" s="6"/>
      <c r="JUC101" s="6"/>
      <c r="JUD101" s="98"/>
      <c r="JUE101" s="6"/>
      <c r="JUF101" s="6"/>
      <c r="JUG101" s="6"/>
      <c r="JUH101" s="99"/>
      <c r="JUI101" s="6"/>
      <c r="JUJ101" s="6"/>
      <c r="JUK101" s="6"/>
      <c r="JUL101" s="6"/>
      <c r="JUM101" s="6"/>
      <c r="JUN101" s="6"/>
      <c r="JUO101" s="6"/>
      <c r="JUP101" s="6"/>
      <c r="JUQ101" s="6"/>
      <c r="JUR101" s="100"/>
      <c r="JUS101" s="101"/>
      <c r="JUT101" s="101"/>
      <c r="JUU101" s="6"/>
      <c r="JUV101" s="6"/>
      <c r="JUW101" s="6"/>
      <c r="JUX101" s="6"/>
      <c r="JUY101" s="102"/>
      <c r="JUZ101" s="6"/>
      <c r="JVA101" s="102"/>
      <c r="JVB101" s="6"/>
      <c r="JVC101" s="6"/>
      <c r="JVD101" s="6"/>
      <c r="JVE101" s="6"/>
      <c r="JVF101" s="6"/>
      <c r="JVG101" s="6"/>
      <c r="JVH101" s="6"/>
      <c r="JVI101" s="6"/>
      <c r="JVJ101" s="6"/>
      <c r="JVK101" s="6"/>
      <c r="JVL101" s="6"/>
      <c r="JVM101" s="6"/>
      <c r="JVN101" s="6"/>
      <c r="JVO101" s="6"/>
      <c r="JVP101" s="6"/>
      <c r="JVQ101" s="6"/>
      <c r="JVR101" s="6"/>
      <c r="JVS101" s="98"/>
      <c r="JVT101" s="6"/>
      <c r="JVU101" s="6"/>
      <c r="JVV101" s="6"/>
      <c r="JVW101" s="99"/>
      <c r="JVX101" s="6"/>
      <c r="JVY101" s="6"/>
      <c r="JVZ101" s="6"/>
      <c r="JWA101" s="6"/>
      <c r="JWB101" s="6"/>
      <c r="JWC101" s="6"/>
      <c r="JWD101" s="6"/>
      <c r="JWE101" s="6"/>
      <c r="JWF101" s="6"/>
      <c r="JWG101" s="100"/>
      <c r="JWH101" s="101"/>
      <c r="JWI101" s="101"/>
      <c r="JWJ101" s="6"/>
      <c r="JWK101" s="6"/>
      <c r="JWL101" s="6"/>
      <c r="JWM101" s="6"/>
      <c r="JWN101" s="102"/>
      <c r="JWO101" s="6"/>
      <c r="JWP101" s="102"/>
      <c r="JWQ101" s="6"/>
      <c r="JWR101" s="6"/>
      <c r="JWS101" s="6"/>
      <c r="JWT101" s="6"/>
      <c r="JWU101" s="6"/>
      <c r="JWV101" s="6"/>
      <c r="JWW101" s="6"/>
      <c r="JWX101" s="6"/>
      <c r="JWY101" s="6"/>
      <c r="JWZ101" s="6"/>
      <c r="JXA101" s="6"/>
      <c r="JXB101" s="6"/>
      <c r="JXC101" s="6"/>
      <c r="JXD101" s="6"/>
      <c r="JXE101" s="6"/>
      <c r="JXF101" s="6"/>
      <c r="JXG101" s="6"/>
      <c r="JXH101" s="98"/>
      <c r="JXI101" s="6"/>
      <c r="JXJ101" s="6"/>
      <c r="JXK101" s="6"/>
      <c r="JXL101" s="99"/>
      <c r="JXM101" s="6"/>
      <c r="JXN101" s="6"/>
      <c r="JXO101" s="6"/>
      <c r="JXP101" s="6"/>
      <c r="JXQ101" s="6"/>
      <c r="JXR101" s="6"/>
      <c r="JXS101" s="6"/>
      <c r="JXT101" s="6"/>
      <c r="JXU101" s="6"/>
      <c r="JXV101" s="100"/>
      <c r="JXW101" s="101"/>
      <c r="JXX101" s="101"/>
      <c r="JXY101" s="6"/>
      <c r="JXZ101" s="6"/>
      <c r="JYA101" s="6"/>
      <c r="JYB101" s="6"/>
      <c r="JYC101" s="102"/>
      <c r="JYD101" s="6"/>
      <c r="JYE101" s="102"/>
      <c r="JYF101" s="6"/>
      <c r="JYG101" s="6"/>
      <c r="JYH101" s="6"/>
      <c r="JYI101" s="6"/>
      <c r="JYJ101" s="6"/>
      <c r="JYK101" s="6"/>
      <c r="JYL101" s="6"/>
      <c r="JYM101" s="6"/>
      <c r="JYN101" s="6"/>
      <c r="JYO101" s="6"/>
      <c r="JYP101" s="6"/>
      <c r="JYQ101" s="6"/>
      <c r="JYR101" s="6"/>
      <c r="JYS101" s="6"/>
      <c r="JYT101" s="6"/>
      <c r="JYU101" s="6"/>
      <c r="JYV101" s="6"/>
      <c r="JYW101" s="98"/>
      <c r="JYX101" s="6"/>
      <c r="JYY101" s="6"/>
      <c r="JYZ101" s="6"/>
      <c r="JZA101" s="99"/>
      <c r="JZB101" s="6"/>
      <c r="JZC101" s="6"/>
      <c r="JZD101" s="6"/>
      <c r="JZE101" s="6"/>
      <c r="JZF101" s="6"/>
      <c r="JZG101" s="6"/>
      <c r="JZH101" s="6"/>
      <c r="JZI101" s="6"/>
      <c r="JZJ101" s="6"/>
      <c r="JZK101" s="100"/>
      <c r="JZL101" s="101"/>
      <c r="JZM101" s="101"/>
      <c r="JZN101" s="6"/>
      <c r="JZO101" s="6"/>
      <c r="JZP101" s="6"/>
      <c r="JZQ101" s="6"/>
      <c r="JZR101" s="102"/>
      <c r="JZS101" s="6"/>
      <c r="JZT101" s="102"/>
      <c r="JZU101" s="6"/>
      <c r="JZV101" s="6"/>
      <c r="JZW101" s="6"/>
      <c r="JZX101" s="6"/>
      <c r="JZY101" s="6"/>
      <c r="JZZ101" s="6"/>
      <c r="KAA101" s="6"/>
      <c r="KAB101" s="6"/>
      <c r="KAC101" s="6"/>
      <c r="KAD101" s="6"/>
      <c r="KAE101" s="6"/>
      <c r="KAF101" s="6"/>
      <c r="KAG101" s="6"/>
      <c r="KAH101" s="6"/>
      <c r="KAI101" s="6"/>
      <c r="KAJ101" s="6"/>
      <c r="KAK101" s="6"/>
      <c r="KAL101" s="98"/>
      <c r="KAM101" s="6"/>
      <c r="KAN101" s="6"/>
      <c r="KAO101" s="6"/>
      <c r="KAP101" s="99"/>
      <c r="KAQ101" s="6"/>
      <c r="KAR101" s="6"/>
      <c r="KAS101" s="6"/>
      <c r="KAT101" s="6"/>
      <c r="KAU101" s="6"/>
      <c r="KAV101" s="6"/>
      <c r="KAW101" s="6"/>
      <c r="KAX101" s="6"/>
      <c r="KAY101" s="6"/>
      <c r="KAZ101" s="100"/>
      <c r="KBA101" s="101"/>
      <c r="KBB101" s="101"/>
      <c r="KBC101" s="6"/>
      <c r="KBD101" s="6"/>
      <c r="KBE101" s="6"/>
      <c r="KBF101" s="6"/>
      <c r="KBG101" s="102"/>
      <c r="KBH101" s="6"/>
      <c r="KBI101" s="102"/>
      <c r="KBJ101" s="6"/>
      <c r="KBK101" s="6"/>
      <c r="KBL101" s="6"/>
      <c r="KBM101" s="6"/>
      <c r="KBN101" s="6"/>
      <c r="KBO101" s="6"/>
      <c r="KBP101" s="6"/>
      <c r="KBQ101" s="6"/>
      <c r="KBR101" s="6"/>
      <c r="KBS101" s="6"/>
      <c r="KBT101" s="6"/>
      <c r="KBU101" s="6"/>
      <c r="KBV101" s="6"/>
      <c r="KBW101" s="6"/>
      <c r="KBX101" s="6"/>
      <c r="KBY101" s="6"/>
      <c r="KBZ101" s="6"/>
      <c r="KCA101" s="98"/>
      <c r="KCB101" s="6"/>
      <c r="KCC101" s="6"/>
      <c r="KCD101" s="6"/>
      <c r="KCE101" s="99"/>
      <c r="KCF101" s="6"/>
      <c r="KCG101" s="6"/>
      <c r="KCH101" s="6"/>
      <c r="KCI101" s="6"/>
      <c r="KCJ101" s="6"/>
      <c r="KCK101" s="6"/>
      <c r="KCL101" s="6"/>
      <c r="KCM101" s="6"/>
      <c r="KCN101" s="6"/>
      <c r="KCO101" s="100"/>
      <c r="KCP101" s="101"/>
      <c r="KCQ101" s="101"/>
      <c r="KCR101" s="6"/>
      <c r="KCS101" s="6"/>
      <c r="KCT101" s="6"/>
      <c r="KCU101" s="6"/>
      <c r="KCV101" s="102"/>
      <c r="KCW101" s="6"/>
      <c r="KCX101" s="102"/>
      <c r="KCY101" s="6"/>
      <c r="KCZ101" s="6"/>
      <c r="KDA101" s="6"/>
      <c r="KDB101" s="6"/>
      <c r="KDC101" s="6"/>
      <c r="KDD101" s="6"/>
      <c r="KDE101" s="6"/>
      <c r="KDF101" s="6"/>
      <c r="KDG101" s="6"/>
      <c r="KDH101" s="6"/>
      <c r="KDI101" s="6"/>
      <c r="KDJ101" s="6"/>
      <c r="KDK101" s="6"/>
      <c r="KDL101" s="6"/>
      <c r="KDM101" s="6"/>
      <c r="KDN101" s="6"/>
      <c r="KDO101" s="6"/>
      <c r="KDP101" s="98"/>
      <c r="KDQ101" s="6"/>
      <c r="KDR101" s="6"/>
      <c r="KDS101" s="6"/>
      <c r="KDT101" s="99"/>
      <c r="KDU101" s="6"/>
      <c r="KDV101" s="6"/>
      <c r="KDW101" s="6"/>
      <c r="KDX101" s="6"/>
      <c r="KDY101" s="6"/>
      <c r="KDZ101" s="6"/>
      <c r="KEA101" s="6"/>
      <c r="KEB101" s="6"/>
      <c r="KEC101" s="6"/>
      <c r="KED101" s="100"/>
      <c r="KEE101" s="101"/>
      <c r="KEF101" s="101"/>
      <c r="KEG101" s="6"/>
      <c r="KEH101" s="6"/>
      <c r="KEI101" s="6"/>
      <c r="KEJ101" s="6"/>
      <c r="KEK101" s="102"/>
      <c r="KEL101" s="6"/>
      <c r="KEM101" s="102"/>
      <c r="KEN101" s="6"/>
      <c r="KEO101" s="6"/>
      <c r="KEP101" s="6"/>
      <c r="KEQ101" s="6"/>
      <c r="KER101" s="6"/>
      <c r="KES101" s="6"/>
      <c r="KET101" s="6"/>
      <c r="KEU101" s="6"/>
      <c r="KEV101" s="6"/>
      <c r="KEW101" s="6"/>
      <c r="KEX101" s="6"/>
      <c r="KEY101" s="6"/>
      <c r="KEZ101" s="6"/>
      <c r="KFA101" s="6"/>
      <c r="KFB101" s="6"/>
      <c r="KFC101" s="6"/>
      <c r="KFD101" s="6"/>
      <c r="KFE101" s="98"/>
      <c r="KFF101" s="6"/>
      <c r="KFG101" s="6"/>
      <c r="KFH101" s="6"/>
      <c r="KFI101" s="99"/>
      <c r="KFJ101" s="6"/>
      <c r="KFK101" s="6"/>
      <c r="KFL101" s="6"/>
      <c r="KFM101" s="6"/>
      <c r="KFN101" s="6"/>
      <c r="KFO101" s="6"/>
      <c r="KFP101" s="6"/>
      <c r="KFQ101" s="6"/>
      <c r="KFR101" s="6"/>
      <c r="KFS101" s="100"/>
      <c r="KFT101" s="101"/>
      <c r="KFU101" s="101"/>
      <c r="KFV101" s="6"/>
      <c r="KFW101" s="6"/>
      <c r="KFX101" s="6"/>
      <c r="KFY101" s="6"/>
      <c r="KFZ101" s="102"/>
      <c r="KGA101" s="6"/>
      <c r="KGB101" s="102"/>
      <c r="KGC101" s="6"/>
      <c r="KGD101" s="6"/>
      <c r="KGE101" s="6"/>
      <c r="KGF101" s="6"/>
      <c r="KGG101" s="6"/>
      <c r="KGH101" s="6"/>
      <c r="KGI101" s="6"/>
      <c r="KGJ101" s="6"/>
      <c r="KGK101" s="6"/>
      <c r="KGL101" s="6"/>
      <c r="KGM101" s="6"/>
      <c r="KGN101" s="6"/>
      <c r="KGO101" s="6"/>
      <c r="KGP101" s="6"/>
      <c r="KGQ101" s="6"/>
      <c r="KGR101" s="6"/>
      <c r="KGS101" s="6"/>
      <c r="KGT101" s="98"/>
      <c r="KGU101" s="6"/>
      <c r="KGV101" s="6"/>
      <c r="KGW101" s="6"/>
      <c r="KGX101" s="99"/>
      <c r="KGY101" s="6"/>
      <c r="KGZ101" s="6"/>
      <c r="KHA101" s="6"/>
      <c r="KHB101" s="6"/>
      <c r="KHC101" s="6"/>
      <c r="KHD101" s="6"/>
      <c r="KHE101" s="6"/>
      <c r="KHF101" s="6"/>
      <c r="KHG101" s="6"/>
      <c r="KHH101" s="100"/>
      <c r="KHI101" s="101"/>
      <c r="KHJ101" s="101"/>
      <c r="KHK101" s="6"/>
      <c r="KHL101" s="6"/>
      <c r="KHM101" s="6"/>
      <c r="KHN101" s="6"/>
      <c r="KHO101" s="102"/>
      <c r="KHP101" s="6"/>
      <c r="KHQ101" s="102"/>
      <c r="KHR101" s="6"/>
      <c r="KHS101" s="6"/>
      <c r="KHT101" s="6"/>
      <c r="KHU101" s="6"/>
      <c r="KHV101" s="6"/>
      <c r="KHW101" s="6"/>
      <c r="KHX101" s="6"/>
      <c r="KHY101" s="6"/>
      <c r="KHZ101" s="6"/>
      <c r="KIA101" s="6"/>
      <c r="KIB101" s="6"/>
      <c r="KIC101" s="6"/>
      <c r="KID101" s="6"/>
      <c r="KIE101" s="6"/>
      <c r="KIF101" s="6"/>
      <c r="KIG101" s="6"/>
      <c r="KIH101" s="6"/>
      <c r="KII101" s="98"/>
      <c r="KIJ101" s="6"/>
      <c r="KIK101" s="6"/>
      <c r="KIL101" s="6"/>
      <c r="KIM101" s="99"/>
      <c r="KIN101" s="6"/>
      <c r="KIO101" s="6"/>
      <c r="KIP101" s="6"/>
      <c r="KIQ101" s="6"/>
      <c r="KIR101" s="6"/>
      <c r="KIS101" s="6"/>
      <c r="KIT101" s="6"/>
      <c r="KIU101" s="6"/>
      <c r="KIV101" s="6"/>
      <c r="KIW101" s="100"/>
      <c r="KIX101" s="101"/>
      <c r="KIY101" s="101"/>
      <c r="KIZ101" s="6"/>
      <c r="KJA101" s="6"/>
      <c r="KJB101" s="6"/>
      <c r="KJC101" s="6"/>
      <c r="KJD101" s="102"/>
      <c r="KJE101" s="6"/>
      <c r="KJF101" s="102"/>
      <c r="KJG101" s="6"/>
      <c r="KJH101" s="6"/>
      <c r="KJI101" s="6"/>
      <c r="KJJ101" s="6"/>
      <c r="KJK101" s="6"/>
      <c r="KJL101" s="6"/>
      <c r="KJM101" s="6"/>
      <c r="KJN101" s="6"/>
      <c r="KJO101" s="6"/>
      <c r="KJP101" s="6"/>
      <c r="KJQ101" s="6"/>
      <c r="KJR101" s="6"/>
      <c r="KJS101" s="6"/>
      <c r="KJT101" s="6"/>
      <c r="KJU101" s="6"/>
      <c r="KJV101" s="6"/>
      <c r="KJW101" s="6"/>
      <c r="KJX101" s="98"/>
      <c r="KJY101" s="6"/>
      <c r="KJZ101" s="6"/>
      <c r="KKA101" s="6"/>
      <c r="KKB101" s="99"/>
      <c r="KKC101" s="6"/>
      <c r="KKD101" s="6"/>
      <c r="KKE101" s="6"/>
      <c r="KKF101" s="6"/>
      <c r="KKG101" s="6"/>
      <c r="KKH101" s="6"/>
      <c r="KKI101" s="6"/>
      <c r="KKJ101" s="6"/>
      <c r="KKK101" s="6"/>
      <c r="KKL101" s="100"/>
      <c r="KKM101" s="101"/>
      <c r="KKN101" s="101"/>
      <c r="KKO101" s="6"/>
      <c r="KKP101" s="6"/>
      <c r="KKQ101" s="6"/>
      <c r="KKR101" s="6"/>
      <c r="KKS101" s="102"/>
      <c r="KKT101" s="6"/>
      <c r="KKU101" s="102"/>
      <c r="KKV101" s="6"/>
      <c r="KKW101" s="6"/>
      <c r="KKX101" s="6"/>
      <c r="KKY101" s="6"/>
      <c r="KKZ101" s="6"/>
      <c r="KLA101" s="6"/>
      <c r="KLB101" s="6"/>
      <c r="KLC101" s="6"/>
      <c r="KLD101" s="6"/>
      <c r="KLE101" s="6"/>
      <c r="KLF101" s="6"/>
      <c r="KLG101" s="6"/>
      <c r="KLH101" s="6"/>
      <c r="KLI101" s="6"/>
      <c r="KLJ101" s="6"/>
      <c r="KLK101" s="6"/>
      <c r="KLL101" s="6"/>
      <c r="KLM101" s="98"/>
      <c r="KLN101" s="6"/>
      <c r="KLO101" s="6"/>
      <c r="KLP101" s="6"/>
      <c r="KLQ101" s="99"/>
      <c r="KLR101" s="6"/>
      <c r="KLS101" s="6"/>
      <c r="KLT101" s="6"/>
      <c r="KLU101" s="6"/>
      <c r="KLV101" s="6"/>
      <c r="KLW101" s="6"/>
      <c r="KLX101" s="6"/>
      <c r="KLY101" s="6"/>
      <c r="KLZ101" s="6"/>
      <c r="KMA101" s="100"/>
      <c r="KMB101" s="101"/>
      <c r="KMC101" s="101"/>
      <c r="KMD101" s="6"/>
      <c r="KME101" s="6"/>
      <c r="KMF101" s="6"/>
      <c r="KMG101" s="6"/>
      <c r="KMH101" s="102"/>
      <c r="KMI101" s="6"/>
      <c r="KMJ101" s="102"/>
      <c r="KMK101" s="6"/>
      <c r="KML101" s="6"/>
      <c r="KMM101" s="6"/>
      <c r="KMN101" s="6"/>
      <c r="KMO101" s="6"/>
      <c r="KMP101" s="6"/>
      <c r="KMQ101" s="6"/>
      <c r="KMR101" s="6"/>
      <c r="KMS101" s="6"/>
      <c r="KMT101" s="6"/>
      <c r="KMU101" s="6"/>
      <c r="KMV101" s="6"/>
      <c r="KMW101" s="6"/>
      <c r="KMX101" s="6"/>
      <c r="KMY101" s="6"/>
      <c r="KMZ101" s="6"/>
      <c r="KNA101" s="6"/>
      <c r="KNB101" s="98"/>
      <c r="KNC101" s="6"/>
      <c r="KND101" s="6"/>
      <c r="KNE101" s="6"/>
      <c r="KNF101" s="99"/>
      <c r="KNG101" s="6"/>
      <c r="KNH101" s="6"/>
      <c r="KNI101" s="6"/>
      <c r="KNJ101" s="6"/>
      <c r="KNK101" s="6"/>
      <c r="KNL101" s="6"/>
      <c r="KNM101" s="6"/>
      <c r="KNN101" s="6"/>
      <c r="KNO101" s="6"/>
      <c r="KNP101" s="100"/>
      <c r="KNQ101" s="101"/>
      <c r="KNR101" s="101"/>
      <c r="KNS101" s="6"/>
      <c r="KNT101" s="6"/>
      <c r="KNU101" s="6"/>
      <c r="KNV101" s="6"/>
      <c r="KNW101" s="102"/>
      <c r="KNX101" s="6"/>
      <c r="KNY101" s="102"/>
      <c r="KNZ101" s="6"/>
      <c r="KOA101" s="6"/>
      <c r="KOB101" s="6"/>
      <c r="KOC101" s="6"/>
      <c r="KOD101" s="6"/>
      <c r="KOE101" s="6"/>
      <c r="KOF101" s="6"/>
      <c r="KOG101" s="6"/>
      <c r="KOH101" s="6"/>
      <c r="KOI101" s="6"/>
      <c r="KOJ101" s="6"/>
      <c r="KOK101" s="6"/>
      <c r="KOL101" s="6"/>
      <c r="KOM101" s="6"/>
      <c r="KON101" s="6"/>
      <c r="KOO101" s="6"/>
      <c r="KOP101" s="6"/>
      <c r="KOQ101" s="98"/>
      <c r="KOR101" s="6"/>
      <c r="KOS101" s="6"/>
      <c r="KOT101" s="6"/>
      <c r="KOU101" s="99"/>
      <c r="KOV101" s="6"/>
      <c r="KOW101" s="6"/>
      <c r="KOX101" s="6"/>
      <c r="KOY101" s="6"/>
      <c r="KOZ101" s="6"/>
      <c r="KPA101" s="6"/>
      <c r="KPB101" s="6"/>
      <c r="KPC101" s="6"/>
      <c r="KPD101" s="6"/>
      <c r="KPE101" s="100"/>
      <c r="KPF101" s="101"/>
      <c r="KPG101" s="101"/>
      <c r="KPH101" s="6"/>
      <c r="KPI101" s="6"/>
      <c r="KPJ101" s="6"/>
      <c r="KPK101" s="6"/>
      <c r="KPL101" s="102"/>
      <c r="KPM101" s="6"/>
      <c r="KPN101" s="102"/>
      <c r="KPO101" s="6"/>
      <c r="KPP101" s="6"/>
      <c r="KPQ101" s="6"/>
      <c r="KPR101" s="6"/>
      <c r="KPS101" s="6"/>
      <c r="KPT101" s="6"/>
      <c r="KPU101" s="6"/>
      <c r="KPV101" s="6"/>
      <c r="KPW101" s="6"/>
      <c r="KPX101" s="6"/>
      <c r="KPY101" s="6"/>
      <c r="KPZ101" s="6"/>
      <c r="KQA101" s="6"/>
      <c r="KQB101" s="6"/>
      <c r="KQC101" s="6"/>
      <c r="KQD101" s="6"/>
      <c r="KQE101" s="6"/>
      <c r="KQF101" s="98"/>
      <c r="KQG101" s="6"/>
      <c r="KQH101" s="6"/>
      <c r="KQI101" s="6"/>
      <c r="KQJ101" s="99"/>
      <c r="KQK101" s="6"/>
      <c r="KQL101" s="6"/>
      <c r="KQM101" s="6"/>
      <c r="KQN101" s="6"/>
      <c r="KQO101" s="6"/>
      <c r="KQP101" s="6"/>
      <c r="KQQ101" s="6"/>
      <c r="KQR101" s="6"/>
      <c r="KQS101" s="6"/>
      <c r="KQT101" s="100"/>
      <c r="KQU101" s="101"/>
      <c r="KQV101" s="101"/>
      <c r="KQW101" s="6"/>
      <c r="KQX101" s="6"/>
      <c r="KQY101" s="6"/>
      <c r="KQZ101" s="6"/>
      <c r="KRA101" s="102"/>
      <c r="KRB101" s="6"/>
      <c r="KRC101" s="102"/>
      <c r="KRD101" s="6"/>
      <c r="KRE101" s="6"/>
      <c r="KRF101" s="6"/>
      <c r="KRG101" s="6"/>
      <c r="KRH101" s="6"/>
      <c r="KRI101" s="6"/>
      <c r="KRJ101" s="6"/>
      <c r="KRK101" s="6"/>
      <c r="KRL101" s="6"/>
      <c r="KRM101" s="6"/>
      <c r="KRN101" s="6"/>
      <c r="KRO101" s="6"/>
      <c r="KRP101" s="6"/>
      <c r="KRQ101" s="6"/>
      <c r="KRR101" s="6"/>
      <c r="KRS101" s="6"/>
      <c r="KRT101" s="6"/>
      <c r="KRU101" s="98"/>
      <c r="KRV101" s="6"/>
      <c r="KRW101" s="6"/>
      <c r="KRX101" s="6"/>
      <c r="KRY101" s="99"/>
      <c r="KRZ101" s="6"/>
      <c r="KSA101" s="6"/>
      <c r="KSB101" s="6"/>
      <c r="KSC101" s="6"/>
      <c r="KSD101" s="6"/>
      <c r="KSE101" s="6"/>
      <c r="KSF101" s="6"/>
      <c r="KSG101" s="6"/>
      <c r="KSH101" s="6"/>
      <c r="KSI101" s="100"/>
      <c r="KSJ101" s="101"/>
      <c r="KSK101" s="101"/>
      <c r="KSL101" s="6"/>
      <c r="KSM101" s="6"/>
      <c r="KSN101" s="6"/>
      <c r="KSO101" s="6"/>
      <c r="KSP101" s="102"/>
      <c r="KSQ101" s="6"/>
      <c r="KSR101" s="102"/>
      <c r="KSS101" s="6"/>
      <c r="KST101" s="6"/>
      <c r="KSU101" s="6"/>
      <c r="KSV101" s="6"/>
      <c r="KSW101" s="6"/>
      <c r="KSX101" s="6"/>
      <c r="KSY101" s="6"/>
      <c r="KSZ101" s="6"/>
      <c r="KTA101" s="6"/>
      <c r="KTB101" s="6"/>
      <c r="KTC101" s="6"/>
      <c r="KTD101" s="6"/>
      <c r="KTE101" s="6"/>
      <c r="KTF101" s="6"/>
      <c r="KTG101" s="6"/>
      <c r="KTH101" s="6"/>
      <c r="KTI101" s="6"/>
      <c r="KTJ101" s="98"/>
      <c r="KTK101" s="6"/>
      <c r="KTL101" s="6"/>
      <c r="KTM101" s="6"/>
      <c r="KTN101" s="99"/>
      <c r="KTO101" s="6"/>
      <c r="KTP101" s="6"/>
      <c r="KTQ101" s="6"/>
      <c r="KTR101" s="6"/>
      <c r="KTS101" s="6"/>
      <c r="KTT101" s="6"/>
      <c r="KTU101" s="6"/>
      <c r="KTV101" s="6"/>
      <c r="KTW101" s="6"/>
      <c r="KTX101" s="100"/>
      <c r="KTY101" s="101"/>
      <c r="KTZ101" s="101"/>
      <c r="KUA101" s="6"/>
      <c r="KUB101" s="6"/>
      <c r="KUC101" s="6"/>
      <c r="KUD101" s="6"/>
      <c r="KUE101" s="102"/>
      <c r="KUF101" s="6"/>
      <c r="KUG101" s="102"/>
      <c r="KUH101" s="6"/>
      <c r="KUI101" s="6"/>
      <c r="KUJ101" s="6"/>
      <c r="KUK101" s="6"/>
      <c r="KUL101" s="6"/>
      <c r="KUM101" s="6"/>
      <c r="KUN101" s="6"/>
      <c r="KUO101" s="6"/>
      <c r="KUP101" s="6"/>
      <c r="KUQ101" s="6"/>
      <c r="KUR101" s="6"/>
      <c r="KUS101" s="6"/>
      <c r="KUT101" s="6"/>
      <c r="KUU101" s="6"/>
      <c r="KUV101" s="6"/>
      <c r="KUW101" s="6"/>
      <c r="KUX101" s="6"/>
      <c r="KUY101" s="98"/>
      <c r="KUZ101" s="6"/>
      <c r="KVA101" s="6"/>
      <c r="KVB101" s="6"/>
      <c r="KVC101" s="99"/>
      <c r="KVD101" s="6"/>
      <c r="KVE101" s="6"/>
      <c r="KVF101" s="6"/>
      <c r="KVG101" s="6"/>
      <c r="KVH101" s="6"/>
      <c r="KVI101" s="6"/>
      <c r="KVJ101" s="6"/>
      <c r="KVK101" s="6"/>
      <c r="KVL101" s="6"/>
      <c r="KVM101" s="100"/>
      <c r="KVN101" s="101"/>
      <c r="KVO101" s="101"/>
      <c r="KVP101" s="6"/>
      <c r="KVQ101" s="6"/>
      <c r="KVR101" s="6"/>
      <c r="KVS101" s="6"/>
      <c r="KVT101" s="102"/>
      <c r="KVU101" s="6"/>
      <c r="KVV101" s="102"/>
      <c r="KVW101" s="6"/>
      <c r="KVX101" s="6"/>
      <c r="KVY101" s="6"/>
      <c r="KVZ101" s="6"/>
      <c r="KWA101" s="6"/>
      <c r="KWB101" s="6"/>
      <c r="KWC101" s="6"/>
      <c r="KWD101" s="6"/>
      <c r="KWE101" s="6"/>
      <c r="KWF101" s="6"/>
      <c r="KWG101" s="6"/>
      <c r="KWH101" s="6"/>
      <c r="KWI101" s="6"/>
      <c r="KWJ101" s="6"/>
      <c r="KWK101" s="6"/>
      <c r="KWL101" s="6"/>
      <c r="KWM101" s="6"/>
      <c r="KWN101" s="98"/>
      <c r="KWO101" s="6"/>
      <c r="KWP101" s="6"/>
      <c r="KWQ101" s="6"/>
      <c r="KWR101" s="99"/>
      <c r="KWS101" s="6"/>
      <c r="KWT101" s="6"/>
      <c r="KWU101" s="6"/>
      <c r="KWV101" s="6"/>
      <c r="KWW101" s="6"/>
      <c r="KWX101" s="6"/>
      <c r="KWY101" s="6"/>
      <c r="KWZ101" s="6"/>
      <c r="KXA101" s="6"/>
      <c r="KXB101" s="100"/>
      <c r="KXC101" s="101"/>
      <c r="KXD101" s="101"/>
      <c r="KXE101" s="6"/>
      <c r="KXF101" s="6"/>
      <c r="KXG101" s="6"/>
      <c r="KXH101" s="6"/>
      <c r="KXI101" s="102"/>
      <c r="KXJ101" s="6"/>
      <c r="KXK101" s="102"/>
      <c r="KXL101" s="6"/>
      <c r="KXM101" s="6"/>
      <c r="KXN101" s="6"/>
      <c r="KXO101" s="6"/>
      <c r="KXP101" s="6"/>
      <c r="KXQ101" s="6"/>
      <c r="KXR101" s="6"/>
      <c r="KXS101" s="6"/>
      <c r="KXT101" s="6"/>
      <c r="KXU101" s="6"/>
      <c r="KXV101" s="6"/>
      <c r="KXW101" s="6"/>
      <c r="KXX101" s="6"/>
      <c r="KXY101" s="6"/>
      <c r="KXZ101" s="6"/>
      <c r="KYA101" s="6"/>
      <c r="KYB101" s="6"/>
      <c r="KYC101" s="98"/>
      <c r="KYD101" s="6"/>
      <c r="KYE101" s="6"/>
      <c r="KYF101" s="6"/>
      <c r="KYG101" s="99"/>
      <c r="KYH101" s="6"/>
      <c r="KYI101" s="6"/>
      <c r="KYJ101" s="6"/>
      <c r="KYK101" s="6"/>
      <c r="KYL101" s="6"/>
      <c r="KYM101" s="6"/>
      <c r="KYN101" s="6"/>
      <c r="KYO101" s="6"/>
      <c r="KYP101" s="6"/>
      <c r="KYQ101" s="100"/>
      <c r="KYR101" s="101"/>
      <c r="KYS101" s="101"/>
      <c r="KYT101" s="6"/>
      <c r="KYU101" s="6"/>
      <c r="KYV101" s="6"/>
      <c r="KYW101" s="6"/>
      <c r="KYX101" s="102"/>
      <c r="KYY101" s="6"/>
      <c r="KYZ101" s="102"/>
      <c r="KZA101" s="6"/>
      <c r="KZB101" s="6"/>
      <c r="KZC101" s="6"/>
      <c r="KZD101" s="6"/>
      <c r="KZE101" s="6"/>
      <c r="KZF101" s="6"/>
      <c r="KZG101" s="6"/>
      <c r="KZH101" s="6"/>
      <c r="KZI101" s="6"/>
      <c r="KZJ101" s="6"/>
      <c r="KZK101" s="6"/>
      <c r="KZL101" s="6"/>
      <c r="KZM101" s="6"/>
      <c r="KZN101" s="6"/>
      <c r="KZO101" s="6"/>
      <c r="KZP101" s="6"/>
      <c r="KZQ101" s="6"/>
      <c r="KZR101" s="98"/>
      <c r="KZS101" s="6"/>
      <c r="KZT101" s="6"/>
      <c r="KZU101" s="6"/>
      <c r="KZV101" s="99"/>
      <c r="KZW101" s="6"/>
      <c r="KZX101" s="6"/>
      <c r="KZY101" s="6"/>
      <c r="KZZ101" s="6"/>
      <c r="LAA101" s="6"/>
      <c r="LAB101" s="6"/>
      <c r="LAC101" s="6"/>
      <c r="LAD101" s="6"/>
      <c r="LAE101" s="6"/>
      <c r="LAF101" s="100"/>
      <c r="LAG101" s="101"/>
      <c r="LAH101" s="101"/>
      <c r="LAI101" s="6"/>
      <c r="LAJ101" s="6"/>
      <c r="LAK101" s="6"/>
      <c r="LAL101" s="6"/>
      <c r="LAM101" s="102"/>
      <c r="LAN101" s="6"/>
      <c r="LAO101" s="102"/>
      <c r="LAP101" s="6"/>
      <c r="LAQ101" s="6"/>
      <c r="LAR101" s="6"/>
      <c r="LAS101" s="6"/>
      <c r="LAT101" s="6"/>
      <c r="LAU101" s="6"/>
      <c r="LAV101" s="6"/>
      <c r="LAW101" s="6"/>
      <c r="LAX101" s="6"/>
      <c r="LAY101" s="6"/>
      <c r="LAZ101" s="6"/>
      <c r="LBA101" s="6"/>
      <c r="LBB101" s="6"/>
      <c r="LBC101" s="6"/>
      <c r="LBD101" s="6"/>
      <c r="LBE101" s="6"/>
      <c r="LBF101" s="6"/>
      <c r="LBG101" s="98"/>
      <c r="LBH101" s="6"/>
      <c r="LBI101" s="6"/>
      <c r="LBJ101" s="6"/>
      <c r="LBK101" s="99"/>
      <c r="LBL101" s="6"/>
      <c r="LBM101" s="6"/>
      <c r="LBN101" s="6"/>
      <c r="LBO101" s="6"/>
      <c r="LBP101" s="6"/>
      <c r="LBQ101" s="6"/>
      <c r="LBR101" s="6"/>
      <c r="LBS101" s="6"/>
      <c r="LBT101" s="6"/>
      <c r="LBU101" s="100"/>
      <c r="LBV101" s="101"/>
      <c r="LBW101" s="101"/>
      <c r="LBX101" s="6"/>
      <c r="LBY101" s="6"/>
      <c r="LBZ101" s="6"/>
      <c r="LCA101" s="6"/>
      <c r="LCB101" s="102"/>
      <c r="LCC101" s="6"/>
      <c r="LCD101" s="102"/>
      <c r="LCE101" s="6"/>
      <c r="LCF101" s="6"/>
      <c r="LCG101" s="6"/>
      <c r="LCH101" s="6"/>
      <c r="LCI101" s="6"/>
      <c r="LCJ101" s="6"/>
      <c r="LCK101" s="6"/>
      <c r="LCL101" s="6"/>
      <c r="LCM101" s="6"/>
      <c r="LCN101" s="6"/>
      <c r="LCO101" s="6"/>
      <c r="LCP101" s="6"/>
      <c r="LCQ101" s="6"/>
      <c r="LCR101" s="6"/>
      <c r="LCS101" s="6"/>
      <c r="LCT101" s="6"/>
      <c r="LCU101" s="6"/>
      <c r="LCV101" s="98"/>
      <c r="LCW101" s="6"/>
      <c r="LCX101" s="6"/>
      <c r="LCY101" s="6"/>
      <c r="LCZ101" s="99"/>
      <c r="LDA101" s="6"/>
      <c r="LDB101" s="6"/>
      <c r="LDC101" s="6"/>
      <c r="LDD101" s="6"/>
      <c r="LDE101" s="6"/>
      <c r="LDF101" s="6"/>
      <c r="LDG101" s="6"/>
      <c r="LDH101" s="6"/>
      <c r="LDI101" s="6"/>
      <c r="LDJ101" s="100"/>
      <c r="LDK101" s="101"/>
      <c r="LDL101" s="101"/>
      <c r="LDM101" s="6"/>
      <c r="LDN101" s="6"/>
      <c r="LDO101" s="6"/>
      <c r="LDP101" s="6"/>
      <c r="LDQ101" s="102"/>
      <c r="LDR101" s="6"/>
      <c r="LDS101" s="102"/>
      <c r="LDT101" s="6"/>
      <c r="LDU101" s="6"/>
      <c r="LDV101" s="6"/>
      <c r="LDW101" s="6"/>
      <c r="LDX101" s="6"/>
      <c r="LDY101" s="6"/>
      <c r="LDZ101" s="6"/>
      <c r="LEA101" s="6"/>
      <c r="LEB101" s="6"/>
      <c r="LEC101" s="6"/>
      <c r="LED101" s="6"/>
      <c r="LEE101" s="6"/>
      <c r="LEF101" s="6"/>
      <c r="LEG101" s="6"/>
      <c r="LEH101" s="6"/>
      <c r="LEI101" s="6"/>
      <c r="LEJ101" s="6"/>
      <c r="LEK101" s="98"/>
      <c r="LEL101" s="6"/>
      <c r="LEM101" s="6"/>
      <c r="LEN101" s="6"/>
      <c r="LEO101" s="99"/>
      <c r="LEP101" s="6"/>
      <c r="LEQ101" s="6"/>
      <c r="LER101" s="6"/>
      <c r="LES101" s="6"/>
      <c r="LET101" s="6"/>
      <c r="LEU101" s="6"/>
      <c r="LEV101" s="6"/>
      <c r="LEW101" s="6"/>
      <c r="LEX101" s="6"/>
      <c r="LEY101" s="100"/>
      <c r="LEZ101" s="101"/>
      <c r="LFA101" s="101"/>
      <c r="LFB101" s="6"/>
      <c r="LFC101" s="6"/>
      <c r="LFD101" s="6"/>
      <c r="LFE101" s="6"/>
      <c r="LFF101" s="102"/>
      <c r="LFG101" s="6"/>
      <c r="LFH101" s="102"/>
      <c r="LFI101" s="6"/>
      <c r="LFJ101" s="6"/>
      <c r="LFK101" s="6"/>
      <c r="LFL101" s="6"/>
      <c r="LFM101" s="6"/>
      <c r="LFN101" s="6"/>
      <c r="LFO101" s="6"/>
      <c r="LFP101" s="6"/>
      <c r="LFQ101" s="6"/>
      <c r="LFR101" s="6"/>
      <c r="LFS101" s="6"/>
      <c r="LFT101" s="6"/>
      <c r="LFU101" s="6"/>
      <c r="LFV101" s="6"/>
      <c r="LFW101" s="6"/>
      <c r="LFX101" s="6"/>
      <c r="LFY101" s="6"/>
      <c r="LFZ101" s="98"/>
      <c r="LGA101" s="6"/>
      <c r="LGB101" s="6"/>
      <c r="LGC101" s="6"/>
      <c r="LGD101" s="99"/>
      <c r="LGE101" s="6"/>
      <c r="LGF101" s="6"/>
      <c r="LGG101" s="6"/>
      <c r="LGH101" s="6"/>
      <c r="LGI101" s="6"/>
      <c r="LGJ101" s="6"/>
      <c r="LGK101" s="6"/>
      <c r="LGL101" s="6"/>
      <c r="LGM101" s="6"/>
      <c r="LGN101" s="100"/>
      <c r="LGO101" s="101"/>
      <c r="LGP101" s="101"/>
      <c r="LGQ101" s="6"/>
      <c r="LGR101" s="6"/>
      <c r="LGS101" s="6"/>
      <c r="LGT101" s="6"/>
      <c r="LGU101" s="102"/>
      <c r="LGV101" s="6"/>
      <c r="LGW101" s="102"/>
      <c r="LGX101" s="6"/>
      <c r="LGY101" s="6"/>
      <c r="LGZ101" s="6"/>
      <c r="LHA101" s="6"/>
      <c r="LHB101" s="6"/>
      <c r="LHC101" s="6"/>
      <c r="LHD101" s="6"/>
      <c r="LHE101" s="6"/>
      <c r="LHF101" s="6"/>
      <c r="LHG101" s="6"/>
      <c r="LHH101" s="6"/>
      <c r="LHI101" s="6"/>
      <c r="LHJ101" s="6"/>
      <c r="LHK101" s="6"/>
      <c r="LHL101" s="6"/>
      <c r="LHM101" s="6"/>
      <c r="LHN101" s="6"/>
      <c r="LHO101" s="98"/>
      <c r="LHP101" s="6"/>
      <c r="LHQ101" s="6"/>
      <c r="LHR101" s="6"/>
      <c r="LHS101" s="99"/>
      <c r="LHT101" s="6"/>
      <c r="LHU101" s="6"/>
      <c r="LHV101" s="6"/>
      <c r="LHW101" s="6"/>
      <c r="LHX101" s="6"/>
      <c r="LHY101" s="6"/>
      <c r="LHZ101" s="6"/>
      <c r="LIA101" s="6"/>
      <c r="LIB101" s="6"/>
      <c r="LIC101" s="100"/>
      <c r="LID101" s="101"/>
      <c r="LIE101" s="101"/>
      <c r="LIF101" s="6"/>
      <c r="LIG101" s="6"/>
      <c r="LIH101" s="6"/>
      <c r="LII101" s="6"/>
      <c r="LIJ101" s="102"/>
      <c r="LIK101" s="6"/>
      <c r="LIL101" s="102"/>
      <c r="LIM101" s="6"/>
      <c r="LIN101" s="6"/>
      <c r="LIO101" s="6"/>
      <c r="LIP101" s="6"/>
      <c r="LIQ101" s="6"/>
      <c r="LIR101" s="6"/>
      <c r="LIS101" s="6"/>
      <c r="LIT101" s="6"/>
      <c r="LIU101" s="6"/>
      <c r="LIV101" s="6"/>
      <c r="LIW101" s="6"/>
      <c r="LIX101" s="6"/>
      <c r="LIY101" s="6"/>
      <c r="LIZ101" s="6"/>
      <c r="LJA101" s="6"/>
      <c r="LJB101" s="6"/>
      <c r="LJC101" s="6"/>
      <c r="LJD101" s="98"/>
      <c r="LJE101" s="6"/>
      <c r="LJF101" s="6"/>
      <c r="LJG101" s="6"/>
      <c r="LJH101" s="99"/>
      <c r="LJI101" s="6"/>
      <c r="LJJ101" s="6"/>
      <c r="LJK101" s="6"/>
      <c r="LJL101" s="6"/>
      <c r="LJM101" s="6"/>
      <c r="LJN101" s="6"/>
      <c r="LJO101" s="6"/>
      <c r="LJP101" s="6"/>
      <c r="LJQ101" s="6"/>
      <c r="LJR101" s="100"/>
      <c r="LJS101" s="101"/>
      <c r="LJT101" s="101"/>
      <c r="LJU101" s="6"/>
      <c r="LJV101" s="6"/>
      <c r="LJW101" s="6"/>
      <c r="LJX101" s="6"/>
      <c r="LJY101" s="102"/>
      <c r="LJZ101" s="6"/>
      <c r="LKA101" s="102"/>
      <c r="LKB101" s="6"/>
      <c r="LKC101" s="6"/>
      <c r="LKD101" s="6"/>
      <c r="LKE101" s="6"/>
      <c r="LKF101" s="6"/>
      <c r="LKG101" s="6"/>
      <c r="LKH101" s="6"/>
      <c r="LKI101" s="6"/>
      <c r="LKJ101" s="6"/>
      <c r="LKK101" s="6"/>
      <c r="LKL101" s="6"/>
      <c r="LKM101" s="6"/>
      <c r="LKN101" s="6"/>
      <c r="LKO101" s="6"/>
      <c r="LKP101" s="6"/>
      <c r="LKQ101" s="6"/>
      <c r="LKR101" s="6"/>
      <c r="LKS101" s="98"/>
      <c r="LKT101" s="6"/>
      <c r="LKU101" s="6"/>
      <c r="LKV101" s="6"/>
      <c r="LKW101" s="99"/>
      <c r="LKX101" s="6"/>
      <c r="LKY101" s="6"/>
      <c r="LKZ101" s="6"/>
      <c r="LLA101" s="6"/>
      <c r="LLB101" s="6"/>
      <c r="LLC101" s="6"/>
      <c r="LLD101" s="6"/>
      <c r="LLE101" s="6"/>
      <c r="LLF101" s="6"/>
      <c r="LLG101" s="100"/>
      <c r="LLH101" s="101"/>
      <c r="LLI101" s="101"/>
      <c r="LLJ101" s="6"/>
      <c r="LLK101" s="6"/>
      <c r="LLL101" s="6"/>
      <c r="LLM101" s="6"/>
      <c r="LLN101" s="102"/>
      <c r="LLO101" s="6"/>
      <c r="LLP101" s="102"/>
      <c r="LLQ101" s="6"/>
      <c r="LLR101" s="6"/>
      <c r="LLS101" s="6"/>
      <c r="LLT101" s="6"/>
      <c r="LLU101" s="6"/>
      <c r="LLV101" s="6"/>
      <c r="LLW101" s="6"/>
      <c r="LLX101" s="6"/>
      <c r="LLY101" s="6"/>
      <c r="LLZ101" s="6"/>
      <c r="LMA101" s="6"/>
      <c r="LMB101" s="6"/>
      <c r="LMC101" s="6"/>
      <c r="LMD101" s="6"/>
      <c r="LME101" s="6"/>
      <c r="LMF101" s="6"/>
      <c r="LMG101" s="6"/>
      <c r="LMH101" s="98"/>
      <c r="LMI101" s="6"/>
      <c r="LMJ101" s="6"/>
      <c r="LMK101" s="6"/>
      <c r="LML101" s="99"/>
      <c r="LMM101" s="6"/>
      <c r="LMN101" s="6"/>
      <c r="LMO101" s="6"/>
      <c r="LMP101" s="6"/>
      <c r="LMQ101" s="6"/>
      <c r="LMR101" s="6"/>
      <c r="LMS101" s="6"/>
      <c r="LMT101" s="6"/>
      <c r="LMU101" s="6"/>
      <c r="LMV101" s="100"/>
      <c r="LMW101" s="101"/>
      <c r="LMX101" s="101"/>
      <c r="LMY101" s="6"/>
      <c r="LMZ101" s="6"/>
      <c r="LNA101" s="6"/>
      <c r="LNB101" s="6"/>
      <c r="LNC101" s="102"/>
      <c r="LND101" s="6"/>
      <c r="LNE101" s="102"/>
      <c r="LNF101" s="6"/>
      <c r="LNG101" s="6"/>
      <c r="LNH101" s="6"/>
      <c r="LNI101" s="6"/>
      <c r="LNJ101" s="6"/>
      <c r="LNK101" s="6"/>
      <c r="LNL101" s="6"/>
      <c r="LNM101" s="6"/>
      <c r="LNN101" s="6"/>
      <c r="LNO101" s="6"/>
      <c r="LNP101" s="6"/>
      <c r="LNQ101" s="6"/>
      <c r="LNR101" s="6"/>
      <c r="LNS101" s="6"/>
      <c r="LNT101" s="6"/>
      <c r="LNU101" s="6"/>
      <c r="LNV101" s="6"/>
      <c r="LNW101" s="98"/>
      <c r="LNX101" s="6"/>
      <c r="LNY101" s="6"/>
      <c r="LNZ101" s="6"/>
      <c r="LOA101" s="99"/>
      <c r="LOB101" s="6"/>
      <c r="LOC101" s="6"/>
      <c r="LOD101" s="6"/>
      <c r="LOE101" s="6"/>
      <c r="LOF101" s="6"/>
      <c r="LOG101" s="6"/>
      <c r="LOH101" s="6"/>
      <c r="LOI101" s="6"/>
      <c r="LOJ101" s="6"/>
      <c r="LOK101" s="100"/>
      <c r="LOL101" s="101"/>
      <c r="LOM101" s="101"/>
      <c r="LON101" s="6"/>
      <c r="LOO101" s="6"/>
      <c r="LOP101" s="6"/>
      <c r="LOQ101" s="6"/>
      <c r="LOR101" s="102"/>
      <c r="LOS101" s="6"/>
      <c r="LOT101" s="102"/>
      <c r="LOU101" s="6"/>
      <c r="LOV101" s="6"/>
      <c r="LOW101" s="6"/>
      <c r="LOX101" s="6"/>
      <c r="LOY101" s="6"/>
      <c r="LOZ101" s="6"/>
      <c r="LPA101" s="6"/>
      <c r="LPB101" s="6"/>
      <c r="LPC101" s="6"/>
      <c r="LPD101" s="6"/>
      <c r="LPE101" s="6"/>
      <c r="LPF101" s="6"/>
      <c r="LPG101" s="6"/>
      <c r="LPH101" s="6"/>
      <c r="LPI101" s="6"/>
      <c r="LPJ101" s="6"/>
      <c r="LPK101" s="6"/>
      <c r="LPL101" s="98"/>
      <c r="LPM101" s="6"/>
      <c r="LPN101" s="6"/>
      <c r="LPO101" s="6"/>
      <c r="LPP101" s="99"/>
      <c r="LPQ101" s="6"/>
      <c r="LPR101" s="6"/>
      <c r="LPS101" s="6"/>
      <c r="LPT101" s="6"/>
      <c r="LPU101" s="6"/>
      <c r="LPV101" s="6"/>
      <c r="LPW101" s="6"/>
      <c r="LPX101" s="6"/>
      <c r="LPY101" s="6"/>
      <c r="LPZ101" s="100"/>
      <c r="LQA101" s="101"/>
      <c r="LQB101" s="101"/>
      <c r="LQC101" s="6"/>
      <c r="LQD101" s="6"/>
      <c r="LQE101" s="6"/>
      <c r="LQF101" s="6"/>
      <c r="LQG101" s="102"/>
      <c r="LQH101" s="6"/>
      <c r="LQI101" s="102"/>
      <c r="LQJ101" s="6"/>
      <c r="LQK101" s="6"/>
      <c r="LQL101" s="6"/>
      <c r="LQM101" s="6"/>
      <c r="LQN101" s="6"/>
      <c r="LQO101" s="6"/>
      <c r="LQP101" s="6"/>
      <c r="LQQ101" s="6"/>
      <c r="LQR101" s="6"/>
      <c r="LQS101" s="6"/>
      <c r="LQT101" s="6"/>
      <c r="LQU101" s="6"/>
      <c r="LQV101" s="6"/>
      <c r="LQW101" s="6"/>
      <c r="LQX101" s="6"/>
      <c r="LQY101" s="6"/>
      <c r="LQZ101" s="6"/>
      <c r="LRA101" s="98"/>
      <c r="LRB101" s="6"/>
      <c r="LRC101" s="6"/>
      <c r="LRD101" s="6"/>
      <c r="LRE101" s="99"/>
      <c r="LRF101" s="6"/>
      <c r="LRG101" s="6"/>
      <c r="LRH101" s="6"/>
      <c r="LRI101" s="6"/>
      <c r="LRJ101" s="6"/>
      <c r="LRK101" s="6"/>
      <c r="LRL101" s="6"/>
      <c r="LRM101" s="6"/>
      <c r="LRN101" s="6"/>
      <c r="LRO101" s="100"/>
      <c r="LRP101" s="101"/>
      <c r="LRQ101" s="101"/>
      <c r="LRR101" s="6"/>
      <c r="LRS101" s="6"/>
      <c r="LRT101" s="6"/>
      <c r="LRU101" s="6"/>
      <c r="LRV101" s="102"/>
      <c r="LRW101" s="6"/>
      <c r="LRX101" s="102"/>
      <c r="LRY101" s="6"/>
      <c r="LRZ101" s="6"/>
      <c r="LSA101" s="6"/>
      <c r="LSB101" s="6"/>
      <c r="LSC101" s="6"/>
      <c r="LSD101" s="6"/>
      <c r="LSE101" s="6"/>
      <c r="LSF101" s="6"/>
      <c r="LSG101" s="6"/>
      <c r="LSH101" s="6"/>
      <c r="LSI101" s="6"/>
      <c r="LSJ101" s="6"/>
      <c r="LSK101" s="6"/>
      <c r="LSL101" s="6"/>
      <c r="LSM101" s="6"/>
      <c r="LSN101" s="6"/>
      <c r="LSO101" s="6"/>
      <c r="LSP101" s="98"/>
      <c r="LSQ101" s="6"/>
      <c r="LSR101" s="6"/>
      <c r="LSS101" s="6"/>
      <c r="LST101" s="99"/>
      <c r="LSU101" s="6"/>
      <c r="LSV101" s="6"/>
      <c r="LSW101" s="6"/>
      <c r="LSX101" s="6"/>
      <c r="LSY101" s="6"/>
      <c r="LSZ101" s="6"/>
      <c r="LTA101" s="6"/>
      <c r="LTB101" s="6"/>
      <c r="LTC101" s="6"/>
      <c r="LTD101" s="100"/>
      <c r="LTE101" s="101"/>
      <c r="LTF101" s="101"/>
      <c r="LTG101" s="6"/>
      <c r="LTH101" s="6"/>
      <c r="LTI101" s="6"/>
      <c r="LTJ101" s="6"/>
      <c r="LTK101" s="102"/>
      <c r="LTL101" s="6"/>
      <c r="LTM101" s="102"/>
      <c r="LTN101" s="6"/>
      <c r="LTO101" s="6"/>
      <c r="LTP101" s="6"/>
      <c r="LTQ101" s="6"/>
      <c r="LTR101" s="6"/>
      <c r="LTS101" s="6"/>
      <c r="LTT101" s="6"/>
      <c r="LTU101" s="6"/>
      <c r="LTV101" s="6"/>
      <c r="LTW101" s="6"/>
      <c r="LTX101" s="6"/>
      <c r="LTY101" s="6"/>
      <c r="LTZ101" s="6"/>
      <c r="LUA101" s="6"/>
      <c r="LUB101" s="6"/>
      <c r="LUC101" s="6"/>
      <c r="LUD101" s="6"/>
      <c r="LUE101" s="98"/>
      <c r="LUF101" s="6"/>
      <c r="LUG101" s="6"/>
      <c r="LUH101" s="6"/>
      <c r="LUI101" s="99"/>
      <c r="LUJ101" s="6"/>
      <c r="LUK101" s="6"/>
      <c r="LUL101" s="6"/>
      <c r="LUM101" s="6"/>
      <c r="LUN101" s="6"/>
      <c r="LUO101" s="6"/>
      <c r="LUP101" s="6"/>
      <c r="LUQ101" s="6"/>
      <c r="LUR101" s="6"/>
      <c r="LUS101" s="100"/>
      <c r="LUT101" s="101"/>
      <c r="LUU101" s="101"/>
      <c r="LUV101" s="6"/>
      <c r="LUW101" s="6"/>
      <c r="LUX101" s="6"/>
      <c r="LUY101" s="6"/>
      <c r="LUZ101" s="102"/>
      <c r="LVA101" s="6"/>
      <c r="LVB101" s="102"/>
      <c r="LVC101" s="6"/>
      <c r="LVD101" s="6"/>
      <c r="LVE101" s="6"/>
      <c r="LVF101" s="6"/>
      <c r="LVG101" s="6"/>
      <c r="LVH101" s="6"/>
      <c r="LVI101" s="6"/>
      <c r="LVJ101" s="6"/>
      <c r="LVK101" s="6"/>
      <c r="LVL101" s="6"/>
      <c r="LVM101" s="6"/>
      <c r="LVN101" s="6"/>
      <c r="LVO101" s="6"/>
      <c r="LVP101" s="6"/>
      <c r="LVQ101" s="6"/>
      <c r="LVR101" s="6"/>
      <c r="LVS101" s="6"/>
      <c r="LVT101" s="98"/>
      <c r="LVU101" s="6"/>
      <c r="LVV101" s="6"/>
      <c r="LVW101" s="6"/>
      <c r="LVX101" s="99"/>
      <c r="LVY101" s="6"/>
      <c r="LVZ101" s="6"/>
      <c r="LWA101" s="6"/>
      <c r="LWB101" s="6"/>
      <c r="LWC101" s="6"/>
      <c r="LWD101" s="6"/>
      <c r="LWE101" s="6"/>
      <c r="LWF101" s="6"/>
      <c r="LWG101" s="6"/>
      <c r="LWH101" s="100"/>
      <c r="LWI101" s="101"/>
      <c r="LWJ101" s="101"/>
      <c r="LWK101" s="6"/>
      <c r="LWL101" s="6"/>
      <c r="LWM101" s="6"/>
      <c r="LWN101" s="6"/>
      <c r="LWO101" s="102"/>
      <c r="LWP101" s="6"/>
      <c r="LWQ101" s="102"/>
      <c r="LWR101" s="6"/>
      <c r="LWS101" s="6"/>
      <c r="LWT101" s="6"/>
      <c r="LWU101" s="6"/>
      <c r="LWV101" s="6"/>
      <c r="LWW101" s="6"/>
      <c r="LWX101" s="6"/>
      <c r="LWY101" s="6"/>
      <c r="LWZ101" s="6"/>
      <c r="LXA101" s="6"/>
      <c r="LXB101" s="6"/>
      <c r="LXC101" s="6"/>
      <c r="LXD101" s="6"/>
      <c r="LXE101" s="6"/>
      <c r="LXF101" s="6"/>
      <c r="LXG101" s="6"/>
      <c r="LXH101" s="6"/>
      <c r="LXI101" s="98"/>
      <c r="LXJ101" s="6"/>
      <c r="LXK101" s="6"/>
      <c r="LXL101" s="6"/>
      <c r="LXM101" s="99"/>
      <c r="LXN101" s="6"/>
      <c r="LXO101" s="6"/>
      <c r="LXP101" s="6"/>
      <c r="LXQ101" s="6"/>
      <c r="LXR101" s="6"/>
      <c r="LXS101" s="6"/>
      <c r="LXT101" s="6"/>
      <c r="LXU101" s="6"/>
      <c r="LXV101" s="6"/>
      <c r="LXW101" s="100"/>
      <c r="LXX101" s="101"/>
      <c r="LXY101" s="101"/>
      <c r="LXZ101" s="6"/>
      <c r="LYA101" s="6"/>
      <c r="LYB101" s="6"/>
      <c r="LYC101" s="6"/>
      <c r="LYD101" s="102"/>
      <c r="LYE101" s="6"/>
      <c r="LYF101" s="102"/>
      <c r="LYG101" s="6"/>
      <c r="LYH101" s="6"/>
      <c r="LYI101" s="6"/>
      <c r="LYJ101" s="6"/>
      <c r="LYK101" s="6"/>
      <c r="LYL101" s="6"/>
      <c r="LYM101" s="6"/>
      <c r="LYN101" s="6"/>
      <c r="LYO101" s="6"/>
      <c r="LYP101" s="6"/>
      <c r="LYQ101" s="6"/>
      <c r="LYR101" s="6"/>
      <c r="LYS101" s="6"/>
      <c r="LYT101" s="6"/>
      <c r="LYU101" s="6"/>
      <c r="LYV101" s="6"/>
      <c r="LYW101" s="6"/>
      <c r="LYX101" s="98"/>
      <c r="LYY101" s="6"/>
      <c r="LYZ101" s="6"/>
      <c r="LZA101" s="6"/>
      <c r="LZB101" s="99"/>
      <c r="LZC101" s="6"/>
      <c r="LZD101" s="6"/>
      <c r="LZE101" s="6"/>
      <c r="LZF101" s="6"/>
      <c r="LZG101" s="6"/>
      <c r="LZH101" s="6"/>
      <c r="LZI101" s="6"/>
      <c r="LZJ101" s="6"/>
      <c r="LZK101" s="6"/>
      <c r="LZL101" s="100"/>
      <c r="LZM101" s="101"/>
      <c r="LZN101" s="101"/>
      <c r="LZO101" s="6"/>
      <c r="LZP101" s="6"/>
      <c r="LZQ101" s="6"/>
      <c r="LZR101" s="6"/>
      <c r="LZS101" s="102"/>
      <c r="LZT101" s="6"/>
      <c r="LZU101" s="102"/>
      <c r="LZV101" s="6"/>
      <c r="LZW101" s="6"/>
      <c r="LZX101" s="6"/>
      <c r="LZY101" s="6"/>
      <c r="LZZ101" s="6"/>
      <c r="MAA101" s="6"/>
      <c r="MAB101" s="6"/>
      <c r="MAC101" s="6"/>
      <c r="MAD101" s="6"/>
      <c r="MAE101" s="6"/>
      <c r="MAF101" s="6"/>
      <c r="MAG101" s="6"/>
      <c r="MAH101" s="6"/>
      <c r="MAI101" s="6"/>
      <c r="MAJ101" s="6"/>
      <c r="MAK101" s="6"/>
      <c r="MAL101" s="6"/>
      <c r="MAM101" s="98"/>
      <c r="MAN101" s="6"/>
      <c r="MAO101" s="6"/>
      <c r="MAP101" s="6"/>
      <c r="MAQ101" s="99"/>
      <c r="MAR101" s="6"/>
      <c r="MAS101" s="6"/>
      <c r="MAT101" s="6"/>
      <c r="MAU101" s="6"/>
      <c r="MAV101" s="6"/>
      <c r="MAW101" s="6"/>
      <c r="MAX101" s="6"/>
      <c r="MAY101" s="6"/>
      <c r="MAZ101" s="6"/>
      <c r="MBA101" s="100"/>
      <c r="MBB101" s="101"/>
      <c r="MBC101" s="101"/>
      <c r="MBD101" s="6"/>
      <c r="MBE101" s="6"/>
      <c r="MBF101" s="6"/>
      <c r="MBG101" s="6"/>
      <c r="MBH101" s="102"/>
      <c r="MBI101" s="6"/>
      <c r="MBJ101" s="102"/>
      <c r="MBK101" s="6"/>
      <c r="MBL101" s="6"/>
      <c r="MBM101" s="6"/>
      <c r="MBN101" s="6"/>
      <c r="MBO101" s="6"/>
      <c r="MBP101" s="6"/>
      <c r="MBQ101" s="6"/>
      <c r="MBR101" s="6"/>
      <c r="MBS101" s="6"/>
      <c r="MBT101" s="6"/>
      <c r="MBU101" s="6"/>
      <c r="MBV101" s="6"/>
      <c r="MBW101" s="6"/>
      <c r="MBX101" s="6"/>
      <c r="MBY101" s="6"/>
      <c r="MBZ101" s="6"/>
      <c r="MCA101" s="6"/>
      <c r="MCB101" s="98"/>
      <c r="MCC101" s="6"/>
      <c r="MCD101" s="6"/>
      <c r="MCE101" s="6"/>
      <c r="MCF101" s="99"/>
      <c r="MCG101" s="6"/>
      <c r="MCH101" s="6"/>
      <c r="MCI101" s="6"/>
      <c r="MCJ101" s="6"/>
      <c r="MCK101" s="6"/>
      <c r="MCL101" s="6"/>
      <c r="MCM101" s="6"/>
      <c r="MCN101" s="6"/>
      <c r="MCO101" s="6"/>
      <c r="MCP101" s="100"/>
      <c r="MCQ101" s="101"/>
      <c r="MCR101" s="101"/>
      <c r="MCS101" s="6"/>
      <c r="MCT101" s="6"/>
      <c r="MCU101" s="6"/>
      <c r="MCV101" s="6"/>
      <c r="MCW101" s="102"/>
      <c r="MCX101" s="6"/>
      <c r="MCY101" s="102"/>
      <c r="MCZ101" s="6"/>
      <c r="MDA101" s="6"/>
      <c r="MDB101" s="6"/>
      <c r="MDC101" s="6"/>
      <c r="MDD101" s="6"/>
      <c r="MDE101" s="6"/>
      <c r="MDF101" s="6"/>
      <c r="MDG101" s="6"/>
      <c r="MDH101" s="6"/>
      <c r="MDI101" s="6"/>
      <c r="MDJ101" s="6"/>
      <c r="MDK101" s="6"/>
      <c r="MDL101" s="6"/>
      <c r="MDM101" s="6"/>
      <c r="MDN101" s="6"/>
      <c r="MDO101" s="6"/>
      <c r="MDP101" s="6"/>
      <c r="MDQ101" s="98"/>
      <c r="MDR101" s="6"/>
      <c r="MDS101" s="6"/>
      <c r="MDT101" s="6"/>
      <c r="MDU101" s="99"/>
      <c r="MDV101" s="6"/>
      <c r="MDW101" s="6"/>
      <c r="MDX101" s="6"/>
      <c r="MDY101" s="6"/>
      <c r="MDZ101" s="6"/>
      <c r="MEA101" s="6"/>
      <c r="MEB101" s="6"/>
      <c r="MEC101" s="6"/>
      <c r="MED101" s="6"/>
      <c r="MEE101" s="100"/>
      <c r="MEF101" s="101"/>
      <c r="MEG101" s="101"/>
      <c r="MEH101" s="6"/>
      <c r="MEI101" s="6"/>
      <c r="MEJ101" s="6"/>
      <c r="MEK101" s="6"/>
      <c r="MEL101" s="102"/>
      <c r="MEM101" s="6"/>
      <c r="MEN101" s="102"/>
      <c r="MEO101" s="6"/>
      <c r="MEP101" s="6"/>
      <c r="MEQ101" s="6"/>
      <c r="MER101" s="6"/>
      <c r="MES101" s="6"/>
      <c r="MET101" s="6"/>
      <c r="MEU101" s="6"/>
      <c r="MEV101" s="6"/>
      <c r="MEW101" s="6"/>
      <c r="MEX101" s="6"/>
      <c r="MEY101" s="6"/>
      <c r="MEZ101" s="6"/>
      <c r="MFA101" s="6"/>
      <c r="MFB101" s="6"/>
      <c r="MFC101" s="6"/>
      <c r="MFD101" s="6"/>
      <c r="MFE101" s="6"/>
      <c r="MFF101" s="98"/>
      <c r="MFG101" s="6"/>
      <c r="MFH101" s="6"/>
      <c r="MFI101" s="6"/>
      <c r="MFJ101" s="99"/>
      <c r="MFK101" s="6"/>
      <c r="MFL101" s="6"/>
      <c r="MFM101" s="6"/>
      <c r="MFN101" s="6"/>
      <c r="MFO101" s="6"/>
      <c r="MFP101" s="6"/>
      <c r="MFQ101" s="6"/>
      <c r="MFR101" s="6"/>
      <c r="MFS101" s="6"/>
      <c r="MFT101" s="100"/>
      <c r="MFU101" s="101"/>
      <c r="MFV101" s="101"/>
      <c r="MFW101" s="6"/>
      <c r="MFX101" s="6"/>
      <c r="MFY101" s="6"/>
      <c r="MFZ101" s="6"/>
      <c r="MGA101" s="102"/>
      <c r="MGB101" s="6"/>
      <c r="MGC101" s="102"/>
      <c r="MGD101" s="6"/>
      <c r="MGE101" s="6"/>
      <c r="MGF101" s="6"/>
      <c r="MGG101" s="6"/>
      <c r="MGH101" s="6"/>
      <c r="MGI101" s="6"/>
      <c r="MGJ101" s="6"/>
      <c r="MGK101" s="6"/>
      <c r="MGL101" s="6"/>
      <c r="MGM101" s="6"/>
      <c r="MGN101" s="6"/>
      <c r="MGO101" s="6"/>
      <c r="MGP101" s="6"/>
      <c r="MGQ101" s="6"/>
      <c r="MGR101" s="6"/>
      <c r="MGS101" s="6"/>
      <c r="MGT101" s="6"/>
      <c r="MGU101" s="98"/>
      <c r="MGV101" s="6"/>
      <c r="MGW101" s="6"/>
      <c r="MGX101" s="6"/>
      <c r="MGY101" s="99"/>
      <c r="MGZ101" s="6"/>
      <c r="MHA101" s="6"/>
      <c r="MHB101" s="6"/>
      <c r="MHC101" s="6"/>
      <c r="MHD101" s="6"/>
      <c r="MHE101" s="6"/>
      <c r="MHF101" s="6"/>
      <c r="MHG101" s="6"/>
      <c r="MHH101" s="6"/>
      <c r="MHI101" s="100"/>
      <c r="MHJ101" s="101"/>
      <c r="MHK101" s="101"/>
      <c r="MHL101" s="6"/>
      <c r="MHM101" s="6"/>
      <c r="MHN101" s="6"/>
      <c r="MHO101" s="6"/>
      <c r="MHP101" s="102"/>
      <c r="MHQ101" s="6"/>
      <c r="MHR101" s="102"/>
      <c r="MHS101" s="6"/>
      <c r="MHT101" s="6"/>
      <c r="MHU101" s="6"/>
      <c r="MHV101" s="6"/>
      <c r="MHW101" s="6"/>
      <c r="MHX101" s="6"/>
      <c r="MHY101" s="6"/>
      <c r="MHZ101" s="6"/>
      <c r="MIA101" s="6"/>
      <c r="MIB101" s="6"/>
      <c r="MIC101" s="6"/>
      <c r="MID101" s="6"/>
      <c r="MIE101" s="6"/>
      <c r="MIF101" s="6"/>
      <c r="MIG101" s="6"/>
      <c r="MIH101" s="6"/>
      <c r="MII101" s="6"/>
      <c r="MIJ101" s="98"/>
      <c r="MIK101" s="6"/>
      <c r="MIL101" s="6"/>
      <c r="MIM101" s="6"/>
      <c r="MIN101" s="99"/>
      <c r="MIO101" s="6"/>
      <c r="MIP101" s="6"/>
      <c r="MIQ101" s="6"/>
      <c r="MIR101" s="6"/>
      <c r="MIS101" s="6"/>
      <c r="MIT101" s="6"/>
      <c r="MIU101" s="6"/>
      <c r="MIV101" s="6"/>
      <c r="MIW101" s="6"/>
      <c r="MIX101" s="100"/>
      <c r="MIY101" s="101"/>
      <c r="MIZ101" s="101"/>
      <c r="MJA101" s="6"/>
      <c r="MJB101" s="6"/>
      <c r="MJC101" s="6"/>
      <c r="MJD101" s="6"/>
      <c r="MJE101" s="102"/>
      <c r="MJF101" s="6"/>
      <c r="MJG101" s="102"/>
      <c r="MJH101" s="6"/>
      <c r="MJI101" s="6"/>
      <c r="MJJ101" s="6"/>
      <c r="MJK101" s="6"/>
      <c r="MJL101" s="6"/>
      <c r="MJM101" s="6"/>
      <c r="MJN101" s="6"/>
      <c r="MJO101" s="6"/>
      <c r="MJP101" s="6"/>
      <c r="MJQ101" s="6"/>
      <c r="MJR101" s="6"/>
      <c r="MJS101" s="6"/>
      <c r="MJT101" s="6"/>
      <c r="MJU101" s="6"/>
      <c r="MJV101" s="6"/>
      <c r="MJW101" s="6"/>
      <c r="MJX101" s="6"/>
      <c r="MJY101" s="98"/>
      <c r="MJZ101" s="6"/>
      <c r="MKA101" s="6"/>
      <c r="MKB101" s="6"/>
      <c r="MKC101" s="99"/>
      <c r="MKD101" s="6"/>
      <c r="MKE101" s="6"/>
      <c r="MKF101" s="6"/>
      <c r="MKG101" s="6"/>
      <c r="MKH101" s="6"/>
      <c r="MKI101" s="6"/>
      <c r="MKJ101" s="6"/>
      <c r="MKK101" s="6"/>
      <c r="MKL101" s="6"/>
      <c r="MKM101" s="100"/>
      <c r="MKN101" s="101"/>
      <c r="MKO101" s="101"/>
      <c r="MKP101" s="6"/>
      <c r="MKQ101" s="6"/>
      <c r="MKR101" s="6"/>
      <c r="MKS101" s="6"/>
      <c r="MKT101" s="102"/>
      <c r="MKU101" s="6"/>
      <c r="MKV101" s="102"/>
      <c r="MKW101" s="6"/>
      <c r="MKX101" s="6"/>
      <c r="MKY101" s="6"/>
      <c r="MKZ101" s="6"/>
      <c r="MLA101" s="6"/>
      <c r="MLB101" s="6"/>
      <c r="MLC101" s="6"/>
      <c r="MLD101" s="6"/>
      <c r="MLE101" s="6"/>
      <c r="MLF101" s="6"/>
      <c r="MLG101" s="6"/>
      <c r="MLH101" s="6"/>
      <c r="MLI101" s="6"/>
      <c r="MLJ101" s="6"/>
      <c r="MLK101" s="6"/>
      <c r="MLL101" s="6"/>
      <c r="MLM101" s="6"/>
      <c r="MLN101" s="98"/>
      <c r="MLO101" s="6"/>
      <c r="MLP101" s="6"/>
      <c r="MLQ101" s="6"/>
      <c r="MLR101" s="99"/>
      <c r="MLS101" s="6"/>
      <c r="MLT101" s="6"/>
      <c r="MLU101" s="6"/>
      <c r="MLV101" s="6"/>
      <c r="MLW101" s="6"/>
      <c r="MLX101" s="6"/>
      <c r="MLY101" s="6"/>
      <c r="MLZ101" s="6"/>
      <c r="MMA101" s="6"/>
      <c r="MMB101" s="100"/>
      <c r="MMC101" s="101"/>
      <c r="MMD101" s="101"/>
      <c r="MME101" s="6"/>
      <c r="MMF101" s="6"/>
      <c r="MMG101" s="6"/>
      <c r="MMH101" s="6"/>
      <c r="MMI101" s="102"/>
      <c r="MMJ101" s="6"/>
      <c r="MMK101" s="102"/>
      <c r="MML101" s="6"/>
      <c r="MMM101" s="6"/>
      <c r="MMN101" s="6"/>
      <c r="MMO101" s="6"/>
      <c r="MMP101" s="6"/>
      <c r="MMQ101" s="6"/>
      <c r="MMR101" s="6"/>
      <c r="MMS101" s="6"/>
      <c r="MMT101" s="6"/>
      <c r="MMU101" s="6"/>
      <c r="MMV101" s="6"/>
      <c r="MMW101" s="6"/>
      <c r="MMX101" s="6"/>
      <c r="MMY101" s="6"/>
      <c r="MMZ101" s="6"/>
      <c r="MNA101" s="6"/>
      <c r="MNB101" s="6"/>
      <c r="MNC101" s="98"/>
      <c r="MND101" s="6"/>
      <c r="MNE101" s="6"/>
      <c r="MNF101" s="6"/>
      <c r="MNG101" s="99"/>
      <c r="MNH101" s="6"/>
      <c r="MNI101" s="6"/>
      <c r="MNJ101" s="6"/>
      <c r="MNK101" s="6"/>
      <c r="MNL101" s="6"/>
      <c r="MNM101" s="6"/>
      <c r="MNN101" s="6"/>
      <c r="MNO101" s="6"/>
      <c r="MNP101" s="6"/>
      <c r="MNQ101" s="100"/>
      <c r="MNR101" s="101"/>
      <c r="MNS101" s="101"/>
      <c r="MNT101" s="6"/>
      <c r="MNU101" s="6"/>
      <c r="MNV101" s="6"/>
      <c r="MNW101" s="6"/>
      <c r="MNX101" s="102"/>
      <c r="MNY101" s="6"/>
      <c r="MNZ101" s="102"/>
      <c r="MOA101" s="6"/>
      <c r="MOB101" s="6"/>
      <c r="MOC101" s="6"/>
      <c r="MOD101" s="6"/>
      <c r="MOE101" s="6"/>
      <c r="MOF101" s="6"/>
      <c r="MOG101" s="6"/>
      <c r="MOH101" s="6"/>
      <c r="MOI101" s="6"/>
      <c r="MOJ101" s="6"/>
      <c r="MOK101" s="6"/>
      <c r="MOL101" s="6"/>
      <c r="MOM101" s="6"/>
      <c r="MON101" s="6"/>
      <c r="MOO101" s="6"/>
      <c r="MOP101" s="6"/>
      <c r="MOQ101" s="6"/>
      <c r="MOR101" s="98"/>
      <c r="MOS101" s="6"/>
      <c r="MOT101" s="6"/>
      <c r="MOU101" s="6"/>
      <c r="MOV101" s="99"/>
      <c r="MOW101" s="6"/>
      <c r="MOX101" s="6"/>
      <c r="MOY101" s="6"/>
      <c r="MOZ101" s="6"/>
      <c r="MPA101" s="6"/>
      <c r="MPB101" s="6"/>
      <c r="MPC101" s="6"/>
      <c r="MPD101" s="6"/>
      <c r="MPE101" s="6"/>
      <c r="MPF101" s="100"/>
      <c r="MPG101" s="101"/>
      <c r="MPH101" s="101"/>
      <c r="MPI101" s="6"/>
      <c r="MPJ101" s="6"/>
      <c r="MPK101" s="6"/>
      <c r="MPL101" s="6"/>
      <c r="MPM101" s="102"/>
      <c r="MPN101" s="6"/>
      <c r="MPO101" s="102"/>
      <c r="MPP101" s="6"/>
      <c r="MPQ101" s="6"/>
      <c r="MPR101" s="6"/>
      <c r="MPS101" s="6"/>
      <c r="MPT101" s="6"/>
      <c r="MPU101" s="6"/>
      <c r="MPV101" s="6"/>
      <c r="MPW101" s="6"/>
      <c r="MPX101" s="6"/>
      <c r="MPY101" s="6"/>
      <c r="MPZ101" s="6"/>
      <c r="MQA101" s="6"/>
      <c r="MQB101" s="6"/>
      <c r="MQC101" s="6"/>
      <c r="MQD101" s="6"/>
      <c r="MQE101" s="6"/>
      <c r="MQF101" s="6"/>
      <c r="MQG101" s="98"/>
      <c r="MQH101" s="6"/>
      <c r="MQI101" s="6"/>
      <c r="MQJ101" s="6"/>
      <c r="MQK101" s="99"/>
      <c r="MQL101" s="6"/>
      <c r="MQM101" s="6"/>
      <c r="MQN101" s="6"/>
      <c r="MQO101" s="6"/>
      <c r="MQP101" s="6"/>
      <c r="MQQ101" s="6"/>
      <c r="MQR101" s="6"/>
      <c r="MQS101" s="6"/>
      <c r="MQT101" s="6"/>
      <c r="MQU101" s="100"/>
      <c r="MQV101" s="101"/>
      <c r="MQW101" s="101"/>
      <c r="MQX101" s="6"/>
      <c r="MQY101" s="6"/>
      <c r="MQZ101" s="6"/>
      <c r="MRA101" s="6"/>
      <c r="MRB101" s="102"/>
      <c r="MRC101" s="6"/>
      <c r="MRD101" s="102"/>
      <c r="MRE101" s="6"/>
      <c r="MRF101" s="6"/>
      <c r="MRG101" s="6"/>
      <c r="MRH101" s="6"/>
      <c r="MRI101" s="6"/>
      <c r="MRJ101" s="6"/>
      <c r="MRK101" s="6"/>
      <c r="MRL101" s="6"/>
      <c r="MRM101" s="6"/>
      <c r="MRN101" s="6"/>
      <c r="MRO101" s="6"/>
      <c r="MRP101" s="6"/>
      <c r="MRQ101" s="6"/>
      <c r="MRR101" s="6"/>
      <c r="MRS101" s="6"/>
      <c r="MRT101" s="6"/>
      <c r="MRU101" s="6"/>
      <c r="MRV101" s="98"/>
      <c r="MRW101" s="6"/>
      <c r="MRX101" s="6"/>
      <c r="MRY101" s="6"/>
      <c r="MRZ101" s="99"/>
      <c r="MSA101" s="6"/>
      <c r="MSB101" s="6"/>
      <c r="MSC101" s="6"/>
      <c r="MSD101" s="6"/>
      <c r="MSE101" s="6"/>
      <c r="MSF101" s="6"/>
      <c r="MSG101" s="6"/>
      <c r="MSH101" s="6"/>
      <c r="MSI101" s="6"/>
      <c r="MSJ101" s="100"/>
      <c r="MSK101" s="101"/>
      <c r="MSL101" s="101"/>
      <c r="MSM101" s="6"/>
      <c r="MSN101" s="6"/>
      <c r="MSO101" s="6"/>
      <c r="MSP101" s="6"/>
      <c r="MSQ101" s="102"/>
      <c r="MSR101" s="6"/>
      <c r="MSS101" s="102"/>
      <c r="MST101" s="6"/>
      <c r="MSU101" s="6"/>
      <c r="MSV101" s="6"/>
      <c r="MSW101" s="6"/>
      <c r="MSX101" s="6"/>
      <c r="MSY101" s="6"/>
      <c r="MSZ101" s="6"/>
      <c r="MTA101" s="6"/>
      <c r="MTB101" s="6"/>
      <c r="MTC101" s="6"/>
      <c r="MTD101" s="6"/>
      <c r="MTE101" s="6"/>
      <c r="MTF101" s="6"/>
      <c r="MTG101" s="6"/>
      <c r="MTH101" s="6"/>
      <c r="MTI101" s="6"/>
      <c r="MTJ101" s="6"/>
      <c r="MTK101" s="98"/>
      <c r="MTL101" s="6"/>
      <c r="MTM101" s="6"/>
      <c r="MTN101" s="6"/>
      <c r="MTO101" s="99"/>
      <c r="MTP101" s="6"/>
      <c r="MTQ101" s="6"/>
      <c r="MTR101" s="6"/>
      <c r="MTS101" s="6"/>
      <c r="MTT101" s="6"/>
      <c r="MTU101" s="6"/>
      <c r="MTV101" s="6"/>
      <c r="MTW101" s="6"/>
      <c r="MTX101" s="6"/>
      <c r="MTY101" s="100"/>
      <c r="MTZ101" s="101"/>
      <c r="MUA101" s="101"/>
      <c r="MUB101" s="6"/>
      <c r="MUC101" s="6"/>
      <c r="MUD101" s="6"/>
      <c r="MUE101" s="6"/>
      <c r="MUF101" s="102"/>
      <c r="MUG101" s="6"/>
      <c r="MUH101" s="102"/>
      <c r="MUI101" s="6"/>
      <c r="MUJ101" s="6"/>
      <c r="MUK101" s="6"/>
      <c r="MUL101" s="6"/>
      <c r="MUM101" s="6"/>
      <c r="MUN101" s="6"/>
      <c r="MUO101" s="6"/>
      <c r="MUP101" s="6"/>
      <c r="MUQ101" s="6"/>
      <c r="MUR101" s="6"/>
      <c r="MUS101" s="6"/>
      <c r="MUT101" s="6"/>
      <c r="MUU101" s="6"/>
      <c r="MUV101" s="6"/>
      <c r="MUW101" s="6"/>
      <c r="MUX101" s="6"/>
      <c r="MUY101" s="6"/>
      <c r="MUZ101" s="98"/>
      <c r="MVA101" s="6"/>
      <c r="MVB101" s="6"/>
      <c r="MVC101" s="6"/>
      <c r="MVD101" s="99"/>
      <c r="MVE101" s="6"/>
      <c r="MVF101" s="6"/>
      <c r="MVG101" s="6"/>
      <c r="MVH101" s="6"/>
      <c r="MVI101" s="6"/>
      <c r="MVJ101" s="6"/>
      <c r="MVK101" s="6"/>
      <c r="MVL101" s="6"/>
      <c r="MVM101" s="6"/>
      <c r="MVN101" s="100"/>
      <c r="MVO101" s="101"/>
      <c r="MVP101" s="101"/>
      <c r="MVQ101" s="6"/>
      <c r="MVR101" s="6"/>
      <c r="MVS101" s="6"/>
      <c r="MVT101" s="6"/>
      <c r="MVU101" s="102"/>
      <c r="MVV101" s="6"/>
      <c r="MVW101" s="102"/>
      <c r="MVX101" s="6"/>
      <c r="MVY101" s="6"/>
      <c r="MVZ101" s="6"/>
      <c r="MWA101" s="6"/>
      <c r="MWB101" s="6"/>
      <c r="MWC101" s="6"/>
      <c r="MWD101" s="6"/>
      <c r="MWE101" s="6"/>
      <c r="MWF101" s="6"/>
      <c r="MWG101" s="6"/>
      <c r="MWH101" s="6"/>
      <c r="MWI101" s="6"/>
      <c r="MWJ101" s="6"/>
      <c r="MWK101" s="6"/>
      <c r="MWL101" s="6"/>
      <c r="MWM101" s="6"/>
      <c r="MWN101" s="6"/>
      <c r="MWO101" s="98"/>
      <c r="MWP101" s="6"/>
      <c r="MWQ101" s="6"/>
      <c r="MWR101" s="6"/>
      <c r="MWS101" s="99"/>
      <c r="MWT101" s="6"/>
      <c r="MWU101" s="6"/>
      <c r="MWV101" s="6"/>
      <c r="MWW101" s="6"/>
      <c r="MWX101" s="6"/>
      <c r="MWY101" s="6"/>
      <c r="MWZ101" s="6"/>
      <c r="MXA101" s="6"/>
      <c r="MXB101" s="6"/>
      <c r="MXC101" s="100"/>
      <c r="MXD101" s="101"/>
      <c r="MXE101" s="101"/>
      <c r="MXF101" s="6"/>
      <c r="MXG101" s="6"/>
      <c r="MXH101" s="6"/>
      <c r="MXI101" s="6"/>
      <c r="MXJ101" s="102"/>
      <c r="MXK101" s="6"/>
      <c r="MXL101" s="102"/>
      <c r="MXM101" s="6"/>
      <c r="MXN101" s="6"/>
      <c r="MXO101" s="6"/>
      <c r="MXP101" s="6"/>
      <c r="MXQ101" s="6"/>
      <c r="MXR101" s="6"/>
      <c r="MXS101" s="6"/>
      <c r="MXT101" s="6"/>
      <c r="MXU101" s="6"/>
      <c r="MXV101" s="6"/>
      <c r="MXW101" s="6"/>
      <c r="MXX101" s="6"/>
      <c r="MXY101" s="6"/>
      <c r="MXZ101" s="6"/>
      <c r="MYA101" s="6"/>
      <c r="MYB101" s="6"/>
      <c r="MYC101" s="6"/>
      <c r="MYD101" s="98"/>
      <c r="MYE101" s="6"/>
      <c r="MYF101" s="6"/>
      <c r="MYG101" s="6"/>
      <c r="MYH101" s="99"/>
      <c r="MYI101" s="6"/>
      <c r="MYJ101" s="6"/>
      <c r="MYK101" s="6"/>
      <c r="MYL101" s="6"/>
      <c r="MYM101" s="6"/>
      <c r="MYN101" s="6"/>
      <c r="MYO101" s="6"/>
      <c r="MYP101" s="6"/>
      <c r="MYQ101" s="6"/>
      <c r="MYR101" s="100"/>
      <c r="MYS101" s="101"/>
      <c r="MYT101" s="101"/>
      <c r="MYU101" s="6"/>
      <c r="MYV101" s="6"/>
      <c r="MYW101" s="6"/>
      <c r="MYX101" s="6"/>
      <c r="MYY101" s="102"/>
      <c r="MYZ101" s="6"/>
      <c r="MZA101" s="102"/>
      <c r="MZB101" s="6"/>
      <c r="MZC101" s="6"/>
      <c r="MZD101" s="6"/>
      <c r="MZE101" s="6"/>
      <c r="MZF101" s="6"/>
      <c r="MZG101" s="6"/>
      <c r="MZH101" s="6"/>
      <c r="MZI101" s="6"/>
      <c r="MZJ101" s="6"/>
      <c r="MZK101" s="6"/>
      <c r="MZL101" s="6"/>
      <c r="MZM101" s="6"/>
      <c r="MZN101" s="6"/>
      <c r="MZO101" s="6"/>
      <c r="MZP101" s="6"/>
      <c r="MZQ101" s="6"/>
      <c r="MZR101" s="6"/>
      <c r="MZS101" s="98"/>
      <c r="MZT101" s="6"/>
      <c r="MZU101" s="6"/>
      <c r="MZV101" s="6"/>
      <c r="MZW101" s="99"/>
      <c r="MZX101" s="6"/>
      <c r="MZY101" s="6"/>
      <c r="MZZ101" s="6"/>
      <c r="NAA101" s="6"/>
      <c r="NAB101" s="6"/>
      <c r="NAC101" s="6"/>
      <c r="NAD101" s="6"/>
      <c r="NAE101" s="6"/>
      <c r="NAF101" s="6"/>
      <c r="NAG101" s="100"/>
      <c r="NAH101" s="101"/>
      <c r="NAI101" s="101"/>
      <c r="NAJ101" s="6"/>
      <c r="NAK101" s="6"/>
      <c r="NAL101" s="6"/>
      <c r="NAM101" s="6"/>
      <c r="NAN101" s="102"/>
      <c r="NAO101" s="6"/>
      <c r="NAP101" s="102"/>
      <c r="NAQ101" s="6"/>
      <c r="NAR101" s="6"/>
      <c r="NAS101" s="6"/>
      <c r="NAT101" s="6"/>
      <c r="NAU101" s="6"/>
      <c r="NAV101" s="6"/>
      <c r="NAW101" s="6"/>
      <c r="NAX101" s="6"/>
      <c r="NAY101" s="6"/>
      <c r="NAZ101" s="6"/>
      <c r="NBA101" s="6"/>
      <c r="NBB101" s="6"/>
      <c r="NBC101" s="6"/>
      <c r="NBD101" s="6"/>
      <c r="NBE101" s="6"/>
      <c r="NBF101" s="6"/>
      <c r="NBG101" s="6"/>
      <c r="NBH101" s="98"/>
      <c r="NBI101" s="6"/>
      <c r="NBJ101" s="6"/>
      <c r="NBK101" s="6"/>
      <c r="NBL101" s="99"/>
      <c r="NBM101" s="6"/>
      <c r="NBN101" s="6"/>
      <c r="NBO101" s="6"/>
      <c r="NBP101" s="6"/>
      <c r="NBQ101" s="6"/>
      <c r="NBR101" s="6"/>
      <c r="NBS101" s="6"/>
      <c r="NBT101" s="6"/>
      <c r="NBU101" s="6"/>
      <c r="NBV101" s="100"/>
      <c r="NBW101" s="101"/>
      <c r="NBX101" s="101"/>
      <c r="NBY101" s="6"/>
      <c r="NBZ101" s="6"/>
      <c r="NCA101" s="6"/>
      <c r="NCB101" s="6"/>
      <c r="NCC101" s="102"/>
      <c r="NCD101" s="6"/>
      <c r="NCE101" s="102"/>
      <c r="NCF101" s="6"/>
      <c r="NCG101" s="6"/>
      <c r="NCH101" s="6"/>
      <c r="NCI101" s="6"/>
      <c r="NCJ101" s="6"/>
      <c r="NCK101" s="6"/>
      <c r="NCL101" s="6"/>
      <c r="NCM101" s="6"/>
      <c r="NCN101" s="6"/>
      <c r="NCO101" s="6"/>
      <c r="NCP101" s="6"/>
      <c r="NCQ101" s="6"/>
      <c r="NCR101" s="6"/>
      <c r="NCS101" s="6"/>
      <c r="NCT101" s="6"/>
      <c r="NCU101" s="6"/>
      <c r="NCV101" s="6"/>
      <c r="NCW101" s="98"/>
      <c r="NCX101" s="6"/>
      <c r="NCY101" s="6"/>
      <c r="NCZ101" s="6"/>
      <c r="NDA101" s="99"/>
      <c r="NDB101" s="6"/>
      <c r="NDC101" s="6"/>
      <c r="NDD101" s="6"/>
      <c r="NDE101" s="6"/>
      <c r="NDF101" s="6"/>
      <c r="NDG101" s="6"/>
      <c r="NDH101" s="6"/>
      <c r="NDI101" s="6"/>
      <c r="NDJ101" s="6"/>
      <c r="NDK101" s="100"/>
      <c r="NDL101" s="101"/>
      <c r="NDM101" s="101"/>
      <c r="NDN101" s="6"/>
      <c r="NDO101" s="6"/>
      <c r="NDP101" s="6"/>
      <c r="NDQ101" s="6"/>
      <c r="NDR101" s="102"/>
      <c r="NDS101" s="6"/>
      <c r="NDT101" s="102"/>
      <c r="NDU101" s="6"/>
      <c r="NDV101" s="6"/>
      <c r="NDW101" s="6"/>
      <c r="NDX101" s="6"/>
      <c r="NDY101" s="6"/>
      <c r="NDZ101" s="6"/>
      <c r="NEA101" s="6"/>
      <c r="NEB101" s="6"/>
      <c r="NEC101" s="6"/>
      <c r="NED101" s="6"/>
      <c r="NEE101" s="6"/>
      <c r="NEF101" s="6"/>
      <c r="NEG101" s="6"/>
      <c r="NEH101" s="6"/>
      <c r="NEI101" s="6"/>
      <c r="NEJ101" s="6"/>
      <c r="NEK101" s="6"/>
      <c r="NEL101" s="98"/>
      <c r="NEM101" s="6"/>
      <c r="NEN101" s="6"/>
      <c r="NEO101" s="6"/>
      <c r="NEP101" s="99"/>
      <c r="NEQ101" s="6"/>
      <c r="NER101" s="6"/>
      <c r="NES101" s="6"/>
      <c r="NET101" s="6"/>
      <c r="NEU101" s="6"/>
      <c r="NEV101" s="6"/>
      <c r="NEW101" s="6"/>
      <c r="NEX101" s="6"/>
      <c r="NEY101" s="6"/>
      <c r="NEZ101" s="100"/>
      <c r="NFA101" s="101"/>
      <c r="NFB101" s="101"/>
      <c r="NFC101" s="6"/>
      <c r="NFD101" s="6"/>
      <c r="NFE101" s="6"/>
      <c r="NFF101" s="6"/>
      <c r="NFG101" s="102"/>
      <c r="NFH101" s="6"/>
      <c r="NFI101" s="102"/>
      <c r="NFJ101" s="6"/>
      <c r="NFK101" s="6"/>
      <c r="NFL101" s="6"/>
      <c r="NFM101" s="6"/>
      <c r="NFN101" s="6"/>
      <c r="NFO101" s="6"/>
      <c r="NFP101" s="6"/>
      <c r="NFQ101" s="6"/>
      <c r="NFR101" s="6"/>
      <c r="NFS101" s="6"/>
      <c r="NFT101" s="6"/>
      <c r="NFU101" s="6"/>
      <c r="NFV101" s="6"/>
      <c r="NFW101" s="6"/>
      <c r="NFX101" s="6"/>
      <c r="NFY101" s="6"/>
      <c r="NFZ101" s="6"/>
      <c r="NGA101" s="98"/>
      <c r="NGB101" s="6"/>
      <c r="NGC101" s="6"/>
      <c r="NGD101" s="6"/>
      <c r="NGE101" s="99"/>
      <c r="NGF101" s="6"/>
      <c r="NGG101" s="6"/>
      <c r="NGH101" s="6"/>
      <c r="NGI101" s="6"/>
      <c r="NGJ101" s="6"/>
      <c r="NGK101" s="6"/>
      <c r="NGL101" s="6"/>
      <c r="NGM101" s="6"/>
      <c r="NGN101" s="6"/>
      <c r="NGO101" s="100"/>
      <c r="NGP101" s="101"/>
      <c r="NGQ101" s="101"/>
      <c r="NGR101" s="6"/>
      <c r="NGS101" s="6"/>
      <c r="NGT101" s="6"/>
      <c r="NGU101" s="6"/>
      <c r="NGV101" s="102"/>
      <c r="NGW101" s="6"/>
      <c r="NGX101" s="102"/>
      <c r="NGY101" s="6"/>
      <c r="NGZ101" s="6"/>
      <c r="NHA101" s="6"/>
      <c r="NHB101" s="6"/>
      <c r="NHC101" s="6"/>
      <c r="NHD101" s="6"/>
      <c r="NHE101" s="6"/>
      <c r="NHF101" s="6"/>
      <c r="NHG101" s="6"/>
      <c r="NHH101" s="6"/>
      <c r="NHI101" s="6"/>
      <c r="NHJ101" s="6"/>
      <c r="NHK101" s="6"/>
      <c r="NHL101" s="6"/>
      <c r="NHM101" s="6"/>
      <c r="NHN101" s="6"/>
      <c r="NHO101" s="6"/>
      <c r="NHP101" s="98"/>
      <c r="NHQ101" s="6"/>
      <c r="NHR101" s="6"/>
      <c r="NHS101" s="6"/>
      <c r="NHT101" s="99"/>
      <c r="NHU101" s="6"/>
      <c r="NHV101" s="6"/>
      <c r="NHW101" s="6"/>
      <c r="NHX101" s="6"/>
      <c r="NHY101" s="6"/>
      <c r="NHZ101" s="6"/>
      <c r="NIA101" s="6"/>
      <c r="NIB101" s="6"/>
      <c r="NIC101" s="6"/>
      <c r="NID101" s="100"/>
      <c r="NIE101" s="101"/>
      <c r="NIF101" s="101"/>
      <c r="NIG101" s="6"/>
      <c r="NIH101" s="6"/>
      <c r="NII101" s="6"/>
      <c r="NIJ101" s="6"/>
      <c r="NIK101" s="102"/>
      <c r="NIL101" s="6"/>
      <c r="NIM101" s="102"/>
      <c r="NIN101" s="6"/>
      <c r="NIO101" s="6"/>
      <c r="NIP101" s="6"/>
      <c r="NIQ101" s="6"/>
      <c r="NIR101" s="6"/>
      <c r="NIS101" s="6"/>
      <c r="NIT101" s="6"/>
      <c r="NIU101" s="6"/>
      <c r="NIV101" s="6"/>
      <c r="NIW101" s="6"/>
      <c r="NIX101" s="6"/>
      <c r="NIY101" s="6"/>
      <c r="NIZ101" s="6"/>
      <c r="NJA101" s="6"/>
      <c r="NJB101" s="6"/>
      <c r="NJC101" s="6"/>
      <c r="NJD101" s="6"/>
      <c r="NJE101" s="98"/>
      <c r="NJF101" s="6"/>
      <c r="NJG101" s="6"/>
      <c r="NJH101" s="6"/>
      <c r="NJI101" s="99"/>
      <c r="NJJ101" s="6"/>
      <c r="NJK101" s="6"/>
      <c r="NJL101" s="6"/>
      <c r="NJM101" s="6"/>
      <c r="NJN101" s="6"/>
      <c r="NJO101" s="6"/>
      <c r="NJP101" s="6"/>
      <c r="NJQ101" s="6"/>
      <c r="NJR101" s="6"/>
      <c r="NJS101" s="100"/>
      <c r="NJT101" s="101"/>
      <c r="NJU101" s="101"/>
      <c r="NJV101" s="6"/>
      <c r="NJW101" s="6"/>
      <c r="NJX101" s="6"/>
      <c r="NJY101" s="6"/>
      <c r="NJZ101" s="102"/>
      <c r="NKA101" s="6"/>
      <c r="NKB101" s="102"/>
      <c r="NKC101" s="6"/>
      <c r="NKD101" s="6"/>
      <c r="NKE101" s="6"/>
      <c r="NKF101" s="6"/>
      <c r="NKG101" s="6"/>
      <c r="NKH101" s="6"/>
      <c r="NKI101" s="6"/>
      <c r="NKJ101" s="6"/>
      <c r="NKK101" s="6"/>
      <c r="NKL101" s="6"/>
      <c r="NKM101" s="6"/>
      <c r="NKN101" s="6"/>
      <c r="NKO101" s="6"/>
      <c r="NKP101" s="6"/>
      <c r="NKQ101" s="6"/>
      <c r="NKR101" s="6"/>
      <c r="NKS101" s="6"/>
      <c r="NKT101" s="98"/>
      <c r="NKU101" s="6"/>
      <c r="NKV101" s="6"/>
      <c r="NKW101" s="6"/>
      <c r="NKX101" s="99"/>
      <c r="NKY101" s="6"/>
      <c r="NKZ101" s="6"/>
      <c r="NLA101" s="6"/>
      <c r="NLB101" s="6"/>
      <c r="NLC101" s="6"/>
      <c r="NLD101" s="6"/>
      <c r="NLE101" s="6"/>
      <c r="NLF101" s="6"/>
      <c r="NLG101" s="6"/>
      <c r="NLH101" s="100"/>
      <c r="NLI101" s="101"/>
      <c r="NLJ101" s="101"/>
      <c r="NLK101" s="6"/>
      <c r="NLL101" s="6"/>
      <c r="NLM101" s="6"/>
      <c r="NLN101" s="6"/>
      <c r="NLO101" s="102"/>
      <c r="NLP101" s="6"/>
      <c r="NLQ101" s="102"/>
      <c r="NLR101" s="6"/>
      <c r="NLS101" s="6"/>
      <c r="NLT101" s="6"/>
      <c r="NLU101" s="6"/>
      <c r="NLV101" s="6"/>
      <c r="NLW101" s="6"/>
      <c r="NLX101" s="6"/>
      <c r="NLY101" s="6"/>
      <c r="NLZ101" s="6"/>
      <c r="NMA101" s="6"/>
      <c r="NMB101" s="6"/>
      <c r="NMC101" s="6"/>
      <c r="NMD101" s="6"/>
      <c r="NME101" s="6"/>
      <c r="NMF101" s="6"/>
      <c r="NMG101" s="6"/>
      <c r="NMH101" s="6"/>
      <c r="NMI101" s="98"/>
      <c r="NMJ101" s="6"/>
      <c r="NMK101" s="6"/>
      <c r="NML101" s="6"/>
      <c r="NMM101" s="99"/>
      <c r="NMN101" s="6"/>
      <c r="NMO101" s="6"/>
      <c r="NMP101" s="6"/>
      <c r="NMQ101" s="6"/>
      <c r="NMR101" s="6"/>
      <c r="NMS101" s="6"/>
      <c r="NMT101" s="6"/>
      <c r="NMU101" s="6"/>
      <c r="NMV101" s="6"/>
      <c r="NMW101" s="100"/>
      <c r="NMX101" s="101"/>
      <c r="NMY101" s="101"/>
      <c r="NMZ101" s="6"/>
      <c r="NNA101" s="6"/>
      <c r="NNB101" s="6"/>
      <c r="NNC101" s="6"/>
      <c r="NND101" s="102"/>
      <c r="NNE101" s="6"/>
      <c r="NNF101" s="102"/>
      <c r="NNG101" s="6"/>
      <c r="NNH101" s="6"/>
      <c r="NNI101" s="6"/>
      <c r="NNJ101" s="6"/>
      <c r="NNK101" s="6"/>
      <c r="NNL101" s="6"/>
      <c r="NNM101" s="6"/>
      <c r="NNN101" s="6"/>
      <c r="NNO101" s="6"/>
      <c r="NNP101" s="6"/>
      <c r="NNQ101" s="6"/>
      <c r="NNR101" s="6"/>
      <c r="NNS101" s="6"/>
      <c r="NNT101" s="6"/>
      <c r="NNU101" s="6"/>
      <c r="NNV101" s="6"/>
      <c r="NNW101" s="6"/>
      <c r="NNX101" s="98"/>
      <c r="NNY101" s="6"/>
      <c r="NNZ101" s="6"/>
      <c r="NOA101" s="6"/>
      <c r="NOB101" s="99"/>
      <c r="NOC101" s="6"/>
      <c r="NOD101" s="6"/>
      <c r="NOE101" s="6"/>
      <c r="NOF101" s="6"/>
      <c r="NOG101" s="6"/>
      <c r="NOH101" s="6"/>
      <c r="NOI101" s="6"/>
      <c r="NOJ101" s="6"/>
      <c r="NOK101" s="6"/>
      <c r="NOL101" s="100"/>
      <c r="NOM101" s="101"/>
      <c r="NON101" s="101"/>
      <c r="NOO101" s="6"/>
      <c r="NOP101" s="6"/>
      <c r="NOQ101" s="6"/>
      <c r="NOR101" s="6"/>
      <c r="NOS101" s="102"/>
      <c r="NOT101" s="6"/>
      <c r="NOU101" s="102"/>
      <c r="NOV101" s="6"/>
      <c r="NOW101" s="6"/>
      <c r="NOX101" s="6"/>
      <c r="NOY101" s="6"/>
      <c r="NOZ101" s="6"/>
      <c r="NPA101" s="6"/>
      <c r="NPB101" s="6"/>
      <c r="NPC101" s="6"/>
      <c r="NPD101" s="6"/>
      <c r="NPE101" s="6"/>
      <c r="NPF101" s="6"/>
      <c r="NPG101" s="6"/>
      <c r="NPH101" s="6"/>
      <c r="NPI101" s="6"/>
      <c r="NPJ101" s="6"/>
      <c r="NPK101" s="6"/>
      <c r="NPL101" s="6"/>
      <c r="NPM101" s="98"/>
      <c r="NPN101" s="6"/>
      <c r="NPO101" s="6"/>
      <c r="NPP101" s="6"/>
      <c r="NPQ101" s="99"/>
      <c r="NPR101" s="6"/>
      <c r="NPS101" s="6"/>
      <c r="NPT101" s="6"/>
      <c r="NPU101" s="6"/>
      <c r="NPV101" s="6"/>
      <c r="NPW101" s="6"/>
      <c r="NPX101" s="6"/>
      <c r="NPY101" s="6"/>
      <c r="NPZ101" s="6"/>
      <c r="NQA101" s="100"/>
      <c r="NQB101" s="101"/>
      <c r="NQC101" s="101"/>
      <c r="NQD101" s="6"/>
      <c r="NQE101" s="6"/>
      <c r="NQF101" s="6"/>
      <c r="NQG101" s="6"/>
      <c r="NQH101" s="102"/>
      <c r="NQI101" s="6"/>
      <c r="NQJ101" s="102"/>
      <c r="NQK101" s="6"/>
      <c r="NQL101" s="6"/>
      <c r="NQM101" s="6"/>
      <c r="NQN101" s="6"/>
      <c r="NQO101" s="6"/>
      <c r="NQP101" s="6"/>
      <c r="NQQ101" s="6"/>
      <c r="NQR101" s="6"/>
      <c r="NQS101" s="6"/>
      <c r="NQT101" s="6"/>
      <c r="NQU101" s="6"/>
      <c r="NQV101" s="6"/>
      <c r="NQW101" s="6"/>
      <c r="NQX101" s="6"/>
      <c r="NQY101" s="6"/>
      <c r="NQZ101" s="6"/>
      <c r="NRA101" s="6"/>
      <c r="NRB101" s="98"/>
      <c r="NRC101" s="6"/>
      <c r="NRD101" s="6"/>
      <c r="NRE101" s="6"/>
      <c r="NRF101" s="99"/>
      <c r="NRG101" s="6"/>
      <c r="NRH101" s="6"/>
      <c r="NRI101" s="6"/>
      <c r="NRJ101" s="6"/>
      <c r="NRK101" s="6"/>
      <c r="NRL101" s="6"/>
      <c r="NRM101" s="6"/>
      <c r="NRN101" s="6"/>
      <c r="NRO101" s="6"/>
      <c r="NRP101" s="100"/>
      <c r="NRQ101" s="101"/>
      <c r="NRR101" s="101"/>
      <c r="NRS101" s="6"/>
      <c r="NRT101" s="6"/>
      <c r="NRU101" s="6"/>
      <c r="NRV101" s="6"/>
      <c r="NRW101" s="102"/>
      <c r="NRX101" s="6"/>
      <c r="NRY101" s="102"/>
      <c r="NRZ101" s="6"/>
      <c r="NSA101" s="6"/>
      <c r="NSB101" s="6"/>
      <c r="NSC101" s="6"/>
      <c r="NSD101" s="6"/>
      <c r="NSE101" s="6"/>
      <c r="NSF101" s="6"/>
      <c r="NSG101" s="6"/>
      <c r="NSH101" s="6"/>
      <c r="NSI101" s="6"/>
      <c r="NSJ101" s="6"/>
      <c r="NSK101" s="6"/>
      <c r="NSL101" s="6"/>
      <c r="NSM101" s="6"/>
      <c r="NSN101" s="6"/>
      <c r="NSO101" s="6"/>
      <c r="NSP101" s="6"/>
      <c r="NSQ101" s="98"/>
      <c r="NSR101" s="6"/>
      <c r="NSS101" s="6"/>
      <c r="NST101" s="6"/>
      <c r="NSU101" s="99"/>
      <c r="NSV101" s="6"/>
      <c r="NSW101" s="6"/>
      <c r="NSX101" s="6"/>
      <c r="NSY101" s="6"/>
      <c r="NSZ101" s="6"/>
      <c r="NTA101" s="6"/>
      <c r="NTB101" s="6"/>
      <c r="NTC101" s="6"/>
      <c r="NTD101" s="6"/>
      <c r="NTE101" s="100"/>
      <c r="NTF101" s="101"/>
      <c r="NTG101" s="101"/>
      <c r="NTH101" s="6"/>
      <c r="NTI101" s="6"/>
      <c r="NTJ101" s="6"/>
      <c r="NTK101" s="6"/>
      <c r="NTL101" s="102"/>
      <c r="NTM101" s="6"/>
      <c r="NTN101" s="102"/>
      <c r="NTO101" s="6"/>
      <c r="NTP101" s="6"/>
      <c r="NTQ101" s="6"/>
      <c r="NTR101" s="6"/>
      <c r="NTS101" s="6"/>
      <c r="NTT101" s="6"/>
      <c r="NTU101" s="6"/>
      <c r="NTV101" s="6"/>
      <c r="NTW101" s="6"/>
      <c r="NTX101" s="6"/>
      <c r="NTY101" s="6"/>
      <c r="NTZ101" s="6"/>
      <c r="NUA101" s="6"/>
      <c r="NUB101" s="6"/>
      <c r="NUC101" s="6"/>
      <c r="NUD101" s="6"/>
      <c r="NUE101" s="6"/>
      <c r="NUF101" s="98"/>
      <c r="NUG101" s="6"/>
      <c r="NUH101" s="6"/>
      <c r="NUI101" s="6"/>
      <c r="NUJ101" s="99"/>
      <c r="NUK101" s="6"/>
      <c r="NUL101" s="6"/>
      <c r="NUM101" s="6"/>
      <c r="NUN101" s="6"/>
      <c r="NUO101" s="6"/>
      <c r="NUP101" s="6"/>
      <c r="NUQ101" s="6"/>
      <c r="NUR101" s="6"/>
      <c r="NUS101" s="6"/>
      <c r="NUT101" s="100"/>
      <c r="NUU101" s="101"/>
      <c r="NUV101" s="101"/>
      <c r="NUW101" s="6"/>
      <c r="NUX101" s="6"/>
      <c r="NUY101" s="6"/>
      <c r="NUZ101" s="6"/>
      <c r="NVA101" s="102"/>
      <c r="NVB101" s="6"/>
      <c r="NVC101" s="102"/>
      <c r="NVD101" s="6"/>
      <c r="NVE101" s="6"/>
      <c r="NVF101" s="6"/>
      <c r="NVG101" s="6"/>
      <c r="NVH101" s="6"/>
      <c r="NVI101" s="6"/>
      <c r="NVJ101" s="6"/>
      <c r="NVK101" s="6"/>
      <c r="NVL101" s="6"/>
      <c r="NVM101" s="6"/>
      <c r="NVN101" s="6"/>
      <c r="NVO101" s="6"/>
      <c r="NVP101" s="6"/>
      <c r="NVQ101" s="6"/>
      <c r="NVR101" s="6"/>
      <c r="NVS101" s="6"/>
      <c r="NVT101" s="6"/>
      <c r="NVU101" s="98"/>
      <c r="NVV101" s="6"/>
      <c r="NVW101" s="6"/>
      <c r="NVX101" s="6"/>
      <c r="NVY101" s="99"/>
      <c r="NVZ101" s="6"/>
      <c r="NWA101" s="6"/>
      <c r="NWB101" s="6"/>
      <c r="NWC101" s="6"/>
      <c r="NWD101" s="6"/>
      <c r="NWE101" s="6"/>
      <c r="NWF101" s="6"/>
      <c r="NWG101" s="6"/>
      <c r="NWH101" s="6"/>
      <c r="NWI101" s="100"/>
      <c r="NWJ101" s="101"/>
      <c r="NWK101" s="101"/>
      <c r="NWL101" s="6"/>
      <c r="NWM101" s="6"/>
      <c r="NWN101" s="6"/>
      <c r="NWO101" s="6"/>
      <c r="NWP101" s="102"/>
      <c r="NWQ101" s="6"/>
      <c r="NWR101" s="102"/>
      <c r="NWS101" s="6"/>
      <c r="NWT101" s="6"/>
      <c r="NWU101" s="6"/>
      <c r="NWV101" s="6"/>
      <c r="NWW101" s="6"/>
      <c r="NWX101" s="6"/>
      <c r="NWY101" s="6"/>
      <c r="NWZ101" s="6"/>
      <c r="NXA101" s="6"/>
      <c r="NXB101" s="6"/>
      <c r="NXC101" s="6"/>
      <c r="NXD101" s="6"/>
      <c r="NXE101" s="6"/>
      <c r="NXF101" s="6"/>
      <c r="NXG101" s="6"/>
      <c r="NXH101" s="6"/>
      <c r="NXI101" s="6"/>
      <c r="NXJ101" s="98"/>
      <c r="NXK101" s="6"/>
      <c r="NXL101" s="6"/>
      <c r="NXM101" s="6"/>
      <c r="NXN101" s="99"/>
      <c r="NXO101" s="6"/>
      <c r="NXP101" s="6"/>
      <c r="NXQ101" s="6"/>
      <c r="NXR101" s="6"/>
      <c r="NXS101" s="6"/>
      <c r="NXT101" s="6"/>
      <c r="NXU101" s="6"/>
      <c r="NXV101" s="6"/>
      <c r="NXW101" s="6"/>
      <c r="NXX101" s="100"/>
      <c r="NXY101" s="101"/>
      <c r="NXZ101" s="101"/>
      <c r="NYA101" s="6"/>
      <c r="NYB101" s="6"/>
      <c r="NYC101" s="6"/>
      <c r="NYD101" s="6"/>
      <c r="NYE101" s="102"/>
      <c r="NYF101" s="6"/>
      <c r="NYG101" s="102"/>
      <c r="NYH101" s="6"/>
      <c r="NYI101" s="6"/>
      <c r="NYJ101" s="6"/>
      <c r="NYK101" s="6"/>
      <c r="NYL101" s="6"/>
      <c r="NYM101" s="6"/>
      <c r="NYN101" s="6"/>
      <c r="NYO101" s="6"/>
      <c r="NYP101" s="6"/>
      <c r="NYQ101" s="6"/>
      <c r="NYR101" s="6"/>
      <c r="NYS101" s="6"/>
      <c r="NYT101" s="6"/>
      <c r="NYU101" s="6"/>
      <c r="NYV101" s="6"/>
      <c r="NYW101" s="6"/>
      <c r="NYX101" s="6"/>
      <c r="NYY101" s="98"/>
      <c r="NYZ101" s="6"/>
      <c r="NZA101" s="6"/>
      <c r="NZB101" s="6"/>
      <c r="NZC101" s="99"/>
      <c r="NZD101" s="6"/>
      <c r="NZE101" s="6"/>
      <c r="NZF101" s="6"/>
      <c r="NZG101" s="6"/>
      <c r="NZH101" s="6"/>
      <c r="NZI101" s="6"/>
      <c r="NZJ101" s="6"/>
      <c r="NZK101" s="6"/>
      <c r="NZL101" s="6"/>
      <c r="NZM101" s="100"/>
      <c r="NZN101" s="101"/>
      <c r="NZO101" s="101"/>
      <c r="NZP101" s="6"/>
      <c r="NZQ101" s="6"/>
      <c r="NZR101" s="6"/>
      <c r="NZS101" s="6"/>
      <c r="NZT101" s="102"/>
      <c r="NZU101" s="6"/>
      <c r="NZV101" s="102"/>
      <c r="NZW101" s="6"/>
      <c r="NZX101" s="6"/>
      <c r="NZY101" s="6"/>
      <c r="NZZ101" s="6"/>
      <c r="OAA101" s="6"/>
      <c r="OAB101" s="6"/>
      <c r="OAC101" s="6"/>
      <c r="OAD101" s="6"/>
      <c r="OAE101" s="6"/>
      <c r="OAF101" s="6"/>
      <c r="OAG101" s="6"/>
      <c r="OAH101" s="6"/>
      <c r="OAI101" s="6"/>
      <c r="OAJ101" s="6"/>
      <c r="OAK101" s="6"/>
      <c r="OAL101" s="6"/>
      <c r="OAM101" s="6"/>
      <c r="OAN101" s="98"/>
      <c r="OAO101" s="6"/>
      <c r="OAP101" s="6"/>
      <c r="OAQ101" s="6"/>
      <c r="OAR101" s="99"/>
      <c r="OAS101" s="6"/>
      <c r="OAT101" s="6"/>
      <c r="OAU101" s="6"/>
      <c r="OAV101" s="6"/>
      <c r="OAW101" s="6"/>
      <c r="OAX101" s="6"/>
      <c r="OAY101" s="6"/>
      <c r="OAZ101" s="6"/>
      <c r="OBA101" s="6"/>
      <c r="OBB101" s="100"/>
      <c r="OBC101" s="101"/>
      <c r="OBD101" s="101"/>
      <c r="OBE101" s="6"/>
      <c r="OBF101" s="6"/>
      <c r="OBG101" s="6"/>
      <c r="OBH101" s="6"/>
      <c r="OBI101" s="102"/>
      <c r="OBJ101" s="6"/>
      <c r="OBK101" s="102"/>
      <c r="OBL101" s="6"/>
      <c r="OBM101" s="6"/>
      <c r="OBN101" s="6"/>
      <c r="OBO101" s="6"/>
      <c r="OBP101" s="6"/>
      <c r="OBQ101" s="6"/>
      <c r="OBR101" s="6"/>
      <c r="OBS101" s="6"/>
      <c r="OBT101" s="6"/>
      <c r="OBU101" s="6"/>
      <c r="OBV101" s="6"/>
      <c r="OBW101" s="6"/>
      <c r="OBX101" s="6"/>
      <c r="OBY101" s="6"/>
      <c r="OBZ101" s="6"/>
      <c r="OCA101" s="6"/>
      <c r="OCB101" s="6"/>
      <c r="OCC101" s="98"/>
      <c r="OCD101" s="6"/>
      <c r="OCE101" s="6"/>
      <c r="OCF101" s="6"/>
      <c r="OCG101" s="99"/>
      <c r="OCH101" s="6"/>
      <c r="OCI101" s="6"/>
      <c r="OCJ101" s="6"/>
      <c r="OCK101" s="6"/>
      <c r="OCL101" s="6"/>
      <c r="OCM101" s="6"/>
      <c r="OCN101" s="6"/>
      <c r="OCO101" s="6"/>
      <c r="OCP101" s="6"/>
      <c r="OCQ101" s="100"/>
      <c r="OCR101" s="101"/>
      <c r="OCS101" s="101"/>
      <c r="OCT101" s="6"/>
      <c r="OCU101" s="6"/>
      <c r="OCV101" s="6"/>
      <c r="OCW101" s="6"/>
      <c r="OCX101" s="102"/>
      <c r="OCY101" s="6"/>
      <c r="OCZ101" s="102"/>
      <c r="ODA101" s="6"/>
      <c r="ODB101" s="6"/>
      <c r="ODC101" s="6"/>
      <c r="ODD101" s="6"/>
      <c r="ODE101" s="6"/>
      <c r="ODF101" s="6"/>
      <c r="ODG101" s="6"/>
      <c r="ODH101" s="6"/>
      <c r="ODI101" s="6"/>
      <c r="ODJ101" s="6"/>
      <c r="ODK101" s="6"/>
      <c r="ODL101" s="6"/>
      <c r="ODM101" s="6"/>
      <c r="ODN101" s="6"/>
      <c r="ODO101" s="6"/>
      <c r="ODP101" s="6"/>
      <c r="ODQ101" s="6"/>
      <c r="ODR101" s="98"/>
      <c r="ODS101" s="6"/>
      <c r="ODT101" s="6"/>
      <c r="ODU101" s="6"/>
      <c r="ODV101" s="99"/>
      <c r="ODW101" s="6"/>
      <c r="ODX101" s="6"/>
      <c r="ODY101" s="6"/>
      <c r="ODZ101" s="6"/>
      <c r="OEA101" s="6"/>
      <c r="OEB101" s="6"/>
      <c r="OEC101" s="6"/>
      <c r="OED101" s="6"/>
      <c r="OEE101" s="6"/>
      <c r="OEF101" s="100"/>
      <c r="OEG101" s="101"/>
      <c r="OEH101" s="101"/>
      <c r="OEI101" s="6"/>
      <c r="OEJ101" s="6"/>
      <c r="OEK101" s="6"/>
      <c r="OEL101" s="6"/>
      <c r="OEM101" s="102"/>
      <c r="OEN101" s="6"/>
      <c r="OEO101" s="102"/>
      <c r="OEP101" s="6"/>
      <c r="OEQ101" s="6"/>
      <c r="OER101" s="6"/>
      <c r="OES101" s="6"/>
      <c r="OET101" s="6"/>
      <c r="OEU101" s="6"/>
      <c r="OEV101" s="6"/>
      <c r="OEW101" s="6"/>
      <c r="OEX101" s="6"/>
      <c r="OEY101" s="6"/>
      <c r="OEZ101" s="6"/>
      <c r="OFA101" s="6"/>
      <c r="OFB101" s="6"/>
      <c r="OFC101" s="6"/>
      <c r="OFD101" s="6"/>
      <c r="OFE101" s="6"/>
      <c r="OFF101" s="6"/>
      <c r="OFG101" s="98"/>
      <c r="OFH101" s="6"/>
      <c r="OFI101" s="6"/>
      <c r="OFJ101" s="6"/>
      <c r="OFK101" s="99"/>
      <c r="OFL101" s="6"/>
      <c r="OFM101" s="6"/>
      <c r="OFN101" s="6"/>
      <c r="OFO101" s="6"/>
      <c r="OFP101" s="6"/>
      <c r="OFQ101" s="6"/>
      <c r="OFR101" s="6"/>
      <c r="OFS101" s="6"/>
      <c r="OFT101" s="6"/>
      <c r="OFU101" s="100"/>
      <c r="OFV101" s="101"/>
      <c r="OFW101" s="101"/>
      <c r="OFX101" s="6"/>
      <c r="OFY101" s="6"/>
      <c r="OFZ101" s="6"/>
      <c r="OGA101" s="6"/>
      <c r="OGB101" s="102"/>
      <c r="OGC101" s="6"/>
      <c r="OGD101" s="102"/>
      <c r="OGE101" s="6"/>
      <c r="OGF101" s="6"/>
      <c r="OGG101" s="6"/>
      <c r="OGH101" s="6"/>
      <c r="OGI101" s="6"/>
      <c r="OGJ101" s="6"/>
      <c r="OGK101" s="6"/>
      <c r="OGL101" s="6"/>
      <c r="OGM101" s="6"/>
      <c r="OGN101" s="6"/>
      <c r="OGO101" s="6"/>
      <c r="OGP101" s="6"/>
      <c r="OGQ101" s="6"/>
      <c r="OGR101" s="6"/>
      <c r="OGS101" s="6"/>
      <c r="OGT101" s="6"/>
      <c r="OGU101" s="6"/>
      <c r="OGV101" s="98"/>
      <c r="OGW101" s="6"/>
      <c r="OGX101" s="6"/>
      <c r="OGY101" s="6"/>
      <c r="OGZ101" s="99"/>
      <c r="OHA101" s="6"/>
      <c r="OHB101" s="6"/>
      <c r="OHC101" s="6"/>
      <c r="OHD101" s="6"/>
      <c r="OHE101" s="6"/>
      <c r="OHF101" s="6"/>
      <c r="OHG101" s="6"/>
      <c r="OHH101" s="6"/>
      <c r="OHI101" s="6"/>
      <c r="OHJ101" s="100"/>
      <c r="OHK101" s="101"/>
      <c r="OHL101" s="101"/>
      <c r="OHM101" s="6"/>
      <c r="OHN101" s="6"/>
      <c r="OHO101" s="6"/>
      <c r="OHP101" s="6"/>
      <c r="OHQ101" s="102"/>
      <c r="OHR101" s="6"/>
      <c r="OHS101" s="102"/>
      <c r="OHT101" s="6"/>
      <c r="OHU101" s="6"/>
      <c r="OHV101" s="6"/>
      <c r="OHW101" s="6"/>
      <c r="OHX101" s="6"/>
      <c r="OHY101" s="6"/>
      <c r="OHZ101" s="6"/>
      <c r="OIA101" s="6"/>
      <c r="OIB101" s="6"/>
      <c r="OIC101" s="6"/>
      <c r="OID101" s="6"/>
      <c r="OIE101" s="6"/>
      <c r="OIF101" s="6"/>
      <c r="OIG101" s="6"/>
      <c r="OIH101" s="6"/>
      <c r="OII101" s="6"/>
      <c r="OIJ101" s="6"/>
      <c r="OIK101" s="98"/>
      <c r="OIL101" s="6"/>
      <c r="OIM101" s="6"/>
      <c r="OIN101" s="6"/>
      <c r="OIO101" s="99"/>
      <c r="OIP101" s="6"/>
      <c r="OIQ101" s="6"/>
      <c r="OIR101" s="6"/>
      <c r="OIS101" s="6"/>
      <c r="OIT101" s="6"/>
      <c r="OIU101" s="6"/>
      <c r="OIV101" s="6"/>
      <c r="OIW101" s="6"/>
      <c r="OIX101" s="6"/>
      <c r="OIY101" s="100"/>
      <c r="OIZ101" s="101"/>
      <c r="OJA101" s="101"/>
      <c r="OJB101" s="6"/>
      <c r="OJC101" s="6"/>
      <c r="OJD101" s="6"/>
      <c r="OJE101" s="6"/>
      <c r="OJF101" s="102"/>
      <c r="OJG101" s="6"/>
      <c r="OJH101" s="102"/>
      <c r="OJI101" s="6"/>
      <c r="OJJ101" s="6"/>
      <c r="OJK101" s="6"/>
      <c r="OJL101" s="6"/>
      <c r="OJM101" s="6"/>
      <c r="OJN101" s="6"/>
      <c r="OJO101" s="6"/>
      <c r="OJP101" s="6"/>
      <c r="OJQ101" s="6"/>
      <c r="OJR101" s="6"/>
      <c r="OJS101" s="6"/>
      <c r="OJT101" s="6"/>
      <c r="OJU101" s="6"/>
      <c r="OJV101" s="6"/>
      <c r="OJW101" s="6"/>
      <c r="OJX101" s="6"/>
      <c r="OJY101" s="6"/>
      <c r="OJZ101" s="98"/>
      <c r="OKA101" s="6"/>
      <c r="OKB101" s="6"/>
      <c r="OKC101" s="6"/>
      <c r="OKD101" s="99"/>
      <c r="OKE101" s="6"/>
      <c r="OKF101" s="6"/>
      <c r="OKG101" s="6"/>
      <c r="OKH101" s="6"/>
      <c r="OKI101" s="6"/>
      <c r="OKJ101" s="6"/>
      <c r="OKK101" s="6"/>
      <c r="OKL101" s="6"/>
      <c r="OKM101" s="6"/>
      <c r="OKN101" s="100"/>
      <c r="OKO101" s="101"/>
      <c r="OKP101" s="101"/>
      <c r="OKQ101" s="6"/>
      <c r="OKR101" s="6"/>
      <c r="OKS101" s="6"/>
      <c r="OKT101" s="6"/>
      <c r="OKU101" s="102"/>
      <c r="OKV101" s="6"/>
      <c r="OKW101" s="102"/>
      <c r="OKX101" s="6"/>
      <c r="OKY101" s="6"/>
      <c r="OKZ101" s="6"/>
      <c r="OLA101" s="6"/>
      <c r="OLB101" s="6"/>
      <c r="OLC101" s="6"/>
      <c r="OLD101" s="6"/>
      <c r="OLE101" s="6"/>
      <c r="OLF101" s="6"/>
      <c r="OLG101" s="6"/>
      <c r="OLH101" s="6"/>
      <c r="OLI101" s="6"/>
      <c r="OLJ101" s="6"/>
      <c r="OLK101" s="6"/>
      <c r="OLL101" s="6"/>
      <c r="OLM101" s="6"/>
      <c r="OLN101" s="6"/>
      <c r="OLO101" s="98"/>
      <c r="OLP101" s="6"/>
      <c r="OLQ101" s="6"/>
      <c r="OLR101" s="6"/>
      <c r="OLS101" s="99"/>
      <c r="OLT101" s="6"/>
      <c r="OLU101" s="6"/>
      <c r="OLV101" s="6"/>
      <c r="OLW101" s="6"/>
      <c r="OLX101" s="6"/>
      <c r="OLY101" s="6"/>
      <c r="OLZ101" s="6"/>
      <c r="OMA101" s="6"/>
      <c r="OMB101" s="6"/>
      <c r="OMC101" s="100"/>
      <c r="OMD101" s="101"/>
      <c r="OME101" s="101"/>
      <c r="OMF101" s="6"/>
      <c r="OMG101" s="6"/>
      <c r="OMH101" s="6"/>
      <c r="OMI101" s="6"/>
      <c r="OMJ101" s="102"/>
      <c r="OMK101" s="6"/>
      <c r="OML101" s="102"/>
      <c r="OMM101" s="6"/>
      <c r="OMN101" s="6"/>
      <c r="OMO101" s="6"/>
      <c r="OMP101" s="6"/>
      <c r="OMQ101" s="6"/>
      <c r="OMR101" s="6"/>
      <c r="OMS101" s="6"/>
      <c r="OMT101" s="6"/>
      <c r="OMU101" s="6"/>
      <c r="OMV101" s="6"/>
      <c r="OMW101" s="6"/>
      <c r="OMX101" s="6"/>
      <c r="OMY101" s="6"/>
      <c r="OMZ101" s="6"/>
      <c r="ONA101" s="6"/>
      <c r="ONB101" s="6"/>
      <c r="ONC101" s="6"/>
      <c r="OND101" s="98"/>
      <c r="ONE101" s="6"/>
      <c r="ONF101" s="6"/>
      <c r="ONG101" s="6"/>
      <c r="ONH101" s="99"/>
      <c r="ONI101" s="6"/>
      <c r="ONJ101" s="6"/>
      <c r="ONK101" s="6"/>
      <c r="ONL101" s="6"/>
      <c r="ONM101" s="6"/>
      <c r="ONN101" s="6"/>
      <c r="ONO101" s="6"/>
      <c r="ONP101" s="6"/>
      <c r="ONQ101" s="6"/>
      <c r="ONR101" s="100"/>
      <c r="ONS101" s="101"/>
      <c r="ONT101" s="101"/>
      <c r="ONU101" s="6"/>
      <c r="ONV101" s="6"/>
      <c r="ONW101" s="6"/>
      <c r="ONX101" s="6"/>
      <c r="ONY101" s="102"/>
      <c r="ONZ101" s="6"/>
      <c r="OOA101" s="102"/>
      <c r="OOB101" s="6"/>
      <c r="OOC101" s="6"/>
      <c r="OOD101" s="6"/>
      <c r="OOE101" s="6"/>
      <c r="OOF101" s="6"/>
      <c r="OOG101" s="6"/>
      <c r="OOH101" s="6"/>
      <c r="OOI101" s="6"/>
      <c r="OOJ101" s="6"/>
      <c r="OOK101" s="6"/>
      <c r="OOL101" s="6"/>
      <c r="OOM101" s="6"/>
      <c r="OON101" s="6"/>
      <c r="OOO101" s="6"/>
      <c r="OOP101" s="6"/>
      <c r="OOQ101" s="6"/>
      <c r="OOR101" s="6"/>
      <c r="OOS101" s="98"/>
      <c r="OOT101" s="6"/>
      <c r="OOU101" s="6"/>
      <c r="OOV101" s="6"/>
      <c r="OOW101" s="99"/>
      <c r="OOX101" s="6"/>
      <c r="OOY101" s="6"/>
      <c r="OOZ101" s="6"/>
      <c r="OPA101" s="6"/>
      <c r="OPB101" s="6"/>
      <c r="OPC101" s="6"/>
      <c r="OPD101" s="6"/>
      <c r="OPE101" s="6"/>
      <c r="OPF101" s="6"/>
      <c r="OPG101" s="100"/>
      <c r="OPH101" s="101"/>
      <c r="OPI101" s="101"/>
      <c r="OPJ101" s="6"/>
      <c r="OPK101" s="6"/>
      <c r="OPL101" s="6"/>
      <c r="OPM101" s="6"/>
      <c r="OPN101" s="102"/>
      <c r="OPO101" s="6"/>
      <c r="OPP101" s="102"/>
      <c r="OPQ101" s="6"/>
      <c r="OPR101" s="6"/>
      <c r="OPS101" s="6"/>
      <c r="OPT101" s="6"/>
      <c r="OPU101" s="6"/>
      <c r="OPV101" s="6"/>
      <c r="OPW101" s="6"/>
      <c r="OPX101" s="6"/>
      <c r="OPY101" s="6"/>
      <c r="OPZ101" s="6"/>
      <c r="OQA101" s="6"/>
      <c r="OQB101" s="6"/>
      <c r="OQC101" s="6"/>
      <c r="OQD101" s="6"/>
      <c r="OQE101" s="6"/>
      <c r="OQF101" s="6"/>
      <c r="OQG101" s="6"/>
      <c r="OQH101" s="98"/>
      <c r="OQI101" s="6"/>
      <c r="OQJ101" s="6"/>
      <c r="OQK101" s="6"/>
      <c r="OQL101" s="99"/>
      <c r="OQM101" s="6"/>
      <c r="OQN101" s="6"/>
      <c r="OQO101" s="6"/>
      <c r="OQP101" s="6"/>
      <c r="OQQ101" s="6"/>
      <c r="OQR101" s="6"/>
      <c r="OQS101" s="6"/>
      <c r="OQT101" s="6"/>
      <c r="OQU101" s="6"/>
      <c r="OQV101" s="100"/>
      <c r="OQW101" s="101"/>
      <c r="OQX101" s="101"/>
      <c r="OQY101" s="6"/>
      <c r="OQZ101" s="6"/>
      <c r="ORA101" s="6"/>
      <c r="ORB101" s="6"/>
      <c r="ORC101" s="102"/>
      <c r="ORD101" s="6"/>
      <c r="ORE101" s="102"/>
      <c r="ORF101" s="6"/>
      <c r="ORG101" s="6"/>
      <c r="ORH101" s="6"/>
      <c r="ORI101" s="6"/>
      <c r="ORJ101" s="6"/>
      <c r="ORK101" s="6"/>
      <c r="ORL101" s="6"/>
      <c r="ORM101" s="6"/>
      <c r="ORN101" s="6"/>
      <c r="ORO101" s="6"/>
      <c r="ORP101" s="6"/>
      <c r="ORQ101" s="6"/>
      <c r="ORR101" s="6"/>
      <c r="ORS101" s="6"/>
      <c r="ORT101" s="6"/>
      <c r="ORU101" s="6"/>
      <c r="ORV101" s="6"/>
      <c r="ORW101" s="98"/>
      <c r="ORX101" s="6"/>
      <c r="ORY101" s="6"/>
      <c r="ORZ101" s="6"/>
      <c r="OSA101" s="99"/>
      <c r="OSB101" s="6"/>
      <c r="OSC101" s="6"/>
      <c r="OSD101" s="6"/>
      <c r="OSE101" s="6"/>
      <c r="OSF101" s="6"/>
      <c r="OSG101" s="6"/>
      <c r="OSH101" s="6"/>
      <c r="OSI101" s="6"/>
      <c r="OSJ101" s="6"/>
      <c r="OSK101" s="100"/>
      <c r="OSL101" s="101"/>
      <c r="OSM101" s="101"/>
      <c r="OSN101" s="6"/>
      <c r="OSO101" s="6"/>
      <c r="OSP101" s="6"/>
      <c r="OSQ101" s="6"/>
      <c r="OSR101" s="102"/>
      <c r="OSS101" s="6"/>
      <c r="OST101" s="102"/>
      <c r="OSU101" s="6"/>
      <c r="OSV101" s="6"/>
      <c r="OSW101" s="6"/>
      <c r="OSX101" s="6"/>
      <c r="OSY101" s="6"/>
      <c r="OSZ101" s="6"/>
      <c r="OTA101" s="6"/>
      <c r="OTB101" s="6"/>
      <c r="OTC101" s="6"/>
      <c r="OTD101" s="6"/>
      <c r="OTE101" s="6"/>
      <c r="OTF101" s="6"/>
      <c r="OTG101" s="6"/>
      <c r="OTH101" s="6"/>
      <c r="OTI101" s="6"/>
      <c r="OTJ101" s="6"/>
      <c r="OTK101" s="6"/>
      <c r="OTL101" s="98"/>
      <c r="OTM101" s="6"/>
      <c r="OTN101" s="6"/>
      <c r="OTO101" s="6"/>
      <c r="OTP101" s="99"/>
      <c r="OTQ101" s="6"/>
      <c r="OTR101" s="6"/>
      <c r="OTS101" s="6"/>
      <c r="OTT101" s="6"/>
      <c r="OTU101" s="6"/>
      <c r="OTV101" s="6"/>
      <c r="OTW101" s="6"/>
      <c r="OTX101" s="6"/>
      <c r="OTY101" s="6"/>
      <c r="OTZ101" s="100"/>
      <c r="OUA101" s="101"/>
      <c r="OUB101" s="101"/>
      <c r="OUC101" s="6"/>
      <c r="OUD101" s="6"/>
      <c r="OUE101" s="6"/>
      <c r="OUF101" s="6"/>
      <c r="OUG101" s="102"/>
      <c r="OUH101" s="6"/>
      <c r="OUI101" s="102"/>
      <c r="OUJ101" s="6"/>
      <c r="OUK101" s="6"/>
      <c r="OUL101" s="6"/>
      <c r="OUM101" s="6"/>
      <c r="OUN101" s="6"/>
      <c r="OUO101" s="6"/>
      <c r="OUP101" s="6"/>
      <c r="OUQ101" s="6"/>
      <c r="OUR101" s="6"/>
      <c r="OUS101" s="6"/>
      <c r="OUT101" s="6"/>
      <c r="OUU101" s="6"/>
      <c r="OUV101" s="6"/>
      <c r="OUW101" s="6"/>
      <c r="OUX101" s="6"/>
      <c r="OUY101" s="6"/>
      <c r="OUZ101" s="6"/>
      <c r="OVA101" s="98"/>
      <c r="OVB101" s="6"/>
      <c r="OVC101" s="6"/>
      <c r="OVD101" s="6"/>
      <c r="OVE101" s="99"/>
      <c r="OVF101" s="6"/>
      <c r="OVG101" s="6"/>
      <c r="OVH101" s="6"/>
      <c r="OVI101" s="6"/>
      <c r="OVJ101" s="6"/>
      <c r="OVK101" s="6"/>
      <c r="OVL101" s="6"/>
      <c r="OVM101" s="6"/>
      <c r="OVN101" s="6"/>
      <c r="OVO101" s="100"/>
      <c r="OVP101" s="101"/>
      <c r="OVQ101" s="101"/>
      <c r="OVR101" s="6"/>
      <c r="OVS101" s="6"/>
      <c r="OVT101" s="6"/>
      <c r="OVU101" s="6"/>
      <c r="OVV101" s="102"/>
      <c r="OVW101" s="6"/>
      <c r="OVX101" s="102"/>
      <c r="OVY101" s="6"/>
      <c r="OVZ101" s="6"/>
      <c r="OWA101" s="6"/>
      <c r="OWB101" s="6"/>
      <c r="OWC101" s="6"/>
      <c r="OWD101" s="6"/>
      <c r="OWE101" s="6"/>
      <c r="OWF101" s="6"/>
      <c r="OWG101" s="6"/>
      <c r="OWH101" s="6"/>
      <c r="OWI101" s="6"/>
      <c r="OWJ101" s="6"/>
      <c r="OWK101" s="6"/>
      <c r="OWL101" s="6"/>
      <c r="OWM101" s="6"/>
      <c r="OWN101" s="6"/>
      <c r="OWO101" s="6"/>
      <c r="OWP101" s="98"/>
      <c r="OWQ101" s="6"/>
      <c r="OWR101" s="6"/>
      <c r="OWS101" s="6"/>
      <c r="OWT101" s="99"/>
      <c r="OWU101" s="6"/>
      <c r="OWV101" s="6"/>
      <c r="OWW101" s="6"/>
      <c r="OWX101" s="6"/>
      <c r="OWY101" s="6"/>
      <c r="OWZ101" s="6"/>
      <c r="OXA101" s="6"/>
      <c r="OXB101" s="6"/>
      <c r="OXC101" s="6"/>
      <c r="OXD101" s="100"/>
      <c r="OXE101" s="101"/>
      <c r="OXF101" s="101"/>
      <c r="OXG101" s="6"/>
      <c r="OXH101" s="6"/>
      <c r="OXI101" s="6"/>
      <c r="OXJ101" s="6"/>
      <c r="OXK101" s="102"/>
      <c r="OXL101" s="6"/>
      <c r="OXM101" s="102"/>
      <c r="OXN101" s="6"/>
      <c r="OXO101" s="6"/>
      <c r="OXP101" s="6"/>
      <c r="OXQ101" s="6"/>
      <c r="OXR101" s="6"/>
      <c r="OXS101" s="6"/>
      <c r="OXT101" s="6"/>
      <c r="OXU101" s="6"/>
      <c r="OXV101" s="6"/>
      <c r="OXW101" s="6"/>
      <c r="OXX101" s="6"/>
      <c r="OXY101" s="6"/>
      <c r="OXZ101" s="6"/>
      <c r="OYA101" s="6"/>
      <c r="OYB101" s="6"/>
      <c r="OYC101" s="6"/>
      <c r="OYD101" s="6"/>
      <c r="OYE101" s="98"/>
      <c r="OYF101" s="6"/>
      <c r="OYG101" s="6"/>
      <c r="OYH101" s="6"/>
      <c r="OYI101" s="99"/>
      <c r="OYJ101" s="6"/>
      <c r="OYK101" s="6"/>
      <c r="OYL101" s="6"/>
      <c r="OYM101" s="6"/>
      <c r="OYN101" s="6"/>
      <c r="OYO101" s="6"/>
      <c r="OYP101" s="6"/>
      <c r="OYQ101" s="6"/>
      <c r="OYR101" s="6"/>
      <c r="OYS101" s="100"/>
      <c r="OYT101" s="101"/>
      <c r="OYU101" s="101"/>
      <c r="OYV101" s="6"/>
      <c r="OYW101" s="6"/>
      <c r="OYX101" s="6"/>
      <c r="OYY101" s="6"/>
      <c r="OYZ101" s="102"/>
      <c r="OZA101" s="6"/>
      <c r="OZB101" s="102"/>
      <c r="OZC101" s="6"/>
      <c r="OZD101" s="6"/>
      <c r="OZE101" s="6"/>
      <c r="OZF101" s="6"/>
      <c r="OZG101" s="6"/>
      <c r="OZH101" s="6"/>
      <c r="OZI101" s="6"/>
      <c r="OZJ101" s="6"/>
      <c r="OZK101" s="6"/>
      <c r="OZL101" s="6"/>
      <c r="OZM101" s="6"/>
      <c r="OZN101" s="6"/>
      <c r="OZO101" s="6"/>
      <c r="OZP101" s="6"/>
      <c r="OZQ101" s="6"/>
      <c r="OZR101" s="6"/>
      <c r="OZS101" s="6"/>
      <c r="OZT101" s="98"/>
      <c r="OZU101" s="6"/>
      <c r="OZV101" s="6"/>
      <c r="OZW101" s="6"/>
      <c r="OZX101" s="99"/>
      <c r="OZY101" s="6"/>
      <c r="OZZ101" s="6"/>
      <c r="PAA101" s="6"/>
      <c r="PAB101" s="6"/>
      <c r="PAC101" s="6"/>
      <c r="PAD101" s="6"/>
      <c r="PAE101" s="6"/>
      <c r="PAF101" s="6"/>
      <c r="PAG101" s="6"/>
      <c r="PAH101" s="100"/>
      <c r="PAI101" s="101"/>
      <c r="PAJ101" s="101"/>
      <c r="PAK101" s="6"/>
      <c r="PAL101" s="6"/>
      <c r="PAM101" s="6"/>
      <c r="PAN101" s="6"/>
      <c r="PAO101" s="102"/>
      <c r="PAP101" s="6"/>
      <c r="PAQ101" s="102"/>
      <c r="PAR101" s="6"/>
      <c r="PAS101" s="6"/>
      <c r="PAT101" s="6"/>
      <c r="PAU101" s="6"/>
      <c r="PAV101" s="6"/>
      <c r="PAW101" s="6"/>
      <c r="PAX101" s="6"/>
      <c r="PAY101" s="6"/>
      <c r="PAZ101" s="6"/>
      <c r="PBA101" s="6"/>
      <c r="PBB101" s="6"/>
      <c r="PBC101" s="6"/>
      <c r="PBD101" s="6"/>
      <c r="PBE101" s="6"/>
      <c r="PBF101" s="6"/>
      <c r="PBG101" s="6"/>
      <c r="PBH101" s="6"/>
      <c r="PBI101" s="98"/>
      <c r="PBJ101" s="6"/>
      <c r="PBK101" s="6"/>
      <c r="PBL101" s="6"/>
      <c r="PBM101" s="99"/>
      <c r="PBN101" s="6"/>
      <c r="PBO101" s="6"/>
      <c r="PBP101" s="6"/>
      <c r="PBQ101" s="6"/>
      <c r="PBR101" s="6"/>
      <c r="PBS101" s="6"/>
      <c r="PBT101" s="6"/>
      <c r="PBU101" s="6"/>
      <c r="PBV101" s="6"/>
      <c r="PBW101" s="100"/>
      <c r="PBX101" s="101"/>
      <c r="PBY101" s="101"/>
      <c r="PBZ101" s="6"/>
      <c r="PCA101" s="6"/>
      <c r="PCB101" s="6"/>
      <c r="PCC101" s="6"/>
      <c r="PCD101" s="102"/>
      <c r="PCE101" s="6"/>
      <c r="PCF101" s="102"/>
      <c r="PCG101" s="6"/>
      <c r="PCH101" s="6"/>
      <c r="PCI101" s="6"/>
      <c r="PCJ101" s="6"/>
      <c r="PCK101" s="6"/>
      <c r="PCL101" s="6"/>
      <c r="PCM101" s="6"/>
      <c r="PCN101" s="6"/>
      <c r="PCO101" s="6"/>
      <c r="PCP101" s="6"/>
      <c r="PCQ101" s="6"/>
      <c r="PCR101" s="6"/>
      <c r="PCS101" s="6"/>
      <c r="PCT101" s="6"/>
      <c r="PCU101" s="6"/>
      <c r="PCV101" s="6"/>
      <c r="PCW101" s="6"/>
      <c r="PCX101" s="98"/>
      <c r="PCY101" s="6"/>
      <c r="PCZ101" s="6"/>
      <c r="PDA101" s="6"/>
      <c r="PDB101" s="99"/>
      <c r="PDC101" s="6"/>
      <c r="PDD101" s="6"/>
      <c r="PDE101" s="6"/>
      <c r="PDF101" s="6"/>
      <c r="PDG101" s="6"/>
      <c r="PDH101" s="6"/>
      <c r="PDI101" s="6"/>
      <c r="PDJ101" s="6"/>
      <c r="PDK101" s="6"/>
      <c r="PDL101" s="100"/>
      <c r="PDM101" s="101"/>
      <c r="PDN101" s="101"/>
      <c r="PDO101" s="6"/>
      <c r="PDP101" s="6"/>
      <c r="PDQ101" s="6"/>
      <c r="PDR101" s="6"/>
      <c r="PDS101" s="102"/>
      <c r="PDT101" s="6"/>
      <c r="PDU101" s="102"/>
      <c r="PDV101" s="6"/>
      <c r="PDW101" s="6"/>
      <c r="PDX101" s="6"/>
      <c r="PDY101" s="6"/>
      <c r="PDZ101" s="6"/>
      <c r="PEA101" s="6"/>
      <c r="PEB101" s="6"/>
      <c r="PEC101" s="6"/>
      <c r="PED101" s="6"/>
      <c r="PEE101" s="6"/>
      <c r="PEF101" s="6"/>
      <c r="PEG101" s="6"/>
      <c r="PEH101" s="6"/>
      <c r="PEI101" s="6"/>
      <c r="PEJ101" s="6"/>
      <c r="PEK101" s="6"/>
      <c r="PEL101" s="6"/>
      <c r="PEM101" s="98"/>
      <c r="PEN101" s="6"/>
      <c r="PEO101" s="6"/>
      <c r="PEP101" s="6"/>
      <c r="PEQ101" s="99"/>
      <c r="PER101" s="6"/>
      <c r="PES101" s="6"/>
      <c r="PET101" s="6"/>
      <c r="PEU101" s="6"/>
      <c r="PEV101" s="6"/>
      <c r="PEW101" s="6"/>
      <c r="PEX101" s="6"/>
      <c r="PEY101" s="6"/>
      <c r="PEZ101" s="6"/>
      <c r="PFA101" s="100"/>
      <c r="PFB101" s="101"/>
      <c r="PFC101" s="101"/>
      <c r="PFD101" s="6"/>
      <c r="PFE101" s="6"/>
      <c r="PFF101" s="6"/>
      <c r="PFG101" s="6"/>
      <c r="PFH101" s="102"/>
      <c r="PFI101" s="6"/>
      <c r="PFJ101" s="102"/>
      <c r="PFK101" s="6"/>
      <c r="PFL101" s="6"/>
      <c r="PFM101" s="6"/>
      <c r="PFN101" s="6"/>
      <c r="PFO101" s="6"/>
      <c r="PFP101" s="6"/>
      <c r="PFQ101" s="6"/>
      <c r="PFR101" s="6"/>
      <c r="PFS101" s="6"/>
      <c r="PFT101" s="6"/>
      <c r="PFU101" s="6"/>
      <c r="PFV101" s="6"/>
      <c r="PFW101" s="6"/>
      <c r="PFX101" s="6"/>
      <c r="PFY101" s="6"/>
      <c r="PFZ101" s="6"/>
      <c r="PGA101" s="6"/>
      <c r="PGB101" s="98"/>
      <c r="PGC101" s="6"/>
      <c r="PGD101" s="6"/>
      <c r="PGE101" s="6"/>
      <c r="PGF101" s="99"/>
      <c r="PGG101" s="6"/>
      <c r="PGH101" s="6"/>
      <c r="PGI101" s="6"/>
      <c r="PGJ101" s="6"/>
      <c r="PGK101" s="6"/>
      <c r="PGL101" s="6"/>
      <c r="PGM101" s="6"/>
      <c r="PGN101" s="6"/>
      <c r="PGO101" s="6"/>
      <c r="PGP101" s="100"/>
      <c r="PGQ101" s="101"/>
      <c r="PGR101" s="101"/>
      <c r="PGS101" s="6"/>
      <c r="PGT101" s="6"/>
      <c r="PGU101" s="6"/>
      <c r="PGV101" s="6"/>
      <c r="PGW101" s="102"/>
      <c r="PGX101" s="6"/>
      <c r="PGY101" s="102"/>
      <c r="PGZ101" s="6"/>
      <c r="PHA101" s="6"/>
      <c r="PHB101" s="6"/>
      <c r="PHC101" s="6"/>
      <c r="PHD101" s="6"/>
      <c r="PHE101" s="6"/>
      <c r="PHF101" s="6"/>
      <c r="PHG101" s="6"/>
      <c r="PHH101" s="6"/>
      <c r="PHI101" s="6"/>
      <c r="PHJ101" s="6"/>
      <c r="PHK101" s="6"/>
      <c r="PHL101" s="6"/>
      <c r="PHM101" s="6"/>
      <c r="PHN101" s="6"/>
      <c r="PHO101" s="6"/>
      <c r="PHP101" s="6"/>
      <c r="PHQ101" s="98"/>
      <c r="PHR101" s="6"/>
      <c r="PHS101" s="6"/>
      <c r="PHT101" s="6"/>
      <c r="PHU101" s="99"/>
      <c r="PHV101" s="6"/>
      <c r="PHW101" s="6"/>
      <c r="PHX101" s="6"/>
      <c r="PHY101" s="6"/>
      <c r="PHZ101" s="6"/>
      <c r="PIA101" s="6"/>
      <c r="PIB101" s="6"/>
      <c r="PIC101" s="6"/>
      <c r="PID101" s="6"/>
      <c r="PIE101" s="100"/>
      <c r="PIF101" s="101"/>
      <c r="PIG101" s="101"/>
      <c r="PIH101" s="6"/>
      <c r="PII101" s="6"/>
      <c r="PIJ101" s="6"/>
      <c r="PIK101" s="6"/>
      <c r="PIL101" s="102"/>
      <c r="PIM101" s="6"/>
      <c r="PIN101" s="102"/>
      <c r="PIO101" s="6"/>
      <c r="PIP101" s="6"/>
      <c r="PIQ101" s="6"/>
      <c r="PIR101" s="6"/>
      <c r="PIS101" s="6"/>
      <c r="PIT101" s="6"/>
      <c r="PIU101" s="6"/>
      <c r="PIV101" s="6"/>
      <c r="PIW101" s="6"/>
      <c r="PIX101" s="6"/>
      <c r="PIY101" s="6"/>
      <c r="PIZ101" s="6"/>
      <c r="PJA101" s="6"/>
      <c r="PJB101" s="6"/>
      <c r="PJC101" s="6"/>
      <c r="PJD101" s="6"/>
      <c r="PJE101" s="6"/>
      <c r="PJF101" s="98"/>
      <c r="PJG101" s="6"/>
      <c r="PJH101" s="6"/>
      <c r="PJI101" s="6"/>
      <c r="PJJ101" s="99"/>
      <c r="PJK101" s="6"/>
      <c r="PJL101" s="6"/>
      <c r="PJM101" s="6"/>
      <c r="PJN101" s="6"/>
      <c r="PJO101" s="6"/>
      <c r="PJP101" s="6"/>
      <c r="PJQ101" s="6"/>
      <c r="PJR101" s="6"/>
      <c r="PJS101" s="6"/>
      <c r="PJT101" s="100"/>
      <c r="PJU101" s="101"/>
      <c r="PJV101" s="101"/>
      <c r="PJW101" s="6"/>
      <c r="PJX101" s="6"/>
      <c r="PJY101" s="6"/>
      <c r="PJZ101" s="6"/>
      <c r="PKA101" s="102"/>
      <c r="PKB101" s="6"/>
      <c r="PKC101" s="102"/>
      <c r="PKD101" s="6"/>
      <c r="PKE101" s="6"/>
      <c r="PKF101" s="6"/>
      <c r="PKG101" s="6"/>
      <c r="PKH101" s="6"/>
      <c r="PKI101" s="6"/>
      <c r="PKJ101" s="6"/>
      <c r="PKK101" s="6"/>
      <c r="PKL101" s="6"/>
      <c r="PKM101" s="6"/>
      <c r="PKN101" s="6"/>
      <c r="PKO101" s="6"/>
      <c r="PKP101" s="6"/>
      <c r="PKQ101" s="6"/>
      <c r="PKR101" s="6"/>
      <c r="PKS101" s="6"/>
      <c r="PKT101" s="6"/>
      <c r="PKU101" s="98"/>
      <c r="PKV101" s="6"/>
      <c r="PKW101" s="6"/>
      <c r="PKX101" s="6"/>
      <c r="PKY101" s="99"/>
      <c r="PKZ101" s="6"/>
      <c r="PLA101" s="6"/>
      <c r="PLB101" s="6"/>
      <c r="PLC101" s="6"/>
      <c r="PLD101" s="6"/>
      <c r="PLE101" s="6"/>
      <c r="PLF101" s="6"/>
      <c r="PLG101" s="6"/>
      <c r="PLH101" s="6"/>
      <c r="PLI101" s="100"/>
      <c r="PLJ101" s="101"/>
      <c r="PLK101" s="101"/>
      <c r="PLL101" s="6"/>
      <c r="PLM101" s="6"/>
      <c r="PLN101" s="6"/>
      <c r="PLO101" s="6"/>
      <c r="PLP101" s="102"/>
      <c r="PLQ101" s="6"/>
      <c r="PLR101" s="102"/>
      <c r="PLS101" s="6"/>
      <c r="PLT101" s="6"/>
      <c r="PLU101" s="6"/>
      <c r="PLV101" s="6"/>
      <c r="PLW101" s="6"/>
      <c r="PLX101" s="6"/>
      <c r="PLY101" s="6"/>
      <c r="PLZ101" s="6"/>
      <c r="PMA101" s="6"/>
      <c r="PMB101" s="6"/>
      <c r="PMC101" s="6"/>
      <c r="PMD101" s="6"/>
      <c r="PME101" s="6"/>
      <c r="PMF101" s="6"/>
      <c r="PMG101" s="6"/>
      <c r="PMH101" s="6"/>
      <c r="PMI101" s="6"/>
      <c r="PMJ101" s="98"/>
      <c r="PMK101" s="6"/>
      <c r="PML101" s="6"/>
      <c r="PMM101" s="6"/>
      <c r="PMN101" s="99"/>
      <c r="PMO101" s="6"/>
      <c r="PMP101" s="6"/>
      <c r="PMQ101" s="6"/>
      <c r="PMR101" s="6"/>
      <c r="PMS101" s="6"/>
      <c r="PMT101" s="6"/>
      <c r="PMU101" s="6"/>
      <c r="PMV101" s="6"/>
      <c r="PMW101" s="6"/>
      <c r="PMX101" s="100"/>
      <c r="PMY101" s="101"/>
      <c r="PMZ101" s="101"/>
      <c r="PNA101" s="6"/>
      <c r="PNB101" s="6"/>
      <c r="PNC101" s="6"/>
      <c r="PND101" s="6"/>
      <c r="PNE101" s="102"/>
      <c r="PNF101" s="6"/>
      <c r="PNG101" s="102"/>
      <c r="PNH101" s="6"/>
      <c r="PNI101" s="6"/>
      <c r="PNJ101" s="6"/>
      <c r="PNK101" s="6"/>
      <c r="PNL101" s="6"/>
      <c r="PNM101" s="6"/>
      <c r="PNN101" s="6"/>
      <c r="PNO101" s="6"/>
      <c r="PNP101" s="6"/>
      <c r="PNQ101" s="6"/>
      <c r="PNR101" s="6"/>
      <c r="PNS101" s="6"/>
      <c r="PNT101" s="6"/>
      <c r="PNU101" s="6"/>
      <c r="PNV101" s="6"/>
      <c r="PNW101" s="6"/>
      <c r="PNX101" s="6"/>
      <c r="PNY101" s="98"/>
      <c r="PNZ101" s="6"/>
      <c r="POA101" s="6"/>
      <c r="POB101" s="6"/>
      <c r="POC101" s="99"/>
      <c r="POD101" s="6"/>
      <c r="POE101" s="6"/>
      <c r="POF101" s="6"/>
      <c r="POG101" s="6"/>
      <c r="POH101" s="6"/>
      <c r="POI101" s="6"/>
      <c r="POJ101" s="6"/>
      <c r="POK101" s="6"/>
      <c r="POL101" s="6"/>
      <c r="POM101" s="100"/>
      <c r="PON101" s="101"/>
      <c r="POO101" s="101"/>
      <c r="POP101" s="6"/>
      <c r="POQ101" s="6"/>
      <c r="POR101" s="6"/>
      <c r="POS101" s="6"/>
      <c r="POT101" s="102"/>
      <c r="POU101" s="6"/>
      <c r="POV101" s="102"/>
      <c r="POW101" s="6"/>
      <c r="POX101" s="6"/>
      <c r="POY101" s="6"/>
      <c r="POZ101" s="6"/>
      <c r="PPA101" s="6"/>
      <c r="PPB101" s="6"/>
      <c r="PPC101" s="6"/>
      <c r="PPD101" s="6"/>
      <c r="PPE101" s="6"/>
      <c r="PPF101" s="6"/>
      <c r="PPG101" s="6"/>
      <c r="PPH101" s="6"/>
      <c r="PPI101" s="6"/>
      <c r="PPJ101" s="6"/>
      <c r="PPK101" s="6"/>
      <c r="PPL101" s="6"/>
      <c r="PPM101" s="6"/>
      <c r="PPN101" s="98"/>
      <c r="PPO101" s="6"/>
      <c r="PPP101" s="6"/>
      <c r="PPQ101" s="6"/>
      <c r="PPR101" s="99"/>
      <c r="PPS101" s="6"/>
      <c r="PPT101" s="6"/>
      <c r="PPU101" s="6"/>
      <c r="PPV101" s="6"/>
      <c r="PPW101" s="6"/>
      <c r="PPX101" s="6"/>
      <c r="PPY101" s="6"/>
      <c r="PPZ101" s="6"/>
      <c r="PQA101" s="6"/>
      <c r="PQB101" s="100"/>
      <c r="PQC101" s="101"/>
      <c r="PQD101" s="101"/>
      <c r="PQE101" s="6"/>
      <c r="PQF101" s="6"/>
      <c r="PQG101" s="6"/>
      <c r="PQH101" s="6"/>
      <c r="PQI101" s="102"/>
      <c r="PQJ101" s="6"/>
      <c r="PQK101" s="102"/>
      <c r="PQL101" s="6"/>
      <c r="PQM101" s="6"/>
      <c r="PQN101" s="6"/>
      <c r="PQO101" s="6"/>
      <c r="PQP101" s="6"/>
      <c r="PQQ101" s="6"/>
      <c r="PQR101" s="6"/>
      <c r="PQS101" s="6"/>
      <c r="PQT101" s="6"/>
      <c r="PQU101" s="6"/>
      <c r="PQV101" s="6"/>
      <c r="PQW101" s="6"/>
      <c r="PQX101" s="6"/>
      <c r="PQY101" s="6"/>
      <c r="PQZ101" s="6"/>
      <c r="PRA101" s="6"/>
      <c r="PRB101" s="6"/>
      <c r="PRC101" s="98"/>
      <c r="PRD101" s="6"/>
      <c r="PRE101" s="6"/>
      <c r="PRF101" s="6"/>
      <c r="PRG101" s="99"/>
      <c r="PRH101" s="6"/>
      <c r="PRI101" s="6"/>
      <c r="PRJ101" s="6"/>
      <c r="PRK101" s="6"/>
      <c r="PRL101" s="6"/>
      <c r="PRM101" s="6"/>
      <c r="PRN101" s="6"/>
      <c r="PRO101" s="6"/>
      <c r="PRP101" s="6"/>
      <c r="PRQ101" s="100"/>
      <c r="PRR101" s="101"/>
      <c r="PRS101" s="101"/>
      <c r="PRT101" s="6"/>
      <c r="PRU101" s="6"/>
      <c r="PRV101" s="6"/>
      <c r="PRW101" s="6"/>
      <c r="PRX101" s="102"/>
      <c r="PRY101" s="6"/>
      <c r="PRZ101" s="102"/>
      <c r="PSA101" s="6"/>
      <c r="PSB101" s="6"/>
      <c r="PSC101" s="6"/>
      <c r="PSD101" s="6"/>
      <c r="PSE101" s="6"/>
      <c r="PSF101" s="6"/>
      <c r="PSG101" s="6"/>
      <c r="PSH101" s="6"/>
      <c r="PSI101" s="6"/>
      <c r="PSJ101" s="6"/>
      <c r="PSK101" s="6"/>
      <c r="PSL101" s="6"/>
      <c r="PSM101" s="6"/>
      <c r="PSN101" s="6"/>
      <c r="PSO101" s="6"/>
      <c r="PSP101" s="6"/>
      <c r="PSQ101" s="6"/>
      <c r="PSR101" s="98"/>
      <c r="PSS101" s="6"/>
      <c r="PST101" s="6"/>
      <c r="PSU101" s="6"/>
      <c r="PSV101" s="99"/>
      <c r="PSW101" s="6"/>
      <c r="PSX101" s="6"/>
      <c r="PSY101" s="6"/>
      <c r="PSZ101" s="6"/>
      <c r="PTA101" s="6"/>
      <c r="PTB101" s="6"/>
      <c r="PTC101" s="6"/>
      <c r="PTD101" s="6"/>
      <c r="PTE101" s="6"/>
      <c r="PTF101" s="100"/>
      <c r="PTG101" s="101"/>
      <c r="PTH101" s="101"/>
      <c r="PTI101" s="6"/>
      <c r="PTJ101" s="6"/>
      <c r="PTK101" s="6"/>
      <c r="PTL101" s="6"/>
      <c r="PTM101" s="102"/>
      <c r="PTN101" s="6"/>
      <c r="PTO101" s="102"/>
      <c r="PTP101" s="6"/>
      <c r="PTQ101" s="6"/>
      <c r="PTR101" s="6"/>
      <c r="PTS101" s="6"/>
      <c r="PTT101" s="6"/>
      <c r="PTU101" s="6"/>
      <c r="PTV101" s="6"/>
      <c r="PTW101" s="6"/>
      <c r="PTX101" s="6"/>
      <c r="PTY101" s="6"/>
      <c r="PTZ101" s="6"/>
      <c r="PUA101" s="6"/>
      <c r="PUB101" s="6"/>
      <c r="PUC101" s="6"/>
      <c r="PUD101" s="6"/>
      <c r="PUE101" s="6"/>
      <c r="PUF101" s="6"/>
      <c r="PUG101" s="98"/>
      <c r="PUH101" s="6"/>
      <c r="PUI101" s="6"/>
      <c r="PUJ101" s="6"/>
      <c r="PUK101" s="99"/>
      <c r="PUL101" s="6"/>
      <c r="PUM101" s="6"/>
      <c r="PUN101" s="6"/>
      <c r="PUO101" s="6"/>
      <c r="PUP101" s="6"/>
      <c r="PUQ101" s="6"/>
      <c r="PUR101" s="6"/>
      <c r="PUS101" s="6"/>
      <c r="PUT101" s="6"/>
      <c r="PUU101" s="100"/>
      <c r="PUV101" s="101"/>
      <c r="PUW101" s="101"/>
      <c r="PUX101" s="6"/>
      <c r="PUY101" s="6"/>
      <c r="PUZ101" s="6"/>
      <c r="PVA101" s="6"/>
      <c r="PVB101" s="102"/>
      <c r="PVC101" s="6"/>
      <c r="PVD101" s="102"/>
      <c r="PVE101" s="6"/>
      <c r="PVF101" s="6"/>
      <c r="PVG101" s="6"/>
      <c r="PVH101" s="6"/>
      <c r="PVI101" s="6"/>
      <c r="PVJ101" s="6"/>
      <c r="PVK101" s="6"/>
      <c r="PVL101" s="6"/>
      <c r="PVM101" s="6"/>
      <c r="PVN101" s="6"/>
      <c r="PVO101" s="6"/>
      <c r="PVP101" s="6"/>
      <c r="PVQ101" s="6"/>
      <c r="PVR101" s="6"/>
      <c r="PVS101" s="6"/>
      <c r="PVT101" s="6"/>
      <c r="PVU101" s="6"/>
      <c r="PVV101" s="98"/>
      <c r="PVW101" s="6"/>
      <c r="PVX101" s="6"/>
      <c r="PVY101" s="6"/>
      <c r="PVZ101" s="99"/>
      <c r="PWA101" s="6"/>
      <c r="PWB101" s="6"/>
      <c r="PWC101" s="6"/>
      <c r="PWD101" s="6"/>
      <c r="PWE101" s="6"/>
      <c r="PWF101" s="6"/>
      <c r="PWG101" s="6"/>
      <c r="PWH101" s="6"/>
      <c r="PWI101" s="6"/>
      <c r="PWJ101" s="100"/>
      <c r="PWK101" s="101"/>
      <c r="PWL101" s="101"/>
      <c r="PWM101" s="6"/>
      <c r="PWN101" s="6"/>
      <c r="PWO101" s="6"/>
      <c r="PWP101" s="6"/>
      <c r="PWQ101" s="102"/>
      <c r="PWR101" s="6"/>
      <c r="PWS101" s="102"/>
      <c r="PWT101" s="6"/>
      <c r="PWU101" s="6"/>
      <c r="PWV101" s="6"/>
      <c r="PWW101" s="6"/>
      <c r="PWX101" s="6"/>
      <c r="PWY101" s="6"/>
      <c r="PWZ101" s="6"/>
      <c r="PXA101" s="6"/>
      <c r="PXB101" s="6"/>
      <c r="PXC101" s="6"/>
      <c r="PXD101" s="6"/>
      <c r="PXE101" s="6"/>
      <c r="PXF101" s="6"/>
      <c r="PXG101" s="6"/>
      <c r="PXH101" s="6"/>
      <c r="PXI101" s="6"/>
      <c r="PXJ101" s="6"/>
      <c r="PXK101" s="98"/>
      <c r="PXL101" s="6"/>
      <c r="PXM101" s="6"/>
      <c r="PXN101" s="6"/>
      <c r="PXO101" s="99"/>
      <c r="PXP101" s="6"/>
      <c r="PXQ101" s="6"/>
      <c r="PXR101" s="6"/>
      <c r="PXS101" s="6"/>
      <c r="PXT101" s="6"/>
      <c r="PXU101" s="6"/>
      <c r="PXV101" s="6"/>
      <c r="PXW101" s="6"/>
      <c r="PXX101" s="6"/>
      <c r="PXY101" s="100"/>
      <c r="PXZ101" s="101"/>
      <c r="PYA101" s="101"/>
      <c r="PYB101" s="6"/>
      <c r="PYC101" s="6"/>
      <c r="PYD101" s="6"/>
      <c r="PYE101" s="6"/>
      <c r="PYF101" s="102"/>
      <c r="PYG101" s="6"/>
      <c r="PYH101" s="102"/>
      <c r="PYI101" s="6"/>
      <c r="PYJ101" s="6"/>
      <c r="PYK101" s="6"/>
      <c r="PYL101" s="6"/>
      <c r="PYM101" s="6"/>
      <c r="PYN101" s="6"/>
      <c r="PYO101" s="6"/>
      <c r="PYP101" s="6"/>
      <c r="PYQ101" s="6"/>
      <c r="PYR101" s="6"/>
      <c r="PYS101" s="6"/>
      <c r="PYT101" s="6"/>
      <c r="PYU101" s="6"/>
      <c r="PYV101" s="6"/>
      <c r="PYW101" s="6"/>
      <c r="PYX101" s="6"/>
      <c r="PYY101" s="6"/>
      <c r="PYZ101" s="98"/>
      <c r="PZA101" s="6"/>
      <c r="PZB101" s="6"/>
      <c r="PZC101" s="6"/>
      <c r="PZD101" s="99"/>
      <c r="PZE101" s="6"/>
      <c r="PZF101" s="6"/>
      <c r="PZG101" s="6"/>
      <c r="PZH101" s="6"/>
      <c r="PZI101" s="6"/>
      <c r="PZJ101" s="6"/>
      <c r="PZK101" s="6"/>
      <c r="PZL101" s="6"/>
      <c r="PZM101" s="6"/>
      <c r="PZN101" s="100"/>
      <c r="PZO101" s="101"/>
      <c r="PZP101" s="101"/>
      <c r="PZQ101" s="6"/>
      <c r="PZR101" s="6"/>
      <c r="PZS101" s="6"/>
      <c r="PZT101" s="6"/>
      <c r="PZU101" s="102"/>
      <c r="PZV101" s="6"/>
      <c r="PZW101" s="102"/>
      <c r="PZX101" s="6"/>
      <c r="PZY101" s="6"/>
      <c r="PZZ101" s="6"/>
      <c r="QAA101" s="6"/>
      <c r="QAB101" s="6"/>
      <c r="QAC101" s="6"/>
      <c r="QAD101" s="6"/>
      <c r="QAE101" s="6"/>
      <c r="QAF101" s="6"/>
      <c r="QAG101" s="6"/>
      <c r="QAH101" s="6"/>
      <c r="QAI101" s="6"/>
      <c r="QAJ101" s="6"/>
      <c r="QAK101" s="6"/>
      <c r="QAL101" s="6"/>
      <c r="QAM101" s="6"/>
      <c r="QAN101" s="6"/>
      <c r="QAO101" s="98"/>
      <c r="QAP101" s="6"/>
      <c r="QAQ101" s="6"/>
      <c r="QAR101" s="6"/>
      <c r="QAS101" s="99"/>
      <c r="QAT101" s="6"/>
      <c r="QAU101" s="6"/>
      <c r="QAV101" s="6"/>
      <c r="QAW101" s="6"/>
      <c r="QAX101" s="6"/>
      <c r="QAY101" s="6"/>
      <c r="QAZ101" s="6"/>
      <c r="QBA101" s="6"/>
      <c r="QBB101" s="6"/>
      <c r="QBC101" s="100"/>
      <c r="QBD101" s="101"/>
      <c r="QBE101" s="101"/>
      <c r="QBF101" s="6"/>
      <c r="QBG101" s="6"/>
      <c r="QBH101" s="6"/>
      <c r="QBI101" s="6"/>
      <c r="QBJ101" s="102"/>
      <c r="QBK101" s="6"/>
      <c r="QBL101" s="102"/>
      <c r="QBM101" s="6"/>
      <c r="QBN101" s="6"/>
      <c r="QBO101" s="6"/>
      <c r="QBP101" s="6"/>
      <c r="QBQ101" s="6"/>
      <c r="QBR101" s="6"/>
      <c r="QBS101" s="6"/>
      <c r="QBT101" s="6"/>
      <c r="QBU101" s="6"/>
      <c r="QBV101" s="6"/>
      <c r="QBW101" s="6"/>
      <c r="QBX101" s="6"/>
      <c r="QBY101" s="6"/>
      <c r="QBZ101" s="6"/>
      <c r="QCA101" s="6"/>
      <c r="QCB101" s="6"/>
      <c r="QCC101" s="6"/>
      <c r="QCD101" s="98"/>
      <c r="QCE101" s="6"/>
      <c r="QCF101" s="6"/>
      <c r="QCG101" s="6"/>
      <c r="QCH101" s="99"/>
      <c r="QCI101" s="6"/>
      <c r="QCJ101" s="6"/>
      <c r="QCK101" s="6"/>
      <c r="QCL101" s="6"/>
      <c r="QCM101" s="6"/>
      <c r="QCN101" s="6"/>
      <c r="QCO101" s="6"/>
      <c r="QCP101" s="6"/>
      <c r="QCQ101" s="6"/>
      <c r="QCR101" s="100"/>
      <c r="QCS101" s="101"/>
      <c r="QCT101" s="101"/>
      <c r="QCU101" s="6"/>
      <c r="QCV101" s="6"/>
      <c r="QCW101" s="6"/>
      <c r="QCX101" s="6"/>
      <c r="QCY101" s="102"/>
      <c r="QCZ101" s="6"/>
      <c r="QDA101" s="102"/>
      <c r="QDB101" s="6"/>
      <c r="QDC101" s="6"/>
      <c r="QDD101" s="6"/>
      <c r="QDE101" s="6"/>
      <c r="QDF101" s="6"/>
      <c r="QDG101" s="6"/>
      <c r="QDH101" s="6"/>
      <c r="QDI101" s="6"/>
      <c r="QDJ101" s="6"/>
      <c r="QDK101" s="6"/>
      <c r="QDL101" s="6"/>
      <c r="QDM101" s="6"/>
      <c r="QDN101" s="6"/>
      <c r="QDO101" s="6"/>
      <c r="QDP101" s="6"/>
      <c r="QDQ101" s="6"/>
      <c r="QDR101" s="6"/>
      <c r="QDS101" s="98"/>
      <c r="QDT101" s="6"/>
      <c r="QDU101" s="6"/>
      <c r="QDV101" s="6"/>
      <c r="QDW101" s="99"/>
      <c r="QDX101" s="6"/>
      <c r="QDY101" s="6"/>
      <c r="QDZ101" s="6"/>
      <c r="QEA101" s="6"/>
      <c r="QEB101" s="6"/>
      <c r="QEC101" s="6"/>
      <c r="QED101" s="6"/>
      <c r="QEE101" s="6"/>
      <c r="QEF101" s="6"/>
      <c r="QEG101" s="100"/>
      <c r="QEH101" s="101"/>
      <c r="QEI101" s="101"/>
      <c r="QEJ101" s="6"/>
      <c r="QEK101" s="6"/>
      <c r="QEL101" s="6"/>
      <c r="QEM101" s="6"/>
      <c r="QEN101" s="102"/>
      <c r="QEO101" s="6"/>
      <c r="QEP101" s="102"/>
      <c r="QEQ101" s="6"/>
      <c r="QER101" s="6"/>
      <c r="QES101" s="6"/>
      <c r="QET101" s="6"/>
      <c r="QEU101" s="6"/>
      <c r="QEV101" s="6"/>
      <c r="QEW101" s="6"/>
      <c r="QEX101" s="6"/>
      <c r="QEY101" s="6"/>
      <c r="QEZ101" s="6"/>
      <c r="QFA101" s="6"/>
      <c r="QFB101" s="6"/>
      <c r="QFC101" s="6"/>
      <c r="QFD101" s="6"/>
      <c r="QFE101" s="6"/>
      <c r="QFF101" s="6"/>
      <c r="QFG101" s="6"/>
      <c r="QFH101" s="98"/>
      <c r="QFI101" s="6"/>
      <c r="QFJ101" s="6"/>
      <c r="QFK101" s="6"/>
      <c r="QFL101" s="99"/>
      <c r="QFM101" s="6"/>
      <c r="QFN101" s="6"/>
      <c r="QFO101" s="6"/>
      <c r="QFP101" s="6"/>
      <c r="QFQ101" s="6"/>
      <c r="QFR101" s="6"/>
      <c r="QFS101" s="6"/>
      <c r="QFT101" s="6"/>
      <c r="QFU101" s="6"/>
      <c r="QFV101" s="100"/>
      <c r="QFW101" s="101"/>
      <c r="QFX101" s="101"/>
      <c r="QFY101" s="6"/>
      <c r="QFZ101" s="6"/>
      <c r="QGA101" s="6"/>
      <c r="QGB101" s="6"/>
      <c r="QGC101" s="102"/>
      <c r="QGD101" s="6"/>
      <c r="QGE101" s="102"/>
      <c r="QGF101" s="6"/>
      <c r="QGG101" s="6"/>
      <c r="QGH101" s="6"/>
      <c r="QGI101" s="6"/>
      <c r="QGJ101" s="6"/>
      <c r="QGK101" s="6"/>
      <c r="QGL101" s="6"/>
      <c r="QGM101" s="6"/>
      <c r="QGN101" s="6"/>
      <c r="QGO101" s="6"/>
      <c r="QGP101" s="6"/>
      <c r="QGQ101" s="6"/>
      <c r="QGR101" s="6"/>
      <c r="QGS101" s="6"/>
      <c r="QGT101" s="6"/>
      <c r="QGU101" s="6"/>
      <c r="QGV101" s="6"/>
      <c r="QGW101" s="98"/>
      <c r="QGX101" s="6"/>
      <c r="QGY101" s="6"/>
      <c r="QGZ101" s="6"/>
      <c r="QHA101" s="99"/>
      <c r="QHB101" s="6"/>
      <c r="QHC101" s="6"/>
      <c r="QHD101" s="6"/>
      <c r="QHE101" s="6"/>
      <c r="QHF101" s="6"/>
      <c r="QHG101" s="6"/>
      <c r="QHH101" s="6"/>
      <c r="QHI101" s="6"/>
      <c r="QHJ101" s="6"/>
      <c r="QHK101" s="100"/>
      <c r="QHL101" s="101"/>
      <c r="QHM101" s="101"/>
      <c r="QHN101" s="6"/>
      <c r="QHO101" s="6"/>
      <c r="QHP101" s="6"/>
      <c r="QHQ101" s="6"/>
      <c r="QHR101" s="102"/>
      <c r="QHS101" s="6"/>
      <c r="QHT101" s="102"/>
      <c r="QHU101" s="6"/>
      <c r="QHV101" s="6"/>
      <c r="QHW101" s="6"/>
      <c r="QHX101" s="6"/>
      <c r="QHY101" s="6"/>
      <c r="QHZ101" s="6"/>
      <c r="QIA101" s="6"/>
      <c r="QIB101" s="6"/>
      <c r="QIC101" s="6"/>
      <c r="QID101" s="6"/>
      <c r="QIE101" s="6"/>
      <c r="QIF101" s="6"/>
      <c r="QIG101" s="6"/>
      <c r="QIH101" s="6"/>
      <c r="QII101" s="6"/>
      <c r="QIJ101" s="6"/>
      <c r="QIK101" s="6"/>
      <c r="QIL101" s="98"/>
      <c r="QIM101" s="6"/>
      <c r="QIN101" s="6"/>
      <c r="QIO101" s="6"/>
      <c r="QIP101" s="99"/>
      <c r="QIQ101" s="6"/>
      <c r="QIR101" s="6"/>
      <c r="QIS101" s="6"/>
      <c r="QIT101" s="6"/>
      <c r="QIU101" s="6"/>
      <c r="QIV101" s="6"/>
      <c r="QIW101" s="6"/>
      <c r="QIX101" s="6"/>
      <c r="QIY101" s="6"/>
      <c r="QIZ101" s="100"/>
      <c r="QJA101" s="101"/>
      <c r="QJB101" s="101"/>
      <c r="QJC101" s="6"/>
      <c r="QJD101" s="6"/>
      <c r="QJE101" s="6"/>
      <c r="QJF101" s="6"/>
      <c r="QJG101" s="102"/>
      <c r="QJH101" s="6"/>
      <c r="QJI101" s="102"/>
      <c r="QJJ101" s="6"/>
      <c r="QJK101" s="6"/>
      <c r="QJL101" s="6"/>
      <c r="QJM101" s="6"/>
      <c r="QJN101" s="6"/>
      <c r="QJO101" s="6"/>
      <c r="QJP101" s="6"/>
      <c r="QJQ101" s="6"/>
      <c r="QJR101" s="6"/>
      <c r="QJS101" s="6"/>
      <c r="QJT101" s="6"/>
      <c r="QJU101" s="6"/>
      <c r="QJV101" s="6"/>
      <c r="QJW101" s="6"/>
      <c r="QJX101" s="6"/>
      <c r="QJY101" s="6"/>
      <c r="QJZ101" s="6"/>
      <c r="QKA101" s="98"/>
      <c r="QKB101" s="6"/>
      <c r="QKC101" s="6"/>
      <c r="QKD101" s="6"/>
      <c r="QKE101" s="99"/>
      <c r="QKF101" s="6"/>
      <c r="QKG101" s="6"/>
      <c r="QKH101" s="6"/>
      <c r="QKI101" s="6"/>
      <c r="QKJ101" s="6"/>
      <c r="QKK101" s="6"/>
      <c r="QKL101" s="6"/>
      <c r="QKM101" s="6"/>
      <c r="QKN101" s="6"/>
      <c r="QKO101" s="100"/>
      <c r="QKP101" s="101"/>
      <c r="QKQ101" s="101"/>
      <c r="QKR101" s="6"/>
      <c r="QKS101" s="6"/>
      <c r="QKT101" s="6"/>
      <c r="QKU101" s="6"/>
      <c r="QKV101" s="102"/>
      <c r="QKW101" s="6"/>
      <c r="QKX101" s="102"/>
      <c r="QKY101" s="6"/>
      <c r="QKZ101" s="6"/>
      <c r="QLA101" s="6"/>
      <c r="QLB101" s="6"/>
      <c r="QLC101" s="6"/>
      <c r="QLD101" s="6"/>
      <c r="QLE101" s="6"/>
      <c r="QLF101" s="6"/>
      <c r="QLG101" s="6"/>
      <c r="QLH101" s="6"/>
      <c r="QLI101" s="6"/>
      <c r="QLJ101" s="6"/>
      <c r="QLK101" s="6"/>
      <c r="QLL101" s="6"/>
      <c r="QLM101" s="6"/>
      <c r="QLN101" s="6"/>
      <c r="QLO101" s="6"/>
      <c r="QLP101" s="98"/>
      <c r="QLQ101" s="6"/>
      <c r="QLR101" s="6"/>
      <c r="QLS101" s="6"/>
      <c r="QLT101" s="99"/>
      <c r="QLU101" s="6"/>
      <c r="QLV101" s="6"/>
      <c r="QLW101" s="6"/>
      <c r="QLX101" s="6"/>
      <c r="QLY101" s="6"/>
      <c r="QLZ101" s="6"/>
      <c r="QMA101" s="6"/>
      <c r="QMB101" s="6"/>
      <c r="QMC101" s="6"/>
      <c r="QMD101" s="100"/>
      <c r="QME101" s="101"/>
      <c r="QMF101" s="101"/>
      <c r="QMG101" s="6"/>
      <c r="QMH101" s="6"/>
      <c r="QMI101" s="6"/>
      <c r="QMJ101" s="6"/>
      <c r="QMK101" s="102"/>
      <c r="QML101" s="6"/>
      <c r="QMM101" s="102"/>
      <c r="QMN101" s="6"/>
      <c r="QMO101" s="6"/>
      <c r="QMP101" s="6"/>
      <c r="QMQ101" s="6"/>
      <c r="QMR101" s="6"/>
      <c r="QMS101" s="6"/>
      <c r="QMT101" s="6"/>
      <c r="QMU101" s="6"/>
      <c r="QMV101" s="6"/>
      <c r="QMW101" s="6"/>
      <c r="QMX101" s="6"/>
      <c r="QMY101" s="6"/>
      <c r="QMZ101" s="6"/>
      <c r="QNA101" s="6"/>
      <c r="QNB101" s="6"/>
      <c r="QNC101" s="6"/>
      <c r="QND101" s="6"/>
      <c r="QNE101" s="98"/>
      <c r="QNF101" s="6"/>
      <c r="QNG101" s="6"/>
      <c r="QNH101" s="6"/>
      <c r="QNI101" s="99"/>
      <c r="QNJ101" s="6"/>
      <c r="QNK101" s="6"/>
      <c r="QNL101" s="6"/>
      <c r="QNM101" s="6"/>
      <c r="QNN101" s="6"/>
      <c r="QNO101" s="6"/>
      <c r="QNP101" s="6"/>
      <c r="QNQ101" s="6"/>
      <c r="QNR101" s="6"/>
      <c r="QNS101" s="100"/>
      <c r="QNT101" s="101"/>
      <c r="QNU101" s="101"/>
      <c r="QNV101" s="6"/>
      <c r="QNW101" s="6"/>
      <c r="QNX101" s="6"/>
      <c r="QNY101" s="6"/>
      <c r="QNZ101" s="102"/>
      <c r="QOA101" s="6"/>
      <c r="QOB101" s="102"/>
      <c r="QOC101" s="6"/>
      <c r="QOD101" s="6"/>
      <c r="QOE101" s="6"/>
      <c r="QOF101" s="6"/>
      <c r="QOG101" s="6"/>
      <c r="QOH101" s="6"/>
      <c r="QOI101" s="6"/>
      <c r="QOJ101" s="6"/>
      <c r="QOK101" s="6"/>
      <c r="QOL101" s="6"/>
      <c r="QOM101" s="6"/>
      <c r="QON101" s="6"/>
      <c r="QOO101" s="6"/>
      <c r="QOP101" s="6"/>
      <c r="QOQ101" s="6"/>
      <c r="QOR101" s="6"/>
      <c r="QOS101" s="6"/>
      <c r="QOT101" s="98"/>
      <c r="QOU101" s="6"/>
      <c r="QOV101" s="6"/>
      <c r="QOW101" s="6"/>
      <c r="QOX101" s="99"/>
      <c r="QOY101" s="6"/>
      <c r="QOZ101" s="6"/>
      <c r="QPA101" s="6"/>
      <c r="QPB101" s="6"/>
      <c r="QPC101" s="6"/>
      <c r="QPD101" s="6"/>
      <c r="QPE101" s="6"/>
      <c r="QPF101" s="6"/>
      <c r="QPG101" s="6"/>
      <c r="QPH101" s="100"/>
      <c r="QPI101" s="101"/>
      <c r="QPJ101" s="101"/>
      <c r="QPK101" s="6"/>
      <c r="QPL101" s="6"/>
      <c r="QPM101" s="6"/>
      <c r="QPN101" s="6"/>
      <c r="QPO101" s="102"/>
      <c r="QPP101" s="6"/>
      <c r="QPQ101" s="102"/>
      <c r="QPR101" s="6"/>
      <c r="QPS101" s="6"/>
      <c r="QPT101" s="6"/>
      <c r="QPU101" s="6"/>
      <c r="QPV101" s="6"/>
      <c r="QPW101" s="6"/>
      <c r="QPX101" s="6"/>
      <c r="QPY101" s="6"/>
      <c r="QPZ101" s="6"/>
      <c r="QQA101" s="6"/>
      <c r="QQB101" s="6"/>
      <c r="QQC101" s="6"/>
      <c r="QQD101" s="6"/>
      <c r="QQE101" s="6"/>
      <c r="QQF101" s="6"/>
      <c r="QQG101" s="6"/>
      <c r="QQH101" s="6"/>
      <c r="QQI101" s="98"/>
      <c r="QQJ101" s="6"/>
      <c r="QQK101" s="6"/>
      <c r="QQL101" s="6"/>
      <c r="QQM101" s="99"/>
      <c r="QQN101" s="6"/>
      <c r="QQO101" s="6"/>
      <c r="QQP101" s="6"/>
      <c r="QQQ101" s="6"/>
      <c r="QQR101" s="6"/>
      <c r="QQS101" s="6"/>
      <c r="QQT101" s="6"/>
      <c r="QQU101" s="6"/>
      <c r="QQV101" s="6"/>
      <c r="QQW101" s="100"/>
      <c r="QQX101" s="101"/>
      <c r="QQY101" s="101"/>
      <c r="QQZ101" s="6"/>
      <c r="QRA101" s="6"/>
      <c r="QRB101" s="6"/>
      <c r="QRC101" s="6"/>
      <c r="QRD101" s="102"/>
      <c r="QRE101" s="6"/>
      <c r="QRF101" s="102"/>
      <c r="QRG101" s="6"/>
      <c r="QRH101" s="6"/>
      <c r="QRI101" s="6"/>
      <c r="QRJ101" s="6"/>
      <c r="QRK101" s="6"/>
      <c r="QRL101" s="6"/>
      <c r="QRM101" s="6"/>
      <c r="QRN101" s="6"/>
      <c r="QRO101" s="6"/>
      <c r="QRP101" s="6"/>
      <c r="QRQ101" s="6"/>
      <c r="QRR101" s="6"/>
      <c r="QRS101" s="6"/>
      <c r="QRT101" s="6"/>
      <c r="QRU101" s="6"/>
      <c r="QRV101" s="6"/>
      <c r="QRW101" s="6"/>
      <c r="QRX101" s="98"/>
      <c r="QRY101" s="6"/>
      <c r="QRZ101" s="6"/>
      <c r="QSA101" s="6"/>
      <c r="QSB101" s="99"/>
      <c r="QSC101" s="6"/>
      <c r="QSD101" s="6"/>
      <c r="QSE101" s="6"/>
      <c r="QSF101" s="6"/>
      <c r="QSG101" s="6"/>
      <c r="QSH101" s="6"/>
      <c r="QSI101" s="6"/>
      <c r="QSJ101" s="6"/>
      <c r="QSK101" s="6"/>
      <c r="QSL101" s="100"/>
      <c r="QSM101" s="101"/>
      <c r="QSN101" s="101"/>
      <c r="QSO101" s="6"/>
      <c r="QSP101" s="6"/>
      <c r="QSQ101" s="6"/>
      <c r="QSR101" s="6"/>
      <c r="QSS101" s="102"/>
      <c r="QST101" s="6"/>
      <c r="QSU101" s="102"/>
      <c r="QSV101" s="6"/>
      <c r="QSW101" s="6"/>
      <c r="QSX101" s="6"/>
      <c r="QSY101" s="6"/>
      <c r="QSZ101" s="6"/>
      <c r="QTA101" s="6"/>
      <c r="QTB101" s="6"/>
      <c r="QTC101" s="6"/>
      <c r="QTD101" s="6"/>
      <c r="QTE101" s="6"/>
      <c r="QTF101" s="6"/>
      <c r="QTG101" s="6"/>
      <c r="QTH101" s="6"/>
      <c r="QTI101" s="6"/>
      <c r="QTJ101" s="6"/>
      <c r="QTK101" s="6"/>
      <c r="QTL101" s="6"/>
      <c r="QTM101" s="98"/>
      <c r="QTN101" s="6"/>
      <c r="QTO101" s="6"/>
      <c r="QTP101" s="6"/>
      <c r="QTQ101" s="99"/>
      <c r="QTR101" s="6"/>
      <c r="QTS101" s="6"/>
      <c r="QTT101" s="6"/>
      <c r="QTU101" s="6"/>
      <c r="QTV101" s="6"/>
      <c r="QTW101" s="6"/>
      <c r="QTX101" s="6"/>
      <c r="QTY101" s="6"/>
      <c r="QTZ101" s="6"/>
      <c r="QUA101" s="100"/>
      <c r="QUB101" s="101"/>
      <c r="QUC101" s="101"/>
      <c r="QUD101" s="6"/>
      <c r="QUE101" s="6"/>
      <c r="QUF101" s="6"/>
      <c r="QUG101" s="6"/>
      <c r="QUH101" s="102"/>
      <c r="QUI101" s="6"/>
      <c r="QUJ101" s="102"/>
      <c r="QUK101" s="6"/>
      <c r="QUL101" s="6"/>
      <c r="QUM101" s="6"/>
      <c r="QUN101" s="6"/>
      <c r="QUO101" s="6"/>
      <c r="QUP101" s="6"/>
      <c r="QUQ101" s="6"/>
      <c r="QUR101" s="6"/>
      <c r="QUS101" s="6"/>
      <c r="QUT101" s="6"/>
      <c r="QUU101" s="6"/>
      <c r="QUV101" s="6"/>
      <c r="QUW101" s="6"/>
      <c r="QUX101" s="6"/>
      <c r="QUY101" s="6"/>
      <c r="QUZ101" s="6"/>
      <c r="QVA101" s="6"/>
      <c r="QVB101" s="98"/>
      <c r="QVC101" s="6"/>
      <c r="QVD101" s="6"/>
      <c r="QVE101" s="6"/>
      <c r="QVF101" s="99"/>
      <c r="QVG101" s="6"/>
      <c r="QVH101" s="6"/>
      <c r="QVI101" s="6"/>
      <c r="QVJ101" s="6"/>
      <c r="QVK101" s="6"/>
      <c r="QVL101" s="6"/>
      <c r="QVM101" s="6"/>
      <c r="QVN101" s="6"/>
      <c r="QVO101" s="6"/>
      <c r="QVP101" s="100"/>
      <c r="QVQ101" s="101"/>
      <c r="QVR101" s="101"/>
      <c r="QVS101" s="6"/>
      <c r="QVT101" s="6"/>
      <c r="QVU101" s="6"/>
      <c r="QVV101" s="6"/>
      <c r="QVW101" s="102"/>
      <c r="QVX101" s="6"/>
      <c r="QVY101" s="102"/>
      <c r="QVZ101" s="6"/>
      <c r="QWA101" s="6"/>
      <c r="QWB101" s="6"/>
      <c r="QWC101" s="6"/>
      <c r="QWD101" s="6"/>
      <c r="QWE101" s="6"/>
      <c r="QWF101" s="6"/>
      <c r="QWG101" s="6"/>
      <c r="QWH101" s="6"/>
      <c r="QWI101" s="6"/>
      <c r="QWJ101" s="6"/>
      <c r="QWK101" s="6"/>
      <c r="QWL101" s="6"/>
      <c r="QWM101" s="6"/>
      <c r="QWN101" s="6"/>
      <c r="QWO101" s="6"/>
      <c r="QWP101" s="6"/>
      <c r="QWQ101" s="98"/>
      <c r="QWR101" s="6"/>
      <c r="QWS101" s="6"/>
      <c r="QWT101" s="6"/>
      <c r="QWU101" s="99"/>
      <c r="QWV101" s="6"/>
      <c r="QWW101" s="6"/>
      <c r="QWX101" s="6"/>
      <c r="QWY101" s="6"/>
      <c r="QWZ101" s="6"/>
      <c r="QXA101" s="6"/>
      <c r="QXB101" s="6"/>
      <c r="QXC101" s="6"/>
      <c r="QXD101" s="6"/>
      <c r="QXE101" s="100"/>
      <c r="QXF101" s="101"/>
      <c r="QXG101" s="101"/>
      <c r="QXH101" s="6"/>
      <c r="QXI101" s="6"/>
      <c r="QXJ101" s="6"/>
      <c r="QXK101" s="6"/>
      <c r="QXL101" s="102"/>
      <c r="QXM101" s="6"/>
      <c r="QXN101" s="102"/>
      <c r="QXO101" s="6"/>
      <c r="QXP101" s="6"/>
      <c r="QXQ101" s="6"/>
      <c r="QXR101" s="6"/>
      <c r="QXS101" s="6"/>
      <c r="QXT101" s="6"/>
      <c r="QXU101" s="6"/>
      <c r="QXV101" s="6"/>
      <c r="QXW101" s="6"/>
      <c r="QXX101" s="6"/>
      <c r="QXY101" s="6"/>
      <c r="QXZ101" s="6"/>
      <c r="QYA101" s="6"/>
      <c r="QYB101" s="6"/>
      <c r="QYC101" s="6"/>
      <c r="QYD101" s="6"/>
      <c r="QYE101" s="6"/>
      <c r="QYF101" s="98"/>
      <c r="QYG101" s="6"/>
      <c r="QYH101" s="6"/>
      <c r="QYI101" s="6"/>
      <c r="QYJ101" s="99"/>
      <c r="QYK101" s="6"/>
      <c r="QYL101" s="6"/>
      <c r="QYM101" s="6"/>
      <c r="QYN101" s="6"/>
      <c r="QYO101" s="6"/>
      <c r="QYP101" s="6"/>
      <c r="QYQ101" s="6"/>
      <c r="QYR101" s="6"/>
      <c r="QYS101" s="6"/>
      <c r="QYT101" s="100"/>
      <c r="QYU101" s="101"/>
      <c r="QYV101" s="101"/>
      <c r="QYW101" s="6"/>
      <c r="QYX101" s="6"/>
      <c r="QYY101" s="6"/>
      <c r="QYZ101" s="6"/>
      <c r="QZA101" s="102"/>
      <c r="QZB101" s="6"/>
      <c r="QZC101" s="102"/>
      <c r="QZD101" s="6"/>
      <c r="QZE101" s="6"/>
      <c r="QZF101" s="6"/>
      <c r="QZG101" s="6"/>
      <c r="QZH101" s="6"/>
      <c r="QZI101" s="6"/>
      <c r="QZJ101" s="6"/>
      <c r="QZK101" s="6"/>
      <c r="QZL101" s="6"/>
      <c r="QZM101" s="6"/>
      <c r="QZN101" s="6"/>
      <c r="QZO101" s="6"/>
      <c r="QZP101" s="6"/>
      <c r="QZQ101" s="6"/>
      <c r="QZR101" s="6"/>
      <c r="QZS101" s="6"/>
      <c r="QZT101" s="6"/>
      <c r="QZU101" s="98"/>
      <c r="QZV101" s="6"/>
      <c r="QZW101" s="6"/>
      <c r="QZX101" s="6"/>
      <c r="QZY101" s="99"/>
      <c r="QZZ101" s="6"/>
      <c r="RAA101" s="6"/>
      <c r="RAB101" s="6"/>
      <c r="RAC101" s="6"/>
      <c r="RAD101" s="6"/>
      <c r="RAE101" s="6"/>
      <c r="RAF101" s="6"/>
      <c r="RAG101" s="6"/>
      <c r="RAH101" s="6"/>
      <c r="RAI101" s="100"/>
      <c r="RAJ101" s="101"/>
      <c r="RAK101" s="101"/>
      <c r="RAL101" s="6"/>
      <c r="RAM101" s="6"/>
      <c r="RAN101" s="6"/>
      <c r="RAO101" s="6"/>
      <c r="RAP101" s="102"/>
      <c r="RAQ101" s="6"/>
      <c r="RAR101" s="102"/>
      <c r="RAS101" s="6"/>
      <c r="RAT101" s="6"/>
      <c r="RAU101" s="6"/>
      <c r="RAV101" s="6"/>
      <c r="RAW101" s="6"/>
      <c r="RAX101" s="6"/>
      <c r="RAY101" s="6"/>
      <c r="RAZ101" s="6"/>
      <c r="RBA101" s="6"/>
      <c r="RBB101" s="6"/>
      <c r="RBC101" s="6"/>
      <c r="RBD101" s="6"/>
      <c r="RBE101" s="6"/>
      <c r="RBF101" s="6"/>
      <c r="RBG101" s="6"/>
      <c r="RBH101" s="6"/>
      <c r="RBI101" s="6"/>
      <c r="RBJ101" s="98"/>
      <c r="RBK101" s="6"/>
      <c r="RBL101" s="6"/>
      <c r="RBM101" s="6"/>
      <c r="RBN101" s="99"/>
      <c r="RBO101" s="6"/>
      <c r="RBP101" s="6"/>
      <c r="RBQ101" s="6"/>
      <c r="RBR101" s="6"/>
      <c r="RBS101" s="6"/>
      <c r="RBT101" s="6"/>
      <c r="RBU101" s="6"/>
      <c r="RBV101" s="6"/>
      <c r="RBW101" s="6"/>
      <c r="RBX101" s="100"/>
      <c r="RBY101" s="101"/>
      <c r="RBZ101" s="101"/>
      <c r="RCA101" s="6"/>
      <c r="RCB101" s="6"/>
      <c r="RCC101" s="6"/>
      <c r="RCD101" s="6"/>
      <c r="RCE101" s="102"/>
      <c r="RCF101" s="6"/>
      <c r="RCG101" s="102"/>
      <c r="RCH101" s="6"/>
      <c r="RCI101" s="6"/>
      <c r="RCJ101" s="6"/>
      <c r="RCK101" s="6"/>
      <c r="RCL101" s="6"/>
      <c r="RCM101" s="6"/>
      <c r="RCN101" s="6"/>
      <c r="RCO101" s="6"/>
      <c r="RCP101" s="6"/>
      <c r="RCQ101" s="6"/>
      <c r="RCR101" s="6"/>
      <c r="RCS101" s="6"/>
      <c r="RCT101" s="6"/>
      <c r="RCU101" s="6"/>
      <c r="RCV101" s="6"/>
      <c r="RCW101" s="6"/>
      <c r="RCX101" s="6"/>
      <c r="RCY101" s="98"/>
      <c r="RCZ101" s="6"/>
      <c r="RDA101" s="6"/>
      <c r="RDB101" s="6"/>
      <c r="RDC101" s="99"/>
      <c r="RDD101" s="6"/>
      <c r="RDE101" s="6"/>
      <c r="RDF101" s="6"/>
      <c r="RDG101" s="6"/>
      <c r="RDH101" s="6"/>
      <c r="RDI101" s="6"/>
      <c r="RDJ101" s="6"/>
      <c r="RDK101" s="6"/>
      <c r="RDL101" s="6"/>
      <c r="RDM101" s="100"/>
      <c r="RDN101" s="101"/>
      <c r="RDO101" s="101"/>
      <c r="RDP101" s="6"/>
      <c r="RDQ101" s="6"/>
      <c r="RDR101" s="6"/>
      <c r="RDS101" s="6"/>
      <c r="RDT101" s="102"/>
      <c r="RDU101" s="6"/>
      <c r="RDV101" s="102"/>
      <c r="RDW101" s="6"/>
      <c r="RDX101" s="6"/>
      <c r="RDY101" s="6"/>
      <c r="RDZ101" s="6"/>
      <c r="REA101" s="6"/>
      <c r="REB101" s="6"/>
      <c r="REC101" s="6"/>
      <c r="RED101" s="6"/>
      <c r="REE101" s="6"/>
      <c r="REF101" s="6"/>
      <c r="REG101" s="6"/>
      <c r="REH101" s="6"/>
      <c r="REI101" s="6"/>
      <c r="REJ101" s="6"/>
      <c r="REK101" s="6"/>
      <c r="REL101" s="6"/>
      <c r="REM101" s="6"/>
      <c r="REN101" s="98"/>
      <c r="REO101" s="6"/>
      <c r="REP101" s="6"/>
      <c r="REQ101" s="6"/>
      <c r="RER101" s="99"/>
      <c r="RES101" s="6"/>
      <c r="RET101" s="6"/>
      <c r="REU101" s="6"/>
      <c r="REV101" s="6"/>
      <c r="REW101" s="6"/>
      <c r="REX101" s="6"/>
      <c r="REY101" s="6"/>
      <c r="REZ101" s="6"/>
      <c r="RFA101" s="6"/>
      <c r="RFB101" s="100"/>
      <c r="RFC101" s="101"/>
      <c r="RFD101" s="101"/>
      <c r="RFE101" s="6"/>
      <c r="RFF101" s="6"/>
      <c r="RFG101" s="6"/>
      <c r="RFH101" s="6"/>
      <c r="RFI101" s="102"/>
      <c r="RFJ101" s="6"/>
      <c r="RFK101" s="102"/>
      <c r="RFL101" s="6"/>
      <c r="RFM101" s="6"/>
      <c r="RFN101" s="6"/>
      <c r="RFO101" s="6"/>
      <c r="RFP101" s="6"/>
      <c r="RFQ101" s="6"/>
      <c r="RFR101" s="6"/>
      <c r="RFS101" s="6"/>
      <c r="RFT101" s="6"/>
      <c r="RFU101" s="6"/>
      <c r="RFV101" s="6"/>
      <c r="RFW101" s="6"/>
      <c r="RFX101" s="6"/>
      <c r="RFY101" s="6"/>
      <c r="RFZ101" s="6"/>
      <c r="RGA101" s="6"/>
      <c r="RGB101" s="6"/>
      <c r="RGC101" s="98"/>
      <c r="RGD101" s="6"/>
      <c r="RGE101" s="6"/>
      <c r="RGF101" s="6"/>
      <c r="RGG101" s="99"/>
      <c r="RGH101" s="6"/>
      <c r="RGI101" s="6"/>
      <c r="RGJ101" s="6"/>
      <c r="RGK101" s="6"/>
      <c r="RGL101" s="6"/>
      <c r="RGM101" s="6"/>
      <c r="RGN101" s="6"/>
      <c r="RGO101" s="6"/>
      <c r="RGP101" s="6"/>
      <c r="RGQ101" s="100"/>
      <c r="RGR101" s="101"/>
      <c r="RGS101" s="101"/>
      <c r="RGT101" s="6"/>
      <c r="RGU101" s="6"/>
      <c r="RGV101" s="6"/>
      <c r="RGW101" s="6"/>
      <c r="RGX101" s="102"/>
      <c r="RGY101" s="6"/>
      <c r="RGZ101" s="102"/>
      <c r="RHA101" s="6"/>
      <c r="RHB101" s="6"/>
      <c r="RHC101" s="6"/>
      <c r="RHD101" s="6"/>
      <c r="RHE101" s="6"/>
      <c r="RHF101" s="6"/>
      <c r="RHG101" s="6"/>
      <c r="RHH101" s="6"/>
      <c r="RHI101" s="6"/>
      <c r="RHJ101" s="6"/>
      <c r="RHK101" s="6"/>
      <c r="RHL101" s="6"/>
      <c r="RHM101" s="6"/>
      <c r="RHN101" s="6"/>
      <c r="RHO101" s="6"/>
      <c r="RHP101" s="6"/>
      <c r="RHQ101" s="6"/>
      <c r="RHR101" s="98"/>
      <c r="RHS101" s="6"/>
      <c r="RHT101" s="6"/>
      <c r="RHU101" s="6"/>
      <c r="RHV101" s="99"/>
      <c r="RHW101" s="6"/>
      <c r="RHX101" s="6"/>
      <c r="RHY101" s="6"/>
      <c r="RHZ101" s="6"/>
      <c r="RIA101" s="6"/>
      <c r="RIB101" s="6"/>
      <c r="RIC101" s="6"/>
      <c r="RID101" s="6"/>
      <c r="RIE101" s="6"/>
      <c r="RIF101" s="100"/>
      <c r="RIG101" s="101"/>
      <c r="RIH101" s="101"/>
      <c r="RII101" s="6"/>
      <c r="RIJ101" s="6"/>
      <c r="RIK101" s="6"/>
      <c r="RIL101" s="6"/>
      <c r="RIM101" s="102"/>
      <c r="RIN101" s="6"/>
      <c r="RIO101" s="102"/>
      <c r="RIP101" s="6"/>
      <c r="RIQ101" s="6"/>
      <c r="RIR101" s="6"/>
      <c r="RIS101" s="6"/>
      <c r="RIT101" s="6"/>
      <c r="RIU101" s="6"/>
      <c r="RIV101" s="6"/>
      <c r="RIW101" s="6"/>
      <c r="RIX101" s="6"/>
      <c r="RIY101" s="6"/>
      <c r="RIZ101" s="6"/>
      <c r="RJA101" s="6"/>
      <c r="RJB101" s="6"/>
      <c r="RJC101" s="6"/>
      <c r="RJD101" s="6"/>
      <c r="RJE101" s="6"/>
      <c r="RJF101" s="6"/>
      <c r="RJG101" s="98"/>
      <c r="RJH101" s="6"/>
      <c r="RJI101" s="6"/>
      <c r="RJJ101" s="6"/>
      <c r="RJK101" s="99"/>
      <c r="RJL101" s="6"/>
      <c r="RJM101" s="6"/>
      <c r="RJN101" s="6"/>
      <c r="RJO101" s="6"/>
      <c r="RJP101" s="6"/>
      <c r="RJQ101" s="6"/>
      <c r="RJR101" s="6"/>
      <c r="RJS101" s="6"/>
      <c r="RJT101" s="6"/>
      <c r="RJU101" s="100"/>
      <c r="RJV101" s="101"/>
      <c r="RJW101" s="101"/>
      <c r="RJX101" s="6"/>
      <c r="RJY101" s="6"/>
      <c r="RJZ101" s="6"/>
      <c r="RKA101" s="6"/>
      <c r="RKB101" s="102"/>
      <c r="RKC101" s="6"/>
      <c r="RKD101" s="102"/>
      <c r="RKE101" s="6"/>
      <c r="RKF101" s="6"/>
      <c r="RKG101" s="6"/>
      <c r="RKH101" s="6"/>
      <c r="RKI101" s="6"/>
      <c r="RKJ101" s="6"/>
      <c r="RKK101" s="6"/>
      <c r="RKL101" s="6"/>
      <c r="RKM101" s="6"/>
      <c r="RKN101" s="6"/>
      <c r="RKO101" s="6"/>
      <c r="RKP101" s="6"/>
      <c r="RKQ101" s="6"/>
      <c r="RKR101" s="6"/>
      <c r="RKS101" s="6"/>
      <c r="RKT101" s="6"/>
      <c r="RKU101" s="6"/>
      <c r="RKV101" s="98"/>
      <c r="RKW101" s="6"/>
      <c r="RKX101" s="6"/>
      <c r="RKY101" s="6"/>
      <c r="RKZ101" s="99"/>
      <c r="RLA101" s="6"/>
      <c r="RLB101" s="6"/>
      <c r="RLC101" s="6"/>
      <c r="RLD101" s="6"/>
      <c r="RLE101" s="6"/>
      <c r="RLF101" s="6"/>
      <c r="RLG101" s="6"/>
      <c r="RLH101" s="6"/>
      <c r="RLI101" s="6"/>
      <c r="RLJ101" s="100"/>
      <c r="RLK101" s="101"/>
      <c r="RLL101" s="101"/>
      <c r="RLM101" s="6"/>
      <c r="RLN101" s="6"/>
      <c r="RLO101" s="6"/>
      <c r="RLP101" s="6"/>
      <c r="RLQ101" s="102"/>
      <c r="RLR101" s="6"/>
      <c r="RLS101" s="102"/>
      <c r="RLT101" s="6"/>
      <c r="RLU101" s="6"/>
      <c r="RLV101" s="6"/>
      <c r="RLW101" s="6"/>
      <c r="RLX101" s="6"/>
      <c r="RLY101" s="6"/>
      <c r="RLZ101" s="6"/>
      <c r="RMA101" s="6"/>
      <c r="RMB101" s="6"/>
      <c r="RMC101" s="6"/>
      <c r="RMD101" s="6"/>
      <c r="RME101" s="6"/>
      <c r="RMF101" s="6"/>
      <c r="RMG101" s="6"/>
      <c r="RMH101" s="6"/>
      <c r="RMI101" s="6"/>
      <c r="RMJ101" s="6"/>
      <c r="RMK101" s="98"/>
      <c r="RML101" s="6"/>
      <c r="RMM101" s="6"/>
      <c r="RMN101" s="6"/>
      <c r="RMO101" s="99"/>
      <c r="RMP101" s="6"/>
      <c r="RMQ101" s="6"/>
      <c r="RMR101" s="6"/>
      <c r="RMS101" s="6"/>
      <c r="RMT101" s="6"/>
      <c r="RMU101" s="6"/>
      <c r="RMV101" s="6"/>
      <c r="RMW101" s="6"/>
      <c r="RMX101" s="6"/>
      <c r="RMY101" s="100"/>
      <c r="RMZ101" s="101"/>
      <c r="RNA101" s="101"/>
      <c r="RNB101" s="6"/>
      <c r="RNC101" s="6"/>
      <c r="RND101" s="6"/>
      <c r="RNE101" s="6"/>
      <c r="RNF101" s="102"/>
      <c r="RNG101" s="6"/>
      <c r="RNH101" s="102"/>
      <c r="RNI101" s="6"/>
      <c r="RNJ101" s="6"/>
      <c r="RNK101" s="6"/>
      <c r="RNL101" s="6"/>
      <c r="RNM101" s="6"/>
      <c r="RNN101" s="6"/>
      <c r="RNO101" s="6"/>
      <c r="RNP101" s="6"/>
      <c r="RNQ101" s="6"/>
      <c r="RNR101" s="6"/>
      <c r="RNS101" s="6"/>
      <c r="RNT101" s="6"/>
      <c r="RNU101" s="6"/>
      <c r="RNV101" s="6"/>
      <c r="RNW101" s="6"/>
      <c r="RNX101" s="6"/>
      <c r="RNY101" s="6"/>
      <c r="RNZ101" s="98"/>
      <c r="ROA101" s="6"/>
      <c r="ROB101" s="6"/>
      <c r="ROC101" s="6"/>
      <c r="ROD101" s="99"/>
      <c r="ROE101" s="6"/>
      <c r="ROF101" s="6"/>
      <c r="ROG101" s="6"/>
      <c r="ROH101" s="6"/>
      <c r="ROI101" s="6"/>
      <c r="ROJ101" s="6"/>
      <c r="ROK101" s="6"/>
      <c r="ROL101" s="6"/>
      <c r="ROM101" s="6"/>
      <c r="RON101" s="100"/>
      <c r="ROO101" s="101"/>
      <c r="ROP101" s="101"/>
      <c r="ROQ101" s="6"/>
      <c r="ROR101" s="6"/>
      <c r="ROS101" s="6"/>
      <c r="ROT101" s="6"/>
      <c r="ROU101" s="102"/>
      <c r="ROV101" s="6"/>
      <c r="ROW101" s="102"/>
      <c r="ROX101" s="6"/>
      <c r="ROY101" s="6"/>
      <c r="ROZ101" s="6"/>
      <c r="RPA101" s="6"/>
      <c r="RPB101" s="6"/>
      <c r="RPC101" s="6"/>
      <c r="RPD101" s="6"/>
      <c r="RPE101" s="6"/>
      <c r="RPF101" s="6"/>
      <c r="RPG101" s="6"/>
      <c r="RPH101" s="6"/>
      <c r="RPI101" s="6"/>
      <c r="RPJ101" s="6"/>
      <c r="RPK101" s="6"/>
      <c r="RPL101" s="6"/>
      <c r="RPM101" s="6"/>
      <c r="RPN101" s="6"/>
      <c r="RPO101" s="98"/>
      <c r="RPP101" s="6"/>
      <c r="RPQ101" s="6"/>
      <c r="RPR101" s="6"/>
      <c r="RPS101" s="99"/>
      <c r="RPT101" s="6"/>
      <c r="RPU101" s="6"/>
      <c r="RPV101" s="6"/>
      <c r="RPW101" s="6"/>
      <c r="RPX101" s="6"/>
      <c r="RPY101" s="6"/>
      <c r="RPZ101" s="6"/>
      <c r="RQA101" s="6"/>
      <c r="RQB101" s="6"/>
      <c r="RQC101" s="100"/>
      <c r="RQD101" s="101"/>
      <c r="RQE101" s="101"/>
      <c r="RQF101" s="6"/>
      <c r="RQG101" s="6"/>
      <c r="RQH101" s="6"/>
      <c r="RQI101" s="6"/>
      <c r="RQJ101" s="102"/>
      <c r="RQK101" s="6"/>
      <c r="RQL101" s="102"/>
      <c r="RQM101" s="6"/>
      <c r="RQN101" s="6"/>
      <c r="RQO101" s="6"/>
      <c r="RQP101" s="6"/>
      <c r="RQQ101" s="6"/>
      <c r="RQR101" s="6"/>
      <c r="RQS101" s="6"/>
      <c r="RQT101" s="6"/>
      <c r="RQU101" s="6"/>
      <c r="RQV101" s="6"/>
      <c r="RQW101" s="6"/>
      <c r="RQX101" s="6"/>
      <c r="RQY101" s="6"/>
      <c r="RQZ101" s="6"/>
      <c r="RRA101" s="6"/>
      <c r="RRB101" s="6"/>
      <c r="RRC101" s="6"/>
      <c r="RRD101" s="98"/>
      <c r="RRE101" s="6"/>
      <c r="RRF101" s="6"/>
      <c r="RRG101" s="6"/>
      <c r="RRH101" s="99"/>
      <c r="RRI101" s="6"/>
      <c r="RRJ101" s="6"/>
      <c r="RRK101" s="6"/>
      <c r="RRL101" s="6"/>
      <c r="RRM101" s="6"/>
      <c r="RRN101" s="6"/>
      <c r="RRO101" s="6"/>
      <c r="RRP101" s="6"/>
      <c r="RRQ101" s="6"/>
      <c r="RRR101" s="100"/>
      <c r="RRS101" s="101"/>
      <c r="RRT101" s="101"/>
      <c r="RRU101" s="6"/>
      <c r="RRV101" s="6"/>
      <c r="RRW101" s="6"/>
      <c r="RRX101" s="6"/>
      <c r="RRY101" s="102"/>
      <c r="RRZ101" s="6"/>
      <c r="RSA101" s="102"/>
      <c r="RSB101" s="6"/>
      <c r="RSC101" s="6"/>
      <c r="RSD101" s="6"/>
      <c r="RSE101" s="6"/>
      <c r="RSF101" s="6"/>
      <c r="RSG101" s="6"/>
      <c r="RSH101" s="6"/>
      <c r="RSI101" s="6"/>
      <c r="RSJ101" s="6"/>
      <c r="RSK101" s="6"/>
      <c r="RSL101" s="6"/>
      <c r="RSM101" s="6"/>
      <c r="RSN101" s="6"/>
      <c r="RSO101" s="6"/>
      <c r="RSP101" s="6"/>
      <c r="RSQ101" s="6"/>
      <c r="RSR101" s="6"/>
      <c r="RSS101" s="98"/>
      <c r="RST101" s="6"/>
      <c r="RSU101" s="6"/>
      <c r="RSV101" s="6"/>
      <c r="RSW101" s="99"/>
      <c r="RSX101" s="6"/>
      <c r="RSY101" s="6"/>
      <c r="RSZ101" s="6"/>
      <c r="RTA101" s="6"/>
      <c r="RTB101" s="6"/>
      <c r="RTC101" s="6"/>
      <c r="RTD101" s="6"/>
      <c r="RTE101" s="6"/>
      <c r="RTF101" s="6"/>
      <c r="RTG101" s="100"/>
      <c r="RTH101" s="101"/>
      <c r="RTI101" s="101"/>
      <c r="RTJ101" s="6"/>
      <c r="RTK101" s="6"/>
      <c r="RTL101" s="6"/>
      <c r="RTM101" s="6"/>
      <c r="RTN101" s="102"/>
      <c r="RTO101" s="6"/>
      <c r="RTP101" s="102"/>
      <c r="RTQ101" s="6"/>
      <c r="RTR101" s="6"/>
      <c r="RTS101" s="6"/>
      <c r="RTT101" s="6"/>
      <c r="RTU101" s="6"/>
      <c r="RTV101" s="6"/>
      <c r="RTW101" s="6"/>
      <c r="RTX101" s="6"/>
      <c r="RTY101" s="6"/>
      <c r="RTZ101" s="6"/>
      <c r="RUA101" s="6"/>
      <c r="RUB101" s="6"/>
      <c r="RUC101" s="6"/>
      <c r="RUD101" s="6"/>
      <c r="RUE101" s="6"/>
      <c r="RUF101" s="6"/>
      <c r="RUG101" s="6"/>
      <c r="RUH101" s="98"/>
      <c r="RUI101" s="6"/>
      <c r="RUJ101" s="6"/>
      <c r="RUK101" s="6"/>
      <c r="RUL101" s="99"/>
      <c r="RUM101" s="6"/>
      <c r="RUN101" s="6"/>
      <c r="RUO101" s="6"/>
      <c r="RUP101" s="6"/>
      <c r="RUQ101" s="6"/>
      <c r="RUR101" s="6"/>
      <c r="RUS101" s="6"/>
      <c r="RUT101" s="6"/>
      <c r="RUU101" s="6"/>
      <c r="RUV101" s="100"/>
      <c r="RUW101" s="101"/>
      <c r="RUX101" s="101"/>
      <c r="RUY101" s="6"/>
      <c r="RUZ101" s="6"/>
      <c r="RVA101" s="6"/>
      <c r="RVB101" s="6"/>
      <c r="RVC101" s="102"/>
      <c r="RVD101" s="6"/>
      <c r="RVE101" s="102"/>
      <c r="RVF101" s="6"/>
      <c r="RVG101" s="6"/>
      <c r="RVH101" s="6"/>
      <c r="RVI101" s="6"/>
      <c r="RVJ101" s="6"/>
      <c r="RVK101" s="6"/>
      <c r="RVL101" s="6"/>
      <c r="RVM101" s="6"/>
      <c r="RVN101" s="6"/>
      <c r="RVO101" s="6"/>
      <c r="RVP101" s="6"/>
      <c r="RVQ101" s="6"/>
      <c r="RVR101" s="6"/>
      <c r="RVS101" s="6"/>
      <c r="RVT101" s="6"/>
      <c r="RVU101" s="6"/>
      <c r="RVV101" s="6"/>
      <c r="RVW101" s="98"/>
      <c r="RVX101" s="6"/>
      <c r="RVY101" s="6"/>
      <c r="RVZ101" s="6"/>
      <c r="RWA101" s="99"/>
      <c r="RWB101" s="6"/>
      <c r="RWC101" s="6"/>
      <c r="RWD101" s="6"/>
      <c r="RWE101" s="6"/>
      <c r="RWF101" s="6"/>
      <c r="RWG101" s="6"/>
      <c r="RWH101" s="6"/>
      <c r="RWI101" s="6"/>
      <c r="RWJ101" s="6"/>
      <c r="RWK101" s="100"/>
      <c r="RWL101" s="101"/>
      <c r="RWM101" s="101"/>
      <c r="RWN101" s="6"/>
      <c r="RWO101" s="6"/>
      <c r="RWP101" s="6"/>
      <c r="RWQ101" s="6"/>
      <c r="RWR101" s="102"/>
      <c r="RWS101" s="6"/>
      <c r="RWT101" s="102"/>
      <c r="RWU101" s="6"/>
      <c r="RWV101" s="6"/>
      <c r="RWW101" s="6"/>
      <c r="RWX101" s="6"/>
      <c r="RWY101" s="6"/>
      <c r="RWZ101" s="6"/>
      <c r="RXA101" s="6"/>
      <c r="RXB101" s="6"/>
      <c r="RXC101" s="6"/>
      <c r="RXD101" s="6"/>
      <c r="RXE101" s="6"/>
      <c r="RXF101" s="6"/>
      <c r="RXG101" s="6"/>
      <c r="RXH101" s="6"/>
      <c r="RXI101" s="6"/>
      <c r="RXJ101" s="6"/>
      <c r="RXK101" s="6"/>
      <c r="RXL101" s="98"/>
      <c r="RXM101" s="6"/>
      <c r="RXN101" s="6"/>
      <c r="RXO101" s="6"/>
      <c r="RXP101" s="99"/>
      <c r="RXQ101" s="6"/>
      <c r="RXR101" s="6"/>
      <c r="RXS101" s="6"/>
      <c r="RXT101" s="6"/>
      <c r="RXU101" s="6"/>
      <c r="RXV101" s="6"/>
      <c r="RXW101" s="6"/>
      <c r="RXX101" s="6"/>
      <c r="RXY101" s="6"/>
      <c r="RXZ101" s="100"/>
      <c r="RYA101" s="101"/>
      <c r="RYB101" s="101"/>
      <c r="RYC101" s="6"/>
      <c r="RYD101" s="6"/>
      <c r="RYE101" s="6"/>
      <c r="RYF101" s="6"/>
      <c r="RYG101" s="102"/>
      <c r="RYH101" s="6"/>
      <c r="RYI101" s="102"/>
      <c r="RYJ101" s="6"/>
      <c r="RYK101" s="6"/>
      <c r="RYL101" s="6"/>
      <c r="RYM101" s="6"/>
      <c r="RYN101" s="6"/>
      <c r="RYO101" s="6"/>
      <c r="RYP101" s="6"/>
      <c r="RYQ101" s="6"/>
      <c r="RYR101" s="6"/>
      <c r="RYS101" s="6"/>
      <c r="RYT101" s="6"/>
      <c r="RYU101" s="6"/>
      <c r="RYV101" s="6"/>
      <c r="RYW101" s="6"/>
      <c r="RYX101" s="6"/>
      <c r="RYY101" s="6"/>
      <c r="RYZ101" s="6"/>
      <c r="RZA101" s="98"/>
      <c r="RZB101" s="6"/>
      <c r="RZC101" s="6"/>
      <c r="RZD101" s="6"/>
      <c r="RZE101" s="99"/>
      <c r="RZF101" s="6"/>
      <c r="RZG101" s="6"/>
      <c r="RZH101" s="6"/>
      <c r="RZI101" s="6"/>
      <c r="RZJ101" s="6"/>
      <c r="RZK101" s="6"/>
      <c r="RZL101" s="6"/>
      <c r="RZM101" s="6"/>
      <c r="RZN101" s="6"/>
      <c r="RZO101" s="100"/>
      <c r="RZP101" s="101"/>
      <c r="RZQ101" s="101"/>
      <c r="RZR101" s="6"/>
      <c r="RZS101" s="6"/>
      <c r="RZT101" s="6"/>
      <c r="RZU101" s="6"/>
      <c r="RZV101" s="102"/>
      <c r="RZW101" s="6"/>
      <c r="RZX101" s="102"/>
      <c r="RZY101" s="6"/>
      <c r="RZZ101" s="6"/>
      <c r="SAA101" s="6"/>
      <c r="SAB101" s="6"/>
      <c r="SAC101" s="6"/>
      <c r="SAD101" s="6"/>
      <c r="SAE101" s="6"/>
      <c r="SAF101" s="6"/>
      <c r="SAG101" s="6"/>
      <c r="SAH101" s="6"/>
      <c r="SAI101" s="6"/>
      <c r="SAJ101" s="6"/>
      <c r="SAK101" s="6"/>
      <c r="SAL101" s="6"/>
      <c r="SAM101" s="6"/>
      <c r="SAN101" s="6"/>
      <c r="SAO101" s="6"/>
      <c r="SAP101" s="98"/>
      <c r="SAQ101" s="6"/>
      <c r="SAR101" s="6"/>
      <c r="SAS101" s="6"/>
      <c r="SAT101" s="99"/>
      <c r="SAU101" s="6"/>
      <c r="SAV101" s="6"/>
      <c r="SAW101" s="6"/>
      <c r="SAX101" s="6"/>
      <c r="SAY101" s="6"/>
      <c r="SAZ101" s="6"/>
      <c r="SBA101" s="6"/>
      <c r="SBB101" s="6"/>
      <c r="SBC101" s="6"/>
      <c r="SBD101" s="100"/>
      <c r="SBE101" s="101"/>
      <c r="SBF101" s="101"/>
      <c r="SBG101" s="6"/>
      <c r="SBH101" s="6"/>
      <c r="SBI101" s="6"/>
      <c r="SBJ101" s="6"/>
      <c r="SBK101" s="102"/>
      <c r="SBL101" s="6"/>
      <c r="SBM101" s="102"/>
      <c r="SBN101" s="6"/>
      <c r="SBO101" s="6"/>
      <c r="SBP101" s="6"/>
      <c r="SBQ101" s="6"/>
      <c r="SBR101" s="6"/>
      <c r="SBS101" s="6"/>
      <c r="SBT101" s="6"/>
      <c r="SBU101" s="6"/>
      <c r="SBV101" s="6"/>
      <c r="SBW101" s="6"/>
      <c r="SBX101" s="6"/>
      <c r="SBY101" s="6"/>
      <c r="SBZ101" s="6"/>
      <c r="SCA101" s="6"/>
      <c r="SCB101" s="6"/>
      <c r="SCC101" s="6"/>
      <c r="SCD101" s="6"/>
      <c r="SCE101" s="98"/>
      <c r="SCF101" s="6"/>
      <c r="SCG101" s="6"/>
      <c r="SCH101" s="6"/>
      <c r="SCI101" s="99"/>
      <c r="SCJ101" s="6"/>
      <c r="SCK101" s="6"/>
      <c r="SCL101" s="6"/>
      <c r="SCM101" s="6"/>
      <c r="SCN101" s="6"/>
      <c r="SCO101" s="6"/>
      <c r="SCP101" s="6"/>
      <c r="SCQ101" s="6"/>
      <c r="SCR101" s="6"/>
      <c r="SCS101" s="100"/>
      <c r="SCT101" s="101"/>
      <c r="SCU101" s="101"/>
      <c r="SCV101" s="6"/>
      <c r="SCW101" s="6"/>
      <c r="SCX101" s="6"/>
      <c r="SCY101" s="6"/>
      <c r="SCZ101" s="102"/>
      <c r="SDA101" s="6"/>
      <c r="SDB101" s="102"/>
      <c r="SDC101" s="6"/>
      <c r="SDD101" s="6"/>
      <c r="SDE101" s="6"/>
      <c r="SDF101" s="6"/>
      <c r="SDG101" s="6"/>
      <c r="SDH101" s="6"/>
      <c r="SDI101" s="6"/>
      <c r="SDJ101" s="6"/>
      <c r="SDK101" s="6"/>
      <c r="SDL101" s="6"/>
      <c r="SDM101" s="6"/>
      <c r="SDN101" s="6"/>
      <c r="SDO101" s="6"/>
      <c r="SDP101" s="6"/>
      <c r="SDQ101" s="6"/>
      <c r="SDR101" s="6"/>
      <c r="SDS101" s="6"/>
      <c r="SDT101" s="98"/>
      <c r="SDU101" s="6"/>
      <c r="SDV101" s="6"/>
      <c r="SDW101" s="6"/>
      <c r="SDX101" s="99"/>
      <c r="SDY101" s="6"/>
      <c r="SDZ101" s="6"/>
      <c r="SEA101" s="6"/>
      <c r="SEB101" s="6"/>
      <c r="SEC101" s="6"/>
      <c r="SED101" s="6"/>
      <c r="SEE101" s="6"/>
      <c r="SEF101" s="6"/>
      <c r="SEG101" s="6"/>
      <c r="SEH101" s="100"/>
      <c r="SEI101" s="101"/>
      <c r="SEJ101" s="101"/>
      <c r="SEK101" s="6"/>
      <c r="SEL101" s="6"/>
      <c r="SEM101" s="6"/>
      <c r="SEN101" s="6"/>
      <c r="SEO101" s="102"/>
      <c r="SEP101" s="6"/>
      <c r="SEQ101" s="102"/>
      <c r="SER101" s="6"/>
      <c r="SES101" s="6"/>
      <c r="SET101" s="6"/>
      <c r="SEU101" s="6"/>
      <c r="SEV101" s="6"/>
      <c r="SEW101" s="6"/>
      <c r="SEX101" s="6"/>
      <c r="SEY101" s="6"/>
      <c r="SEZ101" s="6"/>
      <c r="SFA101" s="6"/>
      <c r="SFB101" s="6"/>
      <c r="SFC101" s="6"/>
      <c r="SFD101" s="6"/>
      <c r="SFE101" s="6"/>
      <c r="SFF101" s="6"/>
      <c r="SFG101" s="6"/>
      <c r="SFH101" s="6"/>
      <c r="SFI101" s="98"/>
      <c r="SFJ101" s="6"/>
      <c r="SFK101" s="6"/>
      <c r="SFL101" s="6"/>
      <c r="SFM101" s="99"/>
      <c r="SFN101" s="6"/>
      <c r="SFO101" s="6"/>
      <c r="SFP101" s="6"/>
      <c r="SFQ101" s="6"/>
      <c r="SFR101" s="6"/>
      <c r="SFS101" s="6"/>
      <c r="SFT101" s="6"/>
      <c r="SFU101" s="6"/>
      <c r="SFV101" s="6"/>
      <c r="SFW101" s="100"/>
      <c r="SFX101" s="101"/>
      <c r="SFY101" s="101"/>
      <c r="SFZ101" s="6"/>
      <c r="SGA101" s="6"/>
      <c r="SGB101" s="6"/>
      <c r="SGC101" s="6"/>
      <c r="SGD101" s="102"/>
      <c r="SGE101" s="6"/>
      <c r="SGF101" s="102"/>
      <c r="SGG101" s="6"/>
      <c r="SGH101" s="6"/>
      <c r="SGI101" s="6"/>
      <c r="SGJ101" s="6"/>
      <c r="SGK101" s="6"/>
      <c r="SGL101" s="6"/>
      <c r="SGM101" s="6"/>
      <c r="SGN101" s="6"/>
      <c r="SGO101" s="6"/>
      <c r="SGP101" s="6"/>
      <c r="SGQ101" s="6"/>
      <c r="SGR101" s="6"/>
      <c r="SGS101" s="6"/>
      <c r="SGT101" s="6"/>
      <c r="SGU101" s="6"/>
      <c r="SGV101" s="6"/>
      <c r="SGW101" s="6"/>
      <c r="SGX101" s="98"/>
      <c r="SGY101" s="6"/>
      <c r="SGZ101" s="6"/>
      <c r="SHA101" s="6"/>
      <c r="SHB101" s="99"/>
      <c r="SHC101" s="6"/>
      <c r="SHD101" s="6"/>
      <c r="SHE101" s="6"/>
      <c r="SHF101" s="6"/>
      <c r="SHG101" s="6"/>
      <c r="SHH101" s="6"/>
      <c r="SHI101" s="6"/>
      <c r="SHJ101" s="6"/>
      <c r="SHK101" s="6"/>
      <c r="SHL101" s="100"/>
      <c r="SHM101" s="101"/>
      <c r="SHN101" s="101"/>
      <c r="SHO101" s="6"/>
      <c r="SHP101" s="6"/>
      <c r="SHQ101" s="6"/>
      <c r="SHR101" s="6"/>
      <c r="SHS101" s="102"/>
      <c r="SHT101" s="6"/>
      <c r="SHU101" s="102"/>
      <c r="SHV101" s="6"/>
      <c r="SHW101" s="6"/>
      <c r="SHX101" s="6"/>
      <c r="SHY101" s="6"/>
      <c r="SHZ101" s="6"/>
      <c r="SIA101" s="6"/>
      <c r="SIB101" s="6"/>
      <c r="SIC101" s="6"/>
      <c r="SID101" s="6"/>
      <c r="SIE101" s="6"/>
      <c r="SIF101" s="6"/>
      <c r="SIG101" s="6"/>
      <c r="SIH101" s="6"/>
      <c r="SII101" s="6"/>
      <c r="SIJ101" s="6"/>
      <c r="SIK101" s="6"/>
      <c r="SIL101" s="6"/>
      <c r="SIM101" s="98"/>
      <c r="SIN101" s="6"/>
      <c r="SIO101" s="6"/>
      <c r="SIP101" s="6"/>
      <c r="SIQ101" s="99"/>
      <c r="SIR101" s="6"/>
      <c r="SIS101" s="6"/>
      <c r="SIT101" s="6"/>
      <c r="SIU101" s="6"/>
      <c r="SIV101" s="6"/>
      <c r="SIW101" s="6"/>
      <c r="SIX101" s="6"/>
      <c r="SIY101" s="6"/>
      <c r="SIZ101" s="6"/>
      <c r="SJA101" s="100"/>
      <c r="SJB101" s="101"/>
      <c r="SJC101" s="101"/>
      <c r="SJD101" s="6"/>
      <c r="SJE101" s="6"/>
      <c r="SJF101" s="6"/>
      <c r="SJG101" s="6"/>
      <c r="SJH101" s="102"/>
      <c r="SJI101" s="6"/>
      <c r="SJJ101" s="102"/>
      <c r="SJK101" s="6"/>
      <c r="SJL101" s="6"/>
      <c r="SJM101" s="6"/>
      <c r="SJN101" s="6"/>
      <c r="SJO101" s="6"/>
      <c r="SJP101" s="6"/>
      <c r="SJQ101" s="6"/>
      <c r="SJR101" s="6"/>
      <c r="SJS101" s="6"/>
      <c r="SJT101" s="6"/>
      <c r="SJU101" s="6"/>
      <c r="SJV101" s="6"/>
      <c r="SJW101" s="6"/>
      <c r="SJX101" s="6"/>
      <c r="SJY101" s="6"/>
      <c r="SJZ101" s="6"/>
      <c r="SKA101" s="6"/>
      <c r="SKB101" s="98"/>
      <c r="SKC101" s="6"/>
      <c r="SKD101" s="6"/>
      <c r="SKE101" s="6"/>
      <c r="SKF101" s="99"/>
      <c r="SKG101" s="6"/>
      <c r="SKH101" s="6"/>
      <c r="SKI101" s="6"/>
      <c r="SKJ101" s="6"/>
      <c r="SKK101" s="6"/>
      <c r="SKL101" s="6"/>
      <c r="SKM101" s="6"/>
      <c r="SKN101" s="6"/>
      <c r="SKO101" s="6"/>
      <c r="SKP101" s="100"/>
      <c r="SKQ101" s="101"/>
      <c r="SKR101" s="101"/>
      <c r="SKS101" s="6"/>
      <c r="SKT101" s="6"/>
      <c r="SKU101" s="6"/>
      <c r="SKV101" s="6"/>
      <c r="SKW101" s="102"/>
      <c r="SKX101" s="6"/>
      <c r="SKY101" s="102"/>
      <c r="SKZ101" s="6"/>
      <c r="SLA101" s="6"/>
      <c r="SLB101" s="6"/>
      <c r="SLC101" s="6"/>
      <c r="SLD101" s="6"/>
      <c r="SLE101" s="6"/>
      <c r="SLF101" s="6"/>
      <c r="SLG101" s="6"/>
      <c r="SLH101" s="6"/>
      <c r="SLI101" s="6"/>
      <c r="SLJ101" s="6"/>
      <c r="SLK101" s="6"/>
      <c r="SLL101" s="6"/>
      <c r="SLM101" s="6"/>
      <c r="SLN101" s="6"/>
      <c r="SLO101" s="6"/>
      <c r="SLP101" s="6"/>
      <c r="SLQ101" s="98"/>
      <c r="SLR101" s="6"/>
      <c r="SLS101" s="6"/>
      <c r="SLT101" s="6"/>
      <c r="SLU101" s="99"/>
      <c r="SLV101" s="6"/>
      <c r="SLW101" s="6"/>
      <c r="SLX101" s="6"/>
      <c r="SLY101" s="6"/>
      <c r="SLZ101" s="6"/>
      <c r="SMA101" s="6"/>
      <c r="SMB101" s="6"/>
      <c r="SMC101" s="6"/>
      <c r="SMD101" s="6"/>
      <c r="SME101" s="100"/>
      <c r="SMF101" s="101"/>
      <c r="SMG101" s="101"/>
      <c r="SMH101" s="6"/>
      <c r="SMI101" s="6"/>
      <c r="SMJ101" s="6"/>
      <c r="SMK101" s="6"/>
      <c r="SML101" s="102"/>
      <c r="SMM101" s="6"/>
      <c r="SMN101" s="102"/>
      <c r="SMO101" s="6"/>
      <c r="SMP101" s="6"/>
      <c r="SMQ101" s="6"/>
      <c r="SMR101" s="6"/>
      <c r="SMS101" s="6"/>
      <c r="SMT101" s="6"/>
      <c r="SMU101" s="6"/>
      <c r="SMV101" s="6"/>
      <c r="SMW101" s="6"/>
      <c r="SMX101" s="6"/>
      <c r="SMY101" s="6"/>
      <c r="SMZ101" s="6"/>
      <c r="SNA101" s="6"/>
      <c r="SNB101" s="6"/>
      <c r="SNC101" s="6"/>
      <c r="SND101" s="6"/>
      <c r="SNE101" s="6"/>
      <c r="SNF101" s="98"/>
      <c r="SNG101" s="6"/>
      <c r="SNH101" s="6"/>
      <c r="SNI101" s="6"/>
      <c r="SNJ101" s="99"/>
      <c r="SNK101" s="6"/>
      <c r="SNL101" s="6"/>
      <c r="SNM101" s="6"/>
      <c r="SNN101" s="6"/>
      <c r="SNO101" s="6"/>
      <c r="SNP101" s="6"/>
      <c r="SNQ101" s="6"/>
      <c r="SNR101" s="6"/>
      <c r="SNS101" s="6"/>
      <c r="SNT101" s="100"/>
      <c r="SNU101" s="101"/>
      <c r="SNV101" s="101"/>
      <c r="SNW101" s="6"/>
      <c r="SNX101" s="6"/>
      <c r="SNY101" s="6"/>
      <c r="SNZ101" s="6"/>
      <c r="SOA101" s="102"/>
      <c r="SOB101" s="6"/>
      <c r="SOC101" s="102"/>
      <c r="SOD101" s="6"/>
      <c r="SOE101" s="6"/>
      <c r="SOF101" s="6"/>
      <c r="SOG101" s="6"/>
      <c r="SOH101" s="6"/>
      <c r="SOI101" s="6"/>
      <c r="SOJ101" s="6"/>
      <c r="SOK101" s="6"/>
      <c r="SOL101" s="6"/>
      <c r="SOM101" s="6"/>
      <c r="SON101" s="6"/>
      <c r="SOO101" s="6"/>
      <c r="SOP101" s="6"/>
      <c r="SOQ101" s="6"/>
      <c r="SOR101" s="6"/>
      <c r="SOS101" s="6"/>
      <c r="SOT101" s="6"/>
      <c r="SOU101" s="98"/>
      <c r="SOV101" s="6"/>
      <c r="SOW101" s="6"/>
      <c r="SOX101" s="6"/>
      <c r="SOY101" s="99"/>
      <c r="SOZ101" s="6"/>
      <c r="SPA101" s="6"/>
      <c r="SPB101" s="6"/>
      <c r="SPC101" s="6"/>
      <c r="SPD101" s="6"/>
      <c r="SPE101" s="6"/>
      <c r="SPF101" s="6"/>
      <c r="SPG101" s="6"/>
      <c r="SPH101" s="6"/>
      <c r="SPI101" s="100"/>
      <c r="SPJ101" s="101"/>
      <c r="SPK101" s="101"/>
      <c r="SPL101" s="6"/>
      <c r="SPM101" s="6"/>
      <c r="SPN101" s="6"/>
      <c r="SPO101" s="6"/>
      <c r="SPP101" s="102"/>
      <c r="SPQ101" s="6"/>
      <c r="SPR101" s="102"/>
      <c r="SPS101" s="6"/>
      <c r="SPT101" s="6"/>
      <c r="SPU101" s="6"/>
      <c r="SPV101" s="6"/>
      <c r="SPW101" s="6"/>
      <c r="SPX101" s="6"/>
      <c r="SPY101" s="6"/>
      <c r="SPZ101" s="6"/>
      <c r="SQA101" s="6"/>
      <c r="SQB101" s="6"/>
      <c r="SQC101" s="6"/>
      <c r="SQD101" s="6"/>
      <c r="SQE101" s="6"/>
      <c r="SQF101" s="6"/>
      <c r="SQG101" s="6"/>
      <c r="SQH101" s="6"/>
      <c r="SQI101" s="6"/>
      <c r="SQJ101" s="98"/>
      <c r="SQK101" s="6"/>
      <c r="SQL101" s="6"/>
      <c r="SQM101" s="6"/>
      <c r="SQN101" s="99"/>
      <c r="SQO101" s="6"/>
      <c r="SQP101" s="6"/>
      <c r="SQQ101" s="6"/>
      <c r="SQR101" s="6"/>
      <c r="SQS101" s="6"/>
      <c r="SQT101" s="6"/>
      <c r="SQU101" s="6"/>
      <c r="SQV101" s="6"/>
      <c r="SQW101" s="6"/>
      <c r="SQX101" s="100"/>
      <c r="SQY101" s="101"/>
      <c r="SQZ101" s="101"/>
      <c r="SRA101" s="6"/>
      <c r="SRB101" s="6"/>
      <c r="SRC101" s="6"/>
      <c r="SRD101" s="6"/>
      <c r="SRE101" s="102"/>
      <c r="SRF101" s="6"/>
      <c r="SRG101" s="102"/>
      <c r="SRH101" s="6"/>
      <c r="SRI101" s="6"/>
      <c r="SRJ101" s="6"/>
      <c r="SRK101" s="6"/>
      <c r="SRL101" s="6"/>
      <c r="SRM101" s="6"/>
      <c r="SRN101" s="6"/>
      <c r="SRO101" s="6"/>
      <c r="SRP101" s="6"/>
      <c r="SRQ101" s="6"/>
      <c r="SRR101" s="6"/>
      <c r="SRS101" s="6"/>
      <c r="SRT101" s="6"/>
      <c r="SRU101" s="6"/>
      <c r="SRV101" s="6"/>
      <c r="SRW101" s="6"/>
      <c r="SRX101" s="6"/>
      <c r="SRY101" s="98"/>
      <c r="SRZ101" s="6"/>
      <c r="SSA101" s="6"/>
      <c r="SSB101" s="6"/>
      <c r="SSC101" s="99"/>
      <c r="SSD101" s="6"/>
      <c r="SSE101" s="6"/>
      <c r="SSF101" s="6"/>
      <c r="SSG101" s="6"/>
      <c r="SSH101" s="6"/>
      <c r="SSI101" s="6"/>
      <c r="SSJ101" s="6"/>
      <c r="SSK101" s="6"/>
      <c r="SSL101" s="6"/>
      <c r="SSM101" s="100"/>
      <c r="SSN101" s="101"/>
      <c r="SSO101" s="101"/>
      <c r="SSP101" s="6"/>
      <c r="SSQ101" s="6"/>
      <c r="SSR101" s="6"/>
      <c r="SSS101" s="6"/>
      <c r="SST101" s="102"/>
      <c r="SSU101" s="6"/>
      <c r="SSV101" s="102"/>
      <c r="SSW101" s="6"/>
      <c r="SSX101" s="6"/>
      <c r="SSY101" s="6"/>
      <c r="SSZ101" s="6"/>
      <c r="STA101" s="6"/>
      <c r="STB101" s="6"/>
      <c r="STC101" s="6"/>
      <c r="STD101" s="6"/>
      <c r="STE101" s="6"/>
      <c r="STF101" s="6"/>
      <c r="STG101" s="6"/>
      <c r="STH101" s="6"/>
      <c r="STI101" s="6"/>
      <c r="STJ101" s="6"/>
      <c r="STK101" s="6"/>
      <c r="STL101" s="6"/>
      <c r="STM101" s="6"/>
      <c r="STN101" s="98"/>
      <c r="STO101" s="6"/>
      <c r="STP101" s="6"/>
      <c r="STQ101" s="6"/>
      <c r="STR101" s="99"/>
      <c r="STS101" s="6"/>
      <c r="STT101" s="6"/>
      <c r="STU101" s="6"/>
      <c r="STV101" s="6"/>
      <c r="STW101" s="6"/>
      <c r="STX101" s="6"/>
      <c r="STY101" s="6"/>
      <c r="STZ101" s="6"/>
      <c r="SUA101" s="6"/>
      <c r="SUB101" s="100"/>
      <c r="SUC101" s="101"/>
      <c r="SUD101" s="101"/>
      <c r="SUE101" s="6"/>
      <c r="SUF101" s="6"/>
      <c r="SUG101" s="6"/>
      <c r="SUH101" s="6"/>
      <c r="SUI101" s="102"/>
      <c r="SUJ101" s="6"/>
      <c r="SUK101" s="102"/>
      <c r="SUL101" s="6"/>
      <c r="SUM101" s="6"/>
      <c r="SUN101" s="6"/>
      <c r="SUO101" s="6"/>
      <c r="SUP101" s="6"/>
      <c r="SUQ101" s="6"/>
      <c r="SUR101" s="6"/>
      <c r="SUS101" s="6"/>
      <c r="SUT101" s="6"/>
      <c r="SUU101" s="6"/>
      <c r="SUV101" s="6"/>
      <c r="SUW101" s="6"/>
      <c r="SUX101" s="6"/>
      <c r="SUY101" s="6"/>
      <c r="SUZ101" s="6"/>
      <c r="SVA101" s="6"/>
      <c r="SVB101" s="6"/>
      <c r="SVC101" s="98"/>
      <c r="SVD101" s="6"/>
      <c r="SVE101" s="6"/>
      <c r="SVF101" s="6"/>
      <c r="SVG101" s="99"/>
      <c r="SVH101" s="6"/>
      <c r="SVI101" s="6"/>
      <c r="SVJ101" s="6"/>
      <c r="SVK101" s="6"/>
      <c r="SVL101" s="6"/>
      <c r="SVM101" s="6"/>
      <c r="SVN101" s="6"/>
      <c r="SVO101" s="6"/>
      <c r="SVP101" s="6"/>
      <c r="SVQ101" s="100"/>
      <c r="SVR101" s="101"/>
      <c r="SVS101" s="101"/>
      <c r="SVT101" s="6"/>
      <c r="SVU101" s="6"/>
      <c r="SVV101" s="6"/>
      <c r="SVW101" s="6"/>
      <c r="SVX101" s="102"/>
      <c r="SVY101" s="6"/>
      <c r="SVZ101" s="102"/>
      <c r="SWA101" s="6"/>
      <c r="SWB101" s="6"/>
      <c r="SWC101" s="6"/>
      <c r="SWD101" s="6"/>
      <c r="SWE101" s="6"/>
      <c r="SWF101" s="6"/>
      <c r="SWG101" s="6"/>
      <c r="SWH101" s="6"/>
      <c r="SWI101" s="6"/>
      <c r="SWJ101" s="6"/>
      <c r="SWK101" s="6"/>
      <c r="SWL101" s="6"/>
      <c r="SWM101" s="6"/>
      <c r="SWN101" s="6"/>
      <c r="SWO101" s="6"/>
      <c r="SWP101" s="6"/>
      <c r="SWQ101" s="6"/>
      <c r="SWR101" s="98"/>
      <c r="SWS101" s="6"/>
      <c r="SWT101" s="6"/>
      <c r="SWU101" s="6"/>
      <c r="SWV101" s="99"/>
      <c r="SWW101" s="6"/>
      <c r="SWX101" s="6"/>
      <c r="SWY101" s="6"/>
      <c r="SWZ101" s="6"/>
      <c r="SXA101" s="6"/>
      <c r="SXB101" s="6"/>
      <c r="SXC101" s="6"/>
      <c r="SXD101" s="6"/>
      <c r="SXE101" s="6"/>
      <c r="SXF101" s="100"/>
      <c r="SXG101" s="101"/>
      <c r="SXH101" s="101"/>
      <c r="SXI101" s="6"/>
      <c r="SXJ101" s="6"/>
      <c r="SXK101" s="6"/>
      <c r="SXL101" s="6"/>
      <c r="SXM101" s="102"/>
      <c r="SXN101" s="6"/>
      <c r="SXO101" s="102"/>
      <c r="SXP101" s="6"/>
      <c r="SXQ101" s="6"/>
      <c r="SXR101" s="6"/>
      <c r="SXS101" s="6"/>
      <c r="SXT101" s="6"/>
      <c r="SXU101" s="6"/>
      <c r="SXV101" s="6"/>
      <c r="SXW101" s="6"/>
      <c r="SXX101" s="6"/>
      <c r="SXY101" s="6"/>
      <c r="SXZ101" s="6"/>
      <c r="SYA101" s="6"/>
      <c r="SYB101" s="6"/>
      <c r="SYC101" s="6"/>
      <c r="SYD101" s="6"/>
      <c r="SYE101" s="6"/>
      <c r="SYF101" s="6"/>
      <c r="SYG101" s="98"/>
      <c r="SYH101" s="6"/>
      <c r="SYI101" s="6"/>
      <c r="SYJ101" s="6"/>
      <c r="SYK101" s="99"/>
      <c r="SYL101" s="6"/>
      <c r="SYM101" s="6"/>
      <c r="SYN101" s="6"/>
      <c r="SYO101" s="6"/>
      <c r="SYP101" s="6"/>
      <c r="SYQ101" s="6"/>
      <c r="SYR101" s="6"/>
      <c r="SYS101" s="6"/>
      <c r="SYT101" s="6"/>
      <c r="SYU101" s="100"/>
      <c r="SYV101" s="101"/>
      <c r="SYW101" s="101"/>
      <c r="SYX101" s="6"/>
      <c r="SYY101" s="6"/>
      <c r="SYZ101" s="6"/>
      <c r="SZA101" s="6"/>
      <c r="SZB101" s="102"/>
      <c r="SZC101" s="6"/>
      <c r="SZD101" s="102"/>
      <c r="SZE101" s="6"/>
      <c r="SZF101" s="6"/>
      <c r="SZG101" s="6"/>
      <c r="SZH101" s="6"/>
      <c r="SZI101" s="6"/>
      <c r="SZJ101" s="6"/>
      <c r="SZK101" s="6"/>
      <c r="SZL101" s="6"/>
      <c r="SZM101" s="6"/>
      <c r="SZN101" s="6"/>
      <c r="SZO101" s="6"/>
      <c r="SZP101" s="6"/>
      <c r="SZQ101" s="6"/>
      <c r="SZR101" s="6"/>
      <c r="SZS101" s="6"/>
      <c r="SZT101" s="6"/>
      <c r="SZU101" s="6"/>
      <c r="SZV101" s="98"/>
      <c r="SZW101" s="6"/>
      <c r="SZX101" s="6"/>
      <c r="SZY101" s="6"/>
      <c r="SZZ101" s="99"/>
      <c r="TAA101" s="6"/>
      <c r="TAB101" s="6"/>
      <c r="TAC101" s="6"/>
      <c r="TAD101" s="6"/>
      <c r="TAE101" s="6"/>
      <c r="TAF101" s="6"/>
      <c r="TAG101" s="6"/>
      <c r="TAH101" s="6"/>
      <c r="TAI101" s="6"/>
      <c r="TAJ101" s="100"/>
      <c r="TAK101" s="101"/>
      <c r="TAL101" s="101"/>
      <c r="TAM101" s="6"/>
      <c r="TAN101" s="6"/>
      <c r="TAO101" s="6"/>
      <c r="TAP101" s="6"/>
      <c r="TAQ101" s="102"/>
      <c r="TAR101" s="6"/>
      <c r="TAS101" s="102"/>
      <c r="TAT101" s="6"/>
      <c r="TAU101" s="6"/>
      <c r="TAV101" s="6"/>
      <c r="TAW101" s="6"/>
      <c r="TAX101" s="6"/>
      <c r="TAY101" s="6"/>
      <c r="TAZ101" s="6"/>
      <c r="TBA101" s="6"/>
      <c r="TBB101" s="6"/>
      <c r="TBC101" s="6"/>
      <c r="TBD101" s="6"/>
      <c r="TBE101" s="6"/>
      <c r="TBF101" s="6"/>
      <c r="TBG101" s="6"/>
      <c r="TBH101" s="6"/>
      <c r="TBI101" s="6"/>
      <c r="TBJ101" s="6"/>
      <c r="TBK101" s="98"/>
      <c r="TBL101" s="6"/>
      <c r="TBM101" s="6"/>
      <c r="TBN101" s="6"/>
      <c r="TBO101" s="99"/>
      <c r="TBP101" s="6"/>
      <c r="TBQ101" s="6"/>
      <c r="TBR101" s="6"/>
      <c r="TBS101" s="6"/>
      <c r="TBT101" s="6"/>
      <c r="TBU101" s="6"/>
      <c r="TBV101" s="6"/>
      <c r="TBW101" s="6"/>
      <c r="TBX101" s="6"/>
      <c r="TBY101" s="100"/>
      <c r="TBZ101" s="101"/>
      <c r="TCA101" s="101"/>
      <c r="TCB101" s="6"/>
      <c r="TCC101" s="6"/>
      <c r="TCD101" s="6"/>
      <c r="TCE101" s="6"/>
      <c r="TCF101" s="102"/>
      <c r="TCG101" s="6"/>
      <c r="TCH101" s="102"/>
      <c r="TCI101" s="6"/>
      <c r="TCJ101" s="6"/>
      <c r="TCK101" s="6"/>
      <c r="TCL101" s="6"/>
      <c r="TCM101" s="6"/>
      <c r="TCN101" s="6"/>
      <c r="TCO101" s="6"/>
      <c r="TCP101" s="6"/>
      <c r="TCQ101" s="6"/>
      <c r="TCR101" s="6"/>
      <c r="TCS101" s="6"/>
      <c r="TCT101" s="6"/>
      <c r="TCU101" s="6"/>
      <c r="TCV101" s="6"/>
      <c r="TCW101" s="6"/>
      <c r="TCX101" s="6"/>
      <c r="TCY101" s="6"/>
      <c r="TCZ101" s="98"/>
      <c r="TDA101" s="6"/>
      <c r="TDB101" s="6"/>
      <c r="TDC101" s="6"/>
      <c r="TDD101" s="99"/>
      <c r="TDE101" s="6"/>
      <c r="TDF101" s="6"/>
      <c r="TDG101" s="6"/>
      <c r="TDH101" s="6"/>
      <c r="TDI101" s="6"/>
      <c r="TDJ101" s="6"/>
      <c r="TDK101" s="6"/>
      <c r="TDL101" s="6"/>
      <c r="TDM101" s="6"/>
      <c r="TDN101" s="100"/>
      <c r="TDO101" s="101"/>
      <c r="TDP101" s="101"/>
      <c r="TDQ101" s="6"/>
      <c r="TDR101" s="6"/>
      <c r="TDS101" s="6"/>
      <c r="TDT101" s="6"/>
      <c r="TDU101" s="102"/>
      <c r="TDV101" s="6"/>
      <c r="TDW101" s="102"/>
      <c r="TDX101" s="6"/>
      <c r="TDY101" s="6"/>
      <c r="TDZ101" s="6"/>
      <c r="TEA101" s="6"/>
      <c r="TEB101" s="6"/>
      <c r="TEC101" s="6"/>
      <c r="TED101" s="6"/>
      <c r="TEE101" s="6"/>
      <c r="TEF101" s="6"/>
      <c r="TEG101" s="6"/>
      <c r="TEH101" s="6"/>
      <c r="TEI101" s="6"/>
      <c r="TEJ101" s="6"/>
      <c r="TEK101" s="6"/>
      <c r="TEL101" s="6"/>
      <c r="TEM101" s="6"/>
      <c r="TEN101" s="6"/>
      <c r="TEO101" s="98"/>
      <c r="TEP101" s="6"/>
      <c r="TEQ101" s="6"/>
      <c r="TER101" s="6"/>
      <c r="TES101" s="99"/>
      <c r="TET101" s="6"/>
      <c r="TEU101" s="6"/>
      <c r="TEV101" s="6"/>
      <c r="TEW101" s="6"/>
      <c r="TEX101" s="6"/>
      <c r="TEY101" s="6"/>
      <c r="TEZ101" s="6"/>
      <c r="TFA101" s="6"/>
      <c r="TFB101" s="6"/>
      <c r="TFC101" s="100"/>
      <c r="TFD101" s="101"/>
      <c r="TFE101" s="101"/>
      <c r="TFF101" s="6"/>
      <c r="TFG101" s="6"/>
      <c r="TFH101" s="6"/>
      <c r="TFI101" s="6"/>
      <c r="TFJ101" s="102"/>
      <c r="TFK101" s="6"/>
      <c r="TFL101" s="102"/>
      <c r="TFM101" s="6"/>
      <c r="TFN101" s="6"/>
      <c r="TFO101" s="6"/>
      <c r="TFP101" s="6"/>
      <c r="TFQ101" s="6"/>
      <c r="TFR101" s="6"/>
      <c r="TFS101" s="6"/>
      <c r="TFT101" s="6"/>
      <c r="TFU101" s="6"/>
      <c r="TFV101" s="6"/>
      <c r="TFW101" s="6"/>
      <c r="TFX101" s="6"/>
      <c r="TFY101" s="6"/>
      <c r="TFZ101" s="6"/>
      <c r="TGA101" s="6"/>
      <c r="TGB101" s="6"/>
      <c r="TGC101" s="6"/>
      <c r="TGD101" s="98"/>
      <c r="TGE101" s="6"/>
      <c r="TGF101" s="6"/>
      <c r="TGG101" s="6"/>
      <c r="TGH101" s="99"/>
      <c r="TGI101" s="6"/>
      <c r="TGJ101" s="6"/>
      <c r="TGK101" s="6"/>
      <c r="TGL101" s="6"/>
      <c r="TGM101" s="6"/>
      <c r="TGN101" s="6"/>
      <c r="TGO101" s="6"/>
      <c r="TGP101" s="6"/>
      <c r="TGQ101" s="6"/>
      <c r="TGR101" s="100"/>
      <c r="TGS101" s="101"/>
      <c r="TGT101" s="101"/>
      <c r="TGU101" s="6"/>
      <c r="TGV101" s="6"/>
      <c r="TGW101" s="6"/>
      <c r="TGX101" s="6"/>
      <c r="TGY101" s="102"/>
      <c r="TGZ101" s="6"/>
      <c r="THA101" s="102"/>
      <c r="THB101" s="6"/>
      <c r="THC101" s="6"/>
      <c r="THD101" s="6"/>
      <c r="THE101" s="6"/>
      <c r="THF101" s="6"/>
      <c r="THG101" s="6"/>
      <c r="THH101" s="6"/>
      <c r="THI101" s="6"/>
      <c r="THJ101" s="6"/>
      <c r="THK101" s="6"/>
      <c r="THL101" s="6"/>
      <c r="THM101" s="6"/>
      <c r="THN101" s="6"/>
      <c r="THO101" s="6"/>
      <c r="THP101" s="6"/>
      <c r="THQ101" s="6"/>
      <c r="THR101" s="6"/>
      <c r="THS101" s="98"/>
      <c r="THT101" s="6"/>
      <c r="THU101" s="6"/>
      <c r="THV101" s="6"/>
      <c r="THW101" s="99"/>
      <c r="THX101" s="6"/>
      <c r="THY101" s="6"/>
      <c r="THZ101" s="6"/>
      <c r="TIA101" s="6"/>
      <c r="TIB101" s="6"/>
      <c r="TIC101" s="6"/>
      <c r="TID101" s="6"/>
      <c r="TIE101" s="6"/>
      <c r="TIF101" s="6"/>
      <c r="TIG101" s="100"/>
      <c r="TIH101" s="101"/>
      <c r="TII101" s="101"/>
      <c r="TIJ101" s="6"/>
      <c r="TIK101" s="6"/>
      <c r="TIL101" s="6"/>
      <c r="TIM101" s="6"/>
      <c r="TIN101" s="102"/>
      <c r="TIO101" s="6"/>
      <c r="TIP101" s="102"/>
      <c r="TIQ101" s="6"/>
      <c r="TIR101" s="6"/>
      <c r="TIS101" s="6"/>
      <c r="TIT101" s="6"/>
      <c r="TIU101" s="6"/>
      <c r="TIV101" s="6"/>
      <c r="TIW101" s="6"/>
      <c r="TIX101" s="6"/>
      <c r="TIY101" s="6"/>
      <c r="TIZ101" s="6"/>
      <c r="TJA101" s="6"/>
      <c r="TJB101" s="6"/>
      <c r="TJC101" s="6"/>
      <c r="TJD101" s="6"/>
      <c r="TJE101" s="6"/>
      <c r="TJF101" s="6"/>
      <c r="TJG101" s="6"/>
      <c r="TJH101" s="98"/>
      <c r="TJI101" s="6"/>
      <c r="TJJ101" s="6"/>
      <c r="TJK101" s="6"/>
      <c r="TJL101" s="99"/>
      <c r="TJM101" s="6"/>
      <c r="TJN101" s="6"/>
      <c r="TJO101" s="6"/>
      <c r="TJP101" s="6"/>
      <c r="TJQ101" s="6"/>
      <c r="TJR101" s="6"/>
      <c r="TJS101" s="6"/>
      <c r="TJT101" s="6"/>
      <c r="TJU101" s="6"/>
      <c r="TJV101" s="100"/>
      <c r="TJW101" s="101"/>
      <c r="TJX101" s="101"/>
      <c r="TJY101" s="6"/>
      <c r="TJZ101" s="6"/>
      <c r="TKA101" s="6"/>
      <c r="TKB101" s="6"/>
      <c r="TKC101" s="102"/>
      <c r="TKD101" s="6"/>
      <c r="TKE101" s="102"/>
      <c r="TKF101" s="6"/>
      <c r="TKG101" s="6"/>
      <c r="TKH101" s="6"/>
      <c r="TKI101" s="6"/>
      <c r="TKJ101" s="6"/>
      <c r="TKK101" s="6"/>
      <c r="TKL101" s="6"/>
      <c r="TKM101" s="6"/>
      <c r="TKN101" s="6"/>
      <c r="TKO101" s="6"/>
      <c r="TKP101" s="6"/>
      <c r="TKQ101" s="6"/>
      <c r="TKR101" s="6"/>
      <c r="TKS101" s="6"/>
      <c r="TKT101" s="6"/>
      <c r="TKU101" s="6"/>
      <c r="TKV101" s="6"/>
      <c r="TKW101" s="98"/>
      <c r="TKX101" s="6"/>
      <c r="TKY101" s="6"/>
      <c r="TKZ101" s="6"/>
      <c r="TLA101" s="99"/>
      <c r="TLB101" s="6"/>
      <c r="TLC101" s="6"/>
      <c r="TLD101" s="6"/>
      <c r="TLE101" s="6"/>
      <c r="TLF101" s="6"/>
      <c r="TLG101" s="6"/>
      <c r="TLH101" s="6"/>
      <c r="TLI101" s="6"/>
      <c r="TLJ101" s="6"/>
      <c r="TLK101" s="100"/>
      <c r="TLL101" s="101"/>
      <c r="TLM101" s="101"/>
      <c r="TLN101" s="6"/>
      <c r="TLO101" s="6"/>
      <c r="TLP101" s="6"/>
      <c r="TLQ101" s="6"/>
      <c r="TLR101" s="102"/>
      <c r="TLS101" s="6"/>
      <c r="TLT101" s="102"/>
      <c r="TLU101" s="6"/>
      <c r="TLV101" s="6"/>
      <c r="TLW101" s="6"/>
      <c r="TLX101" s="6"/>
      <c r="TLY101" s="6"/>
      <c r="TLZ101" s="6"/>
      <c r="TMA101" s="6"/>
      <c r="TMB101" s="6"/>
      <c r="TMC101" s="6"/>
      <c r="TMD101" s="6"/>
      <c r="TME101" s="6"/>
      <c r="TMF101" s="6"/>
      <c r="TMG101" s="6"/>
      <c r="TMH101" s="6"/>
      <c r="TMI101" s="6"/>
      <c r="TMJ101" s="6"/>
      <c r="TMK101" s="6"/>
      <c r="TML101" s="98"/>
      <c r="TMM101" s="6"/>
      <c r="TMN101" s="6"/>
      <c r="TMO101" s="6"/>
      <c r="TMP101" s="99"/>
      <c r="TMQ101" s="6"/>
      <c r="TMR101" s="6"/>
      <c r="TMS101" s="6"/>
      <c r="TMT101" s="6"/>
      <c r="TMU101" s="6"/>
      <c r="TMV101" s="6"/>
      <c r="TMW101" s="6"/>
      <c r="TMX101" s="6"/>
      <c r="TMY101" s="6"/>
      <c r="TMZ101" s="100"/>
      <c r="TNA101" s="101"/>
      <c r="TNB101" s="101"/>
      <c r="TNC101" s="6"/>
      <c r="TND101" s="6"/>
      <c r="TNE101" s="6"/>
      <c r="TNF101" s="6"/>
      <c r="TNG101" s="102"/>
      <c r="TNH101" s="6"/>
      <c r="TNI101" s="102"/>
      <c r="TNJ101" s="6"/>
      <c r="TNK101" s="6"/>
      <c r="TNL101" s="6"/>
      <c r="TNM101" s="6"/>
      <c r="TNN101" s="6"/>
      <c r="TNO101" s="6"/>
      <c r="TNP101" s="6"/>
      <c r="TNQ101" s="6"/>
      <c r="TNR101" s="6"/>
      <c r="TNS101" s="6"/>
      <c r="TNT101" s="6"/>
      <c r="TNU101" s="6"/>
      <c r="TNV101" s="6"/>
      <c r="TNW101" s="6"/>
      <c r="TNX101" s="6"/>
      <c r="TNY101" s="6"/>
      <c r="TNZ101" s="6"/>
      <c r="TOA101" s="98"/>
      <c r="TOB101" s="6"/>
      <c r="TOC101" s="6"/>
      <c r="TOD101" s="6"/>
      <c r="TOE101" s="99"/>
      <c r="TOF101" s="6"/>
      <c r="TOG101" s="6"/>
      <c r="TOH101" s="6"/>
      <c r="TOI101" s="6"/>
      <c r="TOJ101" s="6"/>
      <c r="TOK101" s="6"/>
      <c r="TOL101" s="6"/>
      <c r="TOM101" s="6"/>
      <c r="TON101" s="6"/>
      <c r="TOO101" s="100"/>
      <c r="TOP101" s="101"/>
      <c r="TOQ101" s="101"/>
      <c r="TOR101" s="6"/>
      <c r="TOS101" s="6"/>
      <c r="TOT101" s="6"/>
      <c r="TOU101" s="6"/>
      <c r="TOV101" s="102"/>
      <c r="TOW101" s="6"/>
      <c r="TOX101" s="102"/>
      <c r="TOY101" s="6"/>
      <c r="TOZ101" s="6"/>
      <c r="TPA101" s="6"/>
      <c r="TPB101" s="6"/>
      <c r="TPC101" s="6"/>
      <c r="TPD101" s="6"/>
      <c r="TPE101" s="6"/>
      <c r="TPF101" s="6"/>
      <c r="TPG101" s="6"/>
      <c r="TPH101" s="6"/>
      <c r="TPI101" s="6"/>
      <c r="TPJ101" s="6"/>
      <c r="TPK101" s="6"/>
      <c r="TPL101" s="6"/>
      <c r="TPM101" s="6"/>
      <c r="TPN101" s="6"/>
      <c r="TPO101" s="6"/>
      <c r="TPP101" s="98"/>
      <c r="TPQ101" s="6"/>
      <c r="TPR101" s="6"/>
      <c r="TPS101" s="6"/>
      <c r="TPT101" s="99"/>
      <c r="TPU101" s="6"/>
      <c r="TPV101" s="6"/>
      <c r="TPW101" s="6"/>
      <c r="TPX101" s="6"/>
      <c r="TPY101" s="6"/>
      <c r="TPZ101" s="6"/>
      <c r="TQA101" s="6"/>
      <c r="TQB101" s="6"/>
      <c r="TQC101" s="6"/>
      <c r="TQD101" s="100"/>
      <c r="TQE101" s="101"/>
      <c r="TQF101" s="101"/>
      <c r="TQG101" s="6"/>
      <c r="TQH101" s="6"/>
      <c r="TQI101" s="6"/>
      <c r="TQJ101" s="6"/>
      <c r="TQK101" s="102"/>
      <c r="TQL101" s="6"/>
      <c r="TQM101" s="102"/>
      <c r="TQN101" s="6"/>
      <c r="TQO101" s="6"/>
      <c r="TQP101" s="6"/>
      <c r="TQQ101" s="6"/>
      <c r="TQR101" s="6"/>
      <c r="TQS101" s="6"/>
      <c r="TQT101" s="6"/>
      <c r="TQU101" s="6"/>
      <c r="TQV101" s="6"/>
      <c r="TQW101" s="6"/>
      <c r="TQX101" s="6"/>
      <c r="TQY101" s="6"/>
      <c r="TQZ101" s="6"/>
      <c r="TRA101" s="6"/>
      <c r="TRB101" s="6"/>
      <c r="TRC101" s="6"/>
      <c r="TRD101" s="6"/>
      <c r="TRE101" s="98"/>
      <c r="TRF101" s="6"/>
      <c r="TRG101" s="6"/>
      <c r="TRH101" s="6"/>
      <c r="TRI101" s="99"/>
      <c r="TRJ101" s="6"/>
      <c r="TRK101" s="6"/>
      <c r="TRL101" s="6"/>
      <c r="TRM101" s="6"/>
      <c r="TRN101" s="6"/>
      <c r="TRO101" s="6"/>
      <c r="TRP101" s="6"/>
      <c r="TRQ101" s="6"/>
      <c r="TRR101" s="6"/>
      <c r="TRS101" s="100"/>
      <c r="TRT101" s="101"/>
      <c r="TRU101" s="101"/>
      <c r="TRV101" s="6"/>
      <c r="TRW101" s="6"/>
      <c r="TRX101" s="6"/>
      <c r="TRY101" s="6"/>
      <c r="TRZ101" s="102"/>
      <c r="TSA101" s="6"/>
      <c r="TSB101" s="102"/>
      <c r="TSC101" s="6"/>
      <c r="TSD101" s="6"/>
      <c r="TSE101" s="6"/>
      <c r="TSF101" s="6"/>
      <c r="TSG101" s="6"/>
      <c r="TSH101" s="6"/>
      <c r="TSI101" s="6"/>
      <c r="TSJ101" s="6"/>
      <c r="TSK101" s="6"/>
      <c r="TSL101" s="6"/>
      <c r="TSM101" s="6"/>
      <c r="TSN101" s="6"/>
      <c r="TSO101" s="6"/>
      <c r="TSP101" s="6"/>
      <c r="TSQ101" s="6"/>
      <c r="TSR101" s="6"/>
      <c r="TSS101" s="6"/>
      <c r="TST101" s="98"/>
      <c r="TSU101" s="6"/>
      <c r="TSV101" s="6"/>
      <c r="TSW101" s="6"/>
      <c r="TSX101" s="99"/>
      <c r="TSY101" s="6"/>
      <c r="TSZ101" s="6"/>
      <c r="TTA101" s="6"/>
      <c r="TTB101" s="6"/>
      <c r="TTC101" s="6"/>
      <c r="TTD101" s="6"/>
      <c r="TTE101" s="6"/>
      <c r="TTF101" s="6"/>
      <c r="TTG101" s="6"/>
      <c r="TTH101" s="100"/>
      <c r="TTI101" s="101"/>
      <c r="TTJ101" s="101"/>
      <c r="TTK101" s="6"/>
      <c r="TTL101" s="6"/>
      <c r="TTM101" s="6"/>
      <c r="TTN101" s="6"/>
      <c r="TTO101" s="102"/>
      <c r="TTP101" s="6"/>
      <c r="TTQ101" s="102"/>
      <c r="TTR101" s="6"/>
      <c r="TTS101" s="6"/>
      <c r="TTT101" s="6"/>
      <c r="TTU101" s="6"/>
      <c r="TTV101" s="6"/>
      <c r="TTW101" s="6"/>
      <c r="TTX101" s="6"/>
      <c r="TTY101" s="6"/>
      <c r="TTZ101" s="6"/>
      <c r="TUA101" s="6"/>
      <c r="TUB101" s="6"/>
      <c r="TUC101" s="6"/>
      <c r="TUD101" s="6"/>
      <c r="TUE101" s="6"/>
      <c r="TUF101" s="6"/>
      <c r="TUG101" s="6"/>
      <c r="TUH101" s="6"/>
      <c r="TUI101" s="98"/>
      <c r="TUJ101" s="6"/>
      <c r="TUK101" s="6"/>
      <c r="TUL101" s="6"/>
      <c r="TUM101" s="99"/>
      <c r="TUN101" s="6"/>
      <c r="TUO101" s="6"/>
      <c r="TUP101" s="6"/>
      <c r="TUQ101" s="6"/>
      <c r="TUR101" s="6"/>
      <c r="TUS101" s="6"/>
      <c r="TUT101" s="6"/>
      <c r="TUU101" s="6"/>
      <c r="TUV101" s="6"/>
      <c r="TUW101" s="100"/>
      <c r="TUX101" s="101"/>
      <c r="TUY101" s="101"/>
      <c r="TUZ101" s="6"/>
      <c r="TVA101" s="6"/>
      <c r="TVB101" s="6"/>
      <c r="TVC101" s="6"/>
      <c r="TVD101" s="102"/>
      <c r="TVE101" s="6"/>
      <c r="TVF101" s="102"/>
      <c r="TVG101" s="6"/>
      <c r="TVH101" s="6"/>
      <c r="TVI101" s="6"/>
      <c r="TVJ101" s="6"/>
      <c r="TVK101" s="6"/>
      <c r="TVL101" s="6"/>
      <c r="TVM101" s="6"/>
      <c r="TVN101" s="6"/>
      <c r="TVO101" s="6"/>
      <c r="TVP101" s="6"/>
      <c r="TVQ101" s="6"/>
      <c r="TVR101" s="6"/>
      <c r="TVS101" s="6"/>
      <c r="TVT101" s="6"/>
      <c r="TVU101" s="6"/>
      <c r="TVV101" s="6"/>
      <c r="TVW101" s="6"/>
      <c r="TVX101" s="98"/>
      <c r="TVY101" s="6"/>
      <c r="TVZ101" s="6"/>
      <c r="TWA101" s="6"/>
      <c r="TWB101" s="99"/>
      <c r="TWC101" s="6"/>
      <c r="TWD101" s="6"/>
      <c r="TWE101" s="6"/>
      <c r="TWF101" s="6"/>
      <c r="TWG101" s="6"/>
      <c r="TWH101" s="6"/>
      <c r="TWI101" s="6"/>
      <c r="TWJ101" s="6"/>
      <c r="TWK101" s="6"/>
      <c r="TWL101" s="100"/>
      <c r="TWM101" s="101"/>
      <c r="TWN101" s="101"/>
      <c r="TWO101" s="6"/>
      <c r="TWP101" s="6"/>
      <c r="TWQ101" s="6"/>
      <c r="TWR101" s="6"/>
      <c r="TWS101" s="102"/>
      <c r="TWT101" s="6"/>
      <c r="TWU101" s="102"/>
      <c r="TWV101" s="6"/>
      <c r="TWW101" s="6"/>
      <c r="TWX101" s="6"/>
      <c r="TWY101" s="6"/>
      <c r="TWZ101" s="6"/>
      <c r="TXA101" s="6"/>
      <c r="TXB101" s="6"/>
      <c r="TXC101" s="6"/>
      <c r="TXD101" s="6"/>
      <c r="TXE101" s="6"/>
      <c r="TXF101" s="6"/>
      <c r="TXG101" s="6"/>
      <c r="TXH101" s="6"/>
      <c r="TXI101" s="6"/>
      <c r="TXJ101" s="6"/>
      <c r="TXK101" s="6"/>
      <c r="TXL101" s="6"/>
      <c r="TXM101" s="98"/>
      <c r="TXN101" s="6"/>
      <c r="TXO101" s="6"/>
      <c r="TXP101" s="6"/>
      <c r="TXQ101" s="99"/>
      <c r="TXR101" s="6"/>
      <c r="TXS101" s="6"/>
      <c r="TXT101" s="6"/>
      <c r="TXU101" s="6"/>
      <c r="TXV101" s="6"/>
      <c r="TXW101" s="6"/>
      <c r="TXX101" s="6"/>
      <c r="TXY101" s="6"/>
      <c r="TXZ101" s="6"/>
      <c r="TYA101" s="100"/>
      <c r="TYB101" s="101"/>
      <c r="TYC101" s="101"/>
      <c r="TYD101" s="6"/>
      <c r="TYE101" s="6"/>
      <c r="TYF101" s="6"/>
      <c r="TYG101" s="6"/>
      <c r="TYH101" s="102"/>
      <c r="TYI101" s="6"/>
      <c r="TYJ101" s="102"/>
      <c r="TYK101" s="6"/>
      <c r="TYL101" s="6"/>
      <c r="TYM101" s="6"/>
      <c r="TYN101" s="6"/>
      <c r="TYO101" s="6"/>
      <c r="TYP101" s="6"/>
      <c r="TYQ101" s="6"/>
      <c r="TYR101" s="6"/>
      <c r="TYS101" s="6"/>
      <c r="TYT101" s="6"/>
      <c r="TYU101" s="6"/>
      <c r="TYV101" s="6"/>
      <c r="TYW101" s="6"/>
      <c r="TYX101" s="6"/>
      <c r="TYY101" s="6"/>
      <c r="TYZ101" s="6"/>
      <c r="TZA101" s="6"/>
      <c r="TZB101" s="98"/>
      <c r="TZC101" s="6"/>
      <c r="TZD101" s="6"/>
      <c r="TZE101" s="6"/>
      <c r="TZF101" s="99"/>
      <c r="TZG101" s="6"/>
      <c r="TZH101" s="6"/>
      <c r="TZI101" s="6"/>
      <c r="TZJ101" s="6"/>
      <c r="TZK101" s="6"/>
      <c r="TZL101" s="6"/>
      <c r="TZM101" s="6"/>
      <c r="TZN101" s="6"/>
      <c r="TZO101" s="6"/>
      <c r="TZP101" s="100"/>
      <c r="TZQ101" s="101"/>
      <c r="TZR101" s="101"/>
      <c r="TZS101" s="6"/>
      <c r="TZT101" s="6"/>
      <c r="TZU101" s="6"/>
      <c r="TZV101" s="6"/>
      <c r="TZW101" s="102"/>
      <c r="TZX101" s="6"/>
      <c r="TZY101" s="102"/>
      <c r="TZZ101" s="6"/>
      <c r="UAA101" s="6"/>
      <c r="UAB101" s="6"/>
      <c r="UAC101" s="6"/>
      <c r="UAD101" s="6"/>
      <c r="UAE101" s="6"/>
      <c r="UAF101" s="6"/>
      <c r="UAG101" s="6"/>
      <c r="UAH101" s="6"/>
      <c r="UAI101" s="6"/>
      <c r="UAJ101" s="6"/>
      <c r="UAK101" s="6"/>
      <c r="UAL101" s="6"/>
      <c r="UAM101" s="6"/>
      <c r="UAN101" s="6"/>
      <c r="UAO101" s="6"/>
      <c r="UAP101" s="6"/>
      <c r="UAQ101" s="98"/>
      <c r="UAR101" s="6"/>
      <c r="UAS101" s="6"/>
      <c r="UAT101" s="6"/>
      <c r="UAU101" s="99"/>
      <c r="UAV101" s="6"/>
      <c r="UAW101" s="6"/>
      <c r="UAX101" s="6"/>
      <c r="UAY101" s="6"/>
      <c r="UAZ101" s="6"/>
      <c r="UBA101" s="6"/>
      <c r="UBB101" s="6"/>
      <c r="UBC101" s="6"/>
      <c r="UBD101" s="6"/>
      <c r="UBE101" s="100"/>
      <c r="UBF101" s="101"/>
      <c r="UBG101" s="101"/>
      <c r="UBH101" s="6"/>
      <c r="UBI101" s="6"/>
      <c r="UBJ101" s="6"/>
      <c r="UBK101" s="6"/>
      <c r="UBL101" s="102"/>
      <c r="UBM101" s="6"/>
      <c r="UBN101" s="102"/>
      <c r="UBO101" s="6"/>
      <c r="UBP101" s="6"/>
      <c r="UBQ101" s="6"/>
      <c r="UBR101" s="6"/>
      <c r="UBS101" s="6"/>
      <c r="UBT101" s="6"/>
      <c r="UBU101" s="6"/>
      <c r="UBV101" s="6"/>
      <c r="UBW101" s="6"/>
      <c r="UBX101" s="6"/>
      <c r="UBY101" s="6"/>
      <c r="UBZ101" s="6"/>
      <c r="UCA101" s="6"/>
      <c r="UCB101" s="6"/>
      <c r="UCC101" s="6"/>
      <c r="UCD101" s="6"/>
      <c r="UCE101" s="6"/>
      <c r="UCF101" s="98"/>
      <c r="UCG101" s="6"/>
      <c r="UCH101" s="6"/>
      <c r="UCI101" s="6"/>
      <c r="UCJ101" s="99"/>
      <c r="UCK101" s="6"/>
      <c r="UCL101" s="6"/>
      <c r="UCM101" s="6"/>
      <c r="UCN101" s="6"/>
      <c r="UCO101" s="6"/>
      <c r="UCP101" s="6"/>
      <c r="UCQ101" s="6"/>
      <c r="UCR101" s="6"/>
      <c r="UCS101" s="6"/>
      <c r="UCT101" s="100"/>
      <c r="UCU101" s="101"/>
      <c r="UCV101" s="101"/>
      <c r="UCW101" s="6"/>
      <c r="UCX101" s="6"/>
      <c r="UCY101" s="6"/>
      <c r="UCZ101" s="6"/>
      <c r="UDA101" s="102"/>
      <c r="UDB101" s="6"/>
      <c r="UDC101" s="102"/>
      <c r="UDD101" s="6"/>
      <c r="UDE101" s="6"/>
      <c r="UDF101" s="6"/>
      <c r="UDG101" s="6"/>
      <c r="UDH101" s="6"/>
      <c r="UDI101" s="6"/>
      <c r="UDJ101" s="6"/>
      <c r="UDK101" s="6"/>
      <c r="UDL101" s="6"/>
      <c r="UDM101" s="6"/>
      <c r="UDN101" s="6"/>
      <c r="UDO101" s="6"/>
      <c r="UDP101" s="6"/>
      <c r="UDQ101" s="6"/>
      <c r="UDR101" s="6"/>
      <c r="UDS101" s="6"/>
      <c r="UDT101" s="6"/>
      <c r="UDU101" s="98"/>
      <c r="UDV101" s="6"/>
      <c r="UDW101" s="6"/>
      <c r="UDX101" s="6"/>
      <c r="UDY101" s="99"/>
      <c r="UDZ101" s="6"/>
      <c r="UEA101" s="6"/>
      <c r="UEB101" s="6"/>
      <c r="UEC101" s="6"/>
      <c r="UED101" s="6"/>
      <c r="UEE101" s="6"/>
      <c r="UEF101" s="6"/>
      <c r="UEG101" s="6"/>
      <c r="UEH101" s="6"/>
      <c r="UEI101" s="100"/>
      <c r="UEJ101" s="101"/>
      <c r="UEK101" s="101"/>
      <c r="UEL101" s="6"/>
      <c r="UEM101" s="6"/>
      <c r="UEN101" s="6"/>
      <c r="UEO101" s="6"/>
      <c r="UEP101" s="102"/>
      <c r="UEQ101" s="6"/>
      <c r="UER101" s="102"/>
      <c r="UES101" s="6"/>
      <c r="UET101" s="6"/>
      <c r="UEU101" s="6"/>
      <c r="UEV101" s="6"/>
      <c r="UEW101" s="6"/>
      <c r="UEX101" s="6"/>
      <c r="UEY101" s="6"/>
      <c r="UEZ101" s="6"/>
      <c r="UFA101" s="6"/>
      <c r="UFB101" s="6"/>
      <c r="UFC101" s="6"/>
      <c r="UFD101" s="6"/>
      <c r="UFE101" s="6"/>
      <c r="UFF101" s="6"/>
      <c r="UFG101" s="6"/>
      <c r="UFH101" s="6"/>
      <c r="UFI101" s="6"/>
      <c r="UFJ101" s="98"/>
      <c r="UFK101" s="6"/>
      <c r="UFL101" s="6"/>
      <c r="UFM101" s="6"/>
      <c r="UFN101" s="99"/>
      <c r="UFO101" s="6"/>
      <c r="UFP101" s="6"/>
      <c r="UFQ101" s="6"/>
      <c r="UFR101" s="6"/>
      <c r="UFS101" s="6"/>
      <c r="UFT101" s="6"/>
      <c r="UFU101" s="6"/>
      <c r="UFV101" s="6"/>
      <c r="UFW101" s="6"/>
      <c r="UFX101" s="100"/>
      <c r="UFY101" s="101"/>
      <c r="UFZ101" s="101"/>
      <c r="UGA101" s="6"/>
      <c r="UGB101" s="6"/>
      <c r="UGC101" s="6"/>
      <c r="UGD101" s="6"/>
      <c r="UGE101" s="102"/>
      <c r="UGF101" s="6"/>
      <c r="UGG101" s="102"/>
      <c r="UGH101" s="6"/>
      <c r="UGI101" s="6"/>
      <c r="UGJ101" s="6"/>
      <c r="UGK101" s="6"/>
      <c r="UGL101" s="6"/>
      <c r="UGM101" s="6"/>
      <c r="UGN101" s="6"/>
      <c r="UGO101" s="6"/>
      <c r="UGP101" s="6"/>
      <c r="UGQ101" s="6"/>
      <c r="UGR101" s="6"/>
      <c r="UGS101" s="6"/>
      <c r="UGT101" s="6"/>
      <c r="UGU101" s="6"/>
      <c r="UGV101" s="6"/>
      <c r="UGW101" s="6"/>
      <c r="UGX101" s="6"/>
      <c r="UGY101" s="98"/>
      <c r="UGZ101" s="6"/>
      <c r="UHA101" s="6"/>
      <c r="UHB101" s="6"/>
      <c r="UHC101" s="99"/>
      <c r="UHD101" s="6"/>
      <c r="UHE101" s="6"/>
      <c r="UHF101" s="6"/>
      <c r="UHG101" s="6"/>
      <c r="UHH101" s="6"/>
      <c r="UHI101" s="6"/>
      <c r="UHJ101" s="6"/>
      <c r="UHK101" s="6"/>
      <c r="UHL101" s="6"/>
      <c r="UHM101" s="100"/>
      <c r="UHN101" s="101"/>
      <c r="UHO101" s="101"/>
      <c r="UHP101" s="6"/>
      <c r="UHQ101" s="6"/>
      <c r="UHR101" s="6"/>
      <c r="UHS101" s="6"/>
      <c r="UHT101" s="102"/>
      <c r="UHU101" s="6"/>
      <c r="UHV101" s="102"/>
      <c r="UHW101" s="6"/>
      <c r="UHX101" s="6"/>
      <c r="UHY101" s="6"/>
      <c r="UHZ101" s="6"/>
      <c r="UIA101" s="6"/>
      <c r="UIB101" s="6"/>
      <c r="UIC101" s="6"/>
      <c r="UID101" s="6"/>
      <c r="UIE101" s="6"/>
      <c r="UIF101" s="6"/>
      <c r="UIG101" s="6"/>
      <c r="UIH101" s="6"/>
      <c r="UII101" s="6"/>
      <c r="UIJ101" s="6"/>
      <c r="UIK101" s="6"/>
      <c r="UIL101" s="6"/>
      <c r="UIM101" s="6"/>
      <c r="UIN101" s="98"/>
      <c r="UIO101" s="6"/>
      <c r="UIP101" s="6"/>
      <c r="UIQ101" s="6"/>
      <c r="UIR101" s="99"/>
      <c r="UIS101" s="6"/>
      <c r="UIT101" s="6"/>
      <c r="UIU101" s="6"/>
      <c r="UIV101" s="6"/>
      <c r="UIW101" s="6"/>
      <c r="UIX101" s="6"/>
      <c r="UIY101" s="6"/>
      <c r="UIZ101" s="6"/>
      <c r="UJA101" s="6"/>
      <c r="UJB101" s="100"/>
      <c r="UJC101" s="101"/>
      <c r="UJD101" s="101"/>
      <c r="UJE101" s="6"/>
      <c r="UJF101" s="6"/>
      <c r="UJG101" s="6"/>
      <c r="UJH101" s="6"/>
      <c r="UJI101" s="102"/>
      <c r="UJJ101" s="6"/>
      <c r="UJK101" s="102"/>
      <c r="UJL101" s="6"/>
      <c r="UJM101" s="6"/>
      <c r="UJN101" s="6"/>
      <c r="UJO101" s="6"/>
      <c r="UJP101" s="6"/>
      <c r="UJQ101" s="6"/>
      <c r="UJR101" s="6"/>
      <c r="UJS101" s="6"/>
      <c r="UJT101" s="6"/>
      <c r="UJU101" s="6"/>
      <c r="UJV101" s="6"/>
      <c r="UJW101" s="6"/>
      <c r="UJX101" s="6"/>
      <c r="UJY101" s="6"/>
      <c r="UJZ101" s="6"/>
      <c r="UKA101" s="6"/>
      <c r="UKB101" s="6"/>
      <c r="UKC101" s="98"/>
      <c r="UKD101" s="6"/>
      <c r="UKE101" s="6"/>
      <c r="UKF101" s="6"/>
      <c r="UKG101" s="99"/>
      <c r="UKH101" s="6"/>
      <c r="UKI101" s="6"/>
      <c r="UKJ101" s="6"/>
      <c r="UKK101" s="6"/>
      <c r="UKL101" s="6"/>
      <c r="UKM101" s="6"/>
      <c r="UKN101" s="6"/>
      <c r="UKO101" s="6"/>
      <c r="UKP101" s="6"/>
      <c r="UKQ101" s="100"/>
      <c r="UKR101" s="101"/>
      <c r="UKS101" s="101"/>
      <c r="UKT101" s="6"/>
      <c r="UKU101" s="6"/>
      <c r="UKV101" s="6"/>
      <c r="UKW101" s="6"/>
      <c r="UKX101" s="102"/>
      <c r="UKY101" s="6"/>
      <c r="UKZ101" s="102"/>
      <c r="ULA101" s="6"/>
      <c r="ULB101" s="6"/>
      <c r="ULC101" s="6"/>
      <c r="ULD101" s="6"/>
      <c r="ULE101" s="6"/>
      <c r="ULF101" s="6"/>
      <c r="ULG101" s="6"/>
      <c r="ULH101" s="6"/>
      <c r="ULI101" s="6"/>
      <c r="ULJ101" s="6"/>
      <c r="ULK101" s="6"/>
      <c r="ULL101" s="6"/>
      <c r="ULM101" s="6"/>
      <c r="ULN101" s="6"/>
      <c r="ULO101" s="6"/>
      <c r="ULP101" s="6"/>
      <c r="ULQ101" s="6"/>
      <c r="ULR101" s="98"/>
      <c r="ULS101" s="6"/>
      <c r="ULT101" s="6"/>
      <c r="ULU101" s="6"/>
      <c r="ULV101" s="99"/>
      <c r="ULW101" s="6"/>
      <c r="ULX101" s="6"/>
      <c r="ULY101" s="6"/>
      <c r="ULZ101" s="6"/>
      <c r="UMA101" s="6"/>
      <c r="UMB101" s="6"/>
      <c r="UMC101" s="6"/>
      <c r="UMD101" s="6"/>
      <c r="UME101" s="6"/>
      <c r="UMF101" s="100"/>
      <c r="UMG101" s="101"/>
      <c r="UMH101" s="101"/>
      <c r="UMI101" s="6"/>
      <c r="UMJ101" s="6"/>
      <c r="UMK101" s="6"/>
      <c r="UML101" s="6"/>
      <c r="UMM101" s="102"/>
      <c r="UMN101" s="6"/>
      <c r="UMO101" s="102"/>
      <c r="UMP101" s="6"/>
      <c r="UMQ101" s="6"/>
      <c r="UMR101" s="6"/>
      <c r="UMS101" s="6"/>
      <c r="UMT101" s="6"/>
      <c r="UMU101" s="6"/>
      <c r="UMV101" s="6"/>
      <c r="UMW101" s="6"/>
      <c r="UMX101" s="6"/>
      <c r="UMY101" s="6"/>
      <c r="UMZ101" s="6"/>
      <c r="UNA101" s="6"/>
      <c r="UNB101" s="6"/>
      <c r="UNC101" s="6"/>
      <c r="UND101" s="6"/>
      <c r="UNE101" s="6"/>
      <c r="UNF101" s="6"/>
      <c r="UNG101" s="98"/>
      <c r="UNH101" s="6"/>
      <c r="UNI101" s="6"/>
      <c r="UNJ101" s="6"/>
      <c r="UNK101" s="99"/>
      <c r="UNL101" s="6"/>
      <c r="UNM101" s="6"/>
      <c r="UNN101" s="6"/>
      <c r="UNO101" s="6"/>
      <c r="UNP101" s="6"/>
      <c r="UNQ101" s="6"/>
      <c r="UNR101" s="6"/>
      <c r="UNS101" s="6"/>
      <c r="UNT101" s="6"/>
      <c r="UNU101" s="100"/>
      <c r="UNV101" s="101"/>
      <c r="UNW101" s="101"/>
      <c r="UNX101" s="6"/>
      <c r="UNY101" s="6"/>
      <c r="UNZ101" s="6"/>
      <c r="UOA101" s="6"/>
      <c r="UOB101" s="102"/>
      <c r="UOC101" s="6"/>
      <c r="UOD101" s="102"/>
      <c r="UOE101" s="6"/>
      <c r="UOF101" s="6"/>
      <c r="UOG101" s="6"/>
      <c r="UOH101" s="6"/>
      <c r="UOI101" s="6"/>
      <c r="UOJ101" s="6"/>
      <c r="UOK101" s="6"/>
      <c r="UOL101" s="6"/>
      <c r="UOM101" s="6"/>
      <c r="UON101" s="6"/>
      <c r="UOO101" s="6"/>
      <c r="UOP101" s="6"/>
      <c r="UOQ101" s="6"/>
      <c r="UOR101" s="6"/>
      <c r="UOS101" s="6"/>
      <c r="UOT101" s="6"/>
      <c r="UOU101" s="6"/>
      <c r="UOV101" s="98"/>
      <c r="UOW101" s="6"/>
      <c r="UOX101" s="6"/>
      <c r="UOY101" s="6"/>
      <c r="UOZ101" s="99"/>
      <c r="UPA101" s="6"/>
      <c r="UPB101" s="6"/>
      <c r="UPC101" s="6"/>
      <c r="UPD101" s="6"/>
      <c r="UPE101" s="6"/>
      <c r="UPF101" s="6"/>
      <c r="UPG101" s="6"/>
      <c r="UPH101" s="6"/>
      <c r="UPI101" s="6"/>
      <c r="UPJ101" s="100"/>
      <c r="UPK101" s="101"/>
      <c r="UPL101" s="101"/>
      <c r="UPM101" s="6"/>
      <c r="UPN101" s="6"/>
      <c r="UPO101" s="6"/>
      <c r="UPP101" s="6"/>
      <c r="UPQ101" s="102"/>
      <c r="UPR101" s="6"/>
      <c r="UPS101" s="102"/>
      <c r="UPT101" s="6"/>
      <c r="UPU101" s="6"/>
      <c r="UPV101" s="6"/>
      <c r="UPW101" s="6"/>
      <c r="UPX101" s="6"/>
      <c r="UPY101" s="6"/>
      <c r="UPZ101" s="6"/>
      <c r="UQA101" s="6"/>
      <c r="UQB101" s="6"/>
      <c r="UQC101" s="6"/>
      <c r="UQD101" s="6"/>
      <c r="UQE101" s="6"/>
      <c r="UQF101" s="6"/>
      <c r="UQG101" s="6"/>
      <c r="UQH101" s="6"/>
      <c r="UQI101" s="6"/>
      <c r="UQJ101" s="6"/>
      <c r="UQK101" s="98"/>
      <c r="UQL101" s="6"/>
      <c r="UQM101" s="6"/>
      <c r="UQN101" s="6"/>
      <c r="UQO101" s="99"/>
      <c r="UQP101" s="6"/>
      <c r="UQQ101" s="6"/>
      <c r="UQR101" s="6"/>
      <c r="UQS101" s="6"/>
      <c r="UQT101" s="6"/>
      <c r="UQU101" s="6"/>
      <c r="UQV101" s="6"/>
      <c r="UQW101" s="6"/>
      <c r="UQX101" s="6"/>
      <c r="UQY101" s="100"/>
      <c r="UQZ101" s="101"/>
      <c r="URA101" s="101"/>
      <c r="URB101" s="6"/>
      <c r="URC101" s="6"/>
      <c r="URD101" s="6"/>
      <c r="URE101" s="6"/>
      <c r="URF101" s="102"/>
      <c r="URG101" s="6"/>
      <c r="URH101" s="102"/>
      <c r="URI101" s="6"/>
      <c r="URJ101" s="6"/>
      <c r="URK101" s="6"/>
      <c r="URL101" s="6"/>
      <c r="URM101" s="6"/>
      <c r="URN101" s="6"/>
      <c r="URO101" s="6"/>
      <c r="URP101" s="6"/>
      <c r="URQ101" s="6"/>
      <c r="URR101" s="6"/>
      <c r="URS101" s="6"/>
      <c r="URT101" s="6"/>
      <c r="URU101" s="6"/>
      <c r="URV101" s="6"/>
      <c r="URW101" s="6"/>
      <c r="URX101" s="6"/>
      <c r="URY101" s="6"/>
      <c r="URZ101" s="98"/>
      <c r="USA101" s="6"/>
      <c r="USB101" s="6"/>
      <c r="USC101" s="6"/>
      <c r="USD101" s="99"/>
      <c r="USE101" s="6"/>
      <c r="USF101" s="6"/>
      <c r="USG101" s="6"/>
      <c r="USH101" s="6"/>
      <c r="USI101" s="6"/>
      <c r="USJ101" s="6"/>
      <c r="USK101" s="6"/>
      <c r="USL101" s="6"/>
      <c r="USM101" s="6"/>
      <c r="USN101" s="100"/>
      <c r="USO101" s="101"/>
      <c r="USP101" s="101"/>
      <c r="USQ101" s="6"/>
      <c r="USR101" s="6"/>
      <c r="USS101" s="6"/>
      <c r="UST101" s="6"/>
      <c r="USU101" s="102"/>
      <c r="USV101" s="6"/>
      <c r="USW101" s="102"/>
      <c r="USX101" s="6"/>
      <c r="USY101" s="6"/>
      <c r="USZ101" s="6"/>
      <c r="UTA101" s="6"/>
      <c r="UTB101" s="6"/>
      <c r="UTC101" s="6"/>
      <c r="UTD101" s="6"/>
      <c r="UTE101" s="6"/>
      <c r="UTF101" s="6"/>
      <c r="UTG101" s="6"/>
      <c r="UTH101" s="6"/>
      <c r="UTI101" s="6"/>
      <c r="UTJ101" s="6"/>
      <c r="UTK101" s="6"/>
      <c r="UTL101" s="6"/>
      <c r="UTM101" s="6"/>
      <c r="UTN101" s="6"/>
      <c r="UTO101" s="98"/>
      <c r="UTP101" s="6"/>
      <c r="UTQ101" s="6"/>
      <c r="UTR101" s="6"/>
      <c r="UTS101" s="99"/>
      <c r="UTT101" s="6"/>
      <c r="UTU101" s="6"/>
      <c r="UTV101" s="6"/>
      <c r="UTW101" s="6"/>
      <c r="UTX101" s="6"/>
      <c r="UTY101" s="6"/>
      <c r="UTZ101" s="6"/>
      <c r="UUA101" s="6"/>
      <c r="UUB101" s="6"/>
      <c r="UUC101" s="100"/>
      <c r="UUD101" s="101"/>
      <c r="UUE101" s="101"/>
      <c r="UUF101" s="6"/>
      <c r="UUG101" s="6"/>
      <c r="UUH101" s="6"/>
      <c r="UUI101" s="6"/>
      <c r="UUJ101" s="102"/>
      <c r="UUK101" s="6"/>
      <c r="UUL101" s="102"/>
      <c r="UUM101" s="6"/>
      <c r="UUN101" s="6"/>
      <c r="UUO101" s="6"/>
      <c r="UUP101" s="6"/>
      <c r="UUQ101" s="6"/>
      <c r="UUR101" s="6"/>
      <c r="UUS101" s="6"/>
      <c r="UUT101" s="6"/>
      <c r="UUU101" s="6"/>
      <c r="UUV101" s="6"/>
      <c r="UUW101" s="6"/>
      <c r="UUX101" s="6"/>
      <c r="UUY101" s="6"/>
      <c r="UUZ101" s="6"/>
      <c r="UVA101" s="6"/>
      <c r="UVB101" s="6"/>
      <c r="UVC101" s="6"/>
      <c r="UVD101" s="98"/>
      <c r="UVE101" s="6"/>
      <c r="UVF101" s="6"/>
      <c r="UVG101" s="6"/>
      <c r="UVH101" s="99"/>
      <c r="UVI101" s="6"/>
      <c r="UVJ101" s="6"/>
      <c r="UVK101" s="6"/>
      <c r="UVL101" s="6"/>
      <c r="UVM101" s="6"/>
      <c r="UVN101" s="6"/>
      <c r="UVO101" s="6"/>
      <c r="UVP101" s="6"/>
      <c r="UVQ101" s="6"/>
      <c r="UVR101" s="100"/>
      <c r="UVS101" s="101"/>
      <c r="UVT101" s="101"/>
      <c r="UVU101" s="6"/>
      <c r="UVV101" s="6"/>
      <c r="UVW101" s="6"/>
      <c r="UVX101" s="6"/>
      <c r="UVY101" s="102"/>
      <c r="UVZ101" s="6"/>
      <c r="UWA101" s="102"/>
      <c r="UWB101" s="6"/>
      <c r="UWC101" s="6"/>
      <c r="UWD101" s="6"/>
      <c r="UWE101" s="6"/>
      <c r="UWF101" s="6"/>
      <c r="UWG101" s="6"/>
      <c r="UWH101" s="6"/>
      <c r="UWI101" s="6"/>
      <c r="UWJ101" s="6"/>
      <c r="UWK101" s="6"/>
      <c r="UWL101" s="6"/>
      <c r="UWM101" s="6"/>
      <c r="UWN101" s="6"/>
      <c r="UWO101" s="6"/>
      <c r="UWP101" s="6"/>
      <c r="UWQ101" s="6"/>
      <c r="UWR101" s="6"/>
      <c r="UWS101" s="98"/>
      <c r="UWT101" s="6"/>
      <c r="UWU101" s="6"/>
      <c r="UWV101" s="6"/>
      <c r="UWW101" s="99"/>
      <c r="UWX101" s="6"/>
      <c r="UWY101" s="6"/>
      <c r="UWZ101" s="6"/>
      <c r="UXA101" s="6"/>
      <c r="UXB101" s="6"/>
      <c r="UXC101" s="6"/>
      <c r="UXD101" s="6"/>
      <c r="UXE101" s="6"/>
      <c r="UXF101" s="6"/>
      <c r="UXG101" s="100"/>
      <c r="UXH101" s="101"/>
      <c r="UXI101" s="101"/>
      <c r="UXJ101" s="6"/>
      <c r="UXK101" s="6"/>
      <c r="UXL101" s="6"/>
      <c r="UXM101" s="6"/>
      <c r="UXN101" s="102"/>
      <c r="UXO101" s="6"/>
      <c r="UXP101" s="102"/>
      <c r="UXQ101" s="6"/>
      <c r="UXR101" s="6"/>
      <c r="UXS101" s="6"/>
      <c r="UXT101" s="6"/>
      <c r="UXU101" s="6"/>
      <c r="UXV101" s="6"/>
      <c r="UXW101" s="6"/>
      <c r="UXX101" s="6"/>
      <c r="UXY101" s="6"/>
      <c r="UXZ101" s="6"/>
      <c r="UYA101" s="6"/>
      <c r="UYB101" s="6"/>
      <c r="UYC101" s="6"/>
      <c r="UYD101" s="6"/>
      <c r="UYE101" s="6"/>
      <c r="UYF101" s="6"/>
      <c r="UYG101" s="6"/>
      <c r="UYH101" s="98"/>
      <c r="UYI101" s="6"/>
      <c r="UYJ101" s="6"/>
      <c r="UYK101" s="6"/>
      <c r="UYL101" s="99"/>
      <c r="UYM101" s="6"/>
      <c r="UYN101" s="6"/>
      <c r="UYO101" s="6"/>
      <c r="UYP101" s="6"/>
      <c r="UYQ101" s="6"/>
      <c r="UYR101" s="6"/>
      <c r="UYS101" s="6"/>
      <c r="UYT101" s="6"/>
      <c r="UYU101" s="6"/>
      <c r="UYV101" s="100"/>
      <c r="UYW101" s="101"/>
      <c r="UYX101" s="101"/>
      <c r="UYY101" s="6"/>
      <c r="UYZ101" s="6"/>
      <c r="UZA101" s="6"/>
      <c r="UZB101" s="6"/>
      <c r="UZC101" s="102"/>
      <c r="UZD101" s="6"/>
      <c r="UZE101" s="102"/>
      <c r="UZF101" s="6"/>
      <c r="UZG101" s="6"/>
      <c r="UZH101" s="6"/>
      <c r="UZI101" s="6"/>
      <c r="UZJ101" s="6"/>
      <c r="UZK101" s="6"/>
      <c r="UZL101" s="6"/>
      <c r="UZM101" s="6"/>
      <c r="UZN101" s="6"/>
      <c r="UZO101" s="6"/>
      <c r="UZP101" s="6"/>
      <c r="UZQ101" s="6"/>
      <c r="UZR101" s="6"/>
      <c r="UZS101" s="6"/>
      <c r="UZT101" s="6"/>
      <c r="UZU101" s="6"/>
      <c r="UZV101" s="6"/>
      <c r="UZW101" s="98"/>
      <c r="UZX101" s="6"/>
      <c r="UZY101" s="6"/>
      <c r="UZZ101" s="6"/>
      <c r="VAA101" s="99"/>
      <c r="VAB101" s="6"/>
      <c r="VAC101" s="6"/>
      <c r="VAD101" s="6"/>
      <c r="VAE101" s="6"/>
      <c r="VAF101" s="6"/>
      <c r="VAG101" s="6"/>
      <c r="VAH101" s="6"/>
      <c r="VAI101" s="6"/>
      <c r="VAJ101" s="6"/>
      <c r="VAK101" s="100"/>
      <c r="VAL101" s="101"/>
      <c r="VAM101" s="101"/>
      <c r="VAN101" s="6"/>
      <c r="VAO101" s="6"/>
      <c r="VAP101" s="6"/>
      <c r="VAQ101" s="6"/>
      <c r="VAR101" s="102"/>
      <c r="VAS101" s="6"/>
      <c r="VAT101" s="102"/>
      <c r="VAU101" s="6"/>
      <c r="VAV101" s="6"/>
      <c r="VAW101" s="6"/>
      <c r="VAX101" s="6"/>
      <c r="VAY101" s="6"/>
      <c r="VAZ101" s="6"/>
      <c r="VBA101" s="6"/>
      <c r="VBB101" s="6"/>
      <c r="VBC101" s="6"/>
      <c r="VBD101" s="6"/>
      <c r="VBE101" s="6"/>
      <c r="VBF101" s="6"/>
      <c r="VBG101" s="6"/>
      <c r="VBH101" s="6"/>
      <c r="VBI101" s="6"/>
      <c r="VBJ101" s="6"/>
      <c r="VBK101" s="6"/>
      <c r="VBL101" s="98"/>
      <c r="VBM101" s="6"/>
      <c r="VBN101" s="6"/>
      <c r="VBO101" s="6"/>
      <c r="VBP101" s="99"/>
      <c r="VBQ101" s="6"/>
      <c r="VBR101" s="6"/>
      <c r="VBS101" s="6"/>
      <c r="VBT101" s="6"/>
      <c r="VBU101" s="6"/>
      <c r="VBV101" s="6"/>
      <c r="VBW101" s="6"/>
      <c r="VBX101" s="6"/>
      <c r="VBY101" s="6"/>
      <c r="VBZ101" s="100"/>
      <c r="VCA101" s="101"/>
      <c r="VCB101" s="101"/>
      <c r="VCC101" s="6"/>
      <c r="VCD101" s="6"/>
      <c r="VCE101" s="6"/>
      <c r="VCF101" s="6"/>
      <c r="VCG101" s="102"/>
      <c r="VCH101" s="6"/>
      <c r="VCI101" s="102"/>
      <c r="VCJ101" s="6"/>
      <c r="VCK101" s="6"/>
      <c r="VCL101" s="6"/>
      <c r="VCM101" s="6"/>
      <c r="VCN101" s="6"/>
      <c r="VCO101" s="6"/>
      <c r="VCP101" s="6"/>
      <c r="VCQ101" s="6"/>
      <c r="VCR101" s="6"/>
      <c r="VCS101" s="6"/>
      <c r="VCT101" s="6"/>
      <c r="VCU101" s="6"/>
      <c r="VCV101" s="6"/>
      <c r="VCW101" s="6"/>
      <c r="VCX101" s="6"/>
      <c r="VCY101" s="6"/>
      <c r="VCZ101" s="6"/>
      <c r="VDA101" s="98"/>
      <c r="VDB101" s="6"/>
      <c r="VDC101" s="6"/>
      <c r="VDD101" s="6"/>
      <c r="VDE101" s="99"/>
      <c r="VDF101" s="6"/>
      <c r="VDG101" s="6"/>
      <c r="VDH101" s="6"/>
      <c r="VDI101" s="6"/>
      <c r="VDJ101" s="6"/>
      <c r="VDK101" s="6"/>
      <c r="VDL101" s="6"/>
      <c r="VDM101" s="6"/>
      <c r="VDN101" s="6"/>
      <c r="VDO101" s="100"/>
      <c r="VDP101" s="101"/>
      <c r="VDQ101" s="101"/>
      <c r="VDR101" s="6"/>
      <c r="VDS101" s="6"/>
      <c r="VDT101" s="6"/>
      <c r="VDU101" s="6"/>
      <c r="VDV101" s="102"/>
      <c r="VDW101" s="6"/>
      <c r="VDX101" s="102"/>
      <c r="VDY101" s="6"/>
      <c r="VDZ101" s="6"/>
      <c r="VEA101" s="6"/>
      <c r="VEB101" s="6"/>
      <c r="VEC101" s="6"/>
      <c r="VED101" s="6"/>
      <c r="VEE101" s="6"/>
      <c r="VEF101" s="6"/>
      <c r="VEG101" s="6"/>
      <c r="VEH101" s="6"/>
      <c r="VEI101" s="6"/>
      <c r="VEJ101" s="6"/>
      <c r="VEK101" s="6"/>
      <c r="VEL101" s="6"/>
      <c r="VEM101" s="6"/>
      <c r="VEN101" s="6"/>
      <c r="VEO101" s="6"/>
      <c r="VEP101" s="98"/>
      <c r="VEQ101" s="6"/>
      <c r="VER101" s="6"/>
      <c r="VES101" s="6"/>
      <c r="VET101" s="99"/>
      <c r="VEU101" s="6"/>
      <c r="VEV101" s="6"/>
      <c r="VEW101" s="6"/>
      <c r="VEX101" s="6"/>
      <c r="VEY101" s="6"/>
      <c r="VEZ101" s="6"/>
      <c r="VFA101" s="6"/>
      <c r="VFB101" s="6"/>
      <c r="VFC101" s="6"/>
      <c r="VFD101" s="100"/>
      <c r="VFE101" s="101"/>
      <c r="VFF101" s="101"/>
      <c r="VFG101" s="6"/>
      <c r="VFH101" s="6"/>
      <c r="VFI101" s="6"/>
      <c r="VFJ101" s="6"/>
      <c r="VFK101" s="102"/>
      <c r="VFL101" s="6"/>
      <c r="VFM101" s="102"/>
      <c r="VFN101" s="6"/>
      <c r="VFO101" s="6"/>
      <c r="VFP101" s="6"/>
      <c r="VFQ101" s="6"/>
      <c r="VFR101" s="6"/>
      <c r="VFS101" s="6"/>
      <c r="VFT101" s="6"/>
      <c r="VFU101" s="6"/>
      <c r="VFV101" s="6"/>
      <c r="VFW101" s="6"/>
      <c r="VFX101" s="6"/>
      <c r="VFY101" s="6"/>
      <c r="VFZ101" s="6"/>
      <c r="VGA101" s="6"/>
      <c r="VGB101" s="6"/>
      <c r="VGC101" s="6"/>
      <c r="VGD101" s="6"/>
      <c r="VGE101" s="98"/>
      <c r="VGF101" s="6"/>
      <c r="VGG101" s="6"/>
      <c r="VGH101" s="6"/>
      <c r="VGI101" s="99"/>
      <c r="VGJ101" s="6"/>
      <c r="VGK101" s="6"/>
      <c r="VGL101" s="6"/>
      <c r="VGM101" s="6"/>
      <c r="VGN101" s="6"/>
      <c r="VGO101" s="6"/>
      <c r="VGP101" s="6"/>
      <c r="VGQ101" s="6"/>
      <c r="VGR101" s="6"/>
      <c r="VGS101" s="100"/>
      <c r="VGT101" s="101"/>
      <c r="VGU101" s="101"/>
      <c r="VGV101" s="6"/>
      <c r="VGW101" s="6"/>
      <c r="VGX101" s="6"/>
      <c r="VGY101" s="6"/>
      <c r="VGZ101" s="102"/>
      <c r="VHA101" s="6"/>
      <c r="VHB101" s="102"/>
      <c r="VHC101" s="6"/>
      <c r="VHD101" s="6"/>
      <c r="VHE101" s="6"/>
      <c r="VHF101" s="6"/>
      <c r="VHG101" s="6"/>
      <c r="VHH101" s="6"/>
      <c r="VHI101" s="6"/>
      <c r="VHJ101" s="6"/>
      <c r="VHK101" s="6"/>
      <c r="VHL101" s="6"/>
      <c r="VHM101" s="6"/>
      <c r="VHN101" s="6"/>
      <c r="VHO101" s="6"/>
      <c r="VHP101" s="6"/>
      <c r="VHQ101" s="6"/>
      <c r="VHR101" s="6"/>
      <c r="VHS101" s="6"/>
      <c r="VHT101" s="98"/>
      <c r="VHU101" s="6"/>
      <c r="VHV101" s="6"/>
      <c r="VHW101" s="6"/>
      <c r="VHX101" s="99"/>
      <c r="VHY101" s="6"/>
      <c r="VHZ101" s="6"/>
      <c r="VIA101" s="6"/>
      <c r="VIB101" s="6"/>
      <c r="VIC101" s="6"/>
      <c r="VID101" s="6"/>
      <c r="VIE101" s="6"/>
      <c r="VIF101" s="6"/>
      <c r="VIG101" s="6"/>
      <c r="VIH101" s="100"/>
      <c r="VII101" s="101"/>
      <c r="VIJ101" s="101"/>
      <c r="VIK101" s="6"/>
      <c r="VIL101" s="6"/>
      <c r="VIM101" s="6"/>
      <c r="VIN101" s="6"/>
      <c r="VIO101" s="102"/>
      <c r="VIP101" s="6"/>
      <c r="VIQ101" s="102"/>
      <c r="VIR101" s="6"/>
      <c r="VIS101" s="6"/>
      <c r="VIT101" s="6"/>
      <c r="VIU101" s="6"/>
      <c r="VIV101" s="6"/>
      <c r="VIW101" s="6"/>
      <c r="VIX101" s="6"/>
      <c r="VIY101" s="6"/>
      <c r="VIZ101" s="6"/>
      <c r="VJA101" s="6"/>
      <c r="VJB101" s="6"/>
      <c r="VJC101" s="6"/>
      <c r="VJD101" s="6"/>
      <c r="VJE101" s="6"/>
      <c r="VJF101" s="6"/>
      <c r="VJG101" s="6"/>
      <c r="VJH101" s="6"/>
      <c r="VJI101" s="98"/>
      <c r="VJJ101" s="6"/>
      <c r="VJK101" s="6"/>
      <c r="VJL101" s="6"/>
      <c r="VJM101" s="99"/>
      <c r="VJN101" s="6"/>
      <c r="VJO101" s="6"/>
      <c r="VJP101" s="6"/>
      <c r="VJQ101" s="6"/>
      <c r="VJR101" s="6"/>
      <c r="VJS101" s="6"/>
      <c r="VJT101" s="6"/>
      <c r="VJU101" s="6"/>
      <c r="VJV101" s="6"/>
      <c r="VJW101" s="100"/>
      <c r="VJX101" s="101"/>
      <c r="VJY101" s="101"/>
      <c r="VJZ101" s="6"/>
      <c r="VKA101" s="6"/>
      <c r="VKB101" s="6"/>
      <c r="VKC101" s="6"/>
      <c r="VKD101" s="102"/>
      <c r="VKE101" s="6"/>
      <c r="VKF101" s="102"/>
      <c r="VKG101" s="6"/>
      <c r="VKH101" s="6"/>
      <c r="VKI101" s="6"/>
      <c r="VKJ101" s="6"/>
      <c r="VKK101" s="6"/>
      <c r="VKL101" s="6"/>
      <c r="VKM101" s="6"/>
      <c r="VKN101" s="6"/>
      <c r="VKO101" s="6"/>
      <c r="VKP101" s="6"/>
      <c r="VKQ101" s="6"/>
      <c r="VKR101" s="6"/>
      <c r="VKS101" s="6"/>
      <c r="VKT101" s="6"/>
      <c r="VKU101" s="6"/>
      <c r="VKV101" s="6"/>
      <c r="VKW101" s="6"/>
      <c r="VKX101" s="98"/>
      <c r="VKY101" s="6"/>
      <c r="VKZ101" s="6"/>
      <c r="VLA101" s="6"/>
      <c r="VLB101" s="99"/>
      <c r="VLC101" s="6"/>
      <c r="VLD101" s="6"/>
      <c r="VLE101" s="6"/>
      <c r="VLF101" s="6"/>
      <c r="VLG101" s="6"/>
      <c r="VLH101" s="6"/>
      <c r="VLI101" s="6"/>
      <c r="VLJ101" s="6"/>
      <c r="VLK101" s="6"/>
      <c r="VLL101" s="100"/>
      <c r="VLM101" s="101"/>
      <c r="VLN101" s="101"/>
      <c r="VLO101" s="6"/>
      <c r="VLP101" s="6"/>
      <c r="VLQ101" s="6"/>
      <c r="VLR101" s="6"/>
      <c r="VLS101" s="102"/>
      <c r="VLT101" s="6"/>
      <c r="VLU101" s="102"/>
      <c r="VLV101" s="6"/>
      <c r="VLW101" s="6"/>
      <c r="VLX101" s="6"/>
      <c r="VLY101" s="6"/>
      <c r="VLZ101" s="6"/>
      <c r="VMA101" s="6"/>
      <c r="VMB101" s="6"/>
      <c r="VMC101" s="6"/>
      <c r="VMD101" s="6"/>
      <c r="VME101" s="6"/>
      <c r="VMF101" s="6"/>
      <c r="VMG101" s="6"/>
      <c r="VMH101" s="6"/>
      <c r="VMI101" s="6"/>
      <c r="VMJ101" s="6"/>
      <c r="VMK101" s="6"/>
      <c r="VML101" s="6"/>
      <c r="VMM101" s="98"/>
      <c r="VMN101" s="6"/>
      <c r="VMO101" s="6"/>
      <c r="VMP101" s="6"/>
      <c r="VMQ101" s="99"/>
      <c r="VMR101" s="6"/>
      <c r="VMS101" s="6"/>
      <c r="VMT101" s="6"/>
      <c r="VMU101" s="6"/>
      <c r="VMV101" s="6"/>
      <c r="VMW101" s="6"/>
      <c r="VMX101" s="6"/>
      <c r="VMY101" s="6"/>
      <c r="VMZ101" s="6"/>
      <c r="VNA101" s="100"/>
      <c r="VNB101" s="101"/>
      <c r="VNC101" s="101"/>
      <c r="VND101" s="6"/>
      <c r="VNE101" s="6"/>
      <c r="VNF101" s="6"/>
      <c r="VNG101" s="6"/>
      <c r="VNH101" s="102"/>
      <c r="VNI101" s="6"/>
      <c r="VNJ101" s="102"/>
      <c r="VNK101" s="6"/>
      <c r="VNL101" s="6"/>
      <c r="VNM101" s="6"/>
      <c r="VNN101" s="6"/>
      <c r="VNO101" s="6"/>
      <c r="VNP101" s="6"/>
      <c r="VNQ101" s="6"/>
      <c r="VNR101" s="6"/>
      <c r="VNS101" s="6"/>
      <c r="VNT101" s="6"/>
      <c r="VNU101" s="6"/>
      <c r="VNV101" s="6"/>
      <c r="VNW101" s="6"/>
      <c r="VNX101" s="6"/>
      <c r="VNY101" s="6"/>
      <c r="VNZ101" s="6"/>
      <c r="VOA101" s="6"/>
      <c r="VOB101" s="98"/>
      <c r="VOC101" s="6"/>
      <c r="VOD101" s="6"/>
      <c r="VOE101" s="6"/>
      <c r="VOF101" s="99"/>
      <c r="VOG101" s="6"/>
      <c r="VOH101" s="6"/>
      <c r="VOI101" s="6"/>
      <c r="VOJ101" s="6"/>
      <c r="VOK101" s="6"/>
      <c r="VOL101" s="6"/>
      <c r="VOM101" s="6"/>
      <c r="VON101" s="6"/>
      <c r="VOO101" s="6"/>
      <c r="VOP101" s="100"/>
      <c r="VOQ101" s="101"/>
      <c r="VOR101" s="101"/>
      <c r="VOS101" s="6"/>
      <c r="VOT101" s="6"/>
      <c r="VOU101" s="6"/>
      <c r="VOV101" s="6"/>
      <c r="VOW101" s="102"/>
      <c r="VOX101" s="6"/>
      <c r="VOY101" s="102"/>
      <c r="VOZ101" s="6"/>
      <c r="VPA101" s="6"/>
      <c r="VPB101" s="6"/>
      <c r="VPC101" s="6"/>
      <c r="VPD101" s="6"/>
      <c r="VPE101" s="6"/>
      <c r="VPF101" s="6"/>
      <c r="VPG101" s="6"/>
      <c r="VPH101" s="6"/>
      <c r="VPI101" s="6"/>
      <c r="VPJ101" s="6"/>
      <c r="VPK101" s="6"/>
      <c r="VPL101" s="6"/>
      <c r="VPM101" s="6"/>
      <c r="VPN101" s="6"/>
      <c r="VPO101" s="6"/>
      <c r="VPP101" s="6"/>
      <c r="VPQ101" s="98"/>
      <c r="VPR101" s="6"/>
      <c r="VPS101" s="6"/>
      <c r="VPT101" s="6"/>
      <c r="VPU101" s="99"/>
      <c r="VPV101" s="6"/>
      <c r="VPW101" s="6"/>
      <c r="VPX101" s="6"/>
      <c r="VPY101" s="6"/>
      <c r="VPZ101" s="6"/>
      <c r="VQA101" s="6"/>
      <c r="VQB101" s="6"/>
      <c r="VQC101" s="6"/>
      <c r="VQD101" s="6"/>
      <c r="VQE101" s="100"/>
      <c r="VQF101" s="101"/>
      <c r="VQG101" s="101"/>
      <c r="VQH101" s="6"/>
      <c r="VQI101" s="6"/>
      <c r="VQJ101" s="6"/>
      <c r="VQK101" s="6"/>
      <c r="VQL101" s="102"/>
      <c r="VQM101" s="6"/>
      <c r="VQN101" s="102"/>
      <c r="VQO101" s="6"/>
      <c r="VQP101" s="6"/>
      <c r="VQQ101" s="6"/>
      <c r="VQR101" s="6"/>
      <c r="VQS101" s="6"/>
      <c r="VQT101" s="6"/>
      <c r="VQU101" s="6"/>
      <c r="VQV101" s="6"/>
      <c r="VQW101" s="6"/>
      <c r="VQX101" s="6"/>
      <c r="VQY101" s="6"/>
      <c r="VQZ101" s="6"/>
      <c r="VRA101" s="6"/>
      <c r="VRB101" s="6"/>
      <c r="VRC101" s="6"/>
      <c r="VRD101" s="6"/>
      <c r="VRE101" s="6"/>
      <c r="VRF101" s="98"/>
      <c r="VRG101" s="6"/>
      <c r="VRH101" s="6"/>
      <c r="VRI101" s="6"/>
      <c r="VRJ101" s="99"/>
      <c r="VRK101" s="6"/>
      <c r="VRL101" s="6"/>
      <c r="VRM101" s="6"/>
      <c r="VRN101" s="6"/>
      <c r="VRO101" s="6"/>
      <c r="VRP101" s="6"/>
      <c r="VRQ101" s="6"/>
      <c r="VRR101" s="6"/>
      <c r="VRS101" s="6"/>
      <c r="VRT101" s="100"/>
      <c r="VRU101" s="101"/>
      <c r="VRV101" s="101"/>
      <c r="VRW101" s="6"/>
      <c r="VRX101" s="6"/>
      <c r="VRY101" s="6"/>
      <c r="VRZ101" s="6"/>
      <c r="VSA101" s="102"/>
      <c r="VSB101" s="6"/>
      <c r="VSC101" s="102"/>
      <c r="VSD101" s="6"/>
      <c r="VSE101" s="6"/>
      <c r="VSF101" s="6"/>
      <c r="VSG101" s="6"/>
      <c r="VSH101" s="6"/>
      <c r="VSI101" s="6"/>
      <c r="VSJ101" s="6"/>
      <c r="VSK101" s="6"/>
      <c r="VSL101" s="6"/>
      <c r="VSM101" s="6"/>
      <c r="VSN101" s="6"/>
      <c r="VSO101" s="6"/>
      <c r="VSP101" s="6"/>
      <c r="VSQ101" s="6"/>
      <c r="VSR101" s="6"/>
      <c r="VSS101" s="6"/>
      <c r="VST101" s="6"/>
      <c r="VSU101" s="98"/>
      <c r="VSV101" s="6"/>
      <c r="VSW101" s="6"/>
      <c r="VSX101" s="6"/>
      <c r="VSY101" s="99"/>
      <c r="VSZ101" s="6"/>
      <c r="VTA101" s="6"/>
      <c r="VTB101" s="6"/>
      <c r="VTC101" s="6"/>
      <c r="VTD101" s="6"/>
      <c r="VTE101" s="6"/>
      <c r="VTF101" s="6"/>
      <c r="VTG101" s="6"/>
      <c r="VTH101" s="6"/>
      <c r="VTI101" s="100"/>
      <c r="VTJ101" s="101"/>
      <c r="VTK101" s="101"/>
      <c r="VTL101" s="6"/>
      <c r="VTM101" s="6"/>
      <c r="VTN101" s="6"/>
      <c r="VTO101" s="6"/>
      <c r="VTP101" s="102"/>
      <c r="VTQ101" s="6"/>
      <c r="VTR101" s="102"/>
      <c r="VTS101" s="6"/>
      <c r="VTT101" s="6"/>
      <c r="VTU101" s="6"/>
      <c r="VTV101" s="6"/>
      <c r="VTW101" s="6"/>
      <c r="VTX101" s="6"/>
      <c r="VTY101" s="6"/>
      <c r="VTZ101" s="6"/>
      <c r="VUA101" s="6"/>
      <c r="VUB101" s="6"/>
      <c r="VUC101" s="6"/>
      <c r="VUD101" s="6"/>
      <c r="VUE101" s="6"/>
      <c r="VUF101" s="6"/>
      <c r="VUG101" s="6"/>
      <c r="VUH101" s="6"/>
      <c r="VUI101" s="6"/>
      <c r="VUJ101" s="98"/>
      <c r="VUK101" s="6"/>
      <c r="VUL101" s="6"/>
      <c r="VUM101" s="6"/>
      <c r="VUN101" s="99"/>
      <c r="VUO101" s="6"/>
      <c r="VUP101" s="6"/>
      <c r="VUQ101" s="6"/>
      <c r="VUR101" s="6"/>
      <c r="VUS101" s="6"/>
      <c r="VUT101" s="6"/>
      <c r="VUU101" s="6"/>
      <c r="VUV101" s="6"/>
      <c r="VUW101" s="6"/>
      <c r="VUX101" s="100"/>
      <c r="VUY101" s="101"/>
      <c r="VUZ101" s="101"/>
      <c r="VVA101" s="6"/>
      <c r="VVB101" s="6"/>
      <c r="VVC101" s="6"/>
      <c r="VVD101" s="6"/>
      <c r="VVE101" s="102"/>
      <c r="VVF101" s="6"/>
      <c r="VVG101" s="102"/>
      <c r="VVH101" s="6"/>
      <c r="VVI101" s="6"/>
      <c r="VVJ101" s="6"/>
      <c r="VVK101" s="6"/>
      <c r="VVL101" s="6"/>
      <c r="VVM101" s="6"/>
      <c r="VVN101" s="6"/>
      <c r="VVO101" s="6"/>
      <c r="VVP101" s="6"/>
      <c r="VVQ101" s="6"/>
      <c r="VVR101" s="6"/>
      <c r="VVS101" s="6"/>
      <c r="VVT101" s="6"/>
      <c r="VVU101" s="6"/>
      <c r="VVV101" s="6"/>
      <c r="VVW101" s="6"/>
      <c r="VVX101" s="6"/>
      <c r="VVY101" s="98"/>
      <c r="VVZ101" s="6"/>
      <c r="VWA101" s="6"/>
      <c r="VWB101" s="6"/>
      <c r="VWC101" s="99"/>
      <c r="VWD101" s="6"/>
      <c r="VWE101" s="6"/>
      <c r="VWF101" s="6"/>
      <c r="VWG101" s="6"/>
      <c r="VWH101" s="6"/>
      <c r="VWI101" s="6"/>
      <c r="VWJ101" s="6"/>
      <c r="VWK101" s="6"/>
      <c r="VWL101" s="6"/>
      <c r="VWM101" s="100"/>
      <c r="VWN101" s="101"/>
      <c r="VWO101" s="101"/>
      <c r="VWP101" s="6"/>
      <c r="VWQ101" s="6"/>
      <c r="VWR101" s="6"/>
      <c r="VWS101" s="6"/>
      <c r="VWT101" s="102"/>
      <c r="VWU101" s="6"/>
      <c r="VWV101" s="102"/>
      <c r="VWW101" s="6"/>
      <c r="VWX101" s="6"/>
      <c r="VWY101" s="6"/>
      <c r="VWZ101" s="6"/>
      <c r="VXA101" s="6"/>
      <c r="VXB101" s="6"/>
      <c r="VXC101" s="6"/>
      <c r="VXD101" s="6"/>
      <c r="VXE101" s="6"/>
      <c r="VXF101" s="6"/>
      <c r="VXG101" s="6"/>
      <c r="VXH101" s="6"/>
      <c r="VXI101" s="6"/>
      <c r="VXJ101" s="6"/>
      <c r="VXK101" s="6"/>
      <c r="VXL101" s="6"/>
      <c r="VXM101" s="6"/>
      <c r="VXN101" s="98"/>
      <c r="VXO101" s="6"/>
      <c r="VXP101" s="6"/>
      <c r="VXQ101" s="6"/>
      <c r="VXR101" s="99"/>
      <c r="VXS101" s="6"/>
      <c r="VXT101" s="6"/>
      <c r="VXU101" s="6"/>
      <c r="VXV101" s="6"/>
      <c r="VXW101" s="6"/>
      <c r="VXX101" s="6"/>
      <c r="VXY101" s="6"/>
      <c r="VXZ101" s="6"/>
      <c r="VYA101" s="6"/>
      <c r="VYB101" s="100"/>
      <c r="VYC101" s="101"/>
      <c r="VYD101" s="101"/>
      <c r="VYE101" s="6"/>
      <c r="VYF101" s="6"/>
      <c r="VYG101" s="6"/>
      <c r="VYH101" s="6"/>
      <c r="VYI101" s="102"/>
      <c r="VYJ101" s="6"/>
      <c r="VYK101" s="102"/>
      <c r="VYL101" s="6"/>
      <c r="VYM101" s="6"/>
      <c r="VYN101" s="6"/>
      <c r="VYO101" s="6"/>
      <c r="VYP101" s="6"/>
      <c r="VYQ101" s="6"/>
      <c r="VYR101" s="6"/>
      <c r="VYS101" s="6"/>
      <c r="VYT101" s="6"/>
      <c r="VYU101" s="6"/>
      <c r="VYV101" s="6"/>
      <c r="VYW101" s="6"/>
      <c r="VYX101" s="6"/>
      <c r="VYY101" s="6"/>
      <c r="VYZ101" s="6"/>
      <c r="VZA101" s="6"/>
      <c r="VZB101" s="6"/>
      <c r="VZC101" s="98"/>
      <c r="VZD101" s="6"/>
      <c r="VZE101" s="6"/>
      <c r="VZF101" s="6"/>
      <c r="VZG101" s="99"/>
      <c r="VZH101" s="6"/>
      <c r="VZI101" s="6"/>
      <c r="VZJ101" s="6"/>
      <c r="VZK101" s="6"/>
      <c r="VZL101" s="6"/>
      <c r="VZM101" s="6"/>
      <c r="VZN101" s="6"/>
      <c r="VZO101" s="6"/>
      <c r="VZP101" s="6"/>
      <c r="VZQ101" s="100"/>
      <c r="VZR101" s="101"/>
      <c r="VZS101" s="101"/>
      <c r="VZT101" s="6"/>
      <c r="VZU101" s="6"/>
      <c r="VZV101" s="6"/>
      <c r="VZW101" s="6"/>
      <c r="VZX101" s="102"/>
      <c r="VZY101" s="6"/>
      <c r="VZZ101" s="102"/>
      <c r="WAA101" s="6"/>
      <c r="WAB101" s="6"/>
      <c r="WAC101" s="6"/>
      <c r="WAD101" s="6"/>
      <c r="WAE101" s="6"/>
      <c r="WAF101" s="6"/>
      <c r="WAG101" s="6"/>
      <c r="WAH101" s="6"/>
      <c r="WAI101" s="6"/>
      <c r="WAJ101" s="6"/>
      <c r="WAK101" s="6"/>
      <c r="WAL101" s="6"/>
      <c r="WAM101" s="6"/>
      <c r="WAN101" s="6"/>
      <c r="WAO101" s="6"/>
      <c r="WAP101" s="6"/>
      <c r="WAQ101" s="6"/>
      <c r="WAR101" s="98"/>
      <c r="WAS101" s="6"/>
      <c r="WAT101" s="6"/>
      <c r="WAU101" s="6"/>
      <c r="WAV101" s="99"/>
      <c r="WAW101" s="6"/>
      <c r="WAX101" s="6"/>
      <c r="WAY101" s="6"/>
      <c r="WAZ101" s="6"/>
      <c r="WBA101" s="6"/>
      <c r="WBB101" s="6"/>
      <c r="WBC101" s="6"/>
      <c r="WBD101" s="6"/>
      <c r="WBE101" s="6"/>
      <c r="WBF101" s="100"/>
      <c r="WBG101" s="101"/>
      <c r="WBH101" s="101"/>
      <c r="WBI101" s="6"/>
      <c r="WBJ101" s="6"/>
      <c r="WBK101" s="6"/>
      <c r="WBL101" s="6"/>
      <c r="WBM101" s="102"/>
      <c r="WBN101" s="6"/>
      <c r="WBO101" s="102"/>
      <c r="WBP101" s="6"/>
      <c r="WBQ101" s="6"/>
      <c r="WBR101" s="6"/>
      <c r="WBS101" s="6"/>
      <c r="WBT101" s="6"/>
      <c r="WBU101" s="6"/>
      <c r="WBV101" s="6"/>
      <c r="WBW101" s="6"/>
      <c r="WBX101" s="6"/>
      <c r="WBY101" s="6"/>
      <c r="WBZ101" s="6"/>
      <c r="WCA101" s="6"/>
      <c r="WCB101" s="6"/>
      <c r="WCC101" s="6"/>
      <c r="WCD101" s="6"/>
      <c r="WCE101" s="6"/>
      <c r="WCF101" s="6"/>
      <c r="WCG101" s="98"/>
      <c r="WCH101" s="6"/>
      <c r="WCI101" s="6"/>
      <c r="WCJ101" s="6"/>
      <c r="WCK101" s="99"/>
      <c r="WCL101" s="6"/>
      <c r="WCM101" s="6"/>
      <c r="WCN101" s="6"/>
      <c r="WCO101" s="6"/>
      <c r="WCP101" s="6"/>
      <c r="WCQ101" s="6"/>
      <c r="WCR101" s="6"/>
      <c r="WCS101" s="6"/>
      <c r="WCT101" s="6"/>
      <c r="WCU101" s="100"/>
      <c r="WCV101" s="101"/>
      <c r="WCW101" s="101"/>
      <c r="WCX101" s="6"/>
      <c r="WCY101" s="6"/>
      <c r="WCZ101" s="6"/>
      <c r="WDA101" s="6"/>
      <c r="WDB101" s="102"/>
      <c r="WDC101" s="6"/>
      <c r="WDD101" s="102"/>
      <c r="WDE101" s="6"/>
      <c r="WDF101" s="6"/>
      <c r="WDG101" s="6"/>
      <c r="WDH101" s="6"/>
      <c r="WDI101" s="6"/>
      <c r="WDJ101" s="6"/>
      <c r="WDK101" s="6"/>
      <c r="WDL101" s="6"/>
      <c r="WDM101" s="6"/>
      <c r="WDN101" s="6"/>
      <c r="WDO101" s="6"/>
      <c r="WDP101" s="6"/>
      <c r="WDQ101" s="6"/>
      <c r="WDR101" s="6"/>
      <c r="WDS101" s="6"/>
      <c r="WDT101" s="6"/>
      <c r="WDU101" s="6"/>
      <c r="WDV101" s="98"/>
      <c r="WDW101" s="6"/>
      <c r="WDX101" s="6"/>
      <c r="WDY101" s="6"/>
      <c r="WDZ101" s="99"/>
      <c r="WEA101" s="6"/>
      <c r="WEB101" s="6"/>
      <c r="WEC101" s="6"/>
      <c r="WED101" s="6"/>
      <c r="WEE101" s="6"/>
      <c r="WEF101" s="6"/>
      <c r="WEG101" s="6"/>
      <c r="WEH101" s="6"/>
      <c r="WEI101" s="6"/>
      <c r="WEJ101" s="100"/>
      <c r="WEK101" s="101"/>
      <c r="WEL101" s="101"/>
      <c r="WEM101" s="6"/>
      <c r="WEN101" s="6"/>
      <c r="WEO101" s="6"/>
      <c r="WEP101" s="6"/>
      <c r="WEQ101" s="102"/>
      <c r="WER101" s="6"/>
      <c r="WES101" s="102"/>
      <c r="WET101" s="6"/>
      <c r="WEU101" s="6"/>
      <c r="WEV101" s="6"/>
      <c r="WEW101" s="6"/>
      <c r="WEX101" s="6"/>
      <c r="WEY101" s="6"/>
      <c r="WEZ101" s="6"/>
      <c r="WFA101" s="6"/>
      <c r="WFB101" s="6"/>
      <c r="WFC101" s="6"/>
      <c r="WFD101" s="6"/>
      <c r="WFE101" s="6"/>
      <c r="WFF101" s="6"/>
      <c r="WFG101" s="6"/>
      <c r="WFH101" s="6"/>
      <c r="WFI101" s="6"/>
      <c r="WFJ101" s="6"/>
      <c r="WFK101" s="98"/>
      <c r="WFL101" s="6"/>
      <c r="WFM101" s="6"/>
      <c r="WFN101" s="6"/>
      <c r="WFO101" s="99"/>
      <c r="WFP101" s="6"/>
      <c r="WFQ101" s="6"/>
      <c r="WFR101" s="6"/>
      <c r="WFS101" s="6"/>
      <c r="WFT101" s="6"/>
      <c r="WFU101" s="6"/>
      <c r="WFV101" s="6"/>
      <c r="WFW101" s="6"/>
      <c r="WFX101" s="6"/>
      <c r="WFY101" s="100"/>
      <c r="WFZ101" s="101"/>
      <c r="WGA101" s="101"/>
      <c r="WGB101" s="6"/>
      <c r="WGC101" s="6"/>
      <c r="WGD101" s="6"/>
      <c r="WGE101" s="6"/>
      <c r="WGF101" s="102"/>
      <c r="WGG101" s="6"/>
      <c r="WGH101" s="102"/>
      <c r="WGI101" s="6"/>
      <c r="WGJ101" s="6"/>
      <c r="WGK101" s="6"/>
      <c r="WGL101" s="6"/>
      <c r="WGM101" s="6"/>
      <c r="WGN101" s="6"/>
      <c r="WGO101" s="6"/>
      <c r="WGP101" s="6"/>
      <c r="WGQ101" s="6"/>
      <c r="WGR101" s="6"/>
      <c r="WGS101" s="6"/>
      <c r="WGT101" s="6"/>
      <c r="WGU101" s="6"/>
      <c r="WGV101" s="6"/>
      <c r="WGW101" s="6"/>
      <c r="WGX101" s="6"/>
      <c r="WGY101" s="6"/>
      <c r="WGZ101" s="98"/>
      <c r="WHA101" s="6"/>
      <c r="WHB101" s="6"/>
      <c r="WHC101" s="6"/>
      <c r="WHD101" s="99"/>
      <c r="WHE101" s="6"/>
      <c r="WHF101" s="6"/>
      <c r="WHG101" s="6"/>
      <c r="WHH101" s="6"/>
      <c r="WHI101" s="6"/>
      <c r="WHJ101" s="6"/>
      <c r="WHK101" s="6"/>
      <c r="WHL101" s="6"/>
      <c r="WHM101" s="6"/>
      <c r="WHN101" s="100"/>
      <c r="WHO101" s="101"/>
      <c r="WHP101" s="101"/>
      <c r="WHQ101" s="6"/>
      <c r="WHR101" s="6"/>
      <c r="WHS101" s="6"/>
      <c r="WHT101" s="6"/>
      <c r="WHU101" s="102"/>
      <c r="WHV101" s="6"/>
      <c r="WHW101" s="102"/>
      <c r="WHX101" s="6"/>
      <c r="WHY101" s="6"/>
      <c r="WHZ101" s="6"/>
      <c r="WIA101" s="6"/>
      <c r="WIB101" s="6"/>
      <c r="WIC101" s="6"/>
      <c r="WID101" s="6"/>
      <c r="WIE101" s="6"/>
      <c r="WIF101" s="6"/>
      <c r="WIG101" s="6"/>
      <c r="WIH101" s="6"/>
      <c r="WII101" s="6"/>
      <c r="WIJ101" s="6"/>
      <c r="WIK101" s="6"/>
      <c r="WIL101" s="6"/>
      <c r="WIM101" s="6"/>
      <c r="WIN101" s="6"/>
      <c r="WIO101" s="98"/>
      <c r="WIP101" s="6"/>
      <c r="WIQ101" s="6"/>
      <c r="WIR101" s="6"/>
      <c r="WIS101" s="99"/>
      <c r="WIT101" s="6"/>
      <c r="WIU101" s="6"/>
      <c r="WIV101" s="6"/>
      <c r="WIW101" s="6"/>
      <c r="WIX101" s="6"/>
      <c r="WIY101" s="6"/>
      <c r="WIZ101" s="6"/>
      <c r="WJA101" s="6"/>
      <c r="WJB101" s="6"/>
      <c r="WJC101" s="100"/>
      <c r="WJD101" s="101"/>
      <c r="WJE101" s="101"/>
      <c r="WJF101" s="6"/>
      <c r="WJG101" s="6"/>
      <c r="WJH101" s="6"/>
      <c r="WJI101" s="6"/>
      <c r="WJJ101" s="102"/>
      <c r="WJK101" s="6"/>
      <c r="WJL101" s="102"/>
      <c r="WJM101" s="6"/>
      <c r="WJN101" s="6"/>
      <c r="WJO101" s="6"/>
      <c r="WJP101" s="6"/>
      <c r="WJQ101" s="6"/>
      <c r="WJR101" s="6"/>
      <c r="WJS101" s="6"/>
      <c r="WJT101" s="6"/>
      <c r="WJU101" s="6"/>
      <c r="WJV101" s="6"/>
      <c r="WJW101" s="6"/>
      <c r="WJX101" s="6"/>
      <c r="WJY101" s="6"/>
      <c r="WJZ101" s="6"/>
      <c r="WKA101" s="6"/>
      <c r="WKB101" s="6"/>
      <c r="WKC101" s="6"/>
      <c r="WKD101" s="98"/>
      <c r="WKE101" s="6"/>
      <c r="WKF101" s="6"/>
      <c r="WKG101" s="6"/>
      <c r="WKH101" s="99"/>
      <c r="WKI101" s="6"/>
      <c r="WKJ101" s="6"/>
      <c r="WKK101" s="6"/>
      <c r="WKL101" s="6"/>
      <c r="WKM101" s="6"/>
      <c r="WKN101" s="6"/>
      <c r="WKO101" s="6"/>
      <c r="WKP101" s="6"/>
      <c r="WKQ101" s="6"/>
      <c r="WKR101" s="100"/>
      <c r="WKS101" s="101"/>
      <c r="WKT101" s="101"/>
      <c r="WKU101" s="6"/>
      <c r="WKV101" s="6"/>
      <c r="WKW101" s="6"/>
      <c r="WKX101" s="6"/>
      <c r="WKY101" s="102"/>
      <c r="WKZ101" s="6"/>
      <c r="WLA101" s="102"/>
      <c r="WLB101" s="6"/>
      <c r="WLC101" s="6"/>
      <c r="WLD101" s="6"/>
      <c r="WLE101" s="6"/>
      <c r="WLF101" s="6"/>
      <c r="WLG101" s="6"/>
      <c r="WLH101" s="6"/>
      <c r="WLI101" s="6"/>
      <c r="WLJ101" s="6"/>
      <c r="WLK101" s="6"/>
      <c r="WLL101" s="6"/>
      <c r="WLM101" s="6"/>
      <c r="WLN101" s="6"/>
      <c r="WLO101" s="6"/>
      <c r="WLP101" s="6"/>
      <c r="WLQ101" s="6"/>
      <c r="WLR101" s="6"/>
      <c r="WLS101" s="98"/>
      <c r="WLT101" s="6"/>
      <c r="WLU101" s="6"/>
      <c r="WLV101" s="6"/>
      <c r="WLW101" s="99"/>
      <c r="WLX101" s="6"/>
      <c r="WLY101" s="6"/>
      <c r="WLZ101" s="6"/>
      <c r="WMA101" s="6"/>
      <c r="WMB101" s="6"/>
      <c r="WMC101" s="6"/>
      <c r="WMD101" s="6"/>
      <c r="WME101" s="6"/>
      <c r="WMF101" s="6"/>
      <c r="WMG101" s="100"/>
      <c r="WMH101" s="101"/>
      <c r="WMI101" s="101"/>
      <c r="WMJ101" s="6"/>
      <c r="WMK101" s="6"/>
      <c r="WML101" s="6"/>
      <c r="WMM101" s="6"/>
      <c r="WMN101" s="102"/>
      <c r="WMO101" s="6"/>
      <c r="WMP101" s="102"/>
      <c r="WMQ101" s="6"/>
      <c r="WMR101" s="6"/>
      <c r="WMS101" s="6"/>
      <c r="WMT101" s="6"/>
      <c r="WMU101" s="6"/>
      <c r="WMV101" s="6"/>
      <c r="WMW101" s="6"/>
      <c r="WMX101" s="6"/>
      <c r="WMY101" s="6"/>
      <c r="WMZ101" s="6"/>
      <c r="WNA101" s="6"/>
      <c r="WNB101" s="6"/>
      <c r="WNC101" s="6"/>
      <c r="WND101" s="6"/>
      <c r="WNE101" s="6"/>
      <c r="WNF101" s="6"/>
      <c r="WNG101" s="6"/>
      <c r="WNH101" s="98"/>
      <c r="WNI101" s="6"/>
      <c r="WNJ101" s="6"/>
      <c r="WNK101" s="6"/>
      <c r="WNL101" s="99"/>
      <c r="WNM101" s="6"/>
      <c r="WNN101" s="6"/>
      <c r="WNO101" s="6"/>
      <c r="WNP101" s="6"/>
      <c r="WNQ101" s="6"/>
      <c r="WNR101" s="6"/>
      <c r="WNS101" s="6"/>
      <c r="WNT101" s="6"/>
      <c r="WNU101" s="6"/>
      <c r="WNV101" s="100"/>
      <c r="WNW101" s="101"/>
      <c r="WNX101" s="101"/>
      <c r="WNY101" s="6"/>
      <c r="WNZ101" s="6"/>
      <c r="WOA101" s="6"/>
      <c r="WOB101" s="6"/>
      <c r="WOC101" s="102"/>
      <c r="WOD101" s="6"/>
      <c r="WOE101" s="102"/>
      <c r="WOF101" s="6"/>
      <c r="WOG101" s="6"/>
      <c r="WOH101" s="6"/>
      <c r="WOI101" s="6"/>
      <c r="WOJ101" s="6"/>
      <c r="WOK101" s="6"/>
      <c r="WOL101" s="6"/>
      <c r="WOM101" s="6"/>
      <c r="WON101" s="6"/>
      <c r="WOO101" s="6"/>
      <c r="WOP101" s="6"/>
      <c r="WOQ101" s="6"/>
      <c r="WOR101" s="6"/>
      <c r="WOS101" s="6"/>
      <c r="WOT101" s="6"/>
      <c r="WOU101" s="6"/>
      <c r="WOV101" s="6"/>
      <c r="WOW101" s="98"/>
      <c r="WOX101" s="6"/>
      <c r="WOY101" s="6"/>
      <c r="WOZ101" s="6"/>
      <c r="WPA101" s="99"/>
      <c r="WPB101" s="6"/>
      <c r="WPC101" s="6"/>
      <c r="WPD101" s="6"/>
      <c r="WPE101" s="6"/>
      <c r="WPF101" s="6"/>
      <c r="WPG101" s="6"/>
      <c r="WPH101" s="6"/>
      <c r="WPI101" s="6"/>
      <c r="WPJ101" s="6"/>
      <c r="WPK101" s="100"/>
      <c r="WPL101" s="101"/>
      <c r="WPM101" s="101"/>
      <c r="WPN101" s="6"/>
      <c r="WPO101" s="6"/>
      <c r="WPP101" s="6"/>
      <c r="WPQ101" s="6"/>
      <c r="WPR101" s="102"/>
      <c r="WPS101" s="6"/>
      <c r="WPT101" s="102"/>
      <c r="WPU101" s="6"/>
      <c r="WPV101" s="6"/>
      <c r="WPW101" s="6"/>
      <c r="WPX101" s="6"/>
      <c r="WPY101" s="6"/>
      <c r="WPZ101" s="6"/>
      <c r="WQA101" s="6"/>
      <c r="WQB101" s="6"/>
      <c r="WQC101" s="6"/>
      <c r="WQD101" s="6"/>
      <c r="WQE101" s="6"/>
      <c r="WQF101" s="6"/>
      <c r="WQG101" s="6"/>
      <c r="WQH101" s="6"/>
      <c r="WQI101" s="6"/>
      <c r="WQJ101" s="6"/>
      <c r="WQK101" s="6"/>
      <c r="WQL101" s="98"/>
      <c r="WQM101" s="6"/>
      <c r="WQN101" s="6"/>
      <c r="WQO101" s="6"/>
      <c r="WQP101" s="99"/>
      <c r="WQQ101" s="6"/>
      <c r="WQR101" s="6"/>
      <c r="WQS101" s="6"/>
      <c r="WQT101" s="6"/>
      <c r="WQU101" s="6"/>
      <c r="WQV101" s="6"/>
      <c r="WQW101" s="6"/>
      <c r="WQX101" s="6"/>
      <c r="WQY101" s="6"/>
      <c r="WQZ101" s="100"/>
      <c r="WRA101" s="101"/>
      <c r="WRB101" s="101"/>
      <c r="WRC101" s="6"/>
      <c r="WRD101" s="6"/>
      <c r="WRE101" s="6"/>
      <c r="WRF101" s="6"/>
      <c r="WRG101" s="102"/>
      <c r="WRH101" s="6"/>
      <c r="WRI101" s="102"/>
      <c r="WRJ101" s="6"/>
      <c r="WRK101" s="6"/>
      <c r="WRL101" s="6"/>
      <c r="WRM101" s="6"/>
      <c r="WRN101" s="6"/>
      <c r="WRO101" s="6"/>
      <c r="WRP101" s="6"/>
      <c r="WRQ101" s="6"/>
      <c r="WRR101" s="6"/>
      <c r="WRS101" s="6"/>
      <c r="WRT101" s="6"/>
      <c r="WRU101" s="6"/>
      <c r="WRV101" s="6"/>
      <c r="WRW101" s="6"/>
      <c r="WRX101" s="6"/>
      <c r="WRY101" s="6"/>
      <c r="WRZ101" s="6"/>
      <c r="WSA101" s="98"/>
      <c r="WSB101" s="6"/>
      <c r="WSC101" s="6"/>
      <c r="WSD101" s="6"/>
      <c r="WSE101" s="99"/>
      <c r="WSF101" s="6"/>
      <c r="WSG101" s="6"/>
      <c r="WSH101" s="6"/>
      <c r="WSI101" s="6"/>
      <c r="WSJ101" s="6"/>
      <c r="WSK101" s="6"/>
      <c r="WSL101" s="6"/>
      <c r="WSM101" s="6"/>
      <c r="WSN101" s="6"/>
      <c r="WSO101" s="100"/>
      <c r="WSP101" s="101"/>
      <c r="WSQ101" s="101"/>
      <c r="WSR101" s="6"/>
      <c r="WSS101" s="6"/>
      <c r="WST101" s="6"/>
      <c r="WSU101" s="6"/>
      <c r="WSV101" s="102"/>
      <c r="WSW101" s="6"/>
      <c r="WSX101" s="102"/>
      <c r="WSY101" s="6"/>
      <c r="WSZ101" s="6"/>
      <c r="WTA101" s="6"/>
      <c r="WTB101" s="6"/>
      <c r="WTC101" s="6"/>
      <c r="WTD101" s="6"/>
      <c r="WTE101" s="6"/>
      <c r="WTF101" s="6"/>
      <c r="WTG101" s="6"/>
      <c r="WTH101" s="6"/>
      <c r="WTI101" s="6"/>
      <c r="WTJ101" s="6"/>
      <c r="WTK101" s="6"/>
      <c r="WTL101" s="6"/>
      <c r="WTM101" s="6"/>
      <c r="WTN101" s="6"/>
      <c r="WTO101" s="6"/>
      <c r="WTP101" s="98"/>
      <c r="WTQ101" s="6"/>
      <c r="WTR101" s="6"/>
      <c r="WTS101" s="6"/>
      <c r="WTT101" s="99"/>
      <c r="WTU101" s="6"/>
      <c r="WTV101" s="6"/>
      <c r="WTW101" s="6"/>
      <c r="WTX101" s="6"/>
      <c r="WTY101" s="6"/>
      <c r="WTZ101" s="6"/>
      <c r="WUA101" s="6"/>
      <c r="WUB101" s="6"/>
      <c r="WUC101" s="6"/>
      <c r="WUD101" s="100"/>
      <c r="WUE101" s="101"/>
      <c r="WUF101" s="101"/>
      <c r="WUG101" s="6"/>
      <c r="WUH101" s="6"/>
      <c r="WUI101" s="6"/>
      <c r="WUJ101" s="6"/>
      <c r="WUK101" s="102"/>
      <c r="WUL101" s="6"/>
      <c r="WUM101" s="102"/>
      <c r="WUN101" s="6"/>
      <c r="WUO101" s="6"/>
      <c r="WUP101" s="6"/>
      <c r="WUQ101" s="6"/>
      <c r="WUR101" s="6"/>
      <c r="WUS101" s="6"/>
      <c r="WUT101" s="6"/>
      <c r="WUU101" s="6"/>
      <c r="WUV101" s="6"/>
      <c r="WUW101" s="6"/>
      <c r="WUX101" s="6"/>
      <c r="WUY101" s="6"/>
      <c r="WUZ101" s="6"/>
      <c r="WVA101" s="6"/>
      <c r="WVB101" s="6"/>
      <c r="WVC101" s="6"/>
      <c r="WVD101" s="6"/>
      <c r="WVE101" s="98"/>
      <c r="WVF101" s="6"/>
      <c r="WVG101" s="6"/>
      <c r="WVH101" s="6"/>
      <c r="WVI101" s="99"/>
      <c r="WVJ101" s="6"/>
      <c r="WVK101" s="6"/>
      <c r="WVL101" s="6"/>
      <c r="WVM101" s="6"/>
      <c r="WVN101" s="6"/>
      <c r="WVO101" s="6"/>
      <c r="WVP101" s="6"/>
      <c r="WVQ101" s="6"/>
      <c r="WVR101" s="6"/>
      <c r="WVS101" s="100"/>
      <c r="WVT101" s="101"/>
      <c r="WVU101" s="101"/>
      <c r="WVV101" s="6"/>
      <c r="WVW101" s="6"/>
      <c r="WVX101" s="6"/>
      <c r="WVY101" s="6"/>
      <c r="WVZ101" s="102"/>
      <c r="WWA101" s="6"/>
      <c r="WWB101" s="102"/>
      <c r="WWC101" s="6"/>
      <c r="WWD101" s="6"/>
      <c r="WWE101" s="6"/>
      <c r="WWF101" s="6"/>
      <c r="WWG101" s="6"/>
      <c r="WWH101" s="6"/>
      <c r="WWI101" s="6"/>
      <c r="WWJ101" s="6"/>
      <c r="WWK101" s="6"/>
      <c r="WWL101" s="6"/>
      <c r="WWM101" s="6"/>
      <c r="WWN101" s="6"/>
      <c r="WWO101" s="6"/>
      <c r="WWP101" s="6"/>
      <c r="WWQ101" s="6"/>
      <c r="WWR101" s="6"/>
      <c r="WWS101" s="6"/>
      <c r="WWT101" s="98"/>
      <c r="WWU101" s="6"/>
      <c r="WWV101" s="6"/>
      <c r="WWW101" s="6"/>
      <c r="WWX101" s="99"/>
      <c r="WWY101" s="6"/>
      <c r="WWZ101" s="6"/>
      <c r="WXA101" s="6"/>
      <c r="WXB101" s="6"/>
      <c r="WXC101" s="6"/>
      <c r="WXD101" s="6"/>
      <c r="WXE101" s="6"/>
      <c r="WXF101" s="6"/>
      <c r="WXG101" s="6"/>
      <c r="WXH101" s="100"/>
      <c r="WXI101" s="101"/>
      <c r="WXJ101" s="101"/>
      <c r="WXK101" s="6"/>
      <c r="WXL101" s="6"/>
      <c r="WXM101" s="6"/>
      <c r="WXN101" s="6"/>
      <c r="WXO101" s="102"/>
      <c r="WXP101" s="6"/>
      <c r="WXQ101" s="102"/>
      <c r="WXR101" s="6"/>
      <c r="WXS101" s="6"/>
      <c r="WXT101" s="6"/>
      <c r="WXU101" s="6"/>
      <c r="WXV101" s="6"/>
      <c r="WXW101" s="6"/>
      <c r="WXX101" s="6"/>
      <c r="WXY101" s="6"/>
      <c r="WXZ101" s="6"/>
      <c r="WYA101" s="6"/>
      <c r="WYB101" s="6"/>
      <c r="WYC101" s="6"/>
      <c r="WYD101" s="6"/>
      <c r="WYE101" s="6"/>
      <c r="WYF101" s="6"/>
      <c r="WYG101" s="6"/>
      <c r="WYH101" s="6"/>
      <c r="WYI101" s="98"/>
      <c r="WYJ101" s="6"/>
      <c r="WYK101" s="6"/>
      <c r="WYL101" s="6"/>
      <c r="WYM101" s="99"/>
      <c r="WYN101" s="6"/>
      <c r="WYO101" s="6"/>
      <c r="WYP101" s="6"/>
      <c r="WYQ101" s="6"/>
      <c r="WYR101" s="6"/>
      <c r="WYS101" s="6"/>
      <c r="WYT101" s="6"/>
      <c r="WYU101" s="6"/>
      <c r="WYV101" s="6"/>
      <c r="WYW101" s="100"/>
      <c r="WYX101" s="101"/>
      <c r="WYY101" s="101"/>
      <c r="WYZ101" s="6"/>
      <c r="WZA101" s="6"/>
      <c r="WZB101" s="6"/>
    </row>
    <row r="102" spans="1:16226" s="35" customFormat="1" ht="159.75" customHeight="1">
      <c r="A102" s="81" t="s">
        <v>1572</v>
      </c>
      <c r="B102" s="81"/>
      <c r="C102" s="81"/>
      <c r="D102" s="81">
        <v>8</v>
      </c>
      <c r="E102" s="81" t="s">
        <v>92</v>
      </c>
      <c r="F102" s="85" t="s">
        <v>60</v>
      </c>
      <c r="G102" s="81" t="s">
        <v>59</v>
      </c>
      <c r="H102" s="81" t="s">
        <v>60</v>
      </c>
      <c r="I102" s="81" t="s">
        <v>60</v>
      </c>
      <c r="J102" s="86" t="s">
        <v>383</v>
      </c>
      <c r="K102" s="81" t="s">
        <v>328</v>
      </c>
      <c r="L102" s="81" t="s">
        <v>384</v>
      </c>
      <c r="M102" s="81" t="str">
        <f>L102</f>
        <v>ЭЦП для КИСУ-Закупки</v>
      </c>
      <c r="N102" s="81" t="s">
        <v>385</v>
      </c>
      <c r="O102" s="81" t="s">
        <v>92</v>
      </c>
      <c r="P102" s="81"/>
      <c r="Q102" s="81"/>
      <c r="R102" s="81">
        <v>642</v>
      </c>
      <c r="S102" s="81" t="s">
        <v>374</v>
      </c>
      <c r="T102" s="87">
        <v>1</v>
      </c>
      <c r="U102" s="88">
        <v>5</v>
      </c>
      <c r="V102" s="88">
        <f>U102</f>
        <v>5</v>
      </c>
      <c r="W102" s="81">
        <v>2014</v>
      </c>
      <c r="X102" s="81" t="s">
        <v>135</v>
      </c>
      <c r="Y102" s="81">
        <v>2015</v>
      </c>
      <c r="Z102" s="81" t="s">
        <v>124</v>
      </c>
      <c r="AA102" s="89">
        <v>2015</v>
      </c>
      <c r="AB102" s="81" t="s">
        <v>124</v>
      </c>
      <c r="AC102" s="89">
        <v>2015</v>
      </c>
      <c r="AD102" s="81" t="s">
        <v>124</v>
      </c>
      <c r="AE102" s="81">
        <v>2015</v>
      </c>
      <c r="AF102" s="81" t="s">
        <v>124</v>
      </c>
      <c r="AG102" s="81">
        <v>2015</v>
      </c>
      <c r="AH102" s="81" t="s">
        <v>124</v>
      </c>
      <c r="AI102" s="81" t="s">
        <v>200</v>
      </c>
      <c r="AJ102" s="81" t="s">
        <v>73</v>
      </c>
      <c r="AK102" s="81" t="s">
        <v>92</v>
      </c>
      <c r="AL102" s="81" t="s">
        <v>75</v>
      </c>
      <c r="AM102" s="81" t="s">
        <v>76</v>
      </c>
      <c r="AN102" s="81" t="s">
        <v>92</v>
      </c>
      <c r="AO102" s="81" t="s">
        <v>92</v>
      </c>
      <c r="AP102" s="6"/>
      <c r="AQ102" s="6"/>
      <c r="AR102" s="6"/>
      <c r="AS102" s="6"/>
      <c r="AT102" s="6"/>
      <c r="AU102" s="6"/>
      <c r="AV102" s="6"/>
      <c r="AW102" s="6"/>
      <c r="AX102" s="6"/>
      <c r="AY102" s="6"/>
      <c r="AZ102" s="6"/>
      <c r="BA102" s="98"/>
      <c r="BB102" s="6"/>
      <c r="BC102" s="6"/>
      <c r="BD102" s="6"/>
      <c r="BE102" s="99"/>
      <c r="BF102" s="6"/>
      <c r="BG102" s="6"/>
      <c r="BH102" s="6"/>
      <c r="BI102" s="6"/>
      <c r="BJ102" s="6"/>
      <c r="BK102" s="6"/>
      <c r="BL102" s="6"/>
      <c r="BM102" s="6"/>
      <c r="BN102" s="6"/>
      <c r="BO102" s="100"/>
      <c r="BP102" s="101"/>
      <c r="BQ102" s="101"/>
      <c r="BR102" s="6"/>
      <c r="BS102" s="6"/>
      <c r="BT102" s="6"/>
      <c r="BU102" s="6"/>
      <c r="BV102" s="102"/>
      <c r="BW102" s="6"/>
      <c r="BX102" s="102"/>
      <c r="BY102" s="6"/>
      <c r="BZ102" s="6"/>
      <c r="CA102" s="6"/>
      <c r="CB102" s="6"/>
      <c r="CC102" s="6"/>
      <c r="CD102" s="6"/>
      <c r="CE102" s="6"/>
      <c r="CF102" s="6"/>
      <c r="CG102" s="6"/>
      <c r="CH102" s="6"/>
      <c r="CI102" s="6"/>
      <c r="CJ102" s="6"/>
      <c r="CK102" s="6"/>
      <c r="CL102" s="6"/>
      <c r="CM102" s="6"/>
      <c r="CN102" s="6"/>
      <c r="CO102" s="6"/>
      <c r="CP102" s="98"/>
      <c r="CQ102" s="6"/>
      <c r="CR102" s="6"/>
      <c r="CS102" s="6"/>
      <c r="CT102" s="99"/>
      <c r="CU102" s="6"/>
      <c r="CV102" s="6"/>
      <c r="CW102" s="6"/>
      <c r="CX102" s="6"/>
      <c r="CY102" s="6"/>
      <c r="CZ102" s="6"/>
      <c r="DA102" s="6"/>
      <c r="DB102" s="6"/>
      <c r="DC102" s="6"/>
      <c r="DD102" s="100"/>
      <c r="DE102" s="101"/>
      <c r="DF102" s="101"/>
      <c r="DG102" s="6"/>
      <c r="DH102" s="6"/>
      <c r="DI102" s="6"/>
      <c r="DJ102" s="6"/>
      <c r="DK102" s="102"/>
      <c r="DL102" s="6"/>
      <c r="DM102" s="102"/>
      <c r="DN102" s="6"/>
      <c r="DO102" s="6"/>
      <c r="DP102" s="6"/>
      <c r="DQ102" s="6"/>
      <c r="DR102" s="6"/>
      <c r="DS102" s="6"/>
      <c r="DT102" s="6"/>
      <c r="DU102" s="6"/>
      <c r="DV102" s="6"/>
      <c r="DW102" s="6"/>
      <c r="DX102" s="6"/>
      <c r="DY102" s="6"/>
      <c r="DZ102" s="6"/>
      <c r="EA102" s="6"/>
      <c r="EB102" s="6"/>
      <c r="EC102" s="6"/>
      <c r="ED102" s="6"/>
      <c r="EE102" s="98"/>
      <c r="EF102" s="6"/>
      <c r="EG102" s="6"/>
      <c r="EH102" s="6"/>
      <c r="EI102" s="99"/>
      <c r="EJ102" s="6"/>
      <c r="EK102" s="6"/>
      <c r="EL102" s="6"/>
      <c r="EM102" s="6"/>
      <c r="EN102" s="6"/>
      <c r="EO102" s="6"/>
      <c r="EP102" s="6"/>
      <c r="EQ102" s="6"/>
      <c r="ER102" s="6"/>
      <c r="ES102" s="100"/>
      <c r="ET102" s="101"/>
      <c r="EU102" s="101"/>
      <c r="EV102" s="6"/>
      <c r="EW102" s="6"/>
      <c r="EX102" s="6"/>
      <c r="EY102" s="6"/>
      <c r="EZ102" s="102"/>
      <c r="FA102" s="6"/>
      <c r="FB102" s="102"/>
      <c r="FC102" s="6"/>
      <c r="FD102" s="6"/>
      <c r="FE102" s="6"/>
      <c r="FF102" s="6"/>
      <c r="FG102" s="6"/>
      <c r="FH102" s="6"/>
      <c r="FI102" s="6"/>
      <c r="FJ102" s="6"/>
      <c r="FK102" s="6"/>
      <c r="FL102" s="6"/>
      <c r="FM102" s="6"/>
      <c r="FN102" s="6"/>
      <c r="FO102" s="6"/>
      <c r="FP102" s="6"/>
      <c r="FQ102" s="6"/>
      <c r="FR102" s="6"/>
      <c r="FS102" s="6"/>
      <c r="FT102" s="98"/>
      <c r="FU102" s="6"/>
      <c r="FV102" s="6"/>
      <c r="FW102" s="6"/>
      <c r="FX102" s="99"/>
      <c r="FY102" s="6"/>
      <c r="FZ102" s="6"/>
      <c r="GA102" s="6"/>
      <c r="GB102" s="6"/>
      <c r="GC102" s="6"/>
      <c r="GD102" s="6"/>
      <c r="GE102" s="6"/>
      <c r="GF102" s="6"/>
      <c r="GG102" s="6"/>
      <c r="GH102" s="100"/>
      <c r="GI102" s="101"/>
      <c r="GJ102" s="101"/>
      <c r="GK102" s="6"/>
      <c r="GL102" s="6"/>
      <c r="GM102" s="6"/>
      <c r="GN102" s="6"/>
      <c r="GO102" s="102"/>
      <c r="GP102" s="6"/>
      <c r="GQ102" s="102"/>
      <c r="GR102" s="6"/>
      <c r="GS102" s="6"/>
      <c r="GT102" s="6"/>
      <c r="GU102" s="6"/>
      <c r="GV102" s="6"/>
      <c r="GW102" s="6"/>
      <c r="GX102" s="6"/>
      <c r="GY102" s="6"/>
      <c r="GZ102" s="6"/>
      <c r="HA102" s="6"/>
      <c r="HB102" s="6"/>
      <c r="HC102" s="6"/>
      <c r="HD102" s="6"/>
      <c r="HE102" s="6"/>
      <c r="HF102" s="6"/>
      <c r="HG102" s="6"/>
      <c r="HH102" s="6"/>
      <c r="HI102" s="98"/>
      <c r="HJ102" s="6"/>
      <c r="HK102" s="6"/>
      <c r="HL102" s="6"/>
      <c r="HM102" s="99"/>
      <c r="HN102" s="6"/>
      <c r="HO102" s="6"/>
      <c r="HP102" s="6"/>
      <c r="HQ102" s="6"/>
      <c r="HR102" s="6"/>
      <c r="HS102" s="6"/>
      <c r="HT102" s="6"/>
      <c r="HU102" s="6"/>
      <c r="HV102" s="6"/>
      <c r="HW102" s="100"/>
      <c r="HX102" s="101"/>
      <c r="HY102" s="101"/>
      <c r="HZ102" s="6"/>
      <c r="IA102" s="6"/>
      <c r="IB102" s="6"/>
      <c r="IC102" s="6"/>
      <c r="ID102" s="102"/>
      <c r="IE102" s="6"/>
      <c r="IF102" s="102"/>
      <c r="IG102" s="6"/>
      <c r="IH102" s="6"/>
      <c r="II102" s="6"/>
      <c r="IJ102" s="6"/>
      <c r="IK102" s="6"/>
      <c r="IL102" s="6"/>
      <c r="IM102" s="6"/>
      <c r="IN102" s="6"/>
      <c r="IO102" s="6"/>
      <c r="IP102" s="6"/>
      <c r="IQ102" s="6"/>
      <c r="IR102" s="6"/>
      <c r="IS102" s="6"/>
      <c r="IT102" s="6"/>
      <c r="IU102" s="6"/>
      <c r="IV102" s="6"/>
      <c r="IW102" s="6"/>
      <c r="IX102" s="98"/>
      <c r="IY102" s="6"/>
      <c r="IZ102" s="6"/>
      <c r="JA102" s="6"/>
      <c r="JB102" s="99"/>
      <c r="JC102" s="6"/>
      <c r="JD102" s="6"/>
      <c r="JE102" s="6"/>
      <c r="JF102" s="6"/>
      <c r="JG102" s="6"/>
      <c r="JH102" s="6"/>
      <c r="JI102" s="6"/>
      <c r="JJ102" s="6"/>
      <c r="JK102" s="6"/>
      <c r="JL102" s="100"/>
      <c r="JM102" s="101"/>
      <c r="JN102" s="101"/>
      <c r="JO102" s="6"/>
      <c r="JP102" s="6"/>
      <c r="JQ102" s="6"/>
      <c r="JR102" s="6"/>
      <c r="JS102" s="102"/>
      <c r="JT102" s="6"/>
      <c r="JU102" s="102"/>
      <c r="JV102" s="6"/>
      <c r="JW102" s="6"/>
      <c r="JX102" s="6"/>
      <c r="JY102" s="6"/>
      <c r="JZ102" s="6"/>
      <c r="KA102" s="6"/>
      <c r="KB102" s="6"/>
      <c r="KC102" s="6"/>
      <c r="KD102" s="6"/>
      <c r="KE102" s="6"/>
      <c r="KF102" s="6"/>
      <c r="KG102" s="6"/>
      <c r="KH102" s="6"/>
      <c r="KI102" s="6"/>
      <c r="KJ102" s="6"/>
      <c r="KK102" s="6"/>
      <c r="KL102" s="6"/>
      <c r="KM102" s="98"/>
      <c r="KN102" s="6"/>
      <c r="KO102" s="6"/>
      <c r="KP102" s="6"/>
      <c r="KQ102" s="99"/>
      <c r="KR102" s="6"/>
      <c r="KS102" s="6"/>
      <c r="KT102" s="6"/>
      <c r="KU102" s="6"/>
      <c r="KV102" s="6"/>
      <c r="KW102" s="6"/>
      <c r="KX102" s="6"/>
      <c r="KY102" s="6"/>
      <c r="KZ102" s="6"/>
      <c r="LA102" s="100"/>
      <c r="LB102" s="101"/>
      <c r="LC102" s="101"/>
      <c r="LD102" s="6"/>
      <c r="LE102" s="6"/>
      <c r="LF102" s="6"/>
      <c r="LG102" s="6"/>
      <c r="LH102" s="102"/>
      <c r="LI102" s="6"/>
      <c r="LJ102" s="102"/>
      <c r="LK102" s="6"/>
      <c r="LL102" s="6"/>
      <c r="LM102" s="6"/>
      <c r="LN102" s="6"/>
      <c r="LO102" s="6"/>
      <c r="LP102" s="6"/>
      <c r="LQ102" s="6"/>
      <c r="LR102" s="6"/>
      <c r="LS102" s="6"/>
      <c r="LT102" s="6"/>
      <c r="LU102" s="6"/>
      <c r="LV102" s="6"/>
      <c r="LW102" s="6"/>
      <c r="LX102" s="6"/>
      <c r="LY102" s="6"/>
      <c r="LZ102" s="6"/>
      <c r="MA102" s="6"/>
      <c r="MB102" s="98"/>
      <c r="MC102" s="6"/>
      <c r="MD102" s="6"/>
      <c r="ME102" s="6"/>
      <c r="MF102" s="99"/>
      <c r="MG102" s="6"/>
      <c r="MH102" s="6"/>
      <c r="MI102" s="6"/>
      <c r="MJ102" s="6"/>
      <c r="MK102" s="6"/>
      <c r="ML102" s="6"/>
      <c r="MM102" s="6"/>
      <c r="MN102" s="6"/>
      <c r="MO102" s="6"/>
      <c r="MP102" s="100"/>
      <c r="MQ102" s="101"/>
      <c r="MR102" s="101"/>
      <c r="MS102" s="6"/>
      <c r="MT102" s="6"/>
      <c r="MU102" s="6"/>
      <c r="MV102" s="6"/>
      <c r="MW102" s="102"/>
      <c r="MX102" s="6"/>
      <c r="MY102" s="102"/>
      <c r="MZ102" s="6"/>
      <c r="NA102" s="6"/>
      <c r="NB102" s="6"/>
      <c r="NC102" s="6"/>
      <c r="ND102" s="6"/>
      <c r="NE102" s="6"/>
      <c r="NF102" s="6"/>
      <c r="NG102" s="6"/>
      <c r="NH102" s="6"/>
      <c r="NI102" s="6"/>
      <c r="NJ102" s="6"/>
      <c r="NK102" s="6"/>
      <c r="NL102" s="6"/>
      <c r="NM102" s="6"/>
      <c r="NN102" s="6"/>
      <c r="NO102" s="6"/>
      <c r="NP102" s="6"/>
      <c r="NQ102" s="98"/>
      <c r="NR102" s="6"/>
      <c r="NS102" s="6"/>
      <c r="NT102" s="6"/>
      <c r="NU102" s="99"/>
      <c r="NV102" s="6"/>
      <c r="NW102" s="6"/>
      <c r="NX102" s="6"/>
      <c r="NY102" s="6"/>
      <c r="NZ102" s="6"/>
      <c r="OA102" s="6"/>
      <c r="OB102" s="6"/>
      <c r="OC102" s="6"/>
      <c r="OD102" s="6"/>
      <c r="OE102" s="100"/>
      <c r="OF102" s="101"/>
      <c r="OG102" s="101"/>
      <c r="OH102" s="6"/>
      <c r="OI102" s="6"/>
      <c r="OJ102" s="6"/>
      <c r="OK102" s="6"/>
      <c r="OL102" s="102"/>
      <c r="OM102" s="6"/>
      <c r="ON102" s="102"/>
      <c r="OO102" s="6"/>
      <c r="OP102" s="6"/>
      <c r="OQ102" s="6"/>
      <c r="OR102" s="6"/>
      <c r="OS102" s="6"/>
      <c r="OT102" s="6"/>
      <c r="OU102" s="6"/>
      <c r="OV102" s="6"/>
      <c r="OW102" s="6"/>
      <c r="OX102" s="6"/>
      <c r="OY102" s="6"/>
      <c r="OZ102" s="6"/>
      <c r="PA102" s="6"/>
      <c r="PB102" s="6"/>
      <c r="PC102" s="6"/>
      <c r="PD102" s="6"/>
      <c r="PE102" s="6"/>
      <c r="PF102" s="98"/>
      <c r="PG102" s="6"/>
      <c r="PH102" s="6"/>
      <c r="PI102" s="6"/>
      <c r="PJ102" s="99"/>
      <c r="PK102" s="6"/>
      <c r="PL102" s="6"/>
      <c r="PM102" s="6"/>
      <c r="PN102" s="6"/>
      <c r="PO102" s="6"/>
      <c r="PP102" s="6"/>
      <c r="PQ102" s="6"/>
      <c r="PR102" s="6"/>
      <c r="PS102" s="6"/>
      <c r="PT102" s="100"/>
      <c r="PU102" s="101"/>
      <c r="PV102" s="101"/>
      <c r="PW102" s="6"/>
      <c r="PX102" s="6"/>
      <c r="PY102" s="6"/>
      <c r="PZ102" s="6"/>
      <c r="QA102" s="102"/>
      <c r="QB102" s="6"/>
      <c r="QC102" s="102"/>
      <c r="QD102" s="6"/>
      <c r="QE102" s="6"/>
      <c r="QF102" s="6"/>
      <c r="QG102" s="6"/>
      <c r="QH102" s="6"/>
      <c r="QI102" s="6"/>
      <c r="QJ102" s="6"/>
      <c r="QK102" s="6"/>
      <c r="QL102" s="6"/>
      <c r="QM102" s="6"/>
      <c r="QN102" s="6"/>
      <c r="QO102" s="6"/>
      <c r="QP102" s="6"/>
      <c r="QQ102" s="6"/>
      <c r="QR102" s="6"/>
      <c r="QS102" s="6"/>
      <c r="QT102" s="6"/>
      <c r="QU102" s="98"/>
      <c r="QV102" s="6"/>
      <c r="QW102" s="6"/>
      <c r="QX102" s="6"/>
      <c r="QY102" s="99"/>
      <c r="QZ102" s="6"/>
      <c r="RA102" s="6"/>
      <c r="RB102" s="6"/>
      <c r="RC102" s="6"/>
      <c r="RD102" s="6"/>
      <c r="RE102" s="6"/>
      <c r="RF102" s="6"/>
      <c r="RG102" s="6"/>
      <c r="RH102" s="6"/>
      <c r="RI102" s="100"/>
      <c r="RJ102" s="101"/>
      <c r="RK102" s="101"/>
      <c r="RL102" s="6"/>
      <c r="RM102" s="6"/>
      <c r="RN102" s="6"/>
      <c r="RO102" s="6"/>
      <c r="RP102" s="102"/>
      <c r="RQ102" s="6"/>
      <c r="RR102" s="102"/>
      <c r="RS102" s="6"/>
      <c r="RT102" s="6"/>
      <c r="RU102" s="6"/>
      <c r="RV102" s="6"/>
      <c r="RW102" s="6"/>
      <c r="RX102" s="6"/>
      <c r="RY102" s="6"/>
      <c r="RZ102" s="6"/>
      <c r="SA102" s="6"/>
      <c r="SB102" s="6"/>
      <c r="SC102" s="6"/>
      <c r="SD102" s="6"/>
      <c r="SE102" s="6"/>
      <c r="SF102" s="6"/>
      <c r="SG102" s="6"/>
      <c r="SH102" s="6"/>
      <c r="SI102" s="6"/>
      <c r="SJ102" s="98"/>
      <c r="SK102" s="6"/>
      <c r="SL102" s="6"/>
      <c r="SM102" s="6"/>
      <c r="SN102" s="99"/>
      <c r="SO102" s="6"/>
      <c r="SP102" s="6"/>
      <c r="SQ102" s="6"/>
      <c r="SR102" s="6"/>
      <c r="SS102" s="6"/>
      <c r="ST102" s="6"/>
      <c r="SU102" s="6"/>
      <c r="SV102" s="6"/>
      <c r="SW102" s="6"/>
      <c r="SX102" s="100"/>
      <c r="SY102" s="101"/>
      <c r="SZ102" s="101"/>
      <c r="TA102" s="6"/>
      <c r="TB102" s="6"/>
      <c r="TC102" s="6"/>
      <c r="TD102" s="6"/>
      <c r="TE102" s="102"/>
      <c r="TF102" s="6"/>
      <c r="TG102" s="102"/>
      <c r="TH102" s="6"/>
      <c r="TI102" s="6"/>
      <c r="TJ102" s="6"/>
      <c r="TK102" s="6"/>
      <c r="TL102" s="6"/>
      <c r="TM102" s="6"/>
      <c r="TN102" s="6"/>
      <c r="TO102" s="6"/>
      <c r="TP102" s="6"/>
      <c r="TQ102" s="6"/>
      <c r="TR102" s="6"/>
      <c r="TS102" s="6"/>
      <c r="TT102" s="6"/>
      <c r="TU102" s="6"/>
      <c r="TV102" s="6"/>
      <c r="TW102" s="6"/>
      <c r="TX102" s="6"/>
      <c r="TY102" s="98"/>
      <c r="TZ102" s="6"/>
      <c r="UA102" s="6"/>
      <c r="UB102" s="6"/>
      <c r="UC102" s="99"/>
      <c r="UD102" s="6"/>
      <c r="UE102" s="6"/>
      <c r="UF102" s="6"/>
      <c r="UG102" s="6"/>
      <c r="UH102" s="6"/>
      <c r="UI102" s="6"/>
      <c r="UJ102" s="6"/>
      <c r="UK102" s="6"/>
      <c r="UL102" s="6"/>
      <c r="UM102" s="100"/>
      <c r="UN102" s="101"/>
      <c r="UO102" s="101"/>
      <c r="UP102" s="6"/>
      <c r="UQ102" s="6"/>
      <c r="UR102" s="6"/>
      <c r="US102" s="6"/>
      <c r="UT102" s="102"/>
      <c r="UU102" s="6"/>
      <c r="UV102" s="102"/>
      <c r="UW102" s="6"/>
      <c r="UX102" s="6"/>
      <c r="UY102" s="6"/>
      <c r="UZ102" s="6"/>
      <c r="VA102" s="6"/>
      <c r="VB102" s="6"/>
      <c r="VC102" s="6"/>
      <c r="VD102" s="6"/>
      <c r="VE102" s="6"/>
      <c r="VF102" s="6"/>
      <c r="VG102" s="6"/>
      <c r="VH102" s="6"/>
      <c r="VI102" s="6"/>
      <c r="VJ102" s="6"/>
      <c r="VK102" s="6"/>
      <c r="VL102" s="6"/>
      <c r="VM102" s="6"/>
      <c r="VN102" s="98"/>
      <c r="VO102" s="6"/>
      <c r="VP102" s="6"/>
      <c r="VQ102" s="6"/>
      <c r="VR102" s="99"/>
      <c r="VS102" s="6"/>
      <c r="VT102" s="6"/>
      <c r="VU102" s="6"/>
      <c r="VV102" s="6"/>
      <c r="VW102" s="6"/>
      <c r="VX102" s="6"/>
      <c r="VY102" s="6"/>
      <c r="VZ102" s="6"/>
      <c r="WA102" s="6"/>
      <c r="WB102" s="100"/>
      <c r="WC102" s="101"/>
      <c r="WD102" s="101"/>
      <c r="WE102" s="6"/>
      <c r="WF102" s="6"/>
      <c r="WG102" s="6"/>
      <c r="WH102" s="6"/>
      <c r="WI102" s="102"/>
      <c r="WJ102" s="6"/>
      <c r="WK102" s="102"/>
      <c r="WL102" s="6"/>
      <c r="WM102" s="6"/>
      <c r="WN102" s="6"/>
      <c r="WO102" s="6"/>
      <c r="WP102" s="6"/>
      <c r="WQ102" s="6"/>
      <c r="WR102" s="6"/>
      <c r="WS102" s="6"/>
      <c r="WT102" s="6"/>
      <c r="WU102" s="6"/>
      <c r="WV102" s="6"/>
      <c r="WW102" s="6"/>
      <c r="WX102" s="6"/>
      <c r="WY102" s="6"/>
      <c r="WZ102" s="6"/>
      <c r="XA102" s="6"/>
      <c r="XB102" s="6"/>
      <c r="XC102" s="98"/>
      <c r="XD102" s="6"/>
      <c r="XE102" s="6"/>
      <c r="XF102" s="6"/>
      <c r="XG102" s="99"/>
      <c r="XH102" s="6"/>
      <c r="XI102" s="6"/>
      <c r="XJ102" s="6"/>
      <c r="XK102" s="6"/>
      <c r="XL102" s="6"/>
      <c r="XM102" s="6"/>
      <c r="XN102" s="6"/>
      <c r="XO102" s="6"/>
      <c r="XP102" s="6"/>
      <c r="XQ102" s="100"/>
      <c r="XR102" s="101"/>
      <c r="XS102" s="101"/>
      <c r="XT102" s="6"/>
      <c r="XU102" s="6"/>
      <c r="XV102" s="6"/>
      <c r="XW102" s="6"/>
      <c r="XX102" s="102"/>
      <c r="XY102" s="6"/>
      <c r="XZ102" s="102"/>
      <c r="YA102" s="6"/>
      <c r="YB102" s="6"/>
      <c r="YC102" s="6"/>
      <c r="YD102" s="6"/>
      <c r="YE102" s="6"/>
      <c r="YF102" s="6"/>
      <c r="YG102" s="6"/>
      <c r="YH102" s="6"/>
      <c r="YI102" s="6"/>
      <c r="YJ102" s="6"/>
      <c r="YK102" s="6"/>
      <c r="YL102" s="6"/>
      <c r="YM102" s="6"/>
      <c r="YN102" s="6"/>
      <c r="YO102" s="6"/>
      <c r="YP102" s="6"/>
      <c r="YQ102" s="6"/>
      <c r="YR102" s="98"/>
      <c r="YS102" s="6"/>
      <c r="YT102" s="6"/>
      <c r="YU102" s="6"/>
      <c r="YV102" s="99"/>
      <c r="YW102" s="6"/>
      <c r="YX102" s="6"/>
      <c r="YY102" s="6"/>
      <c r="YZ102" s="6"/>
      <c r="ZA102" s="6"/>
      <c r="ZB102" s="6"/>
      <c r="ZC102" s="6"/>
      <c r="ZD102" s="6"/>
      <c r="ZE102" s="6"/>
      <c r="ZF102" s="100"/>
      <c r="ZG102" s="101"/>
      <c r="ZH102" s="101"/>
      <c r="ZI102" s="6"/>
      <c r="ZJ102" s="6"/>
      <c r="ZK102" s="6"/>
      <c r="ZL102" s="6"/>
      <c r="ZM102" s="102"/>
      <c r="ZN102" s="6"/>
      <c r="ZO102" s="102"/>
      <c r="ZP102" s="6"/>
      <c r="ZQ102" s="6"/>
      <c r="ZR102" s="6"/>
      <c r="ZS102" s="6"/>
      <c r="ZT102" s="6"/>
      <c r="ZU102" s="6"/>
      <c r="ZV102" s="6"/>
      <c r="ZW102" s="6"/>
      <c r="ZX102" s="6"/>
      <c r="ZY102" s="6"/>
      <c r="ZZ102" s="6"/>
      <c r="AAA102" s="6"/>
      <c r="AAB102" s="6"/>
      <c r="AAC102" s="6"/>
      <c r="AAD102" s="6"/>
      <c r="AAE102" s="6"/>
      <c r="AAF102" s="6"/>
      <c r="AAG102" s="98"/>
      <c r="AAH102" s="6"/>
      <c r="AAI102" s="6"/>
      <c r="AAJ102" s="6"/>
      <c r="AAK102" s="99"/>
      <c r="AAL102" s="6"/>
      <c r="AAM102" s="6"/>
      <c r="AAN102" s="6"/>
      <c r="AAO102" s="6"/>
      <c r="AAP102" s="6"/>
      <c r="AAQ102" s="6"/>
      <c r="AAR102" s="6"/>
      <c r="AAS102" s="6"/>
      <c r="AAT102" s="6"/>
      <c r="AAU102" s="100"/>
      <c r="AAV102" s="101"/>
      <c r="AAW102" s="101"/>
      <c r="AAX102" s="6"/>
      <c r="AAY102" s="6"/>
      <c r="AAZ102" s="6"/>
      <c r="ABA102" s="6"/>
      <c r="ABB102" s="102"/>
      <c r="ABC102" s="6"/>
      <c r="ABD102" s="102"/>
      <c r="ABE102" s="6"/>
      <c r="ABF102" s="6"/>
      <c r="ABG102" s="6"/>
      <c r="ABH102" s="6"/>
      <c r="ABI102" s="6"/>
      <c r="ABJ102" s="6"/>
      <c r="ABK102" s="6"/>
      <c r="ABL102" s="6"/>
      <c r="ABM102" s="6"/>
      <c r="ABN102" s="6"/>
      <c r="ABO102" s="6"/>
      <c r="ABP102" s="6"/>
      <c r="ABQ102" s="6"/>
      <c r="ABR102" s="6"/>
      <c r="ABS102" s="6"/>
      <c r="ABT102" s="6"/>
      <c r="ABU102" s="6"/>
      <c r="ABV102" s="98"/>
      <c r="ABW102" s="6"/>
      <c r="ABX102" s="6"/>
      <c r="ABY102" s="6"/>
      <c r="ABZ102" s="99"/>
      <c r="ACA102" s="6"/>
      <c r="ACB102" s="6"/>
      <c r="ACC102" s="6"/>
      <c r="ACD102" s="6"/>
      <c r="ACE102" s="6"/>
      <c r="ACF102" s="6"/>
      <c r="ACG102" s="6"/>
      <c r="ACH102" s="6"/>
      <c r="ACI102" s="6"/>
      <c r="ACJ102" s="100"/>
      <c r="ACK102" s="101"/>
      <c r="ACL102" s="101"/>
      <c r="ACM102" s="6"/>
      <c r="ACN102" s="6"/>
      <c r="ACO102" s="6"/>
      <c r="ACP102" s="6"/>
      <c r="ACQ102" s="102"/>
      <c r="ACR102" s="6"/>
      <c r="ACS102" s="102"/>
      <c r="ACT102" s="6"/>
      <c r="ACU102" s="6"/>
      <c r="ACV102" s="6"/>
      <c r="ACW102" s="6"/>
      <c r="ACX102" s="6"/>
      <c r="ACY102" s="6"/>
      <c r="ACZ102" s="6"/>
      <c r="ADA102" s="6"/>
      <c r="ADB102" s="6"/>
      <c r="ADC102" s="6"/>
      <c r="ADD102" s="6"/>
      <c r="ADE102" s="6"/>
      <c r="ADF102" s="6"/>
      <c r="ADG102" s="6"/>
      <c r="ADH102" s="6"/>
      <c r="ADI102" s="6"/>
      <c r="ADJ102" s="6"/>
      <c r="ADK102" s="98"/>
      <c r="ADL102" s="6"/>
      <c r="ADM102" s="6"/>
      <c r="ADN102" s="6"/>
      <c r="ADO102" s="99"/>
      <c r="ADP102" s="6"/>
      <c r="ADQ102" s="6"/>
      <c r="ADR102" s="6"/>
      <c r="ADS102" s="6"/>
      <c r="ADT102" s="6"/>
      <c r="ADU102" s="6"/>
      <c r="ADV102" s="6"/>
      <c r="ADW102" s="6"/>
      <c r="ADX102" s="6"/>
      <c r="ADY102" s="100"/>
      <c r="ADZ102" s="101"/>
      <c r="AEA102" s="101"/>
      <c r="AEB102" s="6"/>
      <c r="AEC102" s="6"/>
      <c r="AED102" s="6"/>
      <c r="AEE102" s="6"/>
      <c r="AEF102" s="102"/>
      <c r="AEG102" s="6"/>
      <c r="AEH102" s="102"/>
      <c r="AEI102" s="6"/>
      <c r="AEJ102" s="6"/>
      <c r="AEK102" s="6"/>
      <c r="AEL102" s="6"/>
      <c r="AEM102" s="6"/>
      <c r="AEN102" s="6"/>
      <c r="AEO102" s="6"/>
      <c r="AEP102" s="6"/>
      <c r="AEQ102" s="6"/>
      <c r="AER102" s="6"/>
      <c r="AES102" s="6"/>
      <c r="AET102" s="6"/>
      <c r="AEU102" s="6"/>
      <c r="AEV102" s="6"/>
      <c r="AEW102" s="6"/>
      <c r="AEX102" s="6"/>
      <c r="AEY102" s="6"/>
      <c r="AEZ102" s="98"/>
      <c r="AFA102" s="6"/>
      <c r="AFB102" s="6"/>
      <c r="AFC102" s="6"/>
      <c r="AFD102" s="99"/>
      <c r="AFE102" s="6"/>
      <c r="AFF102" s="6"/>
      <c r="AFG102" s="6"/>
      <c r="AFH102" s="6"/>
      <c r="AFI102" s="6"/>
      <c r="AFJ102" s="6"/>
      <c r="AFK102" s="6"/>
      <c r="AFL102" s="6"/>
      <c r="AFM102" s="6"/>
      <c r="AFN102" s="100"/>
      <c r="AFO102" s="101"/>
      <c r="AFP102" s="101"/>
      <c r="AFQ102" s="6"/>
      <c r="AFR102" s="6"/>
      <c r="AFS102" s="6"/>
      <c r="AFT102" s="6"/>
      <c r="AFU102" s="102"/>
      <c r="AFV102" s="6"/>
      <c r="AFW102" s="102"/>
      <c r="AFX102" s="6"/>
      <c r="AFY102" s="6"/>
      <c r="AFZ102" s="6"/>
      <c r="AGA102" s="6"/>
      <c r="AGB102" s="6"/>
      <c r="AGC102" s="6"/>
      <c r="AGD102" s="6"/>
      <c r="AGE102" s="6"/>
      <c r="AGF102" s="6"/>
      <c r="AGG102" s="6"/>
      <c r="AGH102" s="6"/>
      <c r="AGI102" s="6"/>
      <c r="AGJ102" s="6"/>
      <c r="AGK102" s="6"/>
      <c r="AGL102" s="6"/>
      <c r="AGM102" s="6"/>
      <c r="AGN102" s="6"/>
      <c r="AGO102" s="98"/>
      <c r="AGP102" s="6"/>
      <c r="AGQ102" s="6"/>
      <c r="AGR102" s="6"/>
      <c r="AGS102" s="99"/>
      <c r="AGT102" s="6"/>
      <c r="AGU102" s="6"/>
      <c r="AGV102" s="6"/>
      <c r="AGW102" s="6"/>
      <c r="AGX102" s="6"/>
      <c r="AGY102" s="6"/>
      <c r="AGZ102" s="6"/>
      <c r="AHA102" s="6"/>
      <c r="AHB102" s="6"/>
      <c r="AHC102" s="100"/>
      <c r="AHD102" s="101"/>
      <c r="AHE102" s="101"/>
      <c r="AHF102" s="6"/>
      <c r="AHG102" s="6"/>
      <c r="AHH102" s="6"/>
      <c r="AHI102" s="6"/>
      <c r="AHJ102" s="102"/>
      <c r="AHK102" s="6"/>
      <c r="AHL102" s="102"/>
      <c r="AHM102" s="6"/>
      <c r="AHN102" s="6"/>
      <c r="AHO102" s="6"/>
      <c r="AHP102" s="6"/>
      <c r="AHQ102" s="6"/>
      <c r="AHR102" s="6"/>
      <c r="AHS102" s="6"/>
      <c r="AHT102" s="6"/>
      <c r="AHU102" s="6"/>
      <c r="AHV102" s="6"/>
      <c r="AHW102" s="6"/>
      <c r="AHX102" s="6"/>
      <c r="AHY102" s="6"/>
      <c r="AHZ102" s="6"/>
      <c r="AIA102" s="6"/>
      <c r="AIB102" s="6"/>
      <c r="AIC102" s="6"/>
      <c r="AID102" s="98"/>
      <c r="AIE102" s="6"/>
      <c r="AIF102" s="6"/>
      <c r="AIG102" s="6"/>
      <c r="AIH102" s="99"/>
      <c r="AII102" s="6"/>
      <c r="AIJ102" s="6"/>
      <c r="AIK102" s="6"/>
      <c r="AIL102" s="6"/>
      <c r="AIM102" s="6"/>
      <c r="AIN102" s="6"/>
      <c r="AIO102" s="6"/>
      <c r="AIP102" s="6"/>
      <c r="AIQ102" s="6"/>
      <c r="AIR102" s="100"/>
      <c r="AIS102" s="101"/>
      <c r="AIT102" s="101"/>
      <c r="AIU102" s="6"/>
      <c r="AIV102" s="6"/>
      <c r="AIW102" s="6"/>
      <c r="AIX102" s="6"/>
      <c r="AIY102" s="102"/>
      <c r="AIZ102" s="6"/>
      <c r="AJA102" s="102"/>
      <c r="AJB102" s="6"/>
      <c r="AJC102" s="6"/>
      <c r="AJD102" s="6"/>
      <c r="AJE102" s="6"/>
      <c r="AJF102" s="6"/>
      <c r="AJG102" s="6"/>
      <c r="AJH102" s="6"/>
      <c r="AJI102" s="6"/>
      <c r="AJJ102" s="6"/>
      <c r="AJK102" s="6"/>
      <c r="AJL102" s="6"/>
      <c r="AJM102" s="6"/>
      <c r="AJN102" s="6"/>
      <c r="AJO102" s="6"/>
      <c r="AJP102" s="6"/>
      <c r="AJQ102" s="6"/>
      <c r="AJR102" s="6"/>
      <c r="AJS102" s="98"/>
      <c r="AJT102" s="6"/>
      <c r="AJU102" s="6"/>
      <c r="AJV102" s="6"/>
      <c r="AJW102" s="99"/>
      <c r="AJX102" s="6"/>
      <c r="AJY102" s="6"/>
      <c r="AJZ102" s="6"/>
      <c r="AKA102" s="6"/>
      <c r="AKB102" s="6"/>
      <c r="AKC102" s="6"/>
      <c r="AKD102" s="6"/>
      <c r="AKE102" s="6"/>
      <c r="AKF102" s="6"/>
      <c r="AKG102" s="100"/>
      <c r="AKH102" s="101"/>
      <c r="AKI102" s="101"/>
      <c r="AKJ102" s="6"/>
      <c r="AKK102" s="6"/>
      <c r="AKL102" s="6"/>
      <c r="AKM102" s="6"/>
      <c r="AKN102" s="102"/>
      <c r="AKO102" s="6"/>
      <c r="AKP102" s="102"/>
      <c r="AKQ102" s="6"/>
      <c r="AKR102" s="6"/>
      <c r="AKS102" s="6"/>
      <c r="AKT102" s="6"/>
      <c r="AKU102" s="6"/>
      <c r="AKV102" s="6"/>
      <c r="AKW102" s="6"/>
      <c r="AKX102" s="6"/>
      <c r="AKY102" s="6"/>
      <c r="AKZ102" s="6"/>
      <c r="ALA102" s="6"/>
      <c r="ALB102" s="6"/>
      <c r="ALC102" s="6"/>
      <c r="ALD102" s="6"/>
      <c r="ALE102" s="6"/>
      <c r="ALF102" s="6"/>
      <c r="ALG102" s="6"/>
      <c r="ALH102" s="98"/>
      <c r="ALI102" s="6"/>
      <c r="ALJ102" s="6"/>
      <c r="ALK102" s="6"/>
      <c r="ALL102" s="99"/>
      <c r="ALM102" s="6"/>
      <c r="ALN102" s="6"/>
      <c r="ALO102" s="6"/>
      <c r="ALP102" s="6"/>
      <c r="ALQ102" s="6"/>
      <c r="ALR102" s="6"/>
      <c r="ALS102" s="6"/>
      <c r="ALT102" s="6"/>
      <c r="ALU102" s="6"/>
      <c r="ALV102" s="100"/>
      <c r="ALW102" s="101"/>
      <c r="ALX102" s="101"/>
      <c r="ALY102" s="6"/>
      <c r="ALZ102" s="6"/>
      <c r="AMA102" s="6"/>
      <c r="AMB102" s="6"/>
      <c r="AMC102" s="102"/>
      <c r="AMD102" s="6"/>
      <c r="AME102" s="102"/>
      <c r="AMF102" s="6"/>
      <c r="AMG102" s="6"/>
      <c r="AMH102" s="6"/>
      <c r="AMI102" s="6"/>
      <c r="AMJ102" s="6"/>
      <c r="AMK102" s="6"/>
      <c r="AML102" s="6"/>
      <c r="AMM102" s="6"/>
      <c r="AMN102" s="6"/>
      <c r="AMO102" s="6"/>
      <c r="AMP102" s="6"/>
      <c r="AMQ102" s="6"/>
      <c r="AMR102" s="6"/>
      <c r="AMS102" s="6"/>
      <c r="AMT102" s="6"/>
      <c r="AMU102" s="6"/>
      <c r="AMV102" s="6"/>
      <c r="AMW102" s="98"/>
      <c r="AMX102" s="6"/>
      <c r="AMY102" s="6"/>
      <c r="AMZ102" s="6"/>
      <c r="ANA102" s="99"/>
      <c r="ANB102" s="6"/>
      <c r="ANC102" s="6"/>
      <c r="AND102" s="6"/>
      <c r="ANE102" s="6"/>
      <c r="ANF102" s="6"/>
      <c r="ANG102" s="6"/>
      <c r="ANH102" s="6"/>
      <c r="ANI102" s="6"/>
      <c r="ANJ102" s="6"/>
      <c r="ANK102" s="100"/>
      <c r="ANL102" s="101"/>
      <c r="ANM102" s="101"/>
      <c r="ANN102" s="6"/>
      <c r="ANO102" s="6"/>
      <c r="ANP102" s="6"/>
      <c r="ANQ102" s="6"/>
      <c r="ANR102" s="102"/>
      <c r="ANS102" s="6"/>
      <c r="ANT102" s="102"/>
      <c r="ANU102" s="6"/>
      <c r="ANV102" s="6"/>
      <c r="ANW102" s="6"/>
      <c r="ANX102" s="6"/>
      <c r="ANY102" s="6"/>
      <c r="ANZ102" s="6"/>
      <c r="AOA102" s="6"/>
      <c r="AOB102" s="6"/>
      <c r="AOC102" s="6"/>
      <c r="AOD102" s="6"/>
      <c r="AOE102" s="6"/>
      <c r="AOF102" s="6"/>
      <c r="AOG102" s="6"/>
      <c r="AOH102" s="6"/>
      <c r="AOI102" s="6"/>
      <c r="AOJ102" s="6"/>
      <c r="AOK102" s="6"/>
      <c r="AOL102" s="98"/>
      <c r="AOM102" s="6"/>
      <c r="AON102" s="6"/>
      <c r="AOO102" s="6"/>
      <c r="AOP102" s="99"/>
      <c r="AOQ102" s="6"/>
      <c r="AOR102" s="6"/>
      <c r="AOS102" s="6"/>
      <c r="AOT102" s="6"/>
      <c r="AOU102" s="6"/>
      <c r="AOV102" s="6"/>
      <c r="AOW102" s="6"/>
      <c r="AOX102" s="6"/>
      <c r="AOY102" s="6"/>
      <c r="AOZ102" s="100"/>
      <c r="APA102" s="101"/>
      <c r="APB102" s="101"/>
      <c r="APC102" s="6"/>
      <c r="APD102" s="6"/>
      <c r="APE102" s="6"/>
      <c r="APF102" s="6"/>
      <c r="APG102" s="102"/>
      <c r="APH102" s="6"/>
      <c r="API102" s="102"/>
      <c r="APJ102" s="6"/>
      <c r="APK102" s="6"/>
      <c r="APL102" s="6"/>
      <c r="APM102" s="6"/>
      <c r="APN102" s="6"/>
      <c r="APO102" s="6"/>
      <c r="APP102" s="6"/>
      <c r="APQ102" s="6"/>
      <c r="APR102" s="6"/>
      <c r="APS102" s="6"/>
      <c r="APT102" s="6"/>
      <c r="APU102" s="6"/>
      <c r="APV102" s="6"/>
      <c r="APW102" s="6"/>
      <c r="APX102" s="6"/>
      <c r="APY102" s="6"/>
      <c r="APZ102" s="6"/>
      <c r="AQA102" s="98"/>
      <c r="AQB102" s="6"/>
      <c r="AQC102" s="6"/>
      <c r="AQD102" s="6"/>
      <c r="AQE102" s="99"/>
      <c r="AQF102" s="6"/>
      <c r="AQG102" s="6"/>
      <c r="AQH102" s="6"/>
      <c r="AQI102" s="6"/>
      <c r="AQJ102" s="6"/>
      <c r="AQK102" s="6"/>
      <c r="AQL102" s="6"/>
      <c r="AQM102" s="6"/>
      <c r="AQN102" s="6"/>
      <c r="AQO102" s="100"/>
      <c r="AQP102" s="101"/>
      <c r="AQQ102" s="101"/>
      <c r="AQR102" s="6"/>
      <c r="AQS102" s="6"/>
      <c r="AQT102" s="6"/>
      <c r="AQU102" s="6"/>
      <c r="AQV102" s="102"/>
      <c r="AQW102" s="6"/>
      <c r="AQX102" s="102"/>
      <c r="AQY102" s="6"/>
      <c r="AQZ102" s="6"/>
      <c r="ARA102" s="6"/>
      <c r="ARB102" s="6"/>
      <c r="ARC102" s="6"/>
      <c r="ARD102" s="6"/>
      <c r="ARE102" s="6"/>
      <c r="ARF102" s="6"/>
      <c r="ARG102" s="6"/>
      <c r="ARH102" s="6"/>
      <c r="ARI102" s="6"/>
      <c r="ARJ102" s="6"/>
      <c r="ARK102" s="6"/>
      <c r="ARL102" s="6"/>
      <c r="ARM102" s="6"/>
      <c r="ARN102" s="6"/>
      <c r="ARO102" s="6"/>
      <c r="ARP102" s="98"/>
      <c r="ARQ102" s="6"/>
      <c r="ARR102" s="6"/>
      <c r="ARS102" s="6"/>
      <c r="ART102" s="99"/>
      <c r="ARU102" s="6"/>
      <c r="ARV102" s="6"/>
      <c r="ARW102" s="6"/>
      <c r="ARX102" s="6"/>
      <c r="ARY102" s="6"/>
      <c r="ARZ102" s="6"/>
      <c r="ASA102" s="6"/>
      <c r="ASB102" s="6"/>
      <c r="ASC102" s="6"/>
      <c r="ASD102" s="100"/>
      <c r="ASE102" s="101"/>
      <c r="ASF102" s="101"/>
      <c r="ASG102" s="6"/>
      <c r="ASH102" s="6"/>
      <c r="ASI102" s="6"/>
      <c r="ASJ102" s="6"/>
      <c r="ASK102" s="102"/>
      <c r="ASL102" s="6"/>
      <c r="ASM102" s="102"/>
      <c r="ASN102" s="6"/>
      <c r="ASO102" s="6"/>
      <c r="ASP102" s="6"/>
      <c r="ASQ102" s="6"/>
      <c r="ASR102" s="6"/>
      <c r="ASS102" s="6"/>
      <c r="AST102" s="6"/>
      <c r="ASU102" s="6"/>
      <c r="ASV102" s="6"/>
      <c r="ASW102" s="6"/>
      <c r="ASX102" s="6"/>
      <c r="ASY102" s="6"/>
      <c r="ASZ102" s="6"/>
      <c r="ATA102" s="6"/>
      <c r="ATB102" s="6"/>
      <c r="ATC102" s="6"/>
      <c r="ATD102" s="6"/>
      <c r="ATE102" s="98"/>
      <c r="ATF102" s="6"/>
      <c r="ATG102" s="6"/>
      <c r="ATH102" s="6"/>
      <c r="ATI102" s="99"/>
      <c r="ATJ102" s="6"/>
      <c r="ATK102" s="6"/>
      <c r="ATL102" s="6"/>
      <c r="ATM102" s="6"/>
      <c r="ATN102" s="6"/>
      <c r="ATO102" s="6"/>
      <c r="ATP102" s="6"/>
      <c r="ATQ102" s="6"/>
      <c r="ATR102" s="6"/>
      <c r="ATS102" s="100"/>
      <c r="ATT102" s="101"/>
      <c r="ATU102" s="101"/>
      <c r="ATV102" s="6"/>
      <c r="ATW102" s="6"/>
      <c r="ATX102" s="6"/>
      <c r="ATY102" s="6"/>
      <c r="ATZ102" s="102"/>
      <c r="AUA102" s="6"/>
      <c r="AUB102" s="102"/>
      <c r="AUC102" s="6"/>
      <c r="AUD102" s="6"/>
      <c r="AUE102" s="6"/>
      <c r="AUF102" s="6"/>
      <c r="AUG102" s="6"/>
      <c r="AUH102" s="6"/>
      <c r="AUI102" s="6"/>
      <c r="AUJ102" s="6"/>
      <c r="AUK102" s="6"/>
      <c r="AUL102" s="6"/>
      <c r="AUM102" s="6"/>
      <c r="AUN102" s="6"/>
      <c r="AUO102" s="6"/>
      <c r="AUP102" s="6"/>
      <c r="AUQ102" s="6"/>
      <c r="AUR102" s="6"/>
      <c r="AUS102" s="6"/>
      <c r="AUT102" s="98"/>
      <c r="AUU102" s="6"/>
      <c r="AUV102" s="6"/>
      <c r="AUW102" s="6"/>
      <c r="AUX102" s="99"/>
      <c r="AUY102" s="6"/>
      <c r="AUZ102" s="6"/>
      <c r="AVA102" s="6"/>
      <c r="AVB102" s="6"/>
      <c r="AVC102" s="6"/>
      <c r="AVD102" s="6"/>
      <c r="AVE102" s="6"/>
      <c r="AVF102" s="6"/>
      <c r="AVG102" s="6"/>
      <c r="AVH102" s="100"/>
      <c r="AVI102" s="101"/>
      <c r="AVJ102" s="101"/>
      <c r="AVK102" s="6"/>
      <c r="AVL102" s="6"/>
      <c r="AVM102" s="6"/>
      <c r="AVN102" s="6"/>
      <c r="AVO102" s="102"/>
      <c r="AVP102" s="6"/>
      <c r="AVQ102" s="102"/>
      <c r="AVR102" s="6"/>
      <c r="AVS102" s="6"/>
      <c r="AVT102" s="6"/>
      <c r="AVU102" s="6"/>
      <c r="AVV102" s="6"/>
      <c r="AVW102" s="6"/>
      <c r="AVX102" s="6"/>
      <c r="AVY102" s="6"/>
      <c r="AVZ102" s="6"/>
      <c r="AWA102" s="6"/>
      <c r="AWB102" s="6"/>
      <c r="AWC102" s="6"/>
      <c r="AWD102" s="6"/>
      <c r="AWE102" s="6"/>
      <c r="AWF102" s="6"/>
      <c r="AWG102" s="6"/>
      <c r="AWH102" s="6"/>
      <c r="AWI102" s="98"/>
      <c r="AWJ102" s="6"/>
      <c r="AWK102" s="6"/>
      <c r="AWL102" s="6"/>
      <c r="AWM102" s="99"/>
      <c r="AWN102" s="6"/>
      <c r="AWO102" s="6"/>
      <c r="AWP102" s="6"/>
      <c r="AWQ102" s="6"/>
      <c r="AWR102" s="6"/>
      <c r="AWS102" s="6"/>
      <c r="AWT102" s="6"/>
      <c r="AWU102" s="6"/>
      <c r="AWV102" s="6"/>
      <c r="AWW102" s="100"/>
      <c r="AWX102" s="101"/>
      <c r="AWY102" s="101"/>
      <c r="AWZ102" s="6"/>
      <c r="AXA102" s="6"/>
      <c r="AXB102" s="6"/>
      <c r="AXC102" s="6"/>
      <c r="AXD102" s="102"/>
      <c r="AXE102" s="6"/>
      <c r="AXF102" s="102"/>
      <c r="AXG102" s="6"/>
      <c r="AXH102" s="6"/>
      <c r="AXI102" s="6"/>
      <c r="AXJ102" s="6"/>
      <c r="AXK102" s="6"/>
      <c r="AXL102" s="6"/>
      <c r="AXM102" s="6"/>
      <c r="AXN102" s="6"/>
      <c r="AXO102" s="6"/>
      <c r="AXP102" s="6"/>
      <c r="AXQ102" s="6"/>
      <c r="AXR102" s="6"/>
      <c r="AXS102" s="6"/>
      <c r="AXT102" s="6"/>
      <c r="AXU102" s="6"/>
      <c r="AXV102" s="6"/>
      <c r="AXW102" s="6"/>
      <c r="AXX102" s="98"/>
      <c r="AXY102" s="6"/>
      <c r="AXZ102" s="6"/>
      <c r="AYA102" s="6"/>
      <c r="AYB102" s="99"/>
      <c r="AYC102" s="6"/>
      <c r="AYD102" s="6"/>
      <c r="AYE102" s="6"/>
      <c r="AYF102" s="6"/>
      <c r="AYG102" s="6"/>
      <c r="AYH102" s="6"/>
      <c r="AYI102" s="6"/>
      <c r="AYJ102" s="6"/>
      <c r="AYK102" s="6"/>
      <c r="AYL102" s="100"/>
      <c r="AYM102" s="101"/>
      <c r="AYN102" s="101"/>
      <c r="AYO102" s="6"/>
      <c r="AYP102" s="6"/>
      <c r="AYQ102" s="6"/>
      <c r="AYR102" s="6"/>
      <c r="AYS102" s="102"/>
      <c r="AYT102" s="6"/>
      <c r="AYU102" s="102"/>
      <c r="AYV102" s="6"/>
      <c r="AYW102" s="6"/>
      <c r="AYX102" s="6"/>
      <c r="AYY102" s="6"/>
      <c r="AYZ102" s="6"/>
      <c r="AZA102" s="6"/>
      <c r="AZB102" s="6"/>
      <c r="AZC102" s="6"/>
      <c r="AZD102" s="6"/>
      <c r="AZE102" s="6"/>
      <c r="AZF102" s="6"/>
      <c r="AZG102" s="6"/>
      <c r="AZH102" s="6"/>
      <c r="AZI102" s="6"/>
      <c r="AZJ102" s="6"/>
      <c r="AZK102" s="6"/>
      <c r="AZL102" s="6"/>
      <c r="AZM102" s="98"/>
      <c r="AZN102" s="6"/>
      <c r="AZO102" s="6"/>
      <c r="AZP102" s="6"/>
      <c r="AZQ102" s="99"/>
      <c r="AZR102" s="6"/>
      <c r="AZS102" s="6"/>
      <c r="AZT102" s="6"/>
      <c r="AZU102" s="6"/>
      <c r="AZV102" s="6"/>
      <c r="AZW102" s="6"/>
      <c r="AZX102" s="6"/>
      <c r="AZY102" s="6"/>
      <c r="AZZ102" s="6"/>
      <c r="BAA102" s="100"/>
      <c r="BAB102" s="101"/>
      <c r="BAC102" s="101"/>
      <c r="BAD102" s="6"/>
      <c r="BAE102" s="6"/>
      <c r="BAF102" s="6"/>
      <c r="BAG102" s="6"/>
      <c r="BAH102" s="102"/>
      <c r="BAI102" s="6"/>
      <c r="BAJ102" s="102"/>
      <c r="BAK102" s="6"/>
      <c r="BAL102" s="6"/>
      <c r="BAM102" s="6"/>
      <c r="BAN102" s="6"/>
      <c r="BAO102" s="6"/>
      <c r="BAP102" s="6"/>
      <c r="BAQ102" s="6"/>
      <c r="BAR102" s="6"/>
      <c r="BAS102" s="6"/>
      <c r="BAT102" s="6"/>
      <c r="BAU102" s="6"/>
      <c r="BAV102" s="6"/>
      <c r="BAW102" s="6"/>
      <c r="BAX102" s="6"/>
      <c r="BAY102" s="6"/>
      <c r="BAZ102" s="6"/>
      <c r="BBA102" s="6"/>
      <c r="BBB102" s="98"/>
      <c r="BBC102" s="6"/>
      <c r="BBD102" s="6"/>
      <c r="BBE102" s="6"/>
      <c r="BBF102" s="99"/>
      <c r="BBG102" s="6"/>
      <c r="BBH102" s="6"/>
      <c r="BBI102" s="6"/>
      <c r="BBJ102" s="6"/>
      <c r="BBK102" s="6"/>
      <c r="BBL102" s="6"/>
      <c r="BBM102" s="6"/>
      <c r="BBN102" s="6"/>
      <c r="BBO102" s="6"/>
      <c r="BBP102" s="100"/>
      <c r="BBQ102" s="101"/>
      <c r="BBR102" s="101"/>
      <c r="BBS102" s="6"/>
      <c r="BBT102" s="6"/>
      <c r="BBU102" s="6"/>
      <c r="BBV102" s="6"/>
      <c r="BBW102" s="102"/>
      <c r="BBX102" s="6"/>
      <c r="BBY102" s="102"/>
      <c r="BBZ102" s="6"/>
      <c r="BCA102" s="6"/>
      <c r="BCB102" s="6"/>
      <c r="BCC102" s="6"/>
      <c r="BCD102" s="6"/>
      <c r="BCE102" s="6"/>
      <c r="BCF102" s="6"/>
      <c r="BCG102" s="6"/>
      <c r="BCH102" s="6"/>
      <c r="BCI102" s="6"/>
      <c r="BCJ102" s="6"/>
      <c r="BCK102" s="6"/>
      <c r="BCL102" s="6"/>
      <c r="BCM102" s="6"/>
      <c r="BCN102" s="6"/>
      <c r="BCO102" s="6"/>
      <c r="BCP102" s="6"/>
      <c r="BCQ102" s="98"/>
      <c r="BCR102" s="6"/>
      <c r="BCS102" s="6"/>
      <c r="BCT102" s="6"/>
      <c r="BCU102" s="99"/>
      <c r="BCV102" s="6"/>
      <c r="BCW102" s="6"/>
      <c r="BCX102" s="6"/>
      <c r="BCY102" s="6"/>
      <c r="BCZ102" s="6"/>
      <c r="BDA102" s="6"/>
      <c r="BDB102" s="6"/>
      <c r="BDC102" s="6"/>
      <c r="BDD102" s="6"/>
      <c r="BDE102" s="100"/>
      <c r="BDF102" s="101"/>
      <c r="BDG102" s="101"/>
      <c r="BDH102" s="6"/>
      <c r="BDI102" s="6"/>
      <c r="BDJ102" s="6"/>
      <c r="BDK102" s="6"/>
      <c r="BDL102" s="102"/>
      <c r="BDM102" s="6"/>
      <c r="BDN102" s="102"/>
      <c r="BDO102" s="6"/>
      <c r="BDP102" s="6"/>
      <c r="BDQ102" s="6"/>
      <c r="BDR102" s="6"/>
      <c r="BDS102" s="6"/>
      <c r="BDT102" s="6"/>
      <c r="BDU102" s="6"/>
      <c r="BDV102" s="6"/>
      <c r="BDW102" s="6"/>
      <c r="BDX102" s="6"/>
      <c r="BDY102" s="6"/>
      <c r="BDZ102" s="6"/>
      <c r="BEA102" s="6"/>
      <c r="BEB102" s="6"/>
      <c r="BEC102" s="6"/>
      <c r="BED102" s="6"/>
      <c r="BEE102" s="6"/>
      <c r="BEF102" s="98"/>
      <c r="BEG102" s="6"/>
      <c r="BEH102" s="6"/>
      <c r="BEI102" s="6"/>
      <c r="BEJ102" s="99"/>
      <c r="BEK102" s="6"/>
      <c r="BEL102" s="6"/>
      <c r="BEM102" s="6"/>
      <c r="BEN102" s="6"/>
      <c r="BEO102" s="6"/>
      <c r="BEP102" s="6"/>
      <c r="BEQ102" s="6"/>
      <c r="BER102" s="6"/>
      <c r="BES102" s="6"/>
      <c r="BET102" s="100"/>
      <c r="BEU102" s="101"/>
      <c r="BEV102" s="101"/>
      <c r="BEW102" s="6"/>
      <c r="BEX102" s="6"/>
      <c r="BEY102" s="6"/>
      <c r="BEZ102" s="6"/>
      <c r="BFA102" s="102"/>
      <c r="BFB102" s="6"/>
      <c r="BFC102" s="102"/>
      <c r="BFD102" s="6"/>
      <c r="BFE102" s="6"/>
      <c r="BFF102" s="6"/>
      <c r="BFG102" s="6"/>
      <c r="BFH102" s="6"/>
      <c r="BFI102" s="6"/>
      <c r="BFJ102" s="6"/>
      <c r="BFK102" s="6"/>
      <c r="BFL102" s="6"/>
      <c r="BFM102" s="6"/>
      <c r="BFN102" s="6"/>
      <c r="BFO102" s="6"/>
      <c r="BFP102" s="6"/>
      <c r="BFQ102" s="6"/>
      <c r="BFR102" s="6"/>
      <c r="BFS102" s="6"/>
      <c r="BFT102" s="6"/>
      <c r="BFU102" s="98"/>
      <c r="BFV102" s="6"/>
      <c r="BFW102" s="6"/>
      <c r="BFX102" s="6"/>
      <c r="BFY102" s="99"/>
      <c r="BFZ102" s="6"/>
      <c r="BGA102" s="6"/>
      <c r="BGB102" s="6"/>
      <c r="BGC102" s="6"/>
      <c r="BGD102" s="6"/>
      <c r="BGE102" s="6"/>
      <c r="BGF102" s="6"/>
      <c r="BGG102" s="6"/>
      <c r="BGH102" s="6"/>
      <c r="BGI102" s="100"/>
      <c r="BGJ102" s="101"/>
      <c r="BGK102" s="101"/>
      <c r="BGL102" s="6"/>
      <c r="BGM102" s="6"/>
      <c r="BGN102" s="6"/>
      <c r="BGO102" s="6"/>
      <c r="BGP102" s="102"/>
      <c r="BGQ102" s="6"/>
      <c r="BGR102" s="102"/>
      <c r="BGS102" s="6"/>
      <c r="BGT102" s="6"/>
      <c r="BGU102" s="6"/>
      <c r="BGV102" s="6"/>
      <c r="BGW102" s="6"/>
      <c r="BGX102" s="6"/>
      <c r="BGY102" s="6"/>
      <c r="BGZ102" s="6"/>
      <c r="BHA102" s="6"/>
      <c r="BHB102" s="6"/>
      <c r="BHC102" s="6"/>
      <c r="BHD102" s="6"/>
      <c r="BHE102" s="6"/>
      <c r="BHF102" s="6"/>
      <c r="BHG102" s="6"/>
      <c r="BHH102" s="6"/>
      <c r="BHI102" s="6"/>
      <c r="BHJ102" s="98"/>
      <c r="BHK102" s="6"/>
      <c r="BHL102" s="6"/>
      <c r="BHM102" s="6"/>
      <c r="BHN102" s="99"/>
      <c r="BHO102" s="6"/>
      <c r="BHP102" s="6"/>
      <c r="BHQ102" s="6"/>
      <c r="BHR102" s="6"/>
      <c r="BHS102" s="6"/>
      <c r="BHT102" s="6"/>
      <c r="BHU102" s="6"/>
      <c r="BHV102" s="6"/>
      <c r="BHW102" s="6"/>
      <c r="BHX102" s="100"/>
      <c r="BHY102" s="101"/>
      <c r="BHZ102" s="101"/>
      <c r="BIA102" s="6"/>
      <c r="BIB102" s="6"/>
      <c r="BIC102" s="6"/>
      <c r="BID102" s="6"/>
      <c r="BIE102" s="102"/>
      <c r="BIF102" s="6"/>
      <c r="BIG102" s="102"/>
      <c r="BIH102" s="6"/>
      <c r="BII102" s="6"/>
      <c r="BIJ102" s="6"/>
      <c r="BIK102" s="6"/>
      <c r="BIL102" s="6"/>
      <c r="BIM102" s="6"/>
      <c r="BIN102" s="6"/>
      <c r="BIO102" s="6"/>
      <c r="BIP102" s="6"/>
      <c r="BIQ102" s="6"/>
      <c r="BIR102" s="6"/>
      <c r="BIS102" s="6"/>
      <c r="BIT102" s="6"/>
      <c r="BIU102" s="6"/>
      <c r="BIV102" s="6"/>
      <c r="BIW102" s="6"/>
      <c r="BIX102" s="6"/>
      <c r="BIY102" s="98"/>
      <c r="BIZ102" s="6"/>
      <c r="BJA102" s="6"/>
      <c r="BJB102" s="6"/>
      <c r="BJC102" s="99"/>
      <c r="BJD102" s="6"/>
      <c r="BJE102" s="6"/>
      <c r="BJF102" s="6"/>
      <c r="BJG102" s="6"/>
      <c r="BJH102" s="6"/>
      <c r="BJI102" s="6"/>
      <c r="BJJ102" s="6"/>
      <c r="BJK102" s="6"/>
      <c r="BJL102" s="6"/>
      <c r="BJM102" s="100"/>
      <c r="BJN102" s="101"/>
      <c r="BJO102" s="101"/>
      <c r="BJP102" s="6"/>
      <c r="BJQ102" s="6"/>
      <c r="BJR102" s="6"/>
      <c r="BJS102" s="6"/>
      <c r="BJT102" s="102"/>
      <c r="BJU102" s="6"/>
      <c r="BJV102" s="102"/>
      <c r="BJW102" s="6"/>
      <c r="BJX102" s="6"/>
      <c r="BJY102" s="6"/>
      <c r="BJZ102" s="6"/>
      <c r="BKA102" s="6"/>
      <c r="BKB102" s="6"/>
      <c r="BKC102" s="6"/>
      <c r="BKD102" s="6"/>
      <c r="BKE102" s="6"/>
      <c r="BKF102" s="6"/>
      <c r="BKG102" s="6"/>
      <c r="BKH102" s="6"/>
      <c r="BKI102" s="6"/>
      <c r="BKJ102" s="6"/>
      <c r="BKK102" s="6"/>
      <c r="BKL102" s="6"/>
      <c r="BKM102" s="6"/>
      <c r="BKN102" s="98"/>
      <c r="BKO102" s="6"/>
      <c r="BKP102" s="6"/>
      <c r="BKQ102" s="6"/>
      <c r="BKR102" s="99"/>
      <c r="BKS102" s="6"/>
      <c r="BKT102" s="6"/>
      <c r="BKU102" s="6"/>
      <c r="BKV102" s="6"/>
      <c r="BKW102" s="6"/>
      <c r="BKX102" s="6"/>
      <c r="BKY102" s="6"/>
      <c r="BKZ102" s="6"/>
      <c r="BLA102" s="6"/>
      <c r="BLB102" s="100"/>
      <c r="BLC102" s="101"/>
      <c r="BLD102" s="101"/>
      <c r="BLE102" s="6"/>
      <c r="BLF102" s="6"/>
      <c r="BLG102" s="6"/>
      <c r="BLH102" s="6"/>
      <c r="BLI102" s="102"/>
      <c r="BLJ102" s="6"/>
      <c r="BLK102" s="102"/>
      <c r="BLL102" s="6"/>
      <c r="BLM102" s="6"/>
      <c r="BLN102" s="6"/>
      <c r="BLO102" s="6"/>
      <c r="BLP102" s="6"/>
      <c r="BLQ102" s="6"/>
      <c r="BLR102" s="6"/>
      <c r="BLS102" s="6"/>
      <c r="BLT102" s="6"/>
      <c r="BLU102" s="6"/>
      <c r="BLV102" s="6"/>
      <c r="BLW102" s="6"/>
      <c r="BLX102" s="6"/>
      <c r="BLY102" s="6"/>
      <c r="BLZ102" s="6"/>
      <c r="BMA102" s="6"/>
      <c r="BMB102" s="6"/>
      <c r="BMC102" s="98"/>
      <c r="BMD102" s="6"/>
      <c r="BME102" s="6"/>
      <c r="BMF102" s="6"/>
      <c r="BMG102" s="99"/>
      <c r="BMH102" s="6"/>
      <c r="BMI102" s="6"/>
      <c r="BMJ102" s="6"/>
      <c r="BMK102" s="6"/>
      <c r="BML102" s="6"/>
      <c r="BMM102" s="6"/>
      <c r="BMN102" s="6"/>
      <c r="BMO102" s="6"/>
      <c r="BMP102" s="6"/>
      <c r="BMQ102" s="100"/>
      <c r="BMR102" s="101"/>
      <c r="BMS102" s="101"/>
      <c r="BMT102" s="6"/>
      <c r="BMU102" s="6"/>
      <c r="BMV102" s="6"/>
      <c r="BMW102" s="6"/>
      <c r="BMX102" s="102"/>
      <c r="BMY102" s="6"/>
      <c r="BMZ102" s="102"/>
      <c r="BNA102" s="6"/>
      <c r="BNB102" s="6"/>
      <c r="BNC102" s="6"/>
      <c r="BND102" s="6"/>
      <c r="BNE102" s="6"/>
      <c r="BNF102" s="6"/>
      <c r="BNG102" s="6"/>
      <c r="BNH102" s="6"/>
      <c r="BNI102" s="6"/>
      <c r="BNJ102" s="6"/>
      <c r="BNK102" s="6"/>
      <c r="BNL102" s="6"/>
      <c r="BNM102" s="6"/>
      <c r="BNN102" s="6"/>
      <c r="BNO102" s="6"/>
      <c r="BNP102" s="6"/>
      <c r="BNQ102" s="6"/>
      <c r="BNR102" s="98"/>
      <c r="BNS102" s="6"/>
      <c r="BNT102" s="6"/>
      <c r="BNU102" s="6"/>
      <c r="BNV102" s="99"/>
      <c r="BNW102" s="6"/>
      <c r="BNX102" s="6"/>
      <c r="BNY102" s="6"/>
      <c r="BNZ102" s="6"/>
      <c r="BOA102" s="6"/>
      <c r="BOB102" s="6"/>
      <c r="BOC102" s="6"/>
      <c r="BOD102" s="6"/>
      <c r="BOE102" s="6"/>
      <c r="BOF102" s="100"/>
      <c r="BOG102" s="101"/>
      <c r="BOH102" s="101"/>
      <c r="BOI102" s="6"/>
      <c r="BOJ102" s="6"/>
      <c r="BOK102" s="6"/>
      <c r="BOL102" s="6"/>
      <c r="BOM102" s="102"/>
      <c r="BON102" s="6"/>
      <c r="BOO102" s="102"/>
      <c r="BOP102" s="6"/>
      <c r="BOQ102" s="6"/>
      <c r="BOR102" s="6"/>
      <c r="BOS102" s="6"/>
      <c r="BOT102" s="6"/>
      <c r="BOU102" s="6"/>
      <c r="BOV102" s="6"/>
      <c r="BOW102" s="6"/>
      <c r="BOX102" s="6"/>
      <c r="BOY102" s="6"/>
      <c r="BOZ102" s="6"/>
      <c r="BPA102" s="6"/>
      <c r="BPB102" s="6"/>
      <c r="BPC102" s="6"/>
      <c r="BPD102" s="6"/>
      <c r="BPE102" s="6"/>
      <c r="BPF102" s="6"/>
      <c r="BPG102" s="98"/>
      <c r="BPH102" s="6"/>
      <c r="BPI102" s="6"/>
      <c r="BPJ102" s="6"/>
      <c r="BPK102" s="99"/>
      <c r="BPL102" s="6"/>
      <c r="BPM102" s="6"/>
      <c r="BPN102" s="6"/>
      <c r="BPO102" s="6"/>
      <c r="BPP102" s="6"/>
      <c r="BPQ102" s="6"/>
      <c r="BPR102" s="6"/>
      <c r="BPS102" s="6"/>
      <c r="BPT102" s="6"/>
      <c r="BPU102" s="100"/>
      <c r="BPV102" s="101"/>
      <c r="BPW102" s="101"/>
      <c r="BPX102" s="6"/>
      <c r="BPY102" s="6"/>
      <c r="BPZ102" s="6"/>
      <c r="BQA102" s="6"/>
      <c r="BQB102" s="102"/>
      <c r="BQC102" s="6"/>
      <c r="BQD102" s="102"/>
      <c r="BQE102" s="6"/>
      <c r="BQF102" s="6"/>
      <c r="BQG102" s="6"/>
      <c r="BQH102" s="6"/>
      <c r="BQI102" s="6"/>
      <c r="BQJ102" s="6"/>
      <c r="BQK102" s="6"/>
      <c r="BQL102" s="6"/>
      <c r="BQM102" s="6"/>
      <c r="BQN102" s="6"/>
      <c r="BQO102" s="6"/>
      <c r="BQP102" s="6"/>
      <c r="BQQ102" s="6"/>
      <c r="BQR102" s="6"/>
      <c r="BQS102" s="6"/>
      <c r="BQT102" s="6"/>
      <c r="BQU102" s="6"/>
      <c r="BQV102" s="98"/>
      <c r="BQW102" s="6"/>
      <c r="BQX102" s="6"/>
      <c r="BQY102" s="6"/>
      <c r="BQZ102" s="99"/>
      <c r="BRA102" s="6"/>
      <c r="BRB102" s="6"/>
      <c r="BRC102" s="6"/>
      <c r="BRD102" s="6"/>
      <c r="BRE102" s="6"/>
      <c r="BRF102" s="6"/>
      <c r="BRG102" s="6"/>
      <c r="BRH102" s="6"/>
      <c r="BRI102" s="6"/>
      <c r="BRJ102" s="100"/>
      <c r="BRK102" s="101"/>
      <c r="BRL102" s="101"/>
      <c r="BRM102" s="6"/>
      <c r="BRN102" s="6"/>
      <c r="BRO102" s="6"/>
      <c r="BRP102" s="6"/>
      <c r="BRQ102" s="102"/>
      <c r="BRR102" s="6"/>
      <c r="BRS102" s="102"/>
      <c r="BRT102" s="6"/>
      <c r="BRU102" s="6"/>
      <c r="BRV102" s="6"/>
      <c r="BRW102" s="6"/>
      <c r="BRX102" s="6"/>
      <c r="BRY102" s="6"/>
      <c r="BRZ102" s="6"/>
      <c r="BSA102" s="6"/>
      <c r="BSB102" s="6"/>
      <c r="BSC102" s="6"/>
      <c r="BSD102" s="6"/>
      <c r="BSE102" s="6"/>
      <c r="BSF102" s="6"/>
      <c r="BSG102" s="6"/>
      <c r="BSH102" s="6"/>
      <c r="BSI102" s="6"/>
      <c r="BSJ102" s="6"/>
      <c r="BSK102" s="98"/>
      <c r="BSL102" s="6"/>
      <c r="BSM102" s="6"/>
      <c r="BSN102" s="6"/>
      <c r="BSO102" s="99"/>
      <c r="BSP102" s="6"/>
      <c r="BSQ102" s="6"/>
      <c r="BSR102" s="6"/>
      <c r="BSS102" s="6"/>
      <c r="BST102" s="6"/>
      <c r="BSU102" s="6"/>
      <c r="BSV102" s="6"/>
      <c r="BSW102" s="6"/>
      <c r="BSX102" s="6"/>
      <c r="BSY102" s="100"/>
      <c r="BSZ102" s="101"/>
      <c r="BTA102" s="101"/>
      <c r="BTB102" s="6"/>
      <c r="BTC102" s="6"/>
      <c r="BTD102" s="6"/>
      <c r="BTE102" s="6"/>
      <c r="BTF102" s="102"/>
      <c r="BTG102" s="6"/>
      <c r="BTH102" s="102"/>
      <c r="BTI102" s="6"/>
      <c r="BTJ102" s="6"/>
      <c r="BTK102" s="6"/>
      <c r="BTL102" s="6"/>
      <c r="BTM102" s="6"/>
      <c r="BTN102" s="6"/>
      <c r="BTO102" s="6"/>
      <c r="BTP102" s="6"/>
      <c r="BTQ102" s="6"/>
      <c r="BTR102" s="6"/>
      <c r="BTS102" s="6"/>
      <c r="BTT102" s="6"/>
      <c r="BTU102" s="6"/>
      <c r="BTV102" s="6"/>
      <c r="BTW102" s="6"/>
      <c r="BTX102" s="6"/>
      <c r="BTY102" s="6"/>
      <c r="BTZ102" s="98"/>
      <c r="BUA102" s="6"/>
      <c r="BUB102" s="6"/>
      <c r="BUC102" s="6"/>
      <c r="BUD102" s="99"/>
      <c r="BUE102" s="6"/>
      <c r="BUF102" s="6"/>
      <c r="BUG102" s="6"/>
      <c r="BUH102" s="6"/>
      <c r="BUI102" s="6"/>
      <c r="BUJ102" s="6"/>
      <c r="BUK102" s="6"/>
      <c r="BUL102" s="6"/>
      <c r="BUM102" s="6"/>
      <c r="BUN102" s="100"/>
      <c r="BUO102" s="101"/>
      <c r="BUP102" s="101"/>
      <c r="BUQ102" s="6"/>
      <c r="BUR102" s="6"/>
      <c r="BUS102" s="6"/>
      <c r="BUT102" s="6"/>
      <c r="BUU102" s="102"/>
      <c r="BUV102" s="6"/>
      <c r="BUW102" s="102"/>
      <c r="BUX102" s="6"/>
      <c r="BUY102" s="6"/>
      <c r="BUZ102" s="6"/>
      <c r="BVA102" s="6"/>
      <c r="BVB102" s="6"/>
      <c r="BVC102" s="6"/>
      <c r="BVD102" s="6"/>
      <c r="BVE102" s="6"/>
      <c r="BVF102" s="6"/>
      <c r="BVG102" s="6"/>
      <c r="BVH102" s="6"/>
      <c r="BVI102" s="6"/>
      <c r="BVJ102" s="6"/>
      <c r="BVK102" s="6"/>
      <c r="BVL102" s="6"/>
      <c r="BVM102" s="6"/>
      <c r="BVN102" s="6"/>
      <c r="BVO102" s="98"/>
      <c r="BVP102" s="6"/>
      <c r="BVQ102" s="6"/>
      <c r="BVR102" s="6"/>
      <c r="BVS102" s="99"/>
      <c r="BVT102" s="6"/>
      <c r="BVU102" s="6"/>
      <c r="BVV102" s="6"/>
      <c r="BVW102" s="6"/>
      <c r="BVX102" s="6"/>
      <c r="BVY102" s="6"/>
      <c r="BVZ102" s="6"/>
      <c r="BWA102" s="6"/>
      <c r="BWB102" s="6"/>
      <c r="BWC102" s="100"/>
      <c r="BWD102" s="101"/>
      <c r="BWE102" s="101"/>
      <c r="BWF102" s="6"/>
      <c r="BWG102" s="6"/>
      <c r="BWH102" s="6"/>
      <c r="BWI102" s="6"/>
      <c r="BWJ102" s="102"/>
      <c r="BWK102" s="6"/>
      <c r="BWL102" s="102"/>
      <c r="BWM102" s="6"/>
      <c r="BWN102" s="6"/>
      <c r="BWO102" s="6"/>
      <c r="BWP102" s="6"/>
      <c r="BWQ102" s="6"/>
      <c r="BWR102" s="6"/>
      <c r="BWS102" s="6"/>
      <c r="BWT102" s="6"/>
      <c r="BWU102" s="6"/>
      <c r="BWV102" s="6"/>
      <c r="BWW102" s="6"/>
      <c r="BWX102" s="6"/>
      <c r="BWY102" s="6"/>
      <c r="BWZ102" s="6"/>
      <c r="BXA102" s="6"/>
      <c r="BXB102" s="6"/>
      <c r="BXC102" s="6"/>
      <c r="BXD102" s="98"/>
      <c r="BXE102" s="6"/>
      <c r="BXF102" s="6"/>
      <c r="BXG102" s="6"/>
      <c r="BXH102" s="99"/>
      <c r="BXI102" s="6"/>
      <c r="BXJ102" s="6"/>
      <c r="BXK102" s="6"/>
      <c r="BXL102" s="6"/>
      <c r="BXM102" s="6"/>
      <c r="BXN102" s="6"/>
      <c r="BXO102" s="6"/>
      <c r="BXP102" s="6"/>
      <c r="BXQ102" s="6"/>
      <c r="BXR102" s="100"/>
      <c r="BXS102" s="101"/>
      <c r="BXT102" s="101"/>
      <c r="BXU102" s="6"/>
      <c r="BXV102" s="6"/>
      <c r="BXW102" s="6"/>
      <c r="BXX102" s="6"/>
      <c r="BXY102" s="102"/>
      <c r="BXZ102" s="6"/>
      <c r="BYA102" s="102"/>
      <c r="BYB102" s="6"/>
      <c r="BYC102" s="6"/>
      <c r="BYD102" s="6"/>
      <c r="BYE102" s="6"/>
      <c r="BYF102" s="6"/>
      <c r="BYG102" s="6"/>
      <c r="BYH102" s="6"/>
      <c r="BYI102" s="6"/>
      <c r="BYJ102" s="6"/>
      <c r="BYK102" s="6"/>
      <c r="BYL102" s="6"/>
      <c r="BYM102" s="6"/>
      <c r="BYN102" s="6"/>
      <c r="BYO102" s="6"/>
      <c r="BYP102" s="6"/>
      <c r="BYQ102" s="6"/>
      <c r="BYR102" s="6"/>
      <c r="BYS102" s="98"/>
      <c r="BYT102" s="6"/>
      <c r="BYU102" s="6"/>
      <c r="BYV102" s="6"/>
      <c r="BYW102" s="99"/>
      <c r="BYX102" s="6"/>
      <c r="BYY102" s="6"/>
      <c r="BYZ102" s="6"/>
      <c r="BZA102" s="6"/>
      <c r="BZB102" s="6"/>
      <c r="BZC102" s="6"/>
      <c r="BZD102" s="6"/>
      <c r="BZE102" s="6"/>
      <c r="BZF102" s="6"/>
      <c r="BZG102" s="100"/>
      <c r="BZH102" s="101"/>
      <c r="BZI102" s="101"/>
      <c r="BZJ102" s="6"/>
      <c r="BZK102" s="6"/>
      <c r="BZL102" s="6"/>
      <c r="BZM102" s="6"/>
      <c r="BZN102" s="102"/>
      <c r="BZO102" s="6"/>
      <c r="BZP102" s="102"/>
      <c r="BZQ102" s="6"/>
      <c r="BZR102" s="6"/>
      <c r="BZS102" s="6"/>
      <c r="BZT102" s="6"/>
      <c r="BZU102" s="6"/>
      <c r="BZV102" s="6"/>
      <c r="BZW102" s="6"/>
      <c r="BZX102" s="6"/>
      <c r="BZY102" s="6"/>
      <c r="BZZ102" s="6"/>
      <c r="CAA102" s="6"/>
      <c r="CAB102" s="6"/>
      <c r="CAC102" s="6"/>
      <c r="CAD102" s="6"/>
      <c r="CAE102" s="6"/>
      <c r="CAF102" s="6"/>
      <c r="CAG102" s="6"/>
      <c r="CAH102" s="98"/>
      <c r="CAI102" s="6"/>
      <c r="CAJ102" s="6"/>
      <c r="CAK102" s="6"/>
      <c r="CAL102" s="99"/>
      <c r="CAM102" s="6"/>
      <c r="CAN102" s="6"/>
      <c r="CAO102" s="6"/>
      <c r="CAP102" s="6"/>
      <c r="CAQ102" s="6"/>
      <c r="CAR102" s="6"/>
      <c r="CAS102" s="6"/>
      <c r="CAT102" s="6"/>
      <c r="CAU102" s="6"/>
      <c r="CAV102" s="100"/>
      <c r="CAW102" s="101"/>
      <c r="CAX102" s="101"/>
      <c r="CAY102" s="6"/>
      <c r="CAZ102" s="6"/>
      <c r="CBA102" s="6"/>
      <c r="CBB102" s="6"/>
      <c r="CBC102" s="102"/>
      <c r="CBD102" s="6"/>
      <c r="CBE102" s="102"/>
      <c r="CBF102" s="6"/>
      <c r="CBG102" s="6"/>
      <c r="CBH102" s="6"/>
      <c r="CBI102" s="6"/>
      <c r="CBJ102" s="6"/>
      <c r="CBK102" s="6"/>
      <c r="CBL102" s="6"/>
      <c r="CBM102" s="6"/>
      <c r="CBN102" s="6"/>
      <c r="CBO102" s="6"/>
      <c r="CBP102" s="6"/>
      <c r="CBQ102" s="6"/>
      <c r="CBR102" s="6"/>
      <c r="CBS102" s="6"/>
      <c r="CBT102" s="6"/>
      <c r="CBU102" s="6"/>
      <c r="CBV102" s="6"/>
      <c r="CBW102" s="98"/>
      <c r="CBX102" s="6"/>
      <c r="CBY102" s="6"/>
      <c r="CBZ102" s="6"/>
      <c r="CCA102" s="99"/>
      <c r="CCB102" s="6"/>
      <c r="CCC102" s="6"/>
      <c r="CCD102" s="6"/>
      <c r="CCE102" s="6"/>
      <c r="CCF102" s="6"/>
      <c r="CCG102" s="6"/>
      <c r="CCH102" s="6"/>
      <c r="CCI102" s="6"/>
      <c r="CCJ102" s="6"/>
      <c r="CCK102" s="100"/>
      <c r="CCL102" s="101"/>
      <c r="CCM102" s="101"/>
      <c r="CCN102" s="6"/>
      <c r="CCO102" s="6"/>
      <c r="CCP102" s="6"/>
      <c r="CCQ102" s="6"/>
      <c r="CCR102" s="102"/>
      <c r="CCS102" s="6"/>
      <c r="CCT102" s="102"/>
      <c r="CCU102" s="6"/>
      <c r="CCV102" s="6"/>
      <c r="CCW102" s="6"/>
      <c r="CCX102" s="6"/>
      <c r="CCY102" s="6"/>
      <c r="CCZ102" s="6"/>
      <c r="CDA102" s="6"/>
      <c r="CDB102" s="6"/>
      <c r="CDC102" s="6"/>
      <c r="CDD102" s="6"/>
      <c r="CDE102" s="6"/>
      <c r="CDF102" s="6"/>
      <c r="CDG102" s="6"/>
      <c r="CDH102" s="6"/>
      <c r="CDI102" s="6"/>
      <c r="CDJ102" s="6"/>
      <c r="CDK102" s="6"/>
      <c r="CDL102" s="98"/>
      <c r="CDM102" s="6"/>
      <c r="CDN102" s="6"/>
      <c r="CDO102" s="6"/>
      <c r="CDP102" s="99"/>
      <c r="CDQ102" s="6"/>
      <c r="CDR102" s="6"/>
      <c r="CDS102" s="6"/>
      <c r="CDT102" s="6"/>
      <c r="CDU102" s="6"/>
      <c r="CDV102" s="6"/>
      <c r="CDW102" s="6"/>
      <c r="CDX102" s="6"/>
      <c r="CDY102" s="6"/>
      <c r="CDZ102" s="100"/>
      <c r="CEA102" s="101"/>
      <c r="CEB102" s="101"/>
      <c r="CEC102" s="6"/>
      <c r="CED102" s="6"/>
      <c r="CEE102" s="6"/>
      <c r="CEF102" s="6"/>
      <c r="CEG102" s="102"/>
      <c r="CEH102" s="6"/>
      <c r="CEI102" s="102"/>
      <c r="CEJ102" s="6"/>
      <c r="CEK102" s="6"/>
      <c r="CEL102" s="6"/>
      <c r="CEM102" s="6"/>
      <c r="CEN102" s="6"/>
      <c r="CEO102" s="6"/>
      <c r="CEP102" s="6"/>
      <c r="CEQ102" s="6"/>
      <c r="CER102" s="6"/>
      <c r="CES102" s="6"/>
      <c r="CET102" s="6"/>
      <c r="CEU102" s="6"/>
      <c r="CEV102" s="6"/>
      <c r="CEW102" s="6"/>
      <c r="CEX102" s="6"/>
      <c r="CEY102" s="6"/>
      <c r="CEZ102" s="6"/>
      <c r="CFA102" s="98"/>
      <c r="CFB102" s="6"/>
      <c r="CFC102" s="6"/>
      <c r="CFD102" s="6"/>
      <c r="CFE102" s="99"/>
      <c r="CFF102" s="6"/>
      <c r="CFG102" s="6"/>
      <c r="CFH102" s="6"/>
      <c r="CFI102" s="6"/>
      <c r="CFJ102" s="6"/>
      <c r="CFK102" s="6"/>
      <c r="CFL102" s="6"/>
      <c r="CFM102" s="6"/>
      <c r="CFN102" s="6"/>
      <c r="CFO102" s="100"/>
      <c r="CFP102" s="101"/>
      <c r="CFQ102" s="101"/>
      <c r="CFR102" s="6"/>
      <c r="CFS102" s="6"/>
      <c r="CFT102" s="6"/>
      <c r="CFU102" s="6"/>
      <c r="CFV102" s="102"/>
      <c r="CFW102" s="6"/>
      <c r="CFX102" s="102"/>
      <c r="CFY102" s="6"/>
      <c r="CFZ102" s="6"/>
      <c r="CGA102" s="6"/>
      <c r="CGB102" s="6"/>
      <c r="CGC102" s="6"/>
      <c r="CGD102" s="6"/>
      <c r="CGE102" s="6"/>
      <c r="CGF102" s="6"/>
      <c r="CGG102" s="6"/>
      <c r="CGH102" s="6"/>
      <c r="CGI102" s="6"/>
      <c r="CGJ102" s="6"/>
      <c r="CGK102" s="6"/>
      <c r="CGL102" s="6"/>
      <c r="CGM102" s="6"/>
      <c r="CGN102" s="6"/>
      <c r="CGO102" s="6"/>
      <c r="CGP102" s="98"/>
      <c r="CGQ102" s="6"/>
      <c r="CGR102" s="6"/>
      <c r="CGS102" s="6"/>
      <c r="CGT102" s="99"/>
      <c r="CGU102" s="6"/>
      <c r="CGV102" s="6"/>
      <c r="CGW102" s="6"/>
      <c r="CGX102" s="6"/>
      <c r="CGY102" s="6"/>
      <c r="CGZ102" s="6"/>
      <c r="CHA102" s="6"/>
      <c r="CHB102" s="6"/>
      <c r="CHC102" s="6"/>
      <c r="CHD102" s="100"/>
      <c r="CHE102" s="101"/>
      <c r="CHF102" s="101"/>
      <c r="CHG102" s="6"/>
      <c r="CHH102" s="6"/>
      <c r="CHI102" s="6"/>
      <c r="CHJ102" s="6"/>
      <c r="CHK102" s="102"/>
      <c r="CHL102" s="6"/>
      <c r="CHM102" s="102"/>
      <c r="CHN102" s="6"/>
      <c r="CHO102" s="6"/>
      <c r="CHP102" s="6"/>
      <c r="CHQ102" s="6"/>
      <c r="CHR102" s="6"/>
      <c r="CHS102" s="6"/>
      <c r="CHT102" s="6"/>
      <c r="CHU102" s="6"/>
      <c r="CHV102" s="6"/>
      <c r="CHW102" s="6"/>
      <c r="CHX102" s="6"/>
      <c r="CHY102" s="6"/>
      <c r="CHZ102" s="6"/>
      <c r="CIA102" s="6"/>
      <c r="CIB102" s="6"/>
      <c r="CIC102" s="6"/>
      <c r="CID102" s="6"/>
      <c r="CIE102" s="98"/>
      <c r="CIF102" s="6"/>
      <c r="CIG102" s="6"/>
      <c r="CIH102" s="6"/>
      <c r="CII102" s="99"/>
      <c r="CIJ102" s="6"/>
      <c r="CIK102" s="6"/>
      <c r="CIL102" s="6"/>
      <c r="CIM102" s="6"/>
      <c r="CIN102" s="6"/>
      <c r="CIO102" s="6"/>
      <c r="CIP102" s="6"/>
      <c r="CIQ102" s="6"/>
      <c r="CIR102" s="6"/>
      <c r="CIS102" s="100"/>
      <c r="CIT102" s="101"/>
      <c r="CIU102" s="101"/>
      <c r="CIV102" s="6"/>
      <c r="CIW102" s="6"/>
      <c r="CIX102" s="6"/>
      <c r="CIY102" s="6"/>
      <c r="CIZ102" s="102"/>
      <c r="CJA102" s="6"/>
      <c r="CJB102" s="102"/>
      <c r="CJC102" s="6"/>
      <c r="CJD102" s="6"/>
      <c r="CJE102" s="6"/>
      <c r="CJF102" s="6"/>
      <c r="CJG102" s="6"/>
      <c r="CJH102" s="6"/>
      <c r="CJI102" s="6"/>
      <c r="CJJ102" s="6"/>
      <c r="CJK102" s="6"/>
      <c r="CJL102" s="6"/>
      <c r="CJM102" s="6"/>
      <c r="CJN102" s="6"/>
      <c r="CJO102" s="6"/>
      <c r="CJP102" s="6"/>
      <c r="CJQ102" s="6"/>
      <c r="CJR102" s="6"/>
      <c r="CJS102" s="6"/>
      <c r="CJT102" s="98"/>
      <c r="CJU102" s="6"/>
      <c r="CJV102" s="6"/>
      <c r="CJW102" s="6"/>
      <c r="CJX102" s="99"/>
      <c r="CJY102" s="6"/>
      <c r="CJZ102" s="6"/>
      <c r="CKA102" s="6"/>
      <c r="CKB102" s="6"/>
      <c r="CKC102" s="6"/>
      <c r="CKD102" s="6"/>
      <c r="CKE102" s="6"/>
      <c r="CKF102" s="6"/>
      <c r="CKG102" s="6"/>
      <c r="CKH102" s="100"/>
      <c r="CKI102" s="101"/>
      <c r="CKJ102" s="101"/>
      <c r="CKK102" s="6"/>
      <c r="CKL102" s="6"/>
      <c r="CKM102" s="6"/>
      <c r="CKN102" s="6"/>
      <c r="CKO102" s="102"/>
      <c r="CKP102" s="6"/>
      <c r="CKQ102" s="102"/>
      <c r="CKR102" s="6"/>
      <c r="CKS102" s="6"/>
      <c r="CKT102" s="6"/>
      <c r="CKU102" s="6"/>
      <c r="CKV102" s="6"/>
      <c r="CKW102" s="6"/>
      <c r="CKX102" s="6"/>
      <c r="CKY102" s="6"/>
      <c r="CKZ102" s="6"/>
      <c r="CLA102" s="6"/>
      <c r="CLB102" s="6"/>
      <c r="CLC102" s="6"/>
      <c r="CLD102" s="6"/>
      <c r="CLE102" s="6"/>
      <c r="CLF102" s="6"/>
      <c r="CLG102" s="6"/>
      <c r="CLH102" s="6"/>
      <c r="CLI102" s="98"/>
      <c r="CLJ102" s="6"/>
      <c r="CLK102" s="6"/>
      <c r="CLL102" s="6"/>
      <c r="CLM102" s="99"/>
      <c r="CLN102" s="6"/>
      <c r="CLO102" s="6"/>
      <c r="CLP102" s="6"/>
      <c r="CLQ102" s="6"/>
      <c r="CLR102" s="6"/>
      <c r="CLS102" s="6"/>
      <c r="CLT102" s="6"/>
      <c r="CLU102" s="6"/>
      <c r="CLV102" s="6"/>
      <c r="CLW102" s="100"/>
      <c r="CLX102" s="101"/>
      <c r="CLY102" s="101"/>
      <c r="CLZ102" s="6"/>
      <c r="CMA102" s="6"/>
      <c r="CMB102" s="6"/>
      <c r="CMC102" s="6"/>
      <c r="CMD102" s="102"/>
      <c r="CME102" s="6"/>
      <c r="CMF102" s="102"/>
      <c r="CMG102" s="6"/>
      <c r="CMH102" s="6"/>
      <c r="CMI102" s="6"/>
      <c r="CMJ102" s="6"/>
      <c r="CMK102" s="6"/>
      <c r="CML102" s="6"/>
      <c r="CMM102" s="6"/>
      <c r="CMN102" s="6"/>
      <c r="CMO102" s="6"/>
      <c r="CMP102" s="6"/>
      <c r="CMQ102" s="6"/>
      <c r="CMR102" s="6"/>
      <c r="CMS102" s="6"/>
      <c r="CMT102" s="6"/>
      <c r="CMU102" s="6"/>
      <c r="CMV102" s="6"/>
      <c r="CMW102" s="6"/>
      <c r="CMX102" s="98"/>
      <c r="CMY102" s="6"/>
      <c r="CMZ102" s="6"/>
      <c r="CNA102" s="6"/>
      <c r="CNB102" s="99"/>
      <c r="CNC102" s="6"/>
      <c r="CND102" s="6"/>
      <c r="CNE102" s="6"/>
      <c r="CNF102" s="6"/>
      <c r="CNG102" s="6"/>
      <c r="CNH102" s="6"/>
      <c r="CNI102" s="6"/>
      <c r="CNJ102" s="6"/>
      <c r="CNK102" s="6"/>
      <c r="CNL102" s="100"/>
      <c r="CNM102" s="101"/>
      <c r="CNN102" s="101"/>
      <c r="CNO102" s="6"/>
      <c r="CNP102" s="6"/>
      <c r="CNQ102" s="6"/>
      <c r="CNR102" s="6"/>
      <c r="CNS102" s="102"/>
      <c r="CNT102" s="6"/>
      <c r="CNU102" s="102"/>
      <c r="CNV102" s="6"/>
      <c r="CNW102" s="6"/>
      <c r="CNX102" s="6"/>
      <c r="CNY102" s="6"/>
      <c r="CNZ102" s="6"/>
      <c r="COA102" s="6"/>
      <c r="COB102" s="6"/>
      <c r="COC102" s="6"/>
      <c r="COD102" s="6"/>
      <c r="COE102" s="6"/>
      <c r="COF102" s="6"/>
      <c r="COG102" s="6"/>
      <c r="COH102" s="6"/>
      <c r="COI102" s="6"/>
      <c r="COJ102" s="6"/>
      <c r="COK102" s="6"/>
      <c r="COL102" s="6"/>
      <c r="COM102" s="98"/>
      <c r="CON102" s="6"/>
      <c r="COO102" s="6"/>
      <c r="COP102" s="6"/>
      <c r="COQ102" s="99"/>
      <c r="COR102" s="6"/>
      <c r="COS102" s="6"/>
      <c r="COT102" s="6"/>
      <c r="COU102" s="6"/>
      <c r="COV102" s="6"/>
      <c r="COW102" s="6"/>
      <c r="COX102" s="6"/>
      <c r="COY102" s="6"/>
      <c r="COZ102" s="6"/>
      <c r="CPA102" s="100"/>
      <c r="CPB102" s="101"/>
      <c r="CPC102" s="101"/>
      <c r="CPD102" s="6"/>
      <c r="CPE102" s="6"/>
      <c r="CPF102" s="6"/>
      <c r="CPG102" s="6"/>
      <c r="CPH102" s="102"/>
      <c r="CPI102" s="6"/>
      <c r="CPJ102" s="102"/>
      <c r="CPK102" s="6"/>
      <c r="CPL102" s="6"/>
      <c r="CPM102" s="6"/>
      <c r="CPN102" s="6"/>
      <c r="CPO102" s="6"/>
      <c r="CPP102" s="6"/>
      <c r="CPQ102" s="6"/>
      <c r="CPR102" s="6"/>
      <c r="CPS102" s="6"/>
      <c r="CPT102" s="6"/>
      <c r="CPU102" s="6"/>
      <c r="CPV102" s="6"/>
      <c r="CPW102" s="6"/>
      <c r="CPX102" s="6"/>
      <c r="CPY102" s="6"/>
      <c r="CPZ102" s="6"/>
      <c r="CQA102" s="6"/>
      <c r="CQB102" s="98"/>
      <c r="CQC102" s="6"/>
      <c r="CQD102" s="6"/>
      <c r="CQE102" s="6"/>
      <c r="CQF102" s="99"/>
      <c r="CQG102" s="6"/>
      <c r="CQH102" s="6"/>
      <c r="CQI102" s="6"/>
      <c r="CQJ102" s="6"/>
      <c r="CQK102" s="6"/>
      <c r="CQL102" s="6"/>
      <c r="CQM102" s="6"/>
      <c r="CQN102" s="6"/>
      <c r="CQO102" s="6"/>
      <c r="CQP102" s="100"/>
      <c r="CQQ102" s="101"/>
      <c r="CQR102" s="101"/>
      <c r="CQS102" s="6"/>
      <c r="CQT102" s="6"/>
      <c r="CQU102" s="6"/>
      <c r="CQV102" s="6"/>
      <c r="CQW102" s="102"/>
      <c r="CQX102" s="6"/>
      <c r="CQY102" s="102"/>
      <c r="CQZ102" s="6"/>
      <c r="CRA102" s="6"/>
      <c r="CRB102" s="6"/>
      <c r="CRC102" s="6"/>
      <c r="CRD102" s="6"/>
      <c r="CRE102" s="6"/>
      <c r="CRF102" s="6"/>
      <c r="CRG102" s="6"/>
      <c r="CRH102" s="6"/>
      <c r="CRI102" s="6"/>
      <c r="CRJ102" s="6"/>
      <c r="CRK102" s="6"/>
      <c r="CRL102" s="6"/>
      <c r="CRM102" s="6"/>
      <c r="CRN102" s="6"/>
      <c r="CRO102" s="6"/>
      <c r="CRP102" s="6"/>
      <c r="CRQ102" s="98"/>
      <c r="CRR102" s="6"/>
      <c r="CRS102" s="6"/>
      <c r="CRT102" s="6"/>
      <c r="CRU102" s="99"/>
      <c r="CRV102" s="6"/>
      <c r="CRW102" s="6"/>
      <c r="CRX102" s="6"/>
      <c r="CRY102" s="6"/>
      <c r="CRZ102" s="6"/>
      <c r="CSA102" s="6"/>
      <c r="CSB102" s="6"/>
      <c r="CSC102" s="6"/>
      <c r="CSD102" s="6"/>
      <c r="CSE102" s="100"/>
      <c r="CSF102" s="101"/>
      <c r="CSG102" s="101"/>
      <c r="CSH102" s="6"/>
      <c r="CSI102" s="6"/>
      <c r="CSJ102" s="6"/>
      <c r="CSK102" s="6"/>
      <c r="CSL102" s="102"/>
      <c r="CSM102" s="6"/>
      <c r="CSN102" s="102"/>
      <c r="CSO102" s="6"/>
      <c r="CSP102" s="6"/>
      <c r="CSQ102" s="6"/>
      <c r="CSR102" s="6"/>
      <c r="CSS102" s="6"/>
      <c r="CST102" s="6"/>
      <c r="CSU102" s="6"/>
      <c r="CSV102" s="6"/>
      <c r="CSW102" s="6"/>
      <c r="CSX102" s="6"/>
      <c r="CSY102" s="6"/>
      <c r="CSZ102" s="6"/>
      <c r="CTA102" s="6"/>
      <c r="CTB102" s="6"/>
      <c r="CTC102" s="6"/>
      <c r="CTD102" s="6"/>
      <c r="CTE102" s="6"/>
      <c r="CTF102" s="98"/>
      <c r="CTG102" s="6"/>
      <c r="CTH102" s="6"/>
      <c r="CTI102" s="6"/>
      <c r="CTJ102" s="99"/>
      <c r="CTK102" s="6"/>
      <c r="CTL102" s="6"/>
      <c r="CTM102" s="6"/>
      <c r="CTN102" s="6"/>
      <c r="CTO102" s="6"/>
      <c r="CTP102" s="6"/>
      <c r="CTQ102" s="6"/>
      <c r="CTR102" s="6"/>
      <c r="CTS102" s="6"/>
      <c r="CTT102" s="100"/>
      <c r="CTU102" s="101"/>
      <c r="CTV102" s="101"/>
      <c r="CTW102" s="6"/>
      <c r="CTX102" s="6"/>
      <c r="CTY102" s="6"/>
      <c r="CTZ102" s="6"/>
      <c r="CUA102" s="102"/>
      <c r="CUB102" s="6"/>
      <c r="CUC102" s="102"/>
      <c r="CUD102" s="6"/>
      <c r="CUE102" s="6"/>
      <c r="CUF102" s="6"/>
      <c r="CUG102" s="6"/>
      <c r="CUH102" s="6"/>
      <c r="CUI102" s="6"/>
      <c r="CUJ102" s="6"/>
      <c r="CUK102" s="6"/>
      <c r="CUL102" s="6"/>
      <c r="CUM102" s="6"/>
      <c r="CUN102" s="6"/>
      <c r="CUO102" s="6"/>
      <c r="CUP102" s="6"/>
      <c r="CUQ102" s="6"/>
      <c r="CUR102" s="6"/>
      <c r="CUS102" s="6"/>
      <c r="CUT102" s="6"/>
      <c r="CUU102" s="98"/>
      <c r="CUV102" s="6"/>
      <c r="CUW102" s="6"/>
      <c r="CUX102" s="6"/>
      <c r="CUY102" s="99"/>
      <c r="CUZ102" s="6"/>
      <c r="CVA102" s="6"/>
      <c r="CVB102" s="6"/>
      <c r="CVC102" s="6"/>
      <c r="CVD102" s="6"/>
      <c r="CVE102" s="6"/>
      <c r="CVF102" s="6"/>
      <c r="CVG102" s="6"/>
      <c r="CVH102" s="6"/>
      <c r="CVI102" s="100"/>
      <c r="CVJ102" s="101"/>
      <c r="CVK102" s="101"/>
      <c r="CVL102" s="6"/>
      <c r="CVM102" s="6"/>
      <c r="CVN102" s="6"/>
      <c r="CVO102" s="6"/>
      <c r="CVP102" s="102"/>
      <c r="CVQ102" s="6"/>
      <c r="CVR102" s="102"/>
      <c r="CVS102" s="6"/>
      <c r="CVT102" s="6"/>
      <c r="CVU102" s="6"/>
      <c r="CVV102" s="6"/>
      <c r="CVW102" s="6"/>
      <c r="CVX102" s="6"/>
      <c r="CVY102" s="6"/>
      <c r="CVZ102" s="6"/>
      <c r="CWA102" s="6"/>
      <c r="CWB102" s="6"/>
      <c r="CWC102" s="6"/>
      <c r="CWD102" s="6"/>
      <c r="CWE102" s="6"/>
      <c r="CWF102" s="6"/>
      <c r="CWG102" s="6"/>
      <c r="CWH102" s="6"/>
      <c r="CWI102" s="6"/>
      <c r="CWJ102" s="98"/>
      <c r="CWK102" s="6"/>
      <c r="CWL102" s="6"/>
      <c r="CWM102" s="6"/>
      <c r="CWN102" s="99"/>
      <c r="CWO102" s="6"/>
      <c r="CWP102" s="6"/>
      <c r="CWQ102" s="6"/>
      <c r="CWR102" s="6"/>
      <c r="CWS102" s="6"/>
      <c r="CWT102" s="6"/>
      <c r="CWU102" s="6"/>
      <c r="CWV102" s="6"/>
      <c r="CWW102" s="6"/>
      <c r="CWX102" s="100"/>
      <c r="CWY102" s="101"/>
      <c r="CWZ102" s="101"/>
      <c r="CXA102" s="6"/>
      <c r="CXB102" s="6"/>
      <c r="CXC102" s="6"/>
      <c r="CXD102" s="6"/>
      <c r="CXE102" s="102"/>
      <c r="CXF102" s="6"/>
      <c r="CXG102" s="102"/>
      <c r="CXH102" s="6"/>
      <c r="CXI102" s="6"/>
      <c r="CXJ102" s="6"/>
      <c r="CXK102" s="6"/>
      <c r="CXL102" s="6"/>
      <c r="CXM102" s="6"/>
      <c r="CXN102" s="6"/>
      <c r="CXO102" s="6"/>
      <c r="CXP102" s="6"/>
      <c r="CXQ102" s="6"/>
      <c r="CXR102" s="6"/>
      <c r="CXS102" s="6"/>
      <c r="CXT102" s="6"/>
      <c r="CXU102" s="6"/>
      <c r="CXV102" s="6"/>
      <c r="CXW102" s="6"/>
      <c r="CXX102" s="6"/>
      <c r="CXY102" s="98"/>
      <c r="CXZ102" s="6"/>
      <c r="CYA102" s="6"/>
      <c r="CYB102" s="6"/>
      <c r="CYC102" s="99"/>
      <c r="CYD102" s="6"/>
      <c r="CYE102" s="6"/>
      <c r="CYF102" s="6"/>
      <c r="CYG102" s="6"/>
      <c r="CYH102" s="6"/>
      <c r="CYI102" s="6"/>
      <c r="CYJ102" s="6"/>
      <c r="CYK102" s="6"/>
      <c r="CYL102" s="6"/>
      <c r="CYM102" s="100"/>
      <c r="CYN102" s="101"/>
      <c r="CYO102" s="101"/>
      <c r="CYP102" s="6"/>
      <c r="CYQ102" s="6"/>
      <c r="CYR102" s="6"/>
      <c r="CYS102" s="6"/>
      <c r="CYT102" s="102"/>
      <c r="CYU102" s="6"/>
      <c r="CYV102" s="102"/>
      <c r="CYW102" s="6"/>
      <c r="CYX102" s="6"/>
      <c r="CYY102" s="6"/>
      <c r="CYZ102" s="6"/>
      <c r="CZA102" s="6"/>
      <c r="CZB102" s="6"/>
      <c r="CZC102" s="6"/>
      <c r="CZD102" s="6"/>
      <c r="CZE102" s="6"/>
      <c r="CZF102" s="6"/>
      <c r="CZG102" s="6"/>
      <c r="CZH102" s="6"/>
      <c r="CZI102" s="6"/>
      <c r="CZJ102" s="6"/>
      <c r="CZK102" s="6"/>
      <c r="CZL102" s="6"/>
      <c r="CZM102" s="6"/>
      <c r="CZN102" s="98"/>
      <c r="CZO102" s="6"/>
      <c r="CZP102" s="6"/>
      <c r="CZQ102" s="6"/>
      <c r="CZR102" s="99"/>
      <c r="CZS102" s="6"/>
      <c r="CZT102" s="6"/>
      <c r="CZU102" s="6"/>
      <c r="CZV102" s="6"/>
      <c r="CZW102" s="6"/>
      <c r="CZX102" s="6"/>
      <c r="CZY102" s="6"/>
      <c r="CZZ102" s="6"/>
      <c r="DAA102" s="6"/>
      <c r="DAB102" s="100"/>
      <c r="DAC102" s="101"/>
      <c r="DAD102" s="101"/>
      <c r="DAE102" s="6"/>
      <c r="DAF102" s="6"/>
      <c r="DAG102" s="6"/>
      <c r="DAH102" s="6"/>
      <c r="DAI102" s="102"/>
      <c r="DAJ102" s="6"/>
      <c r="DAK102" s="102"/>
      <c r="DAL102" s="6"/>
      <c r="DAM102" s="6"/>
      <c r="DAN102" s="6"/>
      <c r="DAO102" s="6"/>
      <c r="DAP102" s="6"/>
      <c r="DAQ102" s="6"/>
      <c r="DAR102" s="6"/>
      <c r="DAS102" s="6"/>
      <c r="DAT102" s="6"/>
      <c r="DAU102" s="6"/>
      <c r="DAV102" s="6"/>
      <c r="DAW102" s="6"/>
      <c r="DAX102" s="6"/>
      <c r="DAY102" s="6"/>
      <c r="DAZ102" s="6"/>
      <c r="DBA102" s="6"/>
      <c r="DBB102" s="6"/>
      <c r="DBC102" s="98"/>
      <c r="DBD102" s="6"/>
      <c r="DBE102" s="6"/>
      <c r="DBF102" s="6"/>
      <c r="DBG102" s="99"/>
      <c r="DBH102" s="6"/>
      <c r="DBI102" s="6"/>
      <c r="DBJ102" s="6"/>
      <c r="DBK102" s="6"/>
      <c r="DBL102" s="6"/>
      <c r="DBM102" s="6"/>
      <c r="DBN102" s="6"/>
      <c r="DBO102" s="6"/>
      <c r="DBP102" s="6"/>
      <c r="DBQ102" s="100"/>
      <c r="DBR102" s="101"/>
      <c r="DBS102" s="101"/>
      <c r="DBT102" s="6"/>
      <c r="DBU102" s="6"/>
      <c r="DBV102" s="6"/>
      <c r="DBW102" s="6"/>
      <c r="DBX102" s="102"/>
      <c r="DBY102" s="6"/>
      <c r="DBZ102" s="102"/>
      <c r="DCA102" s="6"/>
      <c r="DCB102" s="6"/>
      <c r="DCC102" s="6"/>
      <c r="DCD102" s="6"/>
      <c r="DCE102" s="6"/>
      <c r="DCF102" s="6"/>
      <c r="DCG102" s="6"/>
      <c r="DCH102" s="6"/>
      <c r="DCI102" s="6"/>
      <c r="DCJ102" s="6"/>
      <c r="DCK102" s="6"/>
      <c r="DCL102" s="6"/>
      <c r="DCM102" s="6"/>
      <c r="DCN102" s="6"/>
      <c r="DCO102" s="6"/>
      <c r="DCP102" s="6"/>
      <c r="DCQ102" s="6"/>
      <c r="DCR102" s="98"/>
      <c r="DCS102" s="6"/>
      <c r="DCT102" s="6"/>
      <c r="DCU102" s="6"/>
      <c r="DCV102" s="99"/>
      <c r="DCW102" s="6"/>
      <c r="DCX102" s="6"/>
      <c r="DCY102" s="6"/>
      <c r="DCZ102" s="6"/>
      <c r="DDA102" s="6"/>
      <c r="DDB102" s="6"/>
      <c r="DDC102" s="6"/>
      <c r="DDD102" s="6"/>
      <c r="DDE102" s="6"/>
      <c r="DDF102" s="100"/>
      <c r="DDG102" s="101"/>
      <c r="DDH102" s="101"/>
      <c r="DDI102" s="6"/>
      <c r="DDJ102" s="6"/>
      <c r="DDK102" s="6"/>
      <c r="DDL102" s="6"/>
      <c r="DDM102" s="102"/>
      <c r="DDN102" s="6"/>
      <c r="DDO102" s="102"/>
      <c r="DDP102" s="6"/>
      <c r="DDQ102" s="6"/>
      <c r="DDR102" s="6"/>
      <c r="DDS102" s="6"/>
      <c r="DDT102" s="6"/>
      <c r="DDU102" s="6"/>
      <c r="DDV102" s="6"/>
      <c r="DDW102" s="6"/>
      <c r="DDX102" s="6"/>
      <c r="DDY102" s="6"/>
      <c r="DDZ102" s="6"/>
      <c r="DEA102" s="6"/>
      <c r="DEB102" s="6"/>
      <c r="DEC102" s="6"/>
      <c r="DED102" s="6"/>
      <c r="DEE102" s="6"/>
      <c r="DEF102" s="6"/>
      <c r="DEG102" s="98"/>
      <c r="DEH102" s="6"/>
      <c r="DEI102" s="6"/>
      <c r="DEJ102" s="6"/>
      <c r="DEK102" s="99"/>
      <c r="DEL102" s="6"/>
      <c r="DEM102" s="6"/>
      <c r="DEN102" s="6"/>
      <c r="DEO102" s="6"/>
      <c r="DEP102" s="6"/>
      <c r="DEQ102" s="6"/>
      <c r="DER102" s="6"/>
      <c r="DES102" s="6"/>
      <c r="DET102" s="6"/>
      <c r="DEU102" s="100"/>
      <c r="DEV102" s="101"/>
      <c r="DEW102" s="101"/>
      <c r="DEX102" s="6"/>
      <c r="DEY102" s="6"/>
      <c r="DEZ102" s="6"/>
      <c r="DFA102" s="6"/>
      <c r="DFB102" s="102"/>
      <c r="DFC102" s="6"/>
      <c r="DFD102" s="102"/>
      <c r="DFE102" s="6"/>
      <c r="DFF102" s="6"/>
      <c r="DFG102" s="6"/>
      <c r="DFH102" s="6"/>
      <c r="DFI102" s="6"/>
      <c r="DFJ102" s="6"/>
      <c r="DFK102" s="6"/>
      <c r="DFL102" s="6"/>
      <c r="DFM102" s="6"/>
      <c r="DFN102" s="6"/>
      <c r="DFO102" s="6"/>
      <c r="DFP102" s="6"/>
      <c r="DFQ102" s="6"/>
      <c r="DFR102" s="6"/>
      <c r="DFS102" s="6"/>
      <c r="DFT102" s="6"/>
      <c r="DFU102" s="6"/>
      <c r="DFV102" s="98"/>
      <c r="DFW102" s="6"/>
      <c r="DFX102" s="6"/>
      <c r="DFY102" s="6"/>
      <c r="DFZ102" s="99"/>
      <c r="DGA102" s="6"/>
      <c r="DGB102" s="6"/>
      <c r="DGC102" s="6"/>
      <c r="DGD102" s="6"/>
      <c r="DGE102" s="6"/>
      <c r="DGF102" s="6"/>
      <c r="DGG102" s="6"/>
      <c r="DGH102" s="6"/>
      <c r="DGI102" s="6"/>
      <c r="DGJ102" s="100"/>
      <c r="DGK102" s="101"/>
      <c r="DGL102" s="101"/>
      <c r="DGM102" s="6"/>
      <c r="DGN102" s="6"/>
      <c r="DGO102" s="6"/>
      <c r="DGP102" s="6"/>
      <c r="DGQ102" s="102"/>
      <c r="DGR102" s="6"/>
      <c r="DGS102" s="102"/>
      <c r="DGT102" s="6"/>
      <c r="DGU102" s="6"/>
      <c r="DGV102" s="6"/>
      <c r="DGW102" s="6"/>
      <c r="DGX102" s="6"/>
      <c r="DGY102" s="6"/>
      <c r="DGZ102" s="6"/>
      <c r="DHA102" s="6"/>
      <c r="DHB102" s="6"/>
      <c r="DHC102" s="6"/>
      <c r="DHD102" s="6"/>
      <c r="DHE102" s="6"/>
      <c r="DHF102" s="6"/>
      <c r="DHG102" s="6"/>
      <c r="DHH102" s="6"/>
      <c r="DHI102" s="6"/>
      <c r="DHJ102" s="6"/>
      <c r="DHK102" s="98"/>
      <c r="DHL102" s="6"/>
      <c r="DHM102" s="6"/>
      <c r="DHN102" s="6"/>
      <c r="DHO102" s="99"/>
      <c r="DHP102" s="6"/>
      <c r="DHQ102" s="6"/>
      <c r="DHR102" s="6"/>
      <c r="DHS102" s="6"/>
      <c r="DHT102" s="6"/>
      <c r="DHU102" s="6"/>
      <c r="DHV102" s="6"/>
      <c r="DHW102" s="6"/>
      <c r="DHX102" s="6"/>
      <c r="DHY102" s="100"/>
      <c r="DHZ102" s="101"/>
      <c r="DIA102" s="101"/>
      <c r="DIB102" s="6"/>
      <c r="DIC102" s="6"/>
      <c r="DID102" s="6"/>
      <c r="DIE102" s="6"/>
      <c r="DIF102" s="102"/>
      <c r="DIG102" s="6"/>
      <c r="DIH102" s="102"/>
      <c r="DII102" s="6"/>
      <c r="DIJ102" s="6"/>
      <c r="DIK102" s="6"/>
      <c r="DIL102" s="6"/>
      <c r="DIM102" s="6"/>
      <c r="DIN102" s="6"/>
      <c r="DIO102" s="6"/>
      <c r="DIP102" s="6"/>
      <c r="DIQ102" s="6"/>
      <c r="DIR102" s="6"/>
      <c r="DIS102" s="6"/>
      <c r="DIT102" s="6"/>
      <c r="DIU102" s="6"/>
      <c r="DIV102" s="6"/>
      <c r="DIW102" s="6"/>
      <c r="DIX102" s="6"/>
      <c r="DIY102" s="6"/>
      <c r="DIZ102" s="98"/>
      <c r="DJA102" s="6"/>
      <c r="DJB102" s="6"/>
      <c r="DJC102" s="6"/>
      <c r="DJD102" s="99"/>
      <c r="DJE102" s="6"/>
      <c r="DJF102" s="6"/>
      <c r="DJG102" s="6"/>
      <c r="DJH102" s="6"/>
      <c r="DJI102" s="6"/>
      <c r="DJJ102" s="6"/>
      <c r="DJK102" s="6"/>
      <c r="DJL102" s="6"/>
      <c r="DJM102" s="6"/>
      <c r="DJN102" s="100"/>
      <c r="DJO102" s="101"/>
      <c r="DJP102" s="101"/>
      <c r="DJQ102" s="6"/>
      <c r="DJR102" s="6"/>
      <c r="DJS102" s="6"/>
      <c r="DJT102" s="6"/>
      <c r="DJU102" s="102"/>
      <c r="DJV102" s="6"/>
      <c r="DJW102" s="102"/>
      <c r="DJX102" s="6"/>
      <c r="DJY102" s="6"/>
      <c r="DJZ102" s="6"/>
      <c r="DKA102" s="6"/>
      <c r="DKB102" s="6"/>
      <c r="DKC102" s="6"/>
      <c r="DKD102" s="6"/>
      <c r="DKE102" s="6"/>
      <c r="DKF102" s="6"/>
      <c r="DKG102" s="6"/>
      <c r="DKH102" s="6"/>
      <c r="DKI102" s="6"/>
      <c r="DKJ102" s="6"/>
      <c r="DKK102" s="6"/>
      <c r="DKL102" s="6"/>
      <c r="DKM102" s="6"/>
      <c r="DKN102" s="6"/>
      <c r="DKO102" s="98"/>
      <c r="DKP102" s="6"/>
      <c r="DKQ102" s="6"/>
      <c r="DKR102" s="6"/>
      <c r="DKS102" s="99"/>
      <c r="DKT102" s="6"/>
      <c r="DKU102" s="6"/>
      <c r="DKV102" s="6"/>
      <c r="DKW102" s="6"/>
      <c r="DKX102" s="6"/>
      <c r="DKY102" s="6"/>
      <c r="DKZ102" s="6"/>
      <c r="DLA102" s="6"/>
      <c r="DLB102" s="6"/>
      <c r="DLC102" s="100"/>
      <c r="DLD102" s="101"/>
      <c r="DLE102" s="101"/>
      <c r="DLF102" s="6"/>
      <c r="DLG102" s="6"/>
      <c r="DLH102" s="6"/>
      <c r="DLI102" s="6"/>
      <c r="DLJ102" s="102"/>
      <c r="DLK102" s="6"/>
      <c r="DLL102" s="102"/>
      <c r="DLM102" s="6"/>
      <c r="DLN102" s="6"/>
      <c r="DLO102" s="6"/>
      <c r="DLP102" s="6"/>
      <c r="DLQ102" s="6"/>
      <c r="DLR102" s="6"/>
      <c r="DLS102" s="6"/>
      <c r="DLT102" s="6"/>
      <c r="DLU102" s="6"/>
      <c r="DLV102" s="6"/>
      <c r="DLW102" s="6"/>
      <c r="DLX102" s="6"/>
      <c r="DLY102" s="6"/>
      <c r="DLZ102" s="6"/>
      <c r="DMA102" s="6"/>
      <c r="DMB102" s="6"/>
      <c r="DMC102" s="6"/>
      <c r="DMD102" s="98"/>
      <c r="DME102" s="6"/>
      <c r="DMF102" s="6"/>
      <c r="DMG102" s="6"/>
      <c r="DMH102" s="99"/>
      <c r="DMI102" s="6"/>
      <c r="DMJ102" s="6"/>
      <c r="DMK102" s="6"/>
      <c r="DML102" s="6"/>
      <c r="DMM102" s="6"/>
      <c r="DMN102" s="6"/>
      <c r="DMO102" s="6"/>
      <c r="DMP102" s="6"/>
      <c r="DMQ102" s="6"/>
      <c r="DMR102" s="100"/>
      <c r="DMS102" s="101"/>
      <c r="DMT102" s="101"/>
      <c r="DMU102" s="6"/>
      <c r="DMV102" s="6"/>
      <c r="DMW102" s="6"/>
      <c r="DMX102" s="6"/>
      <c r="DMY102" s="102"/>
      <c r="DMZ102" s="6"/>
      <c r="DNA102" s="102"/>
      <c r="DNB102" s="6"/>
      <c r="DNC102" s="6"/>
      <c r="DND102" s="6"/>
      <c r="DNE102" s="6"/>
      <c r="DNF102" s="6"/>
      <c r="DNG102" s="6"/>
      <c r="DNH102" s="6"/>
      <c r="DNI102" s="6"/>
      <c r="DNJ102" s="6"/>
      <c r="DNK102" s="6"/>
      <c r="DNL102" s="6"/>
      <c r="DNM102" s="6"/>
      <c r="DNN102" s="6"/>
      <c r="DNO102" s="6"/>
      <c r="DNP102" s="6"/>
      <c r="DNQ102" s="6"/>
      <c r="DNR102" s="6"/>
      <c r="DNS102" s="98"/>
      <c r="DNT102" s="6"/>
      <c r="DNU102" s="6"/>
      <c r="DNV102" s="6"/>
      <c r="DNW102" s="99"/>
      <c r="DNX102" s="6"/>
      <c r="DNY102" s="6"/>
      <c r="DNZ102" s="6"/>
      <c r="DOA102" s="6"/>
      <c r="DOB102" s="6"/>
      <c r="DOC102" s="6"/>
      <c r="DOD102" s="6"/>
      <c r="DOE102" s="6"/>
      <c r="DOF102" s="6"/>
      <c r="DOG102" s="100"/>
      <c r="DOH102" s="101"/>
      <c r="DOI102" s="101"/>
      <c r="DOJ102" s="6"/>
      <c r="DOK102" s="6"/>
      <c r="DOL102" s="6"/>
      <c r="DOM102" s="6"/>
      <c r="DON102" s="102"/>
      <c r="DOO102" s="6"/>
      <c r="DOP102" s="102"/>
      <c r="DOQ102" s="6"/>
      <c r="DOR102" s="6"/>
      <c r="DOS102" s="6"/>
      <c r="DOT102" s="6"/>
      <c r="DOU102" s="6"/>
      <c r="DOV102" s="6"/>
      <c r="DOW102" s="6"/>
      <c r="DOX102" s="6"/>
      <c r="DOY102" s="6"/>
      <c r="DOZ102" s="6"/>
      <c r="DPA102" s="6"/>
      <c r="DPB102" s="6"/>
      <c r="DPC102" s="6"/>
      <c r="DPD102" s="6"/>
      <c r="DPE102" s="6"/>
      <c r="DPF102" s="6"/>
      <c r="DPG102" s="6"/>
      <c r="DPH102" s="98"/>
      <c r="DPI102" s="6"/>
      <c r="DPJ102" s="6"/>
      <c r="DPK102" s="6"/>
      <c r="DPL102" s="99"/>
      <c r="DPM102" s="6"/>
      <c r="DPN102" s="6"/>
      <c r="DPO102" s="6"/>
      <c r="DPP102" s="6"/>
      <c r="DPQ102" s="6"/>
      <c r="DPR102" s="6"/>
      <c r="DPS102" s="6"/>
      <c r="DPT102" s="6"/>
      <c r="DPU102" s="6"/>
      <c r="DPV102" s="100"/>
      <c r="DPW102" s="101"/>
      <c r="DPX102" s="101"/>
      <c r="DPY102" s="6"/>
      <c r="DPZ102" s="6"/>
      <c r="DQA102" s="6"/>
      <c r="DQB102" s="6"/>
      <c r="DQC102" s="102"/>
      <c r="DQD102" s="6"/>
      <c r="DQE102" s="102"/>
      <c r="DQF102" s="6"/>
      <c r="DQG102" s="6"/>
      <c r="DQH102" s="6"/>
      <c r="DQI102" s="6"/>
      <c r="DQJ102" s="6"/>
      <c r="DQK102" s="6"/>
      <c r="DQL102" s="6"/>
      <c r="DQM102" s="6"/>
      <c r="DQN102" s="6"/>
      <c r="DQO102" s="6"/>
      <c r="DQP102" s="6"/>
      <c r="DQQ102" s="6"/>
      <c r="DQR102" s="6"/>
      <c r="DQS102" s="6"/>
      <c r="DQT102" s="6"/>
      <c r="DQU102" s="6"/>
      <c r="DQV102" s="6"/>
      <c r="DQW102" s="98"/>
      <c r="DQX102" s="6"/>
      <c r="DQY102" s="6"/>
      <c r="DQZ102" s="6"/>
      <c r="DRA102" s="99"/>
      <c r="DRB102" s="6"/>
      <c r="DRC102" s="6"/>
      <c r="DRD102" s="6"/>
      <c r="DRE102" s="6"/>
      <c r="DRF102" s="6"/>
      <c r="DRG102" s="6"/>
      <c r="DRH102" s="6"/>
      <c r="DRI102" s="6"/>
      <c r="DRJ102" s="6"/>
      <c r="DRK102" s="100"/>
      <c r="DRL102" s="101"/>
      <c r="DRM102" s="101"/>
      <c r="DRN102" s="6"/>
      <c r="DRO102" s="6"/>
      <c r="DRP102" s="6"/>
      <c r="DRQ102" s="6"/>
      <c r="DRR102" s="102"/>
      <c r="DRS102" s="6"/>
      <c r="DRT102" s="102"/>
      <c r="DRU102" s="6"/>
      <c r="DRV102" s="6"/>
      <c r="DRW102" s="6"/>
      <c r="DRX102" s="6"/>
      <c r="DRY102" s="6"/>
      <c r="DRZ102" s="6"/>
      <c r="DSA102" s="6"/>
      <c r="DSB102" s="6"/>
      <c r="DSC102" s="6"/>
      <c r="DSD102" s="6"/>
      <c r="DSE102" s="6"/>
      <c r="DSF102" s="6"/>
      <c r="DSG102" s="6"/>
      <c r="DSH102" s="6"/>
      <c r="DSI102" s="6"/>
      <c r="DSJ102" s="6"/>
      <c r="DSK102" s="6"/>
      <c r="DSL102" s="98"/>
      <c r="DSM102" s="6"/>
      <c r="DSN102" s="6"/>
      <c r="DSO102" s="6"/>
      <c r="DSP102" s="99"/>
      <c r="DSQ102" s="6"/>
      <c r="DSR102" s="6"/>
      <c r="DSS102" s="6"/>
      <c r="DST102" s="6"/>
      <c r="DSU102" s="6"/>
      <c r="DSV102" s="6"/>
      <c r="DSW102" s="6"/>
      <c r="DSX102" s="6"/>
      <c r="DSY102" s="6"/>
      <c r="DSZ102" s="100"/>
      <c r="DTA102" s="101"/>
      <c r="DTB102" s="101"/>
      <c r="DTC102" s="6"/>
      <c r="DTD102" s="6"/>
      <c r="DTE102" s="6"/>
      <c r="DTF102" s="6"/>
      <c r="DTG102" s="102"/>
      <c r="DTH102" s="6"/>
      <c r="DTI102" s="102"/>
      <c r="DTJ102" s="6"/>
      <c r="DTK102" s="6"/>
      <c r="DTL102" s="6"/>
      <c r="DTM102" s="6"/>
      <c r="DTN102" s="6"/>
      <c r="DTO102" s="6"/>
      <c r="DTP102" s="6"/>
      <c r="DTQ102" s="6"/>
      <c r="DTR102" s="6"/>
      <c r="DTS102" s="6"/>
      <c r="DTT102" s="6"/>
      <c r="DTU102" s="6"/>
      <c r="DTV102" s="6"/>
      <c r="DTW102" s="6"/>
      <c r="DTX102" s="6"/>
      <c r="DTY102" s="6"/>
      <c r="DTZ102" s="6"/>
      <c r="DUA102" s="98"/>
      <c r="DUB102" s="6"/>
      <c r="DUC102" s="6"/>
      <c r="DUD102" s="6"/>
      <c r="DUE102" s="99"/>
      <c r="DUF102" s="6"/>
      <c r="DUG102" s="6"/>
      <c r="DUH102" s="6"/>
      <c r="DUI102" s="6"/>
      <c r="DUJ102" s="6"/>
      <c r="DUK102" s="6"/>
      <c r="DUL102" s="6"/>
      <c r="DUM102" s="6"/>
      <c r="DUN102" s="6"/>
      <c r="DUO102" s="100"/>
      <c r="DUP102" s="101"/>
      <c r="DUQ102" s="101"/>
      <c r="DUR102" s="6"/>
      <c r="DUS102" s="6"/>
      <c r="DUT102" s="6"/>
      <c r="DUU102" s="6"/>
      <c r="DUV102" s="102"/>
      <c r="DUW102" s="6"/>
      <c r="DUX102" s="102"/>
      <c r="DUY102" s="6"/>
      <c r="DUZ102" s="6"/>
      <c r="DVA102" s="6"/>
      <c r="DVB102" s="6"/>
      <c r="DVC102" s="6"/>
      <c r="DVD102" s="6"/>
      <c r="DVE102" s="6"/>
      <c r="DVF102" s="6"/>
      <c r="DVG102" s="6"/>
      <c r="DVH102" s="6"/>
      <c r="DVI102" s="6"/>
      <c r="DVJ102" s="6"/>
      <c r="DVK102" s="6"/>
      <c r="DVL102" s="6"/>
      <c r="DVM102" s="6"/>
      <c r="DVN102" s="6"/>
      <c r="DVO102" s="6"/>
      <c r="DVP102" s="98"/>
      <c r="DVQ102" s="6"/>
      <c r="DVR102" s="6"/>
      <c r="DVS102" s="6"/>
      <c r="DVT102" s="99"/>
      <c r="DVU102" s="6"/>
      <c r="DVV102" s="6"/>
      <c r="DVW102" s="6"/>
      <c r="DVX102" s="6"/>
      <c r="DVY102" s="6"/>
      <c r="DVZ102" s="6"/>
      <c r="DWA102" s="6"/>
      <c r="DWB102" s="6"/>
      <c r="DWC102" s="6"/>
      <c r="DWD102" s="100"/>
      <c r="DWE102" s="101"/>
      <c r="DWF102" s="101"/>
      <c r="DWG102" s="6"/>
      <c r="DWH102" s="6"/>
      <c r="DWI102" s="6"/>
      <c r="DWJ102" s="6"/>
      <c r="DWK102" s="102"/>
      <c r="DWL102" s="6"/>
      <c r="DWM102" s="102"/>
      <c r="DWN102" s="6"/>
      <c r="DWO102" s="6"/>
      <c r="DWP102" s="6"/>
      <c r="DWQ102" s="6"/>
      <c r="DWR102" s="6"/>
      <c r="DWS102" s="6"/>
      <c r="DWT102" s="6"/>
      <c r="DWU102" s="6"/>
      <c r="DWV102" s="6"/>
      <c r="DWW102" s="6"/>
      <c r="DWX102" s="6"/>
      <c r="DWY102" s="6"/>
      <c r="DWZ102" s="6"/>
      <c r="DXA102" s="6"/>
      <c r="DXB102" s="6"/>
      <c r="DXC102" s="6"/>
      <c r="DXD102" s="6"/>
      <c r="DXE102" s="98"/>
      <c r="DXF102" s="6"/>
      <c r="DXG102" s="6"/>
      <c r="DXH102" s="6"/>
      <c r="DXI102" s="99"/>
      <c r="DXJ102" s="6"/>
      <c r="DXK102" s="6"/>
      <c r="DXL102" s="6"/>
      <c r="DXM102" s="6"/>
      <c r="DXN102" s="6"/>
      <c r="DXO102" s="6"/>
      <c r="DXP102" s="6"/>
      <c r="DXQ102" s="6"/>
      <c r="DXR102" s="6"/>
      <c r="DXS102" s="100"/>
      <c r="DXT102" s="101"/>
      <c r="DXU102" s="101"/>
      <c r="DXV102" s="6"/>
      <c r="DXW102" s="6"/>
      <c r="DXX102" s="6"/>
      <c r="DXY102" s="6"/>
      <c r="DXZ102" s="102"/>
      <c r="DYA102" s="6"/>
      <c r="DYB102" s="102"/>
      <c r="DYC102" s="6"/>
      <c r="DYD102" s="6"/>
      <c r="DYE102" s="6"/>
      <c r="DYF102" s="6"/>
      <c r="DYG102" s="6"/>
      <c r="DYH102" s="6"/>
      <c r="DYI102" s="6"/>
      <c r="DYJ102" s="6"/>
      <c r="DYK102" s="6"/>
      <c r="DYL102" s="6"/>
      <c r="DYM102" s="6"/>
      <c r="DYN102" s="6"/>
      <c r="DYO102" s="6"/>
      <c r="DYP102" s="6"/>
      <c r="DYQ102" s="6"/>
      <c r="DYR102" s="6"/>
      <c r="DYS102" s="6"/>
      <c r="DYT102" s="98"/>
      <c r="DYU102" s="6"/>
      <c r="DYV102" s="6"/>
      <c r="DYW102" s="6"/>
      <c r="DYX102" s="99"/>
      <c r="DYY102" s="6"/>
      <c r="DYZ102" s="6"/>
      <c r="DZA102" s="6"/>
      <c r="DZB102" s="6"/>
      <c r="DZC102" s="6"/>
      <c r="DZD102" s="6"/>
      <c r="DZE102" s="6"/>
      <c r="DZF102" s="6"/>
      <c r="DZG102" s="6"/>
      <c r="DZH102" s="100"/>
      <c r="DZI102" s="101"/>
      <c r="DZJ102" s="101"/>
      <c r="DZK102" s="6"/>
      <c r="DZL102" s="6"/>
      <c r="DZM102" s="6"/>
      <c r="DZN102" s="6"/>
      <c r="DZO102" s="102"/>
      <c r="DZP102" s="6"/>
      <c r="DZQ102" s="102"/>
      <c r="DZR102" s="6"/>
      <c r="DZS102" s="6"/>
      <c r="DZT102" s="6"/>
      <c r="DZU102" s="6"/>
      <c r="DZV102" s="6"/>
      <c r="DZW102" s="6"/>
      <c r="DZX102" s="6"/>
      <c r="DZY102" s="6"/>
      <c r="DZZ102" s="6"/>
      <c r="EAA102" s="6"/>
      <c r="EAB102" s="6"/>
      <c r="EAC102" s="6"/>
      <c r="EAD102" s="6"/>
      <c r="EAE102" s="6"/>
      <c r="EAF102" s="6"/>
      <c r="EAG102" s="6"/>
      <c r="EAH102" s="6"/>
      <c r="EAI102" s="98"/>
      <c r="EAJ102" s="6"/>
      <c r="EAK102" s="6"/>
      <c r="EAL102" s="6"/>
      <c r="EAM102" s="99"/>
      <c r="EAN102" s="6"/>
      <c r="EAO102" s="6"/>
      <c r="EAP102" s="6"/>
      <c r="EAQ102" s="6"/>
      <c r="EAR102" s="6"/>
      <c r="EAS102" s="6"/>
      <c r="EAT102" s="6"/>
      <c r="EAU102" s="6"/>
      <c r="EAV102" s="6"/>
      <c r="EAW102" s="100"/>
      <c r="EAX102" s="101"/>
      <c r="EAY102" s="101"/>
      <c r="EAZ102" s="6"/>
      <c r="EBA102" s="6"/>
      <c r="EBB102" s="6"/>
      <c r="EBC102" s="6"/>
      <c r="EBD102" s="102"/>
      <c r="EBE102" s="6"/>
      <c r="EBF102" s="102"/>
      <c r="EBG102" s="6"/>
      <c r="EBH102" s="6"/>
      <c r="EBI102" s="6"/>
      <c r="EBJ102" s="6"/>
      <c r="EBK102" s="6"/>
      <c r="EBL102" s="6"/>
      <c r="EBM102" s="6"/>
      <c r="EBN102" s="6"/>
      <c r="EBO102" s="6"/>
      <c r="EBP102" s="6"/>
      <c r="EBQ102" s="6"/>
      <c r="EBR102" s="6"/>
      <c r="EBS102" s="6"/>
      <c r="EBT102" s="6"/>
      <c r="EBU102" s="6"/>
      <c r="EBV102" s="6"/>
      <c r="EBW102" s="6"/>
      <c r="EBX102" s="98"/>
      <c r="EBY102" s="6"/>
      <c r="EBZ102" s="6"/>
      <c r="ECA102" s="6"/>
      <c r="ECB102" s="99"/>
      <c r="ECC102" s="6"/>
      <c r="ECD102" s="6"/>
      <c r="ECE102" s="6"/>
      <c r="ECF102" s="6"/>
      <c r="ECG102" s="6"/>
      <c r="ECH102" s="6"/>
      <c r="ECI102" s="6"/>
      <c r="ECJ102" s="6"/>
      <c r="ECK102" s="6"/>
      <c r="ECL102" s="100"/>
      <c r="ECM102" s="101"/>
      <c r="ECN102" s="101"/>
      <c r="ECO102" s="6"/>
      <c r="ECP102" s="6"/>
      <c r="ECQ102" s="6"/>
      <c r="ECR102" s="6"/>
      <c r="ECS102" s="102"/>
      <c r="ECT102" s="6"/>
      <c r="ECU102" s="102"/>
      <c r="ECV102" s="6"/>
      <c r="ECW102" s="6"/>
      <c r="ECX102" s="6"/>
      <c r="ECY102" s="6"/>
      <c r="ECZ102" s="6"/>
      <c r="EDA102" s="6"/>
      <c r="EDB102" s="6"/>
      <c r="EDC102" s="6"/>
      <c r="EDD102" s="6"/>
      <c r="EDE102" s="6"/>
      <c r="EDF102" s="6"/>
      <c r="EDG102" s="6"/>
      <c r="EDH102" s="6"/>
      <c r="EDI102" s="6"/>
      <c r="EDJ102" s="6"/>
      <c r="EDK102" s="6"/>
      <c r="EDL102" s="6"/>
      <c r="EDM102" s="98"/>
      <c r="EDN102" s="6"/>
      <c r="EDO102" s="6"/>
      <c r="EDP102" s="6"/>
      <c r="EDQ102" s="99"/>
      <c r="EDR102" s="6"/>
      <c r="EDS102" s="6"/>
      <c r="EDT102" s="6"/>
      <c r="EDU102" s="6"/>
      <c r="EDV102" s="6"/>
      <c r="EDW102" s="6"/>
      <c r="EDX102" s="6"/>
      <c r="EDY102" s="6"/>
      <c r="EDZ102" s="6"/>
      <c r="EEA102" s="100"/>
      <c r="EEB102" s="101"/>
      <c r="EEC102" s="101"/>
      <c r="EED102" s="6"/>
      <c r="EEE102" s="6"/>
      <c r="EEF102" s="6"/>
      <c r="EEG102" s="6"/>
      <c r="EEH102" s="102"/>
      <c r="EEI102" s="6"/>
      <c r="EEJ102" s="102"/>
      <c r="EEK102" s="6"/>
      <c r="EEL102" s="6"/>
      <c r="EEM102" s="6"/>
      <c r="EEN102" s="6"/>
      <c r="EEO102" s="6"/>
      <c r="EEP102" s="6"/>
      <c r="EEQ102" s="6"/>
      <c r="EER102" s="6"/>
      <c r="EES102" s="6"/>
      <c r="EET102" s="6"/>
      <c r="EEU102" s="6"/>
      <c r="EEV102" s="6"/>
      <c r="EEW102" s="6"/>
      <c r="EEX102" s="6"/>
      <c r="EEY102" s="6"/>
      <c r="EEZ102" s="6"/>
      <c r="EFA102" s="6"/>
      <c r="EFB102" s="98"/>
      <c r="EFC102" s="6"/>
      <c r="EFD102" s="6"/>
      <c r="EFE102" s="6"/>
      <c r="EFF102" s="99"/>
      <c r="EFG102" s="6"/>
      <c r="EFH102" s="6"/>
      <c r="EFI102" s="6"/>
      <c r="EFJ102" s="6"/>
      <c r="EFK102" s="6"/>
      <c r="EFL102" s="6"/>
      <c r="EFM102" s="6"/>
      <c r="EFN102" s="6"/>
      <c r="EFO102" s="6"/>
      <c r="EFP102" s="100"/>
      <c r="EFQ102" s="101"/>
      <c r="EFR102" s="101"/>
      <c r="EFS102" s="6"/>
      <c r="EFT102" s="6"/>
      <c r="EFU102" s="6"/>
      <c r="EFV102" s="6"/>
      <c r="EFW102" s="102"/>
      <c r="EFX102" s="6"/>
      <c r="EFY102" s="102"/>
      <c r="EFZ102" s="6"/>
      <c r="EGA102" s="6"/>
      <c r="EGB102" s="6"/>
      <c r="EGC102" s="6"/>
      <c r="EGD102" s="6"/>
      <c r="EGE102" s="6"/>
      <c r="EGF102" s="6"/>
      <c r="EGG102" s="6"/>
      <c r="EGH102" s="6"/>
      <c r="EGI102" s="6"/>
      <c r="EGJ102" s="6"/>
      <c r="EGK102" s="6"/>
      <c r="EGL102" s="6"/>
      <c r="EGM102" s="6"/>
      <c r="EGN102" s="6"/>
      <c r="EGO102" s="6"/>
      <c r="EGP102" s="6"/>
      <c r="EGQ102" s="98"/>
      <c r="EGR102" s="6"/>
      <c r="EGS102" s="6"/>
      <c r="EGT102" s="6"/>
      <c r="EGU102" s="99"/>
      <c r="EGV102" s="6"/>
      <c r="EGW102" s="6"/>
      <c r="EGX102" s="6"/>
      <c r="EGY102" s="6"/>
      <c r="EGZ102" s="6"/>
      <c r="EHA102" s="6"/>
      <c r="EHB102" s="6"/>
      <c r="EHC102" s="6"/>
      <c r="EHD102" s="6"/>
      <c r="EHE102" s="100"/>
      <c r="EHF102" s="101"/>
      <c r="EHG102" s="101"/>
      <c r="EHH102" s="6"/>
      <c r="EHI102" s="6"/>
      <c r="EHJ102" s="6"/>
      <c r="EHK102" s="6"/>
      <c r="EHL102" s="102"/>
      <c r="EHM102" s="6"/>
      <c r="EHN102" s="102"/>
      <c r="EHO102" s="6"/>
      <c r="EHP102" s="6"/>
      <c r="EHQ102" s="6"/>
      <c r="EHR102" s="6"/>
      <c r="EHS102" s="6"/>
      <c r="EHT102" s="6"/>
      <c r="EHU102" s="6"/>
      <c r="EHV102" s="6"/>
      <c r="EHW102" s="6"/>
      <c r="EHX102" s="6"/>
      <c r="EHY102" s="6"/>
      <c r="EHZ102" s="6"/>
      <c r="EIA102" s="6"/>
      <c r="EIB102" s="6"/>
      <c r="EIC102" s="6"/>
      <c r="EID102" s="6"/>
      <c r="EIE102" s="6"/>
      <c r="EIF102" s="98"/>
      <c r="EIG102" s="6"/>
      <c r="EIH102" s="6"/>
      <c r="EII102" s="6"/>
      <c r="EIJ102" s="99"/>
      <c r="EIK102" s="6"/>
      <c r="EIL102" s="6"/>
      <c r="EIM102" s="6"/>
      <c r="EIN102" s="6"/>
      <c r="EIO102" s="6"/>
      <c r="EIP102" s="6"/>
      <c r="EIQ102" s="6"/>
      <c r="EIR102" s="6"/>
      <c r="EIS102" s="6"/>
      <c r="EIT102" s="100"/>
      <c r="EIU102" s="101"/>
      <c r="EIV102" s="101"/>
      <c r="EIW102" s="6"/>
      <c r="EIX102" s="6"/>
      <c r="EIY102" s="6"/>
      <c r="EIZ102" s="6"/>
      <c r="EJA102" s="102"/>
      <c r="EJB102" s="6"/>
      <c r="EJC102" s="102"/>
      <c r="EJD102" s="6"/>
      <c r="EJE102" s="6"/>
      <c r="EJF102" s="6"/>
      <c r="EJG102" s="6"/>
      <c r="EJH102" s="6"/>
      <c r="EJI102" s="6"/>
      <c r="EJJ102" s="6"/>
      <c r="EJK102" s="6"/>
      <c r="EJL102" s="6"/>
      <c r="EJM102" s="6"/>
      <c r="EJN102" s="6"/>
      <c r="EJO102" s="6"/>
      <c r="EJP102" s="6"/>
      <c r="EJQ102" s="6"/>
      <c r="EJR102" s="6"/>
      <c r="EJS102" s="6"/>
      <c r="EJT102" s="6"/>
      <c r="EJU102" s="98"/>
      <c r="EJV102" s="6"/>
      <c r="EJW102" s="6"/>
      <c r="EJX102" s="6"/>
      <c r="EJY102" s="99"/>
      <c r="EJZ102" s="6"/>
      <c r="EKA102" s="6"/>
      <c r="EKB102" s="6"/>
      <c r="EKC102" s="6"/>
      <c r="EKD102" s="6"/>
      <c r="EKE102" s="6"/>
      <c r="EKF102" s="6"/>
      <c r="EKG102" s="6"/>
      <c r="EKH102" s="6"/>
      <c r="EKI102" s="100"/>
      <c r="EKJ102" s="101"/>
      <c r="EKK102" s="101"/>
      <c r="EKL102" s="6"/>
      <c r="EKM102" s="6"/>
      <c r="EKN102" s="6"/>
      <c r="EKO102" s="6"/>
      <c r="EKP102" s="102"/>
      <c r="EKQ102" s="6"/>
      <c r="EKR102" s="102"/>
      <c r="EKS102" s="6"/>
      <c r="EKT102" s="6"/>
      <c r="EKU102" s="6"/>
      <c r="EKV102" s="6"/>
      <c r="EKW102" s="6"/>
      <c r="EKX102" s="6"/>
      <c r="EKY102" s="6"/>
      <c r="EKZ102" s="6"/>
      <c r="ELA102" s="6"/>
      <c r="ELB102" s="6"/>
      <c r="ELC102" s="6"/>
      <c r="ELD102" s="6"/>
      <c r="ELE102" s="6"/>
      <c r="ELF102" s="6"/>
      <c r="ELG102" s="6"/>
      <c r="ELH102" s="6"/>
      <c r="ELI102" s="6"/>
      <c r="ELJ102" s="98"/>
      <c r="ELK102" s="6"/>
      <c r="ELL102" s="6"/>
      <c r="ELM102" s="6"/>
      <c r="ELN102" s="99"/>
      <c r="ELO102" s="6"/>
      <c r="ELP102" s="6"/>
      <c r="ELQ102" s="6"/>
      <c r="ELR102" s="6"/>
      <c r="ELS102" s="6"/>
      <c r="ELT102" s="6"/>
      <c r="ELU102" s="6"/>
      <c r="ELV102" s="6"/>
      <c r="ELW102" s="6"/>
      <c r="ELX102" s="100"/>
      <c r="ELY102" s="101"/>
      <c r="ELZ102" s="101"/>
      <c r="EMA102" s="6"/>
      <c r="EMB102" s="6"/>
      <c r="EMC102" s="6"/>
      <c r="EMD102" s="6"/>
      <c r="EME102" s="102"/>
      <c r="EMF102" s="6"/>
      <c r="EMG102" s="102"/>
      <c r="EMH102" s="6"/>
      <c r="EMI102" s="6"/>
      <c r="EMJ102" s="6"/>
      <c r="EMK102" s="6"/>
      <c r="EML102" s="6"/>
      <c r="EMM102" s="6"/>
      <c r="EMN102" s="6"/>
      <c r="EMO102" s="6"/>
      <c r="EMP102" s="6"/>
      <c r="EMQ102" s="6"/>
      <c r="EMR102" s="6"/>
      <c r="EMS102" s="6"/>
      <c r="EMT102" s="6"/>
      <c r="EMU102" s="6"/>
      <c r="EMV102" s="6"/>
      <c r="EMW102" s="6"/>
      <c r="EMX102" s="6"/>
      <c r="EMY102" s="98"/>
      <c r="EMZ102" s="6"/>
      <c r="ENA102" s="6"/>
      <c r="ENB102" s="6"/>
      <c r="ENC102" s="99"/>
      <c r="END102" s="6"/>
      <c r="ENE102" s="6"/>
      <c r="ENF102" s="6"/>
      <c r="ENG102" s="6"/>
      <c r="ENH102" s="6"/>
      <c r="ENI102" s="6"/>
      <c r="ENJ102" s="6"/>
      <c r="ENK102" s="6"/>
      <c r="ENL102" s="6"/>
      <c r="ENM102" s="100"/>
      <c r="ENN102" s="101"/>
      <c r="ENO102" s="101"/>
      <c r="ENP102" s="6"/>
      <c r="ENQ102" s="6"/>
      <c r="ENR102" s="6"/>
      <c r="ENS102" s="6"/>
      <c r="ENT102" s="102"/>
      <c r="ENU102" s="6"/>
      <c r="ENV102" s="102"/>
      <c r="ENW102" s="6"/>
      <c r="ENX102" s="6"/>
      <c r="ENY102" s="6"/>
      <c r="ENZ102" s="6"/>
      <c r="EOA102" s="6"/>
      <c r="EOB102" s="6"/>
      <c r="EOC102" s="6"/>
      <c r="EOD102" s="6"/>
      <c r="EOE102" s="6"/>
      <c r="EOF102" s="6"/>
      <c r="EOG102" s="6"/>
      <c r="EOH102" s="6"/>
      <c r="EOI102" s="6"/>
      <c r="EOJ102" s="6"/>
      <c r="EOK102" s="6"/>
      <c r="EOL102" s="6"/>
      <c r="EOM102" s="6"/>
      <c r="EON102" s="98"/>
      <c r="EOO102" s="6"/>
      <c r="EOP102" s="6"/>
      <c r="EOQ102" s="6"/>
      <c r="EOR102" s="99"/>
      <c r="EOS102" s="6"/>
      <c r="EOT102" s="6"/>
      <c r="EOU102" s="6"/>
      <c r="EOV102" s="6"/>
      <c r="EOW102" s="6"/>
      <c r="EOX102" s="6"/>
      <c r="EOY102" s="6"/>
      <c r="EOZ102" s="6"/>
      <c r="EPA102" s="6"/>
      <c r="EPB102" s="100"/>
      <c r="EPC102" s="101"/>
      <c r="EPD102" s="101"/>
      <c r="EPE102" s="6"/>
      <c r="EPF102" s="6"/>
      <c r="EPG102" s="6"/>
      <c r="EPH102" s="6"/>
      <c r="EPI102" s="102"/>
      <c r="EPJ102" s="6"/>
      <c r="EPK102" s="102"/>
      <c r="EPL102" s="6"/>
      <c r="EPM102" s="6"/>
      <c r="EPN102" s="6"/>
      <c r="EPO102" s="6"/>
      <c r="EPP102" s="6"/>
      <c r="EPQ102" s="6"/>
      <c r="EPR102" s="6"/>
      <c r="EPS102" s="6"/>
      <c r="EPT102" s="6"/>
      <c r="EPU102" s="6"/>
      <c r="EPV102" s="6"/>
      <c r="EPW102" s="6"/>
      <c r="EPX102" s="6"/>
      <c r="EPY102" s="6"/>
      <c r="EPZ102" s="6"/>
      <c r="EQA102" s="6"/>
      <c r="EQB102" s="6"/>
      <c r="EQC102" s="98"/>
      <c r="EQD102" s="6"/>
      <c r="EQE102" s="6"/>
      <c r="EQF102" s="6"/>
      <c r="EQG102" s="99"/>
      <c r="EQH102" s="6"/>
      <c r="EQI102" s="6"/>
      <c r="EQJ102" s="6"/>
      <c r="EQK102" s="6"/>
      <c r="EQL102" s="6"/>
      <c r="EQM102" s="6"/>
      <c r="EQN102" s="6"/>
      <c r="EQO102" s="6"/>
      <c r="EQP102" s="6"/>
      <c r="EQQ102" s="100"/>
      <c r="EQR102" s="101"/>
      <c r="EQS102" s="101"/>
      <c r="EQT102" s="6"/>
      <c r="EQU102" s="6"/>
      <c r="EQV102" s="6"/>
      <c r="EQW102" s="6"/>
      <c r="EQX102" s="102"/>
      <c r="EQY102" s="6"/>
      <c r="EQZ102" s="102"/>
      <c r="ERA102" s="6"/>
      <c r="ERB102" s="6"/>
      <c r="ERC102" s="6"/>
      <c r="ERD102" s="6"/>
      <c r="ERE102" s="6"/>
      <c r="ERF102" s="6"/>
      <c r="ERG102" s="6"/>
      <c r="ERH102" s="6"/>
      <c r="ERI102" s="6"/>
      <c r="ERJ102" s="6"/>
      <c r="ERK102" s="6"/>
      <c r="ERL102" s="6"/>
      <c r="ERM102" s="6"/>
      <c r="ERN102" s="6"/>
      <c r="ERO102" s="6"/>
      <c r="ERP102" s="6"/>
      <c r="ERQ102" s="6"/>
      <c r="ERR102" s="98"/>
      <c r="ERS102" s="6"/>
      <c r="ERT102" s="6"/>
      <c r="ERU102" s="6"/>
      <c r="ERV102" s="99"/>
      <c r="ERW102" s="6"/>
      <c r="ERX102" s="6"/>
      <c r="ERY102" s="6"/>
      <c r="ERZ102" s="6"/>
      <c r="ESA102" s="6"/>
      <c r="ESB102" s="6"/>
      <c r="ESC102" s="6"/>
      <c r="ESD102" s="6"/>
      <c r="ESE102" s="6"/>
      <c r="ESF102" s="100"/>
      <c r="ESG102" s="101"/>
      <c r="ESH102" s="101"/>
      <c r="ESI102" s="6"/>
      <c r="ESJ102" s="6"/>
      <c r="ESK102" s="6"/>
      <c r="ESL102" s="6"/>
      <c r="ESM102" s="102"/>
      <c r="ESN102" s="6"/>
      <c r="ESO102" s="102"/>
      <c r="ESP102" s="6"/>
      <c r="ESQ102" s="6"/>
      <c r="ESR102" s="6"/>
      <c r="ESS102" s="6"/>
      <c r="EST102" s="6"/>
      <c r="ESU102" s="6"/>
      <c r="ESV102" s="6"/>
      <c r="ESW102" s="6"/>
      <c r="ESX102" s="6"/>
      <c r="ESY102" s="6"/>
      <c r="ESZ102" s="6"/>
      <c r="ETA102" s="6"/>
      <c r="ETB102" s="6"/>
      <c r="ETC102" s="6"/>
      <c r="ETD102" s="6"/>
      <c r="ETE102" s="6"/>
      <c r="ETF102" s="6"/>
      <c r="ETG102" s="98"/>
      <c r="ETH102" s="6"/>
      <c r="ETI102" s="6"/>
      <c r="ETJ102" s="6"/>
      <c r="ETK102" s="99"/>
      <c r="ETL102" s="6"/>
      <c r="ETM102" s="6"/>
      <c r="ETN102" s="6"/>
      <c r="ETO102" s="6"/>
      <c r="ETP102" s="6"/>
      <c r="ETQ102" s="6"/>
      <c r="ETR102" s="6"/>
      <c r="ETS102" s="6"/>
      <c r="ETT102" s="6"/>
      <c r="ETU102" s="100"/>
      <c r="ETV102" s="101"/>
      <c r="ETW102" s="101"/>
      <c r="ETX102" s="6"/>
      <c r="ETY102" s="6"/>
      <c r="ETZ102" s="6"/>
      <c r="EUA102" s="6"/>
      <c r="EUB102" s="102"/>
      <c r="EUC102" s="6"/>
      <c r="EUD102" s="102"/>
      <c r="EUE102" s="6"/>
      <c r="EUF102" s="6"/>
      <c r="EUG102" s="6"/>
      <c r="EUH102" s="6"/>
      <c r="EUI102" s="6"/>
      <c r="EUJ102" s="6"/>
      <c r="EUK102" s="6"/>
      <c r="EUL102" s="6"/>
      <c r="EUM102" s="6"/>
      <c r="EUN102" s="6"/>
      <c r="EUO102" s="6"/>
      <c r="EUP102" s="6"/>
      <c r="EUQ102" s="6"/>
      <c r="EUR102" s="6"/>
      <c r="EUS102" s="6"/>
      <c r="EUT102" s="6"/>
      <c r="EUU102" s="6"/>
      <c r="EUV102" s="98"/>
      <c r="EUW102" s="6"/>
      <c r="EUX102" s="6"/>
      <c r="EUY102" s="6"/>
      <c r="EUZ102" s="99"/>
      <c r="EVA102" s="6"/>
      <c r="EVB102" s="6"/>
      <c r="EVC102" s="6"/>
      <c r="EVD102" s="6"/>
      <c r="EVE102" s="6"/>
      <c r="EVF102" s="6"/>
      <c r="EVG102" s="6"/>
      <c r="EVH102" s="6"/>
      <c r="EVI102" s="6"/>
      <c r="EVJ102" s="100"/>
      <c r="EVK102" s="101"/>
      <c r="EVL102" s="101"/>
      <c r="EVM102" s="6"/>
      <c r="EVN102" s="6"/>
      <c r="EVO102" s="6"/>
      <c r="EVP102" s="6"/>
      <c r="EVQ102" s="102"/>
      <c r="EVR102" s="6"/>
      <c r="EVS102" s="102"/>
      <c r="EVT102" s="6"/>
      <c r="EVU102" s="6"/>
      <c r="EVV102" s="6"/>
      <c r="EVW102" s="6"/>
      <c r="EVX102" s="6"/>
      <c r="EVY102" s="6"/>
      <c r="EVZ102" s="6"/>
      <c r="EWA102" s="6"/>
      <c r="EWB102" s="6"/>
      <c r="EWC102" s="6"/>
      <c r="EWD102" s="6"/>
      <c r="EWE102" s="6"/>
      <c r="EWF102" s="6"/>
      <c r="EWG102" s="6"/>
      <c r="EWH102" s="6"/>
      <c r="EWI102" s="6"/>
      <c r="EWJ102" s="6"/>
      <c r="EWK102" s="98"/>
      <c r="EWL102" s="6"/>
      <c r="EWM102" s="6"/>
      <c r="EWN102" s="6"/>
      <c r="EWO102" s="99"/>
      <c r="EWP102" s="6"/>
      <c r="EWQ102" s="6"/>
      <c r="EWR102" s="6"/>
      <c r="EWS102" s="6"/>
      <c r="EWT102" s="6"/>
      <c r="EWU102" s="6"/>
      <c r="EWV102" s="6"/>
      <c r="EWW102" s="6"/>
      <c r="EWX102" s="6"/>
      <c r="EWY102" s="100"/>
      <c r="EWZ102" s="101"/>
      <c r="EXA102" s="101"/>
      <c r="EXB102" s="6"/>
      <c r="EXC102" s="6"/>
      <c r="EXD102" s="6"/>
      <c r="EXE102" s="6"/>
      <c r="EXF102" s="102"/>
      <c r="EXG102" s="6"/>
      <c r="EXH102" s="102"/>
      <c r="EXI102" s="6"/>
      <c r="EXJ102" s="6"/>
      <c r="EXK102" s="6"/>
      <c r="EXL102" s="6"/>
      <c r="EXM102" s="6"/>
      <c r="EXN102" s="6"/>
      <c r="EXO102" s="6"/>
      <c r="EXP102" s="6"/>
      <c r="EXQ102" s="6"/>
      <c r="EXR102" s="6"/>
      <c r="EXS102" s="6"/>
      <c r="EXT102" s="6"/>
      <c r="EXU102" s="6"/>
      <c r="EXV102" s="6"/>
      <c r="EXW102" s="6"/>
      <c r="EXX102" s="6"/>
      <c r="EXY102" s="6"/>
      <c r="EXZ102" s="98"/>
      <c r="EYA102" s="6"/>
      <c r="EYB102" s="6"/>
      <c r="EYC102" s="6"/>
      <c r="EYD102" s="99"/>
      <c r="EYE102" s="6"/>
      <c r="EYF102" s="6"/>
      <c r="EYG102" s="6"/>
      <c r="EYH102" s="6"/>
      <c r="EYI102" s="6"/>
      <c r="EYJ102" s="6"/>
      <c r="EYK102" s="6"/>
      <c r="EYL102" s="6"/>
      <c r="EYM102" s="6"/>
      <c r="EYN102" s="100"/>
      <c r="EYO102" s="101"/>
      <c r="EYP102" s="101"/>
      <c r="EYQ102" s="6"/>
      <c r="EYR102" s="6"/>
      <c r="EYS102" s="6"/>
      <c r="EYT102" s="6"/>
      <c r="EYU102" s="102"/>
      <c r="EYV102" s="6"/>
      <c r="EYW102" s="102"/>
      <c r="EYX102" s="6"/>
      <c r="EYY102" s="6"/>
      <c r="EYZ102" s="6"/>
      <c r="EZA102" s="6"/>
      <c r="EZB102" s="6"/>
      <c r="EZC102" s="6"/>
      <c r="EZD102" s="6"/>
      <c r="EZE102" s="6"/>
      <c r="EZF102" s="6"/>
      <c r="EZG102" s="6"/>
      <c r="EZH102" s="6"/>
      <c r="EZI102" s="6"/>
      <c r="EZJ102" s="6"/>
      <c r="EZK102" s="6"/>
      <c r="EZL102" s="6"/>
      <c r="EZM102" s="6"/>
      <c r="EZN102" s="6"/>
      <c r="EZO102" s="98"/>
      <c r="EZP102" s="6"/>
      <c r="EZQ102" s="6"/>
      <c r="EZR102" s="6"/>
      <c r="EZS102" s="99"/>
      <c r="EZT102" s="6"/>
      <c r="EZU102" s="6"/>
      <c r="EZV102" s="6"/>
      <c r="EZW102" s="6"/>
      <c r="EZX102" s="6"/>
      <c r="EZY102" s="6"/>
      <c r="EZZ102" s="6"/>
      <c r="FAA102" s="6"/>
      <c r="FAB102" s="6"/>
      <c r="FAC102" s="100"/>
      <c r="FAD102" s="101"/>
      <c r="FAE102" s="101"/>
      <c r="FAF102" s="6"/>
      <c r="FAG102" s="6"/>
      <c r="FAH102" s="6"/>
      <c r="FAI102" s="6"/>
      <c r="FAJ102" s="102"/>
      <c r="FAK102" s="6"/>
      <c r="FAL102" s="102"/>
      <c r="FAM102" s="6"/>
      <c r="FAN102" s="6"/>
      <c r="FAO102" s="6"/>
      <c r="FAP102" s="6"/>
      <c r="FAQ102" s="6"/>
      <c r="FAR102" s="6"/>
      <c r="FAS102" s="6"/>
      <c r="FAT102" s="6"/>
      <c r="FAU102" s="6"/>
      <c r="FAV102" s="6"/>
      <c r="FAW102" s="6"/>
      <c r="FAX102" s="6"/>
      <c r="FAY102" s="6"/>
      <c r="FAZ102" s="6"/>
      <c r="FBA102" s="6"/>
      <c r="FBB102" s="6"/>
      <c r="FBC102" s="6"/>
      <c r="FBD102" s="98"/>
      <c r="FBE102" s="6"/>
      <c r="FBF102" s="6"/>
      <c r="FBG102" s="6"/>
      <c r="FBH102" s="99"/>
      <c r="FBI102" s="6"/>
      <c r="FBJ102" s="6"/>
      <c r="FBK102" s="6"/>
      <c r="FBL102" s="6"/>
      <c r="FBM102" s="6"/>
      <c r="FBN102" s="6"/>
      <c r="FBO102" s="6"/>
      <c r="FBP102" s="6"/>
      <c r="FBQ102" s="6"/>
      <c r="FBR102" s="100"/>
      <c r="FBS102" s="101"/>
      <c r="FBT102" s="101"/>
      <c r="FBU102" s="6"/>
      <c r="FBV102" s="6"/>
      <c r="FBW102" s="6"/>
      <c r="FBX102" s="6"/>
      <c r="FBY102" s="102"/>
      <c r="FBZ102" s="6"/>
      <c r="FCA102" s="102"/>
      <c r="FCB102" s="6"/>
      <c r="FCC102" s="6"/>
      <c r="FCD102" s="6"/>
      <c r="FCE102" s="6"/>
      <c r="FCF102" s="6"/>
      <c r="FCG102" s="6"/>
      <c r="FCH102" s="6"/>
      <c r="FCI102" s="6"/>
      <c r="FCJ102" s="6"/>
      <c r="FCK102" s="6"/>
      <c r="FCL102" s="6"/>
      <c r="FCM102" s="6"/>
      <c r="FCN102" s="6"/>
      <c r="FCO102" s="6"/>
      <c r="FCP102" s="6"/>
      <c r="FCQ102" s="6"/>
      <c r="FCR102" s="6"/>
      <c r="FCS102" s="98"/>
      <c r="FCT102" s="6"/>
      <c r="FCU102" s="6"/>
      <c r="FCV102" s="6"/>
      <c r="FCW102" s="99"/>
      <c r="FCX102" s="6"/>
      <c r="FCY102" s="6"/>
      <c r="FCZ102" s="6"/>
      <c r="FDA102" s="6"/>
      <c r="FDB102" s="6"/>
      <c r="FDC102" s="6"/>
      <c r="FDD102" s="6"/>
      <c r="FDE102" s="6"/>
      <c r="FDF102" s="6"/>
      <c r="FDG102" s="100"/>
      <c r="FDH102" s="101"/>
      <c r="FDI102" s="101"/>
      <c r="FDJ102" s="6"/>
      <c r="FDK102" s="6"/>
      <c r="FDL102" s="6"/>
      <c r="FDM102" s="6"/>
      <c r="FDN102" s="102"/>
      <c r="FDO102" s="6"/>
      <c r="FDP102" s="102"/>
      <c r="FDQ102" s="6"/>
      <c r="FDR102" s="6"/>
      <c r="FDS102" s="6"/>
      <c r="FDT102" s="6"/>
      <c r="FDU102" s="6"/>
      <c r="FDV102" s="6"/>
      <c r="FDW102" s="6"/>
      <c r="FDX102" s="6"/>
      <c r="FDY102" s="6"/>
      <c r="FDZ102" s="6"/>
      <c r="FEA102" s="6"/>
      <c r="FEB102" s="6"/>
      <c r="FEC102" s="6"/>
      <c r="FED102" s="6"/>
      <c r="FEE102" s="6"/>
      <c r="FEF102" s="6"/>
      <c r="FEG102" s="6"/>
      <c r="FEH102" s="98"/>
      <c r="FEI102" s="6"/>
      <c r="FEJ102" s="6"/>
      <c r="FEK102" s="6"/>
      <c r="FEL102" s="99"/>
      <c r="FEM102" s="6"/>
      <c r="FEN102" s="6"/>
      <c r="FEO102" s="6"/>
      <c r="FEP102" s="6"/>
      <c r="FEQ102" s="6"/>
      <c r="FER102" s="6"/>
      <c r="FES102" s="6"/>
      <c r="FET102" s="6"/>
      <c r="FEU102" s="6"/>
      <c r="FEV102" s="100"/>
      <c r="FEW102" s="101"/>
      <c r="FEX102" s="101"/>
      <c r="FEY102" s="6"/>
      <c r="FEZ102" s="6"/>
      <c r="FFA102" s="6"/>
      <c r="FFB102" s="6"/>
      <c r="FFC102" s="102"/>
      <c r="FFD102" s="6"/>
      <c r="FFE102" s="102"/>
      <c r="FFF102" s="6"/>
      <c r="FFG102" s="6"/>
      <c r="FFH102" s="6"/>
      <c r="FFI102" s="6"/>
      <c r="FFJ102" s="6"/>
      <c r="FFK102" s="6"/>
      <c r="FFL102" s="6"/>
      <c r="FFM102" s="6"/>
      <c r="FFN102" s="6"/>
      <c r="FFO102" s="6"/>
      <c r="FFP102" s="6"/>
      <c r="FFQ102" s="6"/>
      <c r="FFR102" s="6"/>
      <c r="FFS102" s="6"/>
      <c r="FFT102" s="6"/>
      <c r="FFU102" s="6"/>
      <c r="FFV102" s="6"/>
      <c r="FFW102" s="98"/>
      <c r="FFX102" s="6"/>
      <c r="FFY102" s="6"/>
      <c r="FFZ102" s="6"/>
      <c r="FGA102" s="99"/>
      <c r="FGB102" s="6"/>
      <c r="FGC102" s="6"/>
      <c r="FGD102" s="6"/>
      <c r="FGE102" s="6"/>
      <c r="FGF102" s="6"/>
      <c r="FGG102" s="6"/>
      <c r="FGH102" s="6"/>
      <c r="FGI102" s="6"/>
      <c r="FGJ102" s="6"/>
      <c r="FGK102" s="100"/>
      <c r="FGL102" s="101"/>
      <c r="FGM102" s="101"/>
      <c r="FGN102" s="6"/>
      <c r="FGO102" s="6"/>
      <c r="FGP102" s="6"/>
      <c r="FGQ102" s="6"/>
      <c r="FGR102" s="102"/>
      <c r="FGS102" s="6"/>
      <c r="FGT102" s="102"/>
      <c r="FGU102" s="6"/>
      <c r="FGV102" s="6"/>
      <c r="FGW102" s="6"/>
      <c r="FGX102" s="6"/>
      <c r="FGY102" s="6"/>
      <c r="FGZ102" s="6"/>
      <c r="FHA102" s="6"/>
      <c r="FHB102" s="6"/>
      <c r="FHC102" s="6"/>
      <c r="FHD102" s="6"/>
      <c r="FHE102" s="6"/>
      <c r="FHF102" s="6"/>
      <c r="FHG102" s="6"/>
      <c r="FHH102" s="6"/>
      <c r="FHI102" s="6"/>
      <c r="FHJ102" s="6"/>
      <c r="FHK102" s="6"/>
      <c r="FHL102" s="98"/>
      <c r="FHM102" s="6"/>
      <c r="FHN102" s="6"/>
      <c r="FHO102" s="6"/>
      <c r="FHP102" s="99"/>
      <c r="FHQ102" s="6"/>
      <c r="FHR102" s="6"/>
      <c r="FHS102" s="6"/>
      <c r="FHT102" s="6"/>
      <c r="FHU102" s="6"/>
      <c r="FHV102" s="6"/>
      <c r="FHW102" s="6"/>
      <c r="FHX102" s="6"/>
      <c r="FHY102" s="6"/>
      <c r="FHZ102" s="100"/>
      <c r="FIA102" s="101"/>
      <c r="FIB102" s="101"/>
      <c r="FIC102" s="6"/>
      <c r="FID102" s="6"/>
      <c r="FIE102" s="6"/>
      <c r="FIF102" s="6"/>
      <c r="FIG102" s="102"/>
      <c r="FIH102" s="6"/>
      <c r="FII102" s="102"/>
      <c r="FIJ102" s="6"/>
      <c r="FIK102" s="6"/>
      <c r="FIL102" s="6"/>
      <c r="FIM102" s="6"/>
      <c r="FIN102" s="6"/>
      <c r="FIO102" s="6"/>
      <c r="FIP102" s="6"/>
      <c r="FIQ102" s="6"/>
      <c r="FIR102" s="6"/>
      <c r="FIS102" s="6"/>
      <c r="FIT102" s="6"/>
      <c r="FIU102" s="6"/>
      <c r="FIV102" s="6"/>
      <c r="FIW102" s="6"/>
      <c r="FIX102" s="6"/>
      <c r="FIY102" s="6"/>
      <c r="FIZ102" s="6"/>
      <c r="FJA102" s="98"/>
      <c r="FJB102" s="6"/>
      <c r="FJC102" s="6"/>
      <c r="FJD102" s="6"/>
      <c r="FJE102" s="99"/>
      <c r="FJF102" s="6"/>
      <c r="FJG102" s="6"/>
      <c r="FJH102" s="6"/>
      <c r="FJI102" s="6"/>
      <c r="FJJ102" s="6"/>
      <c r="FJK102" s="6"/>
      <c r="FJL102" s="6"/>
      <c r="FJM102" s="6"/>
      <c r="FJN102" s="6"/>
      <c r="FJO102" s="100"/>
      <c r="FJP102" s="101"/>
      <c r="FJQ102" s="101"/>
      <c r="FJR102" s="6"/>
      <c r="FJS102" s="6"/>
      <c r="FJT102" s="6"/>
      <c r="FJU102" s="6"/>
      <c r="FJV102" s="102"/>
      <c r="FJW102" s="6"/>
      <c r="FJX102" s="102"/>
      <c r="FJY102" s="6"/>
      <c r="FJZ102" s="6"/>
      <c r="FKA102" s="6"/>
      <c r="FKB102" s="6"/>
      <c r="FKC102" s="6"/>
      <c r="FKD102" s="6"/>
      <c r="FKE102" s="6"/>
      <c r="FKF102" s="6"/>
      <c r="FKG102" s="6"/>
      <c r="FKH102" s="6"/>
      <c r="FKI102" s="6"/>
      <c r="FKJ102" s="6"/>
      <c r="FKK102" s="6"/>
      <c r="FKL102" s="6"/>
      <c r="FKM102" s="6"/>
      <c r="FKN102" s="6"/>
      <c r="FKO102" s="6"/>
      <c r="FKP102" s="98"/>
      <c r="FKQ102" s="6"/>
      <c r="FKR102" s="6"/>
      <c r="FKS102" s="6"/>
      <c r="FKT102" s="99"/>
      <c r="FKU102" s="6"/>
      <c r="FKV102" s="6"/>
      <c r="FKW102" s="6"/>
      <c r="FKX102" s="6"/>
      <c r="FKY102" s="6"/>
      <c r="FKZ102" s="6"/>
      <c r="FLA102" s="6"/>
      <c r="FLB102" s="6"/>
      <c r="FLC102" s="6"/>
      <c r="FLD102" s="100"/>
      <c r="FLE102" s="101"/>
      <c r="FLF102" s="101"/>
      <c r="FLG102" s="6"/>
      <c r="FLH102" s="6"/>
      <c r="FLI102" s="6"/>
      <c r="FLJ102" s="6"/>
      <c r="FLK102" s="102"/>
      <c r="FLL102" s="6"/>
      <c r="FLM102" s="102"/>
      <c r="FLN102" s="6"/>
      <c r="FLO102" s="6"/>
      <c r="FLP102" s="6"/>
      <c r="FLQ102" s="6"/>
      <c r="FLR102" s="6"/>
      <c r="FLS102" s="6"/>
      <c r="FLT102" s="6"/>
      <c r="FLU102" s="6"/>
      <c r="FLV102" s="6"/>
      <c r="FLW102" s="6"/>
      <c r="FLX102" s="6"/>
      <c r="FLY102" s="6"/>
      <c r="FLZ102" s="6"/>
      <c r="FMA102" s="6"/>
      <c r="FMB102" s="6"/>
      <c r="FMC102" s="6"/>
      <c r="FMD102" s="6"/>
      <c r="FME102" s="98"/>
      <c r="FMF102" s="6"/>
      <c r="FMG102" s="6"/>
      <c r="FMH102" s="6"/>
      <c r="FMI102" s="99"/>
      <c r="FMJ102" s="6"/>
      <c r="FMK102" s="6"/>
      <c r="FML102" s="6"/>
      <c r="FMM102" s="6"/>
      <c r="FMN102" s="6"/>
      <c r="FMO102" s="6"/>
      <c r="FMP102" s="6"/>
      <c r="FMQ102" s="6"/>
      <c r="FMR102" s="6"/>
      <c r="FMS102" s="100"/>
      <c r="FMT102" s="101"/>
      <c r="FMU102" s="101"/>
      <c r="FMV102" s="6"/>
      <c r="FMW102" s="6"/>
      <c r="FMX102" s="6"/>
      <c r="FMY102" s="6"/>
      <c r="FMZ102" s="102"/>
      <c r="FNA102" s="6"/>
      <c r="FNB102" s="102"/>
      <c r="FNC102" s="6"/>
      <c r="FND102" s="6"/>
      <c r="FNE102" s="6"/>
      <c r="FNF102" s="6"/>
      <c r="FNG102" s="6"/>
      <c r="FNH102" s="6"/>
      <c r="FNI102" s="6"/>
      <c r="FNJ102" s="6"/>
      <c r="FNK102" s="6"/>
      <c r="FNL102" s="6"/>
      <c r="FNM102" s="6"/>
      <c r="FNN102" s="6"/>
      <c r="FNO102" s="6"/>
      <c r="FNP102" s="6"/>
      <c r="FNQ102" s="6"/>
      <c r="FNR102" s="6"/>
      <c r="FNS102" s="6"/>
      <c r="FNT102" s="98"/>
      <c r="FNU102" s="6"/>
      <c r="FNV102" s="6"/>
      <c r="FNW102" s="6"/>
      <c r="FNX102" s="99"/>
      <c r="FNY102" s="6"/>
      <c r="FNZ102" s="6"/>
      <c r="FOA102" s="6"/>
      <c r="FOB102" s="6"/>
      <c r="FOC102" s="6"/>
      <c r="FOD102" s="6"/>
      <c r="FOE102" s="6"/>
      <c r="FOF102" s="6"/>
      <c r="FOG102" s="6"/>
      <c r="FOH102" s="100"/>
      <c r="FOI102" s="101"/>
      <c r="FOJ102" s="101"/>
      <c r="FOK102" s="6"/>
      <c r="FOL102" s="6"/>
      <c r="FOM102" s="6"/>
      <c r="FON102" s="6"/>
      <c r="FOO102" s="102"/>
      <c r="FOP102" s="6"/>
      <c r="FOQ102" s="102"/>
      <c r="FOR102" s="6"/>
      <c r="FOS102" s="6"/>
      <c r="FOT102" s="6"/>
      <c r="FOU102" s="6"/>
      <c r="FOV102" s="6"/>
      <c r="FOW102" s="6"/>
      <c r="FOX102" s="6"/>
      <c r="FOY102" s="6"/>
      <c r="FOZ102" s="6"/>
      <c r="FPA102" s="6"/>
      <c r="FPB102" s="6"/>
      <c r="FPC102" s="6"/>
      <c r="FPD102" s="6"/>
      <c r="FPE102" s="6"/>
      <c r="FPF102" s="6"/>
      <c r="FPG102" s="6"/>
      <c r="FPH102" s="6"/>
      <c r="FPI102" s="98"/>
      <c r="FPJ102" s="6"/>
      <c r="FPK102" s="6"/>
      <c r="FPL102" s="6"/>
      <c r="FPM102" s="99"/>
      <c r="FPN102" s="6"/>
      <c r="FPO102" s="6"/>
      <c r="FPP102" s="6"/>
      <c r="FPQ102" s="6"/>
      <c r="FPR102" s="6"/>
      <c r="FPS102" s="6"/>
      <c r="FPT102" s="6"/>
      <c r="FPU102" s="6"/>
      <c r="FPV102" s="6"/>
      <c r="FPW102" s="100"/>
      <c r="FPX102" s="101"/>
      <c r="FPY102" s="101"/>
      <c r="FPZ102" s="6"/>
      <c r="FQA102" s="6"/>
      <c r="FQB102" s="6"/>
      <c r="FQC102" s="6"/>
      <c r="FQD102" s="102"/>
      <c r="FQE102" s="6"/>
      <c r="FQF102" s="102"/>
      <c r="FQG102" s="6"/>
      <c r="FQH102" s="6"/>
      <c r="FQI102" s="6"/>
      <c r="FQJ102" s="6"/>
      <c r="FQK102" s="6"/>
      <c r="FQL102" s="6"/>
      <c r="FQM102" s="6"/>
      <c r="FQN102" s="6"/>
      <c r="FQO102" s="6"/>
      <c r="FQP102" s="6"/>
      <c r="FQQ102" s="6"/>
      <c r="FQR102" s="6"/>
      <c r="FQS102" s="6"/>
      <c r="FQT102" s="6"/>
      <c r="FQU102" s="6"/>
      <c r="FQV102" s="6"/>
      <c r="FQW102" s="6"/>
      <c r="FQX102" s="98"/>
      <c r="FQY102" s="6"/>
      <c r="FQZ102" s="6"/>
      <c r="FRA102" s="6"/>
      <c r="FRB102" s="99"/>
      <c r="FRC102" s="6"/>
      <c r="FRD102" s="6"/>
      <c r="FRE102" s="6"/>
      <c r="FRF102" s="6"/>
      <c r="FRG102" s="6"/>
      <c r="FRH102" s="6"/>
      <c r="FRI102" s="6"/>
      <c r="FRJ102" s="6"/>
      <c r="FRK102" s="6"/>
      <c r="FRL102" s="100"/>
      <c r="FRM102" s="101"/>
      <c r="FRN102" s="101"/>
      <c r="FRO102" s="6"/>
      <c r="FRP102" s="6"/>
      <c r="FRQ102" s="6"/>
      <c r="FRR102" s="6"/>
      <c r="FRS102" s="102"/>
      <c r="FRT102" s="6"/>
      <c r="FRU102" s="102"/>
      <c r="FRV102" s="6"/>
      <c r="FRW102" s="6"/>
      <c r="FRX102" s="6"/>
      <c r="FRY102" s="6"/>
      <c r="FRZ102" s="6"/>
      <c r="FSA102" s="6"/>
      <c r="FSB102" s="6"/>
      <c r="FSC102" s="6"/>
      <c r="FSD102" s="6"/>
      <c r="FSE102" s="6"/>
      <c r="FSF102" s="6"/>
      <c r="FSG102" s="6"/>
      <c r="FSH102" s="6"/>
      <c r="FSI102" s="6"/>
      <c r="FSJ102" s="6"/>
      <c r="FSK102" s="6"/>
      <c r="FSL102" s="6"/>
      <c r="FSM102" s="98"/>
      <c r="FSN102" s="6"/>
      <c r="FSO102" s="6"/>
      <c r="FSP102" s="6"/>
      <c r="FSQ102" s="99"/>
      <c r="FSR102" s="6"/>
      <c r="FSS102" s="6"/>
      <c r="FST102" s="6"/>
      <c r="FSU102" s="6"/>
      <c r="FSV102" s="6"/>
      <c r="FSW102" s="6"/>
      <c r="FSX102" s="6"/>
      <c r="FSY102" s="6"/>
      <c r="FSZ102" s="6"/>
      <c r="FTA102" s="100"/>
      <c r="FTB102" s="101"/>
      <c r="FTC102" s="101"/>
      <c r="FTD102" s="6"/>
      <c r="FTE102" s="6"/>
      <c r="FTF102" s="6"/>
      <c r="FTG102" s="6"/>
      <c r="FTH102" s="102"/>
      <c r="FTI102" s="6"/>
      <c r="FTJ102" s="102"/>
      <c r="FTK102" s="6"/>
      <c r="FTL102" s="6"/>
      <c r="FTM102" s="6"/>
      <c r="FTN102" s="6"/>
      <c r="FTO102" s="6"/>
      <c r="FTP102" s="6"/>
      <c r="FTQ102" s="6"/>
      <c r="FTR102" s="6"/>
      <c r="FTS102" s="6"/>
      <c r="FTT102" s="6"/>
      <c r="FTU102" s="6"/>
      <c r="FTV102" s="6"/>
      <c r="FTW102" s="6"/>
      <c r="FTX102" s="6"/>
      <c r="FTY102" s="6"/>
      <c r="FTZ102" s="6"/>
      <c r="FUA102" s="6"/>
      <c r="FUB102" s="98"/>
      <c r="FUC102" s="6"/>
      <c r="FUD102" s="6"/>
      <c r="FUE102" s="6"/>
      <c r="FUF102" s="99"/>
      <c r="FUG102" s="6"/>
      <c r="FUH102" s="6"/>
      <c r="FUI102" s="6"/>
      <c r="FUJ102" s="6"/>
      <c r="FUK102" s="6"/>
      <c r="FUL102" s="6"/>
      <c r="FUM102" s="6"/>
      <c r="FUN102" s="6"/>
      <c r="FUO102" s="6"/>
      <c r="FUP102" s="100"/>
      <c r="FUQ102" s="101"/>
      <c r="FUR102" s="101"/>
      <c r="FUS102" s="6"/>
      <c r="FUT102" s="6"/>
      <c r="FUU102" s="6"/>
      <c r="FUV102" s="6"/>
      <c r="FUW102" s="102"/>
      <c r="FUX102" s="6"/>
      <c r="FUY102" s="102"/>
      <c r="FUZ102" s="6"/>
      <c r="FVA102" s="6"/>
      <c r="FVB102" s="6"/>
      <c r="FVC102" s="6"/>
      <c r="FVD102" s="6"/>
      <c r="FVE102" s="6"/>
      <c r="FVF102" s="6"/>
      <c r="FVG102" s="6"/>
      <c r="FVH102" s="6"/>
      <c r="FVI102" s="6"/>
      <c r="FVJ102" s="6"/>
      <c r="FVK102" s="6"/>
      <c r="FVL102" s="6"/>
      <c r="FVM102" s="6"/>
      <c r="FVN102" s="6"/>
      <c r="FVO102" s="6"/>
      <c r="FVP102" s="6"/>
      <c r="FVQ102" s="98"/>
      <c r="FVR102" s="6"/>
      <c r="FVS102" s="6"/>
      <c r="FVT102" s="6"/>
      <c r="FVU102" s="99"/>
      <c r="FVV102" s="6"/>
      <c r="FVW102" s="6"/>
      <c r="FVX102" s="6"/>
      <c r="FVY102" s="6"/>
      <c r="FVZ102" s="6"/>
      <c r="FWA102" s="6"/>
      <c r="FWB102" s="6"/>
      <c r="FWC102" s="6"/>
      <c r="FWD102" s="6"/>
      <c r="FWE102" s="100"/>
      <c r="FWF102" s="101"/>
      <c r="FWG102" s="101"/>
      <c r="FWH102" s="6"/>
      <c r="FWI102" s="6"/>
      <c r="FWJ102" s="6"/>
      <c r="FWK102" s="6"/>
      <c r="FWL102" s="102"/>
      <c r="FWM102" s="6"/>
      <c r="FWN102" s="102"/>
      <c r="FWO102" s="6"/>
      <c r="FWP102" s="6"/>
      <c r="FWQ102" s="6"/>
      <c r="FWR102" s="6"/>
      <c r="FWS102" s="6"/>
      <c r="FWT102" s="6"/>
      <c r="FWU102" s="6"/>
      <c r="FWV102" s="6"/>
      <c r="FWW102" s="6"/>
      <c r="FWX102" s="6"/>
      <c r="FWY102" s="6"/>
      <c r="FWZ102" s="6"/>
      <c r="FXA102" s="6"/>
      <c r="FXB102" s="6"/>
      <c r="FXC102" s="6"/>
      <c r="FXD102" s="6"/>
      <c r="FXE102" s="6"/>
      <c r="FXF102" s="98"/>
      <c r="FXG102" s="6"/>
      <c r="FXH102" s="6"/>
      <c r="FXI102" s="6"/>
      <c r="FXJ102" s="99"/>
      <c r="FXK102" s="6"/>
      <c r="FXL102" s="6"/>
      <c r="FXM102" s="6"/>
      <c r="FXN102" s="6"/>
      <c r="FXO102" s="6"/>
      <c r="FXP102" s="6"/>
      <c r="FXQ102" s="6"/>
      <c r="FXR102" s="6"/>
      <c r="FXS102" s="6"/>
      <c r="FXT102" s="100"/>
      <c r="FXU102" s="101"/>
      <c r="FXV102" s="101"/>
      <c r="FXW102" s="6"/>
      <c r="FXX102" s="6"/>
      <c r="FXY102" s="6"/>
      <c r="FXZ102" s="6"/>
      <c r="FYA102" s="102"/>
      <c r="FYB102" s="6"/>
      <c r="FYC102" s="102"/>
      <c r="FYD102" s="6"/>
      <c r="FYE102" s="6"/>
      <c r="FYF102" s="6"/>
      <c r="FYG102" s="6"/>
      <c r="FYH102" s="6"/>
      <c r="FYI102" s="6"/>
      <c r="FYJ102" s="6"/>
      <c r="FYK102" s="6"/>
      <c r="FYL102" s="6"/>
      <c r="FYM102" s="6"/>
      <c r="FYN102" s="6"/>
      <c r="FYO102" s="6"/>
      <c r="FYP102" s="6"/>
      <c r="FYQ102" s="6"/>
      <c r="FYR102" s="6"/>
      <c r="FYS102" s="6"/>
      <c r="FYT102" s="6"/>
      <c r="FYU102" s="98"/>
      <c r="FYV102" s="6"/>
      <c r="FYW102" s="6"/>
      <c r="FYX102" s="6"/>
      <c r="FYY102" s="99"/>
      <c r="FYZ102" s="6"/>
      <c r="FZA102" s="6"/>
      <c r="FZB102" s="6"/>
      <c r="FZC102" s="6"/>
      <c r="FZD102" s="6"/>
      <c r="FZE102" s="6"/>
      <c r="FZF102" s="6"/>
      <c r="FZG102" s="6"/>
      <c r="FZH102" s="6"/>
      <c r="FZI102" s="100"/>
      <c r="FZJ102" s="101"/>
      <c r="FZK102" s="101"/>
      <c r="FZL102" s="6"/>
      <c r="FZM102" s="6"/>
      <c r="FZN102" s="6"/>
      <c r="FZO102" s="6"/>
      <c r="FZP102" s="102"/>
      <c r="FZQ102" s="6"/>
      <c r="FZR102" s="102"/>
      <c r="FZS102" s="6"/>
      <c r="FZT102" s="6"/>
      <c r="FZU102" s="6"/>
      <c r="FZV102" s="6"/>
      <c r="FZW102" s="6"/>
      <c r="FZX102" s="6"/>
      <c r="FZY102" s="6"/>
      <c r="FZZ102" s="6"/>
      <c r="GAA102" s="6"/>
      <c r="GAB102" s="6"/>
      <c r="GAC102" s="6"/>
      <c r="GAD102" s="6"/>
      <c r="GAE102" s="6"/>
      <c r="GAF102" s="6"/>
      <c r="GAG102" s="6"/>
      <c r="GAH102" s="6"/>
      <c r="GAI102" s="6"/>
      <c r="GAJ102" s="98"/>
      <c r="GAK102" s="6"/>
      <c r="GAL102" s="6"/>
      <c r="GAM102" s="6"/>
      <c r="GAN102" s="99"/>
      <c r="GAO102" s="6"/>
      <c r="GAP102" s="6"/>
      <c r="GAQ102" s="6"/>
      <c r="GAR102" s="6"/>
      <c r="GAS102" s="6"/>
      <c r="GAT102" s="6"/>
      <c r="GAU102" s="6"/>
      <c r="GAV102" s="6"/>
      <c r="GAW102" s="6"/>
      <c r="GAX102" s="100"/>
      <c r="GAY102" s="101"/>
      <c r="GAZ102" s="101"/>
      <c r="GBA102" s="6"/>
      <c r="GBB102" s="6"/>
      <c r="GBC102" s="6"/>
      <c r="GBD102" s="6"/>
      <c r="GBE102" s="102"/>
      <c r="GBF102" s="6"/>
      <c r="GBG102" s="102"/>
      <c r="GBH102" s="6"/>
      <c r="GBI102" s="6"/>
      <c r="GBJ102" s="6"/>
      <c r="GBK102" s="6"/>
      <c r="GBL102" s="6"/>
      <c r="GBM102" s="6"/>
      <c r="GBN102" s="6"/>
      <c r="GBO102" s="6"/>
      <c r="GBP102" s="6"/>
      <c r="GBQ102" s="6"/>
      <c r="GBR102" s="6"/>
      <c r="GBS102" s="6"/>
      <c r="GBT102" s="6"/>
      <c r="GBU102" s="6"/>
      <c r="GBV102" s="6"/>
      <c r="GBW102" s="6"/>
      <c r="GBX102" s="6"/>
      <c r="GBY102" s="98"/>
      <c r="GBZ102" s="6"/>
      <c r="GCA102" s="6"/>
      <c r="GCB102" s="6"/>
      <c r="GCC102" s="99"/>
      <c r="GCD102" s="6"/>
      <c r="GCE102" s="6"/>
      <c r="GCF102" s="6"/>
      <c r="GCG102" s="6"/>
      <c r="GCH102" s="6"/>
      <c r="GCI102" s="6"/>
      <c r="GCJ102" s="6"/>
      <c r="GCK102" s="6"/>
      <c r="GCL102" s="6"/>
      <c r="GCM102" s="100"/>
      <c r="GCN102" s="101"/>
      <c r="GCO102" s="101"/>
      <c r="GCP102" s="6"/>
      <c r="GCQ102" s="6"/>
      <c r="GCR102" s="6"/>
      <c r="GCS102" s="6"/>
      <c r="GCT102" s="102"/>
      <c r="GCU102" s="6"/>
      <c r="GCV102" s="102"/>
      <c r="GCW102" s="6"/>
      <c r="GCX102" s="6"/>
      <c r="GCY102" s="6"/>
      <c r="GCZ102" s="6"/>
      <c r="GDA102" s="6"/>
      <c r="GDB102" s="6"/>
      <c r="GDC102" s="6"/>
      <c r="GDD102" s="6"/>
      <c r="GDE102" s="6"/>
      <c r="GDF102" s="6"/>
      <c r="GDG102" s="6"/>
      <c r="GDH102" s="6"/>
      <c r="GDI102" s="6"/>
      <c r="GDJ102" s="6"/>
      <c r="GDK102" s="6"/>
      <c r="GDL102" s="6"/>
      <c r="GDM102" s="6"/>
      <c r="GDN102" s="98"/>
      <c r="GDO102" s="6"/>
      <c r="GDP102" s="6"/>
      <c r="GDQ102" s="6"/>
      <c r="GDR102" s="99"/>
      <c r="GDS102" s="6"/>
      <c r="GDT102" s="6"/>
      <c r="GDU102" s="6"/>
      <c r="GDV102" s="6"/>
      <c r="GDW102" s="6"/>
      <c r="GDX102" s="6"/>
      <c r="GDY102" s="6"/>
      <c r="GDZ102" s="6"/>
      <c r="GEA102" s="6"/>
      <c r="GEB102" s="100"/>
      <c r="GEC102" s="101"/>
      <c r="GED102" s="101"/>
      <c r="GEE102" s="6"/>
      <c r="GEF102" s="6"/>
      <c r="GEG102" s="6"/>
      <c r="GEH102" s="6"/>
      <c r="GEI102" s="102"/>
      <c r="GEJ102" s="6"/>
      <c r="GEK102" s="102"/>
      <c r="GEL102" s="6"/>
      <c r="GEM102" s="6"/>
      <c r="GEN102" s="6"/>
      <c r="GEO102" s="6"/>
      <c r="GEP102" s="6"/>
      <c r="GEQ102" s="6"/>
      <c r="GER102" s="6"/>
      <c r="GES102" s="6"/>
      <c r="GET102" s="6"/>
      <c r="GEU102" s="6"/>
      <c r="GEV102" s="6"/>
      <c r="GEW102" s="6"/>
      <c r="GEX102" s="6"/>
      <c r="GEY102" s="6"/>
      <c r="GEZ102" s="6"/>
      <c r="GFA102" s="6"/>
      <c r="GFB102" s="6"/>
      <c r="GFC102" s="98"/>
      <c r="GFD102" s="6"/>
      <c r="GFE102" s="6"/>
      <c r="GFF102" s="6"/>
      <c r="GFG102" s="99"/>
      <c r="GFH102" s="6"/>
      <c r="GFI102" s="6"/>
      <c r="GFJ102" s="6"/>
      <c r="GFK102" s="6"/>
      <c r="GFL102" s="6"/>
      <c r="GFM102" s="6"/>
      <c r="GFN102" s="6"/>
      <c r="GFO102" s="6"/>
      <c r="GFP102" s="6"/>
      <c r="GFQ102" s="100"/>
      <c r="GFR102" s="101"/>
      <c r="GFS102" s="101"/>
      <c r="GFT102" s="6"/>
      <c r="GFU102" s="6"/>
      <c r="GFV102" s="6"/>
      <c r="GFW102" s="6"/>
      <c r="GFX102" s="102"/>
      <c r="GFY102" s="6"/>
      <c r="GFZ102" s="102"/>
      <c r="GGA102" s="6"/>
      <c r="GGB102" s="6"/>
      <c r="GGC102" s="6"/>
      <c r="GGD102" s="6"/>
      <c r="GGE102" s="6"/>
      <c r="GGF102" s="6"/>
      <c r="GGG102" s="6"/>
      <c r="GGH102" s="6"/>
      <c r="GGI102" s="6"/>
      <c r="GGJ102" s="6"/>
      <c r="GGK102" s="6"/>
      <c r="GGL102" s="6"/>
      <c r="GGM102" s="6"/>
      <c r="GGN102" s="6"/>
      <c r="GGO102" s="6"/>
      <c r="GGP102" s="6"/>
      <c r="GGQ102" s="6"/>
      <c r="GGR102" s="98"/>
      <c r="GGS102" s="6"/>
      <c r="GGT102" s="6"/>
      <c r="GGU102" s="6"/>
      <c r="GGV102" s="99"/>
      <c r="GGW102" s="6"/>
      <c r="GGX102" s="6"/>
      <c r="GGY102" s="6"/>
      <c r="GGZ102" s="6"/>
      <c r="GHA102" s="6"/>
      <c r="GHB102" s="6"/>
      <c r="GHC102" s="6"/>
      <c r="GHD102" s="6"/>
      <c r="GHE102" s="6"/>
      <c r="GHF102" s="100"/>
      <c r="GHG102" s="101"/>
      <c r="GHH102" s="101"/>
      <c r="GHI102" s="6"/>
      <c r="GHJ102" s="6"/>
      <c r="GHK102" s="6"/>
      <c r="GHL102" s="6"/>
      <c r="GHM102" s="102"/>
      <c r="GHN102" s="6"/>
      <c r="GHO102" s="102"/>
      <c r="GHP102" s="6"/>
      <c r="GHQ102" s="6"/>
      <c r="GHR102" s="6"/>
      <c r="GHS102" s="6"/>
      <c r="GHT102" s="6"/>
      <c r="GHU102" s="6"/>
      <c r="GHV102" s="6"/>
      <c r="GHW102" s="6"/>
      <c r="GHX102" s="6"/>
      <c r="GHY102" s="6"/>
      <c r="GHZ102" s="6"/>
      <c r="GIA102" s="6"/>
      <c r="GIB102" s="6"/>
      <c r="GIC102" s="6"/>
      <c r="GID102" s="6"/>
      <c r="GIE102" s="6"/>
      <c r="GIF102" s="6"/>
      <c r="GIG102" s="98"/>
      <c r="GIH102" s="6"/>
      <c r="GII102" s="6"/>
      <c r="GIJ102" s="6"/>
      <c r="GIK102" s="99"/>
      <c r="GIL102" s="6"/>
      <c r="GIM102" s="6"/>
      <c r="GIN102" s="6"/>
      <c r="GIO102" s="6"/>
      <c r="GIP102" s="6"/>
      <c r="GIQ102" s="6"/>
      <c r="GIR102" s="6"/>
      <c r="GIS102" s="6"/>
      <c r="GIT102" s="6"/>
      <c r="GIU102" s="100"/>
      <c r="GIV102" s="101"/>
      <c r="GIW102" s="101"/>
      <c r="GIX102" s="6"/>
      <c r="GIY102" s="6"/>
      <c r="GIZ102" s="6"/>
      <c r="GJA102" s="6"/>
      <c r="GJB102" s="102"/>
      <c r="GJC102" s="6"/>
      <c r="GJD102" s="102"/>
      <c r="GJE102" s="6"/>
      <c r="GJF102" s="6"/>
      <c r="GJG102" s="6"/>
      <c r="GJH102" s="6"/>
      <c r="GJI102" s="6"/>
      <c r="GJJ102" s="6"/>
      <c r="GJK102" s="6"/>
      <c r="GJL102" s="6"/>
      <c r="GJM102" s="6"/>
      <c r="GJN102" s="6"/>
      <c r="GJO102" s="6"/>
      <c r="GJP102" s="6"/>
      <c r="GJQ102" s="6"/>
      <c r="GJR102" s="6"/>
      <c r="GJS102" s="6"/>
      <c r="GJT102" s="6"/>
      <c r="GJU102" s="6"/>
      <c r="GJV102" s="98"/>
      <c r="GJW102" s="6"/>
      <c r="GJX102" s="6"/>
      <c r="GJY102" s="6"/>
      <c r="GJZ102" s="99"/>
      <c r="GKA102" s="6"/>
      <c r="GKB102" s="6"/>
      <c r="GKC102" s="6"/>
      <c r="GKD102" s="6"/>
      <c r="GKE102" s="6"/>
      <c r="GKF102" s="6"/>
      <c r="GKG102" s="6"/>
      <c r="GKH102" s="6"/>
      <c r="GKI102" s="6"/>
      <c r="GKJ102" s="100"/>
      <c r="GKK102" s="101"/>
      <c r="GKL102" s="101"/>
      <c r="GKM102" s="6"/>
      <c r="GKN102" s="6"/>
      <c r="GKO102" s="6"/>
      <c r="GKP102" s="6"/>
      <c r="GKQ102" s="102"/>
      <c r="GKR102" s="6"/>
      <c r="GKS102" s="102"/>
      <c r="GKT102" s="6"/>
      <c r="GKU102" s="6"/>
      <c r="GKV102" s="6"/>
      <c r="GKW102" s="6"/>
      <c r="GKX102" s="6"/>
      <c r="GKY102" s="6"/>
      <c r="GKZ102" s="6"/>
      <c r="GLA102" s="6"/>
      <c r="GLB102" s="6"/>
      <c r="GLC102" s="6"/>
      <c r="GLD102" s="6"/>
      <c r="GLE102" s="6"/>
      <c r="GLF102" s="6"/>
      <c r="GLG102" s="6"/>
      <c r="GLH102" s="6"/>
      <c r="GLI102" s="6"/>
      <c r="GLJ102" s="6"/>
      <c r="GLK102" s="98"/>
      <c r="GLL102" s="6"/>
      <c r="GLM102" s="6"/>
      <c r="GLN102" s="6"/>
      <c r="GLO102" s="99"/>
      <c r="GLP102" s="6"/>
      <c r="GLQ102" s="6"/>
      <c r="GLR102" s="6"/>
      <c r="GLS102" s="6"/>
      <c r="GLT102" s="6"/>
      <c r="GLU102" s="6"/>
      <c r="GLV102" s="6"/>
      <c r="GLW102" s="6"/>
      <c r="GLX102" s="6"/>
      <c r="GLY102" s="100"/>
      <c r="GLZ102" s="101"/>
      <c r="GMA102" s="101"/>
      <c r="GMB102" s="6"/>
      <c r="GMC102" s="6"/>
      <c r="GMD102" s="6"/>
      <c r="GME102" s="6"/>
      <c r="GMF102" s="102"/>
      <c r="GMG102" s="6"/>
      <c r="GMH102" s="102"/>
      <c r="GMI102" s="6"/>
      <c r="GMJ102" s="6"/>
      <c r="GMK102" s="6"/>
      <c r="GML102" s="6"/>
      <c r="GMM102" s="6"/>
      <c r="GMN102" s="6"/>
      <c r="GMO102" s="6"/>
      <c r="GMP102" s="6"/>
      <c r="GMQ102" s="6"/>
      <c r="GMR102" s="6"/>
      <c r="GMS102" s="6"/>
      <c r="GMT102" s="6"/>
      <c r="GMU102" s="6"/>
      <c r="GMV102" s="6"/>
      <c r="GMW102" s="6"/>
      <c r="GMX102" s="6"/>
      <c r="GMY102" s="6"/>
      <c r="GMZ102" s="98"/>
      <c r="GNA102" s="6"/>
      <c r="GNB102" s="6"/>
      <c r="GNC102" s="6"/>
      <c r="GND102" s="99"/>
      <c r="GNE102" s="6"/>
      <c r="GNF102" s="6"/>
      <c r="GNG102" s="6"/>
      <c r="GNH102" s="6"/>
      <c r="GNI102" s="6"/>
      <c r="GNJ102" s="6"/>
      <c r="GNK102" s="6"/>
      <c r="GNL102" s="6"/>
      <c r="GNM102" s="6"/>
      <c r="GNN102" s="100"/>
      <c r="GNO102" s="101"/>
      <c r="GNP102" s="101"/>
      <c r="GNQ102" s="6"/>
      <c r="GNR102" s="6"/>
      <c r="GNS102" s="6"/>
      <c r="GNT102" s="6"/>
      <c r="GNU102" s="102"/>
      <c r="GNV102" s="6"/>
      <c r="GNW102" s="102"/>
      <c r="GNX102" s="6"/>
      <c r="GNY102" s="6"/>
      <c r="GNZ102" s="6"/>
      <c r="GOA102" s="6"/>
      <c r="GOB102" s="6"/>
      <c r="GOC102" s="6"/>
      <c r="GOD102" s="6"/>
      <c r="GOE102" s="6"/>
      <c r="GOF102" s="6"/>
      <c r="GOG102" s="6"/>
      <c r="GOH102" s="6"/>
      <c r="GOI102" s="6"/>
      <c r="GOJ102" s="6"/>
      <c r="GOK102" s="6"/>
      <c r="GOL102" s="6"/>
      <c r="GOM102" s="6"/>
      <c r="GON102" s="6"/>
      <c r="GOO102" s="98"/>
      <c r="GOP102" s="6"/>
      <c r="GOQ102" s="6"/>
      <c r="GOR102" s="6"/>
      <c r="GOS102" s="99"/>
      <c r="GOT102" s="6"/>
      <c r="GOU102" s="6"/>
      <c r="GOV102" s="6"/>
      <c r="GOW102" s="6"/>
      <c r="GOX102" s="6"/>
      <c r="GOY102" s="6"/>
      <c r="GOZ102" s="6"/>
      <c r="GPA102" s="6"/>
      <c r="GPB102" s="6"/>
      <c r="GPC102" s="100"/>
      <c r="GPD102" s="101"/>
      <c r="GPE102" s="101"/>
      <c r="GPF102" s="6"/>
      <c r="GPG102" s="6"/>
      <c r="GPH102" s="6"/>
      <c r="GPI102" s="6"/>
      <c r="GPJ102" s="102"/>
      <c r="GPK102" s="6"/>
      <c r="GPL102" s="102"/>
      <c r="GPM102" s="6"/>
      <c r="GPN102" s="6"/>
      <c r="GPO102" s="6"/>
      <c r="GPP102" s="6"/>
      <c r="GPQ102" s="6"/>
      <c r="GPR102" s="6"/>
      <c r="GPS102" s="6"/>
      <c r="GPT102" s="6"/>
      <c r="GPU102" s="6"/>
      <c r="GPV102" s="6"/>
      <c r="GPW102" s="6"/>
      <c r="GPX102" s="6"/>
      <c r="GPY102" s="6"/>
      <c r="GPZ102" s="6"/>
      <c r="GQA102" s="6"/>
      <c r="GQB102" s="6"/>
      <c r="GQC102" s="6"/>
      <c r="GQD102" s="98"/>
      <c r="GQE102" s="6"/>
      <c r="GQF102" s="6"/>
      <c r="GQG102" s="6"/>
      <c r="GQH102" s="99"/>
      <c r="GQI102" s="6"/>
      <c r="GQJ102" s="6"/>
      <c r="GQK102" s="6"/>
      <c r="GQL102" s="6"/>
      <c r="GQM102" s="6"/>
      <c r="GQN102" s="6"/>
      <c r="GQO102" s="6"/>
      <c r="GQP102" s="6"/>
      <c r="GQQ102" s="6"/>
      <c r="GQR102" s="100"/>
      <c r="GQS102" s="101"/>
      <c r="GQT102" s="101"/>
      <c r="GQU102" s="6"/>
      <c r="GQV102" s="6"/>
      <c r="GQW102" s="6"/>
      <c r="GQX102" s="6"/>
      <c r="GQY102" s="102"/>
      <c r="GQZ102" s="6"/>
      <c r="GRA102" s="102"/>
      <c r="GRB102" s="6"/>
      <c r="GRC102" s="6"/>
      <c r="GRD102" s="6"/>
      <c r="GRE102" s="6"/>
      <c r="GRF102" s="6"/>
      <c r="GRG102" s="6"/>
      <c r="GRH102" s="6"/>
      <c r="GRI102" s="6"/>
      <c r="GRJ102" s="6"/>
      <c r="GRK102" s="6"/>
      <c r="GRL102" s="6"/>
      <c r="GRM102" s="6"/>
      <c r="GRN102" s="6"/>
      <c r="GRO102" s="6"/>
      <c r="GRP102" s="6"/>
      <c r="GRQ102" s="6"/>
      <c r="GRR102" s="6"/>
      <c r="GRS102" s="98"/>
      <c r="GRT102" s="6"/>
      <c r="GRU102" s="6"/>
      <c r="GRV102" s="6"/>
      <c r="GRW102" s="99"/>
      <c r="GRX102" s="6"/>
      <c r="GRY102" s="6"/>
      <c r="GRZ102" s="6"/>
      <c r="GSA102" s="6"/>
      <c r="GSB102" s="6"/>
      <c r="GSC102" s="6"/>
      <c r="GSD102" s="6"/>
      <c r="GSE102" s="6"/>
      <c r="GSF102" s="6"/>
      <c r="GSG102" s="100"/>
      <c r="GSH102" s="101"/>
      <c r="GSI102" s="101"/>
      <c r="GSJ102" s="6"/>
      <c r="GSK102" s="6"/>
      <c r="GSL102" s="6"/>
      <c r="GSM102" s="6"/>
      <c r="GSN102" s="102"/>
      <c r="GSO102" s="6"/>
      <c r="GSP102" s="102"/>
      <c r="GSQ102" s="6"/>
      <c r="GSR102" s="6"/>
      <c r="GSS102" s="6"/>
      <c r="GST102" s="6"/>
      <c r="GSU102" s="6"/>
      <c r="GSV102" s="6"/>
      <c r="GSW102" s="6"/>
      <c r="GSX102" s="6"/>
      <c r="GSY102" s="6"/>
      <c r="GSZ102" s="6"/>
      <c r="GTA102" s="6"/>
      <c r="GTB102" s="6"/>
      <c r="GTC102" s="6"/>
      <c r="GTD102" s="6"/>
      <c r="GTE102" s="6"/>
      <c r="GTF102" s="6"/>
      <c r="GTG102" s="6"/>
      <c r="GTH102" s="98"/>
      <c r="GTI102" s="6"/>
      <c r="GTJ102" s="6"/>
      <c r="GTK102" s="6"/>
      <c r="GTL102" s="99"/>
      <c r="GTM102" s="6"/>
      <c r="GTN102" s="6"/>
      <c r="GTO102" s="6"/>
      <c r="GTP102" s="6"/>
      <c r="GTQ102" s="6"/>
      <c r="GTR102" s="6"/>
      <c r="GTS102" s="6"/>
      <c r="GTT102" s="6"/>
      <c r="GTU102" s="6"/>
      <c r="GTV102" s="100"/>
      <c r="GTW102" s="101"/>
      <c r="GTX102" s="101"/>
      <c r="GTY102" s="6"/>
      <c r="GTZ102" s="6"/>
      <c r="GUA102" s="6"/>
      <c r="GUB102" s="6"/>
      <c r="GUC102" s="102"/>
      <c r="GUD102" s="6"/>
      <c r="GUE102" s="102"/>
      <c r="GUF102" s="6"/>
      <c r="GUG102" s="6"/>
      <c r="GUH102" s="6"/>
      <c r="GUI102" s="6"/>
      <c r="GUJ102" s="6"/>
      <c r="GUK102" s="6"/>
      <c r="GUL102" s="6"/>
      <c r="GUM102" s="6"/>
      <c r="GUN102" s="6"/>
      <c r="GUO102" s="6"/>
      <c r="GUP102" s="6"/>
      <c r="GUQ102" s="6"/>
      <c r="GUR102" s="6"/>
      <c r="GUS102" s="6"/>
      <c r="GUT102" s="6"/>
      <c r="GUU102" s="6"/>
      <c r="GUV102" s="6"/>
      <c r="GUW102" s="98"/>
      <c r="GUX102" s="6"/>
      <c r="GUY102" s="6"/>
      <c r="GUZ102" s="6"/>
      <c r="GVA102" s="99"/>
      <c r="GVB102" s="6"/>
      <c r="GVC102" s="6"/>
      <c r="GVD102" s="6"/>
      <c r="GVE102" s="6"/>
      <c r="GVF102" s="6"/>
      <c r="GVG102" s="6"/>
      <c r="GVH102" s="6"/>
      <c r="GVI102" s="6"/>
      <c r="GVJ102" s="6"/>
      <c r="GVK102" s="100"/>
      <c r="GVL102" s="101"/>
      <c r="GVM102" s="101"/>
      <c r="GVN102" s="6"/>
      <c r="GVO102" s="6"/>
      <c r="GVP102" s="6"/>
      <c r="GVQ102" s="6"/>
      <c r="GVR102" s="102"/>
      <c r="GVS102" s="6"/>
      <c r="GVT102" s="102"/>
      <c r="GVU102" s="6"/>
      <c r="GVV102" s="6"/>
      <c r="GVW102" s="6"/>
      <c r="GVX102" s="6"/>
      <c r="GVY102" s="6"/>
      <c r="GVZ102" s="6"/>
      <c r="GWA102" s="6"/>
      <c r="GWB102" s="6"/>
      <c r="GWC102" s="6"/>
      <c r="GWD102" s="6"/>
      <c r="GWE102" s="6"/>
      <c r="GWF102" s="6"/>
      <c r="GWG102" s="6"/>
      <c r="GWH102" s="6"/>
      <c r="GWI102" s="6"/>
      <c r="GWJ102" s="6"/>
      <c r="GWK102" s="6"/>
      <c r="GWL102" s="98"/>
      <c r="GWM102" s="6"/>
      <c r="GWN102" s="6"/>
      <c r="GWO102" s="6"/>
      <c r="GWP102" s="99"/>
      <c r="GWQ102" s="6"/>
      <c r="GWR102" s="6"/>
      <c r="GWS102" s="6"/>
      <c r="GWT102" s="6"/>
      <c r="GWU102" s="6"/>
      <c r="GWV102" s="6"/>
      <c r="GWW102" s="6"/>
      <c r="GWX102" s="6"/>
      <c r="GWY102" s="6"/>
      <c r="GWZ102" s="100"/>
      <c r="GXA102" s="101"/>
      <c r="GXB102" s="101"/>
      <c r="GXC102" s="6"/>
      <c r="GXD102" s="6"/>
      <c r="GXE102" s="6"/>
      <c r="GXF102" s="6"/>
      <c r="GXG102" s="102"/>
      <c r="GXH102" s="6"/>
      <c r="GXI102" s="102"/>
      <c r="GXJ102" s="6"/>
      <c r="GXK102" s="6"/>
      <c r="GXL102" s="6"/>
      <c r="GXM102" s="6"/>
      <c r="GXN102" s="6"/>
      <c r="GXO102" s="6"/>
      <c r="GXP102" s="6"/>
      <c r="GXQ102" s="6"/>
      <c r="GXR102" s="6"/>
      <c r="GXS102" s="6"/>
      <c r="GXT102" s="6"/>
      <c r="GXU102" s="6"/>
      <c r="GXV102" s="6"/>
      <c r="GXW102" s="6"/>
      <c r="GXX102" s="6"/>
      <c r="GXY102" s="6"/>
      <c r="GXZ102" s="6"/>
      <c r="GYA102" s="98"/>
      <c r="GYB102" s="6"/>
      <c r="GYC102" s="6"/>
      <c r="GYD102" s="6"/>
      <c r="GYE102" s="99"/>
      <c r="GYF102" s="6"/>
      <c r="GYG102" s="6"/>
      <c r="GYH102" s="6"/>
      <c r="GYI102" s="6"/>
      <c r="GYJ102" s="6"/>
      <c r="GYK102" s="6"/>
      <c r="GYL102" s="6"/>
      <c r="GYM102" s="6"/>
      <c r="GYN102" s="6"/>
      <c r="GYO102" s="100"/>
      <c r="GYP102" s="101"/>
      <c r="GYQ102" s="101"/>
      <c r="GYR102" s="6"/>
      <c r="GYS102" s="6"/>
      <c r="GYT102" s="6"/>
      <c r="GYU102" s="6"/>
      <c r="GYV102" s="102"/>
      <c r="GYW102" s="6"/>
      <c r="GYX102" s="102"/>
      <c r="GYY102" s="6"/>
      <c r="GYZ102" s="6"/>
      <c r="GZA102" s="6"/>
      <c r="GZB102" s="6"/>
      <c r="GZC102" s="6"/>
      <c r="GZD102" s="6"/>
      <c r="GZE102" s="6"/>
      <c r="GZF102" s="6"/>
      <c r="GZG102" s="6"/>
      <c r="GZH102" s="6"/>
      <c r="GZI102" s="6"/>
      <c r="GZJ102" s="6"/>
      <c r="GZK102" s="6"/>
      <c r="GZL102" s="6"/>
      <c r="GZM102" s="6"/>
      <c r="GZN102" s="6"/>
      <c r="GZO102" s="6"/>
      <c r="GZP102" s="98"/>
      <c r="GZQ102" s="6"/>
      <c r="GZR102" s="6"/>
      <c r="GZS102" s="6"/>
      <c r="GZT102" s="99"/>
      <c r="GZU102" s="6"/>
      <c r="GZV102" s="6"/>
      <c r="GZW102" s="6"/>
      <c r="GZX102" s="6"/>
      <c r="GZY102" s="6"/>
      <c r="GZZ102" s="6"/>
      <c r="HAA102" s="6"/>
      <c r="HAB102" s="6"/>
      <c r="HAC102" s="6"/>
      <c r="HAD102" s="100"/>
      <c r="HAE102" s="101"/>
      <c r="HAF102" s="101"/>
      <c r="HAG102" s="6"/>
      <c r="HAH102" s="6"/>
      <c r="HAI102" s="6"/>
      <c r="HAJ102" s="6"/>
      <c r="HAK102" s="102"/>
      <c r="HAL102" s="6"/>
      <c r="HAM102" s="102"/>
      <c r="HAN102" s="6"/>
      <c r="HAO102" s="6"/>
      <c r="HAP102" s="6"/>
      <c r="HAQ102" s="6"/>
      <c r="HAR102" s="6"/>
      <c r="HAS102" s="6"/>
      <c r="HAT102" s="6"/>
      <c r="HAU102" s="6"/>
      <c r="HAV102" s="6"/>
      <c r="HAW102" s="6"/>
      <c r="HAX102" s="6"/>
      <c r="HAY102" s="6"/>
      <c r="HAZ102" s="6"/>
      <c r="HBA102" s="6"/>
      <c r="HBB102" s="6"/>
      <c r="HBC102" s="6"/>
      <c r="HBD102" s="6"/>
      <c r="HBE102" s="98"/>
      <c r="HBF102" s="6"/>
      <c r="HBG102" s="6"/>
      <c r="HBH102" s="6"/>
      <c r="HBI102" s="99"/>
      <c r="HBJ102" s="6"/>
      <c r="HBK102" s="6"/>
      <c r="HBL102" s="6"/>
      <c r="HBM102" s="6"/>
      <c r="HBN102" s="6"/>
      <c r="HBO102" s="6"/>
      <c r="HBP102" s="6"/>
      <c r="HBQ102" s="6"/>
      <c r="HBR102" s="6"/>
      <c r="HBS102" s="100"/>
      <c r="HBT102" s="101"/>
      <c r="HBU102" s="101"/>
      <c r="HBV102" s="6"/>
      <c r="HBW102" s="6"/>
      <c r="HBX102" s="6"/>
      <c r="HBY102" s="6"/>
      <c r="HBZ102" s="102"/>
      <c r="HCA102" s="6"/>
      <c r="HCB102" s="102"/>
      <c r="HCC102" s="6"/>
      <c r="HCD102" s="6"/>
      <c r="HCE102" s="6"/>
      <c r="HCF102" s="6"/>
      <c r="HCG102" s="6"/>
      <c r="HCH102" s="6"/>
      <c r="HCI102" s="6"/>
      <c r="HCJ102" s="6"/>
      <c r="HCK102" s="6"/>
      <c r="HCL102" s="6"/>
      <c r="HCM102" s="6"/>
      <c r="HCN102" s="6"/>
      <c r="HCO102" s="6"/>
      <c r="HCP102" s="6"/>
      <c r="HCQ102" s="6"/>
      <c r="HCR102" s="6"/>
      <c r="HCS102" s="6"/>
      <c r="HCT102" s="98"/>
      <c r="HCU102" s="6"/>
      <c r="HCV102" s="6"/>
      <c r="HCW102" s="6"/>
      <c r="HCX102" s="99"/>
      <c r="HCY102" s="6"/>
      <c r="HCZ102" s="6"/>
      <c r="HDA102" s="6"/>
      <c r="HDB102" s="6"/>
      <c r="HDC102" s="6"/>
      <c r="HDD102" s="6"/>
      <c r="HDE102" s="6"/>
      <c r="HDF102" s="6"/>
      <c r="HDG102" s="6"/>
      <c r="HDH102" s="100"/>
      <c r="HDI102" s="101"/>
      <c r="HDJ102" s="101"/>
      <c r="HDK102" s="6"/>
      <c r="HDL102" s="6"/>
      <c r="HDM102" s="6"/>
      <c r="HDN102" s="6"/>
      <c r="HDO102" s="102"/>
      <c r="HDP102" s="6"/>
      <c r="HDQ102" s="102"/>
      <c r="HDR102" s="6"/>
      <c r="HDS102" s="6"/>
      <c r="HDT102" s="6"/>
      <c r="HDU102" s="6"/>
      <c r="HDV102" s="6"/>
      <c r="HDW102" s="6"/>
      <c r="HDX102" s="6"/>
      <c r="HDY102" s="6"/>
      <c r="HDZ102" s="6"/>
      <c r="HEA102" s="6"/>
      <c r="HEB102" s="6"/>
      <c r="HEC102" s="6"/>
      <c r="HED102" s="6"/>
      <c r="HEE102" s="6"/>
      <c r="HEF102" s="6"/>
      <c r="HEG102" s="6"/>
      <c r="HEH102" s="6"/>
      <c r="HEI102" s="98"/>
      <c r="HEJ102" s="6"/>
      <c r="HEK102" s="6"/>
      <c r="HEL102" s="6"/>
      <c r="HEM102" s="99"/>
      <c r="HEN102" s="6"/>
      <c r="HEO102" s="6"/>
      <c r="HEP102" s="6"/>
      <c r="HEQ102" s="6"/>
      <c r="HER102" s="6"/>
      <c r="HES102" s="6"/>
      <c r="HET102" s="6"/>
      <c r="HEU102" s="6"/>
      <c r="HEV102" s="6"/>
      <c r="HEW102" s="100"/>
      <c r="HEX102" s="101"/>
      <c r="HEY102" s="101"/>
      <c r="HEZ102" s="6"/>
      <c r="HFA102" s="6"/>
      <c r="HFB102" s="6"/>
      <c r="HFC102" s="6"/>
      <c r="HFD102" s="102"/>
      <c r="HFE102" s="6"/>
      <c r="HFF102" s="102"/>
      <c r="HFG102" s="6"/>
      <c r="HFH102" s="6"/>
      <c r="HFI102" s="6"/>
      <c r="HFJ102" s="6"/>
      <c r="HFK102" s="6"/>
      <c r="HFL102" s="6"/>
      <c r="HFM102" s="6"/>
      <c r="HFN102" s="6"/>
      <c r="HFO102" s="6"/>
      <c r="HFP102" s="6"/>
      <c r="HFQ102" s="6"/>
      <c r="HFR102" s="6"/>
      <c r="HFS102" s="6"/>
      <c r="HFT102" s="6"/>
      <c r="HFU102" s="6"/>
      <c r="HFV102" s="6"/>
      <c r="HFW102" s="6"/>
      <c r="HFX102" s="98"/>
      <c r="HFY102" s="6"/>
      <c r="HFZ102" s="6"/>
      <c r="HGA102" s="6"/>
      <c r="HGB102" s="99"/>
      <c r="HGC102" s="6"/>
      <c r="HGD102" s="6"/>
      <c r="HGE102" s="6"/>
      <c r="HGF102" s="6"/>
      <c r="HGG102" s="6"/>
      <c r="HGH102" s="6"/>
      <c r="HGI102" s="6"/>
      <c r="HGJ102" s="6"/>
      <c r="HGK102" s="6"/>
      <c r="HGL102" s="100"/>
      <c r="HGM102" s="101"/>
      <c r="HGN102" s="101"/>
      <c r="HGO102" s="6"/>
      <c r="HGP102" s="6"/>
      <c r="HGQ102" s="6"/>
      <c r="HGR102" s="6"/>
      <c r="HGS102" s="102"/>
      <c r="HGT102" s="6"/>
      <c r="HGU102" s="102"/>
      <c r="HGV102" s="6"/>
      <c r="HGW102" s="6"/>
      <c r="HGX102" s="6"/>
      <c r="HGY102" s="6"/>
      <c r="HGZ102" s="6"/>
      <c r="HHA102" s="6"/>
      <c r="HHB102" s="6"/>
      <c r="HHC102" s="6"/>
      <c r="HHD102" s="6"/>
      <c r="HHE102" s="6"/>
      <c r="HHF102" s="6"/>
      <c r="HHG102" s="6"/>
      <c r="HHH102" s="6"/>
      <c r="HHI102" s="6"/>
      <c r="HHJ102" s="6"/>
      <c r="HHK102" s="6"/>
      <c r="HHL102" s="6"/>
      <c r="HHM102" s="98"/>
      <c r="HHN102" s="6"/>
      <c r="HHO102" s="6"/>
      <c r="HHP102" s="6"/>
      <c r="HHQ102" s="99"/>
      <c r="HHR102" s="6"/>
      <c r="HHS102" s="6"/>
      <c r="HHT102" s="6"/>
      <c r="HHU102" s="6"/>
      <c r="HHV102" s="6"/>
      <c r="HHW102" s="6"/>
      <c r="HHX102" s="6"/>
      <c r="HHY102" s="6"/>
      <c r="HHZ102" s="6"/>
      <c r="HIA102" s="100"/>
      <c r="HIB102" s="101"/>
      <c r="HIC102" s="101"/>
      <c r="HID102" s="6"/>
      <c r="HIE102" s="6"/>
      <c r="HIF102" s="6"/>
      <c r="HIG102" s="6"/>
      <c r="HIH102" s="102"/>
      <c r="HII102" s="6"/>
      <c r="HIJ102" s="102"/>
      <c r="HIK102" s="6"/>
      <c r="HIL102" s="6"/>
      <c r="HIM102" s="6"/>
      <c r="HIN102" s="6"/>
      <c r="HIO102" s="6"/>
      <c r="HIP102" s="6"/>
      <c r="HIQ102" s="6"/>
      <c r="HIR102" s="6"/>
      <c r="HIS102" s="6"/>
      <c r="HIT102" s="6"/>
      <c r="HIU102" s="6"/>
      <c r="HIV102" s="6"/>
      <c r="HIW102" s="6"/>
      <c r="HIX102" s="6"/>
      <c r="HIY102" s="6"/>
      <c r="HIZ102" s="6"/>
      <c r="HJA102" s="6"/>
      <c r="HJB102" s="98"/>
      <c r="HJC102" s="6"/>
      <c r="HJD102" s="6"/>
      <c r="HJE102" s="6"/>
      <c r="HJF102" s="99"/>
      <c r="HJG102" s="6"/>
      <c r="HJH102" s="6"/>
      <c r="HJI102" s="6"/>
      <c r="HJJ102" s="6"/>
      <c r="HJK102" s="6"/>
      <c r="HJL102" s="6"/>
      <c r="HJM102" s="6"/>
      <c r="HJN102" s="6"/>
      <c r="HJO102" s="6"/>
      <c r="HJP102" s="100"/>
      <c r="HJQ102" s="101"/>
      <c r="HJR102" s="101"/>
      <c r="HJS102" s="6"/>
      <c r="HJT102" s="6"/>
      <c r="HJU102" s="6"/>
      <c r="HJV102" s="6"/>
      <c r="HJW102" s="102"/>
      <c r="HJX102" s="6"/>
      <c r="HJY102" s="102"/>
      <c r="HJZ102" s="6"/>
      <c r="HKA102" s="6"/>
      <c r="HKB102" s="6"/>
      <c r="HKC102" s="6"/>
      <c r="HKD102" s="6"/>
      <c r="HKE102" s="6"/>
      <c r="HKF102" s="6"/>
      <c r="HKG102" s="6"/>
      <c r="HKH102" s="6"/>
      <c r="HKI102" s="6"/>
      <c r="HKJ102" s="6"/>
      <c r="HKK102" s="6"/>
      <c r="HKL102" s="6"/>
      <c r="HKM102" s="6"/>
      <c r="HKN102" s="6"/>
      <c r="HKO102" s="6"/>
      <c r="HKP102" s="6"/>
      <c r="HKQ102" s="98"/>
      <c r="HKR102" s="6"/>
      <c r="HKS102" s="6"/>
      <c r="HKT102" s="6"/>
      <c r="HKU102" s="99"/>
      <c r="HKV102" s="6"/>
      <c r="HKW102" s="6"/>
      <c r="HKX102" s="6"/>
      <c r="HKY102" s="6"/>
      <c r="HKZ102" s="6"/>
      <c r="HLA102" s="6"/>
      <c r="HLB102" s="6"/>
      <c r="HLC102" s="6"/>
      <c r="HLD102" s="6"/>
      <c r="HLE102" s="100"/>
      <c r="HLF102" s="101"/>
      <c r="HLG102" s="101"/>
      <c r="HLH102" s="6"/>
      <c r="HLI102" s="6"/>
      <c r="HLJ102" s="6"/>
      <c r="HLK102" s="6"/>
      <c r="HLL102" s="102"/>
      <c r="HLM102" s="6"/>
      <c r="HLN102" s="102"/>
      <c r="HLO102" s="6"/>
      <c r="HLP102" s="6"/>
      <c r="HLQ102" s="6"/>
      <c r="HLR102" s="6"/>
      <c r="HLS102" s="6"/>
      <c r="HLT102" s="6"/>
      <c r="HLU102" s="6"/>
      <c r="HLV102" s="6"/>
      <c r="HLW102" s="6"/>
      <c r="HLX102" s="6"/>
      <c r="HLY102" s="6"/>
      <c r="HLZ102" s="6"/>
      <c r="HMA102" s="6"/>
      <c r="HMB102" s="6"/>
      <c r="HMC102" s="6"/>
      <c r="HMD102" s="6"/>
      <c r="HME102" s="6"/>
      <c r="HMF102" s="98"/>
      <c r="HMG102" s="6"/>
      <c r="HMH102" s="6"/>
      <c r="HMI102" s="6"/>
      <c r="HMJ102" s="99"/>
      <c r="HMK102" s="6"/>
      <c r="HML102" s="6"/>
      <c r="HMM102" s="6"/>
      <c r="HMN102" s="6"/>
      <c r="HMO102" s="6"/>
      <c r="HMP102" s="6"/>
      <c r="HMQ102" s="6"/>
      <c r="HMR102" s="6"/>
      <c r="HMS102" s="6"/>
      <c r="HMT102" s="100"/>
      <c r="HMU102" s="101"/>
      <c r="HMV102" s="101"/>
      <c r="HMW102" s="6"/>
      <c r="HMX102" s="6"/>
      <c r="HMY102" s="6"/>
      <c r="HMZ102" s="6"/>
      <c r="HNA102" s="102"/>
      <c r="HNB102" s="6"/>
      <c r="HNC102" s="102"/>
      <c r="HND102" s="6"/>
      <c r="HNE102" s="6"/>
      <c r="HNF102" s="6"/>
      <c r="HNG102" s="6"/>
      <c r="HNH102" s="6"/>
      <c r="HNI102" s="6"/>
      <c r="HNJ102" s="6"/>
      <c r="HNK102" s="6"/>
      <c r="HNL102" s="6"/>
      <c r="HNM102" s="6"/>
      <c r="HNN102" s="6"/>
      <c r="HNO102" s="6"/>
      <c r="HNP102" s="6"/>
      <c r="HNQ102" s="6"/>
      <c r="HNR102" s="6"/>
      <c r="HNS102" s="6"/>
      <c r="HNT102" s="6"/>
      <c r="HNU102" s="98"/>
      <c r="HNV102" s="6"/>
      <c r="HNW102" s="6"/>
      <c r="HNX102" s="6"/>
      <c r="HNY102" s="99"/>
      <c r="HNZ102" s="6"/>
      <c r="HOA102" s="6"/>
      <c r="HOB102" s="6"/>
      <c r="HOC102" s="6"/>
      <c r="HOD102" s="6"/>
      <c r="HOE102" s="6"/>
      <c r="HOF102" s="6"/>
      <c r="HOG102" s="6"/>
      <c r="HOH102" s="6"/>
      <c r="HOI102" s="100"/>
      <c r="HOJ102" s="101"/>
      <c r="HOK102" s="101"/>
      <c r="HOL102" s="6"/>
      <c r="HOM102" s="6"/>
      <c r="HON102" s="6"/>
      <c r="HOO102" s="6"/>
      <c r="HOP102" s="102"/>
      <c r="HOQ102" s="6"/>
      <c r="HOR102" s="102"/>
      <c r="HOS102" s="6"/>
      <c r="HOT102" s="6"/>
      <c r="HOU102" s="6"/>
      <c r="HOV102" s="6"/>
      <c r="HOW102" s="6"/>
      <c r="HOX102" s="6"/>
      <c r="HOY102" s="6"/>
      <c r="HOZ102" s="6"/>
      <c r="HPA102" s="6"/>
      <c r="HPB102" s="6"/>
      <c r="HPC102" s="6"/>
      <c r="HPD102" s="6"/>
      <c r="HPE102" s="6"/>
      <c r="HPF102" s="6"/>
      <c r="HPG102" s="6"/>
      <c r="HPH102" s="6"/>
      <c r="HPI102" s="6"/>
      <c r="HPJ102" s="98"/>
      <c r="HPK102" s="6"/>
      <c r="HPL102" s="6"/>
      <c r="HPM102" s="6"/>
      <c r="HPN102" s="99"/>
      <c r="HPO102" s="6"/>
      <c r="HPP102" s="6"/>
      <c r="HPQ102" s="6"/>
      <c r="HPR102" s="6"/>
      <c r="HPS102" s="6"/>
      <c r="HPT102" s="6"/>
      <c r="HPU102" s="6"/>
      <c r="HPV102" s="6"/>
      <c r="HPW102" s="6"/>
      <c r="HPX102" s="100"/>
      <c r="HPY102" s="101"/>
      <c r="HPZ102" s="101"/>
      <c r="HQA102" s="6"/>
      <c r="HQB102" s="6"/>
      <c r="HQC102" s="6"/>
      <c r="HQD102" s="6"/>
      <c r="HQE102" s="102"/>
      <c r="HQF102" s="6"/>
      <c r="HQG102" s="102"/>
      <c r="HQH102" s="6"/>
      <c r="HQI102" s="6"/>
      <c r="HQJ102" s="6"/>
      <c r="HQK102" s="6"/>
      <c r="HQL102" s="6"/>
      <c r="HQM102" s="6"/>
      <c r="HQN102" s="6"/>
      <c r="HQO102" s="6"/>
      <c r="HQP102" s="6"/>
      <c r="HQQ102" s="6"/>
      <c r="HQR102" s="6"/>
      <c r="HQS102" s="6"/>
      <c r="HQT102" s="6"/>
      <c r="HQU102" s="6"/>
      <c r="HQV102" s="6"/>
      <c r="HQW102" s="6"/>
      <c r="HQX102" s="6"/>
      <c r="HQY102" s="98"/>
      <c r="HQZ102" s="6"/>
      <c r="HRA102" s="6"/>
      <c r="HRB102" s="6"/>
      <c r="HRC102" s="99"/>
      <c r="HRD102" s="6"/>
      <c r="HRE102" s="6"/>
      <c r="HRF102" s="6"/>
      <c r="HRG102" s="6"/>
      <c r="HRH102" s="6"/>
      <c r="HRI102" s="6"/>
      <c r="HRJ102" s="6"/>
      <c r="HRK102" s="6"/>
      <c r="HRL102" s="6"/>
      <c r="HRM102" s="100"/>
      <c r="HRN102" s="101"/>
      <c r="HRO102" s="101"/>
      <c r="HRP102" s="6"/>
      <c r="HRQ102" s="6"/>
      <c r="HRR102" s="6"/>
      <c r="HRS102" s="6"/>
      <c r="HRT102" s="102"/>
      <c r="HRU102" s="6"/>
      <c r="HRV102" s="102"/>
      <c r="HRW102" s="6"/>
      <c r="HRX102" s="6"/>
      <c r="HRY102" s="6"/>
      <c r="HRZ102" s="6"/>
      <c r="HSA102" s="6"/>
      <c r="HSB102" s="6"/>
      <c r="HSC102" s="6"/>
      <c r="HSD102" s="6"/>
      <c r="HSE102" s="6"/>
      <c r="HSF102" s="6"/>
      <c r="HSG102" s="6"/>
      <c r="HSH102" s="6"/>
      <c r="HSI102" s="6"/>
      <c r="HSJ102" s="6"/>
      <c r="HSK102" s="6"/>
      <c r="HSL102" s="6"/>
      <c r="HSM102" s="6"/>
      <c r="HSN102" s="98"/>
      <c r="HSO102" s="6"/>
      <c r="HSP102" s="6"/>
      <c r="HSQ102" s="6"/>
      <c r="HSR102" s="99"/>
      <c r="HSS102" s="6"/>
      <c r="HST102" s="6"/>
      <c r="HSU102" s="6"/>
      <c r="HSV102" s="6"/>
      <c r="HSW102" s="6"/>
      <c r="HSX102" s="6"/>
      <c r="HSY102" s="6"/>
      <c r="HSZ102" s="6"/>
      <c r="HTA102" s="6"/>
      <c r="HTB102" s="100"/>
      <c r="HTC102" s="101"/>
      <c r="HTD102" s="101"/>
      <c r="HTE102" s="6"/>
      <c r="HTF102" s="6"/>
      <c r="HTG102" s="6"/>
      <c r="HTH102" s="6"/>
      <c r="HTI102" s="102"/>
      <c r="HTJ102" s="6"/>
      <c r="HTK102" s="102"/>
      <c r="HTL102" s="6"/>
      <c r="HTM102" s="6"/>
      <c r="HTN102" s="6"/>
      <c r="HTO102" s="6"/>
      <c r="HTP102" s="6"/>
      <c r="HTQ102" s="6"/>
      <c r="HTR102" s="6"/>
      <c r="HTS102" s="6"/>
      <c r="HTT102" s="6"/>
      <c r="HTU102" s="6"/>
      <c r="HTV102" s="6"/>
      <c r="HTW102" s="6"/>
      <c r="HTX102" s="6"/>
      <c r="HTY102" s="6"/>
      <c r="HTZ102" s="6"/>
      <c r="HUA102" s="6"/>
      <c r="HUB102" s="6"/>
      <c r="HUC102" s="98"/>
      <c r="HUD102" s="6"/>
      <c r="HUE102" s="6"/>
      <c r="HUF102" s="6"/>
      <c r="HUG102" s="99"/>
      <c r="HUH102" s="6"/>
      <c r="HUI102" s="6"/>
      <c r="HUJ102" s="6"/>
      <c r="HUK102" s="6"/>
      <c r="HUL102" s="6"/>
      <c r="HUM102" s="6"/>
      <c r="HUN102" s="6"/>
      <c r="HUO102" s="6"/>
      <c r="HUP102" s="6"/>
      <c r="HUQ102" s="100"/>
      <c r="HUR102" s="101"/>
      <c r="HUS102" s="101"/>
      <c r="HUT102" s="6"/>
      <c r="HUU102" s="6"/>
      <c r="HUV102" s="6"/>
      <c r="HUW102" s="6"/>
      <c r="HUX102" s="102"/>
      <c r="HUY102" s="6"/>
      <c r="HUZ102" s="102"/>
      <c r="HVA102" s="6"/>
      <c r="HVB102" s="6"/>
      <c r="HVC102" s="6"/>
      <c r="HVD102" s="6"/>
      <c r="HVE102" s="6"/>
      <c r="HVF102" s="6"/>
      <c r="HVG102" s="6"/>
      <c r="HVH102" s="6"/>
      <c r="HVI102" s="6"/>
      <c r="HVJ102" s="6"/>
      <c r="HVK102" s="6"/>
      <c r="HVL102" s="6"/>
      <c r="HVM102" s="6"/>
      <c r="HVN102" s="6"/>
      <c r="HVO102" s="6"/>
      <c r="HVP102" s="6"/>
      <c r="HVQ102" s="6"/>
      <c r="HVR102" s="98"/>
      <c r="HVS102" s="6"/>
      <c r="HVT102" s="6"/>
      <c r="HVU102" s="6"/>
      <c r="HVV102" s="99"/>
      <c r="HVW102" s="6"/>
      <c r="HVX102" s="6"/>
      <c r="HVY102" s="6"/>
      <c r="HVZ102" s="6"/>
      <c r="HWA102" s="6"/>
      <c r="HWB102" s="6"/>
      <c r="HWC102" s="6"/>
      <c r="HWD102" s="6"/>
      <c r="HWE102" s="6"/>
      <c r="HWF102" s="100"/>
      <c r="HWG102" s="101"/>
      <c r="HWH102" s="101"/>
      <c r="HWI102" s="6"/>
      <c r="HWJ102" s="6"/>
      <c r="HWK102" s="6"/>
      <c r="HWL102" s="6"/>
      <c r="HWM102" s="102"/>
      <c r="HWN102" s="6"/>
      <c r="HWO102" s="102"/>
      <c r="HWP102" s="6"/>
      <c r="HWQ102" s="6"/>
      <c r="HWR102" s="6"/>
      <c r="HWS102" s="6"/>
      <c r="HWT102" s="6"/>
      <c r="HWU102" s="6"/>
      <c r="HWV102" s="6"/>
      <c r="HWW102" s="6"/>
      <c r="HWX102" s="6"/>
      <c r="HWY102" s="6"/>
      <c r="HWZ102" s="6"/>
      <c r="HXA102" s="6"/>
      <c r="HXB102" s="6"/>
      <c r="HXC102" s="6"/>
      <c r="HXD102" s="6"/>
      <c r="HXE102" s="6"/>
      <c r="HXF102" s="6"/>
      <c r="HXG102" s="98"/>
      <c r="HXH102" s="6"/>
      <c r="HXI102" s="6"/>
      <c r="HXJ102" s="6"/>
      <c r="HXK102" s="99"/>
      <c r="HXL102" s="6"/>
      <c r="HXM102" s="6"/>
      <c r="HXN102" s="6"/>
      <c r="HXO102" s="6"/>
      <c r="HXP102" s="6"/>
      <c r="HXQ102" s="6"/>
      <c r="HXR102" s="6"/>
      <c r="HXS102" s="6"/>
      <c r="HXT102" s="6"/>
      <c r="HXU102" s="100"/>
      <c r="HXV102" s="101"/>
      <c r="HXW102" s="101"/>
      <c r="HXX102" s="6"/>
      <c r="HXY102" s="6"/>
      <c r="HXZ102" s="6"/>
      <c r="HYA102" s="6"/>
      <c r="HYB102" s="102"/>
      <c r="HYC102" s="6"/>
      <c r="HYD102" s="102"/>
      <c r="HYE102" s="6"/>
      <c r="HYF102" s="6"/>
      <c r="HYG102" s="6"/>
      <c r="HYH102" s="6"/>
      <c r="HYI102" s="6"/>
      <c r="HYJ102" s="6"/>
      <c r="HYK102" s="6"/>
      <c r="HYL102" s="6"/>
      <c r="HYM102" s="6"/>
      <c r="HYN102" s="6"/>
      <c r="HYO102" s="6"/>
      <c r="HYP102" s="6"/>
      <c r="HYQ102" s="6"/>
      <c r="HYR102" s="6"/>
      <c r="HYS102" s="6"/>
      <c r="HYT102" s="6"/>
      <c r="HYU102" s="6"/>
      <c r="HYV102" s="98"/>
      <c r="HYW102" s="6"/>
      <c r="HYX102" s="6"/>
      <c r="HYY102" s="6"/>
      <c r="HYZ102" s="99"/>
      <c r="HZA102" s="6"/>
      <c r="HZB102" s="6"/>
      <c r="HZC102" s="6"/>
      <c r="HZD102" s="6"/>
      <c r="HZE102" s="6"/>
      <c r="HZF102" s="6"/>
      <c r="HZG102" s="6"/>
      <c r="HZH102" s="6"/>
      <c r="HZI102" s="6"/>
      <c r="HZJ102" s="100"/>
      <c r="HZK102" s="101"/>
      <c r="HZL102" s="101"/>
      <c r="HZM102" s="6"/>
      <c r="HZN102" s="6"/>
      <c r="HZO102" s="6"/>
      <c r="HZP102" s="6"/>
      <c r="HZQ102" s="102"/>
      <c r="HZR102" s="6"/>
      <c r="HZS102" s="102"/>
      <c r="HZT102" s="6"/>
      <c r="HZU102" s="6"/>
      <c r="HZV102" s="6"/>
      <c r="HZW102" s="6"/>
      <c r="HZX102" s="6"/>
      <c r="HZY102" s="6"/>
      <c r="HZZ102" s="6"/>
      <c r="IAA102" s="6"/>
      <c r="IAB102" s="6"/>
      <c r="IAC102" s="6"/>
      <c r="IAD102" s="6"/>
      <c r="IAE102" s="6"/>
      <c r="IAF102" s="6"/>
      <c r="IAG102" s="6"/>
      <c r="IAH102" s="6"/>
      <c r="IAI102" s="6"/>
      <c r="IAJ102" s="6"/>
      <c r="IAK102" s="98"/>
      <c r="IAL102" s="6"/>
      <c r="IAM102" s="6"/>
      <c r="IAN102" s="6"/>
      <c r="IAO102" s="99"/>
      <c r="IAP102" s="6"/>
      <c r="IAQ102" s="6"/>
      <c r="IAR102" s="6"/>
      <c r="IAS102" s="6"/>
      <c r="IAT102" s="6"/>
      <c r="IAU102" s="6"/>
      <c r="IAV102" s="6"/>
      <c r="IAW102" s="6"/>
      <c r="IAX102" s="6"/>
      <c r="IAY102" s="100"/>
      <c r="IAZ102" s="101"/>
      <c r="IBA102" s="101"/>
      <c r="IBB102" s="6"/>
      <c r="IBC102" s="6"/>
      <c r="IBD102" s="6"/>
      <c r="IBE102" s="6"/>
      <c r="IBF102" s="102"/>
      <c r="IBG102" s="6"/>
      <c r="IBH102" s="102"/>
      <c r="IBI102" s="6"/>
      <c r="IBJ102" s="6"/>
      <c r="IBK102" s="6"/>
      <c r="IBL102" s="6"/>
      <c r="IBM102" s="6"/>
      <c r="IBN102" s="6"/>
      <c r="IBO102" s="6"/>
      <c r="IBP102" s="6"/>
      <c r="IBQ102" s="6"/>
      <c r="IBR102" s="6"/>
      <c r="IBS102" s="6"/>
      <c r="IBT102" s="6"/>
      <c r="IBU102" s="6"/>
      <c r="IBV102" s="6"/>
      <c r="IBW102" s="6"/>
      <c r="IBX102" s="6"/>
      <c r="IBY102" s="6"/>
      <c r="IBZ102" s="98"/>
      <c r="ICA102" s="6"/>
      <c r="ICB102" s="6"/>
      <c r="ICC102" s="6"/>
      <c r="ICD102" s="99"/>
      <c r="ICE102" s="6"/>
      <c r="ICF102" s="6"/>
      <c r="ICG102" s="6"/>
      <c r="ICH102" s="6"/>
      <c r="ICI102" s="6"/>
      <c r="ICJ102" s="6"/>
      <c r="ICK102" s="6"/>
      <c r="ICL102" s="6"/>
      <c r="ICM102" s="6"/>
      <c r="ICN102" s="100"/>
      <c r="ICO102" s="101"/>
      <c r="ICP102" s="101"/>
      <c r="ICQ102" s="6"/>
      <c r="ICR102" s="6"/>
      <c r="ICS102" s="6"/>
      <c r="ICT102" s="6"/>
      <c r="ICU102" s="102"/>
      <c r="ICV102" s="6"/>
      <c r="ICW102" s="102"/>
      <c r="ICX102" s="6"/>
      <c r="ICY102" s="6"/>
      <c r="ICZ102" s="6"/>
      <c r="IDA102" s="6"/>
      <c r="IDB102" s="6"/>
      <c r="IDC102" s="6"/>
      <c r="IDD102" s="6"/>
      <c r="IDE102" s="6"/>
      <c r="IDF102" s="6"/>
      <c r="IDG102" s="6"/>
      <c r="IDH102" s="6"/>
      <c r="IDI102" s="6"/>
      <c r="IDJ102" s="6"/>
      <c r="IDK102" s="6"/>
      <c r="IDL102" s="6"/>
      <c r="IDM102" s="6"/>
      <c r="IDN102" s="6"/>
      <c r="IDO102" s="98"/>
      <c r="IDP102" s="6"/>
      <c r="IDQ102" s="6"/>
      <c r="IDR102" s="6"/>
      <c r="IDS102" s="99"/>
      <c r="IDT102" s="6"/>
      <c r="IDU102" s="6"/>
      <c r="IDV102" s="6"/>
      <c r="IDW102" s="6"/>
      <c r="IDX102" s="6"/>
      <c r="IDY102" s="6"/>
      <c r="IDZ102" s="6"/>
      <c r="IEA102" s="6"/>
      <c r="IEB102" s="6"/>
      <c r="IEC102" s="100"/>
      <c r="IED102" s="101"/>
      <c r="IEE102" s="101"/>
      <c r="IEF102" s="6"/>
      <c r="IEG102" s="6"/>
      <c r="IEH102" s="6"/>
      <c r="IEI102" s="6"/>
      <c r="IEJ102" s="102"/>
      <c r="IEK102" s="6"/>
      <c r="IEL102" s="102"/>
      <c r="IEM102" s="6"/>
      <c r="IEN102" s="6"/>
      <c r="IEO102" s="6"/>
      <c r="IEP102" s="6"/>
      <c r="IEQ102" s="6"/>
      <c r="IER102" s="6"/>
      <c r="IES102" s="6"/>
      <c r="IET102" s="6"/>
      <c r="IEU102" s="6"/>
      <c r="IEV102" s="6"/>
      <c r="IEW102" s="6"/>
      <c r="IEX102" s="6"/>
      <c r="IEY102" s="6"/>
      <c r="IEZ102" s="6"/>
      <c r="IFA102" s="6"/>
      <c r="IFB102" s="6"/>
      <c r="IFC102" s="6"/>
      <c r="IFD102" s="98"/>
      <c r="IFE102" s="6"/>
      <c r="IFF102" s="6"/>
      <c r="IFG102" s="6"/>
      <c r="IFH102" s="99"/>
      <c r="IFI102" s="6"/>
      <c r="IFJ102" s="6"/>
      <c r="IFK102" s="6"/>
      <c r="IFL102" s="6"/>
      <c r="IFM102" s="6"/>
      <c r="IFN102" s="6"/>
      <c r="IFO102" s="6"/>
      <c r="IFP102" s="6"/>
      <c r="IFQ102" s="6"/>
      <c r="IFR102" s="100"/>
      <c r="IFS102" s="101"/>
      <c r="IFT102" s="101"/>
      <c r="IFU102" s="6"/>
      <c r="IFV102" s="6"/>
      <c r="IFW102" s="6"/>
      <c r="IFX102" s="6"/>
      <c r="IFY102" s="102"/>
      <c r="IFZ102" s="6"/>
      <c r="IGA102" s="102"/>
      <c r="IGB102" s="6"/>
      <c r="IGC102" s="6"/>
      <c r="IGD102" s="6"/>
      <c r="IGE102" s="6"/>
      <c r="IGF102" s="6"/>
      <c r="IGG102" s="6"/>
      <c r="IGH102" s="6"/>
      <c r="IGI102" s="6"/>
      <c r="IGJ102" s="6"/>
      <c r="IGK102" s="6"/>
      <c r="IGL102" s="6"/>
      <c r="IGM102" s="6"/>
      <c r="IGN102" s="6"/>
      <c r="IGO102" s="6"/>
      <c r="IGP102" s="6"/>
      <c r="IGQ102" s="6"/>
      <c r="IGR102" s="6"/>
      <c r="IGS102" s="98"/>
      <c r="IGT102" s="6"/>
      <c r="IGU102" s="6"/>
      <c r="IGV102" s="6"/>
      <c r="IGW102" s="99"/>
      <c r="IGX102" s="6"/>
      <c r="IGY102" s="6"/>
      <c r="IGZ102" s="6"/>
      <c r="IHA102" s="6"/>
      <c r="IHB102" s="6"/>
      <c r="IHC102" s="6"/>
      <c r="IHD102" s="6"/>
      <c r="IHE102" s="6"/>
      <c r="IHF102" s="6"/>
      <c r="IHG102" s="100"/>
      <c r="IHH102" s="101"/>
      <c r="IHI102" s="101"/>
      <c r="IHJ102" s="6"/>
      <c r="IHK102" s="6"/>
      <c r="IHL102" s="6"/>
      <c r="IHM102" s="6"/>
      <c r="IHN102" s="102"/>
      <c r="IHO102" s="6"/>
      <c r="IHP102" s="102"/>
      <c r="IHQ102" s="6"/>
      <c r="IHR102" s="6"/>
      <c r="IHS102" s="6"/>
      <c r="IHT102" s="6"/>
      <c r="IHU102" s="6"/>
      <c r="IHV102" s="6"/>
      <c r="IHW102" s="6"/>
      <c r="IHX102" s="6"/>
      <c r="IHY102" s="6"/>
      <c r="IHZ102" s="6"/>
      <c r="IIA102" s="6"/>
      <c r="IIB102" s="6"/>
      <c r="IIC102" s="6"/>
      <c r="IID102" s="6"/>
      <c r="IIE102" s="6"/>
      <c r="IIF102" s="6"/>
      <c r="IIG102" s="6"/>
      <c r="IIH102" s="98"/>
      <c r="III102" s="6"/>
      <c r="IIJ102" s="6"/>
      <c r="IIK102" s="6"/>
      <c r="IIL102" s="99"/>
      <c r="IIM102" s="6"/>
      <c r="IIN102" s="6"/>
      <c r="IIO102" s="6"/>
      <c r="IIP102" s="6"/>
      <c r="IIQ102" s="6"/>
      <c r="IIR102" s="6"/>
      <c r="IIS102" s="6"/>
      <c r="IIT102" s="6"/>
      <c r="IIU102" s="6"/>
      <c r="IIV102" s="100"/>
      <c r="IIW102" s="101"/>
      <c r="IIX102" s="101"/>
      <c r="IIY102" s="6"/>
      <c r="IIZ102" s="6"/>
      <c r="IJA102" s="6"/>
      <c r="IJB102" s="6"/>
      <c r="IJC102" s="102"/>
      <c r="IJD102" s="6"/>
      <c r="IJE102" s="102"/>
      <c r="IJF102" s="6"/>
      <c r="IJG102" s="6"/>
      <c r="IJH102" s="6"/>
      <c r="IJI102" s="6"/>
      <c r="IJJ102" s="6"/>
      <c r="IJK102" s="6"/>
      <c r="IJL102" s="6"/>
      <c r="IJM102" s="6"/>
      <c r="IJN102" s="6"/>
      <c r="IJO102" s="6"/>
      <c r="IJP102" s="6"/>
      <c r="IJQ102" s="6"/>
      <c r="IJR102" s="6"/>
      <c r="IJS102" s="6"/>
      <c r="IJT102" s="6"/>
      <c r="IJU102" s="6"/>
      <c r="IJV102" s="6"/>
      <c r="IJW102" s="98"/>
      <c r="IJX102" s="6"/>
      <c r="IJY102" s="6"/>
      <c r="IJZ102" s="6"/>
      <c r="IKA102" s="99"/>
      <c r="IKB102" s="6"/>
      <c r="IKC102" s="6"/>
      <c r="IKD102" s="6"/>
      <c r="IKE102" s="6"/>
      <c r="IKF102" s="6"/>
      <c r="IKG102" s="6"/>
      <c r="IKH102" s="6"/>
      <c r="IKI102" s="6"/>
      <c r="IKJ102" s="6"/>
      <c r="IKK102" s="100"/>
      <c r="IKL102" s="101"/>
      <c r="IKM102" s="101"/>
      <c r="IKN102" s="6"/>
      <c r="IKO102" s="6"/>
      <c r="IKP102" s="6"/>
      <c r="IKQ102" s="6"/>
      <c r="IKR102" s="102"/>
      <c r="IKS102" s="6"/>
      <c r="IKT102" s="102"/>
      <c r="IKU102" s="6"/>
      <c r="IKV102" s="6"/>
      <c r="IKW102" s="6"/>
      <c r="IKX102" s="6"/>
      <c r="IKY102" s="6"/>
      <c r="IKZ102" s="6"/>
      <c r="ILA102" s="6"/>
      <c r="ILB102" s="6"/>
      <c r="ILC102" s="6"/>
      <c r="ILD102" s="6"/>
      <c r="ILE102" s="6"/>
      <c r="ILF102" s="6"/>
      <c r="ILG102" s="6"/>
      <c r="ILH102" s="6"/>
      <c r="ILI102" s="6"/>
      <c r="ILJ102" s="6"/>
      <c r="ILK102" s="6"/>
      <c r="ILL102" s="98"/>
      <c r="ILM102" s="6"/>
      <c r="ILN102" s="6"/>
      <c r="ILO102" s="6"/>
      <c r="ILP102" s="99"/>
      <c r="ILQ102" s="6"/>
      <c r="ILR102" s="6"/>
      <c r="ILS102" s="6"/>
      <c r="ILT102" s="6"/>
      <c r="ILU102" s="6"/>
      <c r="ILV102" s="6"/>
      <c r="ILW102" s="6"/>
      <c r="ILX102" s="6"/>
      <c r="ILY102" s="6"/>
      <c r="ILZ102" s="100"/>
      <c r="IMA102" s="101"/>
      <c r="IMB102" s="101"/>
      <c r="IMC102" s="6"/>
      <c r="IMD102" s="6"/>
      <c r="IME102" s="6"/>
      <c r="IMF102" s="6"/>
      <c r="IMG102" s="102"/>
      <c r="IMH102" s="6"/>
      <c r="IMI102" s="102"/>
      <c r="IMJ102" s="6"/>
      <c r="IMK102" s="6"/>
      <c r="IML102" s="6"/>
      <c r="IMM102" s="6"/>
      <c r="IMN102" s="6"/>
      <c r="IMO102" s="6"/>
      <c r="IMP102" s="6"/>
      <c r="IMQ102" s="6"/>
      <c r="IMR102" s="6"/>
      <c r="IMS102" s="6"/>
      <c r="IMT102" s="6"/>
      <c r="IMU102" s="6"/>
      <c r="IMV102" s="6"/>
      <c r="IMW102" s="6"/>
      <c r="IMX102" s="6"/>
      <c r="IMY102" s="6"/>
      <c r="IMZ102" s="6"/>
      <c r="INA102" s="98"/>
      <c r="INB102" s="6"/>
      <c r="INC102" s="6"/>
      <c r="IND102" s="6"/>
      <c r="INE102" s="99"/>
      <c r="INF102" s="6"/>
      <c r="ING102" s="6"/>
      <c r="INH102" s="6"/>
      <c r="INI102" s="6"/>
      <c r="INJ102" s="6"/>
      <c r="INK102" s="6"/>
      <c r="INL102" s="6"/>
      <c r="INM102" s="6"/>
      <c r="INN102" s="6"/>
      <c r="INO102" s="100"/>
      <c r="INP102" s="101"/>
      <c r="INQ102" s="101"/>
      <c r="INR102" s="6"/>
      <c r="INS102" s="6"/>
      <c r="INT102" s="6"/>
      <c r="INU102" s="6"/>
      <c r="INV102" s="102"/>
      <c r="INW102" s="6"/>
      <c r="INX102" s="102"/>
      <c r="INY102" s="6"/>
      <c r="INZ102" s="6"/>
      <c r="IOA102" s="6"/>
      <c r="IOB102" s="6"/>
      <c r="IOC102" s="6"/>
      <c r="IOD102" s="6"/>
      <c r="IOE102" s="6"/>
      <c r="IOF102" s="6"/>
      <c r="IOG102" s="6"/>
      <c r="IOH102" s="6"/>
      <c r="IOI102" s="6"/>
      <c r="IOJ102" s="6"/>
      <c r="IOK102" s="6"/>
      <c r="IOL102" s="6"/>
      <c r="IOM102" s="6"/>
      <c r="ION102" s="6"/>
      <c r="IOO102" s="6"/>
      <c r="IOP102" s="98"/>
      <c r="IOQ102" s="6"/>
      <c r="IOR102" s="6"/>
      <c r="IOS102" s="6"/>
      <c r="IOT102" s="99"/>
      <c r="IOU102" s="6"/>
      <c r="IOV102" s="6"/>
      <c r="IOW102" s="6"/>
      <c r="IOX102" s="6"/>
      <c r="IOY102" s="6"/>
      <c r="IOZ102" s="6"/>
      <c r="IPA102" s="6"/>
      <c r="IPB102" s="6"/>
      <c r="IPC102" s="6"/>
      <c r="IPD102" s="100"/>
      <c r="IPE102" s="101"/>
      <c r="IPF102" s="101"/>
      <c r="IPG102" s="6"/>
      <c r="IPH102" s="6"/>
      <c r="IPI102" s="6"/>
      <c r="IPJ102" s="6"/>
      <c r="IPK102" s="102"/>
      <c r="IPL102" s="6"/>
      <c r="IPM102" s="102"/>
      <c r="IPN102" s="6"/>
      <c r="IPO102" s="6"/>
      <c r="IPP102" s="6"/>
      <c r="IPQ102" s="6"/>
      <c r="IPR102" s="6"/>
      <c r="IPS102" s="6"/>
      <c r="IPT102" s="6"/>
      <c r="IPU102" s="6"/>
      <c r="IPV102" s="6"/>
      <c r="IPW102" s="6"/>
      <c r="IPX102" s="6"/>
      <c r="IPY102" s="6"/>
      <c r="IPZ102" s="6"/>
      <c r="IQA102" s="6"/>
      <c r="IQB102" s="6"/>
      <c r="IQC102" s="6"/>
      <c r="IQD102" s="6"/>
      <c r="IQE102" s="98"/>
      <c r="IQF102" s="6"/>
      <c r="IQG102" s="6"/>
      <c r="IQH102" s="6"/>
      <c r="IQI102" s="99"/>
      <c r="IQJ102" s="6"/>
      <c r="IQK102" s="6"/>
      <c r="IQL102" s="6"/>
      <c r="IQM102" s="6"/>
      <c r="IQN102" s="6"/>
      <c r="IQO102" s="6"/>
      <c r="IQP102" s="6"/>
      <c r="IQQ102" s="6"/>
      <c r="IQR102" s="6"/>
      <c r="IQS102" s="100"/>
      <c r="IQT102" s="101"/>
      <c r="IQU102" s="101"/>
      <c r="IQV102" s="6"/>
      <c r="IQW102" s="6"/>
      <c r="IQX102" s="6"/>
      <c r="IQY102" s="6"/>
      <c r="IQZ102" s="102"/>
      <c r="IRA102" s="6"/>
      <c r="IRB102" s="102"/>
      <c r="IRC102" s="6"/>
      <c r="IRD102" s="6"/>
      <c r="IRE102" s="6"/>
      <c r="IRF102" s="6"/>
      <c r="IRG102" s="6"/>
      <c r="IRH102" s="6"/>
      <c r="IRI102" s="6"/>
      <c r="IRJ102" s="6"/>
      <c r="IRK102" s="6"/>
      <c r="IRL102" s="6"/>
      <c r="IRM102" s="6"/>
      <c r="IRN102" s="6"/>
      <c r="IRO102" s="6"/>
      <c r="IRP102" s="6"/>
      <c r="IRQ102" s="6"/>
      <c r="IRR102" s="6"/>
      <c r="IRS102" s="6"/>
      <c r="IRT102" s="98"/>
      <c r="IRU102" s="6"/>
      <c r="IRV102" s="6"/>
      <c r="IRW102" s="6"/>
      <c r="IRX102" s="99"/>
      <c r="IRY102" s="6"/>
      <c r="IRZ102" s="6"/>
      <c r="ISA102" s="6"/>
      <c r="ISB102" s="6"/>
      <c r="ISC102" s="6"/>
      <c r="ISD102" s="6"/>
      <c r="ISE102" s="6"/>
      <c r="ISF102" s="6"/>
      <c r="ISG102" s="6"/>
      <c r="ISH102" s="100"/>
      <c r="ISI102" s="101"/>
      <c r="ISJ102" s="101"/>
      <c r="ISK102" s="6"/>
      <c r="ISL102" s="6"/>
      <c r="ISM102" s="6"/>
      <c r="ISN102" s="6"/>
      <c r="ISO102" s="102"/>
      <c r="ISP102" s="6"/>
      <c r="ISQ102" s="102"/>
      <c r="ISR102" s="6"/>
      <c r="ISS102" s="6"/>
      <c r="IST102" s="6"/>
      <c r="ISU102" s="6"/>
      <c r="ISV102" s="6"/>
      <c r="ISW102" s="6"/>
      <c r="ISX102" s="6"/>
      <c r="ISY102" s="6"/>
      <c r="ISZ102" s="6"/>
      <c r="ITA102" s="6"/>
      <c r="ITB102" s="6"/>
      <c r="ITC102" s="6"/>
      <c r="ITD102" s="6"/>
      <c r="ITE102" s="6"/>
      <c r="ITF102" s="6"/>
      <c r="ITG102" s="6"/>
      <c r="ITH102" s="6"/>
      <c r="ITI102" s="98"/>
      <c r="ITJ102" s="6"/>
      <c r="ITK102" s="6"/>
      <c r="ITL102" s="6"/>
      <c r="ITM102" s="99"/>
      <c r="ITN102" s="6"/>
      <c r="ITO102" s="6"/>
      <c r="ITP102" s="6"/>
      <c r="ITQ102" s="6"/>
      <c r="ITR102" s="6"/>
      <c r="ITS102" s="6"/>
      <c r="ITT102" s="6"/>
      <c r="ITU102" s="6"/>
      <c r="ITV102" s="6"/>
      <c r="ITW102" s="100"/>
      <c r="ITX102" s="101"/>
      <c r="ITY102" s="101"/>
      <c r="ITZ102" s="6"/>
      <c r="IUA102" s="6"/>
      <c r="IUB102" s="6"/>
      <c r="IUC102" s="6"/>
      <c r="IUD102" s="102"/>
      <c r="IUE102" s="6"/>
      <c r="IUF102" s="102"/>
      <c r="IUG102" s="6"/>
      <c r="IUH102" s="6"/>
      <c r="IUI102" s="6"/>
      <c r="IUJ102" s="6"/>
      <c r="IUK102" s="6"/>
      <c r="IUL102" s="6"/>
      <c r="IUM102" s="6"/>
      <c r="IUN102" s="6"/>
      <c r="IUO102" s="6"/>
      <c r="IUP102" s="6"/>
      <c r="IUQ102" s="6"/>
      <c r="IUR102" s="6"/>
      <c r="IUS102" s="6"/>
      <c r="IUT102" s="6"/>
      <c r="IUU102" s="6"/>
      <c r="IUV102" s="6"/>
      <c r="IUW102" s="6"/>
      <c r="IUX102" s="98"/>
      <c r="IUY102" s="6"/>
      <c r="IUZ102" s="6"/>
      <c r="IVA102" s="6"/>
      <c r="IVB102" s="99"/>
      <c r="IVC102" s="6"/>
      <c r="IVD102" s="6"/>
      <c r="IVE102" s="6"/>
      <c r="IVF102" s="6"/>
      <c r="IVG102" s="6"/>
      <c r="IVH102" s="6"/>
      <c r="IVI102" s="6"/>
      <c r="IVJ102" s="6"/>
      <c r="IVK102" s="6"/>
      <c r="IVL102" s="100"/>
      <c r="IVM102" s="101"/>
      <c r="IVN102" s="101"/>
      <c r="IVO102" s="6"/>
      <c r="IVP102" s="6"/>
      <c r="IVQ102" s="6"/>
      <c r="IVR102" s="6"/>
      <c r="IVS102" s="102"/>
      <c r="IVT102" s="6"/>
      <c r="IVU102" s="102"/>
      <c r="IVV102" s="6"/>
      <c r="IVW102" s="6"/>
      <c r="IVX102" s="6"/>
      <c r="IVY102" s="6"/>
      <c r="IVZ102" s="6"/>
      <c r="IWA102" s="6"/>
      <c r="IWB102" s="6"/>
      <c r="IWC102" s="6"/>
      <c r="IWD102" s="6"/>
      <c r="IWE102" s="6"/>
      <c r="IWF102" s="6"/>
      <c r="IWG102" s="6"/>
      <c r="IWH102" s="6"/>
      <c r="IWI102" s="6"/>
      <c r="IWJ102" s="6"/>
      <c r="IWK102" s="6"/>
      <c r="IWL102" s="6"/>
      <c r="IWM102" s="98"/>
      <c r="IWN102" s="6"/>
      <c r="IWO102" s="6"/>
      <c r="IWP102" s="6"/>
      <c r="IWQ102" s="99"/>
      <c r="IWR102" s="6"/>
      <c r="IWS102" s="6"/>
      <c r="IWT102" s="6"/>
      <c r="IWU102" s="6"/>
      <c r="IWV102" s="6"/>
      <c r="IWW102" s="6"/>
      <c r="IWX102" s="6"/>
      <c r="IWY102" s="6"/>
      <c r="IWZ102" s="6"/>
      <c r="IXA102" s="100"/>
      <c r="IXB102" s="101"/>
      <c r="IXC102" s="101"/>
      <c r="IXD102" s="6"/>
      <c r="IXE102" s="6"/>
      <c r="IXF102" s="6"/>
      <c r="IXG102" s="6"/>
      <c r="IXH102" s="102"/>
      <c r="IXI102" s="6"/>
      <c r="IXJ102" s="102"/>
      <c r="IXK102" s="6"/>
      <c r="IXL102" s="6"/>
      <c r="IXM102" s="6"/>
      <c r="IXN102" s="6"/>
      <c r="IXO102" s="6"/>
      <c r="IXP102" s="6"/>
      <c r="IXQ102" s="6"/>
      <c r="IXR102" s="6"/>
      <c r="IXS102" s="6"/>
      <c r="IXT102" s="6"/>
      <c r="IXU102" s="6"/>
      <c r="IXV102" s="6"/>
      <c r="IXW102" s="6"/>
      <c r="IXX102" s="6"/>
      <c r="IXY102" s="6"/>
      <c r="IXZ102" s="6"/>
      <c r="IYA102" s="6"/>
      <c r="IYB102" s="98"/>
      <c r="IYC102" s="6"/>
      <c r="IYD102" s="6"/>
      <c r="IYE102" s="6"/>
      <c r="IYF102" s="99"/>
      <c r="IYG102" s="6"/>
      <c r="IYH102" s="6"/>
      <c r="IYI102" s="6"/>
      <c r="IYJ102" s="6"/>
      <c r="IYK102" s="6"/>
      <c r="IYL102" s="6"/>
      <c r="IYM102" s="6"/>
      <c r="IYN102" s="6"/>
      <c r="IYO102" s="6"/>
      <c r="IYP102" s="100"/>
      <c r="IYQ102" s="101"/>
      <c r="IYR102" s="101"/>
      <c r="IYS102" s="6"/>
      <c r="IYT102" s="6"/>
      <c r="IYU102" s="6"/>
      <c r="IYV102" s="6"/>
      <c r="IYW102" s="102"/>
      <c r="IYX102" s="6"/>
      <c r="IYY102" s="102"/>
      <c r="IYZ102" s="6"/>
      <c r="IZA102" s="6"/>
      <c r="IZB102" s="6"/>
      <c r="IZC102" s="6"/>
      <c r="IZD102" s="6"/>
      <c r="IZE102" s="6"/>
      <c r="IZF102" s="6"/>
      <c r="IZG102" s="6"/>
      <c r="IZH102" s="6"/>
      <c r="IZI102" s="6"/>
      <c r="IZJ102" s="6"/>
      <c r="IZK102" s="6"/>
      <c r="IZL102" s="6"/>
      <c r="IZM102" s="6"/>
      <c r="IZN102" s="6"/>
      <c r="IZO102" s="6"/>
      <c r="IZP102" s="6"/>
      <c r="IZQ102" s="98"/>
      <c r="IZR102" s="6"/>
      <c r="IZS102" s="6"/>
      <c r="IZT102" s="6"/>
      <c r="IZU102" s="99"/>
      <c r="IZV102" s="6"/>
      <c r="IZW102" s="6"/>
      <c r="IZX102" s="6"/>
      <c r="IZY102" s="6"/>
      <c r="IZZ102" s="6"/>
      <c r="JAA102" s="6"/>
      <c r="JAB102" s="6"/>
      <c r="JAC102" s="6"/>
      <c r="JAD102" s="6"/>
      <c r="JAE102" s="100"/>
      <c r="JAF102" s="101"/>
      <c r="JAG102" s="101"/>
      <c r="JAH102" s="6"/>
      <c r="JAI102" s="6"/>
      <c r="JAJ102" s="6"/>
      <c r="JAK102" s="6"/>
      <c r="JAL102" s="102"/>
      <c r="JAM102" s="6"/>
      <c r="JAN102" s="102"/>
      <c r="JAO102" s="6"/>
      <c r="JAP102" s="6"/>
      <c r="JAQ102" s="6"/>
      <c r="JAR102" s="6"/>
      <c r="JAS102" s="6"/>
      <c r="JAT102" s="6"/>
      <c r="JAU102" s="6"/>
      <c r="JAV102" s="6"/>
      <c r="JAW102" s="6"/>
      <c r="JAX102" s="6"/>
      <c r="JAY102" s="6"/>
      <c r="JAZ102" s="6"/>
      <c r="JBA102" s="6"/>
      <c r="JBB102" s="6"/>
      <c r="JBC102" s="6"/>
      <c r="JBD102" s="6"/>
      <c r="JBE102" s="6"/>
      <c r="JBF102" s="98"/>
      <c r="JBG102" s="6"/>
      <c r="JBH102" s="6"/>
      <c r="JBI102" s="6"/>
      <c r="JBJ102" s="99"/>
      <c r="JBK102" s="6"/>
      <c r="JBL102" s="6"/>
      <c r="JBM102" s="6"/>
      <c r="JBN102" s="6"/>
      <c r="JBO102" s="6"/>
      <c r="JBP102" s="6"/>
      <c r="JBQ102" s="6"/>
      <c r="JBR102" s="6"/>
      <c r="JBS102" s="6"/>
      <c r="JBT102" s="100"/>
      <c r="JBU102" s="101"/>
      <c r="JBV102" s="101"/>
      <c r="JBW102" s="6"/>
      <c r="JBX102" s="6"/>
      <c r="JBY102" s="6"/>
      <c r="JBZ102" s="6"/>
      <c r="JCA102" s="102"/>
      <c r="JCB102" s="6"/>
      <c r="JCC102" s="102"/>
      <c r="JCD102" s="6"/>
      <c r="JCE102" s="6"/>
      <c r="JCF102" s="6"/>
      <c r="JCG102" s="6"/>
      <c r="JCH102" s="6"/>
      <c r="JCI102" s="6"/>
      <c r="JCJ102" s="6"/>
      <c r="JCK102" s="6"/>
      <c r="JCL102" s="6"/>
      <c r="JCM102" s="6"/>
      <c r="JCN102" s="6"/>
      <c r="JCO102" s="6"/>
      <c r="JCP102" s="6"/>
      <c r="JCQ102" s="6"/>
      <c r="JCR102" s="6"/>
      <c r="JCS102" s="6"/>
      <c r="JCT102" s="6"/>
      <c r="JCU102" s="98"/>
      <c r="JCV102" s="6"/>
      <c r="JCW102" s="6"/>
      <c r="JCX102" s="6"/>
      <c r="JCY102" s="99"/>
      <c r="JCZ102" s="6"/>
      <c r="JDA102" s="6"/>
      <c r="JDB102" s="6"/>
      <c r="JDC102" s="6"/>
      <c r="JDD102" s="6"/>
      <c r="JDE102" s="6"/>
      <c r="JDF102" s="6"/>
      <c r="JDG102" s="6"/>
      <c r="JDH102" s="6"/>
      <c r="JDI102" s="100"/>
      <c r="JDJ102" s="101"/>
      <c r="JDK102" s="101"/>
      <c r="JDL102" s="6"/>
      <c r="JDM102" s="6"/>
      <c r="JDN102" s="6"/>
      <c r="JDO102" s="6"/>
      <c r="JDP102" s="102"/>
      <c r="JDQ102" s="6"/>
      <c r="JDR102" s="102"/>
      <c r="JDS102" s="6"/>
      <c r="JDT102" s="6"/>
      <c r="JDU102" s="6"/>
      <c r="JDV102" s="6"/>
      <c r="JDW102" s="6"/>
      <c r="JDX102" s="6"/>
      <c r="JDY102" s="6"/>
      <c r="JDZ102" s="6"/>
      <c r="JEA102" s="6"/>
      <c r="JEB102" s="6"/>
      <c r="JEC102" s="6"/>
      <c r="JED102" s="6"/>
      <c r="JEE102" s="6"/>
      <c r="JEF102" s="6"/>
      <c r="JEG102" s="6"/>
      <c r="JEH102" s="6"/>
      <c r="JEI102" s="6"/>
      <c r="JEJ102" s="98"/>
      <c r="JEK102" s="6"/>
      <c r="JEL102" s="6"/>
      <c r="JEM102" s="6"/>
      <c r="JEN102" s="99"/>
      <c r="JEO102" s="6"/>
      <c r="JEP102" s="6"/>
      <c r="JEQ102" s="6"/>
      <c r="JER102" s="6"/>
      <c r="JES102" s="6"/>
      <c r="JET102" s="6"/>
      <c r="JEU102" s="6"/>
      <c r="JEV102" s="6"/>
      <c r="JEW102" s="6"/>
      <c r="JEX102" s="100"/>
      <c r="JEY102" s="101"/>
      <c r="JEZ102" s="101"/>
      <c r="JFA102" s="6"/>
      <c r="JFB102" s="6"/>
      <c r="JFC102" s="6"/>
      <c r="JFD102" s="6"/>
      <c r="JFE102" s="102"/>
      <c r="JFF102" s="6"/>
      <c r="JFG102" s="102"/>
      <c r="JFH102" s="6"/>
      <c r="JFI102" s="6"/>
      <c r="JFJ102" s="6"/>
      <c r="JFK102" s="6"/>
      <c r="JFL102" s="6"/>
      <c r="JFM102" s="6"/>
      <c r="JFN102" s="6"/>
      <c r="JFO102" s="6"/>
      <c r="JFP102" s="6"/>
      <c r="JFQ102" s="6"/>
      <c r="JFR102" s="6"/>
      <c r="JFS102" s="6"/>
      <c r="JFT102" s="6"/>
      <c r="JFU102" s="6"/>
      <c r="JFV102" s="6"/>
      <c r="JFW102" s="6"/>
      <c r="JFX102" s="6"/>
      <c r="JFY102" s="98"/>
      <c r="JFZ102" s="6"/>
      <c r="JGA102" s="6"/>
      <c r="JGB102" s="6"/>
      <c r="JGC102" s="99"/>
      <c r="JGD102" s="6"/>
      <c r="JGE102" s="6"/>
      <c r="JGF102" s="6"/>
      <c r="JGG102" s="6"/>
      <c r="JGH102" s="6"/>
      <c r="JGI102" s="6"/>
      <c r="JGJ102" s="6"/>
      <c r="JGK102" s="6"/>
      <c r="JGL102" s="6"/>
      <c r="JGM102" s="100"/>
      <c r="JGN102" s="101"/>
      <c r="JGO102" s="101"/>
      <c r="JGP102" s="6"/>
      <c r="JGQ102" s="6"/>
      <c r="JGR102" s="6"/>
      <c r="JGS102" s="6"/>
      <c r="JGT102" s="102"/>
      <c r="JGU102" s="6"/>
      <c r="JGV102" s="102"/>
      <c r="JGW102" s="6"/>
      <c r="JGX102" s="6"/>
      <c r="JGY102" s="6"/>
      <c r="JGZ102" s="6"/>
      <c r="JHA102" s="6"/>
      <c r="JHB102" s="6"/>
      <c r="JHC102" s="6"/>
      <c r="JHD102" s="6"/>
      <c r="JHE102" s="6"/>
      <c r="JHF102" s="6"/>
      <c r="JHG102" s="6"/>
      <c r="JHH102" s="6"/>
      <c r="JHI102" s="6"/>
      <c r="JHJ102" s="6"/>
      <c r="JHK102" s="6"/>
      <c r="JHL102" s="6"/>
      <c r="JHM102" s="6"/>
      <c r="JHN102" s="98"/>
      <c r="JHO102" s="6"/>
      <c r="JHP102" s="6"/>
      <c r="JHQ102" s="6"/>
      <c r="JHR102" s="99"/>
      <c r="JHS102" s="6"/>
      <c r="JHT102" s="6"/>
      <c r="JHU102" s="6"/>
      <c r="JHV102" s="6"/>
      <c r="JHW102" s="6"/>
      <c r="JHX102" s="6"/>
      <c r="JHY102" s="6"/>
      <c r="JHZ102" s="6"/>
      <c r="JIA102" s="6"/>
      <c r="JIB102" s="100"/>
      <c r="JIC102" s="101"/>
      <c r="JID102" s="101"/>
      <c r="JIE102" s="6"/>
      <c r="JIF102" s="6"/>
      <c r="JIG102" s="6"/>
      <c r="JIH102" s="6"/>
      <c r="JII102" s="102"/>
      <c r="JIJ102" s="6"/>
      <c r="JIK102" s="102"/>
      <c r="JIL102" s="6"/>
      <c r="JIM102" s="6"/>
      <c r="JIN102" s="6"/>
      <c r="JIO102" s="6"/>
      <c r="JIP102" s="6"/>
      <c r="JIQ102" s="6"/>
      <c r="JIR102" s="6"/>
      <c r="JIS102" s="6"/>
      <c r="JIT102" s="6"/>
      <c r="JIU102" s="6"/>
      <c r="JIV102" s="6"/>
      <c r="JIW102" s="6"/>
      <c r="JIX102" s="6"/>
      <c r="JIY102" s="6"/>
      <c r="JIZ102" s="6"/>
      <c r="JJA102" s="6"/>
      <c r="JJB102" s="6"/>
      <c r="JJC102" s="98"/>
      <c r="JJD102" s="6"/>
      <c r="JJE102" s="6"/>
      <c r="JJF102" s="6"/>
      <c r="JJG102" s="99"/>
      <c r="JJH102" s="6"/>
      <c r="JJI102" s="6"/>
      <c r="JJJ102" s="6"/>
      <c r="JJK102" s="6"/>
      <c r="JJL102" s="6"/>
      <c r="JJM102" s="6"/>
      <c r="JJN102" s="6"/>
      <c r="JJO102" s="6"/>
      <c r="JJP102" s="6"/>
      <c r="JJQ102" s="100"/>
      <c r="JJR102" s="101"/>
      <c r="JJS102" s="101"/>
      <c r="JJT102" s="6"/>
      <c r="JJU102" s="6"/>
      <c r="JJV102" s="6"/>
      <c r="JJW102" s="6"/>
      <c r="JJX102" s="102"/>
      <c r="JJY102" s="6"/>
      <c r="JJZ102" s="102"/>
      <c r="JKA102" s="6"/>
      <c r="JKB102" s="6"/>
      <c r="JKC102" s="6"/>
      <c r="JKD102" s="6"/>
      <c r="JKE102" s="6"/>
      <c r="JKF102" s="6"/>
      <c r="JKG102" s="6"/>
      <c r="JKH102" s="6"/>
      <c r="JKI102" s="6"/>
      <c r="JKJ102" s="6"/>
      <c r="JKK102" s="6"/>
      <c r="JKL102" s="6"/>
      <c r="JKM102" s="6"/>
      <c r="JKN102" s="6"/>
      <c r="JKO102" s="6"/>
      <c r="JKP102" s="6"/>
      <c r="JKQ102" s="6"/>
      <c r="JKR102" s="98"/>
      <c r="JKS102" s="6"/>
      <c r="JKT102" s="6"/>
      <c r="JKU102" s="6"/>
      <c r="JKV102" s="99"/>
      <c r="JKW102" s="6"/>
      <c r="JKX102" s="6"/>
      <c r="JKY102" s="6"/>
      <c r="JKZ102" s="6"/>
      <c r="JLA102" s="6"/>
      <c r="JLB102" s="6"/>
      <c r="JLC102" s="6"/>
      <c r="JLD102" s="6"/>
      <c r="JLE102" s="6"/>
      <c r="JLF102" s="100"/>
      <c r="JLG102" s="101"/>
      <c r="JLH102" s="101"/>
      <c r="JLI102" s="6"/>
      <c r="JLJ102" s="6"/>
      <c r="JLK102" s="6"/>
      <c r="JLL102" s="6"/>
      <c r="JLM102" s="102"/>
      <c r="JLN102" s="6"/>
      <c r="JLO102" s="102"/>
      <c r="JLP102" s="6"/>
      <c r="JLQ102" s="6"/>
      <c r="JLR102" s="6"/>
      <c r="JLS102" s="6"/>
      <c r="JLT102" s="6"/>
      <c r="JLU102" s="6"/>
      <c r="JLV102" s="6"/>
      <c r="JLW102" s="6"/>
      <c r="JLX102" s="6"/>
      <c r="JLY102" s="6"/>
      <c r="JLZ102" s="6"/>
      <c r="JMA102" s="6"/>
      <c r="JMB102" s="6"/>
      <c r="JMC102" s="6"/>
      <c r="JMD102" s="6"/>
      <c r="JME102" s="6"/>
      <c r="JMF102" s="6"/>
      <c r="JMG102" s="98"/>
      <c r="JMH102" s="6"/>
      <c r="JMI102" s="6"/>
      <c r="JMJ102" s="6"/>
      <c r="JMK102" s="99"/>
      <c r="JML102" s="6"/>
      <c r="JMM102" s="6"/>
      <c r="JMN102" s="6"/>
      <c r="JMO102" s="6"/>
      <c r="JMP102" s="6"/>
      <c r="JMQ102" s="6"/>
      <c r="JMR102" s="6"/>
      <c r="JMS102" s="6"/>
      <c r="JMT102" s="6"/>
      <c r="JMU102" s="100"/>
      <c r="JMV102" s="101"/>
      <c r="JMW102" s="101"/>
      <c r="JMX102" s="6"/>
      <c r="JMY102" s="6"/>
      <c r="JMZ102" s="6"/>
      <c r="JNA102" s="6"/>
      <c r="JNB102" s="102"/>
      <c r="JNC102" s="6"/>
      <c r="JND102" s="102"/>
      <c r="JNE102" s="6"/>
      <c r="JNF102" s="6"/>
      <c r="JNG102" s="6"/>
      <c r="JNH102" s="6"/>
      <c r="JNI102" s="6"/>
      <c r="JNJ102" s="6"/>
      <c r="JNK102" s="6"/>
      <c r="JNL102" s="6"/>
      <c r="JNM102" s="6"/>
      <c r="JNN102" s="6"/>
      <c r="JNO102" s="6"/>
      <c r="JNP102" s="6"/>
      <c r="JNQ102" s="6"/>
      <c r="JNR102" s="6"/>
      <c r="JNS102" s="6"/>
      <c r="JNT102" s="6"/>
      <c r="JNU102" s="6"/>
      <c r="JNV102" s="98"/>
      <c r="JNW102" s="6"/>
      <c r="JNX102" s="6"/>
      <c r="JNY102" s="6"/>
      <c r="JNZ102" s="99"/>
      <c r="JOA102" s="6"/>
      <c r="JOB102" s="6"/>
      <c r="JOC102" s="6"/>
      <c r="JOD102" s="6"/>
      <c r="JOE102" s="6"/>
      <c r="JOF102" s="6"/>
      <c r="JOG102" s="6"/>
      <c r="JOH102" s="6"/>
      <c r="JOI102" s="6"/>
      <c r="JOJ102" s="100"/>
      <c r="JOK102" s="101"/>
      <c r="JOL102" s="101"/>
      <c r="JOM102" s="6"/>
      <c r="JON102" s="6"/>
      <c r="JOO102" s="6"/>
      <c r="JOP102" s="6"/>
      <c r="JOQ102" s="102"/>
      <c r="JOR102" s="6"/>
      <c r="JOS102" s="102"/>
      <c r="JOT102" s="6"/>
      <c r="JOU102" s="6"/>
      <c r="JOV102" s="6"/>
      <c r="JOW102" s="6"/>
      <c r="JOX102" s="6"/>
      <c r="JOY102" s="6"/>
      <c r="JOZ102" s="6"/>
      <c r="JPA102" s="6"/>
      <c r="JPB102" s="6"/>
      <c r="JPC102" s="6"/>
      <c r="JPD102" s="6"/>
      <c r="JPE102" s="6"/>
      <c r="JPF102" s="6"/>
      <c r="JPG102" s="6"/>
      <c r="JPH102" s="6"/>
      <c r="JPI102" s="6"/>
      <c r="JPJ102" s="6"/>
      <c r="JPK102" s="98"/>
      <c r="JPL102" s="6"/>
      <c r="JPM102" s="6"/>
      <c r="JPN102" s="6"/>
      <c r="JPO102" s="99"/>
      <c r="JPP102" s="6"/>
      <c r="JPQ102" s="6"/>
      <c r="JPR102" s="6"/>
      <c r="JPS102" s="6"/>
      <c r="JPT102" s="6"/>
      <c r="JPU102" s="6"/>
      <c r="JPV102" s="6"/>
      <c r="JPW102" s="6"/>
      <c r="JPX102" s="6"/>
      <c r="JPY102" s="100"/>
      <c r="JPZ102" s="101"/>
      <c r="JQA102" s="101"/>
      <c r="JQB102" s="6"/>
      <c r="JQC102" s="6"/>
      <c r="JQD102" s="6"/>
      <c r="JQE102" s="6"/>
      <c r="JQF102" s="102"/>
      <c r="JQG102" s="6"/>
      <c r="JQH102" s="102"/>
      <c r="JQI102" s="6"/>
      <c r="JQJ102" s="6"/>
      <c r="JQK102" s="6"/>
      <c r="JQL102" s="6"/>
      <c r="JQM102" s="6"/>
      <c r="JQN102" s="6"/>
      <c r="JQO102" s="6"/>
      <c r="JQP102" s="6"/>
      <c r="JQQ102" s="6"/>
      <c r="JQR102" s="6"/>
      <c r="JQS102" s="6"/>
      <c r="JQT102" s="6"/>
      <c r="JQU102" s="6"/>
      <c r="JQV102" s="6"/>
      <c r="JQW102" s="6"/>
      <c r="JQX102" s="6"/>
      <c r="JQY102" s="6"/>
      <c r="JQZ102" s="98"/>
      <c r="JRA102" s="6"/>
      <c r="JRB102" s="6"/>
      <c r="JRC102" s="6"/>
      <c r="JRD102" s="99"/>
      <c r="JRE102" s="6"/>
      <c r="JRF102" s="6"/>
      <c r="JRG102" s="6"/>
      <c r="JRH102" s="6"/>
      <c r="JRI102" s="6"/>
      <c r="JRJ102" s="6"/>
      <c r="JRK102" s="6"/>
      <c r="JRL102" s="6"/>
      <c r="JRM102" s="6"/>
      <c r="JRN102" s="100"/>
      <c r="JRO102" s="101"/>
      <c r="JRP102" s="101"/>
      <c r="JRQ102" s="6"/>
      <c r="JRR102" s="6"/>
      <c r="JRS102" s="6"/>
      <c r="JRT102" s="6"/>
      <c r="JRU102" s="102"/>
      <c r="JRV102" s="6"/>
      <c r="JRW102" s="102"/>
      <c r="JRX102" s="6"/>
      <c r="JRY102" s="6"/>
      <c r="JRZ102" s="6"/>
      <c r="JSA102" s="6"/>
      <c r="JSB102" s="6"/>
      <c r="JSC102" s="6"/>
      <c r="JSD102" s="6"/>
      <c r="JSE102" s="6"/>
      <c r="JSF102" s="6"/>
      <c r="JSG102" s="6"/>
      <c r="JSH102" s="6"/>
      <c r="JSI102" s="6"/>
      <c r="JSJ102" s="6"/>
      <c r="JSK102" s="6"/>
      <c r="JSL102" s="6"/>
      <c r="JSM102" s="6"/>
      <c r="JSN102" s="6"/>
      <c r="JSO102" s="98"/>
      <c r="JSP102" s="6"/>
      <c r="JSQ102" s="6"/>
      <c r="JSR102" s="6"/>
      <c r="JSS102" s="99"/>
      <c r="JST102" s="6"/>
      <c r="JSU102" s="6"/>
      <c r="JSV102" s="6"/>
      <c r="JSW102" s="6"/>
      <c r="JSX102" s="6"/>
      <c r="JSY102" s="6"/>
      <c r="JSZ102" s="6"/>
      <c r="JTA102" s="6"/>
      <c r="JTB102" s="6"/>
      <c r="JTC102" s="100"/>
      <c r="JTD102" s="101"/>
      <c r="JTE102" s="101"/>
      <c r="JTF102" s="6"/>
      <c r="JTG102" s="6"/>
      <c r="JTH102" s="6"/>
      <c r="JTI102" s="6"/>
      <c r="JTJ102" s="102"/>
      <c r="JTK102" s="6"/>
      <c r="JTL102" s="102"/>
      <c r="JTM102" s="6"/>
      <c r="JTN102" s="6"/>
      <c r="JTO102" s="6"/>
      <c r="JTP102" s="6"/>
      <c r="JTQ102" s="6"/>
      <c r="JTR102" s="6"/>
      <c r="JTS102" s="6"/>
      <c r="JTT102" s="6"/>
      <c r="JTU102" s="6"/>
      <c r="JTV102" s="6"/>
      <c r="JTW102" s="6"/>
      <c r="JTX102" s="6"/>
      <c r="JTY102" s="6"/>
      <c r="JTZ102" s="6"/>
      <c r="JUA102" s="6"/>
      <c r="JUB102" s="6"/>
      <c r="JUC102" s="6"/>
      <c r="JUD102" s="98"/>
      <c r="JUE102" s="6"/>
      <c r="JUF102" s="6"/>
      <c r="JUG102" s="6"/>
      <c r="JUH102" s="99"/>
      <c r="JUI102" s="6"/>
      <c r="JUJ102" s="6"/>
      <c r="JUK102" s="6"/>
      <c r="JUL102" s="6"/>
      <c r="JUM102" s="6"/>
      <c r="JUN102" s="6"/>
      <c r="JUO102" s="6"/>
      <c r="JUP102" s="6"/>
      <c r="JUQ102" s="6"/>
      <c r="JUR102" s="100"/>
      <c r="JUS102" s="101"/>
      <c r="JUT102" s="101"/>
      <c r="JUU102" s="6"/>
      <c r="JUV102" s="6"/>
      <c r="JUW102" s="6"/>
      <c r="JUX102" s="6"/>
      <c r="JUY102" s="102"/>
      <c r="JUZ102" s="6"/>
      <c r="JVA102" s="102"/>
      <c r="JVB102" s="6"/>
      <c r="JVC102" s="6"/>
      <c r="JVD102" s="6"/>
      <c r="JVE102" s="6"/>
      <c r="JVF102" s="6"/>
      <c r="JVG102" s="6"/>
      <c r="JVH102" s="6"/>
      <c r="JVI102" s="6"/>
      <c r="JVJ102" s="6"/>
      <c r="JVK102" s="6"/>
      <c r="JVL102" s="6"/>
      <c r="JVM102" s="6"/>
      <c r="JVN102" s="6"/>
      <c r="JVO102" s="6"/>
      <c r="JVP102" s="6"/>
      <c r="JVQ102" s="6"/>
      <c r="JVR102" s="6"/>
      <c r="JVS102" s="98"/>
      <c r="JVT102" s="6"/>
      <c r="JVU102" s="6"/>
      <c r="JVV102" s="6"/>
      <c r="JVW102" s="99"/>
      <c r="JVX102" s="6"/>
      <c r="JVY102" s="6"/>
      <c r="JVZ102" s="6"/>
      <c r="JWA102" s="6"/>
      <c r="JWB102" s="6"/>
      <c r="JWC102" s="6"/>
      <c r="JWD102" s="6"/>
      <c r="JWE102" s="6"/>
      <c r="JWF102" s="6"/>
      <c r="JWG102" s="100"/>
      <c r="JWH102" s="101"/>
      <c r="JWI102" s="101"/>
      <c r="JWJ102" s="6"/>
      <c r="JWK102" s="6"/>
      <c r="JWL102" s="6"/>
      <c r="JWM102" s="6"/>
      <c r="JWN102" s="102"/>
      <c r="JWO102" s="6"/>
      <c r="JWP102" s="102"/>
      <c r="JWQ102" s="6"/>
      <c r="JWR102" s="6"/>
      <c r="JWS102" s="6"/>
      <c r="JWT102" s="6"/>
      <c r="JWU102" s="6"/>
      <c r="JWV102" s="6"/>
      <c r="JWW102" s="6"/>
      <c r="JWX102" s="6"/>
      <c r="JWY102" s="6"/>
      <c r="JWZ102" s="6"/>
      <c r="JXA102" s="6"/>
      <c r="JXB102" s="6"/>
      <c r="JXC102" s="6"/>
      <c r="JXD102" s="6"/>
      <c r="JXE102" s="6"/>
      <c r="JXF102" s="6"/>
      <c r="JXG102" s="6"/>
      <c r="JXH102" s="98"/>
      <c r="JXI102" s="6"/>
      <c r="JXJ102" s="6"/>
      <c r="JXK102" s="6"/>
      <c r="JXL102" s="99"/>
      <c r="JXM102" s="6"/>
      <c r="JXN102" s="6"/>
      <c r="JXO102" s="6"/>
      <c r="JXP102" s="6"/>
      <c r="JXQ102" s="6"/>
      <c r="JXR102" s="6"/>
      <c r="JXS102" s="6"/>
      <c r="JXT102" s="6"/>
      <c r="JXU102" s="6"/>
      <c r="JXV102" s="100"/>
      <c r="JXW102" s="101"/>
      <c r="JXX102" s="101"/>
      <c r="JXY102" s="6"/>
      <c r="JXZ102" s="6"/>
      <c r="JYA102" s="6"/>
      <c r="JYB102" s="6"/>
      <c r="JYC102" s="102"/>
      <c r="JYD102" s="6"/>
      <c r="JYE102" s="102"/>
      <c r="JYF102" s="6"/>
      <c r="JYG102" s="6"/>
      <c r="JYH102" s="6"/>
      <c r="JYI102" s="6"/>
      <c r="JYJ102" s="6"/>
      <c r="JYK102" s="6"/>
      <c r="JYL102" s="6"/>
      <c r="JYM102" s="6"/>
      <c r="JYN102" s="6"/>
      <c r="JYO102" s="6"/>
      <c r="JYP102" s="6"/>
      <c r="JYQ102" s="6"/>
      <c r="JYR102" s="6"/>
      <c r="JYS102" s="6"/>
      <c r="JYT102" s="6"/>
      <c r="JYU102" s="6"/>
      <c r="JYV102" s="6"/>
      <c r="JYW102" s="98"/>
      <c r="JYX102" s="6"/>
      <c r="JYY102" s="6"/>
      <c r="JYZ102" s="6"/>
      <c r="JZA102" s="99"/>
      <c r="JZB102" s="6"/>
      <c r="JZC102" s="6"/>
      <c r="JZD102" s="6"/>
      <c r="JZE102" s="6"/>
      <c r="JZF102" s="6"/>
      <c r="JZG102" s="6"/>
      <c r="JZH102" s="6"/>
      <c r="JZI102" s="6"/>
      <c r="JZJ102" s="6"/>
      <c r="JZK102" s="100"/>
      <c r="JZL102" s="101"/>
      <c r="JZM102" s="101"/>
      <c r="JZN102" s="6"/>
      <c r="JZO102" s="6"/>
      <c r="JZP102" s="6"/>
      <c r="JZQ102" s="6"/>
      <c r="JZR102" s="102"/>
      <c r="JZS102" s="6"/>
      <c r="JZT102" s="102"/>
      <c r="JZU102" s="6"/>
      <c r="JZV102" s="6"/>
      <c r="JZW102" s="6"/>
      <c r="JZX102" s="6"/>
      <c r="JZY102" s="6"/>
      <c r="JZZ102" s="6"/>
      <c r="KAA102" s="6"/>
      <c r="KAB102" s="6"/>
      <c r="KAC102" s="6"/>
      <c r="KAD102" s="6"/>
      <c r="KAE102" s="6"/>
      <c r="KAF102" s="6"/>
      <c r="KAG102" s="6"/>
      <c r="KAH102" s="6"/>
      <c r="KAI102" s="6"/>
      <c r="KAJ102" s="6"/>
      <c r="KAK102" s="6"/>
      <c r="KAL102" s="98"/>
      <c r="KAM102" s="6"/>
      <c r="KAN102" s="6"/>
      <c r="KAO102" s="6"/>
      <c r="KAP102" s="99"/>
      <c r="KAQ102" s="6"/>
      <c r="KAR102" s="6"/>
      <c r="KAS102" s="6"/>
      <c r="KAT102" s="6"/>
      <c r="KAU102" s="6"/>
      <c r="KAV102" s="6"/>
      <c r="KAW102" s="6"/>
      <c r="KAX102" s="6"/>
      <c r="KAY102" s="6"/>
      <c r="KAZ102" s="100"/>
      <c r="KBA102" s="101"/>
      <c r="KBB102" s="101"/>
      <c r="KBC102" s="6"/>
      <c r="KBD102" s="6"/>
      <c r="KBE102" s="6"/>
      <c r="KBF102" s="6"/>
      <c r="KBG102" s="102"/>
      <c r="KBH102" s="6"/>
      <c r="KBI102" s="102"/>
      <c r="KBJ102" s="6"/>
      <c r="KBK102" s="6"/>
      <c r="KBL102" s="6"/>
      <c r="KBM102" s="6"/>
      <c r="KBN102" s="6"/>
      <c r="KBO102" s="6"/>
      <c r="KBP102" s="6"/>
      <c r="KBQ102" s="6"/>
      <c r="KBR102" s="6"/>
      <c r="KBS102" s="6"/>
      <c r="KBT102" s="6"/>
      <c r="KBU102" s="6"/>
      <c r="KBV102" s="6"/>
      <c r="KBW102" s="6"/>
      <c r="KBX102" s="6"/>
      <c r="KBY102" s="6"/>
      <c r="KBZ102" s="6"/>
      <c r="KCA102" s="98"/>
      <c r="KCB102" s="6"/>
      <c r="KCC102" s="6"/>
      <c r="KCD102" s="6"/>
      <c r="KCE102" s="99"/>
      <c r="KCF102" s="6"/>
      <c r="KCG102" s="6"/>
      <c r="KCH102" s="6"/>
      <c r="KCI102" s="6"/>
      <c r="KCJ102" s="6"/>
      <c r="KCK102" s="6"/>
      <c r="KCL102" s="6"/>
      <c r="KCM102" s="6"/>
      <c r="KCN102" s="6"/>
      <c r="KCO102" s="100"/>
      <c r="KCP102" s="101"/>
      <c r="KCQ102" s="101"/>
      <c r="KCR102" s="6"/>
      <c r="KCS102" s="6"/>
      <c r="KCT102" s="6"/>
      <c r="KCU102" s="6"/>
      <c r="KCV102" s="102"/>
      <c r="KCW102" s="6"/>
      <c r="KCX102" s="102"/>
      <c r="KCY102" s="6"/>
      <c r="KCZ102" s="6"/>
      <c r="KDA102" s="6"/>
      <c r="KDB102" s="6"/>
      <c r="KDC102" s="6"/>
      <c r="KDD102" s="6"/>
      <c r="KDE102" s="6"/>
      <c r="KDF102" s="6"/>
      <c r="KDG102" s="6"/>
      <c r="KDH102" s="6"/>
      <c r="KDI102" s="6"/>
      <c r="KDJ102" s="6"/>
      <c r="KDK102" s="6"/>
      <c r="KDL102" s="6"/>
      <c r="KDM102" s="6"/>
      <c r="KDN102" s="6"/>
      <c r="KDO102" s="6"/>
      <c r="KDP102" s="98"/>
      <c r="KDQ102" s="6"/>
      <c r="KDR102" s="6"/>
      <c r="KDS102" s="6"/>
      <c r="KDT102" s="99"/>
      <c r="KDU102" s="6"/>
      <c r="KDV102" s="6"/>
      <c r="KDW102" s="6"/>
      <c r="KDX102" s="6"/>
      <c r="KDY102" s="6"/>
      <c r="KDZ102" s="6"/>
      <c r="KEA102" s="6"/>
      <c r="KEB102" s="6"/>
      <c r="KEC102" s="6"/>
      <c r="KED102" s="100"/>
      <c r="KEE102" s="101"/>
      <c r="KEF102" s="101"/>
      <c r="KEG102" s="6"/>
      <c r="KEH102" s="6"/>
      <c r="KEI102" s="6"/>
      <c r="KEJ102" s="6"/>
      <c r="KEK102" s="102"/>
      <c r="KEL102" s="6"/>
      <c r="KEM102" s="102"/>
      <c r="KEN102" s="6"/>
      <c r="KEO102" s="6"/>
      <c r="KEP102" s="6"/>
      <c r="KEQ102" s="6"/>
      <c r="KER102" s="6"/>
      <c r="KES102" s="6"/>
      <c r="KET102" s="6"/>
      <c r="KEU102" s="6"/>
      <c r="KEV102" s="6"/>
      <c r="KEW102" s="6"/>
      <c r="KEX102" s="6"/>
      <c r="KEY102" s="6"/>
      <c r="KEZ102" s="6"/>
      <c r="KFA102" s="6"/>
      <c r="KFB102" s="6"/>
      <c r="KFC102" s="6"/>
      <c r="KFD102" s="6"/>
      <c r="KFE102" s="98"/>
      <c r="KFF102" s="6"/>
      <c r="KFG102" s="6"/>
      <c r="KFH102" s="6"/>
      <c r="KFI102" s="99"/>
      <c r="KFJ102" s="6"/>
      <c r="KFK102" s="6"/>
      <c r="KFL102" s="6"/>
      <c r="KFM102" s="6"/>
      <c r="KFN102" s="6"/>
      <c r="KFO102" s="6"/>
      <c r="KFP102" s="6"/>
      <c r="KFQ102" s="6"/>
      <c r="KFR102" s="6"/>
      <c r="KFS102" s="100"/>
      <c r="KFT102" s="101"/>
      <c r="KFU102" s="101"/>
      <c r="KFV102" s="6"/>
      <c r="KFW102" s="6"/>
      <c r="KFX102" s="6"/>
      <c r="KFY102" s="6"/>
      <c r="KFZ102" s="102"/>
      <c r="KGA102" s="6"/>
      <c r="KGB102" s="102"/>
      <c r="KGC102" s="6"/>
      <c r="KGD102" s="6"/>
      <c r="KGE102" s="6"/>
      <c r="KGF102" s="6"/>
      <c r="KGG102" s="6"/>
      <c r="KGH102" s="6"/>
      <c r="KGI102" s="6"/>
      <c r="KGJ102" s="6"/>
      <c r="KGK102" s="6"/>
      <c r="KGL102" s="6"/>
      <c r="KGM102" s="6"/>
      <c r="KGN102" s="6"/>
      <c r="KGO102" s="6"/>
      <c r="KGP102" s="6"/>
      <c r="KGQ102" s="6"/>
      <c r="KGR102" s="6"/>
      <c r="KGS102" s="6"/>
      <c r="KGT102" s="98"/>
      <c r="KGU102" s="6"/>
      <c r="KGV102" s="6"/>
      <c r="KGW102" s="6"/>
      <c r="KGX102" s="99"/>
      <c r="KGY102" s="6"/>
      <c r="KGZ102" s="6"/>
      <c r="KHA102" s="6"/>
      <c r="KHB102" s="6"/>
      <c r="KHC102" s="6"/>
      <c r="KHD102" s="6"/>
      <c r="KHE102" s="6"/>
      <c r="KHF102" s="6"/>
      <c r="KHG102" s="6"/>
      <c r="KHH102" s="100"/>
      <c r="KHI102" s="101"/>
      <c r="KHJ102" s="101"/>
      <c r="KHK102" s="6"/>
      <c r="KHL102" s="6"/>
      <c r="KHM102" s="6"/>
      <c r="KHN102" s="6"/>
      <c r="KHO102" s="102"/>
      <c r="KHP102" s="6"/>
      <c r="KHQ102" s="102"/>
      <c r="KHR102" s="6"/>
      <c r="KHS102" s="6"/>
      <c r="KHT102" s="6"/>
      <c r="KHU102" s="6"/>
      <c r="KHV102" s="6"/>
      <c r="KHW102" s="6"/>
      <c r="KHX102" s="6"/>
      <c r="KHY102" s="6"/>
      <c r="KHZ102" s="6"/>
      <c r="KIA102" s="6"/>
      <c r="KIB102" s="6"/>
      <c r="KIC102" s="6"/>
      <c r="KID102" s="6"/>
      <c r="KIE102" s="6"/>
      <c r="KIF102" s="6"/>
      <c r="KIG102" s="6"/>
      <c r="KIH102" s="6"/>
      <c r="KII102" s="98"/>
      <c r="KIJ102" s="6"/>
      <c r="KIK102" s="6"/>
      <c r="KIL102" s="6"/>
      <c r="KIM102" s="99"/>
      <c r="KIN102" s="6"/>
      <c r="KIO102" s="6"/>
      <c r="KIP102" s="6"/>
      <c r="KIQ102" s="6"/>
      <c r="KIR102" s="6"/>
      <c r="KIS102" s="6"/>
      <c r="KIT102" s="6"/>
      <c r="KIU102" s="6"/>
      <c r="KIV102" s="6"/>
      <c r="KIW102" s="100"/>
      <c r="KIX102" s="101"/>
      <c r="KIY102" s="101"/>
      <c r="KIZ102" s="6"/>
      <c r="KJA102" s="6"/>
      <c r="KJB102" s="6"/>
      <c r="KJC102" s="6"/>
      <c r="KJD102" s="102"/>
      <c r="KJE102" s="6"/>
      <c r="KJF102" s="102"/>
      <c r="KJG102" s="6"/>
      <c r="KJH102" s="6"/>
      <c r="KJI102" s="6"/>
      <c r="KJJ102" s="6"/>
      <c r="KJK102" s="6"/>
      <c r="KJL102" s="6"/>
      <c r="KJM102" s="6"/>
      <c r="KJN102" s="6"/>
      <c r="KJO102" s="6"/>
      <c r="KJP102" s="6"/>
      <c r="KJQ102" s="6"/>
      <c r="KJR102" s="6"/>
      <c r="KJS102" s="6"/>
      <c r="KJT102" s="6"/>
      <c r="KJU102" s="6"/>
      <c r="KJV102" s="6"/>
      <c r="KJW102" s="6"/>
      <c r="KJX102" s="98"/>
      <c r="KJY102" s="6"/>
      <c r="KJZ102" s="6"/>
      <c r="KKA102" s="6"/>
      <c r="KKB102" s="99"/>
      <c r="KKC102" s="6"/>
      <c r="KKD102" s="6"/>
      <c r="KKE102" s="6"/>
      <c r="KKF102" s="6"/>
      <c r="KKG102" s="6"/>
      <c r="KKH102" s="6"/>
      <c r="KKI102" s="6"/>
      <c r="KKJ102" s="6"/>
      <c r="KKK102" s="6"/>
      <c r="KKL102" s="100"/>
      <c r="KKM102" s="101"/>
      <c r="KKN102" s="101"/>
      <c r="KKO102" s="6"/>
      <c r="KKP102" s="6"/>
      <c r="KKQ102" s="6"/>
      <c r="KKR102" s="6"/>
      <c r="KKS102" s="102"/>
      <c r="KKT102" s="6"/>
      <c r="KKU102" s="102"/>
      <c r="KKV102" s="6"/>
      <c r="KKW102" s="6"/>
      <c r="KKX102" s="6"/>
      <c r="KKY102" s="6"/>
      <c r="KKZ102" s="6"/>
      <c r="KLA102" s="6"/>
      <c r="KLB102" s="6"/>
      <c r="KLC102" s="6"/>
      <c r="KLD102" s="6"/>
      <c r="KLE102" s="6"/>
      <c r="KLF102" s="6"/>
      <c r="KLG102" s="6"/>
      <c r="KLH102" s="6"/>
      <c r="KLI102" s="6"/>
      <c r="KLJ102" s="6"/>
      <c r="KLK102" s="6"/>
      <c r="KLL102" s="6"/>
      <c r="KLM102" s="98"/>
      <c r="KLN102" s="6"/>
      <c r="KLO102" s="6"/>
      <c r="KLP102" s="6"/>
      <c r="KLQ102" s="99"/>
      <c r="KLR102" s="6"/>
      <c r="KLS102" s="6"/>
      <c r="KLT102" s="6"/>
      <c r="KLU102" s="6"/>
      <c r="KLV102" s="6"/>
      <c r="KLW102" s="6"/>
      <c r="KLX102" s="6"/>
      <c r="KLY102" s="6"/>
      <c r="KLZ102" s="6"/>
      <c r="KMA102" s="100"/>
      <c r="KMB102" s="101"/>
      <c r="KMC102" s="101"/>
      <c r="KMD102" s="6"/>
      <c r="KME102" s="6"/>
      <c r="KMF102" s="6"/>
      <c r="KMG102" s="6"/>
      <c r="KMH102" s="102"/>
      <c r="KMI102" s="6"/>
      <c r="KMJ102" s="102"/>
      <c r="KMK102" s="6"/>
      <c r="KML102" s="6"/>
      <c r="KMM102" s="6"/>
      <c r="KMN102" s="6"/>
      <c r="KMO102" s="6"/>
      <c r="KMP102" s="6"/>
      <c r="KMQ102" s="6"/>
      <c r="KMR102" s="6"/>
      <c r="KMS102" s="6"/>
      <c r="KMT102" s="6"/>
      <c r="KMU102" s="6"/>
      <c r="KMV102" s="6"/>
      <c r="KMW102" s="6"/>
      <c r="KMX102" s="6"/>
      <c r="KMY102" s="6"/>
      <c r="KMZ102" s="6"/>
      <c r="KNA102" s="6"/>
      <c r="KNB102" s="98"/>
      <c r="KNC102" s="6"/>
      <c r="KND102" s="6"/>
      <c r="KNE102" s="6"/>
      <c r="KNF102" s="99"/>
      <c r="KNG102" s="6"/>
      <c r="KNH102" s="6"/>
      <c r="KNI102" s="6"/>
      <c r="KNJ102" s="6"/>
      <c r="KNK102" s="6"/>
      <c r="KNL102" s="6"/>
      <c r="KNM102" s="6"/>
      <c r="KNN102" s="6"/>
      <c r="KNO102" s="6"/>
      <c r="KNP102" s="100"/>
      <c r="KNQ102" s="101"/>
      <c r="KNR102" s="101"/>
      <c r="KNS102" s="6"/>
      <c r="KNT102" s="6"/>
      <c r="KNU102" s="6"/>
      <c r="KNV102" s="6"/>
      <c r="KNW102" s="102"/>
      <c r="KNX102" s="6"/>
      <c r="KNY102" s="102"/>
      <c r="KNZ102" s="6"/>
      <c r="KOA102" s="6"/>
      <c r="KOB102" s="6"/>
      <c r="KOC102" s="6"/>
      <c r="KOD102" s="6"/>
      <c r="KOE102" s="6"/>
      <c r="KOF102" s="6"/>
      <c r="KOG102" s="6"/>
      <c r="KOH102" s="6"/>
      <c r="KOI102" s="6"/>
      <c r="KOJ102" s="6"/>
      <c r="KOK102" s="6"/>
      <c r="KOL102" s="6"/>
      <c r="KOM102" s="6"/>
      <c r="KON102" s="6"/>
      <c r="KOO102" s="6"/>
      <c r="KOP102" s="6"/>
      <c r="KOQ102" s="98"/>
      <c r="KOR102" s="6"/>
      <c r="KOS102" s="6"/>
      <c r="KOT102" s="6"/>
      <c r="KOU102" s="99"/>
      <c r="KOV102" s="6"/>
      <c r="KOW102" s="6"/>
      <c r="KOX102" s="6"/>
      <c r="KOY102" s="6"/>
      <c r="KOZ102" s="6"/>
      <c r="KPA102" s="6"/>
      <c r="KPB102" s="6"/>
      <c r="KPC102" s="6"/>
      <c r="KPD102" s="6"/>
      <c r="KPE102" s="100"/>
      <c r="KPF102" s="101"/>
      <c r="KPG102" s="101"/>
      <c r="KPH102" s="6"/>
      <c r="KPI102" s="6"/>
      <c r="KPJ102" s="6"/>
      <c r="KPK102" s="6"/>
      <c r="KPL102" s="102"/>
      <c r="KPM102" s="6"/>
      <c r="KPN102" s="102"/>
      <c r="KPO102" s="6"/>
      <c r="KPP102" s="6"/>
      <c r="KPQ102" s="6"/>
      <c r="KPR102" s="6"/>
      <c r="KPS102" s="6"/>
      <c r="KPT102" s="6"/>
      <c r="KPU102" s="6"/>
      <c r="KPV102" s="6"/>
      <c r="KPW102" s="6"/>
      <c r="KPX102" s="6"/>
      <c r="KPY102" s="6"/>
      <c r="KPZ102" s="6"/>
      <c r="KQA102" s="6"/>
      <c r="KQB102" s="6"/>
      <c r="KQC102" s="6"/>
      <c r="KQD102" s="6"/>
      <c r="KQE102" s="6"/>
      <c r="KQF102" s="98"/>
      <c r="KQG102" s="6"/>
      <c r="KQH102" s="6"/>
      <c r="KQI102" s="6"/>
      <c r="KQJ102" s="99"/>
      <c r="KQK102" s="6"/>
      <c r="KQL102" s="6"/>
      <c r="KQM102" s="6"/>
      <c r="KQN102" s="6"/>
      <c r="KQO102" s="6"/>
      <c r="KQP102" s="6"/>
      <c r="KQQ102" s="6"/>
      <c r="KQR102" s="6"/>
      <c r="KQS102" s="6"/>
      <c r="KQT102" s="100"/>
      <c r="KQU102" s="101"/>
      <c r="KQV102" s="101"/>
      <c r="KQW102" s="6"/>
      <c r="KQX102" s="6"/>
      <c r="KQY102" s="6"/>
      <c r="KQZ102" s="6"/>
      <c r="KRA102" s="102"/>
      <c r="KRB102" s="6"/>
      <c r="KRC102" s="102"/>
      <c r="KRD102" s="6"/>
      <c r="KRE102" s="6"/>
      <c r="KRF102" s="6"/>
      <c r="KRG102" s="6"/>
      <c r="KRH102" s="6"/>
      <c r="KRI102" s="6"/>
      <c r="KRJ102" s="6"/>
      <c r="KRK102" s="6"/>
      <c r="KRL102" s="6"/>
      <c r="KRM102" s="6"/>
      <c r="KRN102" s="6"/>
      <c r="KRO102" s="6"/>
      <c r="KRP102" s="6"/>
      <c r="KRQ102" s="6"/>
      <c r="KRR102" s="6"/>
      <c r="KRS102" s="6"/>
      <c r="KRT102" s="6"/>
      <c r="KRU102" s="98"/>
      <c r="KRV102" s="6"/>
      <c r="KRW102" s="6"/>
      <c r="KRX102" s="6"/>
      <c r="KRY102" s="99"/>
      <c r="KRZ102" s="6"/>
      <c r="KSA102" s="6"/>
      <c r="KSB102" s="6"/>
      <c r="KSC102" s="6"/>
      <c r="KSD102" s="6"/>
      <c r="KSE102" s="6"/>
      <c r="KSF102" s="6"/>
      <c r="KSG102" s="6"/>
      <c r="KSH102" s="6"/>
      <c r="KSI102" s="100"/>
      <c r="KSJ102" s="101"/>
      <c r="KSK102" s="101"/>
      <c r="KSL102" s="6"/>
      <c r="KSM102" s="6"/>
      <c r="KSN102" s="6"/>
      <c r="KSO102" s="6"/>
      <c r="KSP102" s="102"/>
      <c r="KSQ102" s="6"/>
      <c r="KSR102" s="102"/>
      <c r="KSS102" s="6"/>
      <c r="KST102" s="6"/>
      <c r="KSU102" s="6"/>
      <c r="KSV102" s="6"/>
      <c r="KSW102" s="6"/>
      <c r="KSX102" s="6"/>
      <c r="KSY102" s="6"/>
      <c r="KSZ102" s="6"/>
      <c r="KTA102" s="6"/>
      <c r="KTB102" s="6"/>
      <c r="KTC102" s="6"/>
      <c r="KTD102" s="6"/>
      <c r="KTE102" s="6"/>
      <c r="KTF102" s="6"/>
      <c r="KTG102" s="6"/>
      <c r="KTH102" s="6"/>
      <c r="KTI102" s="6"/>
      <c r="KTJ102" s="98"/>
      <c r="KTK102" s="6"/>
      <c r="KTL102" s="6"/>
      <c r="KTM102" s="6"/>
      <c r="KTN102" s="99"/>
      <c r="KTO102" s="6"/>
      <c r="KTP102" s="6"/>
      <c r="KTQ102" s="6"/>
      <c r="KTR102" s="6"/>
      <c r="KTS102" s="6"/>
      <c r="KTT102" s="6"/>
      <c r="KTU102" s="6"/>
      <c r="KTV102" s="6"/>
      <c r="KTW102" s="6"/>
      <c r="KTX102" s="100"/>
      <c r="KTY102" s="101"/>
      <c r="KTZ102" s="101"/>
      <c r="KUA102" s="6"/>
      <c r="KUB102" s="6"/>
      <c r="KUC102" s="6"/>
      <c r="KUD102" s="6"/>
      <c r="KUE102" s="102"/>
      <c r="KUF102" s="6"/>
      <c r="KUG102" s="102"/>
      <c r="KUH102" s="6"/>
      <c r="KUI102" s="6"/>
      <c r="KUJ102" s="6"/>
      <c r="KUK102" s="6"/>
      <c r="KUL102" s="6"/>
      <c r="KUM102" s="6"/>
      <c r="KUN102" s="6"/>
      <c r="KUO102" s="6"/>
      <c r="KUP102" s="6"/>
      <c r="KUQ102" s="6"/>
      <c r="KUR102" s="6"/>
      <c r="KUS102" s="6"/>
      <c r="KUT102" s="6"/>
      <c r="KUU102" s="6"/>
      <c r="KUV102" s="6"/>
      <c r="KUW102" s="6"/>
      <c r="KUX102" s="6"/>
      <c r="KUY102" s="98"/>
      <c r="KUZ102" s="6"/>
      <c r="KVA102" s="6"/>
      <c r="KVB102" s="6"/>
      <c r="KVC102" s="99"/>
      <c r="KVD102" s="6"/>
      <c r="KVE102" s="6"/>
      <c r="KVF102" s="6"/>
      <c r="KVG102" s="6"/>
      <c r="KVH102" s="6"/>
      <c r="KVI102" s="6"/>
      <c r="KVJ102" s="6"/>
      <c r="KVK102" s="6"/>
      <c r="KVL102" s="6"/>
      <c r="KVM102" s="100"/>
      <c r="KVN102" s="101"/>
      <c r="KVO102" s="101"/>
      <c r="KVP102" s="6"/>
      <c r="KVQ102" s="6"/>
      <c r="KVR102" s="6"/>
      <c r="KVS102" s="6"/>
      <c r="KVT102" s="102"/>
      <c r="KVU102" s="6"/>
      <c r="KVV102" s="102"/>
      <c r="KVW102" s="6"/>
      <c r="KVX102" s="6"/>
      <c r="KVY102" s="6"/>
      <c r="KVZ102" s="6"/>
      <c r="KWA102" s="6"/>
      <c r="KWB102" s="6"/>
      <c r="KWC102" s="6"/>
      <c r="KWD102" s="6"/>
      <c r="KWE102" s="6"/>
      <c r="KWF102" s="6"/>
      <c r="KWG102" s="6"/>
      <c r="KWH102" s="6"/>
      <c r="KWI102" s="6"/>
      <c r="KWJ102" s="6"/>
      <c r="KWK102" s="6"/>
      <c r="KWL102" s="6"/>
      <c r="KWM102" s="6"/>
      <c r="KWN102" s="98"/>
      <c r="KWO102" s="6"/>
      <c r="KWP102" s="6"/>
      <c r="KWQ102" s="6"/>
      <c r="KWR102" s="99"/>
      <c r="KWS102" s="6"/>
      <c r="KWT102" s="6"/>
      <c r="KWU102" s="6"/>
      <c r="KWV102" s="6"/>
      <c r="KWW102" s="6"/>
      <c r="KWX102" s="6"/>
      <c r="KWY102" s="6"/>
      <c r="KWZ102" s="6"/>
      <c r="KXA102" s="6"/>
      <c r="KXB102" s="100"/>
      <c r="KXC102" s="101"/>
      <c r="KXD102" s="101"/>
      <c r="KXE102" s="6"/>
      <c r="KXF102" s="6"/>
      <c r="KXG102" s="6"/>
      <c r="KXH102" s="6"/>
      <c r="KXI102" s="102"/>
      <c r="KXJ102" s="6"/>
      <c r="KXK102" s="102"/>
      <c r="KXL102" s="6"/>
      <c r="KXM102" s="6"/>
      <c r="KXN102" s="6"/>
      <c r="KXO102" s="6"/>
      <c r="KXP102" s="6"/>
      <c r="KXQ102" s="6"/>
      <c r="KXR102" s="6"/>
      <c r="KXS102" s="6"/>
      <c r="KXT102" s="6"/>
      <c r="KXU102" s="6"/>
      <c r="KXV102" s="6"/>
      <c r="KXW102" s="6"/>
      <c r="KXX102" s="6"/>
      <c r="KXY102" s="6"/>
      <c r="KXZ102" s="6"/>
      <c r="KYA102" s="6"/>
      <c r="KYB102" s="6"/>
      <c r="KYC102" s="98"/>
      <c r="KYD102" s="6"/>
      <c r="KYE102" s="6"/>
      <c r="KYF102" s="6"/>
      <c r="KYG102" s="99"/>
      <c r="KYH102" s="6"/>
      <c r="KYI102" s="6"/>
      <c r="KYJ102" s="6"/>
      <c r="KYK102" s="6"/>
      <c r="KYL102" s="6"/>
      <c r="KYM102" s="6"/>
      <c r="KYN102" s="6"/>
      <c r="KYO102" s="6"/>
      <c r="KYP102" s="6"/>
      <c r="KYQ102" s="100"/>
      <c r="KYR102" s="101"/>
      <c r="KYS102" s="101"/>
      <c r="KYT102" s="6"/>
      <c r="KYU102" s="6"/>
      <c r="KYV102" s="6"/>
      <c r="KYW102" s="6"/>
      <c r="KYX102" s="102"/>
      <c r="KYY102" s="6"/>
      <c r="KYZ102" s="102"/>
      <c r="KZA102" s="6"/>
      <c r="KZB102" s="6"/>
      <c r="KZC102" s="6"/>
      <c r="KZD102" s="6"/>
      <c r="KZE102" s="6"/>
      <c r="KZF102" s="6"/>
      <c r="KZG102" s="6"/>
      <c r="KZH102" s="6"/>
      <c r="KZI102" s="6"/>
      <c r="KZJ102" s="6"/>
      <c r="KZK102" s="6"/>
      <c r="KZL102" s="6"/>
      <c r="KZM102" s="6"/>
      <c r="KZN102" s="6"/>
      <c r="KZO102" s="6"/>
      <c r="KZP102" s="6"/>
      <c r="KZQ102" s="6"/>
      <c r="KZR102" s="98"/>
      <c r="KZS102" s="6"/>
      <c r="KZT102" s="6"/>
      <c r="KZU102" s="6"/>
      <c r="KZV102" s="99"/>
      <c r="KZW102" s="6"/>
      <c r="KZX102" s="6"/>
      <c r="KZY102" s="6"/>
      <c r="KZZ102" s="6"/>
      <c r="LAA102" s="6"/>
      <c r="LAB102" s="6"/>
      <c r="LAC102" s="6"/>
      <c r="LAD102" s="6"/>
      <c r="LAE102" s="6"/>
      <c r="LAF102" s="100"/>
      <c r="LAG102" s="101"/>
      <c r="LAH102" s="101"/>
      <c r="LAI102" s="6"/>
      <c r="LAJ102" s="6"/>
      <c r="LAK102" s="6"/>
      <c r="LAL102" s="6"/>
      <c r="LAM102" s="102"/>
      <c r="LAN102" s="6"/>
      <c r="LAO102" s="102"/>
      <c r="LAP102" s="6"/>
      <c r="LAQ102" s="6"/>
      <c r="LAR102" s="6"/>
      <c r="LAS102" s="6"/>
      <c r="LAT102" s="6"/>
      <c r="LAU102" s="6"/>
      <c r="LAV102" s="6"/>
      <c r="LAW102" s="6"/>
      <c r="LAX102" s="6"/>
      <c r="LAY102" s="6"/>
      <c r="LAZ102" s="6"/>
      <c r="LBA102" s="6"/>
      <c r="LBB102" s="6"/>
      <c r="LBC102" s="6"/>
      <c r="LBD102" s="6"/>
      <c r="LBE102" s="6"/>
      <c r="LBF102" s="6"/>
      <c r="LBG102" s="98"/>
      <c r="LBH102" s="6"/>
      <c r="LBI102" s="6"/>
      <c r="LBJ102" s="6"/>
      <c r="LBK102" s="99"/>
      <c r="LBL102" s="6"/>
      <c r="LBM102" s="6"/>
      <c r="LBN102" s="6"/>
      <c r="LBO102" s="6"/>
      <c r="LBP102" s="6"/>
      <c r="LBQ102" s="6"/>
      <c r="LBR102" s="6"/>
      <c r="LBS102" s="6"/>
      <c r="LBT102" s="6"/>
      <c r="LBU102" s="100"/>
      <c r="LBV102" s="101"/>
      <c r="LBW102" s="101"/>
      <c r="LBX102" s="6"/>
      <c r="LBY102" s="6"/>
      <c r="LBZ102" s="6"/>
      <c r="LCA102" s="6"/>
      <c r="LCB102" s="102"/>
      <c r="LCC102" s="6"/>
      <c r="LCD102" s="102"/>
      <c r="LCE102" s="6"/>
      <c r="LCF102" s="6"/>
      <c r="LCG102" s="6"/>
      <c r="LCH102" s="6"/>
      <c r="LCI102" s="6"/>
      <c r="LCJ102" s="6"/>
      <c r="LCK102" s="6"/>
      <c r="LCL102" s="6"/>
      <c r="LCM102" s="6"/>
      <c r="LCN102" s="6"/>
      <c r="LCO102" s="6"/>
      <c r="LCP102" s="6"/>
      <c r="LCQ102" s="6"/>
      <c r="LCR102" s="6"/>
      <c r="LCS102" s="6"/>
      <c r="LCT102" s="6"/>
      <c r="LCU102" s="6"/>
      <c r="LCV102" s="98"/>
      <c r="LCW102" s="6"/>
      <c r="LCX102" s="6"/>
      <c r="LCY102" s="6"/>
      <c r="LCZ102" s="99"/>
      <c r="LDA102" s="6"/>
      <c r="LDB102" s="6"/>
      <c r="LDC102" s="6"/>
      <c r="LDD102" s="6"/>
      <c r="LDE102" s="6"/>
      <c r="LDF102" s="6"/>
      <c r="LDG102" s="6"/>
      <c r="LDH102" s="6"/>
      <c r="LDI102" s="6"/>
      <c r="LDJ102" s="100"/>
      <c r="LDK102" s="101"/>
      <c r="LDL102" s="101"/>
      <c r="LDM102" s="6"/>
      <c r="LDN102" s="6"/>
      <c r="LDO102" s="6"/>
      <c r="LDP102" s="6"/>
      <c r="LDQ102" s="102"/>
      <c r="LDR102" s="6"/>
      <c r="LDS102" s="102"/>
      <c r="LDT102" s="6"/>
      <c r="LDU102" s="6"/>
      <c r="LDV102" s="6"/>
      <c r="LDW102" s="6"/>
      <c r="LDX102" s="6"/>
      <c r="LDY102" s="6"/>
      <c r="LDZ102" s="6"/>
      <c r="LEA102" s="6"/>
      <c r="LEB102" s="6"/>
      <c r="LEC102" s="6"/>
      <c r="LED102" s="6"/>
      <c r="LEE102" s="6"/>
      <c r="LEF102" s="6"/>
      <c r="LEG102" s="6"/>
      <c r="LEH102" s="6"/>
      <c r="LEI102" s="6"/>
      <c r="LEJ102" s="6"/>
      <c r="LEK102" s="98"/>
      <c r="LEL102" s="6"/>
      <c r="LEM102" s="6"/>
      <c r="LEN102" s="6"/>
      <c r="LEO102" s="99"/>
      <c r="LEP102" s="6"/>
      <c r="LEQ102" s="6"/>
      <c r="LER102" s="6"/>
      <c r="LES102" s="6"/>
      <c r="LET102" s="6"/>
      <c r="LEU102" s="6"/>
      <c r="LEV102" s="6"/>
      <c r="LEW102" s="6"/>
      <c r="LEX102" s="6"/>
      <c r="LEY102" s="100"/>
      <c r="LEZ102" s="101"/>
      <c r="LFA102" s="101"/>
      <c r="LFB102" s="6"/>
      <c r="LFC102" s="6"/>
      <c r="LFD102" s="6"/>
      <c r="LFE102" s="6"/>
      <c r="LFF102" s="102"/>
      <c r="LFG102" s="6"/>
      <c r="LFH102" s="102"/>
      <c r="LFI102" s="6"/>
      <c r="LFJ102" s="6"/>
      <c r="LFK102" s="6"/>
      <c r="LFL102" s="6"/>
      <c r="LFM102" s="6"/>
      <c r="LFN102" s="6"/>
      <c r="LFO102" s="6"/>
      <c r="LFP102" s="6"/>
      <c r="LFQ102" s="6"/>
      <c r="LFR102" s="6"/>
      <c r="LFS102" s="6"/>
      <c r="LFT102" s="6"/>
      <c r="LFU102" s="6"/>
      <c r="LFV102" s="6"/>
      <c r="LFW102" s="6"/>
      <c r="LFX102" s="6"/>
      <c r="LFY102" s="6"/>
      <c r="LFZ102" s="98"/>
      <c r="LGA102" s="6"/>
      <c r="LGB102" s="6"/>
      <c r="LGC102" s="6"/>
      <c r="LGD102" s="99"/>
      <c r="LGE102" s="6"/>
      <c r="LGF102" s="6"/>
      <c r="LGG102" s="6"/>
      <c r="LGH102" s="6"/>
      <c r="LGI102" s="6"/>
      <c r="LGJ102" s="6"/>
      <c r="LGK102" s="6"/>
      <c r="LGL102" s="6"/>
      <c r="LGM102" s="6"/>
      <c r="LGN102" s="100"/>
      <c r="LGO102" s="101"/>
      <c r="LGP102" s="101"/>
      <c r="LGQ102" s="6"/>
      <c r="LGR102" s="6"/>
      <c r="LGS102" s="6"/>
      <c r="LGT102" s="6"/>
      <c r="LGU102" s="102"/>
      <c r="LGV102" s="6"/>
      <c r="LGW102" s="102"/>
      <c r="LGX102" s="6"/>
      <c r="LGY102" s="6"/>
      <c r="LGZ102" s="6"/>
      <c r="LHA102" s="6"/>
      <c r="LHB102" s="6"/>
      <c r="LHC102" s="6"/>
      <c r="LHD102" s="6"/>
      <c r="LHE102" s="6"/>
      <c r="LHF102" s="6"/>
      <c r="LHG102" s="6"/>
      <c r="LHH102" s="6"/>
      <c r="LHI102" s="6"/>
      <c r="LHJ102" s="6"/>
      <c r="LHK102" s="6"/>
      <c r="LHL102" s="6"/>
      <c r="LHM102" s="6"/>
      <c r="LHN102" s="6"/>
      <c r="LHO102" s="98"/>
      <c r="LHP102" s="6"/>
      <c r="LHQ102" s="6"/>
      <c r="LHR102" s="6"/>
      <c r="LHS102" s="99"/>
      <c r="LHT102" s="6"/>
      <c r="LHU102" s="6"/>
      <c r="LHV102" s="6"/>
      <c r="LHW102" s="6"/>
      <c r="LHX102" s="6"/>
      <c r="LHY102" s="6"/>
      <c r="LHZ102" s="6"/>
      <c r="LIA102" s="6"/>
      <c r="LIB102" s="6"/>
      <c r="LIC102" s="100"/>
      <c r="LID102" s="101"/>
      <c r="LIE102" s="101"/>
      <c r="LIF102" s="6"/>
      <c r="LIG102" s="6"/>
      <c r="LIH102" s="6"/>
      <c r="LII102" s="6"/>
      <c r="LIJ102" s="102"/>
      <c r="LIK102" s="6"/>
      <c r="LIL102" s="102"/>
      <c r="LIM102" s="6"/>
      <c r="LIN102" s="6"/>
      <c r="LIO102" s="6"/>
      <c r="LIP102" s="6"/>
      <c r="LIQ102" s="6"/>
      <c r="LIR102" s="6"/>
      <c r="LIS102" s="6"/>
      <c r="LIT102" s="6"/>
      <c r="LIU102" s="6"/>
      <c r="LIV102" s="6"/>
      <c r="LIW102" s="6"/>
      <c r="LIX102" s="6"/>
      <c r="LIY102" s="6"/>
      <c r="LIZ102" s="6"/>
      <c r="LJA102" s="6"/>
      <c r="LJB102" s="6"/>
      <c r="LJC102" s="6"/>
      <c r="LJD102" s="98"/>
      <c r="LJE102" s="6"/>
      <c r="LJF102" s="6"/>
      <c r="LJG102" s="6"/>
      <c r="LJH102" s="99"/>
      <c r="LJI102" s="6"/>
      <c r="LJJ102" s="6"/>
      <c r="LJK102" s="6"/>
      <c r="LJL102" s="6"/>
      <c r="LJM102" s="6"/>
      <c r="LJN102" s="6"/>
      <c r="LJO102" s="6"/>
      <c r="LJP102" s="6"/>
      <c r="LJQ102" s="6"/>
      <c r="LJR102" s="100"/>
      <c r="LJS102" s="101"/>
      <c r="LJT102" s="101"/>
      <c r="LJU102" s="6"/>
      <c r="LJV102" s="6"/>
      <c r="LJW102" s="6"/>
      <c r="LJX102" s="6"/>
      <c r="LJY102" s="102"/>
      <c r="LJZ102" s="6"/>
      <c r="LKA102" s="102"/>
      <c r="LKB102" s="6"/>
      <c r="LKC102" s="6"/>
      <c r="LKD102" s="6"/>
      <c r="LKE102" s="6"/>
      <c r="LKF102" s="6"/>
      <c r="LKG102" s="6"/>
      <c r="LKH102" s="6"/>
      <c r="LKI102" s="6"/>
      <c r="LKJ102" s="6"/>
      <c r="LKK102" s="6"/>
      <c r="LKL102" s="6"/>
      <c r="LKM102" s="6"/>
      <c r="LKN102" s="6"/>
      <c r="LKO102" s="6"/>
      <c r="LKP102" s="6"/>
      <c r="LKQ102" s="6"/>
      <c r="LKR102" s="6"/>
      <c r="LKS102" s="98"/>
      <c r="LKT102" s="6"/>
      <c r="LKU102" s="6"/>
      <c r="LKV102" s="6"/>
      <c r="LKW102" s="99"/>
      <c r="LKX102" s="6"/>
      <c r="LKY102" s="6"/>
      <c r="LKZ102" s="6"/>
      <c r="LLA102" s="6"/>
      <c r="LLB102" s="6"/>
      <c r="LLC102" s="6"/>
      <c r="LLD102" s="6"/>
      <c r="LLE102" s="6"/>
      <c r="LLF102" s="6"/>
      <c r="LLG102" s="100"/>
      <c r="LLH102" s="101"/>
      <c r="LLI102" s="101"/>
      <c r="LLJ102" s="6"/>
      <c r="LLK102" s="6"/>
      <c r="LLL102" s="6"/>
      <c r="LLM102" s="6"/>
      <c r="LLN102" s="102"/>
      <c r="LLO102" s="6"/>
      <c r="LLP102" s="102"/>
      <c r="LLQ102" s="6"/>
      <c r="LLR102" s="6"/>
      <c r="LLS102" s="6"/>
      <c r="LLT102" s="6"/>
      <c r="LLU102" s="6"/>
      <c r="LLV102" s="6"/>
      <c r="LLW102" s="6"/>
      <c r="LLX102" s="6"/>
      <c r="LLY102" s="6"/>
      <c r="LLZ102" s="6"/>
      <c r="LMA102" s="6"/>
      <c r="LMB102" s="6"/>
      <c r="LMC102" s="6"/>
      <c r="LMD102" s="6"/>
      <c r="LME102" s="6"/>
      <c r="LMF102" s="6"/>
      <c r="LMG102" s="6"/>
      <c r="LMH102" s="98"/>
      <c r="LMI102" s="6"/>
      <c r="LMJ102" s="6"/>
      <c r="LMK102" s="6"/>
      <c r="LML102" s="99"/>
      <c r="LMM102" s="6"/>
      <c r="LMN102" s="6"/>
      <c r="LMO102" s="6"/>
      <c r="LMP102" s="6"/>
      <c r="LMQ102" s="6"/>
      <c r="LMR102" s="6"/>
      <c r="LMS102" s="6"/>
      <c r="LMT102" s="6"/>
      <c r="LMU102" s="6"/>
      <c r="LMV102" s="100"/>
      <c r="LMW102" s="101"/>
      <c r="LMX102" s="101"/>
      <c r="LMY102" s="6"/>
      <c r="LMZ102" s="6"/>
      <c r="LNA102" s="6"/>
      <c r="LNB102" s="6"/>
      <c r="LNC102" s="102"/>
      <c r="LND102" s="6"/>
      <c r="LNE102" s="102"/>
      <c r="LNF102" s="6"/>
      <c r="LNG102" s="6"/>
      <c r="LNH102" s="6"/>
      <c r="LNI102" s="6"/>
      <c r="LNJ102" s="6"/>
      <c r="LNK102" s="6"/>
      <c r="LNL102" s="6"/>
      <c r="LNM102" s="6"/>
      <c r="LNN102" s="6"/>
      <c r="LNO102" s="6"/>
      <c r="LNP102" s="6"/>
      <c r="LNQ102" s="6"/>
      <c r="LNR102" s="6"/>
      <c r="LNS102" s="6"/>
      <c r="LNT102" s="6"/>
      <c r="LNU102" s="6"/>
      <c r="LNV102" s="6"/>
      <c r="LNW102" s="98"/>
      <c r="LNX102" s="6"/>
      <c r="LNY102" s="6"/>
      <c r="LNZ102" s="6"/>
      <c r="LOA102" s="99"/>
      <c r="LOB102" s="6"/>
      <c r="LOC102" s="6"/>
      <c r="LOD102" s="6"/>
      <c r="LOE102" s="6"/>
      <c r="LOF102" s="6"/>
      <c r="LOG102" s="6"/>
      <c r="LOH102" s="6"/>
      <c r="LOI102" s="6"/>
      <c r="LOJ102" s="6"/>
      <c r="LOK102" s="100"/>
      <c r="LOL102" s="101"/>
      <c r="LOM102" s="101"/>
      <c r="LON102" s="6"/>
      <c r="LOO102" s="6"/>
      <c r="LOP102" s="6"/>
      <c r="LOQ102" s="6"/>
      <c r="LOR102" s="102"/>
      <c r="LOS102" s="6"/>
      <c r="LOT102" s="102"/>
      <c r="LOU102" s="6"/>
      <c r="LOV102" s="6"/>
      <c r="LOW102" s="6"/>
      <c r="LOX102" s="6"/>
      <c r="LOY102" s="6"/>
      <c r="LOZ102" s="6"/>
      <c r="LPA102" s="6"/>
      <c r="LPB102" s="6"/>
      <c r="LPC102" s="6"/>
      <c r="LPD102" s="6"/>
      <c r="LPE102" s="6"/>
      <c r="LPF102" s="6"/>
      <c r="LPG102" s="6"/>
      <c r="LPH102" s="6"/>
      <c r="LPI102" s="6"/>
      <c r="LPJ102" s="6"/>
      <c r="LPK102" s="6"/>
      <c r="LPL102" s="98"/>
      <c r="LPM102" s="6"/>
      <c r="LPN102" s="6"/>
      <c r="LPO102" s="6"/>
      <c r="LPP102" s="99"/>
      <c r="LPQ102" s="6"/>
      <c r="LPR102" s="6"/>
      <c r="LPS102" s="6"/>
      <c r="LPT102" s="6"/>
      <c r="LPU102" s="6"/>
      <c r="LPV102" s="6"/>
      <c r="LPW102" s="6"/>
      <c r="LPX102" s="6"/>
      <c r="LPY102" s="6"/>
      <c r="LPZ102" s="100"/>
      <c r="LQA102" s="101"/>
      <c r="LQB102" s="101"/>
      <c r="LQC102" s="6"/>
      <c r="LQD102" s="6"/>
      <c r="LQE102" s="6"/>
      <c r="LQF102" s="6"/>
      <c r="LQG102" s="102"/>
      <c r="LQH102" s="6"/>
      <c r="LQI102" s="102"/>
      <c r="LQJ102" s="6"/>
      <c r="LQK102" s="6"/>
      <c r="LQL102" s="6"/>
      <c r="LQM102" s="6"/>
      <c r="LQN102" s="6"/>
      <c r="LQO102" s="6"/>
      <c r="LQP102" s="6"/>
      <c r="LQQ102" s="6"/>
      <c r="LQR102" s="6"/>
      <c r="LQS102" s="6"/>
      <c r="LQT102" s="6"/>
      <c r="LQU102" s="6"/>
      <c r="LQV102" s="6"/>
      <c r="LQW102" s="6"/>
      <c r="LQX102" s="6"/>
      <c r="LQY102" s="6"/>
      <c r="LQZ102" s="6"/>
      <c r="LRA102" s="98"/>
      <c r="LRB102" s="6"/>
      <c r="LRC102" s="6"/>
      <c r="LRD102" s="6"/>
      <c r="LRE102" s="99"/>
      <c r="LRF102" s="6"/>
      <c r="LRG102" s="6"/>
      <c r="LRH102" s="6"/>
      <c r="LRI102" s="6"/>
      <c r="LRJ102" s="6"/>
      <c r="LRK102" s="6"/>
      <c r="LRL102" s="6"/>
      <c r="LRM102" s="6"/>
      <c r="LRN102" s="6"/>
      <c r="LRO102" s="100"/>
      <c r="LRP102" s="101"/>
      <c r="LRQ102" s="101"/>
      <c r="LRR102" s="6"/>
      <c r="LRS102" s="6"/>
      <c r="LRT102" s="6"/>
      <c r="LRU102" s="6"/>
      <c r="LRV102" s="102"/>
      <c r="LRW102" s="6"/>
      <c r="LRX102" s="102"/>
      <c r="LRY102" s="6"/>
      <c r="LRZ102" s="6"/>
      <c r="LSA102" s="6"/>
      <c r="LSB102" s="6"/>
      <c r="LSC102" s="6"/>
      <c r="LSD102" s="6"/>
      <c r="LSE102" s="6"/>
      <c r="LSF102" s="6"/>
      <c r="LSG102" s="6"/>
      <c r="LSH102" s="6"/>
      <c r="LSI102" s="6"/>
      <c r="LSJ102" s="6"/>
      <c r="LSK102" s="6"/>
      <c r="LSL102" s="6"/>
      <c r="LSM102" s="6"/>
      <c r="LSN102" s="6"/>
      <c r="LSO102" s="6"/>
      <c r="LSP102" s="98"/>
      <c r="LSQ102" s="6"/>
      <c r="LSR102" s="6"/>
      <c r="LSS102" s="6"/>
      <c r="LST102" s="99"/>
      <c r="LSU102" s="6"/>
      <c r="LSV102" s="6"/>
      <c r="LSW102" s="6"/>
      <c r="LSX102" s="6"/>
      <c r="LSY102" s="6"/>
      <c r="LSZ102" s="6"/>
      <c r="LTA102" s="6"/>
      <c r="LTB102" s="6"/>
      <c r="LTC102" s="6"/>
      <c r="LTD102" s="100"/>
      <c r="LTE102" s="101"/>
      <c r="LTF102" s="101"/>
      <c r="LTG102" s="6"/>
      <c r="LTH102" s="6"/>
      <c r="LTI102" s="6"/>
      <c r="LTJ102" s="6"/>
      <c r="LTK102" s="102"/>
      <c r="LTL102" s="6"/>
      <c r="LTM102" s="102"/>
      <c r="LTN102" s="6"/>
      <c r="LTO102" s="6"/>
      <c r="LTP102" s="6"/>
      <c r="LTQ102" s="6"/>
      <c r="LTR102" s="6"/>
      <c r="LTS102" s="6"/>
      <c r="LTT102" s="6"/>
      <c r="LTU102" s="6"/>
      <c r="LTV102" s="6"/>
      <c r="LTW102" s="6"/>
      <c r="LTX102" s="6"/>
      <c r="LTY102" s="6"/>
      <c r="LTZ102" s="6"/>
      <c r="LUA102" s="6"/>
      <c r="LUB102" s="6"/>
      <c r="LUC102" s="6"/>
      <c r="LUD102" s="6"/>
      <c r="LUE102" s="98"/>
      <c r="LUF102" s="6"/>
      <c r="LUG102" s="6"/>
      <c r="LUH102" s="6"/>
      <c r="LUI102" s="99"/>
      <c r="LUJ102" s="6"/>
      <c r="LUK102" s="6"/>
      <c r="LUL102" s="6"/>
      <c r="LUM102" s="6"/>
      <c r="LUN102" s="6"/>
      <c r="LUO102" s="6"/>
      <c r="LUP102" s="6"/>
      <c r="LUQ102" s="6"/>
      <c r="LUR102" s="6"/>
      <c r="LUS102" s="100"/>
      <c r="LUT102" s="101"/>
      <c r="LUU102" s="101"/>
      <c r="LUV102" s="6"/>
      <c r="LUW102" s="6"/>
      <c r="LUX102" s="6"/>
      <c r="LUY102" s="6"/>
      <c r="LUZ102" s="102"/>
      <c r="LVA102" s="6"/>
      <c r="LVB102" s="102"/>
      <c r="LVC102" s="6"/>
      <c r="LVD102" s="6"/>
      <c r="LVE102" s="6"/>
      <c r="LVF102" s="6"/>
      <c r="LVG102" s="6"/>
      <c r="LVH102" s="6"/>
      <c r="LVI102" s="6"/>
      <c r="LVJ102" s="6"/>
      <c r="LVK102" s="6"/>
      <c r="LVL102" s="6"/>
      <c r="LVM102" s="6"/>
      <c r="LVN102" s="6"/>
      <c r="LVO102" s="6"/>
      <c r="LVP102" s="6"/>
      <c r="LVQ102" s="6"/>
      <c r="LVR102" s="6"/>
      <c r="LVS102" s="6"/>
      <c r="LVT102" s="98"/>
      <c r="LVU102" s="6"/>
      <c r="LVV102" s="6"/>
      <c r="LVW102" s="6"/>
      <c r="LVX102" s="99"/>
      <c r="LVY102" s="6"/>
      <c r="LVZ102" s="6"/>
      <c r="LWA102" s="6"/>
      <c r="LWB102" s="6"/>
      <c r="LWC102" s="6"/>
      <c r="LWD102" s="6"/>
      <c r="LWE102" s="6"/>
      <c r="LWF102" s="6"/>
      <c r="LWG102" s="6"/>
      <c r="LWH102" s="100"/>
      <c r="LWI102" s="101"/>
      <c r="LWJ102" s="101"/>
      <c r="LWK102" s="6"/>
      <c r="LWL102" s="6"/>
      <c r="LWM102" s="6"/>
      <c r="LWN102" s="6"/>
      <c r="LWO102" s="102"/>
      <c r="LWP102" s="6"/>
      <c r="LWQ102" s="102"/>
      <c r="LWR102" s="6"/>
      <c r="LWS102" s="6"/>
      <c r="LWT102" s="6"/>
      <c r="LWU102" s="6"/>
      <c r="LWV102" s="6"/>
      <c r="LWW102" s="6"/>
      <c r="LWX102" s="6"/>
      <c r="LWY102" s="6"/>
      <c r="LWZ102" s="6"/>
      <c r="LXA102" s="6"/>
      <c r="LXB102" s="6"/>
      <c r="LXC102" s="6"/>
      <c r="LXD102" s="6"/>
      <c r="LXE102" s="6"/>
      <c r="LXF102" s="6"/>
      <c r="LXG102" s="6"/>
      <c r="LXH102" s="6"/>
      <c r="LXI102" s="98"/>
      <c r="LXJ102" s="6"/>
      <c r="LXK102" s="6"/>
      <c r="LXL102" s="6"/>
      <c r="LXM102" s="99"/>
      <c r="LXN102" s="6"/>
      <c r="LXO102" s="6"/>
      <c r="LXP102" s="6"/>
      <c r="LXQ102" s="6"/>
      <c r="LXR102" s="6"/>
      <c r="LXS102" s="6"/>
      <c r="LXT102" s="6"/>
      <c r="LXU102" s="6"/>
      <c r="LXV102" s="6"/>
      <c r="LXW102" s="100"/>
      <c r="LXX102" s="101"/>
      <c r="LXY102" s="101"/>
      <c r="LXZ102" s="6"/>
      <c r="LYA102" s="6"/>
      <c r="LYB102" s="6"/>
      <c r="LYC102" s="6"/>
      <c r="LYD102" s="102"/>
      <c r="LYE102" s="6"/>
      <c r="LYF102" s="102"/>
      <c r="LYG102" s="6"/>
      <c r="LYH102" s="6"/>
      <c r="LYI102" s="6"/>
      <c r="LYJ102" s="6"/>
      <c r="LYK102" s="6"/>
      <c r="LYL102" s="6"/>
      <c r="LYM102" s="6"/>
      <c r="LYN102" s="6"/>
      <c r="LYO102" s="6"/>
      <c r="LYP102" s="6"/>
      <c r="LYQ102" s="6"/>
      <c r="LYR102" s="6"/>
      <c r="LYS102" s="6"/>
      <c r="LYT102" s="6"/>
      <c r="LYU102" s="6"/>
      <c r="LYV102" s="6"/>
      <c r="LYW102" s="6"/>
      <c r="LYX102" s="98"/>
      <c r="LYY102" s="6"/>
      <c r="LYZ102" s="6"/>
      <c r="LZA102" s="6"/>
      <c r="LZB102" s="99"/>
      <c r="LZC102" s="6"/>
      <c r="LZD102" s="6"/>
      <c r="LZE102" s="6"/>
      <c r="LZF102" s="6"/>
      <c r="LZG102" s="6"/>
      <c r="LZH102" s="6"/>
      <c r="LZI102" s="6"/>
      <c r="LZJ102" s="6"/>
      <c r="LZK102" s="6"/>
      <c r="LZL102" s="100"/>
      <c r="LZM102" s="101"/>
      <c r="LZN102" s="101"/>
      <c r="LZO102" s="6"/>
      <c r="LZP102" s="6"/>
      <c r="LZQ102" s="6"/>
      <c r="LZR102" s="6"/>
      <c r="LZS102" s="102"/>
      <c r="LZT102" s="6"/>
      <c r="LZU102" s="102"/>
      <c r="LZV102" s="6"/>
      <c r="LZW102" s="6"/>
      <c r="LZX102" s="6"/>
      <c r="LZY102" s="6"/>
      <c r="LZZ102" s="6"/>
      <c r="MAA102" s="6"/>
      <c r="MAB102" s="6"/>
      <c r="MAC102" s="6"/>
      <c r="MAD102" s="6"/>
      <c r="MAE102" s="6"/>
      <c r="MAF102" s="6"/>
      <c r="MAG102" s="6"/>
      <c r="MAH102" s="6"/>
      <c r="MAI102" s="6"/>
      <c r="MAJ102" s="6"/>
      <c r="MAK102" s="6"/>
      <c r="MAL102" s="6"/>
      <c r="MAM102" s="98"/>
      <c r="MAN102" s="6"/>
      <c r="MAO102" s="6"/>
      <c r="MAP102" s="6"/>
      <c r="MAQ102" s="99"/>
      <c r="MAR102" s="6"/>
      <c r="MAS102" s="6"/>
      <c r="MAT102" s="6"/>
      <c r="MAU102" s="6"/>
      <c r="MAV102" s="6"/>
      <c r="MAW102" s="6"/>
      <c r="MAX102" s="6"/>
      <c r="MAY102" s="6"/>
      <c r="MAZ102" s="6"/>
      <c r="MBA102" s="100"/>
      <c r="MBB102" s="101"/>
      <c r="MBC102" s="101"/>
      <c r="MBD102" s="6"/>
      <c r="MBE102" s="6"/>
      <c r="MBF102" s="6"/>
      <c r="MBG102" s="6"/>
      <c r="MBH102" s="102"/>
      <c r="MBI102" s="6"/>
      <c r="MBJ102" s="102"/>
      <c r="MBK102" s="6"/>
      <c r="MBL102" s="6"/>
      <c r="MBM102" s="6"/>
      <c r="MBN102" s="6"/>
      <c r="MBO102" s="6"/>
      <c r="MBP102" s="6"/>
      <c r="MBQ102" s="6"/>
      <c r="MBR102" s="6"/>
      <c r="MBS102" s="6"/>
      <c r="MBT102" s="6"/>
      <c r="MBU102" s="6"/>
      <c r="MBV102" s="6"/>
      <c r="MBW102" s="6"/>
      <c r="MBX102" s="6"/>
      <c r="MBY102" s="6"/>
      <c r="MBZ102" s="6"/>
      <c r="MCA102" s="6"/>
      <c r="MCB102" s="98"/>
      <c r="MCC102" s="6"/>
      <c r="MCD102" s="6"/>
      <c r="MCE102" s="6"/>
      <c r="MCF102" s="99"/>
      <c r="MCG102" s="6"/>
      <c r="MCH102" s="6"/>
      <c r="MCI102" s="6"/>
      <c r="MCJ102" s="6"/>
      <c r="MCK102" s="6"/>
      <c r="MCL102" s="6"/>
      <c r="MCM102" s="6"/>
      <c r="MCN102" s="6"/>
      <c r="MCO102" s="6"/>
      <c r="MCP102" s="100"/>
      <c r="MCQ102" s="101"/>
      <c r="MCR102" s="101"/>
      <c r="MCS102" s="6"/>
      <c r="MCT102" s="6"/>
      <c r="MCU102" s="6"/>
      <c r="MCV102" s="6"/>
      <c r="MCW102" s="102"/>
      <c r="MCX102" s="6"/>
      <c r="MCY102" s="102"/>
      <c r="MCZ102" s="6"/>
      <c r="MDA102" s="6"/>
      <c r="MDB102" s="6"/>
      <c r="MDC102" s="6"/>
      <c r="MDD102" s="6"/>
      <c r="MDE102" s="6"/>
      <c r="MDF102" s="6"/>
      <c r="MDG102" s="6"/>
      <c r="MDH102" s="6"/>
      <c r="MDI102" s="6"/>
      <c r="MDJ102" s="6"/>
      <c r="MDK102" s="6"/>
      <c r="MDL102" s="6"/>
      <c r="MDM102" s="6"/>
      <c r="MDN102" s="6"/>
      <c r="MDO102" s="6"/>
      <c r="MDP102" s="6"/>
      <c r="MDQ102" s="98"/>
      <c r="MDR102" s="6"/>
      <c r="MDS102" s="6"/>
      <c r="MDT102" s="6"/>
      <c r="MDU102" s="99"/>
      <c r="MDV102" s="6"/>
      <c r="MDW102" s="6"/>
      <c r="MDX102" s="6"/>
      <c r="MDY102" s="6"/>
      <c r="MDZ102" s="6"/>
      <c r="MEA102" s="6"/>
      <c r="MEB102" s="6"/>
      <c r="MEC102" s="6"/>
      <c r="MED102" s="6"/>
      <c r="MEE102" s="100"/>
      <c r="MEF102" s="101"/>
      <c r="MEG102" s="101"/>
      <c r="MEH102" s="6"/>
      <c r="MEI102" s="6"/>
      <c r="MEJ102" s="6"/>
      <c r="MEK102" s="6"/>
      <c r="MEL102" s="102"/>
      <c r="MEM102" s="6"/>
      <c r="MEN102" s="102"/>
      <c r="MEO102" s="6"/>
      <c r="MEP102" s="6"/>
      <c r="MEQ102" s="6"/>
      <c r="MER102" s="6"/>
      <c r="MES102" s="6"/>
      <c r="MET102" s="6"/>
      <c r="MEU102" s="6"/>
      <c r="MEV102" s="6"/>
      <c r="MEW102" s="6"/>
      <c r="MEX102" s="6"/>
      <c r="MEY102" s="6"/>
      <c r="MEZ102" s="6"/>
      <c r="MFA102" s="6"/>
      <c r="MFB102" s="6"/>
      <c r="MFC102" s="6"/>
      <c r="MFD102" s="6"/>
      <c r="MFE102" s="6"/>
      <c r="MFF102" s="98"/>
      <c r="MFG102" s="6"/>
      <c r="MFH102" s="6"/>
      <c r="MFI102" s="6"/>
      <c r="MFJ102" s="99"/>
      <c r="MFK102" s="6"/>
      <c r="MFL102" s="6"/>
      <c r="MFM102" s="6"/>
      <c r="MFN102" s="6"/>
      <c r="MFO102" s="6"/>
      <c r="MFP102" s="6"/>
      <c r="MFQ102" s="6"/>
      <c r="MFR102" s="6"/>
      <c r="MFS102" s="6"/>
      <c r="MFT102" s="100"/>
      <c r="MFU102" s="101"/>
      <c r="MFV102" s="101"/>
      <c r="MFW102" s="6"/>
      <c r="MFX102" s="6"/>
      <c r="MFY102" s="6"/>
      <c r="MFZ102" s="6"/>
      <c r="MGA102" s="102"/>
      <c r="MGB102" s="6"/>
      <c r="MGC102" s="102"/>
      <c r="MGD102" s="6"/>
      <c r="MGE102" s="6"/>
      <c r="MGF102" s="6"/>
      <c r="MGG102" s="6"/>
      <c r="MGH102" s="6"/>
      <c r="MGI102" s="6"/>
      <c r="MGJ102" s="6"/>
      <c r="MGK102" s="6"/>
      <c r="MGL102" s="6"/>
      <c r="MGM102" s="6"/>
      <c r="MGN102" s="6"/>
      <c r="MGO102" s="6"/>
      <c r="MGP102" s="6"/>
      <c r="MGQ102" s="6"/>
      <c r="MGR102" s="6"/>
      <c r="MGS102" s="6"/>
      <c r="MGT102" s="6"/>
      <c r="MGU102" s="98"/>
      <c r="MGV102" s="6"/>
      <c r="MGW102" s="6"/>
      <c r="MGX102" s="6"/>
      <c r="MGY102" s="99"/>
      <c r="MGZ102" s="6"/>
      <c r="MHA102" s="6"/>
      <c r="MHB102" s="6"/>
      <c r="MHC102" s="6"/>
      <c r="MHD102" s="6"/>
      <c r="MHE102" s="6"/>
      <c r="MHF102" s="6"/>
      <c r="MHG102" s="6"/>
      <c r="MHH102" s="6"/>
      <c r="MHI102" s="100"/>
      <c r="MHJ102" s="101"/>
      <c r="MHK102" s="101"/>
      <c r="MHL102" s="6"/>
      <c r="MHM102" s="6"/>
      <c r="MHN102" s="6"/>
      <c r="MHO102" s="6"/>
      <c r="MHP102" s="102"/>
      <c r="MHQ102" s="6"/>
      <c r="MHR102" s="102"/>
      <c r="MHS102" s="6"/>
      <c r="MHT102" s="6"/>
      <c r="MHU102" s="6"/>
      <c r="MHV102" s="6"/>
      <c r="MHW102" s="6"/>
      <c r="MHX102" s="6"/>
      <c r="MHY102" s="6"/>
      <c r="MHZ102" s="6"/>
      <c r="MIA102" s="6"/>
      <c r="MIB102" s="6"/>
      <c r="MIC102" s="6"/>
      <c r="MID102" s="6"/>
      <c r="MIE102" s="6"/>
      <c r="MIF102" s="6"/>
      <c r="MIG102" s="6"/>
      <c r="MIH102" s="6"/>
      <c r="MII102" s="6"/>
      <c r="MIJ102" s="98"/>
      <c r="MIK102" s="6"/>
      <c r="MIL102" s="6"/>
      <c r="MIM102" s="6"/>
      <c r="MIN102" s="99"/>
      <c r="MIO102" s="6"/>
      <c r="MIP102" s="6"/>
      <c r="MIQ102" s="6"/>
      <c r="MIR102" s="6"/>
      <c r="MIS102" s="6"/>
      <c r="MIT102" s="6"/>
      <c r="MIU102" s="6"/>
      <c r="MIV102" s="6"/>
      <c r="MIW102" s="6"/>
      <c r="MIX102" s="100"/>
      <c r="MIY102" s="101"/>
      <c r="MIZ102" s="101"/>
      <c r="MJA102" s="6"/>
      <c r="MJB102" s="6"/>
      <c r="MJC102" s="6"/>
      <c r="MJD102" s="6"/>
      <c r="MJE102" s="102"/>
      <c r="MJF102" s="6"/>
      <c r="MJG102" s="102"/>
      <c r="MJH102" s="6"/>
      <c r="MJI102" s="6"/>
      <c r="MJJ102" s="6"/>
      <c r="MJK102" s="6"/>
      <c r="MJL102" s="6"/>
      <c r="MJM102" s="6"/>
      <c r="MJN102" s="6"/>
      <c r="MJO102" s="6"/>
      <c r="MJP102" s="6"/>
      <c r="MJQ102" s="6"/>
      <c r="MJR102" s="6"/>
      <c r="MJS102" s="6"/>
      <c r="MJT102" s="6"/>
      <c r="MJU102" s="6"/>
      <c r="MJV102" s="6"/>
      <c r="MJW102" s="6"/>
      <c r="MJX102" s="6"/>
      <c r="MJY102" s="98"/>
      <c r="MJZ102" s="6"/>
      <c r="MKA102" s="6"/>
      <c r="MKB102" s="6"/>
      <c r="MKC102" s="99"/>
      <c r="MKD102" s="6"/>
      <c r="MKE102" s="6"/>
      <c r="MKF102" s="6"/>
      <c r="MKG102" s="6"/>
      <c r="MKH102" s="6"/>
      <c r="MKI102" s="6"/>
      <c r="MKJ102" s="6"/>
      <c r="MKK102" s="6"/>
      <c r="MKL102" s="6"/>
      <c r="MKM102" s="100"/>
      <c r="MKN102" s="101"/>
      <c r="MKO102" s="101"/>
      <c r="MKP102" s="6"/>
      <c r="MKQ102" s="6"/>
      <c r="MKR102" s="6"/>
      <c r="MKS102" s="6"/>
      <c r="MKT102" s="102"/>
      <c r="MKU102" s="6"/>
      <c r="MKV102" s="102"/>
      <c r="MKW102" s="6"/>
      <c r="MKX102" s="6"/>
      <c r="MKY102" s="6"/>
      <c r="MKZ102" s="6"/>
      <c r="MLA102" s="6"/>
      <c r="MLB102" s="6"/>
      <c r="MLC102" s="6"/>
      <c r="MLD102" s="6"/>
      <c r="MLE102" s="6"/>
      <c r="MLF102" s="6"/>
      <c r="MLG102" s="6"/>
      <c r="MLH102" s="6"/>
      <c r="MLI102" s="6"/>
      <c r="MLJ102" s="6"/>
      <c r="MLK102" s="6"/>
      <c r="MLL102" s="6"/>
      <c r="MLM102" s="6"/>
      <c r="MLN102" s="98"/>
      <c r="MLO102" s="6"/>
      <c r="MLP102" s="6"/>
      <c r="MLQ102" s="6"/>
      <c r="MLR102" s="99"/>
      <c r="MLS102" s="6"/>
      <c r="MLT102" s="6"/>
      <c r="MLU102" s="6"/>
      <c r="MLV102" s="6"/>
      <c r="MLW102" s="6"/>
      <c r="MLX102" s="6"/>
      <c r="MLY102" s="6"/>
      <c r="MLZ102" s="6"/>
      <c r="MMA102" s="6"/>
      <c r="MMB102" s="100"/>
      <c r="MMC102" s="101"/>
      <c r="MMD102" s="101"/>
      <c r="MME102" s="6"/>
      <c r="MMF102" s="6"/>
      <c r="MMG102" s="6"/>
      <c r="MMH102" s="6"/>
      <c r="MMI102" s="102"/>
      <c r="MMJ102" s="6"/>
      <c r="MMK102" s="102"/>
      <c r="MML102" s="6"/>
      <c r="MMM102" s="6"/>
      <c r="MMN102" s="6"/>
      <c r="MMO102" s="6"/>
      <c r="MMP102" s="6"/>
      <c r="MMQ102" s="6"/>
      <c r="MMR102" s="6"/>
      <c r="MMS102" s="6"/>
      <c r="MMT102" s="6"/>
      <c r="MMU102" s="6"/>
      <c r="MMV102" s="6"/>
      <c r="MMW102" s="6"/>
      <c r="MMX102" s="6"/>
      <c r="MMY102" s="6"/>
      <c r="MMZ102" s="6"/>
      <c r="MNA102" s="6"/>
      <c r="MNB102" s="6"/>
      <c r="MNC102" s="98"/>
      <c r="MND102" s="6"/>
      <c r="MNE102" s="6"/>
      <c r="MNF102" s="6"/>
      <c r="MNG102" s="99"/>
      <c r="MNH102" s="6"/>
      <c r="MNI102" s="6"/>
      <c r="MNJ102" s="6"/>
      <c r="MNK102" s="6"/>
      <c r="MNL102" s="6"/>
      <c r="MNM102" s="6"/>
      <c r="MNN102" s="6"/>
      <c r="MNO102" s="6"/>
      <c r="MNP102" s="6"/>
      <c r="MNQ102" s="100"/>
      <c r="MNR102" s="101"/>
      <c r="MNS102" s="101"/>
      <c r="MNT102" s="6"/>
      <c r="MNU102" s="6"/>
      <c r="MNV102" s="6"/>
      <c r="MNW102" s="6"/>
      <c r="MNX102" s="102"/>
      <c r="MNY102" s="6"/>
      <c r="MNZ102" s="102"/>
      <c r="MOA102" s="6"/>
      <c r="MOB102" s="6"/>
      <c r="MOC102" s="6"/>
      <c r="MOD102" s="6"/>
      <c r="MOE102" s="6"/>
      <c r="MOF102" s="6"/>
      <c r="MOG102" s="6"/>
      <c r="MOH102" s="6"/>
      <c r="MOI102" s="6"/>
      <c r="MOJ102" s="6"/>
      <c r="MOK102" s="6"/>
      <c r="MOL102" s="6"/>
      <c r="MOM102" s="6"/>
      <c r="MON102" s="6"/>
      <c r="MOO102" s="6"/>
      <c r="MOP102" s="6"/>
      <c r="MOQ102" s="6"/>
      <c r="MOR102" s="98"/>
      <c r="MOS102" s="6"/>
      <c r="MOT102" s="6"/>
      <c r="MOU102" s="6"/>
      <c r="MOV102" s="99"/>
      <c r="MOW102" s="6"/>
      <c r="MOX102" s="6"/>
      <c r="MOY102" s="6"/>
      <c r="MOZ102" s="6"/>
      <c r="MPA102" s="6"/>
      <c r="MPB102" s="6"/>
      <c r="MPC102" s="6"/>
      <c r="MPD102" s="6"/>
      <c r="MPE102" s="6"/>
      <c r="MPF102" s="100"/>
      <c r="MPG102" s="101"/>
      <c r="MPH102" s="101"/>
      <c r="MPI102" s="6"/>
      <c r="MPJ102" s="6"/>
      <c r="MPK102" s="6"/>
      <c r="MPL102" s="6"/>
      <c r="MPM102" s="102"/>
      <c r="MPN102" s="6"/>
      <c r="MPO102" s="102"/>
      <c r="MPP102" s="6"/>
      <c r="MPQ102" s="6"/>
      <c r="MPR102" s="6"/>
      <c r="MPS102" s="6"/>
      <c r="MPT102" s="6"/>
      <c r="MPU102" s="6"/>
      <c r="MPV102" s="6"/>
      <c r="MPW102" s="6"/>
      <c r="MPX102" s="6"/>
      <c r="MPY102" s="6"/>
      <c r="MPZ102" s="6"/>
      <c r="MQA102" s="6"/>
      <c r="MQB102" s="6"/>
      <c r="MQC102" s="6"/>
      <c r="MQD102" s="6"/>
      <c r="MQE102" s="6"/>
      <c r="MQF102" s="6"/>
      <c r="MQG102" s="98"/>
      <c r="MQH102" s="6"/>
      <c r="MQI102" s="6"/>
      <c r="MQJ102" s="6"/>
      <c r="MQK102" s="99"/>
      <c r="MQL102" s="6"/>
      <c r="MQM102" s="6"/>
      <c r="MQN102" s="6"/>
      <c r="MQO102" s="6"/>
      <c r="MQP102" s="6"/>
      <c r="MQQ102" s="6"/>
      <c r="MQR102" s="6"/>
      <c r="MQS102" s="6"/>
      <c r="MQT102" s="6"/>
      <c r="MQU102" s="100"/>
      <c r="MQV102" s="101"/>
      <c r="MQW102" s="101"/>
      <c r="MQX102" s="6"/>
      <c r="MQY102" s="6"/>
      <c r="MQZ102" s="6"/>
      <c r="MRA102" s="6"/>
      <c r="MRB102" s="102"/>
      <c r="MRC102" s="6"/>
      <c r="MRD102" s="102"/>
      <c r="MRE102" s="6"/>
      <c r="MRF102" s="6"/>
      <c r="MRG102" s="6"/>
      <c r="MRH102" s="6"/>
      <c r="MRI102" s="6"/>
      <c r="MRJ102" s="6"/>
      <c r="MRK102" s="6"/>
      <c r="MRL102" s="6"/>
      <c r="MRM102" s="6"/>
      <c r="MRN102" s="6"/>
      <c r="MRO102" s="6"/>
      <c r="MRP102" s="6"/>
      <c r="MRQ102" s="6"/>
      <c r="MRR102" s="6"/>
      <c r="MRS102" s="6"/>
      <c r="MRT102" s="6"/>
      <c r="MRU102" s="6"/>
      <c r="MRV102" s="98"/>
      <c r="MRW102" s="6"/>
      <c r="MRX102" s="6"/>
      <c r="MRY102" s="6"/>
      <c r="MRZ102" s="99"/>
      <c r="MSA102" s="6"/>
      <c r="MSB102" s="6"/>
      <c r="MSC102" s="6"/>
      <c r="MSD102" s="6"/>
      <c r="MSE102" s="6"/>
      <c r="MSF102" s="6"/>
      <c r="MSG102" s="6"/>
      <c r="MSH102" s="6"/>
      <c r="MSI102" s="6"/>
      <c r="MSJ102" s="100"/>
      <c r="MSK102" s="101"/>
      <c r="MSL102" s="101"/>
      <c r="MSM102" s="6"/>
      <c r="MSN102" s="6"/>
      <c r="MSO102" s="6"/>
      <c r="MSP102" s="6"/>
      <c r="MSQ102" s="102"/>
      <c r="MSR102" s="6"/>
      <c r="MSS102" s="102"/>
      <c r="MST102" s="6"/>
      <c r="MSU102" s="6"/>
      <c r="MSV102" s="6"/>
      <c r="MSW102" s="6"/>
      <c r="MSX102" s="6"/>
      <c r="MSY102" s="6"/>
      <c r="MSZ102" s="6"/>
      <c r="MTA102" s="6"/>
      <c r="MTB102" s="6"/>
      <c r="MTC102" s="6"/>
      <c r="MTD102" s="6"/>
      <c r="MTE102" s="6"/>
      <c r="MTF102" s="6"/>
      <c r="MTG102" s="6"/>
      <c r="MTH102" s="6"/>
      <c r="MTI102" s="6"/>
      <c r="MTJ102" s="6"/>
      <c r="MTK102" s="98"/>
      <c r="MTL102" s="6"/>
      <c r="MTM102" s="6"/>
      <c r="MTN102" s="6"/>
      <c r="MTO102" s="99"/>
      <c r="MTP102" s="6"/>
      <c r="MTQ102" s="6"/>
      <c r="MTR102" s="6"/>
      <c r="MTS102" s="6"/>
      <c r="MTT102" s="6"/>
      <c r="MTU102" s="6"/>
      <c r="MTV102" s="6"/>
      <c r="MTW102" s="6"/>
      <c r="MTX102" s="6"/>
      <c r="MTY102" s="100"/>
      <c r="MTZ102" s="101"/>
      <c r="MUA102" s="101"/>
      <c r="MUB102" s="6"/>
      <c r="MUC102" s="6"/>
      <c r="MUD102" s="6"/>
      <c r="MUE102" s="6"/>
      <c r="MUF102" s="102"/>
      <c r="MUG102" s="6"/>
      <c r="MUH102" s="102"/>
      <c r="MUI102" s="6"/>
      <c r="MUJ102" s="6"/>
      <c r="MUK102" s="6"/>
      <c r="MUL102" s="6"/>
      <c r="MUM102" s="6"/>
      <c r="MUN102" s="6"/>
      <c r="MUO102" s="6"/>
      <c r="MUP102" s="6"/>
      <c r="MUQ102" s="6"/>
      <c r="MUR102" s="6"/>
      <c r="MUS102" s="6"/>
      <c r="MUT102" s="6"/>
      <c r="MUU102" s="6"/>
      <c r="MUV102" s="6"/>
      <c r="MUW102" s="6"/>
      <c r="MUX102" s="6"/>
      <c r="MUY102" s="6"/>
      <c r="MUZ102" s="98"/>
      <c r="MVA102" s="6"/>
      <c r="MVB102" s="6"/>
      <c r="MVC102" s="6"/>
      <c r="MVD102" s="99"/>
      <c r="MVE102" s="6"/>
      <c r="MVF102" s="6"/>
      <c r="MVG102" s="6"/>
      <c r="MVH102" s="6"/>
      <c r="MVI102" s="6"/>
      <c r="MVJ102" s="6"/>
      <c r="MVK102" s="6"/>
      <c r="MVL102" s="6"/>
      <c r="MVM102" s="6"/>
      <c r="MVN102" s="100"/>
      <c r="MVO102" s="101"/>
      <c r="MVP102" s="101"/>
      <c r="MVQ102" s="6"/>
      <c r="MVR102" s="6"/>
      <c r="MVS102" s="6"/>
      <c r="MVT102" s="6"/>
      <c r="MVU102" s="102"/>
      <c r="MVV102" s="6"/>
      <c r="MVW102" s="102"/>
      <c r="MVX102" s="6"/>
      <c r="MVY102" s="6"/>
      <c r="MVZ102" s="6"/>
      <c r="MWA102" s="6"/>
      <c r="MWB102" s="6"/>
      <c r="MWC102" s="6"/>
      <c r="MWD102" s="6"/>
      <c r="MWE102" s="6"/>
      <c r="MWF102" s="6"/>
      <c r="MWG102" s="6"/>
      <c r="MWH102" s="6"/>
      <c r="MWI102" s="6"/>
      <c r="MWJ102" s="6"/>
      <c r="MWK102" s="6"/>
      <c r="MWL102" s="6"/>
      <c r="MWM102" s="6"/>
      <c r="MWN102" s="6"/>
      <c r="MWO102" s="98"/>
      <c r="MWP102" s="6"/>
      <c r="MWQ102" s="6"/>
      <c r="MWR102" s="6"/>
      <c r="MWS102" s="99"/>
      <c r="MWT102" s="6"/>
      <c r="MWU102" s="6"/>
      <c r="MWV102" s="6"/>
      <c r="MWW102" s="6"/>
      <c r="MWX102" s="6"/>
      <c r="MWY102" s="6"/>
      <c r="MWZ102" s="6"/>
      <c r="MXA102" s="6"/>
      <c r="MXB102" s="6"/>
      <c r="MXC102" s="100"/>
      <c r="MXD102" s="101"/>
      <c r="MXE102" s="101"/>
      <c r="MXF102" s="6"/>
      <c r="MXG102" s="6"/>
      <c r="MXH102" s="6"/>
      <c r="MXI102" s="6"/>
      <c r="MXJ102" s="102"/>
      <c r="MXK102" s="6"/>
      <c r="MXL102" s="102"/>
      <c r="MXM102" s="6"/>
      <c r="MXN102" s="6"/>
      <c r="MXO102" s="6"/>
      <c r="MXP102" s="6"/>
      <c r="MXQ102" s="6"/>
      <c r="MXR102" s="6"/>
      <c r="MXS102" s="6"/>
      <c r="MXT102" s="6"/>
      <c r="MXU102" s="6"/>
      <c r="MXV102" s="6"/>
      <c r="MXW102" s="6"/>
      <c r="MXX102" s="6"/>
      <c r="MXY102" s="6"/>
      <c r="MXZ102" s="6"/>
      <c r="MYA102" s="6"/>
      <c r="MYB102" s="6"/>
      <c r="MYC102" s="6"/>
      <c r="MYD102" s="98"/>
      <c r="MYE102" s="6"/>
      <c r="MYF102" s="6"/>
      <c r="MYG102" s="6"/>
      <c r="MYH102" s="99"/>
      <c r="MYI102" s="6"/>
      <c r="MYJ102" s="6"/>
      <c r="MYK102" s="6"/>
      <c r="MYL102" s="6"/>
      <c r="MYM102" s="6"/>
      <c r="MYN102" s="6"/>
      <c r="MYO102" s="6"/>
      <c r="MYP102" s="6"/>
      <c r="MYQ102" s="6"/>
      <c r="MYR102" s="100"/>
      <c r="MYS102" s="101"/>
      <c r="MYT102" s="101"/>
      <c r="MYU102" s="6"/>
      <c r="MYV102" s="6"/>
      <c r="MYW102" s="6"/>
      <c r="MYX102" s="6"/>
      <c r="MYY102" s="102"/>
      <c r="MYZ102" s="6"/>
      <c r="MZA102" s="102"/>
      <c r="MZB102" s="6"/>
      <c r="MZC102" s="6"/>
      <c r="MZD102" s="6"/>
      <c r="MZE102" s="6"/>
      <c r="MZF102" s="6"/>
      <c r="MZG102" s="6"/>
      <c r="MZH102" s="6"/>
      <c r="MZI102" s="6"/>
      <c r="MZJ102" s="6"/>
      <c r="MZK102" s="6"/>
      <c r="MZL102" s="6"/>
      <c r="MZM102" s="6"/>
      <c r="MZN102" s="6"/>
      <c r="MZO102" s="6"/>
      <c r="MZP102" s="6"/>
      <c r="MZQ102" s="6"/>
      <c r="MZR102" s="6"/>
      <c r="MZS102" s="98"/>
      <c r="MZT102" s="6"/>
      <c r="MZU102" s="6"/>
      <c r="MZV102" s="6"/>
      <c r="MZW102" s="99"/>
      <c r="MZX102" s="6"/>
      <c r="MZY102" s="6"/>
      <c r="MZZ102" s="6"/>
      <c r="NAA102" s="6"/>
      <c r="NAB102" s="6"/>
      <c r="NAC102" s="6"/>
      <c r="NAD102" s="6"/>
      <c r="NAE102" s="6"/>
      <c r="NAF102" s="6"/>
      <c r="NAG102" s="100"/>
      <c r="NAH102" s="101"/>
      <c r="NAI102" s="101"/>
      <c r="NAJ102" s="6"/>
      <c r="NAK102" s="6"/>
      <c r="NAL102" s="6"/>
      <c r="NAM102" s="6"/>
      <c r="NAN102" s="102"/>
      <c r="NAO102" s="6"/>
      <c r="NAP102" s="102"/>
      <c r="NAQ102" s="6"/>
      <c r="NAR102" s="6"/>
      <c r="NAS102" s="6"/>
      <c r="NAT102" s="6"/>
      <c r="NAU102" s="6"/>
      <c r="NAV102" s="6"/>
      <c r="NAW102" s="6"/>
      <c r="NAX102" s="6"/>
      <c r="NAY102" s="6"/>
      <c r="NAZ102" s="6"/>
      <c r="NBA102" s="6"/>
      <c r="NBB102" s="6"/>
      <c r="NBC102" s="6"/>
      <c r="NBD102" s="6"/>
      <c r="NBE102" s="6"/>
      <c r="NBF102" s="6"/>
      <c r="NBG102" s="6"/>
      <c r="NBH102" s="98"/>
      <c r="NBI102" s="6"/>
      <c r="NBJ102" s="6"/>
      <c r="NBK102" s="6"/>
      <c r="NBL102" s="99"/>
      <c r="NBM102" s="6"/>
      <c r="NBN102" s="6"/>
      <c r="NBO102" s="6"/>
      <c r="NBP102" s="6"/>
      <c r="NBQ102" s="6"/>
      <c r="NBR102" s="6"/>
      <c r="NBS102" s="6"/>
      <c r="NBT102" s="6"/>
      <c r="NBU102" s="6"/>
      <c r="NBV102" s="100"/>
      <c r="NBW102" s="101"/>
      <c r="NBX102" s="101"/>
      <c r="NBY102" s="6"/>
      <c r="NBZ102" s="6"/>
      <c r="NCA102" s="6"/>
      <c r="NCB102" s="6"/>
      <c r="NCC102" s="102"/>
      <c r="NCD102" s="6"/>
      <c r="NCE102" s="102"/>
      <c r="NCF102" s="6"/>
      <c r="NCG102" s="6"/>
      <c r="NCH102" s="6"/>
      <c r="NCI102" s="6"/>
      <c r="NCJ102" s="6"/>
      <c r="NCK102" s="6"/>
      <c r="NCL102" s="6"/>
      <c r="NCM102" s="6"/>
      <c r="NCN102" s="6"/>
      <c r="NCO102" s="6"/>
      <c r="NCP102" s="6"/>
      <c r="NCQ102" s="6"/>
      <c r="NCR102" s="6"/>
      <c r="NCS102" s="6"/>
      <c r="NCT102" s="6"/>
      <c r="NCU102" s="6"/>
      <c r="NCV102" s="6"/>
      <c r="NCW102" s="98"/>
      <c r="NCX102" s="6"/>
      <c r="NCY102" s="6"/>
      <c r="NCZ102" s="6"/>
      <c r="NDA102" s="99"/>
      <c r="NDB102" s="6"/>
      <c r="NDC102" s="6"/>
      <c r="NDD102" s="6"/>
      <c r="NDE102" s="6"/>
      <c r="NDF102" s="6"/>
      <c r="NDG102" s="6"/>
      <c r="NDH102" s="6"/>
      <c r="NDI102" s="6"/>
      <c r="NDJ102" s="6"/>
      <c r="NDK102" s="100"/>
      <c r="NDL102" s="101"/>
      <c r="NDM102" s="101"/>
      <c r="NDN102" s="6"/>
      <c r="NDO102" s="6"/>
      <c r="NDP102" s="6"/>
      <c r="NDQ102" s="6"/>
      <c r="NDR102" s="102"/>
      <c r="NDS102" s="6"/>
      <c r="NDT102" s="102"/>
      <c r="NDU102" s="6"/>
      <c r="NDV102" s="6"/>
      <c r="NDW102" s="6"/>
      <c r="NDX102" s="6"/>
      <c r="NDY102" s="6"/>
      <c r="NDZ102" s="6"/>
      <c r="NEA102" s="6"/>
      <c r="NEB102" s="6"/>
      <c r="NEC102" s="6"/>
      <c r="NED102" s="6"/>
      <c r="NEE102" s="6"/>
      <c r="NEF102" s="6"/>
      <c r="NEG102" s="6"/>
      <c r="NEH102" s="6"/>
      <c r="NEI102" s="6"/>
      <c r="NEJ102" s="6"/>
      <c r="NEK102" s="6"/>
      <c r="NEL102" s="98"/>
      <c r="NEM102" s="6"/>
      <c r="NEN102" s="6"/>
      <c r="NEO102" s="6"/>
      <c r="NEP102" s="99"/>
      <c r="NEQ102" s="6"/>
      <c r="NER102" s="6"/>
      <c r="NES102" s="6"/>
      <c r="NET102" s="6"/>
      <c r="NEU102" s="6"/>
      <c r="NEV102" s="6"/>
      <c r="NEW102" s="6"/>
      <c r="NEX102" s="6"/>
      <c r="NEY102" s="6"/>
      <c r="NEZ102" s="100"/>
      <c r="NFA102" s="101"/>
      <c r="NFB102" s="101"/>
      <c r="NFC102" s="6"/>
      <c r="NFD102" s="6"/>
      <c r="NFE102" s="6"/>
      <c r="NFF102" s="6"/>
      <c r="NFG102" s="102"/>
      <c r="NFH102" s="6"/>
      <c r="NFI102" s="102"/>
      <c r="NFJ102" s="6"/>
      <c r="NFK102" s="6"/>
      <c r="NFL102" s="6"/>
      <c r="NFM102" s="6"/>
      <c r="NFN102" s="6"/>
      <c r="NFO102" s="6"/>
      <c r="NFP102" s="6"/>
      <c r="NFQ102" s="6"/>
      <c r="NFR102" s="6"/>
      <c r="NFS102" s="6"/>
      <c r="NFT102" s="6"/>
      <c r="NFU102" s="6"/>
      <c r="NFV102" s="6"/>
      <c r="NFW102" s="6"/>
      <c r="NFX102" s="6"/>
      <c r="NFY102" s="6"/>
      <c r="NFZ102" s="6"/>
      <c r="NGA102" s="98"/>
      <c r="NGB102" s="6"/>
      <c r="NGC102" s="6"/>
      <c r="NGD102" s="6"/>
      <c r="NGE102" s="99"/>
      <c r="NGF102" s="6"/>
      <c r="NGG102" s="6"/>
      <c r="NGH102" s="6"/>
      <c r="NGI102" s="6"/>
      <c r="NGJ102" s="6"/>
      <c r="NGK102" s="6"/>
      <c r="NGL102" s="6"/>
      <c r="NGM102" s="6"/>
      <c r="NGN102" s="6"/>
      <c r="NGO102" s="100"/>
      <c r="NGP102" s="101"/>
      <c r="NGQ102" s="101"/>
      <c r="NGR102" s="6"/>
      <c r="NGS102" s="6"/>
      <c r="NGT102" s="6"/>
      <c r="NGU102" s="6"/>
      <c r="NGV102" s="102"/>
      <c r="NGW102" s="6"/>
      <c r="NGX102" s="102"/>
      <c r="NGY102" s="6"/>
      <c r="NGZ102" s="6"/>
      <c r="NHA102" s="6"/>
      <c r="NHB102" s="6"/>
      <c r="NHC102" s="6"/>
      <c r="NHD102" s="6"/>
      <c r="NHE102" s="6"/>
      <c r="NHF102" s="6"/>
      <c r="NHG102" s="6"/>
      <c r="NHH102" s="6"/>
      <c r="NHI102" s="6"/>
      <c r="NHJ102" s="6"/>
      <c r="NHK102" s="6"/>
      <c r="NHL102" s="6"/>
      <c r="NHM102" s="6"/>
      <c r="NHN102" s="6"/>
      <c r="NHO102" s="6"/>
      <c r="NHP102" s="98"/>
      <c r="NHQ102" s="6"/>
      <c r="NHR102" s="6"/>
      <c r="NHS102" s="6"/>
      <c r="NHT102" s="99"/>
      <c r="NHU102" s="6"/>
      <c r="NHV102" s="6"/>
      <c r="NHW102" s="6"/>
      <c r="NHX102" s="6"/>
      <c r="NHY102" s="6"/>
      <c r="NHZ102" s="6"/>
      <c r="NIA102" s="6"/>
      <c r="NIB102" s="6"/>
      <c r="NIC102" s="6"/>
      <c r="NID102" s="100"/>
      <c r="NIE102" s="101"/>
      <c r="NIF102" s="101"/>
      <c r="NIG102" s="6"/>
      <c r="NIH102" s="6"/>
      <c r="NII102" s="6"/>
      <c r="NIJ102" s="6"/>
      <c r="NIK102" s="102"/>
      <c r="NIL102" s="6"/>
      <c r="NIM102" s="102"/>
      <c r="NIN102" s="6"/>
      <c r="NIO102" s="6"/>
      <c r="NIP102" s="6"/>
      <c r="NIQ102" s="6"/>
      <c r="NIR102" s="6"/>
      <c r="NIS102" s="6"/>
      <c r="NIT102" s="6"/>
      <c r="NIU102" s="6"/>
      <c r="NIV102" s="6"/>
      <c r="NIW102" s="6"/>
      <c r="NIX102" s="6"/>
      <c r="NIY102" s="6"/>
      <c r="NIZ102" s="6"/>
      <c r="NJA102" s="6"/>
      <c r="NJB102" s="6"/>
      <c r="NJC102" s="6"/>
      <c r="NJD102" s="6"/>
      <c r="NJE102" s="98"/>
      <c r="NJF102" s="6"/>
      <c r="NJG102" s="6"/>
      <c r="NJH102" s="6"/>
      <c r="NJI102" s="99"/>
      <c r="NJJ102" s="6"/>
      <c r="NJK102" s="6"/>
      <c r="NJL102" s="6"/>
      <c r="NJM102" s="6"/>
      <c r="NJN102" s="6"/>
      <c r="NJO102" s="6"/>
      <c r="NJP102" s="6"/>
      <c r="NJQ102" s="6"/>
      <c r="NJR102" s="6"/>
      <c r="NJS102" s="100"/>
      <c r="NJT102" s="101"/>
      <c r="NJU102" s="101"/>
      <c r="NJV102" s="6"/>
      <c r="NJW102" s="6"/>
      <c r="NJX102" s="6"/>
      <c r="NJY102" s="6"/>
      <c r="NJZ102" s="102"/>
      <c r="NKA102" s="6"/>
      <c r="NKB102" s="102"/>
      <c r="NKC102" s="6"/>
      <c r="NKD102" s="6"/>
      <c r="NKE102" s="6"/>
      <c r="NKF102" s="6"/>
      <c r="NKG102" s="6"/>
      <c r="NKH102" s="6"/>
      <c r="NKI102" s="6"/>
      <c r="NKJ102" s="6"/>
      <c r="NKK102" s="6"/>
      <c r="NKL102" s="6"/>
      <c r="NKM102" s="6"/>
      <c r="NKN102" s="6"/>
      <c r="NKO102" s="6"/>
      <c r="NKP102" s="6"/>
      <c r="NKQ102" s="6"/>
      <c r="NKR102" s="6"/>
      <c r="NKS102" s="6"/>
      <c r="NKT102" s="98"/>
      <c r="NKU102" s="6"/>
      <c r="NKV102" s="6"/>
      <c r="NKW102" s="6"/>
      <c r="NKX102" s="99"/>
      <c r="NKY102" s="6"/>
      <c r="NKZ102" s="6"/>
      <c r="NLA102" s="6"/>
      <c r="NLB102" s="6"/>
      <c r="NLC102" s="6"/>
      <c r="NLD102" s="6"/>
      <c r="NLE102" s="6"/>
      <c r="NLF102" s="6"/>
      <c r="NLG102" s="6"/>
      <c r="NLH102" s="100"/>
      <c r="NLI102" s="101"/>
      <c r="NLJ102" s="101"/>
      <c r="NLK102" s="6"/>
      <c r="NLL102" s="6"/>
      <c r="NLM102" s="6"/>
      <c r="NLN102" s="6"/>
      <c r="NLO102" s="102"/>
      <c r="NLP102" s="6"/>
      <c r="NLQ102" s="102"/>
      <c r="NLR102" s="6"/>
      <c r="NLS102" s="6"/>
      <c r="NLT102" s="6"/>
      <c r="NLU102" s="6"/>
      <c r="NLV102" s="6"/>
      <c r="NLW102" s="6"/>
      <c r="NLX102" s="6"/>
      <c r="NLY102" s="6"/>
      <c r="NLZ102" s="6"/>
      <c r="NMA102" s="6"/>
      <c r="NMB102" s="6"/>
      <c r="NMC102" s="6"/>
      <c r="NMD102" s="6"/>
      <c r="NME102" s="6"/>
      <c r="NMF102" s="6"/>
      <c r="NMG102" s="6"/>
      <c r="NMH102" s="6"/>
      <c r="NMI102" s="98"/>
      <c r="NMJ102" s="6"/>
      <c r="NMK102" s="6"/>
      <c r="NML102" s="6"/>
      <c r="NMM102" s="99"/>
      <c r="NMN102" s="6"/>
      <c r="NMO102" s="6"/>
      <c r="NMP102" s="6"/>
      <c r="NMQ102" s="6"/>
      <c r="NMR102" s="6"/>
      <c r="NMS102" s="6"/>
      <c r="NMT102" s="6"/>
      <c r="NMU102" s="6"/>
      <c r="NMV102" s="6"/>
      <c r="NMW102" s="100"/>
      <c r="NMX102" s="101"/>
      <c r="NMY102" s="101"/>
      <c r="NMZ102" s="6"/>
      <c r="NNA102" s="6"/>
      <c r="NNB102" s="6"/>
      <c r="NNC102" s="6"/>
      <c r="NND102" s="102"/>
      <c r="NNE102" s="6"/>
      <c r="NNF102" s="102"/>
      <c r="NNG102" s="6"/>
      <c r="NNH102" s="6"/>
      <c r="NNI102" s="6"/>
      <c r="NNJ102" s="6"/>
      <c r="NNK102" s="6"/>
      <c r="NNL102" s="6"/>
      <c r="NNM102" s="6"/>
      <c r="NNN102" s="6"/>
      <c r="NNO102" s="6"/>
      <c r="NNP102" s="6"/>
      <c r="NNQ102" s="6"/>
      <c r="NNR102" s="6"/>
      <c r="NNS102" s="6"/>
      <c r="NNT102" s="6"/>
      <c r="NNU102" s="6"/>
      <c r="NNV102" s="6"/>
      <c r="NNW102" s="6"/>
      <c r="NNX102" s="98"/>
      <c r="NNY102" s="6"/>
      <c r="NNZ102" s="6"/>
      <c r="NOA102" s="6"/>
      <c r="NOB102" s="99"/>
      <c r="NOC102" s="6"/>
      <c r="NOD102" s="6"/>
      <c r="NOE102" s="6"/>
      <c r="NOF102" s="6"/>
      <c r="NOG102" s="6"/>
      <c r="NOH102" s="6"/>
      <c r="NOI102" s="6"/>
      <c r="NOJ102" s="6"/>
      <c r="NOK102" s="6"/>
      <c r="NOL102" s="100"/>
      <c r="NOM102" s="101"/>
      <c r="NON102" s="101"/>
      <c r="NOO102" s="6"/>
      <c r="NOP102" s="6"/>
      <c r="NOQ102" s="6"/>
      <c r="NOR102" s="6"/>
      <c r="NOS102" s="102"/>
      <c r="NOT102" s="6"/>
      <c r="NOU102" s="102"/>
      <c r="NOV102" s="6"/>
      <c r="NOW102" s="6"/>
      <c r="NOX102" s="6"/>
      <c r="NOY102" s="6"/>
      <c r="NOZ102" s="6"/>
      <c r="NPA102" s="6"/>
      <c r="NPB102" s="6"/>
      <c r="NPC102" s="6"/>
      <c r="NPD102" s="6"/>
      <c r="NPE102" s="6"/>
      <c r="NPF102" s="6"/>
      <c r="NPG102" s="6"/>
      <c r="NPH102" s="6"/>
      <c r="NPI102" s="6"/>
      <c r="NPJ102" s="6"/>
      <c r="NPK102" s="6"/>
      <c r="NPL102" s="6"/>
      <c r="NPM102" s="98"/>
      <c r="NPN102" s="6"/>
      <c r="NPO102" s="6"/>
      <c r="NPP102" s="6"/>
      <c r="NPQ102" s="99"/>
      <c r="NPR102" s="6"/>
      <c r="NPS102" s="6"/>
      <c r="NPT102" s="6"/>
      <c r="NPU102" s="6"/>
      <c r="NPV102" s="6"/>
      <c r="NPW102" s="6"/>
      <c r="NPX102" s="6"/>
      <c r="NPY102" s="6"/>
      <c r="NPZ102" s="6"/>
      <c r="NQA102" s="100"/>
      <c r="NQB102" s="101"/>
      <c r="NQC102" s="101"/>
      <c r="NQD102" s="6"/>
      <c r="NQE102" s="6"/>
      <c r="NQF102" s="6"/>
      <c r="NQG102" s="6"/>
      <c r="NQH102" s="102"/>
      <c r="NQI102" s="6"/>
      <c r="NQJ102" s="102"/>
      <c r="NQK102" s="6"/>
      <c r="NQL102" s="6"/>
      <c r="NQM102" s="6"/>
      <c r="NQN102" s="6"/>
      <c r="NQO102" s="6"/>
      <c r="NQP102" s="6"/>
      <c r="NQQ102" s="6"/>
      <c r="NQR102" s="6"/>
      <c r="NQS102" s="6"/>
      <c r="NQT102" s="6"/>
      <c r="NQU102" s="6"/>
      <c r="NQV102" s="6"/>
      <c r="NQW102" s="6"/>
      <c r="NQX102" s="6"/>
      <c r="NQY102" s="6"/>
      <c r="NQZ102" s="6"/>
      <c r="NRA102" s="6"/>
      <c r="NRB102" s="98"/>
      <c r="NRC102" s="6"/>
      <c r="NRD102" s="6"/>
      <c r="NRE102" s="6"/>
      <c r="NRF102" s="99"/>
      <c r="NRG102" s="6"/>
      <c r="NRH102" s="6"/>
      <c r="NRI102" s="6"/>
      <c r="NRJ102" s="6"/>
      <c r="NRK102" s="6"/>
      <c r="NRL102" s="6"/>
      <c r="NRM102" s="6"/>
      <c r="NRN102" s="6"/>
      <c r="NRO102" s="6"/>
      <c r="NRP102" s="100"/>
      <c r="NRQ102" s="101"/>
      <c r="NRR102" s="101"/>
      <c r="NRS102" s="6"/>
      <c r="NRT102" s="6"/>
      <c r="NRU102" s="6"/>
      <c r="NRV102" s="6"/>
      <c r="NRW102" s="102"/>
      <c r="NRX102" s="6"/>
      <c r="NRY102" s="102"/>
      <c r="NRZ102" s="6"/>
      <c r="NSA102" s="6"/>
      <c r="NSB102" s="6"/>
      <c r="NSC102" s="6"/>
      <c r="NSD102" s="6"/>
      <c r="NSE102" s="6"/>
      <c r="NSF102" s="6"/>
      <c r="NSG102" s="6"/>
      <c r="NSH102" s="6"/>
      <c r="NSI102" s="6"/>
      <c r="NSJ102" s="6"/>
      <c r="NSK102" s="6"/>
      <c r="NSL102" s="6"/>
      <c r="NSM102" s="6"/>
      <c r="NSN102" s="6"/>
      <c r="NSO102" s="6"/>
      <c r="NSP102" s="6"/>
      <c r="NSQ102" s="98"/>
      <c r="NSR102" s="6"/>
      <c r="NSS102" s="6"/>
      <c r="NST102" s="6"/>
      <c r="NSU102" s="99"/>
      <c r="NSV102" s="6"/>
      <c r="NSW102" s="6"/>
      <c r="NSX102" s="6"/>
      <c r="NSY102" s="6"/>
      <c r="NSZ102" s="6"/>
      <c r="NTA102" s="6"/>
      <c r="NTB102" s="6"/>
      <c r="NTC102" s="6"/>
      <c r="NTD102" s="6"/>
      <c r="NTE102" s="100"/>
      <c r="NTF102" s="101"/>
      <c r="NTG102" s="101"/>
      <c r="NTH102" s="6"/>
      <c r="NTI102" s="6"/>
      <c r="NTJ102" s="6"/>
      <c r="NTK102" s="6"/>
      <c r="NTL102" s="102"/>
      <c r="NTM102" s="6"/>
      <c r="NTN102" s="102"/>
      <c r="NTO102" s="6"/>
      <c r="NTP102" s="6"/>
      <c r="NTQ102" s="6"/>
      <c r="NTR102" s="6"/>
      <c r="NTS102" s="6"/>
      <c r="NTT102" s="6"/>
      <c r="NTU102" s="6"/>
      <c r="NTV102" s="6"/>
      <c r="NTW102" s="6"/>
      <c r="NTX102" s="6"/>
      <c r="NTY102" s="6"/>
      <c r="NTZ102" s="6"/>
      <c r="NUA102" s="6"/>
      <c r="NUB102" s="6"/>
      <c r="NUC102" s="6"/>
      <c r="NUD102" s="6"/>
      <c r="NUE102" s="6"/>
      <c r="NUF102" s="98"/>
      <c r="NUG102" s="6"/>
      <c r="NUH102" s="6"/>
      <c r="NUI102" s="6"/>
      <c r="NUJ102" s="99"/>
      <c r="NUK102" s="6"/>
      <c r="NUL102" s="6"/>
      <c r="NUM102" s="6"/>
      <c r="NUN102" s="6"/>
      <c r="NUO102" s="6"/>
      <c r="NUP102" s="6"/>
      <c r="NUQ102" s="6"/>
      <c r="NUR102" s="6"/>
      <c r="NUS102" s="6"/>
      <c r="NUT102" s="100"/>
      <c r="NUU102" s="101"/>
      <c r="NUV102" s="101"/>
      <c r="NUW102" s="6"/>
      <c r="NUX102" s="6"/>
      <c r="NUY102" s="6"/>
      <c r="NUZ102" s="6"/>
      <c r="NVA102" s="102"/>
      <c r="NVB102" s="6"/>
      <c r="NVC102" s="102"/>
      <c r="NVD102" s="6"/>
      <c r="NVE102" s="6"/>
      <c r="NVF102" s="6"/>
      <c r="NVG102" s="6"/>
      <c r="NVH102" s="6"/>
      <c r="NVI102" s="6"/>
      <c r="NVJ102" s="6"/>
      <c r="NVK102" s="6"/>
      <c r="NVL102" s="6"/>
      <c r="NVM102" s="6"/>
      <c r="NVN102" s="6"/>
      <c r="NVO102" s="6"/>
      <c r="NVP102" s="6"/>
      <c r="NVQ102" s="6"/>
      <c r="NVR102" s="6"/>
      <c r="NVS102" s="6"/>
      <c r="NVT102" s="6"/>
      <c r="NVU102" s="98"/>
      <c r="NVV102" s="6"/>
      <c r="NVW102" s="6"/>
      <c r="NVX102" s="6"/>
      <c r="NVY102" s="99"/>
      <c r="NVZ102" s="6"/>
      <c r="NWA102" s="6"/>
      <c r="NWB102" s="6"/>
      <c r="NWC102" s="6"/>
      <c r="NWD102" s="6"/>
      <c r="NWE102" s="6"/>
      <c r="NWF102" s="6"/>
      <c r="NWG102" s="6"/>
      <c r="NWH102" s="6"/>
      <c r="NWI102" s="100"/>
      <c r="NWJ102" s="101"/>
      <c r="NWK102" s="101"/>
      <c r="NWL102" s="6"/>
      <c r="NWM102" s="6"/>
      <c r="NWN102" s="6"/>
      <c r="NWO102" s="6"/>
      <c r="NWP102" s="102"/>
      <c r="NWQ102" s="6"/>
      <c r="NWR102" s="102"/>
      <c r="NWS102" s="6"/>
      <c r="NWT102" s="6"/>
      <c r="NWU102" s="6"/>
      <c r="NWV102" s="6"/>
      <c r="NWW102" s="6"/>
      <c r="NWX102" s="6"/>
      <c r="NWY102" s="6"/>
      <c r="NWZ102" s="6"/>
      <c r="NXA102" s="6"/>
      <c r="NXB102" s="6"/>
      <c r="NXC102" s="6"/>
      <c r="NXD102" s="6"/>
      <c r="NXE102" s="6"/>
      <c r="NXF102" s="6"/>
      <c r="NXG102" s="6"/>
      <c r="NXH102" s="6"/>
      <c r="NXI102" s="6"/>
      <c r="NXJ102" s="98"/>
      <c r="NXK102" s="6"/>
      <c r="NXL102" s="6"/>
      <c r="NXM102" s="6"/>
      <c r="NXN102" s="99"/>
      <c r="NXO102" s="6"/>
      <c r="NXP102" s="6"/>
      <c r="NXQ102" s="6"/>
      <c r="NXR102" s="6"/>
      <c r="NXS102" s="6"/>
      <c r="NXT102" s="6"/>
      <c r="NXU102" s="6"/>
      <c r="NXV102" s="6"/>
      <c r="NXW102" s="6"/>
      <c r="NXX102" s="100"/>
      <c r="NXY102" s="101"/>
      <c r="NXZ102" s="101"/>
      <c r="NYA102" s="6"/>
      <c r="NYB102" s="6"/>
      <c r="NYC102" s="6"/>
      <c r="NYD102" s="6"/>
      <c r="NYE102" s="102"/>
      <c r="NYF102" s="6"/>
      <c r="NYG102" s="102"/>
      <c r="NYH102" s="6"/>
      <c r="NYI102" s="6"/>
      <c r="NYJ102" s="6"/>
      <c r="NYK102" s="6"/>
      <c r="NYL102" s="6"/>
      <c r="NYM102" s="6"/>
      <c r="NYN102" s="6"/>
      <c r="NYO102" s="6"/>
      <c r="NYP102" s="6"/>
      <c r="NYQ102" s="6"/>
      <c r="NYR102" s="6"/>
      <c r="NYS102" s="6"/>
      <c r="NYT102" s="6"/>
      <c r="NYU102" s="6"/>
      <c r="NYV102" s="6"/>
      <c r="NYW102" s="6"/>
      <c r="NYX102" s="6"/>
      <c r="NYY102" s="98"/>
      <c r="NYZ102" s="6"/>
      <c r="NZA102" s="6"/>
      <c r="NZB102" s="6"/>
      <c r="NZC102" s="99"/>
      <c r="NZD102" s="6"/>
      <c r="NZE102" s="6"/>
      <c r="NZF102" s="6"/>
      <c r="NZG102" s="6"/>
      <c r="NZH102" s="6"/>
      <c r="NZI102" s="6"/>
      <c r="NZJ102" s="6"/>
      <c r="NZK102" s="6"/>
      <c r="NZL102" s="6"/>
      <c r="NZM102" s="100"/>
      <c r="NZN102" s="101"/>
      <c r="NZO102" s="101"/>
      <c r="NZP102" s="6"/>
      <c r="NZQ102" s="6"/>
      <c r="NZR102" s="6"/>
      <c r="NZS102" s="6"/>
      <c r="NZT102" s="102"/>
      <c r="NZU102" s="6"/>
      <c r="NZV102" s="102"/>
      <c r="NZW102" s="6"/>
      <c r="NZX102" s="6"/>
      <c r="NZY102" s="6"/>
      <c r="NZZ102" s="6"/>
      <c r="OAA102" s="6"/>
      <c r="OAB102" s="6"/>
      <c r="OAC102" s="6"/>
      <c r="OAD102" s="6"/>
      <c r="OAE102" s="6"/>
      <c r="OAF102" s="6"/>
      <c r="OAG102" s="6"/>
      <c r="OAH102" s="6"/>
      <c r="OAI102" s="6"/>
      <c r="OAJ102" s="6"/>
      <c r="OAK102" s="6"/>
      <c r="OAL102" s="6"/>
      <c r="OAM102" s="6"/>
      <c r="OAN102" s="98"/>
      <c r="OAO102" s="6"/>
      <c r="OAP102" s="6"/>
      <c r="OAQ102" s="6"/>
      <c r="OAR102" s="99"/>
      <c r="OAS102" s="6"/>
      <c r="OAT102" s="6"/>
      <c r="OAU102" s="6"/>
      <c r="OAV102" s="6"/>
      <c r="OAW102" s="6"/>
      <c r="OAX102" s="6"/>
      <c r="OAY102" s="6"/>
      <c r="OAZ102" s="6"/>
      <c r="OBA102" s="6"/>
      <c r="OBB102" s="100"/>
      <c r="OBC102" s="101"/>
      <c r="OBD102" s="101"/>
      <c r="OBE102" s="6"/>
      <c r="OBF102" s="6"/>
      <c r="OBG102" s="6"/>
      <c r="OBH102" s="6"/>
      <c r="OBI102" s="102"/>
      <c r="OBJ102" s="6"/>
      <c r="OBK102" s="102"/>
      <c r="OBL102" s="6"/>
      <c r="OBM102" s="6"/>
      <c r="OBN102" s="6"/>
      <c r="OBO102" s="6"/>
      <c r="OBP102" s="6"/>
      <c r="OBQ102" s="6"/>
      <c r="OBR102" s="6"/>
      <c r="OBS102" s="6"/>
      <c r="OBT102" s="6"/>
      <c r="OBU102" s="6"/>
      <c r="OBV102" s="6"/>
      <c r="OBW102" s="6"/>
      <c r="OBX102" s="6"/>
      <c r="OBY102" s="6"/>
      <c r="OBZ102" s="6"/>
      <c r="OCA102" s="6"/>
      <c r="OCB102" s="6"/>
      <c r="OCC102" s="98"/>
      <c r="OCD102" s="6"/>
      <c r="OCE102" s="6"/>
      <c r="OCF102" s="6"/>
      <c r="OCG102" s="99"/>
      <c r="OCH102" s="6"/>
      <c r="OCI102" s="6"/>
      <c r="OCJ102" s="6"/>
      <c r="OCK102" s="6"/>
      <c r="OCL102" s="6"/>
      <c r="OCM102" s="6"/>
      <c r="OCN102" s="6"/>
      <c r="OCO102" s="6"/>
      <c r="OCP102" s="6"/>
      <c r="OCQ102" s="100"/>
      <c r="OCR102" s="101"/>
      <c r="OCS102" s="101"/>
      <c r="OCT102" s="6"/>
      <c r="OCU102" s="6"/>
      <c r="OCV102" s="6"/>
      <c r="OCW102" s="6"/>
      <c r="OCX102" s="102"/>
      <c r="OCY102" s="6"/>
      <c r="OCZ102" s="102"/>
      <c r="ODA102" s="6"/>
      <c r="ODB102" s="6"/>
      <c r="ODC102" s="6"/>
      <c r="ODD102" s="6"/>
      <c r="ODE102" s="6"/>
      <c r="ODF102" s="6"/>
      <c r="ODG102" s="6"/>
      <c r="ODH102" s="6"/>
      <c r="ODI102" s="6"/>
      <c r="ODJ102" s="6"/>
      <c r="ODK102" s="6"/>
      <c r="ODL102" s="6"/>
      <c r="ODM102" s="6"/>
      <c r="ODN102" s="6"/>
      <c r="ODO102" s="6"/>
      <c r="ODP102" s="6"/>
      <c r="ODQ102" s="6"/>
      <c r="ODR102" s="98"/>
      <c r="ODS102" s="6"/>
      <c r="ODT102" s="6"/>
      <c r="ODU102" s="6"/>
      <c r="ODV102" s="99"/>
      <c r="ODW102" s="6"/>
      <c r="ODX102" s="6"/>
      <c r="ODY102" s="6"/>
      <c r="ODZ102" s="6"/>
      <c r="OEA102" s="6"/>
      <c r="OEB102" s="6"/>
      <c r="OEC102" s="6"/>
      <c r="OED102" s="6"/>
      <c r="OEE102" s="6"/>
      <c r="OEF102" s="100"/>
      <c r="OEG102" s="101"/>
      <c r="OEH102" s="101"/>
      <c r="OEI102" s="6"/>
      <c r="OEJ102" s="6"/>
      <c r="OEK102" s="6"/>
      <c r="OEL102" s="6"/>
      <c r="OEM102" s="102"/>
      <c r="OEN102" s="6"/>
      <c r="OEO102" s="102"/>
      <c r="OEP102" s="6"/>
      <c r="OEQ102" s="6"/>
      <c r="OER102" s="6"/>
      <c r="OES102" s="6"/>
      <c r="OET102" s="6"/>
      <c r="OEU102" s="6"/>
      <c r="OEV102" s="6"/>
      <c r="OEW102" s="6"/>
      <c r="OEX102" s="6"/>
      <c r="OEY102" s="6"/>
      <c r="OEZ102" s="6"/>
      <c r="OFA102" s="6"/>
      <c r="OFB102" s="6"/>
      <c r="OFC102" s="6"/>
      <c r="OFD102" s="6"/>
      <c r="OFE102" s="6"/>
      <c r="OFF102" s="6"/>
      <c r="OFG102" s="98"/>
      <c r="OFH102" s="6"/>
      <c r="OFI102" s="6"/>
      <c r="OFJ102" s="6"/>
      <c r="OFK102" s="99"/>
      <c r="OFL102" s="6"/>
      <c r="OFM102" s="6"/>
      <c r="OFN102" s="6"/>
      <c r="OFO102" s="6"/>
      <c r="OFP102" s="6"/>
      <c r="OFQ102" s="6"/>
      <c r="OFR102" s="6"/>
      <c r="OFS102" s="6"/>
      <c r="OFT102" s="6"/>
      <c r="OFU102" s="100"/>
      <c r="OFV102" s="101"/>
      <c r="OFW102" s="101"/>
      <c r="OFX102" s="6"/>
      <c r="OFY102" s="6"/>
      <c r="OFZ102" s="6"/>
      <c r="OGA102" s="6"/>
      <c r="OGB102" s="102"/>
      <c r="OGC102" s="6"/>
      <c r="OGD102" s="102"/>
      <c r="OGE102" s="6"/>
      <c r="OGF102" s="6"/>
      <c r="OGG102" s="6"/>
      <c r="OGH102" s="6"/>
      <c r="OGI102" s="6"/>
      <c r="OGJ102" s="6"/>
      <c r="OGK102" s="6"/>
      <c r="OGL102" s="6"/>
      <c r="OGM102" s="6"/>
      <c r="OGN102" s="6"/>
      <c r="OGO102" s="6"/>
      <c r="OGP102" s="6"/>
      <c r="OGQ102" s="6"/>
      <c r="OGR102" s="6"/>
      <c r="OGS102" s="6"/>
      <c r="OGT102" s="6"/>
      <c r="OGU102" s="6"/>
      <c r="OGV102" s="98"/>
      <c r="OGW102" s="6"/>
      <c r="OGX102" s="6"/>
      <c r="OGY102" s="6"/>
      <c r="OGZ102" s="99"/>
      <c r="OHA102" s="6"/>
      <c r="OHB102" s="6"/>
      <c r="OHC102" s="6"/>
      <c r="OHD102" s="6"/>
      <c r="OHE102" s="6"/>
      <c r="OHF102" s="6"/>
      <c r="OHG102" s="6"/>
      <c r="OHH102" s="6"/>
      <c r="OHI102" s="6"/>
      <c r="OHJ102" s="100"/>
      <c r="OHK102" s="101"/>
      <c r="OHL102" s="101"/>
      <c r="OHM102" s="6"/>
      <c r="OHN102" s="6"/>
      <c r="OHO102" s="6"/>
      <c r="OHP102" s="6"/>
      <c r="OHQ102" s="102"/>
      <c r="OHR102" s="6"/>
      <c r="OHS102" s="102"/>
      <c r="OHT102" s="6"/>
      <c r="OHU102" s="6"/>
      <c r="OHV102" s="6"/>
      <c r="OHW102" s="6"/>
      <c r="OHX102" s="6"/>
      <c r="OHY102" s="6"/>
      <c r="OHZ102" s="6"/>
      <c r="OIA102" s="6"/>
      <c r="OIB102" s="6"/>
      <c r="OIC102" s="6"/>
      <c r="OID102" s="6"/>
      <c r="OIE102" s="6"/>
      <c r="OIF102" s="6"/>
      <c r="OIG102" s="6"/>
      <c r="OIH102" s="6"/>
      <c r="OII102" s="6"/>
      <c r="OIJ102" s="6"/>
      <c r="OIK102" s="98"/>
      <c r="OIL102" s="6"/>
      <c r="OIM102" s="6"/>
      <c r="OIN102" s="6"/>
      <c r="OIO102" s="99"/>
      <c r="OIP102" s="6"/>
      <c r="OIQ102" s="6"/>
      <c r="OIR102" s="6"/>
      <c r="OIS102" s="6"/>
      <c r="OIT102" s="6"/>
      <c r="OIU102" s="6"/>
      <c r="OIV102" s="6"/>
      <c r="OIW102" s="6"/>
      <c r="OIX102" s="6"/>
      <c r="OIY102" s="100"/>
      <c r="OIZ102" s="101"/>
      <c r="OJA102" s="101"/>
      <c r="OJB102" s="6"/>
      <c r="OJC102" s="6"/>
      <c r="OJD102" s="6"/>
      <c r="OJE102" s="6"/>
      <c r="OJF102" s="102"/>
      <c r="OJG102" s="6"/>
      <c r="OJH102" s="102"/>
      <c r="OJI102" s="6"/>
      <c r="OJJ102" s="6"/>
      <c r="OJK102" s="6"/>
      <c r="OJL102" s="6"/>
      <c r="OJM102" s="6"/>
      <c r="OJN102" s="6"/>
      <c r="OJO102" s="6"/>
      <c r="OJP102" s="6"/>
      <c r="OJQ102" s="6"/>
      <c r="OJR102" s="6"/>
      <c r="OJS102" s="6"/>
      <c r="OJT102" s="6"/>
      <c r="OJU102" s="6"/>
      <c r="OJV102" s="6"/>
      <c r="OJW102" s="6"/>
      <c r="OJX102" s="6"/>
      <c r="OJY102" s="6"/>
      <c r="OJZ102" s="98"/>
      <c r="OKA102" s="6"/>
      <c r="OKB102" s="6"/>
      <c r="OKC102" s="6"/>
      <c r="OKD102" s="99"/>
      <c r="OKE102" s="6"/>
      <c r="OKF102" s="6"/>
      <c r="OKG102" s="6"/>
      <c r="OKH102" s="6"/>
      <c r="OKI102" s="6"/>
      <c r="OKJ102" s="6"/>
      <c r="OKK102" s="6"/>
      <c r="OKL102" s="6"/>
      <c r="OKM102" s="6"/>
      <c r="OKN102" s="100"/>
      <c r="OKO102" s="101"/>
      <c r="OKP102" s="101"/>
      <c r="OKQ102" s="6"/>
      <c r="OKR102" s="6"/>
      <c r="OKS102" s="6"/>
      <c r="OKT102" s="6"/>
      <c r="OKU102" s="102"/>
      <c r="OKV102" s="6"/>
      <c r="OKW102" s="102"/>
      <c r="OKX102" s="6"/>
      <c r="OKY102" s="6"/>
      <c r="OKZ102" s="6"/>
      <c r="OLA102" s="6"/>
      <c r="OLB102" s="6"/>
      <c r="OLC102" s="6"/>
      <c r="OLD102" s="6"/>
      <c r="OLE102" s="6"/>
      <c r="OLF102" s="6"/>
      <c r="OLG102" s="6"/>
      <c r="OLH102" s="6"/>
      <c r="OLI102" s="6"/>
      <c r="OLJ102" s="6"/>
      <c r="OLK102" s="6"/>
      <c r="OLL102" s="6"/>
      <c r="OLM102" s="6"/>
      <c r="OLN102" s="6"/>
      <c r="OLO102" s="98"/>
      <c r="OLP102" s="6"/>
      <c r="OLQ102" s="6"/>
      <c r="OLR102" s="6"/>
      <c r="OLS102" s="99"/>
      <c r="OLT102" s="6"/>
      <c r="OLU102" s="6"/>
      <c r="OLV102" s="6"/>
      <c r="OLW102" s="6"/>
      <c r="OLX102" s="6"/>
      <c r="OLY102" s="6"/>
      <c r="OLZ102" s="6"/>
      <c r="OMA102" s="6"/>
      <c r="OMB102" s="6"/>
      <c r="OMC102" s="100"/>
      <c r="OMD102" s="101"/>
      <c r="OME102" s="101"/>
      <c r="OMF102" s="6"/>
      <c r="OMG102" s="6"/>
      <c r="OMH102" s="6"/>
      <c r="OMI102" s="6"/>
      <c r="OMJ102" s="102"/>
      <c r="OMK102" s="6"/>
      <c r="OML102" s="102"/>
      <c r="OMM102" s="6"/>
      <c r="OMN102" s="6"/>
      <c r="OMO102" s="6"/>
      <c r="OMP102" s="6"/>
      <c r="OMQ102" s="6"/>
      <c r="OMR102" s="6"/>
      <c r="OMS102" s="6"/>
      <c r="OMT102" s="6"/>
      <c r="OMU102" s="6"/>
      <c r="OMV102" s="6"/>
      <c r="OMW102" s="6"/>
      <c r="OMX102" s="6"/>
      <c r="OMY102" s="6"/>
      <c r="OMZ102" s="6"/>
      <c r="ONA102" s="6"/>
      <c r="ONB102" s="6"/>
      <c r="ONC102" s="6"/>
      <c r="OND102" s="98"/>
      <c r="ONE102" s="6"/>
      <c r="ONF102" s="6"/>
      <c r="ONG102" s="6"/>
      <c r="ONH102" s="99"/>
      <c r="ONI102" s="6"/>
      <c r="ONJ102" s="6"/>
      <c r="ONK102" s="6"/>
      <c r="ONL102" s="6"/>
      <c r="ONM102" s="6"/>
      <c r="ONN102" s="6"/>
      <c r="ONO102" s="6"/>
      <c r="ONP102" s="6"/>
      <c r="ONQ102" s="6"/>
      <c r="ONR102" s="100"/>
      <c r="ONS102" s="101"/>
      <c r="ONT102" s="101"/>
      <c r="ONU102" s="6"/>
      <c r="ONV102" s="6"/>
      <c r="ONW102" s="6"/>
      <c r="ONX102" s="6"/>
      <c r="ONY102" s="102"/>
      <c r="ONZ102" s="6"/>
      <c r="OOA102" s="102"/>
      <c r="OOB102" s="6"/>
      <c r="OOC102" s="6"/>
      <c r="OOD102" s="6"/>
      <c r="OOE102" s="6"/>
      <c r="OOF102" s="6"/>
      <c r="OOG102" s="6"/>
      <c r="OOH102" s="6"/>
      <c r="OOI102" s="6"/>
      <c r="OOJ102" s="6"/>
      <c r="OOK102" s="6"/>
      <c r="OOL102" s="6"/>
      <c r="OOM102" s="6"/>
      <c r="OON102" s="6"/>
      <c r="OOO102" s="6"/>
      <c r="OOP102" s="6"/>
      <c r="OOQ102" s="6"/>
      <c r="OOR102" s="6"/>
      <c r="OOS102" s="98"/>
      <c r="OOT102" s="6"/>
      <c r="OOU102" s="6"/>
      <c r="OOV102" s="6"/>
      <c r="OOW102" s="99"/>
      <c r="OOX102" s="6"/>
      <c r="OOY102" s="6"/>
      <c r="OOZ102" s="6"/>
      <c r="OPA102" s="6"/>
      <c r="OPB102" s="6"/>
      <c r="OPC102" s="6"/>
      <c r="OPD102" s="6"/>
      <c r="OPE102" s="6"/>
      <c r="OPF102" s="6"/>
      <c r="OPG102" s="100"/>
      <c r="OPH102" s="101"/>
      <c r="OPI102" s="101"/>
      <c r="OPJ102" s="6"/>
      <c r="OPK102" s="6"/>
      <c r="OPL102" s="6"/>
      <c r="OPM102" s="6"/>
      <c r="OPN102" s="102"/>
      <c r="OPO102" s="6"/>
      <c r="OPP102" s="102"/>
      <c r="OPQ102" s="6"/>
      <c r="OPR102" s="6"/>
      <c r="OPS102" s="6"/>
      <c r="OPT102" s="6"/>
      <c r="OPU102" s="6"/>
      <c r="OPV102" s="6"/>
      <c r="OPW102" s="6"/>
      <c r="OPX102" s="6"/>
      <c r="OPY102" s="6"/>
      <c r="OPZ102" s="6"/>
      <c r="OQA102" s="6"/>
      <c r="OQB102" s="6"/>
      <c r="OQC102" s="6"/>
      <c r="OQD102" s="6"/>
      <c r="OQE102" s="6"/>
      <c r="OQF102" s="6"/>
      <c r="OQG102" s="6"/>
      <c r="OQH102" s="98"/>
      <c r="OQI102" s="6"/>
      <c r="OQJ102" s="6"/>
      <c r="OQK102" s="6"/>
      <c r="OQL102" s="99"/>
      <c r="OQM102" s="6"/>
      <c r="OQN102" s="6"/>
      <c r="OQO102" s="6"/>
      <c r="OQP102" s="6"/>
      <c r="OQQ102" s="6"/>
      <c r="OQR102" s="6"/>
      <c r="OQS102" s="6"/>
      <c r="OQT102" s="6"/>
      <c r="OQU102" s="6"/>
      <c r="OQV102" s="100"/>
      <c r="OQW102" s="101"/>
      <c r="OQX102" s="101"/>
      <c r="OQY102" s="6"/>
      <c r="OQZ102" s="6"/>
      <c r="ORA102" s="6"/>
      <c r="ORB102" s="6"/>
      <c r="ORC102" s="102"/>
      <c r="ORD102" s="6"/>
      <c r="ORE102" s="102"/>
      <c r="ORF102" s="6"/>
      <c r="ORG102" s="6"/>
      <c r="ORH102" s="6"/>
      <c r="ORI102" s="6"/>
      <c r="ORJ102" s="6"/>
      <c r="ORK102" s="6"/>
      <c r="ORL102" s="6"/>
      <c r="ORM102" s="6"/>
      <c r="ORN102" s="6"/>
      <c r="ORO102" s="6"/>
      <c r="ORP102" s="6"/>
      <c r="ORQ102" s="6"/>
      <c r="ORR102" s="6"/>
      <c r="ORS102" s="6"/>
      <c r="ORT102" s="6"/>
      <c r="ORU102" s="6"/>
      <c r="ORV102" s="6"/>
      <c r="ORW102" s="98"/>
      <c r="ORX102" s="6"/>
      <c r="ORY102" s="6"/>
      <c r="ORZ102" s="6"/>
      <c r="OSA102" s="99"/>
      <c r="OSB102" s="6"/>
      <c r="OSC102" s="6"/>
      <c r="OSD102" s="6"/>
      <c r="OSE102" s="6"/>
      <c r="OSF102" s="6"/>
      <c r="OSG102" s="6"/>
      <c r="OSH102" s="6"/>
      <c r="OSI102" s="6"/>
      <c r="OSJ102" s="6"/>
      <c r="OSK102" s="100"/>
      <c r="OSL102" s="101"/>
      <c r="OSM102" s="101"/>
      <c r="OSN102" s="6"/>
      <c r="OSO102" s="6"/>
      <c r="OSP102" s="6"/>
      <c r="OSQ102" s="6"/>
      <c r="OSR102" s="102"/>
      <c r="OSS102" s="6"/>
      <c r="OST102" s="102"/>
      <c r="OSU102" s="6"/>
      <c r="OSV102" s="6"/>
      <c r="OSW102" s="6"/>
      <c r="OSX102" s="6"/>
      <c r="OSY102" s="6"/>
      <c r="OSZ102" s="6"/>
      <c r="OTA102" s="6"/>
      <c r="OTB102" s="6"/>
      <c r="OTC102" s="6"/>
      <c r="OTD102" s="6"/>
      <c r="OTE102" s="6"/>
      <c r="OTF102" s="6"/>
      <c r="OTG102" s="6"/>
      <c r="OTH102" s="6"/>
      <c r="OTI102" s="6"/>
      <c r="OTJ102" s="6"/>
      <c r="OTK102" s="6"/>
      <c r="OTL102" s="98"/>
      <c r="OTM102" s="6"/>
      <c r="OTN102" s="6"/>
      <c r="OTO102" s="6"/>
      <c r="OTP102" s="99"/>
      <c r="OTQ102" s="6"/>
      <c r="OTR102" s="6"/>
      <c r="OTS102" s="6"/>
      <c r="OTT102" s="6"/>
      <c r="OTU102" s="6"/>
      <c r="OTV102" s="6"/>
      <c r="OTW102" s="6"/>
      <c r="OTX102" s="6"/>
      <c r="OTY102" s="6"/>
      <c r="OTZ102" s="100"/>
      <c r="OUA102" s="101"/>
      <c r="OUB102" s="101"/>
      <c r="OUC102" s="6"/>
      <c r="OUD102" s="6"/>
      <c r="OUE102" s="6"/>
      <c r="OUF102" s="6"/>
      <c r="OUG102" s="102"/>
      <c r="OUH102" s="6"/>
      <c r="OUI102" s="102"/>
      <c r="OUJ102" s="6"/>
      <c r="OUK102" s="6"/>
      <c r="OUL102" s="6"/>
      <c r="OUM102" s="6"/>
      <c r="OUN102" s="6"/>
      <c r="OUO102" s="6"/>
      <c r="OUP102" s="6"/>
      <c r="OUQ102" s="6"/>
      <c r="OUR102" s="6"/>
      <c r="OUS102" s="6"/>
      <c r="OUT102" s="6"/>
      <c r="OUU102" s="6"/>
      <c r="OUV102" s="6"/>
      <c r="OUW102" s="6"/>
      <c r="OUX102" s="6"/>
      <c r="OUY102" s="6"/>
      <c r="OUZ102" s="6"/>
      <c r="OVA102" s="98"/>
      <c r="OVB102" s="6"/>
      <c r="OVC102" s="6"/>
      <c r="OVD102" s="6"/>
      <c r="OVE102" s="99"/>
      <c r="OVF102" s="6"/>
      <c r="OVG102" s="6"/>
      <c r="OVH102" s="6"/>
      <c r="OVI102" s="6"/>
      <c r="OVJ102" s="6"/>
      <c r="OVK102" s="6"/>
      <c r="OVL102" s="6"/>
      <c r="OVM102" s="6"/>
      <c r="OVN102" s="6"/>
      <c r="OVO102" s="100"/>
      <c r="OVP102" s="101"/>
      <c r="OVQ102" s="101"/>
      <c r="OVR102" s="6"/>
      <c r="OVS102" s="6"/>
      <c r="OVT102" s="6"/>
      <c r="OVU102" s="6"/>
      <c r="OVV102" s="102"/>
      <c r="OVW102" s="6"/>
      <c r="OVX102" s="102"/>
      <c r="OVY102" s="6"/>
      <c r="OVZ102" s="6"/>
      <c r="OWA102" s="6"/>
      <c r="OWB102" s="6"/>
      <c r="OWC102" s="6"/>
      <c r="OWD102" s="6"/>
      <c r="OWE102" s="6"/>
      <c r="OWF102" s="6"/>
      <c r="OWG102" s="6"/>
      <c r="OWH102" s="6"/>
      <c r="OWI102" s="6"/>
      <c r="OWJ102" s="6"/>
      <c r="OWK102" s="6"/>
      <c r="OWL102" s="6"/>
      <c r="OWM102" s="6"/>
      <c r="OWN102" s="6"/>
      <c r="OWO102" s="6"/>
      <c r="OWP102" s="98"/>
      <c r="OWQ102" s="6"/>
      <c r="OWR102" s="6"/>
      <c r="OWS102" s="6"/>
      <c r="OWT102" s="99"/>
      <c r="OWU102" s="6"/>
      <c r="OWV102" s="6"/>
      <c r="OWW102" s="6"/>
      <c r="OWX102" s="6"/>
      <c r="OWY102" s="6"/>
      <c r="OWZ102" s="6"/>
      <c r="OXA102" s="6"/>
      <c r="OXB102" s="6"/>
      <c r="OXC102" s="6"/>
      <c r="OXD102" s="100"/>
      <c r="OXE102" s="101"/>
      <c r="OXF102" s="101"/>
      <c r="OXG102" s="6"/>
      <c r="OXH102" s="6"/>
      <c r="OXI102" s="6"/>
      <c r="OXJ102" s="6"/>
      <c r="OXK102" s="102"/>
      <c r="OXL102" s="6"/>
      <c r="OXM102" s="102"/>
      <c r="OXN102" s="6"/>
      <c r="OXO102" s="6"/>
      <c r="OXP102" s="6"/>
      <c r="OXQ102" s="6"/>
      <c r="OXR102" s="6"/>
      <c r="OXS102" s="6"/>
      <c r="OXT102" s="6"/>
      <c r="OXU102" s="6"/>
      <c r="OXV102" s="6"/>
      <c r="OXW102" s="6"/>
      <c r="OXX102" s="6"/>
      <c r="OXY102" s="6"/>
      <c r="OXZ102" s="6"/>
      <c r="OYA102" s="6"/>
      <c r="OYB102" s="6"/>
      <c r="OYC102" s="6"/>
      <c r="OYD102" s="6"/>
      <c r="OYE102" s="98"/>
      <c r="OYF102" s="6"/>
      <c r="OYG102" s="6"/>
      <c r="OYH102" s="6"/>
      <c r="OYI102" s="99"/>
      <c r="OYJ102" s="6"/>
      <c r="OYK102" s="6"/>
      <c r="OYL102" s="6"/>
      <c r="OYM102" s="6"/>
      <c r="OYN102" s="6"/>
      <c r="OYO102" s="6"/>
      <c r="OYP102" s="6"/>
      <c r="OYQ102" s="6"/>
      <c r="OYR102" s="6"/>
      <c r="OYS102" s="100"/>
      <c r="OYT102" s="101"/>
      <c r="OYU102" s="101"/>
      <c r="OYV102" s="6"/>
      <c r="OYW102" s="6"/>
      <c r="OYX102" s="6"/>
      <c r="OYY102" s="6"/>
      <c r="OYZ102" s="102"/>
      <c r="OZA102" s="6"/>
      <c r="OZB102" s="102"/>
      <c r="OZC102" s="6"/>
      <c r="OZD102" s="6"/>
      <c r="OZE102" s="6"/>
      <c r="OZF102" s="6"/>
      <c r="OZG102" s="6"/>
      <c r="OZH102" s="6"/>
      <c r="OZI102" s="6"/>
      <c r="OZJ102" s="6"/>
      <c r="OZK102" s="6"/>
      <c r="OZL102" s="6"/>
      <c r="OZM102" s="6"/>
      <c r="OZN102" s="6"/>
      <c r="OZO102" s="6"/>
      <c r="OZP102" s="6"/>
      <c r="OZQ102" s="6"/>
      <c r="OZR102" s="6"/>
      <c r="OZS102" s="6"/>
      <c r="OZT102" s="98"/>
      <c r="OZU102" s="6"/>
      <c r="OZV102" s="6"/>
      <c r="OZW102" s="6"/>
      <c r="OZX102" s="99"/>
      <c r="OZY102" s="6"/>
      <c r="OZZ102" s="6"/>
      <c r="PAA102" s="6"/>
      <c r="PAB102" s="6"/>
      <c r="PAC102" s="6"/>
      <c r="PAD102" s="6"/>
      <c r="PAE102" s="6"/>
      <c r="PAF102" s="6"/>
      <c r="PAG102" s="6"/>
      <c r="PAH102" s="100"/>
      <c r="PAI102" s="101"/>
      <c r="PAJ102" s="101"/>
      <c r="PAK102" s="6"/>
      <c r="PAL102" s="6"/>
      <c r="PAM102" s="6"/>
      <c r="PAN102" s="6"/>
      <c r="PAO102" s="102"/>
      <c r="PAP102" s="6"/>
      <c r="PAQ102" s="102"/>
      <c r="PAR102" s="6"/>
      <c r="PAS102" s="6"/>
      <c r="PAT102" s="6"/>
      <c r="PAU102" s="6"/>
      <c r="PAV102" s="6"/>
      <c r="PAW102" s="6"/>
      <c r="PAX102" s="6"/>
      <c r="PAY102" s="6"/>
      <c r="PAZ102" s="6"/>
      <c r="PBA102" s="6"/>
      <c r="PBB102" s="6"/>
      <c r="PBC102" s="6"/>
      <c r="PBD102" s="6"/>
      <c r="PBE102" s="6"/>
      <c r="PBF102" s="6"/>
      <c r="PBG102" s="6"/>
      <c r="PBH102" s="6"/>
      <c r="PBI102" s="98"/>
      <c r="PBJ102" s="6"/>
      <c r="PBK102" s="6"/>
      <c r="PBL102" s="6"/>
      <c r="PBM102" s="99"/>
      <c r="PBN102" s="6"/>
      <c r="PBO102" s="6"/>
      <c r="PBP102" s="6"/>
      <c r="PBQ102" s="6"/>
      <c r="PBR102" s="6"/>
      <c r="PBS102" s="6"/>
      <c r="PBT102" s="6"/>
      <c r="PBU102" s="6"/>
      <c r="PBV102" s="6"/>
      <c r="PBW102" s="100"/>
      <c r="PBX102" s="101"/>
      <c r="PBY102" s="101"/>
      <c r="PBZ102" s="6"/>
      <c r="PCA102" s="6"/>
      <c r="PCB102" s="6"/>
      <c r="PCC102" s="6"/>
      <c r="PCD102" s="102"/>
      <c r="PCE102" s="6"/>
      <c r="PCF102" s="102"/>
      <c r="PCG102" s="6"/>
      <c r="PCH102" s="6"/>
      <c r="PCI102" s="6"/>
      <c r="PCJ102" s="6"/>
      <c r="PCK102" s="6"/>
      <c r="PCL102" s="6"/>
      <c r="PCM102" s="6"/>
      <c r="PCN102" s="6"/>
      <c r="PCO102" s="6"/>
      <c r="PCP102" s="6"/>
      <c r="PCQ102" s="6"/>
      <c r="PCR102" s="6"/>
      <c r="PCS102" s="6"/>
      <c r="PCT102" s="6"/>
      <c r="PCU102" s="6"/>
      <c r="PCV102" s="6"/>
      <c r="PCW102" s="6"/>
      <c r="PCX102" s="98"/>
      <c r="PCY102" s="6"/>
      <c r="PCZ102" s="6"/>
      <c r="PDA102" s="6"/>
      <c r="PDB102" s="99"/>
      <c r="PDC102" s="6"/>
      <c r="PDD102" s="6"/>
      <c r="PDE102" s="6"/>
      <c r="PDF102" s="6"/>
      <c r="PDG102" s="6"/>
      <c r="PDH102" s="6"/>
      <c r="PDI102" s="6"/>
      <c r="PDJ102" s="6"/>
      <c r="PDK102" s="6"/>
      <c r="PDL102" s="100"/>
      <c r="PDM102" s="101"/>
      <c r="PDN102" s="101"/>
      <c r="PDO102" s="6"/>
      <c r="PDP102" s="6"/>
      <c r="PDQ102" s="6"/>
      <c r="PDR102" s="6"/>
      <c r="PDS102" s="102"/>
      <c r="PDT102" s="6"/>
      <c r="PDU102" s="102"/>
      <c r="PDV102" s="6"/>
      <c r="PDW102" s="6"/>
      <c r="PDX102" s="6"/>
      <c r="PDY102" s="6"/>
      <c r="PDZ102" s="6"/>
      <c r="PEA102" s="6"/>
      <c r="PEB102" s="6"/>
      <c r="PEC102" s="6"/>
      <c r="PED102" s="6"/>
      <c r="PEE102" s="6"/>
      <c r="PEF102" s="6"/>
      <c r="PEG102" s="6"/>
      <c r="PEH102" s="6"/>
      <c r="PEI102" s="6"/>
      <c r="PEJ102" s="6"/>
      <c r="PEK102" s="6"/>
      <c r="PEL102" s="6"/>
      <c r="PEM102" s="98"/>
      <c r="PEN102" s="6"/>
      <c r="PEO102" s="6"/>
      <c r="PEP102" s="6"/>
      <c r="PEQ102" s="99"/>
      <c r="PER102" s="6"/>
      <c r="PES102" s="6"/>
      <c r="PET102" s="6"/>
      <c r="PEU102" s="6"/>
      <c r="PEV102" s="6"/>
      <c r="PEW102" s="6"/>
      <c r="PEX102" s="6"/>
      <c r="PEY102" s="6"/>
      <c r="PEZ102" s="6"/>
      <c r="PFA102" s="100"/>
      <c r="PFB102" s="101"/>
      <c r="PFC102" s="101"/>
      <c r="PFD102" s="6"/>
      <c r="PFE102" s="6"/>
      <c r="PFF102" s="6"/>
      <c r="PFG102" s="6"/>
      <c r="PFH102" s="102"/>
      <c r="PFI102" s="6"/>
      <c r="PFJ102" s="102"/>
      <c r="PFK102" s="6"/>
      <c r="PFL102" s="6"/>
      <c r="PFM102" s="6"/>
      <c r="PFN102" s="6"/>
      <c r="PFO102" s="6"/>
      <c r="PFP102" s="6"/>
      <c r="PFQ102" s="6"/>
      <c r="PFR102" s="6"/>
      <c r="PFS102" s="6"/>
      <c r="PFT102" s="6"/>
      <c r="PFU102" s="6"/>
      <c r="PFV102" s="6"/>
      <c r="PFW102" s="6"/>
      <c r="PFX102" s="6"/>
      <c r="PFY102" s="6"/>
      <c r="PFZ102" s="6"/>
      <c r="PGA102" s="6"/>
      <c r="PGB102" s="98"/>
      <c r="PGC102" s="6"/>
      <c r="PGD102" s="6"/>
      <c r="PGE102" s="6"/>
      <c r="PGF102" s="99"/>
      <c r="PGG102" s="6"/>
      <c r="PGH102" s="6"/>
      <c r="PGI102" s="6"/>
      <c r="PGJ102" s="6"/>
      <c r="PGK102" s="6"/>
      <c r="PGL102" s="6"/>
      <c r="PGM102" s="6"/>
      <c r="PGN102" s="6"/>
      <c r="PGO102" s="6"/>
      <c r="PGP102" s="100"/>
      <c r="PGQ102" s="101"/>
      <c r="PGR102" s="101"/>
      <c r="PGS102" s="6"/>
      <c r="PGT102" s="6"/>
      <c r="PGU102" s="6"/>
      <c r="PGV102" s="6"/>
      <c r="PGW102" s="102"/>
      <c r="PGX102" s="6"/>
      <c r="PGY102" s="102"/>
      <c r="PGZ102" s="6"/>
      <c r="PHA102" s="6"/>
      <c r="PHB102" s="6"/>
      <c r="PHC102" s="6"/>
      <c r="PHD102" s="6"/>
      <c r="PHE102" s="6"/>
      <c r="PHF102" s="6"/>
      <c r="PHG102" s="6"/>
      <c r="PHH102" s="6"/>
      <c r="PHI102" s="6"/>
      <c r="PHJ102" s="6"/>
      <c r="PHK102" s="6"/>
      <c r="PHL102" s="6"/>
      <c r="PHM102" s="6"/>
      <c r="PHN102" s="6"/>
      <c r="PHO102" s="6"/>
      <c r="PHP102" s="6"/>
      <c r="PHQ102" s="98"/>
      <c r="PHR102" s="6"/>
      <c r="PHS102" s="6"/>
      <c r="PHT102" s="6"/>
      <c r="PHU102" s="99"/>
      <c r="PHV102" s="6"/>
      <c r="PHW102" s="6"/>
      <c r="PHX102" s="6"/>
      <c r="PHY102" s="6"/>
      <c r="PHZ102" s="6"/>
      <c r="PIA102" s="6"/>
      <c r="PIB102" s="6"/>
      <c r="PIC102" s="6"/>
      <c r="PID102" s="6"/>
      <c r="PIE102" s="100"/>
      <c r="PIF102" s="101"/>
      <c r="PIG102" s="101"/>
      <c r="PIH102" s="6"/>
      <c r="PII102" s="6"/>
      <c r="PIJ102" s="6"/>
      <c r="PIK102" s="6"/>
      <c r="PIL102" s="102"/>
      <c r="PIM102" s="6"/>
      <c r="PIN102" s="102"/>
      <c r="PIO102" s="6"/>
      <c r="PIP102" s="6"/>
      <c r="PIQ102" s="6"/>
      <c r="PIR102" s="6"/>
      <c r="PIS102" s="6"/>
      <c r="PIT102" s="6"/>
      <c r="PIU102" s="6"/>
      <c r="PIV102" s="6"/>
      <c r="PIW102" s="6"/>
      <c r="PIX102" s="6"/>
      <c r="PIY102" s="6"/>
      <c r="PIZ102" s="6"/>
      <c r="PJA102" s="6"/>
      <c r="PJB102" s="6"/>
      <c r="PJC102" s="6"/>
      <c r="PJD102" s="6"/>
      <c r="PJE102" s="6"/>
      <c r="PJF102" s="98"/>
      <c r="PJG102" s="6"/>
      <c r="PJH102" s="6"/>
      <c r="PJI102" s="6"/>
      <c r="PJJ102" s="99"/>
      <c r="PJK102" s="6"/>
      <c r="PJL102" s="6"/>
      <c r="PJM102" s="6"/>
      <c r="PJN102" s="6"/>
      <c r="PJO102" s="6"/>
      <c r="PJP102" s="6"/>
      <c r="PJQ102" s="6"/>
      <c r="PJR102" s="6"/>
      <c r="PJS102" s="6"/>
      <c r="PJT102" s="100"/>
      <c r="PJU102" s="101"/>
      <c r="PJV102" s="101"/>
      <c r="PJW102" s="6"/>
      <c r="PJX102" s="6"/>
      <c r="PJY102" s="6"/>
      <c r="PJZ102" s="6"/>
      <c r="PKA102" s="102"/>
      <c r="PKB102" s="6"/>
      <c r="PKC102" s="102"/>
      <c r="PKD102" s="6"/>
      <c r="PKE102" s="6"/>
      <c r="PKF102" s="6"/>
      <c r="PKG102" s="6"/>
      <c r="PKH102" s="6"/>
      <c r="PKI102" s="6"/>
      <c r="PKJ102" s="6"/>
      <c r="PKK102" s="6"/>
      <c r="PKL102" s="6"/>
      <c r="PKM102" s="6"/>
      <c r="PKN102" s="6"/>
      <c r="PKO102" s="6"/>
      <c r="PKP102" s="6"/>
      <c r="PKQ102" s="6"/>
      <c r="PKR102" s="6"/>
      <c r="PKS102" s="6"/>
      <c r="PKT102" s="6"/>
      <c r="PKU102" s="98"/>
      <c r="PKV102" s="6"/>
      <c r="PKW102" s="6"/>
      <c r="PKX102" s="6"/>
      <c r="PKY102" s="99"/>
      <c r="PKZ102" s="6"/>
      <c r="PLA102" s="6"/>
      <c r="PLB102" s="6"/>
      <c r="PLC102" s="6"/>
      <c r="PLD102" s="6"/>
      <c r="PLE102" s="6"/>
      <c r="PLF102" s="6"/>
      <c r="PLG102" s="6"/>
      <c r="PLH102" s="6"/>
      <c r="PLI102" s="100"/>
      <c r="PLJ102" s="101"/>
      <c r="PLK102" s="101"/>
      <c r="PLL102" s="6"/>
      <c r="PLM102" s="6"/>
      <c r="PLN102" s="6"/>
      <c r="PLO102" s="6"/>
      <c r="PLP102" s="102"/>
      <c r="PLQ102" s="6"/>
      <c r="PLR102" s="102"/>
      <c r="PLS102" s="6"/>
      <c r="PLT102" s="6"/>
      <c r="PLU102" s="6"/>
      <c r="PLV102" s="6"/>
      <c r="PLW102" s="6"/>
      <c r="PLX102" s="6"/>
      <c r="PLY102" s="6"/>
      <c r="PLZ102" s="6"/>
      <c r="PMA102" s="6"/>
      <c r="PMB102" s="6"/>
      <c r="PMC102" s="6"/>
      <c r="PMD102" s="6"/>
      <c r="PME102" s="6"/>
      <c r="PMF102" s="6"/>
      <c r="PMG102" s="6"/>
      <c r="PMH102" s="6"/>
      <c r="PMI102" s="6"/>
      <c r="PMJ102" s="98"/>
      <c r="PMK102" s="6"/>
      <c r="PML102" s="6"/>
      <c r="PMM102" s="6"/>
      <c r="PMN102" s="99"/>
      <c r="PMO102" s="6"/>
      <c r="PMP102" s="6"/>
      <c r="PMQ102" s="6"/>
      <c r="PMR102" s="6"/>
      <c r="PMS102" s="6"/>
      <c r="PMT102" s="6"/>
      <c r="PMU102" s="6"/>
      <c r="PMV102" s="6"/>
      <c r="PMW102" s="6"/>
      <c r="PMX102" s="100"/>
      <c r="PMY102" s="101"/>
      <c r="PMZ102" s="101"/>
      <c r="PNA102" s="6"/>
      <c r="PNB102" s="6"/>
      <c r="PNC102" s="6"/>
      <c r="PND102" s="6"/>
      <c r="PNE102" s="102"/>
      <c r="PNF102" s="6"/>
      <c r="PNG102" s="102"/>
      <c r="PNH102" s="6"/>
      <c r="PNI102" s="6"/>
      <c r="PNJ102" s="6"/>
      <c r="PNK102" s="6"/>
      <c r="PNL102" s="6"/>
      <c r="PNM102" s="6"/>
      <c r="PNN102" s="6"/>
      <c r="PNO102" s="6"/>
      <c r="PNP102" s="6"/>
      <c r="PNQ102" s="6"/>
      <c r="PNR102" s="6"/>
      <c r="PNS102" s="6"/>
      <c r="PNT102" s="6"/>
      <c r="PNU102" s="6"/>
      <c r="PNV102" s="6"/>
      <c r="PNW102" s="6"/>
      <c r="PNX102" s="6"/>
      <c r="PNY102" s="98"/>
      <c r="PNZ102" s="6"/>
      <c r="POA102" s="6"/>
      <c r="POB102" s="6"/>
      <c r="POC102" s="99"/>
      <c r="POD102" s="6"/>
      <c r="POE102" s="6"/>
      <c r="POF102" s="6"/>
      <c r="POG102" s="6"/>
      <c r="POH102" s="6"/>
      <c r="POI102" s="6"/>
      <c r="POJ102" s="6"/>
      <c r="POK102" s="6"/>
      <c r="POL102" s="6"/>
      <c r="POM102" s="100"/>
      <c r="PON102" s="101"/>
      <c r="POO102" s="101"/>
      <c r="POP102" s="6"/>
      <c r="POQ102" s="6"/>
      <c r="POR102" s="6"/>
      <c r="POS102" s="6"/>
      <c r="POT102" s="102"/>
      <c r="POU102" s="6"/>
      <c r="POV102" s="102"/>
      <c r="POW102" s="6"/>
      <c r="POX102" s="6"/>
      <c r="POY102" s="6"/>
      <c r="POZ102" s="6"/>
      <c r="PPA102" s="6"/>
      <c r="PPB102" s="6"/>
      <c r="PPC102" s="6"/>
      <c r="PPD102" s="6"/>
      <c r="PPE102" s="6"/>
      <c r="PPF102" s="6"/>
      <c r="PPG102" s="6"/>
      <c r="PPH102" s="6"/>
      <c r="PPI102" s="6"/>
      <c r="PPJ102" s="6"/>
      <c r="PPK102" s="6"/>
      <c r="PPL102" s="6"/>
      <c r="PPM102" s="6"/>
      <c r="PPN102" s="98"/>
      <c r="PPO102" s="6"/>
      <c r="PPP102" s="6"/>
      <c r="PPQ102" s="6"/>
      <c r="PPR102" s="99"/>
      <c r="PPS102" s="6"/>
      <c r="PPT102" s="6"/>
      <c r="PPU102" s="6"/>
      <c r="PPV102" s="6"/>
      <c r="PPW102" s="6"/>
      <c r="PPX102" s="6"/>
      <c r="PPY102" s="6"/>
      <c r="PPZ102" s="6"/>
      <c r="PQA102" s="6"/>
      <c r="PQB102" s="100"/>
      <c r="PQC102" s="101"/>
      <c r="PQD102" s="101"/>
      <c r="PQE102" s="6"/>
      <c r="PQF102" s="6"/>
      <c r="PQG102" s="6"/>
      <c r="PQH102" s="6"/>
      <c r="PQI102" s="102"/>
      <c r="PQJ102" s="6"/>
      <c r="PQK102" s="102"/>
      <c r="PQL102" s="6"/>
      <c r="PQM102" s="6"/>
      <c r="PQN102" s="6"/>
      <c r="PQO102" s="6"/>
      <c r="PQP102" s="6"/>
      <c r="PQQ102" s="6"/>
      <c r="PQR102" s="6"/>
      <c r="PQS102" s="6"/>
      <c r="PQT102" s="6"/>
      <c r="PQU102" s="6"/>
      <c r="PQV102" s="6"/>
      <c r="PQW102" s="6"/>
      <c r="PQX102" s="6"/>
      <c r="PQY102" s="6"/>
      <c r="PQZ102" s="6"/>
      <c r="PRA102" s="6"/>
      <c r="PRB102" s="6"/>
      <c r="PRC102" s="98"/>
      <c r="PRD102" s="6"/>
      <c r="PRE102" s="6"/>
      <c r="PRF102" s="6"/>
      <c r="PRG102" s="99"/>
      <c r="PRH102" s="6"/>
      <c r="PRI102" s="6"/>
      <c r="PRJ102" s="6"/>
      <c r="PRK102" s="6"/>
      <c r="PRL102" s="6"/>
      <c r="PRM102" s="6"/>
      <c r="PRN102" s="6"/>
      <c r="PRO102" s="6"/>
      <c r="PRP102" s="6"/>
      <c r="PRQ102" s="100"/>
      <c r="PRR102" s="101"/>
      <c r="PRS102" s="101"/>
      <c r="PRT102" s="6"/>
      <c r="PRU102" s="6"/>
      <c r="PRV102" s="6"/>
      <c r="PRW102" s="6"/>
      <c r="PRX102" s="102"/>
      <c r="PRY102" s="6"/>
      <c r="PRZ102" s="102"/>
      <c r="PSA102" s="6"/>
      <c r="PSB102" s="6"/>
      <c r="PSC102" s="6"/>
      <c r="PSD102" s="6"/>
      <c r="PSE102" s="6"/>
      <c r="PSF102" s="6"/>
      <c r="PSG102" s="6"/>
      <c r="PSH102" s="6"/>
      <c r="PSI102" s="6"/>
      <c r="PSJ102" s="6"/>
      <c r="PSK102" s="6"/>
      <c r="PSL102" s="6"/>
      <c r="PSM102" s="6"/>
      <c r="PSN102" s="6"/>
      <c r="PSO102" s="6"/>
      <c r="PSP102" s="6"/>
      <c r="PSQ102" s="6"/>
      <c r="PSR102" s="98"/>
      <c r="PSS102" s="6"/>
      <c r="PST102" s="6"/>
      <c r="PSU102" s="6"/>
      <c r="PSV102" s="99"/>
      <c r="PSW102" s="6"/>
      <c r="PSX102" s="6"/>
      <c r="PSY102" s="6"/>
      <c r="PSZ102" s="6"/>
      <c r="PTA102" s="6"/>
      <c r="PTB102" s="6"/>
      <c r="PTC102" s="6"/>
      <c r="PTD102" s="6"/>
      <c r="PTE102" s="6"/>
      <c r="PTF102" s="100"/>
      <c r="PTG102" s="101"/>
      <c r="PTH102" s="101"/>
      <c r="PTI102" s="6"/>
      <c r="PTJ102" s="6"/>
      <c r="PTK102" s="6"/>
      <c r="PTL102" s="6"/>
      <c r="PTM102" s="102"/>
      <c r="PTN102" s="6"/>
      <c r="PTO102" s="102"/>
      <c r="PTP102" s="6"/>
      <c r="PTQ102" s="6"/>
      <c r="PTR102" s="6"/>
      <c r="PTS102" s="6"/>
      <c r="PTT102" s="6"/>
      <c r="PTU102" s="6"/>
      <c r="PTV102" s="6"/>
      <c r="PTW102" s="6"/>
      <c r="PTX102" s="6"/>
      <c r="PTY102" s="6"/>
      <c r="PTZ102" s="6"/>
      <c r="PUA102" s="6"/>
      <c r="PUB102" s="6"/>
      <c r="PUC102" s="6"/>
      <c r="PUD102" s="6"/>
      <c r="PUE102" s="6"/>
      <c r="PUF102" s="6"/>
      <c r="PUG102" s="98"/>
      <c r="PUH102" s="6"/>
      <c r="PUI102" s="6"/>
      <c r="PUJ102" s="6"/>
      <c r="PUK102" s="99"/>
      <c r="PUL102" s="6"/>
      <c r="PUM102" s="6"/>
      <c r="PUN102" s="6"/>
      <c r="PUO102" s="6"/>
      <c r="PUP102" s="6"/>
      <c r="PUQ102" s="6"/>
      <c r="PUR102" s="6"/>
      <c r="PUS102" s="6"/>
      <c r="PUT102" s="6"/>
      <c r="PUU102" s="100"/>
      <c r="PUV102" s="101"/>
      <c r="PUW102" s="101"/>
      <c r="PUX102" s="6"/>
      <c r="PUY102" s="6"/>
      <c r="PUZ102" s="6"/>
      <c r="PVA102" s="6"/>
      <c r="PVB102" s="102"/>
      <c r="PVC102" s="6"/>
      <c r="PVD102" s="102"/>
      <c r="PVE102" s="6"/>
      <c r="PVF102" s="6"/>
      <c r="PVG102" s="6"/>
      <c r="PVH102" s="6"/>
      <c r="PVI102" s="6"/>
      <c r="PVJ102" s="6"/>
      <c r="PVK102" s="6"/>
      <c r="PVL102" s="6"/>
      <c r="PVM102" s="6"/>
      <c r="PVN102" s="6"/>
      <c r="PVO102" s="6"/>
      <c r="PVP102" s="6"/>
      <c r="PVQ102" s="6"/>
      <c r="PVR102" s="6"/>
      <c r="PVS102" s="6"/>
      <c r="PVT102" s="6"/>
      <c r="PVU102" s="6"/>
      <c r="PVV102" s="98"/>
      <c r="PVW102" s="6"/>
      <c r="PVX102" s="6"/>
      <c r="PVY102" s="6"/>
      <c r="PVZ102" s="99"/>
      <c r="PWA102" s="6"/>
      <c r="PWB102" s="6"/>
      <c r="PWC102" s="6"/>
      <c r="PWD102" s="6"/>
      <c r="PWE102" s="6"/>
      <c r="PWF102" s="6"/>
      <c r="PWG102" s="6"/>
      <c r="PWH102" s="6"/>
      <c r="PWI102" s="6"/>
      <c r="PWJ102" s="100"/>
      <c r="PWK102" s="101"/>
      <c r="PWL102" s="101"/>
      <c r="PWM102" s="6"/>
      <c r="PWN102" s="6"/>
      <c r="PWO102" s="6"/>
      <c r="PWP102" s="6"/>
      <c r="PWQ102" s="102"/>
      <c r="PWR102" s="6"/>
      <c r="PWS102" s="102"/>
      <c r="PWT102" s="6"/>
      <c r="PWU102" s="6"/>
      <c r="PWV102" s="6"/>
      <c r="PWW102" s="6"/>
      <c r="PWX102" s="6"/>
      <c r="PWY102" s="6"/>
      <c r="PWZ102" s="6"/>
      <c r="PXA102" s="6"/>
      <c r="PXB102" s="6"/>
      <c r="PXC102" s="6"/>
      <c r="PXD102" s="6"/>
      <c r="PXE102" s="6"/>
      <c r="PXF102" s="6"/>
      <c r="PXG102" s="6"/>
      <c r="PXH102" s="6"/>
      <c r="PXI102" s="6"/>
      <c r="PXJ102" s="6"/>
      <c r="PXK102" s="98"/>
      <c r="PXL102" s="6"/>
      <c r="PXM102" s="6"/>
      <c r="PXN102" s="6"/>
      <c r="PXO102" s="99"/>
      <c r="PXP102" s="6"/>
      <c r="PXQ102" s="6"/>
      <c r="PXR102" s="6"/>
      <c r="PXS102" s="6"/>
      <c r="PXT102" s="6"/>
      <c r="PXU102" s="6"/>
      <c r="PXV102" s="6"/>
      <c r="PXW102" s="6"/>
      <c r="PXX102" s="6"/>
      <c r="PXY102" s="100"/>
      <c r="PXZ102" s="101"/>
      <c r="PYA102" s="101"/>
      <c r="PYB102" s="6"/>
      <c r="PYC102" s="6"/>
      <c r="PYD102" s="6"/>
      <c r="PYE102" s="6"/>
      <c r="PYF102" s="102"/>
      <c r="PYG102" s="6"/>
      <c r="PYH102" s="102"/>
      <c r="PYI102" s="6"/>
      <c r="PYJ102" s="6"/>
      <c r="PYK102" s="6"/>
      <c r="PYL102" s="6"/>
      <c r="PYM102" s="6"/>
      <c r="PYN102" s="6"/>
      <c r="PYO102" s="6"/>
      <c r="PYP102" s="6"/>
      <c r="PYQ102" s="6"/>
      <c r="PYR102" s="6"/>
      <c r="PYS102" s="6"/>
      <c r="PYT102" s="6"/>
      <c r="PYU102" s="6"/>
      <c r="PYV102" s="6"/>
      <c r="PYW102" s="6"/>
      <c r="PYX102" s="6"/>
      <c r="PYY102" s="6"/>
      <c r="PYZ102" s="98"/>
      <c r="PZA102" s="6"/>
      <c r="PZB102" s="6"/>
      <c r="PZC102" s="6"/>
      <c r="PZD102" s="99"/>
      <c r="PZE102" s="6"/>
      <c r="PZF102" s="6"/>
      <c r="PZG102" s="6"/>
      <c r="PZH102" s="6"/>
      <c r="PZI102" s="6"/>
      <c r="PZJ102" s="6"/>
      <c r="PZK102" s="6"/>
      <c r="PZL102" s="6"/>
      <c r="PZM102" s="6"/>
      <c r="PZN102" s="100"/>
      <c r="PZO102" s="101"/>
      <c r="PZP102" s="101"/>
      <c r="PZQ102" s="6"/>
      <c r="PZR102" s="6"/>
      <c r="PZS102" s="6"/>
      <c r="PZT102" s="6"/>
      <c r="PZU102" s="102"/>
      <c r="PZV102" s="6"/>
      <c r="PZW102" s="102"/>
      <c r="PZX102" s="6"/>
      <c r="PZY102" s="6"/>
      <c r="PZZ102" s="6"/>
      <c r="QAA102" s="6"/>
      <c r="QAB102" s="6"/>
      <c r="QAC102" s="6"/>
      <c r="QAD102" s="6"/>
      <c r="QAE102" s="6"/>
      <c r="QAF102" s="6"/>
      <c r="QAG102" s="6"/>
      <c r="QAH102" s="6"/>
      <c r="QAI102" s="6"/>
      <c r="QAJ102" s="6"/>
      <c r="QAK102" s="6"/>
      <c r="QAL102" s="6"/>
      <c r="QAM102" s="6"/>
      <c r="QAN102" s="6"/>
      <c r="QAO102" s="98"/>
      <c r="QAP102" s="6"/>
      <c r="QAQ102" s="6"/>
      <c r="QAR102" s="6"/>
      <c r="QAS102" s="99"/>
      <c r="QAT102" s="6"/>
      <c r="QAU102" s="6"/>
      <c r="QAV102" s="6"/>
      <c r="QAW102" s="6"/>
      <c r="QAX102" s="6"/>
      <c r="QAY102" s="6"/>
      <c r="QAZ102" s="6"/>
      <c r="QBA102" s="6"/>
      <c r="QBB102" s="6"/>
      <c r="QBC102" s="100"/>
      <c r="QBD102" s="101"/>
      <c r="QBE102" s="101"/>
      <c r="QBF102" s="6"/>
      <c r="QBG102" s="6"/>
      <c r="QBH102" s="6"/>
      <c r="QBI102" s="6"/>
      <c r="QBJ102" s="102"/>
      <c r="QBK102" s="6"/>
      <c r="QBL102" s="102"/>
      <c r="QBM102" s="6"/>
      <c r="QBN102" s="6"/>
      <c r="QBO102" s="6"/>
      <c r="QBP102" s="6"/>
      <c r="QBQ102" s="6"/>
      <c r="QBR102" s="6"/>
      <c r="QBS102" s="6"/>
      <c r="QBT102" s="6"/>
      <c r="QBU102" s="6"/>
      <c r="QBV102" s="6"/>
      <c r="QBW102" s="6"/>
      <c r="QBX102" s="6"/>
      <c r="QBY102" s="6"/>
      <c r="QBZ102" s="6"/>
      <c r="QCA102" s="6"/>
      <c r="QCB102" s="6"/>
      <c r="QCC102" s="6"/>
      <c r="QCD102" s="98"/>
      <c r="QCE102" s="6"/>
      <c r="QCF102" s="6"/>
      <c r="QCG102" s="6"/>
      <c r="QCH102" s="99"/>
      <c r="QCI102" s="6"/>
      <c r="QCJ102" s="6"/>
      <c r="QCK102" s="6"/>
      <c r="QCL102" s="6"/>
      <c r="QCM102" s="6"/>
      <c r="QCN102" s="6"/>
      <c r="QCO102" s="6"/>
      <c r="QCP102" s="6"/>
      <c r="QCQ102" s="6"/>
      <c r="QCR102" s="100"/>
      <c r="QCS102" s="101"/>
      <c r="QCT102" s="101"/>
      <c r="QCU102" s="6"/>
      <c r="QCV102" s="6"/>
      <c r="QCW102" s="6"/>
      <c r="QCX102" s="6"/>
      <c r="QCY102" s="102"/>
      <c r="QCZ102" s="6"/>
      <c r="QDA102" s="102"/>
      <c r="QDB102" s="6"/>
      <c r="QDC102" s="6"/>
      <c r="QDD102" s="6"/>
      <c r="QDE102" s="6"/>
      <c r="QDF102" s="6"/>
      <c r="QDG102" s="6"/>
      <c r="QDH102" s="6"/>
      <c r="QDI102" s="6"/>
      <c r="QDJ102" s="6"/>
      <c r="QDK102" s="6"/>
      <c r="QDL102" s="6"/>
      <c r="QDM102" s="6"/>
      <c r="QDN102" s="6"/>
      <c r="QDO102" s="6"/>
      <c r="QDP102" s="6"/>
      <c r="QDQ102" s="6"/>
      <c r="QDR102" s="6"/>
      <c r="QDS102" s="98"/>
      <c r="QDT102" s="6"/>
      <c r="QDU102" s="6"/>
      <c r="QDV102" s="6"/>
      <c r="QDW102" s="99"/>
      <c r="QDX102" s="6"/>
      <c r="QDY102" s="6"/>
      <c r="QDZ102" s="6"/>
      <c r="QEA102" s="6"/>
      <c r="QEB102" s="6"/>
      <c r="QEC102" s="6"/>
      <c r="QED102" s="6"/>
      <c r="QEE102" s="6"/>
      <c r="QEF102" s="6"/>
      <c r="QEG102" s="100"/>
      <c r="QEH102" s="101"/>
      <c r="QEI102" s="101"/>
      <c r="QEJ102" s="6"/>
      <c r="QEK102" s="6"/>
      <c r="QEL102" s="6"/>
      <c r="QEM102" s="6"/>
      <c r="QEN102" s="102"/>
      <c r="QEO102" s="6"/>
      <c r="QEP102" s="102"/>
      <c r="QEQ102" s="6"/>
      <c r="QER102" s="6"/>
      <c r="QES102" s="6"/>
      <c r="QET102" s="6"/>
      <c r="QEU102" s="6"/>
      <c r="QEV102" s="6"/>
      <c r="QEW102" s="6"/>
      <c r="QEX102" s="6"/>
      <c r="QEY102" s="6"/>
      <c r="QEZ102" s="6"/>
      <c r="QFA102" s="6"/>
      <c r="QFB102" s="6"/>
      <c r="QFC102" s="6"/>
      <c r="QFD102" s="6"/>
      <c r="QFE102" s="6"/>
      <c r="QFF102" s="6"/>
      <c r="QFG102" s="6"/>
      <c r="QFH102" s="98"/>
      <c r="QFI102" s="6"/>
      <c r="QFJ102" s="6"/>
      <c r="QFK102" s="6"/>
      <c r="QFL102" s="99"/>
      <c r="QFM102" s="6"/>
      <c r="QFN102" s="6"/>
      <c r="QFO102" s="6"/>
      <c r="QFP102" s="6"/>
      <c r="QFQ102" s="6"/>
      <c r="QFR102" s="6"/>
      <c r="QFS102" s="6"/>
      <c r="QFT102" s="6"/>
      <c r="QFU102" s="6"/>
      <c r="QFV102" s="100"/>
      <c r="QFW102" s="101"/>
      <c r="QFX102" s="101"/>
      <c r="QFY102" s="6"/>
      <c r="QFZ102" s="6"/>
      <c r="QGA102" s="6"/>
      <c r="QGB102" s="6"/>
      <c r="QGC102" s="102"/>
      <c r="QGD102" s="6"/>
      <c r="QGE102" s="102"/>
      <c r="QGF102" s="6"/>
      <c r="QGG102" s="6"/>
      <c r="QGH102" s="6"/>
      <c r="QGI102" s="6"/>
      <c r="QGJ102" s="6"/>
      <c r="QGK102" s="6"/>
      <c r="QGL102" s="6"/>
      <c r="QGM102" s="6"/>
      <c r="QGN102" s="6"/>
      <c r="QGO102" s="6"/>
      <c r="QGP102" s="6"/>
      <c r="QGQ102" s="6"/>
      <c r="QGR102" s="6"/>
      <c r="QGS102" s="6"/>
      <c r="QGT102" s="6"/>
      <c r="QGU102" s="6"/>
      <c r="QGV102" s="6"/>
      <c r="QGW102" s="98"/>
      <c r="QGX102" s="6"/>
      <c r="QGY102" s="6"/>
      <c r="QGZ102" s="6"/>
      <c r="QHA102" s="99"/>
      <c r="QHB102" s="6"/>
      <c r="QHC102" s="6"/>
      <c r="QHD102" s="6"/>
      <c r="QHE102" s="6"/>
      <c r="QHF102" s="6"/>
      <c r="QHG102" s="6"/>
      <c r="QHH102" s="6"/>
      <c r="QHI102" s="6"/>
      <c r="QHJ102" s="6"/>
      <c r="QHK102" s="100"/>
      <c r="QHL102" s="101"/>
      <c r="QHM102" s="101"/>
      <c r="QHN102" s="6"/>
      <c r="QHO102" s="6"/>
      <c r="QHP102" s="6"/>
      <c r="QHQ102" s="6"/>
      <c r="QHR102" s="102"/>
      <c r="QHS102" s="6"/>
      <c r="QHT102" s="102"/>
      <c r="QHU102" s="6"/>
      <c r="QHV102" s="6"/>
      <c r="QHW102" s="6"/>
      <c r="QHX102" s="6"/>
      <c r="QHY102" s="6"/>
      <c r="QHZ102" s="6"/>
      <c r="QIA102" s="6"/>
      <c r="QIB102" s="6"/>
      <c r="QIC102" s="6"/>
      <c r="QID102" s="6"/>
      <c r="QIE102" s="6"/>
      <c r="QIF102" s="6"/>
      <c r="QIG102" s="6"/>
      <c r="QIH102" s="6"/>
      <c r="QII102" s="6"/>
      <c r="QIJ102" s="6"/>
      <c r="QIK102" s="6"/>
      <c r="QIL102" s="98"/>
      <c r="QIM102" s="6"/>
      <c r="QIN102" s="6"/>
      <c r="QIO102" s="6"/>
      <c r="QIP102" s="99"/>
      <c r="QIQ102" s="6"/>
      <c r="QIR102" s="6"/>
      <c r="QIS102" s="6"/>
      <c r="QIT102" s="6"/>
      <c r="QIU102" s="6"/>
      <c r="QIV102" s="6"/>
      <c r="QIW102" s="6"/>
      <c r="QIX102" s="6"/>
      <c r="QIY102" s="6"/>
      <c r="QIZ102" s="100"/>
      <c r="QJA102" s="101"/>
      <c r="QJB102" s="101"/>
      <c r="QJC102" s="6"/>
      <c r="QJD102" s="6"/>
      <c r="QJE102" s="6"/>
      <c r="QJF102" s="6"/>
      <c r="QJG102" s="102"/>
      <c r="QJH102" s="6"/>
      <c r="QJI102" s="102"/>
      <c r="QJJ102" s="6"/>
      <c r="QJK102" s="6"/>
      <c r="QJL102" s="6"/>
      <c r="QJM102" s="6"/>
      <c r="QJN102" s="6"/>
      <c r="QJO102" s="6"/>
      <c r="QJP102" s="6"/>
      <c r="QJQ102" s="6"/>
      <c r="QJR102" s="6"/>
      <c r="QJS102" s="6"/>
      <c r="QJT102" s="6"/>
      <c r="QJU102" s="6"/>
      <c r="QJV102" s="6"/>
      <c r="QJW102" s="6"/>
      <c r="QJX102" s="6"/>
      <c r="QJY102" s="6"/>
      <c r="QJZ102" s="6"/>
      <c r="QKA102" s="98"/>
      <c r="QKB102" s="6"/>
      <c r="QKC102" s="6"/>
      <c r="QKD102" s="6"/>
      <c r="QKE102" s="99"/>
      <c r="QKF102" s="6"/>
      <c r="QKG102" s="6"/>
      <c r="QKH102" s="6"/>
      <c r="QKI102" s="6"/>
      <c r="QKJ102" s="6"/>
      <c r="QKK102" s="6"/>
      <c r="QKL102" s="6"/>
      <c r="QKM102" s="6"/>
      <c r="QKN102" s="6"/>
      <c r="QKO102" s="100"/>
      <c r="QKP102" s="101"/>
      <c r="QKQ102" s="101"/>
      <c r="QKR102" s="6"/>
      <c r="QKS102" s="6"/>
      <c r="QKT102" s="6"/>
      <c r="QKU102" s="6"/>
      <c r="QKV102" s="102"/>
      <c r="QKW102" s="6"/>
      <c r="QKX102" s="102"/>
      <c r="QKY102" s="6"/>
      <c r="QKZ102" s="6"/>
      <c r="QLA102" s="6"/>
      <c r="QLB102" s="6"/>
      <c r="QLC102" s="6"/>
      <c r="QLD102" s="6"/>
      <c r="QLE102" s="6"/>
      <c r="QLF102" s="6"/>
      <c r="QLG102" s="6"/>
      <c r="QLH102" s="6"/>
      <c r="QLI102" s="6"/>
      <c r="QLJ102" s="6"/>
      <c r="QLK102" s="6"/>
      <c r="QLL102" s="6"/>
      <c r="QLM102" s="6"/>
      <c r="QLN102" s="6"/>
      <c r="QLO102" s="6"/>
      <c r="QLP102" s="98"/>
      <c r="QLQ102" s="6"/>
      <c r="QLR102" s="6"/>
      <c r="QLS102" s="6"/>
      <c r="QLT102" s="99"/>
      <c r="QLU102" s="6"/>
      <c r="QLV102" s="6"/>
      <c r="QLW102" s="6"/>
      <c r="QLX102" s="6"/>
      <c r="QLY102" s="6"/>
      <c r="QLZ102" s="6"/>
      <c r="QMA102" s="6"/>
      <c r="QMB102" s="6"/>
      <c r="QMC102" s="6"/>
      <c r="QMD102" s="100"/>
      <c r="QME102" s="101"/>
      <c r="QMF102" s="101"/>
      <c r="QMG102" s="6"/>
      <c r="QMH102" s="6"/>
      <c r="QMI102" s="6"/>
      <c r="QMJ102" s="6"/>
      <c r="QMK102" s="102"/>
      <c r="QML102" s="6"/>
      <c r="QMM102" s="102"/>
      <c r="QMN102" s="6"/>
      <c r="QMO102" s="6"/>
      <c r="QMP102" s="6"/>
      <c r="QMQ102" s="6"/>
      <c r="QMR102" s="6"/>
      <c r="QMS102" s="6"/>
      <c r="QMT102" s="6"/>
      <c r="QMU102" s="6"/>
      <c r="QMV102" s="6"/>
      <c r="QMW102" s="6"/>
      <c r="QMX102" s="6"/>
      <c r="QMY102" s="6"/>
      <c r="QMZ102" s="6"/>
      <c r="QNA102" s="6"/>
      <c r="QNB102" s="6"/>
      <c r="QNC102" s="6"/>
      <c r="QND102" s="6"/>
      <c r="QNE102" s="98"/>
      <c r="QNF102" s="6"/>
      <c r="QNG102" s="6"/>
      <c r="QNH102" s="6"/>
      <c r="QNI102" s="99"/>
      <c r="QNJ102" s="6"/>
      <c r="QNK102" s="6"/>
      <c r="QNL102" s="6"/>
      <c r="QNM102" s="6"/>
      <c r="QNN102" s="6"/>
      <c r="QNO102" s="6"/>
      <c r="QNP102" s="6"/>
      <c r="QNQ102" s="6"/>
      <c r="QNR102" s="6"/>
      <c r="QNS102" s="100"/>
      <c r="QNT102" s="101"/>
      <c r="QNU102" s="101"/>
      <c r="QNV102" s="6"/>
      <c r="QNW102" s="6"/>
      <c r="QNX102" s="6"/>
      <c r="QNY102" s="6"/>
      <c r="QNZ102" s="102"/>
      <c r="QOA102" s="6"/>
      <c r="QOB102" s="102"/>
      <c r="QOC102" s="6"/>
      <c r="QOD102" s="6"/>
      <c r="QOE102" s="6"/>
      <c r="QOF102" s="6"/>
      <c r="QOG102" s="6"/>
      <c r="QOH102" s="6"/>
      <c r="QOI102" s="6"/>
      <c r="QOJ102" s="6"/>
      <c r="QOK102" s="6"/>
      <c r="QOL102" s="6"/>
      <c r="QOM102" s="6"/>
      <c r="QON102" s="6"/>
      <c r="QOO102" s="6"/>
      <c r="QOP102" s="6"/>
      <c r="QOQ102" s="6"/>
      <c r="QOR102" s="6"/>
      <c r="QOS102" s="6"/>
      <c r="QOT102" s="98"/>
      <c r="QOU102" s="6"/>
      <c r="QOV102" s="6"/>
      <c r="QOW102" s="6"/>
      <c r="QOX102" s="99"/>
      <c r="QOY102" s="6"/>
      <c r="QOZ102" s="6"/>
      <c r="QPA102" s="6"/>
      <c r="QPB102" s="6"/>
      <c r="QPC102" s="6"/>
      <c r="QPD102" s="6"/>
      <c r="QPE102" s="6"/>
      <c r="QPF102" s="6"/>
      <c r="QPG102" s="6"/>
      <c r="QPH102" s="100"/>
      <c r="QPI102" s="101"/>
      <c r="QPJ102" s="101"/>
      <c r="QPK102" s="6"/>
      <c r="QPL102" s="6"/>
      <c r="QPM102" s="6"/>
      <c r="QPN102" s="6"/>
      <c r="QPO102" s="102"/>
      <c r="QPP102" s="6"/>
      <c r="QPQ102" s="102"/>
      <c r="QPR102" s="6"/>
      <c r="QPS102" s="6"/>
      <c r="QPT102" s="6"/>
      <c r="QPU102" s="6"/>
      <c r="QPV102" s="6"/>
      <c r="QPW102" s="6"/>
      <c r="QPX102" s="6"/>
      <c r="QPY102" s="6"/>
      <c r="QPZ102" s="6"/>
      <c r="QQA102" s="6"/>
      <c r="QQB102" s="6"/>
      <c r="QQC102" s="6"/>
      <c r="QQD102" s="6"/>
      <c r="QQE102" s="6"/>
      <c r="QQF102" s="6"/>
      <c r="QQG102" s="6"/>
      <c r="QQH102" s="6"/>
      <c r="QQI102" s="98"/>
      <c r="QQJ102" s="6"/>
      <c r="QQK102" s="6"/>
      <c r="QQL102" s="6"/>
      <c r="QQM102" s="99"/>
      <c r="QQN102" s="6"/>
      <c r="QQO102" s="6"/>
      <c r="QQP102" s="6"/>
      <c r="QQQ102" s="6"/>
      <c r="QQR102" s="6"/>
      <c r="QQS102" s="6"/>
      <c r="QQT102" s="6"/>
      <c r="QQU102" s="6"/>
      <c r="QQV102" s="6"/>
      <c r="QQW102" s="100"/>
      <c r="QQX102" s="101"/>
      <c r="QQY102" s="101"/>
      <c r="QQZ102" s="6"/>
      <c r="QRA102" s="6"/>
      <c r="QRB102" s="6"/>
      <c r="QRC102" s="6"/>
      <c r="QRD102" s="102"/>
      <c r="QRE102" s="6"/>
      <c r="QRF102" s="102"/>
      <c r="QRG102" s="6"/>
      <c r="QRH102" s="6"/>
      <c r="QRI102" s="6"/>
      <c r="QRJ102" s="6"/>
      <c r="QRK102" s="6"/>
      <c r="QRL102" s="6"/>
      <c r="QRM102" s="6"/>
      <c r="QRN102" s="6"/>
      <c r="QRO102" s="6"/>
      <c r="QRP102" s="6"/>
      <c r="QRQ102" s="6"/>
      <c r="QRR102" s="6"/>
      <c r="QRS102" s="6"/>
      <c r="QRT102" s="6"/>
      <c r="QRU102" s="6"/>
      <c r="QRV102" s="6"/>
      <c r="QRW102" s="6"/>
      <c r="QRX102" s="98"/>
      <c r="QRY102" s="6"/>
      <c r="QRZ102" s="6"/>
      <c r="QSA102" s="6"/>
      <c r="QSB102" s="99"/>
      <c r="QSC102" s="6"/>
      <c r="QSD102" s="6"/>
      <c r="QSE102" s="6"/>
      <c r="QSF102" s="6"/>
      <c r="QSG102" s="6"/>
      <c r="QSH102" s="6"/>
      <c r="QSI102" s="6"/>
      <c r="QSJ102" s="6"/>
      <c r="QSK102" s="6"/>
      <c r="QSL102" s="100"/>
      <c r="QSM102" s="101"/>
      <c r="QSN102" s="101"/>
      <c r="QSO102" s="6"/>
      <c r="QSP102" s="6"/>
      <c r="QSQ102" s="6"/>
      <c r="QSR102" s="6"/>
      <c r="QSS102" s="102"/>
      <c r="QST102" s="6"/>
      <c r="QSU102" s="102"/>
      <c r="QSV102" s="6"/>
      <c r="QSW102" s="6"/>
      <c r="QSX102" s="6"/>
      <c r="QSY102" s="6"/>
      <c r="QSZ102" s="6"/>
      <c r="QTA102" s="6"/>
      <c r="QTB102" s="6"/>
      <c r="QTC102" s="6"/>
      <c r="QTD102" s="6"/>
      <c r="QTE102" s="6"/>
      <c r="QTF102" s="6"/>
      <c r="QTG102" s="6"/>
      <c r="QTH102" s="6"/>
      <c r="QTI102" s="6"/>
      <c r="QTJ102" s="6"/>
      <c r="QTK102" s="6"/>
      <c r="QTL102" s="6"/>
      <c r="QTM102" s="98"/>
      <c r="QTN102" s="6"/>
      <c r="QTO102" s="6"/>
      <c r="QTP102" s="6"/>
      <c r="QTQ102" s="99"/>
      <c r="QTR102" s="6"/>
      <c r="QTS102" s="6"/>
      <c r="QTT102" s="6"/>
      <c r="QTU102" s="6"/>
      <c r="QTV102" s="6"/>
      <c r="QTW102" s="6"/>
      <c r="QTX102" s="6"/>
      <c r="QTY102" s="6"/>
      <c r="QTZ102" s="6"/>
      <c r="QUA102" s="100"/>
      <c r="QUB102" s="101"/>
      <c r="QUC102" s="101"/>
      <c r="QUD102" s="6"/>
      <c r="QUE102" s="6"/>
      <c r="QUF102" s="6"/>
      <c r="QUG102" s="6"/>
      <c r="QUH102" s="102"/>
      <c r="QUI102" s="6"/>
      <c r="QUJ102" s="102"/>
      <c r="QUK102" s="6"/>
      <c r="QUL102" s="6"/>
      <c r="QUM102" s="6"/>
      <c r="QUN102" s="6"/>
      <c r="QUO102" s="6"/>
      <c r="QUP102" s="6"/>
      <c r="QUQ102" s="6"/>
      <c r="QUR102" s="6"/>
      <c r="QUS102" s="6"/>
      <c r="QUT102" s="6"/>
      <c r="QUU102" s="6"/>
      <c r="QUV102" s="6"/>
      <c r="QUW102" s="6"/>
      <c r="QUX102" s="6"/>
      <c r="QUY102" s="6"/>
      <c r="QUZ102" s="6"/>
      <c r="QVA102" s="6"/>
      <c r="QVB102" s="98"/>
      <c r="QVC102" s="6"/>
      <c r="QVD102" s="6"/>
      <c r="QVE102" s="6"/>
      <c r="QVF102" s="99"/>
      <c r="QVG102" s="6"/>
      <c r="QVH102" s="6"/>
      <c r="QVI102" s="6"/>
      <c r="QVJ102" s="6"/>
      <c r="QVK102" s="6"/>
      <c r="QVL102" s="6"/>
      <c r="QVM102" s="6"/>
      <c r="QVN102" s="6"/>
      <c r="QVO102" s="6"/>
      <c r="QVP102" s="100"/>
      <c r="QVQ102" s="101"/>
      <c r="QVR102" s="101"/>
      <c r="QVS102" s="6"/>
      <c r="QVT102" s="6"/>
      <c r="QVU102" s="6"/>
      <c r="QVV102" s="6"/>
      <c r="QVW102" s="102"/>
      <c r="QVX102" s="6"/>
      <c r="QVY102" s="102"/>
      <c r="QVZ102" s="6"/>
      <c r="QWA102" s="6"/>
      <c r="QWB102" s="6"/>
      <c r="QWC102" s="6"/>
      <c r="QWD102" s="6"/>
      <c r="QWE102" s="6"/>
      <c r="QWF102" s="6"/>
      <c r="QWG102" s="6"/>
      <c r="QWH102" s="6"/>
      <c r="QWI102" s="6"/>
      <c r="QWJ102" s="6"/>
      <c r="QWK102" s="6"/>
      <c r="QWL102" s="6"/>
      <c r="QWM102" s="6"/>
      <c r="QWN102" s="6"/>
      <c r="QWO102" s="6"/>
      <c r="QWP102" s="6"/>
      <c r="QWQ102" s="98"/>
      <c r="QWR102" s="6"/>
      <c r="QWS102" s="6"/>
      <c r="QWT102" s="6"/>
      <c r="QWU102" s="99"/>
      <c r="QWV102" s="6"/>
      <c r="QWW102" s="6"/>
      <c r="QWX102" s="6"/>
      <c r="QWY102" s="6"/>
      <c r="QWZ102" s="6"/>
      <c r="QXA102" s="6"/>
      <c r="QXB102" s="6"/>
      <c r="QXC102" s="6"/>
      <c r="QXD102" s="6"/>
      <c r="QXE102" s="100"/>
      <c r="QXF102" s="101"/>
      <c r="QXG102" s="101"/>
      <c r="QXH102" s="6"/>
      <c r="QXI102" s="6"/>
      <c r="QXJ102" s="6"/>
      <c r="QXK102" s="6"/>
      <c r="QXL102" s="102"/>
      <c r="QXM102" s="6"/>
      <c r="QXN102" s="102"/>
      <c r="QXO102" s="6"/>
      <c r="QXP102" s="6"/>
      <c r="QXQ102" s="6"/>
      <c r="QXR102" s="6"/>
      <c r="QXS102" s="6"/>
      <c r="QXT102" s="6"/>
      <c r="QXU102" s="6"/>
      <c r="QXV102" s="6"/>
      <c r="QXW102" s="6"/>
      <c r="QXX102" s="6"/>
      <c r="QXY102" s="6"/>
      <c r="QXZ102" s="6"/>
      <c r="QYA102" s="6"/>
      <c r="QYB102" s="6"/>
      <c r="QYC102" s="6"/>
      <c r="QYD102" s="6"/>
      <c r="QYE102" s="6"/>
      <c r="QYF102" s="98"/>
      <c r="QYG102" s="6"/>
      <c r="QYH102" s="6"/>
      <c r="QYI102" s="6"/>
      <c r="QYJ102" s="99"/>
      <c r="QYK102" s="6"/>
      <c r="QYL102" s="6"/>
      <c r="QYM102" s="6"/>
      <c r="QYN102" s="6"/>
      <c r="QYO102" s="6"/>
      <c r="QYP102" s="6"/>
      <c r="QYQ102" s="6"/>
      <c r="QYR102" s="6"/>
      <c r="QYS102" s="6"/>
      <c r="QYT102" s="100"/>
      <c r="QYU102" s="101"/>
      <c r="QYV102" s="101"/>
      <c r="QYW102" s="6"/>
      <c r="QYX102" s="6"/>
      <c r="QYY102" s="6"/>
      <c r="QYZ102" s="6"/>
      <c r="QZA102" s="102"/>
      <c r="QZB102" s="6"/>
      <c r="QZC102" s="102"/>
      <c r="QZD102" s="6"/>
      <c r="QZE102" s="6"/>
      <c r="QZF102" s="6"/>
      <c r="QZG102" s="6"/>
      <c r="QZH102" s="6"/>
      <c r="QZI102" s="6"/>
      <c r="QZJ102" s="6"/>
      <c r="QZK102" s="6"/>
      <c r="QZL102" s="6"/>
      <c r="QZM102" s="6"/>
      <c r="QZN102" s="6"/>
      <c r="QZO102" s="6"/>
      <c r="QZP102" s="6"/>
      <c r="QZQ102" s="6"/>
      <c r="QZR102" s="6"/>
      <c r="QZS102" s="6"/>
      <c r="QZT102" s="6"/>
      <c r="QZU102" s="98"/>
      <c r="QZV102" s="6"/>
      <c r="QZW102" s="6"/>
      <c r="QZX102" s="6"/>
      <c r="QZY102" s="99"/>
      <c r="QZZ102" s="6"/>
      <c r="RAA102" s="6"/>
      <c r="RAB102" s="6"/>
      <c r="RAC102" s="6"/>
      <c r="RAD102" s="6"/>
      <c r="RAE102" s="6"/>
      <c r="RAF102" s="6"/>
      <c r="RAG102" s="6"/>
      <c r="RAH102" s="6"/>
      <c r="RAI102" s="100"/>
      <c r="RAJ102" s="101"/>
      <c r="RAK102" s="101"/>
      <c r="RAL102" s="6"/>
      <c r="RAM102" s="6"/>
      <c r="RAN102" s="6"/>
      <c r="RAO102" s="6"/>
      <c r="RAP102" s="102"/>
      <c r="RAQ102" s="6"/>
      <c r="RAR102" s="102"/>
      <c r="RAS102" s="6"/>
      <c r="RAT102" s="6"/>
      <c r="RAU102" s="6"/>
      <c r="RAV102" s="6"/>
      <c r="RAW102" s="6"/>
      <c r="RAX102" s="6"/>
      <c r="RAY102" s="6"/>
      <c r="RAZ102" s="6"/>
      <c r="RBA102" s="6"/>
      <c r="RBB102" s="6"/>
      <c r="RBC102" s="6"/>
      <c r="RBD102" s="6"/>
      <c r="RBE102" s="6"/>
      <c r="RBF102" s="6"/>
      <c r="RBG102" s="6"/>
      <c r="RBH102" s="6"/>
      <c r="RBI102" s="6"/>
      <c r="RBJ102" s="98"/>
      <c r="RBK102" s="6"/>
      <c r="RBL102" s="6"/>
      <c r="RBM102" s="6"/>
      <c r="RBN102" s="99"/>
      <c r="RBO102" s="6"/>
      <c r="RBP102" s="6"/>
      <c r="RBQ102" s="6"/>
      <c r="RBR102" s="6"/>
      <c r="RBS102" s="6"/>
      <c r="RBT102" s="6"/>
      <c r="RBU102" s="6"/>
      <c r="RBV102" s="6"/>
      <c r="RBW102" s="6"/>
      <c r="RBX102" s="100"/>
      <c r="RBY102" s="101"/>
      <c r="RBZ102" s="101"/>
      <c r="RCA102" s="6"/>
      <c r="RCB102" s="6"/>
      <c r="RCC102" s="6"/>
      <c r="RCD102" s="6"/>
      <c r="RCE102" s="102"/>
      <c r="RCF102" s="6"/>
      <c r="RCG102" s="102"/>
      <c r="RCH102" s="6"/>
      <c r="RCI102" s="6"/>
      <c r="RCJ102" s="6"/>
      <c r="RCK102" s="6"/>
      <c r="RCL102" s="6"/>
      <c r="RCM102" s="6"/>
      <c r="RCN102" s="6"/>
      <c r="RCO102" s="6"/>
      <c r="RCP102" s="6"/>
      <c r="RCQ102" s="6"/>
      <c r="RCR102" s="6"/>
      <c r="RCS102" s="6"/>
      <c r="RCT102" s="6"/>
      <c r="RCU102" s="6"/>
      <c r="RCV102" s="6"/>
      <c r="RCW102" s="6"/>
      <c r="RCX102" s="6"/>
      <c r="RCY102" s="98"/>
      <c r="RCZ102" s="6"/>
      <c r="RDA102" s="6"/>
      <c r="RDB102" s="6"/>
      <c r="RDC102" s="99"/>
      <c r="RDD102" s="6"/>
      <c r="RDE102" s="6"/>
      <c r="RDF102" s="6"/>
      <c r="RDG102" s="6"/>
      <c r="RDH102" s="6"/>
      <c r="RDI102" s="6"/>
      <c r="RDJ102" s="6"/>
      <c r="RDK102" s="6"/>
      <c r="RDL102" s="6"/>
      <c r="RDM102" s="100"/>
      <c r="RDN102" s="101"/>
      <c r="RDO102" s="101"/>
      <c r="RDP102" s="6"/>
      <c r="RDQ102" s="6"/>
      <c r="RDR102" s="6"/>
      <c r="RDS102" s="6"/>
      <c r="RDT102" s="102"/>
      <c r="RDU102" s="6"/>
      <c r="RDV102" s="102"/>
      <c r="RDW102" s="6"/>
      <c r="RDX102" s="6"/>
      <c r="RDY102" s="6"/>
      <c r="RDZ102" s="6"/>
      <c r="REA102" s="6"/>
      <c r="REB102" s="6"/>
      <c r="REC102" s="6"/>
      <c r="RED102" s="6"/>
      <c r="REE102" s="6"/>
      <c r="REF102" s="6"/>
      <c r="REG102" s="6"/>
      <c r="REH102" s="6"/>
      <c r="REI102" s="6"/>
      <c r="REJ102" s="6"/>
      <c r="REK102" s="6"/>
      <c r="REL102" s="6"/>
      <c r="REM102" s="6"/>
      <c r="REN102" s="98"/>
      <c r="REO102" s="6"/>
      <c r="REP102" s="6"/>
      <c r="REQ102" s="6"/>
      <c r="RER102" s="99"/>
      <c r="RES102" s="6"/>
      <c r="RET102" s="6"/>
      <c r="REU102" s="6"/>
      <c r="REV102" s="6"/>
      <c r="REW102" s="6"/>
      <c r="REX102" s="6"/>
      <c r="REY102" s="6"/>
      <c r="REZ102" s="6"/>
      <c r="RFA102" s="6"/>
      <c r="RFB102" s="100"/>
      <c r="RFC102" s="101"/>
      <c r="RFD102" s="101"/>
      <c r="RFE102" s="6"/>
      <c r="RFF102" s="6"/>
      <c r="RFG102" s="6"/>
      <c r="RFH102" s="6"/>
      <c r="RFI102" s="102"/>
      <c r="RFJ102" s="6"/>
      <c r="RFK102" s="102"/>
      <c r="RFL102" s="6"/>
      <c r="RFM102" s="6"/>
      <c r="RFN102" s="6"/>
      <c r="RFO102" s="6"/>
      <c r="RFP102" s="6"/>
      <c r="RFQ102" s="6"/>
      <c r="RFR102" s="6"/>
      <c r="RFS102" s="6"/>
      <c r="RFT102" s="6"/>
      <c r="RFU102" s="6"/>
      <c r="RFV102" s="6"/>
      <c r="RFW102" s="6"/>
      <c r="RFX102" s="6"/>
      <c r="RFY102" s="6"/>
      <c r="RFZ102" s="6"/>
      <c r="RGA102" s="6"/>
      <c r="RGB102" s="6"/>
      <c r="RGC102" s="98"/>
      <c r="RGD102" s="6"/>
      <c r="RGE102" s="6"/>
      <c r="RGF102" s="6"/>
      <c r="RGG102" s="99"/>
      <c r="RGH102" s="6"/>
      <c r="RGI102" s="6"/>
      <c r="RGJ102" s="6"/>
      <c r="RGK102" s="6"/>
      <c r="RGL102" s="6"/>
      <c r="RGM102" s="6"/>
      <c r="RGN102" s="6"/>
      <c r="RGO102" s="6"/>
      <c r="RGP102" s="6"/>
      <c r="RGQ102" s="100"/>
      <c r="RGR102" s="101"/>
      <c r="RGS102" s="101"/>
      <c r="RGT102" s="6"/>
      <c r="RGU102" s="6"/>
      <c r="RGV102" s="6"/>
      <c r="RGW102" s="6"/>
      <c r="RGX102" s="102"/>
      <c r="RGY102" s="6"/>
      <c r="RGZ102" s="102"/>
      <c r="RHA102" s="6"/>
      <c r="RHB102" s="6"/>
      <c r="RHC102" s="6"/>
      <c r="RHD102" s="6"/>
      <c r="RHE102" s="6"/>
      <c r="RHF102" s="6"/>
      <c r="RHG102" s="6"/>
      <c r="RHH102" s="6"/>
      <c r="RHI102" s="6"/>
      <c r="RHJ102" s="6"/>
      <c r="RHK102" s="6"/>
      <c r="RHL102" s="6"/>
      <c r="RHM102" s="6"/>
      <c r="RHN102" s="6"/>
      <c r="RHO102" s="6"/>
      <c r="RHP102" s="6"/>
      <c r="RHQ102" s="6"/>
      <c r="RHR102" s="98"/>
      <c r="RHS102" s="6"/>
      <c r="RHT102" s="6"/>
      <c r="RHU102" s="6"/>
      <c r="RHV102" s="99"/>
      <c r="RHW102" s="6"/>
      <c r="RHX102" s="6"/>
      <c r="RHY102" s="6"/>
      <c r="RHZ102" s="6"/>
      <c r="RIA102" s="6"/>
      <c r="RIB102" s="6"/>
      <c r="RIC102" s="6"/>
      <c r="RID102" s="6"/>
      <c r="RIE102" s="6"/>
      <c r="RIF102" s="100"/>
      <c r="RIG102" s="101"/>
      <c r="RIH102" s="101"/>
      <c r="RII102" s="6"/>
      <c r="RIJ102" s="6"/>
      <c r="RIK102" s="6"/>
      <c r="RIL102" s="6"/>
      <c r="RIM102" s="102"/>
      <c r="RIN102" s="6"/>
      <c r="RIO102" s="102"/>
      <c r="RIP102" s="6"/>
      <c r="RIQ102" s="6"/>
      <c r="RIR102" s="6"/>
      <c r="RIS102" s="6"/>
      <c r="RIT102" s="6"/>
      <c r="RIU102" s="6"/>
      <c r="RIV102" s="6"/>
      <c r="RIW102" s="6"/>
      <c r="RIX102" s="6"/>
      <c r="RIY102" s="6"/>
      <c r="RIZ102" s="6"/>
      <c r="RJA102" s="6"/>
      <c r="RJB102" s="6"/>
      <c r="RJC102" s="6"/>
      <c r="RJD102" s="6"/>
      <c r="RJE102" s="6"/>
      <c r="RJF102" s="6"/>
      <c r="RJG102" s="98"/>
      <c r="RJH102" s="6"/>
      <c r="RJI102" s="6"/>
      <c r="RJJ102" s="6"/>
      <c r="RJK102" s="99"/>
      <c r="RJL102" s="6"/>
      <c r="RJM102" s="6"/>
      <c r="RJN102" s="6"/>
      <c r="RJO102" s="6"/>
      <c r="RJP102" s="6"/>
      <c r="RJQ102" s="6"/>
      <c r="RJR102" s="6"/>
      <c r="RJS102" s="6"/>
      <c r="RJT102" s="6"/>
      <c r="RJU102" s="100"/>
      <c r="RJV102" s="101"/>
      <c r="RJW102" s="101"/>
      <c r="RJX102" s="6"/>
      <c r="RJY102" s="6"/>
      <c r="RJZ102" s="6"/>
      <c r="RKA102" s="6"/>
      <c r="RKB102" s="102"/>
      <c r="RKC102" s="6"/>
      <c r="RKD102" s="102"/>
      <c r="RKE102" s="6"/>
      <c r="RKF102" s="6"/>
      <c r="RKG102" s="6"/>
      <c r="RKH102" s="6"/>
      <c r="RKI102" s="6"/>
      <c r="RKJ102" s="6"/>
      <c r="RKK102" s="6"/>
      <c r="RKL102" s="6"/>
      <c r="RKM102" s="6"/>
      <c r="RKN102" s="6"/>
      <c r="RKO102" s="6"/>
      <c r="RKP102" s="6"/>
      <c r="RKQ102" s="6"/>
      <c r="RKR102" s="6"/>
      <c r="RKS102" s="6"/>
      <c r="RKT102" s="6"/>
      <c r="RKU102" s="6"/>
      <c r="RKV102" s="98"/>
      <c r="RKW102" s="6"/>
      <c r="RKX102" s="6"/>
      <c r="RKY102" s="6"/>
      <c r="RKZ102" s="99"/>
      <c r="RLA102" s="6"/>
      <c r="RLB102" s="6"/>
      <c r="RLC102" s="6"/>
      <c r="RLD102" s="6"/>
      <c r="RLE102" s="6"/>
      <c r="RLF102" s="6"/>
      <c r="RLG102" s="6"/>
      <c r="RLH102" s="6"/>
      <c r="RLI102" s="6"/>
      <c r="RLJ102" s="100"/>
      <c r="RLK102" s="101"/>
      <c r="RLL102" s="101"/>
      <c r="RLM102" s="6"/>
      <c r="RLN102" s="6"/>
      <c r="RLO102" s="6"/>
      <c r="RLP102" s="6"/>
      <c r="RLQ102" s="102"/>
      <c r="RLR102" s="6"/>
      <c r="RLS102" s="102"/>
      <c r="RLT102" s="6"/>
      <c r="RLU102" s="6"/>
      <c r="RLV102" s="6"/>
      <c r="RLW102" s="6"/>
      <c r="RLX102" s="6"/>
      <c r="RLY102" s="6"/>
      <c r="RLZ102" s="6"/>
      <c r="RMA102" s="6"/>
      <c r="RMB102" s="6"/>
      <c r="RMC102" s="6"/>
      <c r="RMD102" s="6"/>
      <c r="RME102" s="6"/>
      <c r="RMF102" s="6"/>
      <c r="RMG102" s="6"/>
      <c r="RMH102" s="6"/>
      <c r="RMI102" s="6"/>
      <c r="RMJ102" s="6"/>
      <c r="RMK102" s="98"/>
      <c r="RML102" s="6"/>
      <c r="RMM102" s="6"/>
      <c r="RMN102" s="6"/>
      <c r="RMO102" s="99"/>
      <c r="RMP102" s="6"/>
      <c r="RMQ102" s="6"/>
      <c r="RMR102" s="6"/>
      <c r="RMS102" s="6"/>
      <c r="RMT102" s="6"/>
      <c r="RMU102" s="6"/>
      <c r="RMV102" s="6"/>
      <c r="RMW102" s="6"/>
      <c r="RMX102" s="6"/>
      <c r="RMY102" s="100"/>
      <c r="RMZ102" s="101"/>
      <c r="RNA102" s="101"/>
      <c r="RNB102" s="6"/>
      <c r="RNC102" s="6"/>
      <c r="RND102" s="6"/>
      <c r="RNE102" s="6"/>
      <c r="RNF102" s="102"/>
      <c r="RNG102" s="6"/>
      <c r="RNH102" s="102"/>
      <c r="RNI102" s="6"/>
      <c r="RNJ102" s="6"/>
      <c r="RNK102" s="6"/>
      <c r="RNL102" s="6"/>
      <c r="RNM102" s="6"/>
      <c r="RNN102" s="6"/>
      <c r="RNO102" s="6"/>
      <c r="RNP102" s="6"/>
      <c r="RNQ102" s="6"/>
      <c r="RNR102" s="6"/>
      <c r="RNS102" s="6"/>
      <c r="RNT102" s="6"/>
      <c r="RNU102" s="6"/>
      <c r="RNV102" s="6"/>
      <c r="RNW102" s="6"/>
      <c r="RNX102" s="6"/>
      <c r="RNY102" s="6"/>
      <c r="RNZ102" s="98"/>
      <c r="ROA102" s="6"/>
      <c r="ROB102" s="6"/>
      <c r="ROC102" s="6"/>
      <c r="ROD102" s="99"/>
      <c r="ROE102" s="6"/>
      <c r="ROF102" s="6"/>
      <c r="ROG102" s="6"/>
      <c r="ROH102" s="6"/>
      <c r="ROI102" s="6"/>
      <c r="ROJ102" s="6"/>
      <c r="ROK102" s="6"/>
      <c r="ROL102" s="6"/>
      <c r="ROM102" s="6"/>
      <c r="RON102" s="100"/>
      <c r="ROO102" s="101"/>
      <c r="ROP102" s="101"/>
      <c r="ROQ102" s="6"/>
      <c r="ROR102" s="6"/>
      <c r="ROS102" s="6"/>
      <c r="ROT102" s="6"/>
      <c r="ROU102" s="102"/>
      <c r="ROV102" s="6"/>
      <c r="ROW102" s="102"/>
      <c r="ROX102" s="6"/>
      <c r="ROY102" s="6"/>
      <c r="ROZ102" s="6"/>
      <c r="RPA102" s="6"/>
      <c r="RPB102" s="6"/>
      <c r="RPC102" s="6"/>
      <c r="RPD102" s="6"/>
      <c r="RPE102" s="6"/>
      <c r="RPF102" s="6"/>
      <c r="RPG102" s="6"/>
      <c r="RPH102" s="6"/>
      <c r="RPI102" s="6"/>
      <c r="RPJ102" s="6"/>
      <c r="RPK102" s="6"/>
      <c r="RPL102" s="6"/>
      <c r="RPM102" s="6"/>
      <c r="RPN102" s="6"/>
      <c r="RPO102" s="98"/>
      <c r="RPP102" s="6"/>
      <c r="RPQ102" s="6"/>
      <c r="RPR102" s="6"/>
      <c r="RPS102" s="99"/>
      <c r="RPT102" s="6"/>
      <c r="RPU102" s="6"/>
      <c r="RPV102" s="6"/>
      <c r="RPW102" s="6"/>
      <c r="RPX102" s="6"/>
      <c r="RPY102" s="6"/>
      <c r="RPZ102" s="6"/>
      <c r="RQA102" s="6"/>
      <c r="RQB102" s="6"/>
      <c r="RQC102" s="100"/>
      <c r="RQD102" s="101"/>
      <c r="RQE102" s="101"/>
      <c r="RQF102" s="6"/>
      <c r="RQG102" s="6"/>
      <c r="RQH102" s="6"/>
      <c r="RQI102" s="6"/>
      <c r="RQJ102" s="102"/>
      <c r="RQK102" s="6"/>
      <c r="RQL102" s="102"/>
      <c r="RQM102" s="6"/>
      <c r="RQN102" s="6"/>
      <c r="RQO102" s="6"/>
      <c r="RQP102" s="6"/>
      <c r="RQQ102" s="6"/>
      <c r="RQR102" s="6"/>
      <c r="RQS102" s="6"/>
      <c r="RQT102" s="6"/>
      <c r="RQU102" s="6"/>
      <c r="RQV102" s="6"/>
      <c r="RQW102" s="6"/>
      <c r="RQX102" s="6"/>
      <c r="RQY102" s="6"/>
      <c r="RQZ102" s="6"/>
      <c r="RRA102" s="6"/>
      <c r="RRB102" s="6"/>
      <c r="RRC102" s="6"/>
      <c r="RRD102" s="98"/>
      <c r="RRE102" s="6"/>
      <c r="RRF102" s="6"/>
      <c r="RRG102" s="6"/>
      <c r="RRH102" s="99"/>
      <c r="RRI102" s="6"/>
      <c r="RRJ102" s="6"/>
      <c r="RRK102" s="6"/>
      <c r="RRL102" s="6"/>
      <c r="RRM102" s="6"/>
      <c r="RRN102" s="6"/>
      <c r="RRO102" s="6"/>
      <c r="RRP102" s="6"/>
      <c r="RRQ102" s="6"/>
      <c r="RRR102" s="100"/>
      <c r="RRS102" s="101"/>
      <c r="RRT102" s="101"/>
      <c r="RRU102" s="6"/>
      <c r="RRV102" s="6"/>
      <c r="RRW102" s="6"/>
      <c r="RRX102" s="6"/>
      <c r="RRY102" s="102"/>
      <c r="RRZ102" s="6"/>
      <c r="RSA102" s="102"/>
      <c r="RSB102" s="6"/>
      <c r="RSC102" s="6"/>
      <c r="RSD102" s="6"/>
      <c r="RSE102" s="6"/>
      <c r="RSF102" s="6"/>
      <c r="RSG102" s="6"/>
      <c r="RSH102" s="6"/>
      <c r="RSI102" s="6"/>
      <c r="RSJ102" s="6"/>
      <c r="RSK102" s="6"/>
      <c r="RSL102" s="6"/>
      <c r="RSM102" s="6"/>
      <c r="RSN102" s="6"/>
      <c r="RSO102" s="6"/>
      <c r="RSP102" s="6"/>
      <c r="RSQ102" s="6"/>
      <c r="RSR102" s="6"/>
      <c r="RSS102" s="98"/>
      <c r="RST102" s="6"/>
      <c r="RSU102" s="6"/>
      <c r="RSV102" s="6"/>
      <c r="RSW102" s="99"/>
      <c r="RSX102" s="6"/>
      <c r="RSY102" s="6"/>
      <c r="RSZ102" s="6"/>
      <c r="RTA102" s="6"/>
      <c r="RTB102" s="6"/>
      <c r="RTC102" s="6"/>
      <c r="RTD102" s="6"/>
      <c r="RTE102" s="6"/>
      <c r="RTF102" s="6"/>
      <c r="RTG102" s="100"/>
      <c r="RTH102" s="101"/>
      <c r="RTI102" s="101"/>
      <c r="RTJ102" s="6"/>
      <c r="RTK102" s="6"/>
      <c r="RTL102" s="6"/>
      <c r="RTM102" s="6"/>
      <c r="RTN102" s="102"/>
      <c r="RTO102" s="6"/>
      <c r="RTP102" s="102"/>
      <c r="RTQ102" s="6"/>
      <c r="RTR102" s="6"/>
      <c r="RTS102" s="6"/>
      <c r="RTT102" s="6"/>
      <c r="RTU102" s="6"/>
      <c r="RTV102" s="6"/>
      <c r="RTW102" s="6"/>
      <c r="RTX102" s="6"/>
      <c r="RTY102" s="6"/>
      <c r="RTZ102" s="6"/>
      <c r="RUA102" s="6"/>
      <c r="RUB102" s="6"/>
      <c r="RUC102" s="6"/>
      <c r="RUD102" s="6"/>
      <c r="RUE102" s="6"/>
      <c r="RUF102" s="6"/>
      <c r="RUG102" s="6"/>
      <c r="RUH102" s="98"/>
      <c r="RUI102" s="6"/>
      <c r="RUJ102" s="6"/>
      <c r="RUK102" s="6"/>
      <c r="RUL102" s="99"/>
      <c r="RUM102" s="6"/>
      <c r="RUN102" s="6"/>
      <c r="RUO102" s="6"/>
      <c r="RUP102" s="6"/>
      <c r="RUQ102" s="6"/>
      <c r="RUR102" s="6"/>
      <c r="RUS102" s="6"/>
      <c r="RUT102" s="6"/>
      <c r="RUU102" s="6"/>
      <c r="RUV102" s="100"/>
      <c r="RUW102" s="101"/>
      <c r="RUX102" s="101"/>
      <c r="RUY102" s="6"/>
      <c r="RUZ102" s="6"/>
      <c r="RVA102" s="6"/>
      <c r="RVB102" s="6"/>
      <c r="RVC102" s="102"/>
      <c r="RVD102" s="6"/>
      <c r="RVE102" s="102"/>
      <c r="RVF102" s="6"/>
      <c r="RVG102" s="6"/>
      <c r="RVH102" s="6"/>
      <c r="RVI102" s="6"/>
      <c r="RVJ102" s="6"/>
      <c r="RVK102" s="6"/>
      <c r="RVL102" s="6"/>
      <c r="RVM102" s="6"/>
      <c r="RVN102" s="6"/>
      <c r="RVO102" s="6"/>
      <c r="RVP102" s="6"/>
      <c r="RVQ102" s="6"/>
      <c r="RVR102" s="6"/>
      <c r="RVS102" s="6"/>
      <c r="RVT102" s="6"/>
      <c r="RVU102" s="6"/>
      <c r="RVV102" s="6"/>
      <c r="RVW102" s="98"/>
      <c r="RVX102" s="6"/>
      <c r="RVY102" s="6"/>
      <c r="RVZ102" s="6"/>
      <c r="RWA102" s="99"/>
      <c r="RWB102" s="6"/>
      <c r="RWC102" s="6"/>
      <c r="RWD102" s="6"/>
      <c r="RWE102" s="6"/>
      <c r="RWF102" s="6"/>
      <c r="RWG102" s="6"/>
      <c r="RWH102" s="6"/>
      <c r="RWI102" s="6"/>
      <c r="RWJ102" s="6"/>
      <c r="RWK102" s="100"/>
      <c r="RWL102" s="101"/>
      <c r="RWM102" s="101"/>
      <c r="RWN102" s="6"/>
      <c r="RWO102" s="6"/>
      <c r="RWP102" s="6"/>
      <c r="RWQ102" s="6"/>
      <c r="RWR102" s="102"/>
      <c r="RWS102" s="6"/>
      <c r="RWT102" s="102"/>
      <c r="RWU102" s="6"/>
      <c r="RWV102" s="6"/>
      <c r="RWW102" s="6"/>
      <c r="RWX102" s="6"/>
      <c r="RWY102" s="6"/>
      <c r="RWZ102" s="6"/>
      <c r="RXA102" s="6"/>
      <c r="RXB102" s="6"/>
      <c r="RXC102" s="6"/>
      <c r="RXD102" s="6"/>
      <c r="RXE102" s="6"/>
      <c r="RXF102" s="6"/>
      <c r="RXG102" s="6"/>
      <c r="RXH102" s="6"/>
      <c r="RXI102" s="6"/>
      <c r="RXJ102" s="6"/>
      <c r="RXK102" s="6"/>
      <c r="RXL102" s="98"/>
      <c r="RXM102" s="6"/>
      <c r="RXN102" s="6"/>
      <c r="RXO102" s="6"/>
      <c r="RXP102" s="99"/>
      <c r="RXQ102" s="6"/>
      <c r="RXR102" s="6"/>
      <c r="RXS102" s="6"/>
      <c r="RXT102" s="6"/>
      <c r="RXU102" s="6"/>
      <c r="RXV102" s="6"/>
      <c r="RXW102" s="6"/>
      <c r="RXX102" s="6"/>
      <c r="RXY102" s="6"/>
      <c r="RXZ102" s="100"/>
      <c r="RYA102" s="101"/>
      <c r="RYB102" s="101"/>
      <c r="RYC102" s="6"/>
      <c r="RYD102" s="6"/>
      <c r="RYE102" s="6"/>
      <c r="RYF102" s="6"/>
      <c r="RYG102" s="102"/>
      <c r="RYH102" s="6"/>
      <c r="RYI102" s="102"/>
      <c r="RYJ102" s="6"/>
      <c r="RYK102" s="6"/>
      <c r="RYL102" s="6"/>
      <c r="RYM102" s="6"/>
      <c r="RYN102" s="6"/>
      <c r="RYO102" s="6"/>
      <c r="RYP102" s="6"/>
      <c r="RYQ102" s="6"/>
      <c r="RYR102" s="6"/>
      <c r="RYS102" s="6"/>
      <c r="RYT102" s="6"/>
      <c r="RYU102" s="6"/>
      <c r="RYV102" s="6"/>
      <c r="RYW102" s="6"/>
      <c r="RYX102" s="6"/>
      <c r="RYY102" s="6"/>
      <c r="RYZ102" s="6"/>
      <c r="RZA102" s="98"/>
      <c r="RZB102" s="6"/>
      <c r="RZC102" s="6"/>
      <c r="RZD102" s="6"/>
      <c r="RZE102" s="99"/>
      <c r="RZF102" s="6"/>
      <c r="RZG102" s="6"/>
      <c r="RZH102" s="6"/>
      <c r="RZI102" s="6"/>
      <c r="RZJ102" s="6"/>
      <c r="RZK102" s="6"/>
      <c r="RZL102" s="6"/>
      <c r="RZM102" s="6"/>
      <c r="RZN102" s="6"/>
      <c r="RZO102" s="100"/>
      <c r="RZP102" s="101"/>
      <c r="RZQ102" s="101"/>
      <c r="RZR102" s="6"/>
      <c r="RZS102" s="6"/>
      <c r="RZT102" s="6"/>
      <c r="RZU102" s="6"/>
      <c r="RZV102" s="102"/>
      <c r="RZW102" s="6"/>
      <c r="RZX102" s="102"/>
      <c r="RZY102" s="6"/>
      <c r="RZZ102" s="6"/>
      <c r="SAA102" s="6"/>
      <c r="SAB102" s="6"/>
      <c r="SAC102" s="6"/>
      <c r="SAD102" s="6"/>
      <c r="SAE102" s="6"/>
      <c r="SAF102" s="6"/>
      <c r="SAG102" s="6"/>
      <c r="SAH102" s="6"/>
      <c r="SAI102" s="6"/>
      <c r="SAJ102" s="6"/>
      <c r="SAK102" s="6"/>
      <c r="SAL102" s="6"/>
      <c r="SAM102" s="6"/>
      <c r="SAN102" s="6"/>
      <c r="SAO102" s="6"/>
      <c r="SAP102" s="98"/>
      <c r="SAQ102" s="6"/>
      <c r="SAR102" s="6"/>
      <c r="SAS102" s="6"/>
      <c r="SAT102" s="99"/>
      <c r="SAU102" s="6"/>
      <c r="SAV102" s="6"/>
      <c r="SAW102" s="6"/>
      <c r="SAX102" s="6"/>
      <c r="SAY102" s="6"/>
      <c r="SAZ102" s="6"/>
      <c r="SBA102" s="6"/>
      <c r="SBB102" s="6"/>
      <c r="SBC102" s="6"/>
      <c r="SBD102" s="100"/>
      <c r="SBE102" s="101"/>
      <c r="SBF102" s="101"/>
      <c r="SBG102" s="6"/>
      <c r="SBH102" s="6"/>
      <c r="SBI102" s="6"/>
      <c r="SBJ102" s="6"/>
      <c r="SBK102" s="102"/>
      <c r="SBL102" s="6"/>
      <c r="SBM102" s="102"/>
      <c r="SBN102" s="6"/>
      <c r="SBO102" s="6"/>
      <c r="SBP102" s="6"/>
      <c r="SBQ102" s="6"/>
      <c r="SBR102" s="6"/>
      <c r="SBS102" s="6"/>
      <c r="SBT102" s="6"/>
      <c r="SBU102" s="6"/>
      <c r="SBV102" s="6"/>
      <c r="SBW102" s="6"/>
      <c r="SBX102" s="6"/>
      <c r="SBY102" s="6"/>
      <c r="SBZ102" s="6"/>
      <c r="SCA102" s="6"/>
      <c r="SCB102" s="6"/>
      <c r="SCC102" s="6"/>
      <c r="SCD102" s="6"/>
      <c r="SCE102" s="98"/>
      <c r="SCF102" s="6"/>
      <c r="SCG102" s="6"/>
      <c r="SCH102" s="6"/>
      <c r="SCI102" s="99"/>
      <c r="SCJ102" s="6"/>
      <c r="SCK102" s="6"/>
      <c r="SCL102" s="6"/>
      <c r="SCM102" s="6"/>
      <c r="SCN102" s="6"/>
      <c r="SCO102" s="6"/>
      <c r="SCP102" s="6"/>
      <c r="SCQ102" s="6"/>
      <c r="SCR102" s="6"/>
      <c r="SCS102" s="100"/>
      <c r="SCT102" s="101"/>
      <c r="SCU102" s="101"/>
      <c r="SCV102" s="6"/>
      <c r="SCW102" s="6"/>
      <c r="SCX102" s="6"/>
      <c r="SCY102" s="6"/>
      <c r="SCZ102" s="102"/>
      <c r="SDA102" s="6"/>
      <c r="SDB102" s="102"/>
      <c r="SDC102" s="6"/>
      <c r="SDD102" s="6"/>
      <c r="SDE102" s="6"/>
      <c r="SDF102" s="6"/>
      <c r="SDG102" s="6"/>
      <c r="SDH102" s="6"/>
      <c r="SDI102" s="6"/>
      <c r="SDJ102" s="6"/>
      <c r="SDK102" s="6"/>
      <c r="SDL102" s="6"/>
      <c r="SDM102" s="6"/>
      <c r="SDN102" s="6"/>
      <c r="SDO102" s="6"/>
      <c r="SDP102" s="6"/>
      <c r="SDQ102" s="6"/>
      <c r="SDR102" s="6"/>
      <c r="SDS102" s="6"/>
      <c r="SDT102" s="98"/>
      <c r="SDU102" s="6"/>
      <c r="SDV102" s="6"/>
      <c r="SDW102" s="6"/>
      <c r="SDX102" s="99"/>
      <c r="SDY102" s="6"/>
      <c r="SDZ102" s="6"/>
      <c r="SEA102" s="6"/>
      <c r="SEB102" s="6"/>
      <c r="SEC102" s="6"/>
      <c r="SED102" s="6"/>
      <c r="SEE102" s="6"/>
      <c r="SEF102" s="6"/>
      <c r="SEG102" s="6"/>
      <c r="SEH102" s="100"/>
      <c r="SEI102" s="101"/>
      <c r="SEJ102" s="101"/>
      <c r="SEK102" s="6"/>
      <c r="SEL102" s="6"/>
      <c r="SEM102" s="6"/>
      <c r="SEN102" s="6"/>
      <c r="SEO102" s="102"/>
      <c r="SEP102" s="6"/>
      <c r="SEQ102" s="102"/>
      <c r="SER102" s="6"/>
      <c r="SES102" s="6"/>
      <c r="SET102" s="6"/>
      <c r="SEU102" s="6"/>
      <c r="SEV102" s="6"/>
      <c r="SEW102" s="6"/>
      <c r="SEX102" s="6"/>
      <c r="SEY102" s="6"/>
      <c r="SEZ102" s="6"/>
      <c r="SFA102" s="6"/>
      <c r="SFB102" s="6"/>
      <c r="SFC102" s="6"/>
      <c r="SFD102" s="6"/>
      <c r="SFE102" s="6"/>
      <c r="SFF102" s="6"/>
      <c r="SFG102" s="6"/>
      <c r="SFH102" s="6"/>
      <c r="SFI102" s="98"/>
      <c r="SFJ102" s="6"/>
      <c r="SFK102" s="6"/>
      <c r="SFL102" s="6"/>
      <c r="SFM102" s="99"/>
      <c r="SFN102" s="6"/>
      <c r="SFO102" s="6"/>
      <c r="SFP102" s="6"/>
      <c r="SFQ102" s="6"/>
      <c r="SFR102" s="6"/>
      <c r="SFS102" s="6"/>
      <c r="SFT102" s="6"/>
      <c r="SFU102" s="6"/>
      <c r="SFV102" s="6"/>
      <c r="SFW102" s="100"/>
      <c r="SFX102" s="101"/>
      <c r="SFY102" s="101"/>
      <c r="SFZ102" s="6"/>
      <c r="SGA102" s="6"/>
      <c r="SGB102" s="6"/>
      <c r="SGC102" s="6"/>
      <c r="SGD102" s="102"/>
      <c r="SGE102" s="6"/>
      <c r="SGF102" s="102"/>
      <c r="SGG102" s="6"/>
      <c r="SGH102" s="6"/>
      <c r="SGI102" s="6"/>
      <c r="SGJ102" s="6"/>
      <c r="SGK102" s="6"/>
      <c r="SGL102" s="6"/>
      <c r="SGM102" s="6"/>
      <c r="SGN102" s="6"/>
      <c r="SGO102" s="6"/>
      <c r="SGP102" s="6"/>
      <c r="SGQ102" s="6"/>
      <c r="SGR102" s="6"/>
      <c r="SGS102" s="6"/>
      <c r="SGT102" s="6"/>
      <c r="SGU102" s="6"/>
      <c r="SGV102" s="6"/>
      <c r="SGW102" s="6"/>
      <c r="SGX102" s="98"/>
      <c r="SGY102" s="6"/>
      <c r="SGZ102" s="6"/>
      <c r="SHA102" s="6"/>
      <c r="SHB102" s="99"/>
      <c r="SHC102" s="6"/>
      <c r="SHD102" s="6"/>
      <c r="SHE102" s="6"/>
      <c r="SHF102" s="6"/>
      <c r="SHG102" s="6"/>
      <c r="SHH102" s="6"/>
      <c r="SHI102" s="6"/>
      <c r="SHJ102" s="6"/>
      <c r="SHK102" s="6"/>
      <c r="SHL102" s="100"/>
      <c r="SHM102" s="101"/>
      <c r="SHN102" s="101"/>
      <c r="SHO102" s="6"/>
      <c r="SHP102" s="6"/>
      <c r="SHQ102" s="6"/>
      <c r="SHR102" s="6"/>
      <c r="SHS102" s="102"/>
      <c r="SHT102" s="6"/>
      <c r="SHU102" s="102"/>
      <c r="SHV102" s="6"/>
      <c r="SHW102" s="6"/>
      <c r="SHX102" s="6"/>
      <c r="SHY102" s="6"/>
      <c r="SHZ102" s="6"/>
      <c r="SIA102" s="6"/>
      <c r="SIB102" s="6"/>
      <c r="SIC102" s="6"/>
      <c r="SID102" s="6"/>
      <c r="SIE102" s="6"/>
      <c r="SIF102" s="6"/>
      <c r="SIG102" s="6"/>
      <c r="SIH102" s="6"/>
      <c r="SII102" s="6"/>
      <c r="SIJ102" s="6"/>
      <c r="SIK102" s="6"/>
      <c r="SIL102" s="6"/>
      <c r="SIM102" s="98"/>
      <c r="SIN102" s="6"/>
      <c r="SIO102" s="6"/>
      <c r="SIP102" s="6"/>
      <c r="SIQ102" s="99"/>
      <c r="SIR102" s="6"/>
      <c r="SIS102" s="6"/>
      <c r="SIT102" s="6"/>
      <c r="SIU102" s="6"/>
      <c r="SIV102" s="6"/>
      <c r="SIW102" s="6"/>
      <c r="SIX102" s="6"/>
      <c r="SIY102" s="6"/>
      <c r="SIZ102" s="6"/>
      <c r="SJA102" s="100"/>
      <c r="SJB102" s="101"/>
      <c r="SJC102" s="101"/>
      <c r="SJD102" s="6"/>
      <c r="SJE102" s="6"/>
      <c r="SJF102" s="6"/>
      <c r="SJG102" s="6"/>
      <c r="SJH102" s="102"/>
      <c r="SJI102" s="6"/>
      <c r="SJJ102" s="102"/>
      <c r="SJK102" s="6"/>
      <c r="SJL102" s="6"/>
      <c r="SJM102" s="6"/>
      <c r="SJN102" s="6"/>
      <c r="SJO102" s="6"/>
      <c r="SJP102" s="6"/>
      <c r="SJQ102" s="6"/>
      <c r="SJR102" s="6"/>
      <c r="SJS102" s="6"/>
      <c r="SJT102" s="6"/>
      <c r="SJU102" s="6"/>
      <c r="SJV102" s="6"/>
      <c r="SJW102" s="6"/>
      <c r="SJX102" s="6"/>
      <c r="SJY102" s="6"/>
      <c r="SJZ102" s="6"/>
      <c r="SKA102" s="6"/>
      <c r="SKB102" s="98"/>
      <c r="SKC102" s="6"/>
      <c r="SKD102" s="6"/>
      <c r="SKE102" s="6"/>
      <c r="SKF102" s="99"/>
      <c r="SKG102" s="6"/>
      <c r="SKH102" s="6"/>
      <c r="SKI102" s="6"/>
      <c r="SKJ102" s="6"/>
      <c r="SKK102" s="6"/>
      <c r="SKL102" s="6"/>
      <c r="SKM102" s="6"/>
      <c r="SKN102" s="6"/>
      <c r="SKO102" s="6"/>
      <c r="SKP102" s="100"/>
      <c r="SKQ102" s="101"/>
      <c r="SKR102" s="101"/>
      <c r="SKS102" s="6"/>
      <c r="SKT102" s="6"/>
      <c r="SKU102" s="6"/>
      <c r="SKV102" s="6"/>
      <c r="SKW102" s="102"/>
      <c r="SKX102" s="6"/>
      <c r="SKY102" s="102"/>
      <c r="SKZ102" s="6"/>
      <c r="SLA102" s="6"/>
      <c r="SLB102" s="6"/>
      <c r="SLC102" s="6"/>
      <c r="SLD102" s="6"/>
      <c r="SLE102" s="6"/>
      <c r="SLF102" s="6"/>
      <c r="SLG102" s="6"/>
      <c r="SLH102" s="6"/>
      <c r="SLI102" s="6"/>
      <c r="SLJ102" s="6"/>
      <c r="SLK102" s="6"/>
      <c r="SLL102" s="6"/>
      <c r="SLM102" s="6"/>
      <c r="SLN102" s="6"/>
      <c r="SLO102" s="6"/>
      <c r="SLP102" s="6"/>
      <c r="SLQ102" s="98"/>
      <c r="SLR102" s="6"/>
      <c r="SLS102" s="6"/>
      <c r="SLT102" s="6"/>
      <c r="SLU102" s="99"/>
      <c r="SLV102" s="6"/>
      <c r="SLW102" s="6"/>
      <c r="SLX102" s="6"/>
      <c r="SLY102" s="6"/>
      <c r="SLZ102" s="6"/>
      <c r="SMA102" s="6"/>
      <c r="SMB102" s="6"/>
      <c r="SMC102" s="6"/>
      <c r="SMD102" s="6"/>
      <c r="SME102" s="100"/>
      <c r="SMF102" s="101"/>
      <c r="SMG102" s="101"/>
      <c r="SMH102" s="6"/>
      <c r="SMI102" s="6"/>
      <c r="SMJ102" s="6"/>
      <c r="SMK102" s="6"/>
      <c r="SML102" s="102"/>
      <c r="SMM102" s="6"/>
      <c r="SMN102" s="102"/>
      <c r="SMO102" s="6"/>
      <c r="SMP102" s="6"/>
      <c r="SMQ102" s="6"/>
      <c r="SMR102" s="6"/>
      <c r="SMS102" s="6"/>
      <c r="SMT102" s="6"/>
      <c r="SMU102" s="6"/>
      <c r="SMV102" s="6"/>
      <c r="SMW102" s="6"/>
      <c r="SMX102" s="6"/>
      <c r="SMY102" s="6"/>
      <c r="SMZ102" s="6"/>
      <c r="SNA102" s="6"/>
      <c r="SNB102" s="6"/>
      <c r="SNC102" s="6"/>
      <c r="SND102" s="6"/>
      <c r="SNE102" s="6"/>
      <c r="SNF102" s="98"/>
      <c r="SNG102" s="6"/>
      <c r="SNH102" s="6"/>
      <c r="SNI102" s="6"/>
      <c r="SNJ102" s="99"/>
      <c r="SNK102" s="6"/>
      <c r="SNL102" s="6"/>
      <c r="SNM102" s="6"/>
      <c r="SNN102" s="6"/>
      <c r="SNO102" s="6"/>
      <c r="SNP102" s="6"/>
      <c r="SNQ102" s="6"/>
      <c r="SNR102" s="6"/>
      <c r="SNS102" s="6"/>
      <c r="SNT102" s="100"/>
      <c r="SNU102" s="101"/>
      <c r="SNV102" s="101"/>
      <c r="SNW102" s="6"/>
      <c r="SNX102" s="6"/>
      <c r="SNY102" s="6"/>
      <c r="SNZ102" s="6"/>
      <c r="SOA102" s="102"/>
      <c r="SOB102" s="6"/>
      <c r="SOC102" s="102"/>
      <c r="SOD102" s="6"/>
      <c r="SOE102" s="6"/>
      <c r="SOF102" s="6"/>
      <c r="SOG102" s="6"/>
      <c r="SOH102" s="6"/>
      <c r="SOI102" s="6"/>
      <c r="SOJ102" s="6"/>
      <c r="SOK102" s="6"/>
      <c r="SOL102" s="6"/>
      <c r="SOM102" s="6"/>
      <c r="SON102" s="6"/>
      <c r="SOO102" s="6"/>
      <c r="SOP102" s="6"/>
      <c r="SOQ102" s="6"/>
      <c r="SOR102" s="6"/>
      <c r="SOS102" s="6"/>
      <c r="SOT102" s="6"/>
      <c r="SOU102" s="98"/>
      <c r="SOV102" s="6"/>
      <c r="SOW102" s="6"/>
      <c r="SOX102" s="6"/>
      <c r="SOY102" s="99"/>
      <c r="SOZ102" s="6"/>
      <c r="SPA102" s="6"/>
      <c r="SPB102" s="6"/>
      <c r="SPC102" s="6"/>
      <c r="SPD102" s="6"/>
      <c r="SPE102" s="6"/>
      <c r="SPF102" s="6"/>
      <c r="SPG102" s="6"/>
      <c r="SPH102" s="6"/>
      <c r="SPI102" s="100"/>
      <c r="SPJ102" s="101"/>
      <c r="SPK102" s="101"/>
      <c r="SPL102" s="6"/>
      <c r="SPM102" s="6"/>
      <c r="SPN102" s="6"/>
      <c r="SPO102" s="6"/>
      <c r="SPP102" s="102"/>
      <c r="SPQ102" s="6"/>
      <c r="SPR102" s="102"/>
      <c r="SPS102" s="6"/>
      <c r="SPT102" s="6"/>
      <c r="SPU102" s="6"/>
      <c r="SPV102" s="6"/>
      <c r="SPW102" s="6"/>
      <c r="SPX102" s="6"/>
      <c r="SPY102" s="6"/>
      <c r="SPZ102" s="6"/>
      <c r="SQA102" s="6"/>
      <c r="SQB102" s="6"/>
      <c r="SQC102" s="6"/>
      <c r="SQD102" s="6"/>
      <c r="SQE102" s="6"/>
      <c r="SQF102" s="6"/>
      <c r="SQG102" s="6"/>
      <c r="SQH102" s="6"/>
      <c r="SQI102" s="6"/>
      <c r="SQJ102" s="98"/>
      <c r="SQK102" s="6"/>
      <c r="SQL102" s="6"/>
      <c r="SQM102" s="6"/>
      <c r="SQN102" s="99"/>
      <c r="SQO102" s="6"/>
      <c r="SQP102" s="6"/>
      <c r="SQQ102" s="6"/>
      <c r="SQR102" s="6"/>
      <c r="SQS102" s="6"/>
      <c r="SQT102" s="6"/>
      <c r="SQU102" s="6"/>
      <c r="SQV102" s="6"/>
      <c r="SQW102" s="6"/>
      <c r="SQX102" s="100"/>
      <c r="SQY102" s="101"/>
      <c r="SQZ102" s="101"/>
      <c r="SRA102" s="6"/>
      <c r="SRB102" s="6"/>
      <c r="SRC102" s="6"/>
      <c r="SRD102" s="6"/>
      <c r="SRE102" s="102"/>
      <c r="SRF102" s="6"/>
      <c r="SRG102" s="102"/>
      <c r="SRH102" s="6"/>
      <c r="SRI102" s="6"/>
      <c r="SRJ102" s="6"/>
      <c r="SRK102" s="6"/>
      <c r="SRL102" s="6"/>
      <c r="SRM102" s="6"/>
      <c r="SRN102" s="6"/>
      <c r="SRO102" s="6"/>
      <c r="SRP102" s="6"/>
      <c r="SRQ102" s="6"/>
      <c r="SRR102" s="6"/>
      <c r="SRS102" s="6"/>
      <c r="SRT102" s="6"/>
      <c r="SRU102" s="6"/>
      <c r="SRV102" s="6"/>
      <c r="SRW102" s="6"/>
      <c r="SRX102" s="6"/>
      <c r="SRY102" s="98"/>
      <c r="SRZ102" s="6"/>
      <c r="SSA102" s="6"/>
      <c r="SSB102" s="6"/>
      <c r="SSC102" s="99"/>
      <c r="SSD102" s="6"/>
      <c r="SSE102" s="6"/>
      <c r="SSF102" s="6"/>
      <c r="SSG102" s="6"/>
      <c r="SSH102" s="6"/>
      <c r="SSI102" s="6"/>
      <c r="SSJ102" s="6"/>
      <c r="SSK102" s="6"/>
      <c r="SSL102" s="6"/>
      <c r="SSM102" s="100"/>
      <c r="SSN102" s="101"/>
      <c r="SSO102" s="101"/>
      <c r="SSP102" s="6"/>
      <c r="SSQ102" s="6"/>
      <c r="SSR102" s="6"/>
      <c r="SSS102" s="6"/>
      <c r="SST102" s="102"/>
      <c r="SSU102" s="6"/>
      <c r="SSV102" s="102"/>
      <c r="SSW102" s="6"/>
      <c r="SSX102" s="6"/>
      <c r="SSY102" s="6"/>
      <c r="SSZ102" s="6"/>
      <c r="STA102" s="6"/>
      <c r="STB102" s="6"/>
      <c r="STC102" s="6"/>
      <c r="STD102" s="6"/>
      <c r="STE102" s="6"/>
      <c r="STF102" s="6"/>
      <c r="STG102" s="6"/>
      <c r="STH102" s="6"/>
      <c r="STI102" s="6"/>
      <c r="STJ102" s="6"/>
      <c r="STK102" s="6"/>
      <c r="STL102" s="6"/>
      <c r="STM102" s="6"/>
      <c r="STN102" s="98"/>
      <c r="STO102" s="6"/>
      <c r="STP102" s="6"/>
      <c r="STQ102" s="6"/>
      <c r="STR102" s="99"/>
      <c r="STS102" s="6"/>
      <c r="STT102" s="6"/>
      <c r="STU102" s="6"/>
      <c r="STV102" s="6"/>
      <c r="STW102" s="6"/>
      <c r="STX102" s="6"/>
      <c r="STY102" s="6"/>
      <c r="STZ102" s="6"/>
      <c r="SUA102" s="6"/>
      <c r="SUB102" s="100"/>
      <c r="SUC102" s="101"/>
      <c r="SUD102" s="101"/>
      <c r="SUE102" s="6"/>
      <c r="SUF102" s="6"/>
      <c r="SUG102" s="6"/>
      <c r="SUH102" s="6"/>
      <c r="SUI102" s="102"/>
      <c r="SUJ102" s="6"/>
      <c r="SUK102" s="102"/>
      <c r="SUL102" s="6"/>
      <c r="SUM102" s="6"/>
      <c r="SUN102" s="6"/>
      <c r="SUO102" s="6"/>
      <c r="SUP102" s="6"/>
      <c r="SUQ102" s="6"/>
      <c r="SUR102" s="6"/>
      <c r="SUS102" s="6"/>
      <c r="SUT102" s="6"/>
      <c r="SUU102" s="6"/>
      <c r="SUV102" s="6"/>
      <c r="SUW102" s="6"/>
      <c r="SUX102" s="6"/>
      <c r="SUY102" s="6"/>
      <c r="SUZ102" s="6"/>
      <c r="SVA102" s="6"/>
      <c r="SVB102" s="6"/>
      <c r="SVC102" s="98"/>
      <c r="SVD102" s="6"/>
      <c r="SVE102" s="6"/>
      <c r="SVF102" s="6"/>
      <c r="SVG102" s="99"/>
      <c r="SVH102" s="6"/>
      <c r="SVI102" s="6"/>
      <c r="SVJ102" s="6"/>
      <c r="SVK102" s="6"/>
      <c r="SVL102" s="6"/>
      <c r="SVM102" s="6"/>
      <c r="SVN102" s="6"/>
      <c r="SVO102" s="6"/>
      <c r="SVP102" s="6"/>
      <c r="SVQ102" s="100"/>
      <c r="SVR102" s="101"/>
      <c r="SVS102" s="101"/>
      <c r="SVT102" s="6"/>
      <c r="SVU102" s="6"/>
      <c r="SVV102" s="6"/>
      <c r="SVW102" s="6"/>
      <c r="SVX102" s="102"/>
      <c r="SVY102" s="6"/>
      <c r="SVZ102" s="102"/>
      <c r="SWA102" s="6"/>
      <c r="SWB102" s="6"/>
      <c r="SWC102" s="6"/>
      <c r="SWD102" s="6"/>
      <c r="SWE102" s="6"/>
      <c r="SWF102" s="6"/>
      <c r="SWG102" s="6"/>
      <c r="SWH102" s="6"/>
      <c r="SWI102" s="6"/>
      <c r="SWJ102" s="6"/>
      <c r="SWK102" s="6"/>
      <c r="SWL102" s="6"/>
      <c r="SWM102" s="6"/>
      <c r="SWN102" s="6"/>
      <c r="SWO102" s="6"/>
      <c r="SWP102" s="6"/>
      <c r="SWQ102" s="6"/>
      <c r="SWR102" s="98"/>
      <c r="SWS102" s="6"/>
      <c r="SWT102" s="6"/>
      <c r="SWU102" s="6"/>
      <c r="SWV102" s="99"/>
      <c r="SWW102" s="6"/>
      <c r="SWX102" s="6"/>
      <c r="SWY102" s="6"/>
      <c r="SWZ102" s="6"/>
      <c r="SXA102" s="6"/>
      <c r="SXB102" s="6"/>
      <c r="SXC102" s="6"/>
      <c r="SXD102" s="6"/>
      <c r="SXE102" s="6"/>
      <c r="SXF102" s="100"/>
      <c r="SXG102" s="101"/>
      <c r="SXH102" s="101"/>
      <c r="SXI102" s="6"/>
      <c r="SXJ102" s="6"/>
      <c r="SXK102" s="6"/>
      <c r="SXL102" s="6"/>
      <c r="SXM102" s="102"/>
      <c r="SXN102" s="6"/>
      <c r="SXO102" s="102"/>
      <c r="SXP102" s="6"/>
      <c r="SXQ102" s="6"/>
      <c r="SXR102" s="6"/>
      <c r="SXS102" s="6"/>
      <c r="SXT102" s="6"/>
      <c r="SXU102" s="6"/>
      <c r="SXV102" s="6"/>
      <c r="SXW102" s="6"/>
      <c r="SXX102" s="6"/>
      <c r="SXY102" s="6"/>
      <c r="SXZ102" s="6"/>
      <c r="SYA102" s="6"/>
      <c r="SYB102" s="6"/>
      <c r="SYC102" s="6"/>
      <c r="SYD102" s="6"/>
      <c r="SYE102" s="6"/>
      <c r="SYF102" s="6"/>
      <c r="SYG102" s="98"/>
      <c r="SYH102" s="6"/>
      <c r="SYI102" s="6"/>
      <c r="SYJ102" s="6"/>
      <c r="SYK102" s="99"/>
      <c r="SYL102" s="6"/>
      <c r="SYM102" s="6"/>
      <c r="SYN102" s="6"/>
      <c r="SYO102" s="6"/>
      <c r="SYP102" s="6"/>
      <c r="SYQ102" s="6"/>
      <c r="SYR102" s="6"/>
      <c r="SYS102" s="6"/>
      <c r="SYT102" s="6"/>
      <c r="SYU102" s="100"/>
      <c r="SYV102" s="101"/>
      <c r="SYW102" s="101"/>
      <c r="SYX102" s="6"/>
      <c r="SYY102" s="6"/>
      <c r="SYZ102" s="6"/>
      <c r="SZA102" s="6"/>
      <c r="SZB102" s="102"/>
      <c r="SZC102" s="6"/>
      <c r="SZD102" s="102"/>
      <c r="SZE102" s="6"/>
      <c r="SZF102" s="6"/>
      <c r="SZG102" s="6"/>
      <c r="SZH102" s="6"/>
      <c r="SZI102" s="6"/>
      <c r="SZJ102" s="6"/>
      <c r="SZK102" s="6"/>
      <c r="SZL102" s="6"/>
      <c r="SZM102" s="6"/>
      <c r="SZN102" s="6"/>
      <c r="SZO102" s="6"/>
      <c r="SZP102" s="6"/>
      <c r="SZQ102" s="6"/>
      <c r="SZR102" s="6"/>
      <c r="SZS102" s="6"/>
      <c r="SZT102" s="6"/>
      <c r="SZU102" s="6"/>
      <c r="SZV102" s="98"/>
      <c r="SZW102" s="6"/>
      <c r="SZX102" s="6"/>
      <c r="SZY102" s="6"/>
      <c r="SZZ102" s="99"/>
      <c r="TAA102" s="6"/>
      <c r="TAB102" s="6"/>
      <c r="TAC102" s="6"/>
      <c r="TAD102" s="6"/>
      <c r="TAE102" s="6"/>
      <c r="TAF102" s="6"/>
      <c r="TAG102" s="6"/>
      <c r="TAH102" s="6"/>
      <c r="TAI102" s="6"/>
      <c r="TAJ102" s="100"/>
      <c r="TAK102" s="101"/>
      <c r="TAL102" s="101"/>
      <c r="TAM102" s="6"/>
      <c r="TAN102" s="6"/>
      <c r="TAO102" s="6"/>
      <c r="TAP102" s="6"/>
      <c r="TAQ102" s="102"/>
      <c r="TAR102" s="6"/>
      <c r="TAS102" s="102"/>
      <c r="TAT102" s="6"/>
      <c r="TAU102" s="6"/>
      <c r="TAV102" s="6"/>
      <c r="TAW102" s="6"/>
      <c r="TAX102" s="6"/>
      <c r="TAY102" s="6"/>
      <c r="TAZ102" s="6"/>
      <c r="TBA102" s="6"/>
      <c r="TBB102" s="6"/>
      <c r="TBC102" s="6"/>
      <c r="TBD102" s="6"/>
      <c r="TBE102" s="6"/>
      <c r="TBF102" s="6"/>
      <c r="TBG102" s="6"/>
      <c r="TBH102" s="6"/>
      <c r="TBI102" s="6"/>
      <c r="TBJ102" s="6"/>
      <c r="TBK102" s="98"/>
      <c r="TBL102" s="6"/>
      <c r="TBM102" s="6"/>
      <c r="TBN102" s="6"/>
      <c r="TBO102" s="99"/>
      <c r="TBP102" s="6"/>
      <c r="TBQ102" s="6"/>
      <c r="TBR102" s="6"/>
      <c r="TBS102" s="6"/>
      <c r="TBT102" s="6"/>
      <c r="TBU102" s="6"/>
      <c r="TBV102" s="6"/>
      <c r="TBW102" s="6"/>
      <c r="TBX102" s="6"/>
      <c r="TBY102" s="100"/>
      <c r="TBZ102" s="101"/>
      <c r="TCA102" s="101"/>
      <c r="TCB102" s="6"/>
      <c r="TCC102" s="6"/>
      <c r="TCD102" s="6"/>
      <c r="TCE102" s="6"/>
      <c r="TCF102" s="102"/>
      <c r="TCG102" s="6"/>
      <c r="TCH102" s="102"/>
      <c r="TCI102" s="6"/>
      <c r="TCJ102" s="6"/>
      <c r="TCK102" s="6"/>
      <c r="TCL102" s="6"/>
      <c r="TCM102" s="6"/>
      <c r="TCN102" s="6"/>
      <c r="TCO102" s="6"/>
      <c r="TCP102" s="6"/>
      <c r="TCQ102" s="6"/>
      <c r="TCR102" s="6"/>
      <c r="TCS102" s="6"/>
      <c r="TCT102" s="6"/>
      <c r="TCU102" s="6"/>
      <c r="TCV102" s="6"/>
      <c r="TCW102" s="6"/>
      <c r="TCX102" s="6"/>
      <c r="TCY102" s="6"/>
      <c r="TCZ102" s="98"/>
      <c r="TDA102" s="6"/>
      <c r="TDB102" s="6"/>
      <c r="TDC102" s="6"/>
      <c r="TDD102" s="99"/>
      <c r="TDE102" s="6"/>
      <c r="TDF102" s="6"/>
      <c r="TDG102" s="6"/>
      <c r="TDH102" s="6"/>
      <c r="TDI102" s="6"/>
      <c r="TDJ102" s="6"/>
      <c r="TDK102" s="6"/>
      <c r="TDL102" s="6"/>
      <c r="TDM102" s="6"/>
      <c r="TDN102" s="100"/>
      <c r="TDO102" s="101"/>
      <c r="TDP102" s="101"/>
      <c r="TDQ102" s="6"/>
      <c r="TDR102" s="6"/>
      <c r="TDS102" s="6"/>
      <c r="TDT102" s="6"/>
      <c r="TDU102" s="102"/>
      <c r="TDV102" s="6"/>
      <c r="TDW102" s="102"/>
      <c r="TDX102" s="6"/>
      <c r="TDY102" s="6"/>
      <c r="TDZ102" s="6"/>
      <c r="TEA102" s="6"/>
      <c r="TEB102" s="6"/>
      <c r="TEC102" s="6"/>
      <c r="TED102" s="6"/>
      <c r="TEE102" s="6"/>
      <c r="TEF102" s="6"/>
      <c r="TEG102" s="6"/>
      <c r="TEH102" s="6"/>
      <c r="TEI102" s="6"/>
      <c r="TEJ102" s="6"/>
      <c r="TEK102" s="6"/>
      <c r="TEL102" s="6"/>
      <c r="TEM102" s="6"/>
      <c r="TEN102" s="6"/>
      <c r="TEO102" s="98"/>
      <c r="TEP102" s="6"/>
      <c r="TEQ102" s="6"/>
      <c r="TER102" s="6"/>
      <c r="TES102" s="99"/>
      <c r="TET102" s="6"/>
      <c r="TEU102" s="6"/>
      <c r="TEV102" s="6"/>
      <c r="TEW102" s="6"/>
      <c r="TEX102" s="6"/>
      <c r="TEY102" s="6"/>
      <c r="TEZ102" s="6"/>
      <c r="TFA102" s="6"/>
      <c r="TFB102" s="6"/>
      <c r="TFC102" s="100"/>
      <c r="TFD102" s="101"/>
      <c r="TFE102" s="101"/>
      <c r="TFF102" s="6"/>
      <c r="TFG102" s="6"/>
      <c r="TFH102" s="6"/>
      <c r="TFI102" s="6"/>
      <c r="TFJ102" s="102"/>
      <c r="TFK102" s="6"/>
      <c r="TFL102" s="102"/>
      <c r="TFM102" s="6"/>
      <c r="TFN102" s="6"/>
      <c r="TFO102" s="6"/>
      <c r="TFP102" s="6"/>
      <c r="TFQ102" s="6"/>
      <c r="TFR102" s="6"/>
      <c r="TFS102" s="6"/>
      <c r="TFT102" s="6"/>
      <c r="TFU102" s="6"/>
      <c r="TFV102" s="6"/>
      <c r="TFW102" s="6"/>
      <c r="TFX102" s="6"/>
      <c r="TFY102" s="6"/>
      <c r="TFZ102" s="6"/>
      <c r="TGA102" s="6"/>
      <c r="TGB102" s="6"/>
      <c r="TGC102" s="6"/>
      <c r="TGD102" s="98"/>
      <c r="TGE102" s="6"/>
      <c r="TGF102" s="6"/>
      <c r="TGG102" s="6"/>
      <c r="TGH102" s="99"/>
      <c r="TGI102" s="6"/>
      <c r="TGJ102" s="6"/>
      <c r="TGK102" s="6"/>
      <c r="TGL102" s="6"/>
      <c r="TGM102" s="6"/>
      <c r="TGN102" s="6"/>
      <c r="TGO102" s="6"/>
      <c r="TGP102" s="6"/>
      <c r="TGQ102" s="6"/>
      <c r="TGR102" s="100"/>
      <c r="TGS102" s="101"/>
      <c r="TGT102" s="101"/>
      <c r="TGU102" s="6"/>
      <c r="TGV102" s="6"/>
      <c r="TGW102" s="6"/>
      <c r="TGX102" s="6"/>
      <c r="TGY102" s="102"/>
      <c r="TGZ102" s="6"/>
      <c r="THA102" s="102"/>
      <c r="THB102" s="6"/>
      <c r="THC102" s="6"/>
      <c r="THD102" s="6"/>
      <c r="THE102" s="6"/>
      <c r="THF102" s="6"/>
      <c r="THG102" s="6"/>
      <c r="THH102" s="6"/>
      <c r="THI102" s="6"/>
      <c r="THJ102" s="6"/>
      <c r="THK102" s="6"/>
      <c r="THL102" s="6"/>
      <c r="THM102" s="6"/>
      <c r="THN102" s="6"/>
      <c r="THO102" s="6"/>
      <c r="THP102" s="6"/>
      <c r="THQ102" s="6"/>
      <c r="THR102" s="6"/>
      <c r="THS102" s="98"/>
      <c r="THT102" s="6"/>
      <c r="THU102" s="6"/>
      <c r="THV102" s="6"/>
      <c r="THW102" s="99"/>
      <c r="THX102" s="6"/>
      <c r="THY102" s="6"/>
      <c r="THZ102" s="6"/>
      <c r="TIA102" s="6"/>
      <c r="TIB102" s="6"/>
      <c r="TIC102" s="6"/>
      <c r="TID102" s="6"/>
      <c r="TIE102" s="6"/>
      <c r="TIF102" s="6"/>
      <c r="TIG102" s="100"/>
      <c r="TIH102" s="101"/>
      <c r="TII102" s="101"/>
      <c r="TIJ102" s="6"/>
      <c r="TIK102" s="6"/>
      <c r="TIL102" s="6"/>
      <c r="TIM102" s="6"/>
      <c r="TIN102" s="102"/>
      <c r="TIO102" s="6"/>
      <c r="TIP102" s="102"/>
      <c r="TIQ102" s="6"/>
      <c r="TIR102" s="6"/>
      <c r="TIS102" s="6"/>
      <c r="TIT102" s="6"/>
      <c r="TIU102" s="6"/>
      <c r="TIV102" s="6"/>
      <c r="TIW102" s="6"/>
      <c r="TIX102" s="6"/>
      <c r="TIY102" s="6"/>
      <c r="TIZ102" s="6"/>
      <c r="TJA102" s="6"/>
      <c r="TJB102" s="6"/>
      <c r="TJC102" s="6"/>
      <c r="TJD102" s="6"/>
      <c r="TJE102" s="6"/>
      <c r="TJF102" s="6"/>
      <c r="TJG102" s="6"/>
      <c r="TJH102" s="98"/>
      <c r="TJI102" s="6"/>
      <c r="TJJ102" s="6"/>
      <c r="TJK102" s="6"/>
      <c r="TJL102" s="99"/>
      <c r="TJM102" s="6"/>
      <c r="TJN102" s="6"/>
      <c r="TJO102" s="6"/>
      <c r="TJP102" s="6"/>
      <c r="TJQ102" s="6"/>
      <c r="TJR102" s="6"/>
      <c r="TJS102" s="6"/>
      <c r="TJT102" s="6"/>
      <c r="TJU102" s="6"/>
      <c r="TJV102" s="100"/>
      <c r="TJW102" s="101"/>
      <c r="TJX102" s="101"/>
      <c r="TJY102" s="6"/>
      <c r="TJZ102" s="6"/>
      <c r="TKA102" s="6"/>
      <c r="TKB102" s="6"/>
      <c r="TKC102" s="102"/>
      <c r="TKD102" s="6"/>
      <c r="TKE102" s="102"/>
      <c r="TKF102" s="6"/>
      <c r="TKG102" s="6"/>
      <c r="TKH102" s="6"/>
      <c r="TKI102" s="6"/>
      <c r="TKJ102" s="6"/>
      <c r="TKK102" s="6"/>
      <c r="TKL102" s="6"/>
      <c r="TKM102" s="6"/>
      <c r="TKN102" s="6"/>
      <c r="TKO102" s="6"/>
      <c r="TKP102" s="6"/>
      <c r="TKQ102" s="6"/>
      <c r="TKR102" s="6"/>
      <c r="TKS102" s="6"/>
      <c r="TKT102" s="6"/>
      <c r="TKU102" s="6"/>
      <c r="TKV102" s="6"/>
      <c r="TKW102" s="98"/>
      <c r="TKX102" s="6"/>
      <c r="TKY102" s="6"/>
      <c r="TKZ102" s="6"/>
      <c r="TLA102" s="99"/>
      <c r="TLB102" s="6"/>
      <c r="TLC102" s="6"/>
      <c r="TLD102" s="6"/>
      <c r="TLE102" s="6"/>
      <c r="TLF102" s="6"/>
      <c r="TLG102" s="6"/>
      <c r="TLH102" s="6"/>
      <c r="TLI102" s="6"/>
      <c r="TLJ102" s="6"/>
      <c r="TLK102" s="100"/>
      <c r="TLL102" s="101"/>
      <c r="TLM102" s="101"/>
      <c r="TLN102" s="6"/>
      <c r="TLO102" s="6"/>
      <c r="TLP102" s="6"/>
      <c r="TLQ102" s="6"/>
      <c r="TLR102" s="102"/>
      <c r="TLS102" s="6"/>
      <c r="TLT102" s="102"/>
      <c r="TLU102" s="6"/>
      <c r="TLV102" s="6"/>
      <c r="TLW102" s="6"/>
      <c r="TLX102" s="6"/>
      <c r="TLY102" s="6"/>
      <c r="TLZ102" s="6"/>
      <c r="TMA102" s="6"/>
      <c r="TMB102" s="6"/>
      <c r="TMC102" s="6"/>
      <c r="TMD102" s="6"/>
      <c r="TME102" s="6"/>
      <c r="TMF102" s="6"/>
      <c r="TMG102" s="6"/>
      <c r="TMH102" s="6"/>
      <c r="TMI102" s="6"/>
      <c r="TMJ102" s="6"/>
      <c r="TMK102" s="6"/>
      <c r="TML102" s="98"/>
      <c r="TMM102" s="6"/>
      <c r="TMN102" s="6"/>
      <c r="TMO102" s="6"/>
      <c r="TMP102" s="99"/>
      <c r="TMQ102" s="6"/>
      <c r="TMR102" s="6"/>
      <c r="TMS102" s="6"/>
      <c r="TMT102" s="6"/>
      <c r="TMU102" s="6"/>
      <c r="TMV102" s="6"/>
      <c r="TMW102" s="6"/>
      <c r="TMX102" s="6"/>
      <c r="TMY102" s="6"/>
      <c r="TMZ102" s="100"/>
      <c r="TNA102" s="101"/>
      <c r="TNB102" s="101"/>
      <c r="TNC102" s="6"/>
      <c r="TND102" s="6"/>
      <c r="TNE102" s="6"/>
      <c r="TNF102" s="6"/>
      <c r="TNG102" s="102"/>
      <c r="TNH102" s="6"/>
      <c r="TNI102" s="102"/>
      <c r="TNJ102" s="6"/>
      <c r="TNK102" s="6"/>
      <c r="TNL102" s="6"/>
      <c r="TNM102" s="6"/>
      <c r="TNN102" s="6"/>
      <c r="TNO102" s="6"/>
      <c r="TNP102" s="6"/>
      <c r="TNQ102" s="6"/>
      <c r="TNR102" s="6"/>
      <c r="TNS102" s="6"/>
      <c r="TNT102" s="6"/>
      <c r="TNU102" s="6"/>
      <c r="TNV102" s="6"/>
      <c r="TNW102" s="6"/>
      <c r="TNX102" s="6"/>
      <c r="TNY102" s="6"/>
      <c r="TNZ102" s="6"/>
      <c r="TOA102" s="98"/>
      <c r="TOB102" s="6"/>
      <c r="TOC102" s="6"/>
      <c r="TOD102" s="6"/>
      <c r="TOE102" s="99"/>
      <c r="TOF102" s="6"/>
      <c r="TOG102" s="6"/>
      <c r="TOH102" s="6"/>
      <c r="TOI102" s="6"/>
      <c r="TOJ102" s="6"/>
      <c r="TOK102" s="6"/>
      <c r="TOL102" s="6"/>
      <c r="TOM102" s="6"/>
      <c r="TON102" s="6"/>
      <c r="TOO102" s="100"/>
      <c r="TOP102" s="101"/>
      <c r="TOQ102" s="101"/>
      <c r="TOR102" s="6"/>
      <c r="TOS102" s="6"/>
      <c r="TOT102" s="6"/>
      <c r="TOU102" s="6"/>
      <c r="TOV102" s="102"/>
      <c r="TOW102" s="6"/>
      <c r="TOX102" s="102"/>
      <c r="TOY102" s="6"/>
      <c r="TOZ102" s="6"/>
      <c r="TPA102" s="6"/>
      <c r="TPB102" s="6"/>
      <c r="TPC102" s="6"/>
      <c r="TPD102" s="6"/>
      <c r="TPE102" s="6"/>
      <c r="TPF102" s="6"/>
      <c r="TPG102" s="6"/>
      <c r="TPH102" s="6"/>
      <c r="TPI102" s="6"/>
      <c r="TPJ102" s="6"/>
      <c r="TPK102" s="6"/>
      <c r="TPL102" s="6"/>
      <c r="TPM102" s="6"/>
      <c r="TPN102" s="6"/>
      <c r="TPO102" s="6"/>
      <c r="TPP102" s="98"/>
      <c r="TPQ102" s="6"/>
      <c r="TPR102" s="6"/>
      <c r="TPS102" s="6"/>
      <c r="TPT102" s="99"/>
      <c r="TPU102" s="6"/>
      <c r="TPV102" s="6"/>
      <c r="TPW102" s="6"/>
      <c r="TPX102" s="6"/>
      <c r="TPY102" s="6"/>
      <c r="TPZ102" s="6"/>
      <c r="TQA102" s="6"/>
      <c r="TQB102" s="6"/>
      <c r="TQC102" s="6"/>
      <c r="TQD102" s="100"/>
      <c r="TQE102" s="101"/>
      <c r="TQF102" s="101"/>
      <c r="TQG102" s="6"/>
      <c r="TQH102" s="6"/>
      <c r="TQI102" s="6"/>
      <c r="TQJ102" s="6"/>
      <c r="TQK102" s="102"/>
      <c r="TQL102" s="6"/>
      <c r="TQM102" s="102"/>
      <c r="TQN102" s="6"/>
      <c r="TQO102" s="6"/>
      <c r="TQP102" s="6"/>
      <c r="TQQ102" s="6"/>
      <c r="TQR102" s="6"/>
      <c r="TQS102" s="6"/>
      <c r="TQT102" s="6"/>
      <c r="TQU102" s="6"/>
      <c r="TQV102" s="6"/>
      <c r="TQW102" s="6"/>
      <c r="TQX102" s="6"/>
      <c r="TQY102" s="6"/>
      <c r="TQZ102" s="6"/>
      <c r="TRA102" s="6"/>
      <c r="TRB102" s="6"/>
      <c r="TRC102" s="6"/>
      <c r="TRD102" s="6"/>
      <c r="TRE102" s="98"/>
      <c r="TRF102" s="6"/>
      <c r="TRG102" s="6"/>
      <c r="TRH102" s="6"/>
      <c r="TRI102" s="99"/>
      <c r="TRJ102" s="6"/>
      <c r="TRK102" s="6"/>
      <c r="TRL102" s="6"/>
      <c r="TRM102" s="6"/>
      <c r="TRN102" s="6"/>
      <c r="TRO102" s="6"/>
      <c r="TRP102" s="6"/>
      <c r="TRQ102" s="6"/>
      <c r="TRR102" s="6"/>
      <c r="TRS102" s="100"/>
      <c r="TRT102" s="101"/>
      <c r="TRU102" s="101"/>
      <c r="TRV102" s="6"/>
      <c r="TRW102" s="6"/>
      <c r="TRX102" s="6"/>
      <c r="TRY102" s="6"/>
      <c r="TRZ102" s="102"/>
      <c r="TSA102" s="6"/>
      <c r="TSB102" s="102"/>
      <c r="TSC102" s="6"/>
      <c r="TSD102" s="6"/>
      <c r="TSE102" s="6"/>
      <c r="TSF102" s="6"/>
      <c r="TSG102" s="6"/>
      <c r="TSH102" s="6"/>
      <c r="TSI102" s="6"/>
      <c r="TSJ102" s="6"/>
      <c r="TSK102" s="6"/>
      <c r="TSL102" s="6"/>
      <c r="TSM102" s="6"/>
      <c r="TSN102" s="6"/>
      <c r="TSO102" s="6"/>
      <c r="TSP102" s="6"/>
      <c r="TSQ102" s="6"/>
      <c r="TSR102" s="6"/>
      <c r="TSS102" s="6"/>
      <c r="TST102" s="98"/>
      <c r="TSU102" s="6"/>
      <c r="TSV102" s="6"/>
      <c r="TSW102" s="6"/>
      <c r="TSX102" s="99"/>
      <c r="TSY102" s="6"/>
      <c r="TSZ102" s="6"/>
      <c r="TTA102" s="6"/>
      <c r="TTB102" s="6"/>
      <c r="TTC102" s="6"/>
      <c r="TTD102" s="6"/>
      <c r="TTE102" s="6"/>
      <c r="TTF102" s="6"/>
      <c r="TTG102" s="6"/>
      <c r="TTH102" s="100"/>
      <c r="TTI102" s="101"/>
      <c r="TTJ102" s="101"/>
      <c r="TTK102" s="6"/>
      <c r="TTL102" s="6"/>
      <c r="TTM102" s="6"/>
      <c r="TTN102" s="6"/>
      <c r="TTO102" s="102"/>
      <c r="TTP102" s="6"/>
      <c r="TTQ102" s="102"/>
      <c r="TTR102" s="6"/>
      <c r="TTS102" s="6"/>
      <c r="TTT102" s="6"/>
      <c r="TTU102" s="6"/>
      <c r="TTV102" s="6"/>
      <c r="TTW102" s="6"/>
      <c r="TTX102" s="6"/>
      <c r="TTY102" s="6"/>
      <c r="TTZ102" s="6"/>
      <c r="TUA102" s="6"/>
      <c r="TUB102" s="6"/>
      <c r="TUC102" s="6"/>
      <c r="TUD102" s="6"/>
      <c r="TUE102" s="6"/>
      <c r="TUF102" s="6"/>
      <c r="TUG102" s="6"/>
      <c r="TUH102" s="6"/>
      <c r="TUI102" s="98"/>
      <c r="TUJ102" s="6"/>
      <c r="TUK102" s="6"/>
      <c r="TUL102" s="6"/>
      <c r="TUM102" s="99"/>
      <c r="TUN102" s="6"/>
      <c r="TUO102" s="6"/>
      <c r="TUP102" s="6"/>
      <c r="TUQ102" s="6"/>
      <c r="TUR102" s="6"/>
      <c r="TUS102" s="6"/>
      <c r="TUT102" s="6"/>
      <c r="TUU102" s="6"/>
      <c r="TUV102" s="6"/>
      <c r="TUW102" s="100"/>
      <c r="TUX102" s="101"/>
      <c r="TUY102" s="101"/>
      <c r="TUZ102" s="6"/>
      <c r="TVA102" s="6"/>
      <c r="TVB102" s="6"/>
      <c r="TVC102" s="6"/>
      <c r="TVD102" s="102"/>
      <c r="TVE102" s="6"/>
      <c r="TVF102" s="102"/>
      <c r="TVG102" s="6"/>
      <c r="TVH102" s="6"/>
      <c r="TVI102" s="6"/>
      <c r="TVJ102" s="6"/>
      <c r="TVK102" s="6"/>
      <c r="TVL102" s="6"/>
      <c r="TVM102" s="6"/>
      <c r="TVN102" s="6"/>
      <c r="TVO102" s="6"/>
      <c r="TVP102" s="6"/>
      <c r="TVQ102" s="6"/>
      <c r="TVR102" s="6"/>
      <c r="TVS102" s="6"/>
      <c r="TVT102" s="6"/>
      <c r="TVU102" s="6"/>
      <c r="TVV102" s="6"/>
      <c r="TVW102" s="6"/>
      <c r="TVX102" s="98"/>
      <c r="TVY102" s="6"/>
      <c r="TVZ102" s="6"/>
      <c r="TWA102" s="6"/>
      <c r="TWB102" s="99"/>
      <c r="TWC102" s="6"/>
      <c r="TWD102" s="6"/>
      <c r="TWE102" s="6"/>
      <c r="TWF102" s="6"/>
      <c r="TWG102" s="6"/>
      <c r="TWH102" s="6"/>
      <c r="TWI102" s="6"/>
      <c r="TWJ102" s="6"/>
      <c r="TWK102" s="6"/>
      <c r="TWL102" s="100"/>
      <c r="TWM102" s="101"/>
      <c r="TWN102" s="101"/>
      <c r="TWO102" s="6"/>
      <c r="TWP102" s="6"/>
      <c r="TWQ102" s="6"/>
      <c r="TWR102" s="6"/>
      <c r="TWS102" s="102"/>
      <c r="TWT102" s="6"/>
      <c r="TWU102" s="102"/>
      <c r="TWV102" s="6"/>
      <c r="TWW102" s="6"/>
      <c r="TWX102" s="6"/>
      <c r="TWY102" s="6"/>
      <c r="TWZ102" s="6"/>
      <c r="TXA102" s="6"/>
      <c r="TXB102" s="6"/>
      <c r="TXC102" s="6"/>
      <c r="TXD102" s="6"/>
      <c r="TXE102" s="6"/>
      <c r="TXF102" s="6"/>
      <c r="TXG102" s="6"/>
      <c r="TXH102" s="6"/>
      <c r="TXI102" s="6"/>
      <c r="TXJ102" s="6"/>
      <c r="TXK102" s="6"/>
      <c r="TXL102" s="6"/>
      <c r="TXM102" s="98"/>
      <c r="TXN102" s="6"/>
      <c r="TXO102" s="6"/>
      <c r="TXP102" s="6"/>
      <c r="TXQ102" s="99"/>
      <c r="TXR102" s="6"/>
      <c r="TXS102" s="6"/>
      <c r="TXT102" s="6"/>
      <c r="TXU102" s="6"/>
      <c r="TXV102" s="6"/>
      <c r="TXW102" s="6"/>
      <c r="TXX102" s="6"/>
      <c r="TXY102" s="6"/>
      <c r="TXZ102" s="6"/>
      <c r="TYA102" s="100"/>
      <c r="TYB102" s="101"/>
      <c r="TYC102" s="101"/>
      <c r="TYD102" s="6"/>
      <c r="TYE102" s="6"/>
      <c r="TYF102" s="6"/>
      <c r="TYG102" s="6"/>
      <c r="TYH102" s="102"/>
      <c r="TYI102" s="6"/>
      <c r="TYJ102" s="102"/>
      <c r="TYK102" s="6"/>
      <c r="TYL102" s="6"/>
      <c r="TYM102" s="6"/>
      <c r="TYN102" s="6"/>
      <c r="TYO102" s="6"/>
      <c r="TYP102" s="6"/>
      <c r="TYQ102" s="6"/>
      <c r="TYR102" s="6"/>
      <c r="TYS102" s="6"/>
      <c r="TYT102" s="6"/>
      <c r="TYU102" s="6"/>
      <c r="TYV102" s="6"/>
      <c r="TYW102" s="6"/>
      <c r="TYX102" s="6"/>
      <c r="TYY102" s="6"/>
      <c r="TYZ102" s="6"/>
      <c r="TZA102" s="6"/>
      <c r="TZB102" s="98"/>
      <c r="TZC102" s="6"/>
      <c r="TZD102" s="6"/>
      <c r="TZE102" s="6"/>
      <c r="TZF102" s="99"/>
      <c r="TZG102" s="6"/>
      <c r="TZH102" s="6"/>
      <c r="TZI102" s="6"/>
      <c r="TZJ102" s="6"/>
      <c r="TZK102" s="6"/>
      <c r="TZL102" s="6"/>
      <c r="TZM102" s="6"/>
      <c r="TZN102" s="6"/>
      <c r="TZO102" s="6"/>
      <c r="TZP102" s="100"/>
      <c r="TZQ102" s="101"/>
      <c r="TZR102" s="101"/>
      <c r="TZS102" s="6"/>
      <c r="TZT102" s="6"/>
      <c r="TZU102" s="6"/>
      <c r="TZV102" s="6"/>
      <c r="TZW102" s="102"/>
      <c r="TZX102" s="6"/>
      <c r="TZY102" s="102"/>
      <c r="TZZ102" s="6"/>
      <c r="UAA102" s="6"/>
      <c r="UAB102" s="6"/>
      <c r="UAC102" s="6"/>
      <c r="UAD102" s="6"/>
      <c r="UAE102" s="6"/>
      <c r="UAF102" s="6"/>
      <c r="UAG102" s="6"/>
      <c r="UAH102" s="6"/>
      <c r="UAI102" s="6"/>
      <c r="UAJ102" s="6"/>
      <c r="UAK102" s="6"/>
      <c r="UAL102" s="6"/>
      <c r="UAM102" s="6"/>
      <c r="UAN102" s="6"/>
      <c r="UAO102" s="6"/>
      <c r="UAP102" s="6"/>
      <c r="UAQ102" s="98"/>
      <c r="UAR102" s="6"/>
      <c r="UAS102" s="6"/>
      <c r="UAT102" s="6"/>
      <c r="UAU102" s="99"/>
      <c r="UAV102" s="6"/>
      <c r="UAW102" s="6"/>
      <c r="UAX102" s="6"/>
      <c r="UAY102" s="6"/>
      <c r="UAZ102" s="6"/>
      <c r="UBA102" s="6"/>
      <c r="UBB102" s="6"/>
      <c r="UBC102" s="6"/>
      <c r="UBD102" s="6"/>
      <c r="UBE102" s="100"/>
      <c r="UBF102" s="101"/>
      <c r="UBG102" s="101"/>
      <c r="UBH102" s="6"/>
      <c r="UBI102" s="6"/>
      <c r="UBJ102" s="6"/>
      <c r="UBK102" s="6"/>
      <c r="UBL102" s="102"/>
      <c r="UBM102" s="6"/>
      <c r="UBN102" s="102"/>
      <c r="UBO102" s="6"/>
      <c r="UBP102" s="6"/>
      <c r="UBQ102" s="6"/>
      <c r="UBR102" s="6"/>
      <c r="UBS102" s="6"/>
      <c r="UBT102" s="6"/>
      <c r="UBU102" s="6"/>
      <c r="UBV102" s="6"/>
      <c r="UBW102" s="6"/>
      <c r="UBX102" s="6"/>
      <c r="UBY102" s="6"/>
      <c r="UBZ102" s="6"/>
      <c r="UCA102" s="6"/>
      <c r="UCB102" s="6"/>
      <c r="UCC102" s="6"/>
      <c r="UCD102" s="6"/>
      <c r="UCE102" s="6"/>
      <c r="UCF102" s="98"/>
      <c r="UCG102" s="6"/>
      <c r="UCH102" s="6"/>
      <c r="UCI102" s="6"/>
      <c r="UCJ102" s="99"/>
      <c r="UCK102" s="6"/>
      <c r="UCL102" s="6"/>
      <c r="UCM102" s="6"/>
      <c r="UCN102" s="6"/>
      <c r="UCO102" s="6"/>
      <c r="UCP102" s="6"/>
      <c r="UCQ102" s="6"/>
      <c r="UCR102" s="6"/>
      <c r="UCS102" s="6"/>
      <c r="UCT102" s="100"/>
      <c r="UCU102" s="101"/>
      <c r="UCV102" s="101"/>
      <c r="UCW102" s="6"/>
      <c r="UCX102" s="6"/>
      <c r="UCY102" s="6"/>
      <c r="UCZ102" s="6"/>
      <c r="UDA102" s="102"/>
      <c r="UDB102" s="6"/>
      <c r="UDC102" s="102"/>
      <c r="UDD102" s="6"/>
      <c r="UDE102" s="6"/>
      <c r="UDF102" s="6"/>
      <c r="UDG102" s="6"/>
      <c r="UDH102" s="6"/>
      <c r="UDI102" s="6"/>
      <c r="UDJ102" s="6"/>
      <c r="UDK102" s="6"/>
      <c r="UDL102" s="6"/>
      <c r="UDM102" s="6"/>
      <c r="UDN102" s="6"/>
      <c r="UDO102" s="6"/>
      <c r="UDP102" s="6"/>
      <c r="UDQ102" s="6"/>
      <c r="UDR102" s="6"/>
      <c r="UDS102" s="6"/>
      <c r="UDT102" s="6"/>
      <c r="UDU102" s="98"/>
      <c r="UDV102" s="6"/>
      <c r="UDW102" s="6"/>
      <c r="UDX102" s="6"/>
      <c r="UDY102" s="99"/>
      <c r="UDZ102" s="6"/>
      <c r="UEA102" s="6"/>
      <c r="UEB102" s="6"/>
      <c r="UEC102" s="6"/>
      <c r="UED102" s="6"/>
      <c r="UEE102" s="6"/>
      <c r="UEF102" s="6"/>
      <c r="UEG102" s="6"/>
      <c r="UEH102" s="6"/>
      <c r="UEI102" s="100"/>
      <c r="UEJ102" s="101"/>
      <c r="UEK102" s="101"/>
      <c r="UEL102" s="6"/>
      <c r="UEM102" s="6"/>
      <c r="UEN102" s="6"/>
      <c r="UEO102" s="6"/>
      <c r="UEP102" s="102"/>
      <c r="UEQ102" s="6"/>
      <c r="UER102" s="102"/>
      <c r="UES102" s="6"/>
      <c r="UET102" s="6"/>
      <c r="UEU102" s="6"/>
      <c r="UEV102" s="6"/>
      <c r="UEW102" s="6"/>
      <c r="UEX102" s="6"/>
      <c r="UEY102" s="6"/>
      <c r="UEZ102" s="6"/>
      <c r="UFA102" s="6"/>
      <c r="UFB102" s="6"/>
      <c r="UFC102" s="6"/>
      <c r="UFD102" s="6"/>
      <c r="UFE102" s="6"/>
      <c r="UFF102" s="6"/>
      <c r="UFG102" s="6"/>
      <c r="UFH102" s="6"/>
      <c r="UFI102" s="6"/>
      <c r="UFJ102" s="98"/>
      <c r="UFK102" s="6"/>
      <c r="UFL102" s="6"/>
      <c r="UFM102" s="6"/>
      <c r="UFN102" s="99"/>
      <c r="UFO102" s="6"/>
      <c r="UFP102" s="6"/>
      <c r="UFQ102" s="6"/>
      <c r="UFR102" s="6"/>
      <c r="UFS102" s="6"/>
      <c r="UFT102" s="6"/>
      <c r="UFU102" s="6"/>
      <c r="UFV102" s="6"/>
      <c r="UFW102" s="6"/>
      <c r="UFX102" s="100"/>
      <c r="UFY102" s="101"/>
      <c r="UFZ102" s="101"/>
      <c r="UGA102" s="6"/>
      <c r="UGB102" s="6"/>
      <c r="UGC102" s="6"/>
      <c r="UGD102" s="6"/>
      <c r="UGE102" s="102"/>
      <c r="UGF102" s="6"/>
      <c r="UGG102" s="102"/>
      <c r="UGH102" s="6"/>
      <c r="UGI102" s="6"/>
      <c r="UGJ102" s="6"/>
      <c r="UGK102" s="6"/>
      <c r="UGL102" s="6"/>
      <c r="UGM102" s="6"/>
      <c r="UGN102" s="6"/>
      <c r="UGO102" s="6"/>
      <c r="UGP102" s="6"/>
      <c r="UGQ102" s="6"/>
      <c r="UGR102" s="6"/>
      <c r="UGS102" s="6"/>
      <c r="UGT102" s="6"/>
      <c r="UGU102" s="6"/>
      <c r="UGV102" s="6"/>
      <c r="UGW102" s="6"/>
      <c r="UGX102" s="6"/>
      <c r="UGY102" s="98"/>
      <c r="UGZ102" s="6"/>
      <c r="UHA102" s="6"/>
      <c r="UHB102" s="6"/>
      <c r="UHC102" s="99"/>
      <c r="UHD102" s="6"/>
      <c r="UHE102" s="6"/>
      <c r="UHF102" s="6"/>
      <c r="UHG102" s="6"/>
      <c r="UHH102" s="6"/>
      <c r="UHI102" s="6"/>
      <c r="UHJ102" s="6"/>
      <c r="UHK102" s="6"/>
      <c r="UHL102" s="6"/>
      <c r="UHM102" s="100"/>
      <c r="UHN102" s="101"/>
      <c r="UHO102" s="101"/>
      <c r="UHP102" s="6"/>
      <c r="UHQ102" s="6"/>
      <c r="UHR102" s="6"/>
      <c r="UHS102" s="6"/>
      <c r="UHT102" s="102"/>
      <c r="UHU102" s="6"/>
      <c r="UHV102" s="102"/>
      <c r="UHW102" s="6"/>
      <c r="UHX102" s="6"/>
      <c r="UHY102" s="6"/>
      <c r="UHZ102" s="6"/>
      <c r="UIA102" s="6"/>
      <c r="UIB102" s="6"/>
      <c r="UIC102" s="6"/>
      <c r="UID102" s="6"/>
      <c r="UIE102" s="6"/>
      <c r="UIF102" s="6"/>
      <c r="UIG102" s="6"/>
      <c r="UIH102" s="6"/>
      <c r="UII102" s="6"/>
      <c r="UIJ102" s="6"/>
      <c r="UIK102" s="6"/>
      <c r="UIL102" s="6"/>
      <c r="UIM102" s="6"/>
      <c r="UIN102" s="98"/>
      <c r="UIO102" s="6"/>
      <c r="UIP102" s="6"/>
      <c r="UIQ102" s="6"/>
      <c r="UIR102" s="99"/>
      <c r="UIS102" s="6"/>
      <c r="UIT102" s="6"/>
      <c r="UIU102" s="6"/>
      <c r="UIV102" s="6"/>
      <c r="UIW102" s="6"/>
      <c r="UIX102" s="6"/>
      <c r="UIY102" s="6"/>
      <c r="UIZ102" s="6"/>
      <c r="UJA102" s="6"/>
      <c r="UJB102" s="100"/>
      <c r="UJC102" s="101"/>
      <c r="UJD102" s="101"/>
      <c r="UJE102" s="6"/>
      <c r="UJF102" s="6"/>
      <c r="UJG102" s="6"/>
      <c r="UJH102" s="6"/>
      <c r="UJI102" s="102"/>
      <c r="UJJ102" s="6"/>
      <c r="UJK102" s="102"/>
      <c r="UJL102" s="6"/>
      <c r="UJM102" s="6"/>
      <c r="UJN102" s="6"/>
      <c r="UJO102" s="6"/>
      <c r="UJP102" s="6"/>
      <c r="UJQ102" s="6"/>
      <c r="UJR102" s="6"/>
      <c r="UJS102" s="6"/>
      <c r="UJT102" s="6"/>
      <c r="UJU102" s="6"/>
      <c r="UJV102" s="6"/>
      <c r="UJW102" s="6"/>
      <c r="UJX102" s="6"/>
      <c r="UJY102" s="6"/>
      <c r="UJZ102" s="6"/>
      <c r="UKA102" s="6"/>
      <c r="UKB102" s="6"/>
      <c r="UKC102" s="98"/>
      <c r="UKD102" s="6"/>
      <c r="UKE102" s="6"/>
      <c r="UKF102" s="6"/>
      <c r="UKG102" s="99"/>
      <c r="UKH102" s="6"/>
      <c r="UKI102" s="6"/>
      <c r="UKJ102" s="6"/>
      <c r="UKK102" s="6"/>
      <c r="UKL102" s="6"/>
      <c r="UKM102" s="6"/>
      <c r="UKN102" s="6"/>
      <c r="UKO102" s="6"/>
      <c r="UKP102" s="6"/>
      <c r="UKQ102" s="100"/>
      <c r="UKR102" s="101"/>
      <c r="UKS102" s="101"/>
      <c r="UKT102" s="6"/>
      <c r="UKU102" s="6"/>
      <c r="UKV102" s="6"/>
      <c r="UKW102" s="6"/>
      <c r="UKX102" s="102"/>
      <c r="UKY102" s="6"/>
      <c r="UKZ102" s="102"/>
      <c r="ULA102" s="6"/>
      <c r="ULB102" s="6"/>
      <c r="ULC102" s="6"/>
      <c r="ULD102" s="6"/>
      <c r="ULE102" s="6"/>
      <c r="ULF102" s="6"/>
      <c r="ULG102" s="6"/>
      <c r="ULH102" s="6"/>
      <c r="ULI102" s="6"/>
      <c r="ULJ102" s="6"/>
      <c r="ULK102" s="6"/>
      <c r="ULL102" s="6"/>
      <c r="ULM102" s="6"/>
      <c r="ULN102" s="6"/>
      <c r="ULO102" s="6"/>
      <c r="ULP102" s="6"/>
      <c r="ULQ102" s="6"/>
      <c r="ULR102" s="98"/>
      <c r="ULS102" s="6"/>
      <c r="ULT102" s="6"/>
      <c r="ULU102" s="6"/>
      <c r="ULV102" s="99"/>
      <c r="ULW102" s="6"/>
      <c r="ULX102" s="6"/>
      <c r="ULY102" s="6"/>
      <c r="ULZ102" s="6"/>
      <c r="UMA102" s="6"/>
      <c r="UMB102" s="6"/>
      <c r="UMC102" s="6"/>
      <c r="UMD102" s="6"/>
      <c r="UME102" s="6"/>
      <c r="UMF102" s="100"/>
      <c r="UMG102" s="101"/>
      <c r="UMH102" s="101"/>
      <c r="UMI102" s="6"/>
      <c r="UMJ102" s="6"/>
      <c r="UMK102" s="6"/>
      <c r="UML102" s="6"/>
      <c r="UMM102" s="102"/>
      <c r="UMN102" s="6"/>
      <c r="UMO102" s="102"/>
      <c r="UMP102" s="6"/>
      <c r="UMQ102" s="6"/>
      <c r="UMR102" s="6"/>
      <c r="UMS102" s="6"/>
      <c r="UMT102" s="6"/>
      <c r="UMU102" s="6"/>
      <c r="UMV102" s="6"/>
      <c r="UMW102" s="6"/>
      <c r="UMX102" s="6"/>
      <c r="UMY102" s="6"/>
      <c r="UMZ102" s="6"/>
      <c r="UNA102" s="6"/>
      <c r="UNB102" s="6"/>
      <c r="UNC102" s="6"/>
      <c r="UND102" s="6"/>
      <c r="UNE102" s="6"/>
      <c r="UNF102" s="6"/>
      <c r="UNG102" s="98"/>
      <c r="UNH102" s="6"/>
      <c r="UNI102" s="6"/>
      <c r="UNJ102" s="6"/>
      <c r="UNK102" s="99"/>
      <c r="UNL102" s="6"/>
      <c r="UNM102" s="6"/>
      <c r="UNN102" s="6"/>
      <c r="UNO102" s="6"/>
      <c r="UNP102" s="6"/>
      <c r="UNQ102" s="6"/>
      <c r="UNR102" s="6"/>
      <c r="UNS102" s="6"/>
      <c r="UNT102" s="6"/>
      <c r="UNU102" s="100"/>
      <c r="UNV102" s="101"/>
      <c r="UNW102" s="101"/>
      <c r="UNX102" s="6"/>
      <c r="UNY102" s="6"/>
      <c r="UNZ102" s="6"/>
      <c r="UOA102" s="6"/>
      <c r="UOB102" s="102"/>
      <c r="UOC102" s="6"/>
      <c r="UOD102" s="102"/>
      <c r="UOE102" s="6"/>
      <c r="UOF102" s="6"/>
      <c r="UOG102" s="6"/>
      <c r="UOH102" s="6"/>
      <c r="UOI102" s="6"/>
      <c r="UOJ102" s="6"/>
      <c r="UOK102" s="6"/>
      <c r="UOL102" s="6"/>
      <c r="UOM102" s="6"/>
      <c r="UON102" s="6"/>
      <c r="UOO102" s="6"/>
      <c r="UOP102" s="6"/>
      <c r="UOQ102" s="6"/>
      <c r="UOR102" s="6"/>
      <c r="UOS102" s="6"/>
      <c r="UOT102" s="6"/>
      <c r="UOU102" s="6"/>
      <c r="UOV102" s="98"/>
      <c r="UOW102" s="6"/>
      <c r="UOX102" s="6"/>
      <c r="UOY102" s="6"/>
      <c r="UOZ102" s="99"/>
      <c r="UPA102" s="6"/>
      <c r="UPB102" s="6"/>
      <c r="UPC102" s="6"/>
      <c r="UPD102" s="6"/>
      <c r="UPE102" s="6"/>
      <c r="UPF102" s="6"/>
      <c r="UPG102" s="6"/>
      <c r="UPH102" s="6"/>
      <c r="UPI102" s="6"/>
      <c r="UPJ102" s="100"/>
      <c r="UPK102" s="101"/>
      <c r="UPL102" s="101"/>
      <c r="UPM102" s="6"/>
      <c r="UPN102" s="6"/>
      <c r="UPO102" s="6"/>
      <c r="UPP102" s="6"/>
      <c r="UPQ102" s="102"/>
      <c r="UPR102" s="6"/>
      <c r="UPS102" s="102"/>
      <c r="UPT102" s="6"/>
      <c r="UPU102" s="6"/>
      <c r="UPV102" s="6"/>
      <c r="UPW102" s="6"/>
      <c r="UPX102" s="6"/>
      <c r="UPY102" s="6"/>
      <c r="UPZ102" s="6"/>
      <c r="UQA102" s="6"/>
      <c r="UQB102" s="6"/>
      <c r="UQC102" s="6"/>
      <c r="UQD102" s="6"/>
      <c r="UQE102" s="6"/>
      <c r="UQF102" s="6"/>
      <c r="UQG102" s="6"/>
      <c r="UQH102" s="6"/>
      <c r="UQI102" s="6"/>
      <c r="UQJ102" s="6"/>
      <c r="UQK102" s="98"/>
      <c r="UQL102" s="6"/>
      <c r="UQM102" s="6"/>
      <c r="UQN102" s="6"/>
      <c r="UQO102" s="99"/>
      <c r="UQP102" s="6"/>
      <c r="UQQ102" s="6"/>
      <c r="UQR102" s="6"/>
      <c r="UQS102" s="6"/>
      <c r="UQT102" s="6"/>
      <c r="UQU102" s="6"/>
      <c r="UQV102" s="6"/>
      <c r="UQW102" s="6"/>
      <c r="UQX102" s="6"/>
      <c r="UQY102" s="100"/>
      <c r="UQZ102" s="101"/>
      <c r="URA102" s="101"/>
      <c r="URB102" s="6"/>
      <c r="URC102" s="6"/>
      <c r="URD102" s="6"/>
      <c r="URE102" s="6"/>
      <c r="URF102" s="102"/>
      <c r="URG102" s="6"/>
      <c r="URH102" s="102"/>
      <c r="URI102" s="6"/>
      <c r="URJ102" s="6"/>
      <c r="URK102" s="6"/>
      <c r="URL102" s="6"/>
      <c r="URM102" s="6"/>
      <c r="URN102" s="6"/>
      <c r="URO102" s="6"/>
      <c r="URP102" s="6"/>
      <c r="URQ102" s="6"/>
      <c r="URR102" s="6"/>
      <c r="URS102" s="6"/>
      <c r="URT102" s="6"/>
      <c r="URU102" s="6"/>
      <c r="URV102" s="6"/>
      <c r="URW102" s="6"/>
      <c r="URX102" s="6"/>
      <c r="URY102" s="6"/>
      <c r="URZ102" s="98"/>
      <c r="USA102" s="6"/>
      <c r="USB102" s="6"/>
      <c r="USC102" s="6"/>
      <c r="USD102" s="99"/>
      <c r="USE102" s="6"/>
      <c r="USF102" s="6"/>
      <c r="USG102" s="6"/>
      <c r="USH102" s="6"/>
      <c r="USI102" s="6"/>
      <c r="USJ102" s="6"/>
      <c r="USK102" s="6"/>
      <c r="USL102" s="6"/>
      <c r="USM102" s="6"/>
      <c r="USN102" s="100"/>
      <c r="USO102" s="101"/>
      <c r="USP102" s="101"/>
      <c r="USQ102" s="6"/>
      <c r="USR102" s="6"/>
      <c r="USS102" s="6"/>
      <c r="UST102" s="6"/>
      <c r="USU102" s="102"/>
      <c r="USV102" s="6"/>
      <c r="USW102" s="102"/>
      <c r="USX102" s="6"/>
      <c r="USY102" s="6"/>
      <c r="USZ102" s="6"/>
      <c r="UTA102" s="6"/>
      <c r="UTB102" s="6"/>
      <c r="UTC102" s="6"/>
      <c r="UTD102" s="6"/>
      <c r="UTE102" s="6"/>
      <c r="UTF102" s="6"/>
      <c r="UTG102" s="6"/>
      <c r="UTH102" s="6"/>
      <c r="UTI102" s="6"/>
      <c r="UTJ102" s="6"/>
      <c r="UTK102" s="6"/>
      <c r="UTL102" s="6"/>
      <c r="UTM102" s="6"/>
      <c r="UTN102" s="6"/>
      <c r="UTO102" s="98"/>
      <c r="UTP102" s="6"/>
      <c r="UTQ102" s="6"/>
      <c r="UTR102" s="6"/>
      <c r="UTS102" s="99"/>
      <c r="UTT102" s="6"/>
      <c r="UTU102" s="6"/>
      <c r="UTV102" s="6"/>
      <c r="UTW102" s="6"/>
      <c r="UTX102" s="6"/>
      <c r="UTY102" s="6"/>
      <c r="UTZ102" s="6"/>
      <c r="UUA102" s="6"/>
      <c r="UUB102" s="6"/>
      <c r="UUC102" s="100"/>
      <c r="UUD102" s="101"/>
      <c r="UUE102" s="101"/>
      <c r="UUF102" s="6"/>
      <c r="UUG102" s="6"/>
      <c r="UUH102" s="6"/>
      <c r="UUI102" s="6"/>
      <c r="UUJ102" s="102"/>
      <c r="UUK102" s="6"/>
      <c r="UUL102" s="102"/>
      <c r="UUM102" s="6"/>
      <c r="UUN102" s="6"/>
      <c r="UUO102" s="6"/>
      <c r="UUP102" s="6"/>
      <c r="UUQ102" s="6"/>
      <c r="UUR102" s="6"/>
      <c r="UUS102" s="6"/>
      <c r="UUT102" s="6"/>
      <c r="UUU102" s="6"/>
      <c r="UUV102" s="6"/>
      <c r="UUW102" s="6"/>
      <c r="UUX102" s="6"/>
      <c r="UUY102" s="6"/>
      <c r="UUZ102" s="6"/>
      <c r="UVA102" s="6"/>
      <c r="UVB102" s="6"/>
      <c r="UVC102" s="6"/>
      <c r="UVD102" s="98"/>
      <c r="UVE102" s="6"/>
      <c r="UVF102" s="6"/>
      <c r="UVG102" s="6"/>
      <c r="UVH102" s="99"/>
      <c r="UVI102" s="6"/>
      <c r="UVJ102" s="6"/>
      <c r="UVK102" s="6"/>
      <c r="UVL102" s="6"/>
      <c r="UVM102" s="6"/>
      <c r="UVN102" s="6"/>
      <c r="UVO102" s="6"/>
      <c r="UVP102" s="6"/>
      <c r="UVQ102" s="6"/>
      <c r="UVR102" s="100"/>
      <c r="UVS102" s="101"/>
      <c r="UVT102" s="101"/>
      <c r="UVU102" s="6"/>
      <c r="UVV102" s="6"/>
      <c r="UVW102" s="6"/>
      <c r="UVX102" s="6"/>
      <c r="UVY102" s="102"/>
      <c r="UVZ102" s="6"/>
      <c r="UWA102" s="102"/>
      <c r="UWB102" s="6"/>
      <c r="UWC102" s="6"/>
      <c r="UWD102" s="6"/>
      <c r="UWE102" s="6"/>
      <c r="UWF102" s="6"/>
      <c r="UWG102" s="6"/>
      <c r="UWH102" s="6"/>
      <c r="UWI102" s="6"/>
      <c r="UWJ102" s="6"/>
      <c r="UWK102" s="6"/>
      <c r="UWL102" s="6"/>
      <c r="UWM102" s="6"/>
      <c r="UWN102" s="6"/>
      <c r="UWO102" s="6"/>
      <c r="UWP102" s="6"/>
      <c r="UWQ102" s="6"/>
      <c r="UWR102" s="6"/>
      <c r="UWS102" s="98"/>
      <c r="UWT102" s="6"/>
      <c r="UWU102" s="6"/>
      <c r="UWV102" s="6"/>
      <c r="UWW102" s="99"/>
      <c r="UWX102" s="6"/>
      <c r="UWY102" s="6"/>
      <c r="UWZ102" s="6"/>
      <c r="UXA102" s="6"/>
      <c r="UXB102" s="6"/>
      <c r="UXC102" s="6"/>
      <c r="UXD102" s="6"/>
      <c r="UXE102" s="6"/>
      <c r="UXF102" s="6"/>
      <c r="UXG102" s="100"/>
      <c r="UXH102" s="101"/>
      <c r="UXI102" s="101"/>
      <c r="UXJ102" s="6"/>
      <c r="UXK102" s="6"/>
      <c r="UXL102" s="6"/>
      <c r="UXM102" s="6"/>
      <c r="UXN102" s="102"/>
      <c r="UXO102" s="6"/>
      <c r="UXP102" s="102"/>
      <c r="UXQ102" s="6"/>
      <c r="UXR102" s="6"/>
      <c r="UXS102" s="6"/>
      <c r="UXT102" s="6"/>
      <c r="UXU102" s="6"/>
      <c r="UXV102" s="6"/>
      <c r="UXW102" s="6"/>
      <c r="UXX102" s="6"/>
      <c r="UXY102" s="6"/>
      <c r="UXZ102" s="6"/>
      <c r="UYA102" s="6"/>
      <c r="UYB102" s="6"/>
      <c r="UYC102" s="6"/>
      <c r="UYD102" s="6"/>
      <c r="UYE102" s="6"/>
      <c r="UYF102" s="6"/>
      <c r="UYG102" s="6"/>
      <c r="UYH102" s="98"/>
      <c r="UYI102" s="6"/>
      <c r="UYJ102" s="6"/>
      <c r="UYK102" s="6"/>
      <c r="UYL102" s="99"/>
      <c r="UYM102" s="6"/>
      <c r="UYN102" s="6"/>
      <c r="UYO102" s="6"/>
      <c r="UYP102" s="6"/>
      <c r="UYQ102" s="6"/>
      <c r="UYR102" s="6"/>
      <c r="UYS102" s="6"/>
      <c r="UYT102" s="6"/>
      <c r="UYU102" s="6"/>
      <c r="UYV102" s="100"/>
      <c r="UYW102" s="101"/>
      <c r="UYX102" s="101"/>
      <c r="UYY102" s="6"/>
      <c r="UYZ102" s="6"/>
      <c r="UZA102" s="6"/>
      <c r="UZB102" s="6"/>
      <c r="UZC102" s="102"/>
      <c r="UZD102" s="6"/>
      <c r="UZE102" s="102"/>
      <c r="UZF102" s="6"/>
      <c r="UZG102" s="6"/>
      <c r="UZH102" s="6"/>
      <c r="UZI102" s="6"/>
      <c r="UZJ102" s="6"/>
      <c r="UZK102" s="6"/>
      <c r="UZL102" s="6"/>
      <c r="UZM102" s="6"/>
      <c r="UZN102" s="6"/>
      <c r="UZO102" s="6"/>
      <c r="UZP102" s="6"/>
      <c r="UZQ102" s="6"/>
      <c r="UZR102" s="6"/>
      <c r="UZS102" s="6"/>
      <c r="UZT102" s="6"/>
      <c r="UZU102" s="6"/>
      <c r="UZV102" s="6"/>
      <c r="UZW102" s="98"/>
      <c r="UZX102" s="6"/>
      <c r="UZY102" s="6"/>
      <c r="UZZ102" s="6"/>
      <c r="VAA102" s="99"/>
      <c r="VAB102" s="6"/>
      <c r="VAC102" s="6"/>
      <c r="VAD102" s="6"/>
      <c r="VAE102" s="6"/>
      <c r="VAF102" s="6"/>
      <c r="VAG102" s="6"/>
      <c r="VAH102" s="6"/>
      <c r="VAI102" s="6"/>
      <c r="VAJ102" s="6"/>
      <c r="VAK102" s="100"/>
      <c r="VAL102" s="101"/>
      <c r="VAM102" s="101"/>
      <c r="VAN102" s="6"/>
      <c r="VAO102" s="6"/>
      <c r="VAP102" s="6"/>
      <c r="VAQ102" s="6"/>
      <c r="VAR102" s="102"/>
      <c r="VAS102" s="6"/>
      <c r="VAT102" s="102"/>
      <c r="VAU102" s="6"/>
      <c r="VAV102" s="6"/>
      <c r="VAW102" s="6"/>
      <c r="VAX102" s="6"/>
      <c r="VAY102" s="6"/>
      <c r="VAZ102" s="6"/>
      <c r="VBA102" s="6"/>
      <c r="VBB102" s="6"/>
      <c r="VBC102" s="6"/>
      <c r="VBD102" s="6"/>
      <c r="VBE102" s="6"/>
      <c r="VBF102" s="6"/>
      <c r="VBG102" s="6"/>
      <c r="VBH102" s="6"/>
      <c r="VBI102" s="6"/>
      <c r="VBJ102" s="6"/>
      <c r="VBK102" s="6"/>
      <c r="VBL102" s="98"/>
      <c r="VBM102" s="6"/>
      <c r="VBN102" s="6"/>
      <c r="VBO102" s="6"/>
      <c r="VBP102" s="99"/>
      <c r="VBQ102" s="6"/>
      <c r="VBR102" s="6"/>
      <c r="VBS102" s="6"/>
      <c r="VBT102" s="6"/>
      <c r="VBU102" s="6"/>
      <c r="VBV102" s="6"/>
      <c r="VBW102" s="6"/>
      <c r="VBX102" s="6"/>
      <c r="VBY102" s="6"/>
      <c r="VBZ102" s="100"/>
      <c r="VCA102" s="101"/>
      <c r="VCB102" s="101"/>
      <c r="VCC102" s="6"/>
      <c r="VCD102" s="6"/>
      <c r="VCE102" s="6"/>
      <c r="VCF102" s="6"/>
      <c r="VCG102" s="102"/>
      <c r="VCH102" s="6"/>
      <c r="VCI102" s="102"/>
      <c r="VCJ102" s="6"/>
      <c r="VCK102" s="6"/>
      <c r="VCL102" s="6"/>
      <c r="VCM102" s="6"/>
      <c r="VCN102" s="6"/>
      <c r="VCO102" s="6"/>
      <c r="VCP102" s="6"/>
      <c r="VCQ102" s="6"/>
      <c r="VCR102" s="6"/>
      <c r="VCS102" s="6"/>
      <c r="VCT102" s="6"/>
      <c r="VCU102" s="6"/>
      <c r="VCV102" s="6"/>
      <c r="VCW102" s="6"/>
      <c r="VCX102" s="6"/>
      <c r="VCY102" s="6"/>
      <c r="VCZ102" s="6"/>
      <c r="VDA102" s="98"/>
      <c r="VDB102" s="6"/>
      <c r="VDC102" s="6"/>
      <c r="VDD102" s="6"/>
      <c r="VDE102" s="99"/>
      <c r="VDF102" s="6"/>
      <c r="VDG102" s="6"/>
      <c r="VDH102" s="6"/>
      <c r="VDI102" s="6"/>
      <c r="VDJ102" s="6"/>
      <c r="VDK102" s="6"/>
      <c r="VDL102" s="6"/>
      <c r="VDM102" s="6"/>
      <c r="VDN102" s="6"/>
      <c r="VDO102" s="100"/>
      <c r="VDP102" s="101"/>
      <c r="VDQ102" s="101"/>
      <c r="VDR102" s="6"/>
      <c r="VDS102" s="6"/>
      <c r="VDT102" s="6"/>
      <c r="VDU102" s="6"/>
      <c r="VDV102" s="102"/>
      <c r="VDW102" s="6"/>
      <c r="VDX102" s="102"/>
      <c r="VDY102" s="6"/>
      <c r="VDZ102" s="6"/>
      <c r="VEA102" s="6"/>
      <c r="VEB102" s="6"/>
      <c r="VEC102" s="6"/>
      <c r="VED102" s="6"/>
      <c r="VEE102" s="6"/>
      <c r="VEF102" s="6"/>
      <c r="VEG102" s="6"/>
      <c r="VEH102" s="6"/>
      <c r="VEI102" s="6"/>
      <c r="VEJ102" s="6"/>
      <c r="VEK102" s="6"/>
      <c r="VEL102" s="6"/>
      <c r="VEM102" s="6"/>
      <c r="VEN102" s="6"/>
      <c r="VEO102" s="6"/>
      <c r="VEP102" s="98"/>
      <c r="VEQ102" s="6"/>
      <c r="VER102" s="6"/>
      <c r="VES102" s="6"/>
      <c r="VET102" s="99"/>
      <c r="VEU102" s="6"/>
      <c r="VEV102" s="6"/>
      <c r="VEW102" s="6"/>
      <c r="VEX102" s="6"/>
      <c r="VEY102" s="6"/>
      <c r="VEZ102" s="6"/>
      <c r="VFA102" s="6"/>
      <c r="VFB102" s="6"/>
      <c r="VFC102" s="6"/>
      <c r="VFD102" s="100"/>
      <c r="VFE102" s="101"/>
      <c r="VFF102" s="101"/>
      <c r="VFG102" s="6"/>
      <c r="VFH102" s="6"/>
      <c r="VFI102" s="6"/>
      <c r="VFJ102" s="6"/>
      <c r="VFK102" s="102"/>
      <c r="VFL102" s="6"/>
      <c r="VFM102" s="102"/>
      <c r="VFN102" s="6"/>
      <c r="VFO102" s="6"/>
      <c r="VFP102" s="6"/>
      <c r="VFQ102" s="6"/>
      <c r="VFR102" s="6"/>
      <c r="VFS102" s="6"/>
      <c r="VFT102" s="6"/>
      <c r="VFU102" s="6"/>
      <c r="VFV102" s="6"/>
      <c r="VFW102" s="6"/>
      <c r="VFX102" s="6"/>
      <c r="VFY102" s="6"/>
      <c r="VFZ102" s="6"/>
      <c r="VGA102" s="6"/>
      <c r="VGB102" s="6"/>
      <c r="VGC102" s="6"/>
      <c r="VGD102" s="6"/>
      <c r="VGE102" s="98"/>
      <c r="VGF102" s="6"/>
      <c r="VGG102" s="6"/>
      <c r="VGH102" s="6"/>
      <c r="VGI102" s="99"/>
      <c r="VGJ102" s="6"/>
      <c r="VGK102" s="6"/>
      <c r="VGL102" s="6"/>
      <c r="VGM102" s="6"/>
      <c r="VGN102" s="6"/>
      <c r="VGO102" s="6"/>
      <c r="VGP102" s="6"/>
      <c r="VGQ102" s="6"/>
      <c r="VGR102" s="6"/>
      <c r="VGS102" s="100"/>
      <c r="VGT102" s="101"/>
      <c r="VGU102" s="101"/>
      <c r="VGV102" s="6"/>
      <c r="VGW102" s="6"/>
      <c r="VGX102" s="6"/>
      <c r="VGY102" s="6"/>
      <c r="VGZ102" s="102"/>
      <c r="VHA102" s="6"/>
      <c r="VHB102" s="102"/>
      <c r="VHC102" s="6"/>
      <c r="VHD102" s="6"/>
      <c r="VHE102" s="6"/>
      <c r="VHF102" s="6"/>
      <c r="VHG102" s="6"/>
      <c r="VHH102" s="6"/>
      <c r="VHI102" s="6"/>
      <c r="VHJ102" s="6"/>
      <c r="VHK102" s="6"/>
      <c r="VHL102" s="6"/>
      <c r="VHM102" s="6"/>
      <c r="VHN102" s="6"/>
      <c r="VHO102" s="6"/>
      <c r="VHP102" s="6"/>
      <c r="VHQ102" s="6"/>
      <c r="VHR102" s="6"/>
      <c r="VHS102" s="6"/>
      <c r="VHT102" s="98"/>
      <c r="VHU102" s="6"/>
      <c r="VHV102" s="6"/>
      <c r="VHW102" s="6"/>
      <c r="VHX102" s="99"/>
      <c r="VHY102" s="6"/>
      <c r="VHZ102" s="6"/>
      <c r="VIA102" s="6"/>
      <c r="VIB102" s="6"/>
      <c r="VIC102" s="6"/>
      <c r="VID102" s="6"/>
      <c r="VIE102" s="6"/>
      <c r="VIF102" s="6"/>
      <c r="VIG102" s="6"/>
      <c r="VIH102" s="100"/>
      <c r="VII102" s="101"/>
      <c r="VIJ102" s="101"/>
      <c r="VIK102" s="6"/>
      <c r="VIL102" s="6"/>
      <c r="VIM102" s="6"/>
      <c r="VIN102" s="6"/>
      <c r="VIO102" s="102"/>
      <c r="VIP102" s="6"/>
      <c r="VIQ102" s="102"/>
      <c r="VIR102" s="6"/>
      <c r="VIS102" s="6"/>
      <c r="VIT102" s="6"/>
      <c r="VIU102" s="6"/>
      <c r="VIV102" s="6"/>
      <c r="VIW102" s="6"/>
      <c r="VIX102" s="6"/>
      <c r="VIY102" s="6"/>
      <c r="VIZ102" s="6"/>
      <c r="VJA102" s="6"/>
      <c r="VJB102" s="6"/>
      <c r="VJC102" s="6"/>
      <c r="VJD102" s="6"/>
      <c r="VJE102" s="6"/>
      <c r="VJF102" s="6"/>
      <c r="VJG102" s="6"/>
      <c r="VJH102" s="6"/>
      <c r="VJI102" s="98"/>
      <c r="VJJ102" s="6"/>
      <c r="VJK102" s="6"/>
      <c r="VJL102" s="6"/>
      <c r="VJM102" s="99"/>
      <c r="VJN102" s="6"/>
      <c r="VJO102" s="6"/>
      <c r="VJP102" s="6"/>
      <c r="VJQ102" s="6"/>
      <c r="VJR102" s="6"/>
      <c r="VJS102" s="6"/>
      <c r="VJT102" s="6"/>
      <c r="VJU102" s="6"/>
      <c r="VJV102" s="6"/>
      <c r="VJW102" s="100"/>
      <c r="VJX102" s="101"/>
      <c r="VJY102" s="101"/>
      <c r="VJZ102" s="6"/>
      <c r="VKA102" s="6"/>
      <c r="VKB102" s="6"/>
      <c r="VKC102" s="6"/>
      <c r="VKD102" s="102"/>
      <c r="VKE102" s="6"/>
      <c r="VKF102" s="102"/>
      <c r="VKG102" s="6"/>
      <c r="VKH102" s="6"/>
      <c r="VKI102" s="6"/>
      <c r="VKJ102" s="6"/>
      <c r="VKK102" s="6"/>
      <c r="VKL102" s="6"/>
      <c r="VKM102" s="6"/>
      <c r="VKN102" s="6"/>
      <c r="VKO102" s="6"/>
      <c r="VKP102" s="6"/>
      <c r="VKQ102" s="6"/>
      <c r="VKR102" s="6"/>
      <c r="VKS102" s="6"/>
      <c r="VKT102" s="6"/>
      <c r="VKU102" s="6"/>
      <c r="VKV102" s="6"/>
      <c r="VKW102" s="6"/>
      <c r="VKX102" s="98"/>
      <c r="VKY102" s="6"/>
      <c r="VKZ102" s="6"/>
      <c r="VLA102" s="6"/>
      <c r="VLB102" s="99"/>
      <c r="VLC102" s="6"/>
      <c r="VLD102" s="6"/>
      <c r="VLE102" s="6"/>
      <c r="VLF102" s="6"/>
      <c r="VLG102" s="6"/>
      <c r="VLH102" s="6"/>
      <c r="VLI102" s="6"/>
      <c r="VLJ102" s="6"/>
      <c r="VLK102" s="6"/>
      <c r="VLL102" s="100"/>
      <c r="VLM102" s="101"/>
      <c r="VLN102" s="101"/>
      <c r="VLO102" s="6"/>
      <c r="VLP102" s="6"/>
      <c r="VLQ102" s="6"/>
      <c r="VLR102" s="6"/>
      <c r="VLS102" s="102"/>
      <c r="VLT102" s="6"/>
      <c r="VLU102" s="102"/>
      <c r="VLV102" s="6"/>
      <c r="VLW102" s="6"/>
      <c r="VLX102" s="6"/>
      <c r="VLY102" s="6"/>
      <c r="VLZ102" s="6"/>
      <c r="VMA102" s="6"/>
      <c r="VMB102" s="6"/>
      <c r="VMC102" s="6"/>
      <c r="VMD102" s="6"/>
      <c r="VME102" s="6"/>
      <c r="VMF102" s="6"/>
      <c r="VMG102" s="6"/>
      <c r="VMH102" s="6"/>
      <c r="VMI102" s="6"/>
      <c r="VMJ102" s="6"/>
      <c r="VMK102" s="6"/>
      <c r="VML102" s="6"/>
      <c r="VMM102" s="98"/>
      <c r="VMN102" s="6"/>
      <c r="VMO102" s="6"/>
      <c r="VMP102" s="6"/>
      <c r="VMQ102" s="99"/>
      <c r="VMR102" s="6"/>
      <c r="VMS102" s="6"/>
      <c r="VMT102" s="6"/>
      <c r="VMU102" s="6"/>
      <c r="VMV102" s="6"/>
      <c r="VMW102" s="6"/>
      <c r="VMX102" s="6"/>
      <c r="VMY102" s="6"/>
      <c r="VMZ102" s="6"/>
      <c r="VNA102" s="100"/>
      <c r="VNB102" s="101"/>
      <c r="VNC102" s="101"/>
      <c r="VND102" s="6"/>
      <c r="VNE102" s="6"/>
      <c r="VNF102" s="6"/>
      <c r="VNG102" s="6"/>
      <c r="VNH102" s="102"/>
      <c r="VNI102" s="6"/>
      <c r="VNJ102" s="102"/>
      <c r="VNK102" s="6"/>
      <c r="VNL102" s="6"/>
      <c r="VNM102" s="6"/>
      <c r="VNN102" s="6"/>
      <c r="VNO102" s="6"/>
      <c r="VNP102" s="6"/>
      <c r="VNQ102" s="6"/>
      <c r="VNR102" s="6"/>
      <c r="VNS102" s="6"/>
      <c r="VNT102" s="6"/>
      <c r="VNU102" s="6"/>
      <c r="VNV102" s="6"/>
      <c r="VNW102" s="6"/>
      <c r="VNX102" s="6"/>
      <c r="VNY102" s="6"/>
      <c r="VNZ102" s="6"/>
      <c r="VOA102" s="6"/>
      <c r="VOB102" s="98"/>
      <c r="VOC102" s="6"/>
      <c r="VOD102" s="6"/>
      <c r="VOE102" s="6"/>
      <c r="VOF102" s="99"/>
      <c r="VOG102" s="6"/>
      <c r="VOH102" s="6"/>
      <c r="VOI102" s="6"/>
      <c r="VOJ102" s="6"/>
      <c r="VOK102" s="6"/>
      <c r="VOL102" s="6"/>
      <c r="VOM102" s="6"/>
      <c r="VON102" s="6"/>
      <c r="VOO102" s="6"/>
      <c r="VOP102" s="100"/>
      <c r="VOQ102" s="101"/>
      <c r="VOR102" s="101"/>
      <c r="VOS102" s="6"/>
      <c r="VOT102" s="6"/>
      <c r="VOU102" s="6"/>
      <c r="VOV102" s="6"/>
      <c r="VOW102" s="102"/>
      <c r="VOX102" s="6"/>
      <c r="VOY102" s="102"/>
      <c r="VOZ102" s="6"/>
      <c r="VPA102" s="6"/>
      <c r="VPB102" s="6"/>
      <c r="VPC102" s="6"/>
      <c r="VPD102" s="6"/>
      <c r="VPE102" s="6"/>
      <c r="VPF102" s="6"/>
      <c r="VPG102" s="6"/>
      <c r="VPH102" s="6"/>
      <c r="VPI102" s="6"/>
      <c r="VPJ102" s="6"/>
      <c r="VPK102" s="6"/>
      <c r="VPL102" s="6"/>
      <c r="VPM102" s="6"/>
      <c r="VPN102" s="6"/>
      <c r="VPO102" s="6"/>
      <c r="VPP102" s="6"/>
      <c r="VPQ102" s="98"/>
      <c r="VPR102" s="6"/>
      <c r="VPS102" s="6"/>
      <c r="VPT102" s="6"/>
      <c r="VPU102" s="99"/>
      <c r="VPV102" s="6"/>
      <c r="VPW102" s="6"/>
      <c r="VPX102" s="6"/>
      <c r="VPY102" s="6"/>
      <c r="VPZ102" s="6"/>
      <c r="VQA102" s="6"/>
      <c r="VQB102" s="6"/>
      <c r="VQC102" s="6"/>
      <c r="VQD102" s="6"/>
      <c r="VQE102" s="100"/>
      <c r="VQF102" s="101"/>
      <c r="VQG102" s="101"/>
      <c r="VQH102" s="6"/>
      <c r="VQI102" s="6"/>
      <c r="VQJ102" s="6"/>
      <c r="VQK102" s="6"/>
      <c r="VQL102" s="102"/>
      <c r="VQM102" s="6"/>
      <c r="VQN102" s="102"/>
      <c r="VQO102" s="6"/>
      <c r="VQP102" s="6"/>
      <c r="VQQ102" s="6"/>
      <c r="VQR102" s="6"/>
      <c r="VQS102" s="6"/>
      <c r="VQT102" s="6"/>
      <c r="VQU102" s="6"/>
      <c r="VQV102" s="6"/>
      <c r="VQW102" s="6"/>
      <c r="VQX102" s="6"/>
      <c r="VQY102" s="6"/>
      <c r="VQZ102" s="6"/>
      <c r="VRA102" s="6"/>
      <c r="VRB102" s="6"/>
      <c r="VRC102" s="6"/>
      <c r="VRD102" s="6"/>
      <c r="VRE102" s="6"/>
      <c r="VRF102" s="98"/>
      <c r="VRG102" s="6"/>
      <c r="VRH102" s="6"/>
      <c r="VRI102" s="6"/>
      <c r="VRJ102" s="99"/>
      <c r="VRK102" s="6"/>
      <c r="VRL102" s="6"/>
      <c r="VRM102" s="6"/>
      <c r="VRN102" s="6"/>
      <c r="VRO102" s="6"/>
      <c r="VRP102" s="6"/>
      <c r="VRQ102" s="6"/>
      <c r="VRR102" s="6"/>
      <c r="VRS102" s="6"/>
      <c r="VRT102" s="100"/>
      <c r="VRU102" s="101"/>
      <c r="VRV102" s="101"/>
      <c r="VRW102" s="6"/>
      <c r="VRX102" s="6"/>
      <c r="VRY102" s="6"/>
      <c r="VRZ102" s="6"/>
      <c r="VSA102" s="102"/>
      <c r="VSB102" s="6"/>
      <c r="VSC102" s="102"/>
      <c r="VSD102" s="6"/>
      <c r="VSE102" s="6"/>
      <c r="VSF102" s="6"/>
      <c r="VSG102" s="6"/>
      <c r="VSH102" s="6"/>
      <c r="VSI102" s="6"/>
      <c r="VSJ102" s="6"/>
      <c r="VSK102" s="6"/>
      <c r="VSL102" s="6"/>
      <c r="VSM102" s="6"/>
      <c r="VSN102" s="6"/>
      <c r="VSO102" s="6"/>
      <c r="VSP102" s="6"/>
      <c r="VSQ102" s="6"/>
      <c r="VSR102" s="6"/>
      <c r="VSS102" s="6"/>
      <c r="VST102" s="6"/>
      <c r="VSU102" s="98"/>
      <c r="VSV102" s="6"/>
      <c r="VSW102" s="6"/>
      <c r="VSX102" s="6"/>
      <c r="VSY102" s="99"/>
      <c r="VSZ102" s="6"/>
      <c r="VTA102" s="6"/>
      <c r="VTB102" s="6"/>
      <c r="VTC102" s="6"/>
      <c r="VTD102" s="6"/>
      <c r="VTE102" s="6"/>
      <c r="VTF102" s="6"/>
      <c r="VTG102" s="6"/>
      <c r="VTH102" s="6"/>
      <c r="VTI102" s="100"/>
      <c r="VTJ102" s="101"/>
      <c r="VTK102" s="101"/>
      <c r="VTL102" s="6"/>
      <c r="VTM102" s="6"/>
      <c r="VTN102" s="6"/>
      <c r="VTO102" s="6"/>
      <c r="VTP102" s="102"/>
      <c r="VTQ102" s="6"/>
      <c r="VTR102" s="102"/>
      <c r="VTS102" s="6"/>
      <c r="VTT102" s="6"/>
      <c r="VTU102" s="6"/>
      <c r="VTV102" s="6"/>
      <c r="VTW102" s="6"/>
      <c r="VTX102" s="6"/>
      <c r="VTY102" s="6"/>
      <c r="VTZ102" s="6"/>
      <c r="VUA102" s="6"/>
      <c r="VUB102" s="6"/>
      <c r="VUC102" s="6"/>
      <c r="VUD102" s="6"/>
      <c r="VUE102" s="6"/>
      <c r="VUF102" s="6"/>
      <c r="VUG102" s="6"/>
      <c r="VUH102" s="6"/>
      <c r="VUI102" s="6"/>
      <c r="VUJ102" s="98"/>
      <c r="VUK102" s="6"/>
      <c r="VUL102" s="6"/>
      <c r="VUM102" s="6"/>
      <c r="VUN102" s="99"/>
      <c r="VUO102" s="6"/>
      <c r="VUP102" s="6"/>
      <c r="VUQ102" s="6"/>
      <c r="VUR102" s="6"/>
      <c r="VUS102" s="6"/>
      <c r="VUT102" s="6"/>
      <c r="VUU102" s="6"/>
      <c r="VUV102" s="6"/>
      <c r="VUW102" s="6"/>
      <c r="VUX102" s="100"/>
      <c r="VUY102" s="101"/>
      <c r="VUZ102" s="101"/>
      <c r="VVA102" s="6"/>
      <c r="VVB102" s="6"/>
      <c r="VVC102" s="6"/>
      <c r="VVD102" s="6"/>
      <c r="VVE102" s="102"/>
      <c r="VVF102" s="6"/>
      <c r="VVG102" s="102"/>
      <c r="VVH102" s="6"/>
      <c r="VVI102" s="6"/>
      <c r="VVJ102" s="6"/>
      <c r="VVK102" s="6"/>
      <c r="VVL102" s="6"/>
      <c r="VVM102" s="6"/>
      <c r="VVN102" s="6"/>
      <c r="VVO102" s="6"/>
      <c r="VVP102" s="6"/>
      <c r="VVQ102" s="6"/>
      <c r="VVR102" s="6"/>
      <c r="VVS102" s="6"/>
      <c r="VVT102" s="6"/>
      <c r="VVU102" s="6"/>
      <c r="VVV102" s="6"/>
      <c r="VVW102" s="6"/>
      <c r="VVX102" s="6"/>
      <c r="VVY102" s="98"/>
      <c r="VVZ102" s="6"/>
      <c r="VWA102" s="6"/>
      <c r="VWB102" s="6"/>
      <c r="VWC102" s="99"/>
      <c r="VWD102" s="6"/>
      <c r="VWE102" s="6"/>
      <c r="VWF102" s="6"/>
      <c r="VWG102" s="6"/>
      <c r="VWH102" s="6"/>
      <c r="VWI102" s="6"/>
      <c r="VWJ102" s="6"/>
      <c r="VWK102" s="6"/>
      <c r="VWL102" s="6"/>
      <c r="VWM102" s="100"/>
      <c r="VWN102" s="101"/>
      <c r="VWO102" s="101"/>
      <c r="VWP102" s="6"/>
      <c r="VWQ102" s="6"/>
      <c r="VWR102" s="6"/>
      <c r="VWS102" s="6"/>
      <c r="VWT102" s="102"/>
      <c r="VWU102" s="6"/>
      <c r="VWV102" s="102"/>
      <c r="VWW102" s="6"/>
      <c r="VWX102" s="6"/>
      <c r="VWY102" s="6"/>
      <c r="VWZ102" s="6"/>
      <c r="VXA102" s="6"/>
      <c r="VXB102" s="6"/>
      <c r="VXC102" s="6"/>
      <c r="VXD102" s="6"/>
      <c r="VXE102" s="6"/>
      <c r="VXF102" s="6"/>
      <c r="VXG102" s="6"/>
      <c r="VXH102" s="6"/>
      <c r="VXI102" s="6"/>
      <c r="VXJ102" s="6"/>
      <c r="VXK102" s="6"/>
      <c r="VXL102" s="6"/>
      <c r="VXM102" s="6"/>
      <c r="VXN102" s="98"/>
      <c r="VXO102" s="6"/>
      <c r="VXP102" s="6"/>
      <c r="VXQ102" s="6"/>
      <c r="VXR102" s="99"/>
      <c r="VXS102" s="6"/>
      <c r="VXT102" s="6"/>
      <c r="VXU102" s="6"/>
      <c r="VXV102" s="6"/>
      <c r="VXW102" s="6"/>
      <c r="VXX102" s="6"/>
      <c r="VXY102" s="6"/>
      <c r="VXZ102" s="6"/>
      <c r="VYA102" s="6"/>
      <c r="VYB102" s="100"/>
      <c r="VYC102" s="101"/>
      <c r="VYD102" s="101"/>
      <c r="VYE102" s="6"/>
      <c r="VYF102" s="6"/>
      <c r="VYG102" s="6"/>
      <c r="VYH102" s="6"/>
      <c r="VYI102" s="102"/>
      <c r="VYJ102" s="6"/>
      <c r="VYK102" s="102"/>
      <c r="VYL102" s="6"/>
      <c r="VYM102" s="6"/>
      <c r="VYN102" s="6"/>
      <c r="VYO102" s="6"/>
      <c r="VYP102" s="6"/>
      <c r="VYQ102" s="6"/>
      <c r="VYR102" s="6"/>
      <c r="VYS102" s="6"/>
      <c r="VYT102" s="6"/>
      <c r="VYU102" s="6"/>
      <c r="VYV102" s="6"/>
      <c r="VYW102" s="6"/>
      <c r="VYX102" s="6"/>
      <c r="VYY102" s="6"/>
      <c r="VYZ102" s="6"/>
      <c r="VZA102" s="6"/>
      <c r="VZB102" s="6"/>
      <c r="VZC102" s="98"/>
      <c r="VZD102" s="6"/>
      <c r="VZE102" s="6"/>
      <c r="VZF102" s="6"/>
      <c r="VZG102" s="99"/>
      <c r="VZH102" s="6"/>
      <c r="VZI102" s="6"/>
      <c r="VZJ102" s="6"/>
      <c r="VZK102" s="6"/>
      <c r="VZL102" s="6"/>
      <c r="VZM102" s="6"/>
      <c r="VZN102" s="6"/>
      <c r="VZO102" s="6"/>
      <c r="VZP102" s="6"/>
      <c r="VZQ102" s="100"/>
      <c r="VZR102" s="101"/>
      <c r="VZS102" s="101"/>
      <c r="VZT102" s="6"/>
      <c r="VZU102" s="6"/>
      <c r="VZV102" s="6"/>
      <c r="VZW102" s="6"/>
      <c r="VZX102" s="102"/>
      <c r="VZY102" s="6"/>
      <c r="VZZ102" s="102"/>
      <c r="WAA102" s="6"/>
      <c r="WAB102" s="6"/>
      <c r="WAC102" s="6"/>
      <c r="WAD102" s="6"/>
      <c r="WAE102" s="6"/>
      <c r="WAF102" s="6"/>
      <c r="WAG102" s="6"/>
      <c r="WAH102" s="6"/>
      <c r="WAI102" s="6"/>
      <c r="WAJ102" s="6"/>
      <c r="WAK102" s="6"/>
      <c r="WAL102" s="6"/>
      <c r="WAM102" s="6"/>
      <c r="WAN102" s="6"/>
      <c r="WAO102" s="6"/>
      <c r="WAP102" s="6"/>
      <c r="WAQ102" s="6"/>
      <c r="WAR102" s="98"/>
      <c r="WAS102" s="6"/>
      <c r="WAT102" s="6"/>
      <c r="WAU102" s="6"/>
      <c r="WAV102" s="99"/>
      <c r="WAW102" s="6"/>
      <c r="WAX102" s="6"/>
      <c r="WAY102" s="6"/>
      <c r="WAZ102" s="6"/>
      <c r="WBA102" s="6"/>
      <c r="WBB102" s="6"/>
      <c r="WBC102" s="6"/>
      <c r="WBD102" s="6"/>
      <c r="WBE102" s="6"/>
      <c r="WBF102" s="100"/>
      <c r="WBG102" s="101"/>
      <c r="WBH102" s="101"/>
      <c r="WBI102" s="6"/>
      <c r="WBJ102" s="6"/>
      <c r="WBK102" s="6"/>
      <c r="WBL102" s="6"/>
      <c r="WBM102" s="102"/>
      <c r="WBN102" s="6"/>
      <c r="WBO102" s="102"/>
      <c r="WBP102" s="6"/>
      <c r="WBQ102" s="6"/>
      <c r="WBR102" s="6"/>
      <c r="WBS102" s="6"/>
      <c r="WBT102" s="6"/>
      <c r="WBU102" s="6"/>
      <c r="WBV102" s="6"/>
      <c r="WBW102" s="6"/>
      <c r="WBX102" s="6"/>
      <c r="WBY102" s="6"/>
      <c r="WBZ102" s="6"/>
      <c r="WCA102" s="6"/>
      <c r="WCB102" s="6"/>
      <c r="WCC102" s="6"/>
      <c r="WCD102" s="6"/>
      <c r="WCE102" s="6"/>
      <c r="WCF102" s="6"/>
      <c r="WCG102" s="98"/>
      <c r="WCH102" s="6"/>
      <c r="WCI102" s="6"/>
      <c r="WCJ102" s="6"/>
      <c r="WCK102" s="99"/>
      <c r="WCL102" s="6"/>
      <c r="WCM102" s="6"/>
      <c r="WCN102" s="6"/>
      <c r="WCO102" s="6"/>
      <c r="WCP102" s="6"/>
      <c r="WCQ102" s="6"/>
      <c r="WCR102" s="6"/>
      <c r="WCS102" s="6"/>
      <c r="WCT102" s="6"/>
      <c r="WCU102" s="100"/>
      <c r="WCV102" s="101"/>
      <c r="WCW102" s="101"/>
      <c r="WCX102" s="6"/>
      <c r="WCY102" s="6"/>
      <c r="WCZ102" s="6"/>
      <c r="WDA102" s="6"/>
      <c r="WDB102" s="102"/>
      <c r="WDC102" s="6"/>
      <c r="WDD102" s="102"/>
      <c r="WDE102" s="6"/>
      <c r="WDF102" s="6"/>
      <c r="WDG102" s="6"/>
      <c r="WDH102" s="6"/>
      <c r="WDI102" s="6"/>
      <c r="WDJ102" s="6"/>
      <c r="WDK102" s="6"/>
      <c r="WDL102" s="6"/>
      <c r="WDM102" s="6"/>
      <c r="WDN102" s="6"/>
      <c r="WDO102" s="6"/>
      <c r="WDP102" s="6"/>
      <c r="WDQ102" s="6"/>
      <c r="WDR102" s="6"/>
      <c r="WDS102" s="6"/>
      <c r="WDT102" s="6"/>
      <c r="WDU102" s="6"/>
      <c r="WDV102" s="98"/>
      <c r="WDW102" s="6"/>
      <c r="WDX102" s="6"/>
      <c r="WDY102" s="6"/>
      <c r="WDZ102" s="99"/>
      <c r="WEA102" s="6"/>
      <c r="WEB102" s="6"/>
      <c r="WEC102" s="6"/>
      <c r="WED102" s="6"/>
      <c r="WEE102" s="6"/>
      <c r="WEF102" s="6"/>
      <c r="WEG102" s="6"/>
      <c r="WEH102" s="6"/>
      <c r="WEI102" s="6"/>
      <c r="WEJ102" s="100"/>
      <c r="WEK102" s="101"/>
      <c r="WEL102" s="101"/>
      <c r="WEM102" s="6"/>
      <c r="WEN102" s="6"/>
      <c r="WEO102" s="6"/>
      <c r="WEP102" s="6"/>
      <c r="WEQ102" s="102"/>
      <c r="WER102" s="6"/>
      <c r="WES102" s="102"/>
      <c r="WET102" s="6"/>
      <c r="WEU102" s="6"/>
      <c r="WEV102" s="6"/>
      <c r="WEW102" s="6"/>
      <c r="WEX102" s="6"/>
      <c r="WEY102" s="6"/>
      <c r="WEZ102" s="6"/>
      <c r="WFA102" s="6"/>
      <c r="WFB102" s="6"/>
      <c r="WFC102" s="6"/>
      <c r="WFD102" s="6"/>
      <c r="WFE102" s="6"/>
      <c r="WFF102" s="6"/>
      <c r="WFG102" s="6"/>
      <c r="WFH102" s="6"/>
      <c r="WFI102" s="6"/>
      <c r="WFJ102" s="6"/>
      <c r="WFK102" s="98"/>
      <c r="WFL102" s="6"/>
      <c r="WFM102" s="6"/>
      <c r="WFN102" s="6"/>
      <c r="WFO102" s="99"/>
      <c r="WFP102" s="6"/>
      <c r="WFQ102" s="6"/>
      <c r="WFR102" s="6"/>
      <c r="WFS102" s="6"/>
      <c r="WFT102" s="6"/>
      <c r="WFU102" s="6"/>
      <c r="WFV102" s="6"/>
      <c r="WFW102" s="6"/>
      <c r="WFX102" s="6"/>
      <c r="WFY102" s="100"/>
      <c r="WFZ102" s="101"/>
      <c r="WGA102" s="101"/>
      <c r="WGB102" s="6"/>
      <c r="WGC102" s="6"/>
      <c r="WGD102" s="6"/>
      <c r="WGE102" s="6"/>
      <c r="WGF102" s="102"/>
      <c r="WGG102" s="6"/>
      <c r="WGH102" s="102"/>
      <c r="WGI102" s="6"/>
      <c r="WGJ102" s="6"/>
      <c r="WGK102" s="6"/>
      <c r="WGL102" s="6"/>
      <c r="WGM102" s="6"/>
      <c r="WGN102" s="6"/>
      <c r="WGO102" s="6"/>
      <c r="WGP102" s="6"/>
      <c r="WGQ102" s="6"/>
      <c r="WGR102" s="6"/>
      <c r="WGS102" s="6"/>
      <c r="WGT102" s="6"/>
      <c r="WGU102" s="6"/>
      <c r="WGV102" s="6"/>
      <c r="WGW102" s="6"/>
      <c r="WGX102" s="6"/>
      <c r="WGY102" s="6"/>
      <c r="WGZ102" s="98"/>
      <c r="WHA102" s="6"/>
      <c r="WHB102" s="6"/>
      <c r="WHC102" s="6"/>
      <c r="WHD102" s="99"/>
      <c r="WHE102" s="6"/>
      <c r="WHF102" s="6"/>
      <c r="WHG102" s="6"/>
      <c r="WHH102" s="6"/>
      <c r="WHI102" s="6"/>
      <c r="WHJ102" s="6"/>
      <c r="WHK102" s="6"/>
      <c r="WHL102" s="6"/>
      <c r="WHM102" s="6"/>
      <c r="WHN102" s="100"/>
      <c r="WHO102" s="101"/>
      <c r="WHP102" s="101"/>
      <c r="WHQ102" s="6"/>
      <c r="WHR102" s="6"/>
      <c r="WHS102" s="6"/>
      <c r="WHT102" s="6"/>
      <c r="WHU102" s="102"/>
      <c r="WHV102" s="6"/>
      <c r="WHW102" s="102"/>
      <c r="WHX102" s="6"/>
      <c r="WHY102" s="6"/>
      <c r="WHZ102" s="6"/>
      <c r="WIA102" s="6"/>
      <c r="WIB102" s="6"/>
      <c r="WIC102" s="6"/>
      <c r="WID102" s="6"/>
      <c r="WIE102" s="6"/>
      <c r="WIF102" s="6"/>
      <c r="WIG102" s="6"/>
      <c r="WIH102" s="6"/>
      <c r="WII102" s="6"/>
      <c r="WIJ102" s="6"/>
      <c r="WIK102" s="6"/>
      <c r="WIL102" s="6"/>
      <c r="WIM102" s="6"/>
      <c r="WIN102" s="6"/>
      <c r="WIO102" s="98"/>
      <c r="WIP102" s="6"/>
      <c r="WIQ102" s="6"/>
      <c r="WIR102" s="6"/>
      <c r="WIS102" s="99"/>
      <c r="WIT102" s="6"/>
      <c r="WIU102" s="6"/>
      <c r="WIV102" s="6"/>
      <c r="WIW102" s="6"/>
      <c r="WIX102" s="6"/>
      <c r="WIY102" s="6"/>
      <c r="WIZ102" s="6"/>
      <c r="WJA102" s="6"/>
      <c r="WJB102" s="6"/>
      <c r="WJC102" s="100"/>
      <c r="WJD102" s="101"/>
      <c r="WJE102" s="101"/>
      <c r="WJF102" s="6"/>
      <c r="WJG102" s="6"/>
      <c r="WJH102" s="6"/>
      <c r="WJI102" s="6"/>
      <c r="WJJ102" s="102"/>
      <c r="WJK102" s="6"/>
      <c r="WJL102" s="102"/>
      <c r="WJM102" s="6"/>
      <c r="WJN102" s="6"/>
      <c r="WJO102" s="6"/>
      <c r="WJP102" s="6"/>
      <c r="WJQ102" s="6"/>
      <c r="WJR102" s="6"/>
      <c r="WJS102" s="6"/>
      <c r="WJT102" s="6"/>
      <c r="WJU102" s="6"/>
      <c r="WJV102" s="6"/>
      <c r="WJW102" s="6"/>
      <c r="WJX102" s="6"/>
      <c r="WJY102" s="6"/>
      <c r="WJZ102" s="6"/>
      <c r="WKA102" s="6"/>
      <c r="WKB102" s="6"/>
      <c r="WKC102" s="6"/>
      <c r="WKD102" s="98"/>
      <c r="WKE102" s="6"/>
      <c r="WKF102" s="6"/>
      <c r="WKG102" s="6"/>
      <c r="WKH102" s="99"/>
      <c r="WKI102" s="6"/>
      <c r="WKJ102" s="6"/>
      <c r="WKK102" s="6"/>
      <c r="WKL102" s="6"/>
      <c r="WKM102" s="6"/>
      <c r="WKN102" s="6"/>
      <c r="WKO102" s="6"/>
      <c r="WKP102" s="6"/>
      <c r="WKQ102" s="6"/>
      <c r="WKR102" s="100"/>
      <c r="WKS102" s="101"/>
      <c r="WKT102" s="101"/>
      <c r="WKU102" s="6"/>
      <c r="WKV102" s="6"/>
      <c r="WKW102" s="6"/>
      <c r="WKX102" s="6"/>
      <c r="WKY102" s="102"/>
      <c r="WKZ102" s="6"/>
      <c r="WLA102" s="102"/>
      <c r="WLB102" s="6"/>
      <c r="WLC102" s="6"/>
      <c r="WLD102" s="6"/>
      <c r="WLE102" s="6"/>
      <c r="WLF102" s="6"/>
      <c r="WLG102" s="6"/>
      <c r="WLH102" s="6"/>
      <c r="WLI102" s="6"/>
      <c r="WLJ102" s="6"/>
      <c r="WLK102" s="6"/>
      <c r="WLL102" s="6"/>
      <c r="WLM102" s="6"/>
      <c r="WLN102" s="6"/>
      <c r="WLO102" s="6"/>
      <c r="WLP102" s="6"/>
      <c r="WLQ102" s="6"/>
      <c r="WLR102" s="6"/>
      <c r="WLS102" s="98"/>
      <c r="WLT102" s="6"/>
      <c r="WLU102" s="6"/>
      <c r="WLV102" s="6"/>
      <c r="WLW102" s="99"/>
      <c r="WLX102" s="6"/>
      <c r="WLY102" s="6"/>
      <c r="WLZ102" s="6"/>
      <c r="WMA102" s="6"/>
      <c r="WMB102" s="6"/>
      <c r="WMC102" s="6"/>
      <c r="WMD102" s="6"/>
      <c r="WME102" s="6"/>
      <c r="WMF102" s="6"/>
      <c r="WMG102" s="100"/>
      <c r="WMH102" s="101"/>
      <c r="WMI102" s="101"/>
      <c r="WMJ102" s="6"/>
      <c r="WMK102" s="6"/>
      <c r="WML102" s="6"/>
      <c r="WMM102" s="6"/>
      <c r="WMN102" s="102"/>
      <c r="WMO102" s="6"/>
      <c r="WMP102" s="102"/>
      <c r="WMQ102" s="6"/>
      <c r="WMR102" s="6"/>
      <c r="WMS102" s="6"/>
      <c r="WMT102" s="6"/>
      <c r="WMU102" s="6"/>
      <c r="WMV102" s="6"/>
      <c r="WMW102" s="6"/>
      <c r="WMX102" s="6"/>
      <c r="WMY102" s="6"/>
      <c r="WMZ102" s="6"/>
      <c r="WNA102" s="6"/>
      <c r="WNB102" s="6"/>
      <c r="WNC102" s="6"/>
      <c r="WND102" s="6"/>
      <c r="WNE102" s="6"/>
      <c r="WNF102" s="6"/>
      <c r="WNG102" s="6"/>
      <c r="WNH102" s="98"/>
      <c r="WNI102" s="6"/>
      <c r="WNJ102" s="6"/>
      <c r="WNK102" s="6"/>
      <c r="WNL102" s="99"/>
      <c r="WNM102" s="6"/>
      <c r="WNN102" s="6"/>
      <c r="WNO102" s="6"/>
      <c r="WNP102" s="6"/>
      <c r="WNQ102" s="6"/>
      <c r="WNR102" s="6"/>
      <c r="WNS102" s="6"/>
      <c r="WNT102" s="6"/>
      <c r="WNU102" s="6"/>
      <c r="WNV102" s="100"/>
      <c r="WNW102" s="101"/>
      <c r="WNX102" s="101"/>
      <c r="WNY102" s="6"/>
      <c r="WNZ102" s="6"/>
      <c r="WOA102" s="6"/>
      <c r="WOB102" s="6"/>
      <c r="WOC102" s="102"/>
      <c r="WOD102" s="6"/>
      <c r="WOE102" s="102"/>
      <c r="WOF102" s="6"/>
      <c r="WOG102" s="6"/>
      <c r="WOH102" s="6"/>
      <c r="WOI102" s="6"/>
      <c r="WOJ102" s="6"/>
      <c r="WOK102" s="6"/>
      <c r="WOL102" s="6"/>
      <c r="WOM102" s="6"/>
      <c r="WON102" s="6"/>
      <c r="WOO102" s="6"/>
      <c r="WOP102" s="6"/>
      <c r="WOQ102" s="6"/>
      <c r="WOR102" s="6"/>
      <c r="WOS102" s="6"/>
      <c r="WOT102" s="6"/>
      <c r="WOU102" s="6"/>
      <c r="WOV102" s="6"/>
      <c r="WOW102" s="98"/>
      <c r="WOX102" s="6"/>
      <c r="WOY102" s="6"/>
      <c r="WOZ102" s="6"/>
      <c r="WPA102" s="99"/>
      <c r="WPB102" s="6"/>
      <c r="WPC102" s="6"/>
      <c r="WPD102" s="6"/>
      <c r="WPE102" s="6"/>
      <c r="WPF102" s="6"/>
      <c r="WPG102" s="6"/>
      <c r="WPH102" s="6"/>
      <c r="WPI102" s="6"/>
      <c r="WPJ102" s="6"/>
      <c r="WPK102" s="100"/>
      <c r="WPL102" s="101"/>
      <c r="WPM102" s="101"/>
      <c r="WPN102" s="6"/>
      <c r="WPO102" s="6"/>
      <c r="WPP102" s="6"/>
      <c r="WPQ102" s="6"/>
      <c r="WPR102" s="102"/>
      <c r="WPS102" s="6"/>
      <c r="WPT102" s="102"/>
      <c r="WPU102" s="6"/>
      <c r="WPV102" s="6"/>
      <c r="WPW102" s="6"/>
      <c r="WPX102" s="6"/>
      <c r="WPY102" s="6"/>
      <c r="WPZ102" s="6"/>
      <c r="WQA102" s="6"/>
      <c r="WQB102" s="6"/>
      <c r="WQC102" s="6"/>
      <c r="WQD102" s="6"/>
      <c r="WQE102" s="6"/>
      <c r="WQF102" s="6"/>
      <c r="WQG102" s="6"/>
      <c r="WQH102" s="6"/>
      <c r="WQI102" s="6"/>
      <c r="WQJ102" s="6"/>
      <c r="WQK102" s="6"/>
      <c r="WQL102" s="98"/>
      <c r="WQM102" s="6"/>
      <c r="WQN102" s="6"/>
      <c r="WQO102" s="6"/>
      <c r="WQP102" s="99"/>
      <c r="WQQ102" s="6"/>
      <c r="WQR102" s="6"/>
      <c r="WQS102" s="6"/>
      <c r="WQT102" s="6"/>
      <c r="WQU102" s="6"/>
      <c r="WQV102" s="6"/>
      <c r="WQW102" s="6"/>
      <c r="WQX102" s="6"/>
      <c r="WQY102" s="6"/>
      <c r="WQZ102" s="100"/>
      <c r="WRA102" s="101"/>
      <c r="WRB102" s="101"/>
      <c r="WRC102" s="6"/>
      <c r="WRD102" s="6"/>
      <c r="WRE102" s="6"/>
      <c r="WRF102" s="6"/>
      <c r="WRG102" s="102"/>
      <c r="WRH102" s="6"/>
      <c r="WRI102" s="102"/>
      <c r="WRJ102" s="6"/>
      <c r="WRK102" s="6"/>
      <c r="WRL102" s="6"/>
      <c r="WRM102" s="6"/>
      <c r="WRN102" s="6"/>
      <c r="WRO102" s="6"/>
      <c r="WRP102" s="6"/>
      <c r="WRQ102" s="6"/>
      <c r="WRR102" s="6"/>
      <c r="WRS102" s="6"/>
      <c r="WRT102" s="6"/>
      <c r="WRU102" s="6"/>
      <c r="WRV102" s="6"/>
      <c r="WRW102" s="6"/>
      <c r="WRX102" s="6"/>
      <c r="WRY102" s="6"/>
      <c r="WRZ102" s="6"/>
      <c r="WSA102" s="98"/>
      <c r="WSB102" s="6"/>
      <c r="WSC102" s="6"/>
      <c r="WSD102" s="6"/>
      <c r="WSE102" s="99"/>
      <c r="WSF102" s="6"/>
      <c r="WSG102" s="6"/>
      <c r="WSH102" s="6"/>
      <c r="WSI102" s="6"/>
      <c r="WSJ102" s="6"/>
      <c r="WSK102" s="6"/>
      <c r="WSL102" s="6"/>
      <c r="WSM102" s="6"/>
      <c r="WSN102" s="6"/>
      <c r="WSO102" s="100"/>
      <c r="WSP102" s="101"/>
      <c r="WSQ102" s="101"/>
      <c r="WSR102" s="6"/>
      <c r="WSS102" s="6"/>
      <c r="WST102" s="6"/>
      <c r="WSU102" s="6"/>
      <c r="WSV102" s="102"/>
      <c r="WSW102" s="6"/>
      <c r="WSX102" s="102"/>
      <c r="WSY102" s="6"/>
      <c r="WSZ102" s="6"/>
      <c r="WTA102" s="6"/>
      <c r="WTB102" s="6"/>
      <c r="WTC102" s="6"/>
      <c r="WTD102" s="6"/>
      <c r="WTE102" s="6"/>
      <c r="WTF102" s="6"/>
      <c r="WTG102" s="6"/>
      <c r="WTH102" s="6"/>
      <c r="WTI102" s="6"/>
      <c r="WTJ102" s="6"/>
      <c r="WTK102" s="6"/>
      <c r="WTL102" s="6"/>
      <c r="WTM102" s="6"/>
      <c r="WTN102" s="6"/>
      <c r="WTO102" s="6"/>
      <c r="WTP102" s="98"/>
      <c r="WTQ102" s="6"/>
      <c r="WTR102" s="6"/>
      <c r="WTS102" s="6"/>
      <c r="WTT102" s="99"/>
      <c r="WTU102" s="6"/>
      <c r="WTV102" s="6"/>
      <c r="WTW102" s="6"/>
      <c r="WTX102" s="6"/>
      <c r="WTY102" s="6"/>
      <c r="WTZ102" s="6"/>
      <c r="WUA102" s="6"/>
      <c r="WUB102" s="6"/>
      <c r="WUC102" s="6"/>
      <c r="WUD102" s="100"/>
      <c r="WUE102" s="101"/>
      <c r="WUF102" s="101"/>
      <c r="WUG102" s="6"/>
      <c r="WUH102" s="6"/>
      <c r="WUI102" s="6"/>
      <c r="WUJ102" s="6"/>
      <c r="WUK102" s="102"/>
      <c r="WUL102" s="6"/>
      <c r="WUM102" s="102"/>
      <c r="WUN102" s="6"/>
      <c r="WUO102" s="6"/>
      <c r="WUP102" s="6"/>
      <c r="WUQ102" s="6"/>
      <c r="WUR102" s="6"/>
      <c r="WUS102" s="6"/>
      <c r="WUT102" s="6"/>
      <c r="WUU102" s="6"/>
      <c r="WUV102" s="6"/>
      <c r="WUW102" s="6"/>
      <c r="WUX102" s="6"/>
      <c r="WUY102" s="6"/>
      <c r="WUZ102" s="6"/>
      <c r="WVA102" s="6"/>
      <c r="WVB102" s="6"/>
      <c r="WVC102" s="6"/>
      <c r="WVD102" s="6"/>
      <c r="WVE102" s="98"/>
      <c r="WVF102" s="6"/>
      <c r="WVG102" s="6"/>
      <c r="WVH102" s="6"/>
      <c r="WVI102" s="99"/>
      <c r="WVJ102" s="6"/>
      <c r="WVK102" s="6"/>
      <c r="WVL102" s="6"/>
      <c r="WVM102" s="6"/>
      <c r="WVN102" s="6"/>
      <c r="WVO102" s="6"/>
      <c r="WVP102" s="6"/>
      <c r="WVQ102" s="6"/>
      <c r="WVR102" s="6"/>
      <c r="WVS102" s="100"/>
      <c r="WVT102" s="101"/>
      <c r="WVU102" s="101"/>
      <c r="WVV102" s="6"/>
      <c r="WVW102" s="6"/>
      <c r="WVX102" s="6"/>
      <c r="WVY102" s="6"/>
      <c r="WVZ102" s="102"/>
      <c r="WWA102" s="6"/>
      <c r="WWB102" s="102"/>
      <c r="WWC102" s="6"/>
      <c r="WWD102" s="6"/>
      <c r="WWE102" s="6"/>
      <c r="WWF102" s="6"/>
      <c r="WWG102" s="6"/>
      <c r="WWH102" s="6"/>
      <c r="WWI102" s="6"/>
      <c r="WWJ102" s="6"/>
      <c r="WWK102" s="6"/>
      <c r="WWL102" s="6"/>
      <c r="WWM102" s="6"/>
      <c r="WWN102" s="6"/>
      <c r="WWO102" s="6"/>
      <c r="WWP102" s="6"/>
      <c r="WWQ102" s="6"/>
      <c r="WWR102" s="6"/>
      <c r="WWS102" s="6"/>
      <c r="WWT102" s="98"/>
      <c r="WWU102" s="6"/>
      <c r="WWV102" s="6"/>
      <c r="WWW102" s="6"/>
      <c r="WWX102" s="99"/>
      <c r="WWY102" s="6"/>
      <c r="WWZ102" s="6"/>
      <c r="WXA102" s="6"/>
      <c r="WXB102" s="6"/>
      <c r="WXC102" s="6"/>
      <c r="WXD102" s="6"/>
      <c r="WXE102" s="6"/>
      <c r="WXF102" s="6"/>
      <c r="WXG102" s="6"/>
      <c r="WXH102" s="100"/>
      <c r="WXI102" s="101"/>
      <c r="WXJ102" s="101"/>
      <c r="WXK102" s="6"/>
      <c r="WXL102" s="6"/>
      <c r="WXM102" s="6"/>
      <c r="WXN102" s="6"/>
      <c r="WXO102" s="102"/>
      <c r="WXP102" s="6"/>
      <c r="WXQ102" s="102"/>
      <c r="WXR102" s="6"/>
      <c r="WXS102" s="6"/>
      <c r="WXT102" s="6"/>
      <c r="WXU102" s="6"/>
      <c r="WXV102" s="6"/>
      <c r="WXW102" s="6"/>
      <c r="WXX102" s="6"/>
      <c r="WXY102" s="6"/>
      <c r="WXZ102" s="6"/>
      <c r="WYA102" s="6"/>
      <c r="WYB102" s="6"/>
      <c r="WYC102" s="6"/>
      <c r="WYD102" s="6"/>
      <c r="WYE102" s="6"/>
      <c r="WYF102" s="6"/>
      <c r="WYG102" s="6"/>
      <c r="WYH102" s="6"/>
      <c r="WYI102" s="98"/>
      <c r="WYJ102" s="6"/>
      <c r="WYK102" s="6"/>
      <c r="WYL102" s="6"/>
      <c r="WYM102" s="99"/>
      <c r="WYN102" s="6"/>
      <c r="WYO102" s="6"/>
      <c r="WYP102" s="6"/>
      <c r="WYQ102" s="6"/>
      <c r="WYR102" s="6"/>
      <c r="WYS102" s="6"/>
      <c r="WYT102" s="6"/>
      <c r="WYU102" s="6"/>
      <c r="WYV102" s="6"/>
      <c r="WYW102" s="100"/>
      <c r="WYX102" s="101"/>
      <c r="WYY102" s="101"/>
      <c r="WYZ102" s="6"/>
      <c r="WZA102" s="6"/>
      <c r="WZB102" s="6"/>
    </row>
    <row r="103" spans="1:16226" s="35" customFormat="1" ht="142.5" customHeight="1">
      <c r="A103" s="81" t="s">
        <v>1573</v>
      </c>
      <c r="B103" s="81"/>
      <c r="C103" s="81"/>
      <c r="D103" s="81">
        <v>8</v>
      </c>
      <c r="E103" s="81" t="s">
        <v>92</v>
      </c>
      <c r="F103" s="85" t="s">
        <v>60</v>
      </c>
      <c r="G103" s="81" t="s">
        <v>59</v>
      </c>
      <c r="H103" s="81" t="str">
        <f>F103</f>
        <v>ОЗ</v>
      </c>
      <c r="I103" s="81" t="str">
        <f>H103</f>
        <v>ОЗ</v>
      </c>
      <c r="J103" s="86" t="s">
        <v>386</v>
      </c>
      <c r="K103" s="81" t="s">
        <v>387</v>
      </c>
      <c r="L103" s="81" t="s">
        <v>388</v>
      </c>
      <c r="M103" s="81" t="str">
        <f>L103</f>
        <v>Страхование имущества «от всех рисков», страхование машин и оборудования от поломок, страхование от террористических актов и диверсий</v>
      </c>
      <c r="N103" s="81" t="s">
        <v>389</v>
      </c>
      <c r="O103" s="81" t="s">
        <v>92</v>
      </c>
      <c r="P103" s="81">
        <v>6613</v>
      </c>
      <c r="Q103" s="81">
        <v>6613010</v>
      </c>
      <c r="R103" s="81">
        <v>642</v>
      </c>
      <c r="S103" s="81" t="s">
        <v>122</v>
      </c>
      <c r="T103" s="87">
        <v>1</v>
      </c>
      <c r="U103" s="88">
        <v>53000</v>
      </c>
      <c r="V103" s="88">
        <v>23181</v>
      </c>
      <c r="W103" s="81">
        <v>2015</v>
      </c>
      <c r="X103" s="81" t="s">
        <v>84</v>
      </c>
      <c r="Y103" s="81">
        <v>2015</v>
      </c>
      <c r="Z103" s="81" t="s">
        <v>84</v>
      </c>
      <c r="AA103" s="89">
        <v>2015</v>
      </c>
      <c r="AB103" s="81" t="s">
        <v>85</v>
      </c>
      <c r="AC103" s="89">
        <v>2015</v>
      </c>
      <c r="AD103" s="81" t="s">
        <v>71</v>
      </c>
      <c r="AE103" s="81">
        <v>2015</v>
      </c>
      <c r="AF103" s="81" t="s">
        <v>71</v>
      </c>
      <c r="AG103" s="81">
        <v>2016</v>
      </c>
      <c r="AH103" s="81" t="s">
        <v>71</v>
      </c>
      <c r="AI103" s="81" t="s">
        <v>136</v>
      </c>
      <c r="AJ103" s="81" t="s">
        <v>114</v>
      </c>
      <c r="AK103" s="81" t="s">
        <v>1507</v>
      </c>
      <c r="AL103" s="81" t="s">
        <v>75</v>
      </c>
      <c r="AM103" s="81" t="s">
        <v>76</v>
      </c>
      <c r="AN103" s="81" t="s">
        <v>92</v>
      </c>
      <c r="AO103" s="81"/>
      <c r="AP103" s="6"/>
      <c r="AQ103" s="6"/>
      <c r="AR103" s="6"/>
      <c r="AS103" s="6"/>
      <c r="AT103" s="6"/>
      <c r="AU103" s="6"/>
      <c r="AV103" s="6"/>
      <c r="AW103" s="6"/>
      <c r="AX103" s="6"/>
      <c r="AY103" s="6"/>
      <c r="AZ103" s="6"/>
      <c r="BA103" s="98"/>
      <c r="BB103" s="6"/>
      <c r="BC103" s="6"/>
      <c r="BD103" s="6"/>
      <c r="BE103" s="99"/>
      <c r="BF103" s="6"/>
      <c r="BG103" s="6"/>
      <c r="BH103" s="6"/>
      <c r="BI103" s="6"/>
      <c r="BJ103" s="6"/>
      <c r="BK103" s="6"/>
      <c r="BL103" s="6"/>
      <c r="BM103" s="6"/>
      <c r="BN103" s="6"/>
      <c r="BO103" s="100"/>
      <c r="BP103" s="101"/>
      <c r="BQ103" s="101"/>
      <c r="BR103" s="6"/>
      <c r="BS103" s="6"/>
      <c r="BT103" s="6"/>
      <c r="BU103" s="6"/>
      <c r="BV103" s="102"/>
      <c r="BW103" s="6"/>
      <c r="BX103" s="102"/>
      <c r="BY103" s="6"/>
      <c r="BZ103" s="6"/>
      <c r="CA103" s="6"/>
      <c r="CB103" s="6"/>
      <c r="CC103" s="6"/>
      <c r="CD103" s="6"/>
      <c r="CE103" s="6"/>
      <c r="CF103" s="6"/>
      <c r="CG103" s="6"/>
      <c r="CH103" s="6"/>
      <c r="CI103" s="6"/>
      <c r="CJ103" s="6"/>
      <c r="CK103" s="6"/>
      <c r="CL103" s="6"/>
      <c r="CM103" s="6"/>
      <c r="CN103" s="6"/>
      <c r="CO103" s="6"/>
      <c r="CP103" s="98"/>
      <c r="CQ103" s="6"/>
      <c r="CR103" s="6"/>
      <c r="CS103" s="6"/>
      <c r="CT103" s="99"/>
      <c r="CU103" s="6"/>
      <c r="CV103" s="6"/>
      <c r="CW103" s="6"/>
      <c r="CX103" s="6"/>
      <c r="CY103" s="6"/>
      <c r="CZ103" s="6"/>
      <c r="DA103" s="6"/>
      <c r="DB103" s="6"/>
      <c r="DC103" s="6"/>
      <c r="DD103" s="100"/>
      <c r="DE103" s="101"/>
      <c r="DF103" s="101"/>
      <c r="DG103" s="6"/>
      <c r="DH103" s="6"/>
      <c r="DI103" s="6"/>
      <c r="DJ103" s="6"/>
      <c r="DK103" s="102"/>
      <c r="DL103" s="6"/>
      <c r="DM103" s="102"/>
      <c r="DN103" s="6"/>
      <c r="DO103" s="6"/>
      <c r="DP103" s="6"/>
      <c r="DQ103" s="6"/>
      <c r="DR103" s="6"/>
      <c r="DS103" s="6"/>
      <c r="DT103" s="6"/>
      <c r="DU103" s="6"/>
      <c r="DV103" s="6"/>
      <c r="DW103" s="6"/>
      <c r="DX103" s="6"/>
      <c r="DY103" s="6"/>
      <c r="DZ103" s="6"/>
      <c r="EA103" s="6"/>
      <c r="EB103" s="6"/>
      <c r="EC103" s="6"/>
      <c r="ED103" s="6"/>
      <c r="EE103" s="98"/>
      <c r="EF103" s="6"/>
      <c r="EG103" s="6"/>
      <c r="EH103" s="6"/>
      <c r="EI103" s="99"/>
      <c r="EJ103" s="6"/>
      <c r="EK103" s="6"/>
      <c r="EL103" s="6"/>
      <c r="EM103" s="6"/>
      <c r="EN103" s="6"/>
      <c r="EO103" s="6"/>
      <c r="EP103" s="6"/>
      <c r="EQ103" s="6"/>
      <c r="ER103" s="6"/>
      <c r="ES103" s="100"/>
      <c r="ET103" s="101"/>
      <c r="EU103" s="101"/>
      <c r="EV103" s="6"/>
      <c r="EW103" s="6"/>
      <c r="EX103" s="6"/>
      <c r="EY103" s="6"/>
      <c r="EZ103" s="102"/>
      <c r="FA103" s="6"/>
      <c r="FB103" s="102"/>
      <c r="FC103" s="6"/>
      <c r="FD103" s="6"/>
      <c r="FE103" s="6"/>
      <c r="FF103" s="6"/>
      <c r="FG103" s="6"/>
      <c r="FH103" s="6"/>
      <c r="FI103" s="6"/>
      <c r="FJ103" s="6"/>
      <c r="FK103" s="6"/>
      <c r="FL103" s="6"/>
      <c r="FM103" s="6"/>
      <c r="FN103" s="6"/>
      <c r="FO103" s="6"/>
      <c r="FP103" s="6"/>
      <c r="FQ103" s="6"/>
      <c r="FR103" s="6"/>
      <c r="FS103" s="6"/>
      <c r="FT103" s="98"/>
      <c r="FU103" s="6"/>
      <c r="FV103" s="6"/>
      <c r="FW103" s="6"/>
      <c r="FX103" s="99"/>
      <c r="FY103" s="6"/>
      <c r="FZ103" s="6"/>
      <c r="GA103" s="6"/>
      <c r="GB103" s="6"/>
      <c r="GC103" s="6"/>
      <c r="GD103" s="6"/>
      <c r="GE103" s="6"/>
      <c r="GF103" s="6"/>
      <c r="GG103" s="6"/>
      <c r="GH103" s="100"/>
      <c r="GI103" s="101"/>
      <c r="GJ103" s="101"/>
      <c r="GK103" s="6"/>
      <c r="GL103" s="6"/>
      <c r="GM103" s="6"/>
      <c r="GN103" s="6"/>
      <c r="GO103" s="102"/>
      <c r="GP103" s="6"/>
      <c r="GQ103" s="102"/>
      <c r="GR103" s="6"/>
      <c r="GS103" s="6"/>
      <c r="GT103" s="6"/>
      <c r="GU103" s="6"/>
      <c r="GV103" s="6"/>
      <c r="GW103" s="6"/>
      <c r="GX103" s="6"/>
      <c r="GY103" s="6"/>
      <c r="GZ103" s="6"/>
      <c r="HA103" s="6"/>
      <c r="HB103" s="6"/>
      <c r="HC103" s="6"/>
      <c r="HD103" s="6"/>
      <c r="HE103" s="6"/>
      <c r="HF103" s="6"/>
      <c r="HG103" s="6"/>
      <c r="HH103" s="6"/>
      <c r="HI103" s="98"/>
      <c r="HJ103" s="6"/>
      <c r="HK103" s="6"/>
      <c r="HL103" s="6"/>
      <c r="HM103" s="99"/>
      <c r="HN103" s="6"/>
      <c r="HO103" s="6"/>
      <c r="HP103" s="6"/>
      <c r="HQ103" s="6"/>
      <c r="HR103" s="6"/>
      <c r="HS103" s="6"/>
      <c r="HT103" s="6"/>
      <c r="HU103" s="6"/>
      <c r="HV103" s="6"/>
      <c r="HW103" s="100"/>
      <c r="HX103" s="101"/>
      <c r="HY103" s="101"/>
      <c r="HZ103" s="6"/>
      <c r="IA103" s="6"/>
      <c r="IB103" s="6"/>
      <c r="IC103" s="6"/>
      <c r="ID103" s="102"/>
      <c r="IE103" s="6"/>
      <c r="IF103" s="102"/>
      <c r="IG103" s="6"/>
      <c r="IH103" s="6"/>
      <c r="II103" s="6"/>
      <c r="IJ103" s="6"/>
      <c r="IK103" s="6"/>
      <c r="IL103" s="6"/>
      <c r="IM103" s="6"/>
      <c r="IN103" s="6"/>
      <c r="IO103" s="6"/>
      <c r="IP103" s="6"/>
      <c r="IQ103" s="6"/>
      <c r="IR103" s="6"/>
      <c r="IS103" s="6"/>
      <c r="IT103" s="6"/>
      <c r="IU103" s="6"/>
      <c r="IV103" s="6"/>
      <c r="IW103" s="6"/>
      <c r="IX103" s="98"/>
      <c r="IY103" s="6"/>
      <c r="IZ103" s="6"/>
      <c r="JA103" s="6"/>
      <c r="JB103" s="99"/>
      <c r="JC103" s="6"/>
      <c r="JD103" s="6"/>
      <c r="JE103" s="6"/>
      <c r="JF103" s="6"/>
      <c r="JG103" s="6"/>
      <c r="JH103" s="6"/>
      <c r="JI103" s="6"/>
      <c r="JJ103" s="6"/>
      <c r="JK103" s="6"/>
      <c r="JL103" s="100"/>
      <c r="JM103" s="101"/>
      <c r="JN103" s="101"/>
      <c r="JO103" s="6"/>
      <c r="JP103" s="6"/>
      <c r="JQ103" s="6"/>
      <c r="JR103" s="6"/>
      <c r="JS103" s="102"/>
      <c r="JT103" s="6"/>
      <c r="JU103" s="102"/>
      <c r="JV103" s="6"/>
      <c r="JW103" s="6"/>
      <c r="JX103" s="6"/>
      <c r="JY103" s="6"/>
      <c r="JZ103" s="6"/>
      <c r="KA103" s="6"/>
      <c r="KB103" s="6"/>
      <c r="KC103" s="6"/>
      <c r="KD103" s="6"/>
      <c r="KE103" s="6"/>
      <c r="KF103" s="6"/>
      <c r="KG103" s="6"/>
      <c r="KH103" s="6"/>
      <c r="KI103" s="6"/>
      <c r="KJ103" s="6"/>
      <c r="KK103" s="6"/>
      <c r="KL103" s="6"/>
      <c r="KM103" s="98"/>
      <c r="KN103" s="6"/>
      <c r="KO103" s="6"/>
      <c r="KP103" s="6"/>
      <c r="KQ103" s="99"/>
      <c r="KR103" s="6"/>
      <c r="KS103" s="6"/>
      <c r="KT103" s="6"/>
      <c r="KU103" s="6"/>
      <c r="KV103" s="6"/>
      <c r="KW103" s="6"/>
      <c r="KX103" s="6"/>
      <c r="KY103" s="6"/>
      <c r="KZ103" s="6"/>
      <c r="LA103" s="100"/>
      <c r="LB103" s="101"/>
      <c r="LC103" s="101"/>
      <c r="LD103" s="6"/>
      <c r="LE103" s="6"/>
      <c r="LF103" s="6"/>
      <c r="LG103" s="6"/>
      <c r="LH103" s="102"/>
      <c r="LI103" s="6"/>
      <c r="LJ103" s="102"/>
      <c r="LK103" s="6"/>
      <c r="LL103" s="6"/>
      <c r="LM103" s="6"/>
      <c r="LN103" s="6"/>
      <c r="LO103" s="6"/>
      <c r="LP103" s="6"/>
      <c r="LQ103" s="6"/>
      <c r="LR103" s="6"/>
      <c r="LS103" s="6"/>
      <c r="LT103" s="6"/>
      <c r="LU103" s="6"/>
      <c r="LV103" s="6"/>
      <c r="LW103" s="6"/>
      <c r="LX103" s="6"/>
      <c r="LY103" s="6"/>
      <c r="LZ103" s="6"/>
      <c r="MA103" s="6"/>
      <c r="MB103" s="98"/>
      <c r="MC103" s="6"/>
      <c r="MD103" s="6"/>
      <c r="ME103" s="6"/>
      <c r="MF103" s="99"/>
      <c r="MG103" s="6"/>
      <c r="MH103" s="6"/>
      <c r="MI103" s="6"/>
      <c r="MJ103" s="6"/>
      <c r="MK103" s="6"/>
      <c r="ML103" s="6"/>
      <c r="MM103" s="6"/>
      <c r="MN103" s="6"/>
      <c r="MO103" s="6"/>
      <c r="MP103" s="100"/>
      <c r="MQ103" s="101"/>
      <c r="MR103" s="101"/>
      <c r="MS103" s="6"/>
      <c r="MT103" s="6"/>
      <c r="MU103" s="6"/>
      <c r="MV103" s="6"/>
      <c r="MW103" s="102"/>
      <c r="MX103" s="6"/>
      <c r="MY103" s="102"/>
      <c r="MZ103" s="6"/>
      <c r="NA103" s="6"/>
      <c r="NB103" s="6"/>
      <c r="NC103" s="6"/>
      <c r="ND103" s="6"/>
      <c r="NE103" s="6"/>
      <c r="NF103" s="6"/>
      <c r="NG103" s="6"/>
      <c r="NH103" s="6"/>
      <c r="NI103" s="6"/>
      <c r="NJ103" s="6"/>
      <c r="NK103" s="6"/>
      <c r="NL103" s="6"/>
      <c r="NM103" s="6"/>
      <c r="NN103" s="6"/>
      <c r="NO103" s="6"/>
      <c r="NP103" s="6"/>
      <c r="NQ103" s="98"/>
      <c r="NR103" s="6"/>
      <c r="NS103" s="6"/>
      <c r="NT103" s="6"/>
      <c r="NU103" s="99"/>
      <c r="NV103" s="6"/>
      <c r="NW103" s="6"/>
      <c r="NX103" s="6"/>
      <c r="NY103" s="6"/>
      <c r="NZ103" s="6"/>
      <c r="OA103" s="6"/>
      <c r="OB103" s="6"/>
      <c r="OC103" s="6"/>
      <c r="OD103" s="6"/>
      <c r="OE103" s="100"/>
      <c r="OF103" s="101"/>
      <c r="OG103" s="101"/>
      <c r="OH103" s="6"/>
      <c r="OI103" s="6"/>
      <c r="OJ103" s="6"/>
      <c r="OK103" s="6"/>
      <c r="OL103" s="102"/>
      <c r="OM103" s="6"/>
      <c r="ON103" s="102"/>
      <c r="OO103" s="6"/>
      <c r="OP103" s="6"/>
      <c r="OQ103" s="6"/>
      <c r="OR103" s="6"/>
      <c r="OS103" s="6"/>
      <c r="OT103" s="6"/>
      <c r="OU103" s="6"/>
      <c r="OV103" s="6"/>
      <c r="OW103" s="6"/>
      <c r="OX103" s="6"/>
      <c r="OY103" s="6"/>
      <c r="OZ103" s="6"/>
      <c r="PA103" s="6"/>
      <c r="PB103" s="6"/>
      <c r="PC103" s="6"/>
      <c r="PD103" s="6"/>
      <c r="PE103" s="6"/>
      <c r="PF103" s="98"/>
      <c r="PG103" s="6"/>
      <c r="PH103" s="6"/>
      <c r="PI103" s="6"/>
      <c r="PJ103" s="99"/>
      <c r="PK103" s="6"/>
      <c r="PL103" s="6"/>
      <c r="PM103" s="6"/>
      <c r="PN103" s="6"/>
      <c r="PO103" s="6"/>
      <c r="PP103" s="6"/>
      <c r="PQ103" s="6"/>
      <c r="PR103" s="6"/>
      <c r="PS103" s="6"/>
      <c r="PT103" s="100"/>
      <c r="PU103" s="101"/>
      <c r="PV103" s="101"/>
      <c r="PW103" s="6"/>
      <c r="PX103" s="6"/>
      <c r="PY103" s="6"/>
      <c r="PZ103" s="6"/>
      <c r="QA103" s="102"/>
      <c r="QB103" s="6"/>
      <c r="QC103" s="102"/>
      <c r="QD103" s="6"/>
      <c r="QE103" s="6"/>
      <c r="QF103" s="6"/>
      <c r="QG103" s="6"/>
      <c r="QH103" s="6"/>
      <c r="QI103" s="6"/>
      <c r="QJ103" s="6"/>
      <c r="QK103" s="6"/>
      <c r="QL103" s="6"/>
      <c r="QM103" s="6"/>
      <c r="QN103" s="6"/>
      <c r="QO103" s="6"/>
      <c r="QP103" s="6"/>
      <c r="QQ103" s="6"/>
      <c r="QR103" s="6"/>
      <c r="QS103" s="6"/>
      <c r="QT103" s="6"/>
      <c r="QU103" s="98"/>
      <c r="QV103" s="6"/>
      <c r="QW103" s="6"/>
      <c r="QX103" s="6"/>
      <c r="QY103" s="99"/>
      <c r="QZ103" s="6"/>
      <c r="RA103" s="6"/>
      <c r="RB103" s="6"/>
      <c r="RC103" s="6"/>
      <c r="RD103" s="6"/>
      <c r="RE103" s="6"/>
      <c r="RF103" s="6"/>
      <c r="RG103" s="6"/>
      <c r="RH103" s="6"/>
      <c r="RI103" s="100"/>
      <c r="RJ103" s="101"/>
      <c r="RK103" s="101"/>
      <c r="RL103" s="6"/>
      <c r="RM103" s="6"/>
      <c r="RN103" s="6"/>
      <c r="RO103" s="6"/>
      <c r="RP103" s="102"/>
      <c r="RQ103" s="6"/>
      <c r="RR103" s="102"/>
      <c r="RS103" s="6"/>
      <c r="RT103" s="6"/>
      <c r="RU103" s="6"/>
      <c r="RV103" s="6"/>
      <c r="RW103" s="6"/>
      <c r="RX103" s="6"/>
      <c r="RY103" s="6"/>
      <c r="RZ103" s="6"/>
      <c r="SA103" s="6"/>
      <c r="SB103" s="6"/>
      <c r="SC103" s="6"/>
      <c r="SD103" s="6"/>
      <c r="SE103" s="6"/>
      <c r="SF103" s="6"/>
      <c r="SG103" s="6"/>
      <c r="SH103" s="6"/>
      <c r="SI103" s="6"/>
      <c r="SJ103" s="98"/>
      <c r="SK103" s="6"/>
      <c r="SL103" s="6"/>
      <c r="SM103" s="6"/>
      <c r="SN103" s="99"/>
      <c r="SO103" s="6"/>
      <c r="SP103" s="6"/>
      <c r="SQ103" s="6"/>
      <c r="SR103" s="6"/>
      <c r="SS103" s="6"/>
      <c r="ST103" s="6"/>
      <c r="SU103" s="6"/>
      <c r="SV103" s="6"/>
      <c r="SW103" s="6"/>
      <c r="SX103" s="100"/>
      <c r="SY103" s="101"/>
      <c r="SZ103" s="101"/>
      <c r="TA103" s="6"/>
      <c r="TB103" s="6"/>
      <c r="TC103" s="6"/>
      <c r="TD103" s="6"/>
      <c r="TE103" s="102"/>
      <c r="TF103" s="6"/>
      <c r="TG103" s="102"/>
      <c r="TH103" s="6"/>
      <c r="TI103" s="6"/>
      <c r="TJ103" s="6"/>
      <c r="TK103" s="6"/>
      <c r="TL103" s="6"/>
      <c r="TM103" s="6"/>
      <c r="TN103" s="6"/>
      <c r="TO103" s="6"/>
      <c r="TP103" s="6"/>
      <c r="TQ103" s="6"/>
      <c r="TR103" s="6"/>
      <c r="TS103" s="6"/>
      <c r="TT103" s="6"/>
      <c r="TU103" s="6"/>
      <c r="TV103" s="6"/>
      <c r="TW103" s="6"/>
      <c r="TX103" s="6"/>
      <c r="TY103" s="98"/>
      <c r="TZ103" s="6"/>
      <c r="UA103" s="6"/>
      <c r="UB103" s="6"/>
      <c r="UC103" s="99"/>
      <c r="UD103" s="6"/>
      <c r="UE103" s="6"/>
      <c r="UF103" s="6"/>
      <c r="UG103" s="6"/>
      <c r="UH103" s="6"/>
      <c r="UI103" s="6"/>
      <c r="UJ103" s="6"/>
      <c r="UK103" s="6"/>
      <c r="UL103" s="6"/>
      <c r="UM103" s="100"/>
      <c r="UN103" s="101"/>
      <c r="UO103" s="101"/>
      <c r="UP103" s="6"/>
      <c r="UQ103" s="6"/>
      <c r="UR103" s="6"/>
      <c r="US103" s="6"/>
      <c r="UT103" s="102"/>
      <c r="UU103" s="6"/>
      <c r="UV103" s="102"/>
      <c r="UW103" s="6"/>
      <c r="UX103" s="6"/>
      <c r="UY103" s="6"/>
      <c r="UZ103" s="6"/>
      <c r="VA103" s="6"/>
      <c r="VB103" s="6"/>
      <c r="VC103" s="6"/>
      <c r="VD103" s="6"/>
      <c r="VE103" s="6"/>
      <c r="VF103" s="6"/>
      <c r="VG103" s="6"/>
      <c r="VH103" s="6"/>
      <c r="VI103" s="6"/>
      <c r="VJ103" s="6"/>
      <c r="VK103" s="6"/>
      <c r="VL103" s="6"/>
      <c r="VM103" s="6"/>
      <c r="VN103" s="98"/>
      <c r="VO103" s="6"/>
      <c r="VP103" s="6"/>
      <c r="VQ103" s="6"/>
      <c r="VR103" s="99"/>
      <c r="VS103" s="6"/>
      <c r="VT103" s="6"/>
      <c r="VU103" s="6"/>
      <c r="VV103" s="6"/>
      <c r="VW103" s="6"/>
      <c r="VX103" s="6"/>
      <c r="VY103" s="6"/>
      <c r="VZ103" s="6"/>
      <c r="WA103" s="6"/>
      <c r="WB103" s="100"/>
      <c r="WC103" s="101"/>
      <c r="WD103" s="101"/>
      <c r="WE103" s="6"/>
      <c r="WF103" s="6"/>
      <c r="WG103" s="6"/>
      <c r="WH103" s="6"/>
      <c r="WI103" s="102"/>
      <c r="WJ103" s="6"/>
      <c r="WK103" s="102"/>
      <c r="WL103" s="6"/>
      <c r="WM103" s="6"/>
      <c r="WN103" s="6"/>
      <c r="WO103" s="6"/>
      <c r="WP103" s="6"/>
      <c r="WQ103" s="6"/>
      <c r="WR103" s="6"/>
      <c r="WS103" s="6"/>
      <c r="WT103" s="6"/>
      <c r="WU103" s="6"/>
      <c r="WV103" s="6"/>
      <c r="WW103" s="6"/>
      <c r="WX103" s="6"/>
      <c r="WY103" s="6"/>
      <c r="WZ103" s="6"/>
      <c r="XA103" s="6"/>
      <c r="XB103" s="6"/>
      <c r="XC103" s="98"/>
      <c r="XD103" s="6"/>
      <c r="XE103" s="6"/>
      <c r="XF103" s="6"/>
      <c r="XG103" s="99"/>
      <c r="XH103" s="6"/>
      <c r="XI103" s="6"/>
      <c r="XJ103" s="6"/>
      <c r="XK103" s="6"/>
      <c r="XL103" s="6"/>
      <c r="XM103" s="6"/>
      <c r="XN103" s="6"/>
      <c r="XO103" s="6"/>
      <c r="XP103" s="6"/>
      <c r="XQ103" s="100"/>
      <c r="XR103" s="101"/>
      <c r="XS103" s="101"/>
      <c r="XT103" s="6"/>
      <c r="XU103" s="6"/>
      <c r="XV103" s="6"/>
      <c r="XW103" s="6"/>
      <c r="XX103" s="102"/>
      <c r="XY103" s="6"/>
      <c r="XZ103" s="102"/>
      <c r="YA103" s="6"/>
      <c r="YB103" s="6"/>
      <c r="YC103" s="6"/>
      <c r="YD103" s="6"/>
      <c r="YE103" s="6"/>
      <c r="YF103" s="6"/>
      <c r="YG103" s="6"/>
      <c r="YH103" s="6"/>
      <c r="YI103" s="6"/>
      <c r="YJ103" s="6"/>
      <c r="YK103" s="6"/>
      <c r="YL103" s="6"/>
      <c r="YM103" s="6"/>
      <c r="YN103" s="6"/>
      <c r="YO103" s="6"/>
      <c r="YP103" s="6"/>
      <c r="YQ103" s="6"/>
      <c r="YR103" s="98"/>
      <c r="YS103" s="6"/>
      <c r="YT103" s="6"/>
      <c r="YU103" s="6"/>
      <c r="YV103" s="99"/>
      <c r="YW103" s="6"/>
      <c r="YX103" s="6"/>
      <c r="YY103" s="6"/>
      <c r="YZ103" s="6"/>
      <c r="ZA103" s="6"/>
      <c r="ZB103" s="6"/>
      <c r="ZC103" s="6"/>
      <c r="ZD103" s="6"/>
      <c r="ZE103" s="6"/>
      <c r="ZF103" s="100"/>
      <c r="ZG103" s="101"/>
      <c r="ZH103" s="101"/>
      <c r="ZI103" s="6"/>
      <c r="ZJ103" s="6"/>
      <c r="ZK103" s="6"/>
      <c r="ZL103" s="6"/>
      <c r="ZM103" s="102"/>
      <c r="ZN103" s="6"/>
      <c r="ZO103" s="102"/>
      <c r="ZP103" s="6"/>
      <c r="ZQ103" s="6"/>
      <c r="ZR103" s="6"/>
      <c r="ZS103" s="6"/>
      <c r="ZT103" s="6"/>
      <c r="ZU103" s="6"/>
      <c r="ZV103" s="6"/>
      <c r="ZW103" s="6"/>
      <c r="ZX103" s="6"/>
      <c r="ZY103" s="6"/>
      <c r="ZZ103" s="6"/>
      <c r="AAA103" s="6"/>
      <c r="AAB103" s="6"/>
      <c r="AAC103" s="6"/>
      <c r="AAD103" s="6"/>
      <c r="AAE103" s="6"/>
      <c r="AAF103" s="6"/>
      <c r="AAG103" s="98"/>
      <c r="AAH103" s="6"/>
      <c r="AAI103" s="6"/>
      <c r="AAJ103" s="6"/>
      <c r="AAK103" s="99"/>
      <c r="AAL103" s="6"/>
      <c r="AAM103" s="6"/>
      <c r="AAN103" s="6"/>
      <c r="AAO103" s="6"/>
      <c r="AAP103" s="6"/>
      <c r="AAQ103" s="6"/>
      <c r="AAR103" s="6"/>
      <c r="AAS103" s="6"/>
      <c r="AAT103" s="6"/>
      <c r="AAU103" s="100"/>
      <c r="AAV103" s="101"/>
      <c r="AAW103" s="101"/>
      <c r="AAX103" s="6"/>
      <c r="AAY103" s="6"/>
      <c r="AAZ103" s="6"/>
      <c r="ABA103" s="6"/>
      <c r="ABB103" s="102"/>
      <c r="ABC103" s="6"/>
      <c r="ABD103" s="102"/>
      <c r="ABE103" s="6"/>
      <c r="ABF103" s="6"/>
      <c r="ABG103" s="6"/>
      <c r="ABH103" s="6"/>
      <c r="ABI103" s="6"/>
      <c r="ABJ103" s="6"/>
      <c r="ABK103" s="6"/>
      <c r="ABL103" s="6"/>
      <c r="ABM103" s="6"/>
      <c r="ABN103" s="6"/>
      <c r="ABO103" s="6"/>
      <c r="ABP103" s="6"/>
      <c r="ABQ103" s="6"/>
      <c r="ABR103" s="6"/>
      <c r="ABS103" s="6"/>
      <c r="ABT103" s="6"/>
      <c r="ABU103" s="6"/>
      <c r="ABV103" s="98"/>
      <c r="ABW103" s="6"/>
      <c r="ABX103" s="6"/>
      <c r="ABY103" s="6"/>
      <c r="ABZ103" s="99"/>
      <c r="ACA103" s="6"/>
      <c r="ACB103" s="6"/>
      <c r="ACC103" s="6"/>
      <c r="ACD103" s="6"/>
      <c r="ACE103" s="6"/>
      <c r="ACF103" s="6"/>
      <c r="ACG103" s="6"/>
      <c r="ACH103" s="6"/>
      <c r="ACI103" s="6"/>
      <c r="ACJ103" s="100"/>
      <c r="ACK103" s="101"/>
      <c r="ACL103" s="101"/>
      <c r="ACM103" s="6"/>
      <c r="ACN103" s="6"/>
      <c r="ACO103" s="6"/>
      <c r="ACP103" s="6"/>
      <c r="ACQ103" s="102"/>
      <c r="ACR103" s="6"/>
      <c r="ACS103" s="102"/>
      <c r="ACT103" s="6"/>
      <c r="ACU103" s="6"/>
      <c r="ACV103" s="6"/>
      <c r="ACW103" s="6"/>
      <c r="ACX103" s="6"/>
      <c r="ACY103" s="6"/>
      <c r="ACZ103" s="6"/>
      <c r="ADA103" s="6"/>
      <c r="ADB103" s="6"/>
      <c r="ADC103" s="6"/>
      <c r="ADD103" s="6"/>
      <c r="ADE103" s="6"/>
      <c r="ADF103" s="6"/>
      <c r="ADG103" s="6"/>
      <c r="ADH103" s="6"/>
      <c r="ADI103" s="6"/>
      <c r="ADJ103" s="6"/>
      <c r="ADK103" s="98"/>
      <c r="ADL103" s="6"/>
      <c r="ADM103" s="6"/>
      <c r="ADN103" s="6"/>
      <c r="ADO103" s="99"/>
      <c r="ADP103" s="6"/>
      <c r="ADQ103" s="6"/>
      <c r="ADR103" s="6"/>
      <c r="ADS103" s="6"/>
      <c r="ADT103" s="6"/>
      <c r="ADU103" s="6"/>
      <c r="ADV103" s="6"/>
      <c r="ADW103" s="6"/>
      <c r="ADX103" s="6"/>
      <c r="ADY103" s="100"/>
      <c r="ADZ103" s="101"/>
      <c r="AEA103" s="101"/>
      <c r="AEB103" s="6"/>
      <c r="AEC103" s="6"/>
      <c r="AED103" s="6"/>
      <c r="AEE103" s="6"/>
      <c r="AEF103" s="102"/>
      <c r="AEG103" s="6"/>
      <c r="AEH103" s="102"/>
      <c r="AEI103" s="6"/>
      <c r="AEJ103" s="6"/>
      <c r="AEK103" s="6"/>
      <c r="AEL103" s="6"/>
      <c r="AEM103" s="6"/>
      <c r="AEN103" s="6"/>
      <c r="AEO103" s="6"/>
      <c r="AEP103" s="6"/>
      <c r="AEQ103" s="6"/>
      <c r="AER103" s="6"/>
      <c r="AES103" s="6"/>
      <c r="AET103" s="6"/>
      <c r="AEU103" s="6"/>
      <c r="AEV103" s="6"/>
      <c r="AEW103" s="6"/>
      <c r="AEX103" s="6"/>
      <c r="AEY103" s="6"/>
      <c r="AEZ103" s="98"/>
      <c r="AFA103" s="6"/>
      <c r="AFB103" s="6"/>
      <c r="AFC103" s="6"/>
      <c r="AFD103" s="99"/>
      <c r="AFE103" s="6"/>
      <c r="AFF103" s="6"/>
      <c r="AFG103" s="6"/>
      <c r="AFH103" s="6"/>
      <c r="AFI103" s="6"/>
      <c r="AFJ103" s="6"/>
      <c r="AFK103" s="6"/>
      <c r="AFL103" s="6"/>
      <c r="AFM103" s="6"/>
      <c r="AFN103" s="100"/>
      <c r="AFO103" s="101"/>
      <c r="AFP103" s="101"/>
      <c r="AFQ103" s="6"/>
      <c r="AFR103" s="6"/>
      <c r="AFS103" s="6"/>
      <c r="AFT103" s="6"/>
      <c r="AFU103" s="102"/>
      <c r="AFV103" s="6"/>
      <c r="AFW103" s="102"/>
      <c r="AFX103" s="6"/>
      <c r="AFY103" s="6"/>
      <c r="AFZ103" s="6"/>
      <c r="AGA103" s="6"/>
      <c r="AGB103" s="6"/>
      <c r="AGC103" s="6"/>
      <c r="AGD103" s="6"/>
      <c r="AGE103" s="6"/>
      <c r="AGF103" s="6"/>
      <c r="AGG103" s="6"/>
      <c r="AGH103" s="6"/>
      <c r="AGI103" s="6"/>
      <c r="AGJ103" s="6"/>
      <c r="AGK103" s="6"/>
      <c r="AGL103" s="6"/>
      <c r="AGM103" s="6"/>
      <c r="AGN103" s="6"/>
      <c r="AGO103" s="98"/>
      <c r="AGP103" s="6"/>
      <c r="AGQ103" s="6"/>
      <c r="AGR103" s="6"/>
      <c r="AGS103" s="99"/>
      <c r="AGT103" s="6"/>
      <c r="AGU103" s="6"/>
      <c r="AGV103" s="6"/>
      <c r="AGW103" s="6"/>
      <c r="AGX103" s="6"/>
      <c r="AGY103" s="6"/>
      <c r="AGZ103" s="6"/>
      <c r="AHA103" s="6"/>
      <c r="AHB103" s="6"/>
      <c r="AHC103" s="100"/>
      <c r="AHD103" s="101"/>
      <c r="AHE103" s="101"/>
      <c r="AHF103" s="6"/>
      <c r="AHG103" s="6"/>
      <c r="AHH103" s="6"/>
      <c r="AHI103" s="6"/>
      <c r="AHJ103" s="102"/>
      <c r="AHK103" s="6"/>
      <c r="AHL103" s="102"/>
      <c r="AHM103" s="6"/>
      <c r="AHN103" s="6"/>
      <c r="AHO103" s="6"/>
      <c r="AHP103" s="6"/>
      <c r="AHQ103" s="6"/>
      <c r="AHR103" s="6"/>
      <c r="AHS103" s="6"/>
      <c r="AHT103" s="6"/>
      <c r="AHU103" s="6"/>
      <c r="AHV103" s="6"/>
      <c r="AHW103" s="6"/>
      <c r="AHX103" s="6"/>
      <c r="AHY103" s="6"/>
      <c r="AHZ103" s="6"/>
      <c r="AIA103" s="6"/>
      <c r="AIB103" s="6"/>
      <c r="AIC103" s="6"/>
      <c r="AID103" s="98"/>
      <c r="AIE103" s="6"/>
      <c r="AIF103" s="6"/>
      <c r="AIG103" s="6"/>
      <c r="AIH103" s="99"/>
      <c r="AII103" s="6"/>
      <c r="AIJ103" s="6"/>
      <c r="AIK103" s="6"/>
      <c r="AIL103" s="6"/>
      <c r="AIM103" s="6"/>
      <c r="AIN103" s="6"/>
      <c r="AIO103" s="6"/>
      <c r="AIP103" s="6"/>
      <c r="AIQ103" s="6"/>
      <c r="AIR103" s="100"/>
      <c r="AIS103" s="101"/>
      <c r="AIT103" s="101"/>
      <c r="AIU103" s="6"/>
      <c r="AIV103" s="6"/>
      <c r="AIW103" s="6"/>
      <c r="AIX103" s="6"/>
      <c r="AIY103" s="102"/>
      <c r="AIZ103" s="6"/>
      <c r="AJA103" s="102"/>
      <c r="AJB103" s="6"/>
      <c r="AJC103" s="6"/>
      <c r="AJD103" s="6"/>
      <c r="AJE103" s="6"/>
      <c r="AJF103" s="6"/>
      <c r="AJG103" s="6"/>
      <c r="AJH103" s="6"/>
      <c r="AJI103" s="6"/>
      <c r="AJJ103" s="6"/>
      <c r="AJK103" s="6"/>
      <c r="AJL103" s="6"/>
      <c r="AJM103" s="6"/>
      <c r="AJN103" s="6"/>
      <c r="AJO103" s="6"/>
      <c r="AJP103" s="6"/>
      <c r="AJQ103" s="6"/>
      <c r="AJR103" s="6"/>
      <c r="AJS103" s="98"/>
      <c r="AJT103" s="6"/>
      <c r="AJU103" s="6"/>
      <c r="AJV103" s="6"/>
      <c r="AJW103" s="99"/>
      <c r="AJX103" s="6"/>
      <c r="AJY103" s="6"/>
      <c r="AJZ103" s="6"/>
      <c r="AKA103" s="6"/>
      <c r="AKB103" s="6"/>
      <c r="AKC103" s="6"/>
      <c r="AKD103" s="6"/>
      <c r="AKE103" s="6"/>
      <c r="AKF103" s="6"/>
      <c r="AKG103" s="100"/>
      <c r="AKH103" s="101"/>
      <c r="AKI103" s="101"/>
      <c r="AKJ103" s="6"/>
      <c r="AKK103" s="6"/>
      <c r="AKL103" s="6"/>
      <c r="AKM103" s="6"/>
      <c r="AKN103" s="102"/>
      <c r="AKO103" s="6"/>
      <c r="AKP103" s="102"/>
      <c r="AKQ103" s="6"/>
      <c r="AKR103" s="6"/>
      <c r="AKS103" s="6"/>
      <c r="AKT103" s="6"/>
      <c r="AKU103" s="6"/>
      <c r="AKV103" s="6"/>
      <c r="AKW103" s="6"/>
      <c r="AKX103" s="6"/>
      <c r="AKY103" s="6"/>
      <c r="AKZ103" s="6"/>
      <c r="ALA103" s="6"/>
      <c r="ALB103" s="6"/>
      <c r="ALC103" s="6"/>
      <c r="ALD103" s="6"/>
      <c r="ALE103" s="6"/>
      <c r="ALF103" s="6"/>
      <c r="ALG103" s="6"/>
      <c r="ALH103" s="98"/>
      <c r="ALI103" s="6"/>
      <c r="ALJ103" s="6"/>
      <c r="ALK103" s="6"/>
      <c r="ALL103" s="99"/>
      <c r="ALM103" s="6"/>
      <c r="ALN103" s="6"/>
      <c r="ALO103" s="6"/>
      <c r="ALP103" s="6"/>
      <c r="ALQ103" s="6"/>
      <c r="ALR103" s="6"/>
      <c r="ALS103" s="6"/>
      <c r="ALT103" s="6"/>
      <c r="ALU103" s="6"/>
      <c r="ALV103" s="100"/>
      <c r="ALW103" s="101"/>
      <c r="ALX103" s="101"/>
      <c r="ALY103" s="6"/>
      <c r="ALZ103" s="6"/>
      <c r="AMA103" s="6"/>
      <c r="AMB103" s="6"/>
      <c r="AMC103" s="102"/>
      <c r="AMD103" s="6"/>
      <c r="AME103" s="102"/>
      <c r="AMF103" s="6"/>
      <c r="AMG103" s="6"/>
      <c r="AMH103" s="6"/>
      <c r="AMI103" s="6"/>
      <c r="AMJ103" s="6"/>
      <c r="AMK103" s="6"/>
      <c r="AML103" s="6"/>
      <c r="AMM103" s="6"/>
      <c r="AMN103" s="6"/>
      <c r="AMO103" s="6"/>
      <c r="AMP103" s="6"/>
      <c r="AMQ103" s="6"/>
      <c r="AMR103" s="6"/>
      <c r="AMS103" s="6"/>
      <c r="AMT103" s="6"/>
      <c r="AMU103" s="6"/>
      <c r="AMV103" s="6"/>
      <c r="AMW103" s="98"/>
      <c r="AMX103" s="6"/>
      <c r="AMY103" s="6"/>
      <c r="AMZ103" s="6"/>
      <c r="ANA103" s="99"/>
      <c r="ANB103" s="6"/>
      <c r="ANC103" s="6"/>
      <c r="AND103" s="6"/>
      <c r="ANE103" s="6"/>
      <c r="ANF103" s="6"/>
      <c r="ANG103" s="6"/>
      <c r="ANH103" s="6"/>
      <c r="ANI103" s="6"/>
      <c r="ANJ103" s="6"/>
      <c r="ANK103" s="100"/>
      <c r="ANL103" s="101"/>
      <c r="ANM103" s="101"/>
      <c r="ANN103" s="6"/>
      <c r="ANO103" s="6"/>
      <c r="ANP103" s="6"/>
      <c r="ANQ103" s="6"/>
      <c r="ANR103" s="102"/>
      <c r="ANS103" s="6"/>
      <c r="ANT103" s="102"/>
      <c r="ANU103" s="6"/>
      <c r="ANV103" s="6"/>
      <c r="ANW103" s="6"/>
      <c r="ANX103" s="6"/>
      <c r="ANY103" s="6"/>
      <c r="ANZ103" s="6"/>
      <c r="AOA103" s="6"/>
      <c r="AOB103" s="6"/>
      <c r="AOC103" s="6"/>
      <c r="AOD103" s="6"/>
      <c r="AOE103" s="6"/>
      <c r="AOF103" s="6"/>
      <c r="AOG103" s="6"/>
      <c r="AOH103" s="6"/>
      <c r="AOI103" s="6"/>
      <c r="AOJ103" s="6"/>
      <c r="AOK103" s="6"/>
      <c r="AOL103" s="98"/>
      <c r="AOM103" s="6"/>
      <c r="AON103" s="6"/>
      <c r="AOO103" s="6"/>
      <c r="AOP103" s="99"/>
      <c r="AOQ103" s="6"/>
      <c r="AOR103" s="6"/>
      <c r="AOS103" s="6"/>
      <c r="AOT103" s="6"/>
      <c r="AOU103" s="6"/>
      <c r="AOV103" s="6"/>
      <c r="AOW103" s="6"/>
      <c r="AOX103" s="6"/>
      <c r="AOY103" s="6"/>
      <c r="AOZ103" s="100"/>
      <c r="APA103" s="101"/>
      <c r="APB103" s="101"/>
      <c r="APC103" s="6"/>
      <c r="APD103" s="6"/>
      <c r="APE103" s="6"/>
      <c r="APF103" s="6"/>
      <c r="APG103" s="102"/>
      <c r="APH103" s="6"/>
      <c r="API103" s="102"/>
      <c r="APJ103" s="6"/>
      <c r="APK103" s="6"/>
      <c r="APL103" s="6"/>
      <c r="APM103" s="6"/>
      <c r="APN103" s="6"/>
      <c r="APO103" s="6"/>
      <c r="APP103" s="6"/>
      <c r="APQ103" s="6"/>
      <c r="APR103" s="6"/>
      <c r="APS103" s="6"/>
      <c r="APT103" s="6"/>
      <c r="APU103" s="6"/>
      <c r="APV103" s="6"/>
      <c r="APW103" s="6"/>
      <c r="APX103" s="6"/>
      <c r="APY103" s="6"/>
      <c r="APZ103" s="6"/>
      <c r="AQA103" s="98"/>
      <c r="AQB103" s="6"/>
      <c r="AQC103" s="6"/>
      <c r="AQD103" s="6"/>
      <c r="AQE103" s="99"/>
      <c r="AQF103" s="6"/>
      <c r="AQG103" s="6"/>
      <c r="AQH103" s="6"/>
      <c r="AQI103" s="6"/>
      <c r="AQJ103" s="6"/>
      <c r="AQK103" s="6"/>
      <c r="AQL103" s="6"/>
      <c r="AQM103" s="6"/>
      <c r="AQN103" s="6"/>
      <c r="AQO103" s="100"/>
      <c r="AQP103" s="101"/>
      <c r="AQQ103" s="101"/>
      <c r="AQR103" s="6"/>
      <c r="AQS103" s="6"/>
      <c r="AQT103" s="6"/>
      <c r="AQU103" s="6"/>
      <c r="AQV103" s="102"/>
      <c r="AQW103" s="6"/>
      <c r="AQX103" s="102"/>
      <c r="AQY103" s="6"/>
      <c r="AQZ103" s="6"/>
      <c r="ARA103" s="6"/>
      <c r="ARB103" s="6"/>
      <c r="ARC103" s="6"/>
      <c r="ARD103" s="6"/>
      <c r="ARE103" s="6"/>
      <c r="ARF103" s="6"/>
      <c r="ARG103" s="6"/>
      <c r="ARH103" s="6"/>
      <c r="ARI103" s="6"/>
      <c r="ARJ103" s="6"/>
      <c r="ARK103" s="6"/>
      <c r="ARL103" s="6"/>
      <c r="ARM103" s="6"/>
      <c r="ARN103" s="6"/>
      <c r="ARO103" s="6"/>
      <c r="ARP103" s="98"/>
      <c r="ARQ103" s="6"/>
      <c r="ARR103" s="6"/>
      <c r="ARS103" s="6"/>
      <c r="ART103" s="99"/>
      <c r="ARU103" s="6"/>
      <c r="ARV103" s="6"/>
      <c r="ARW103" s="6"/>
      <c r="ARX103" s="6"/>
      <c r="ARY103" s="6"/>
      <c r="ARZ103" s="6"/>
      <c r="ASA103" s="6"/>
      <c r="ASB103" s="6"/>
      <c r="ASC103" s="6"/>
      <c r="ASD103" s="100"/>
      <c r="ASE103" s="101"/>
      <c r="ASF103" s="101"/>
      <c r="ASG103" s="6"/>
      <c r="ASH103" s="6"/>
      <c r="ASI103" s="6"/>
      <c r="ASJ103" s="6"/>
      <c r="ASK103" s="102"/>
      <c r="ASL103" s="6"/>
      <c r="ASM103" s="102"/>
      <c r="ASN103" s="6"/>
      <c r="ASO103" s="6"/>
      <c r="ASP103" s="6"/>
      <c r="ASQ103" s="6"/>
      <c r="ASR103" s="6"/>
      <c r="ASS103" s="6"/>
      <c r="AST103" s="6"/>
      <c r="ASU103" s="6"/>
      <c r="ASV103" s="6"/>
      <c r="ASW103" s="6"/>
      <c r="ASX103" s="6"/>
      <c r="ASY103" s="6"/>
      <c r="ASZ103" s="6"/>
      <c r="ATA103" s="6"/>
      <c r="ATB103" s="6"/>
      <c r="ATC103" s="6"/>
      <c r="ATD103" s="6"/>
      <c r="ATE103" s="98"/>
      <c r="ATF103" s="6"/>
      <c r="ATG103" s="6"/>
      <c r="ATH103" s="6"/>
      <c r="ATI103" s="99"/>
      <c r="ATJ103" s="6"/>
      <c r="ATK103" s="6"/>
      <c r="ATL103" s="6"/>
      <c r="ATM103" s="6"/>
      <c r="ATN103" s="6"/>
      <c r="ATO103" s="6"/>
      <c r="ATP103" s="6"/>
      <c r="ATQ103" s="6"/>
      <c r="ATR103" s="6"/>
      <c r="ATS103" s="100"/>
      <c r="ATT103" s="101"/>
      <c r="ATU103" s="101"/>
      <c r="ATV103" s="6"/>
      <c r="ATW103" s="6"/>
      <c r="ATX103" s="6"/>
      <c r="ATY103" s="6"/>
      <c r="ATZ103" s="102"/>
      <c r="AUA103" s="6"/>
      <c r="AUB103" s="102"/>
      <c r="AUC103" s="6"/>
      <c r="AUD103" s="6"/>
      <c r="AUE103" s="6"/>
      <c r="AUF103" s="6"/>
      <c r="AUG103" s="6"/>
      <c r="AUH103" s="6"/>
      <c r="AUI103" s="6"/>
      <c r="AUJ103" s="6"/>
      <c r="AUK103" s="6"/>
      <c r="AUL103" s="6"/>
      <c r="AUM103" s="6"/>
      <c r="AUN103" s="6"/>
      <c r="AUO103" s="6"/>
      <c r="AUP103" s="6"/>
      <c r="AUQ103" s="6"/>
      <c r="AUR103" s="6"/>
      <c r="AUS103" s="6"/>
      <c r="AUT103" s="98"/>
      <c r="AUU103" s="6"/>
      <c r="AUV103" s="6"/>
      <c r="AUW103" s="6"/>
      <c r="AUX103" s="99"/>
      <c r="AUY103" s="6"/>
      <c r="AUZ103" s="6"/>
      <c r="AVA103" s="6"/>
      <c r="AVB103" s="6"/>
      <c r="AVC103" s="6"/>
      <c r="AVD103" s="6"/>
      <c r="AVE103" s="6"/>
      <c r="AVF103" s="6"/>
      <c r="AVG103" s="6"/>
      <c r="AVH103" s="100"/>
      <c r="AVI103" s="101"/>
      <c r="AVJ103" s="101"/>
      <c r="AVK103" s="6"/>
      <c r="AVL103" s="6"/>
      <c r="AVM103" s="6"/>
      <c r="AVN103" s="6"/>
      <c r="AVO103" s="102"/>
      <c r="AVP103" s="6"/>
      <c r="AVQ103" s="102"/>
      <c r="AVR103" s="6"/>
      <c r="AVS103" s="6"/>
      <c r="AVT103" s="6"/>
      <c r="AVU103" s="6"/>
      <c r="AVV103" s="6"/>
      <c r="AVW103" s="6"/>
      <c r="AVX103" s="6"/>
      <c r="AVY103" s="6"/>
      <c r="AVZ103" s="6"/>
      <c r="AWA103" s="6"/>
      <c r="AWB103" s="6"/>
      <c r="AWC103" s="6"/>
      <c r="AWD103" s="6"/>
      <c r="AWE103" s="6"/>
      <c r="AWF103" s="6"/>
      <c r="AWG103" s="6"/>
      <c r="AWH103" s="6"/>
      <c r="AWI103" s="98"/>
      <c r="AWJ103" s="6"/>
      <c r="AWK103" s="6"/>
      <c r="AWL103" s="6"/>
      <c r="AWM103" s="99"/>
      <c r="AWN103" s="6"/>
      <c r="AWO103" s="6"/>
      <c r="AWP103" s="6"/>
      <c r="AWQ103" s="6"/>
      <c r="AWR103" s="6"/>
      <c r="AWS103" s="6"/>
      <c r="AWT103" s="6"/>
      <c r="AWU103" s="6"/>
      <c r="AWV103" s="6"/>
      <c r="AWW103" s="100"/>
      <c r="AWX103" s="101"/>
      <c r="AWY103" s="101"/>
      <c r="AWZ103" s="6"/>
      <c r="AXA103" s="6"/>
      <c r="AXB103" s="6"/>
      <c r="AXC103" s="6"/>
      <c r="AXD103" s="102"/>
      <c r="AXE103" s="6"/>
      <c r="AXF103" s="102"/>
      <c r="AXG103" s="6"/>
      <c r="AXH103" s="6"/>
      <c r="AXI103" s="6"/>
      <c r="AXJ103" s="6"/>
      <c r="AXK103" s="6"/>
      <c r="AXL103" s="6"/>
      <c r="AXM103" s="6"/>
      <c r="AXN103" s="6"/>
      <c r="AXO103" s="6"/>
      <c r="AXP103" s="6"/>
      <c r="AXQ103" s="6"/>
      <c r="AXR103" s="6"/>
      <c r="AXS103" s="6"/>
      <c r="AXT103" s="6"/>
      <c r="AXU103" s="6"/>
      <c r="AXV103" s="6"/>
      <c r="AXW103" s="6"/>
      <c r="AXX103" s="98"/>
      <c r="AXY103" s="6"/>
      <c r="AXZ103" s="6"/>
      <c r="AYA103" s="6"/>
      <c r="AYB103" s="99"/>
      <c r="AYC103" s="6"/>
      <c r="AYD103" s="6"/>
      <c r="AYE103" s="6"/>
      <c r="AYF103" s="6"/>
      <c r="AYG103" s="6"/>
      <c r="AYH103" s="6"/>
      <c r="AYI103" s="6"/>
      <c r="AYJ103" s="6"/>
      <c r="AYK103" s="6"/>
      <c r="AYL103" s="100"/>
      <c r="AYM103" s="101"/>
      <c r="AYN103" s="101"/>
      <c r="AYO103" s="6"/>
      <c r="AYP103" s="6"/>
      <c r="AYQ103" s="6"/>
      <c r="AYR103" s="6"/>
      <c r="AYS103" s="102"/>
      <c r="AYT103" s="6"/>
      <c r="AYU103" s="102"/>
      <c r="AYV103" s="6"/>
      <c r="AYW103" s="6"/>
      <c r="AYX103" s="6"/>
      <c r="AYY103" s="6"/>
      <c r="AYZ103" s="6"/>
      <c r="AZA103" s="6"/>
      <c r="AZB103" s="6"/>
      <c r="AZC103" s="6"/>
      <c r="AZD103" s="6"/>
      <c r="AZE103" s="6"/>
      <c r="AZF103" s="6"/>
      <c r="AZG103" s="6"/>
      <c r="AZH103" s="6"/>
      <c r="AZI103" s="6"/>
      <c r="AZJ103" s="6"/>
      <c r="AZK103" s="6"/>
      <c r="AZL103" s="6"/>
      <c r="AZM103" s="98"/>
      <c r="AZN103" s="6"/>
      <c r="AZO103" s="6"/>
      <c r="AZP103" s="6"/>
      <c r="AZQ103" s="99"/>
      <c r="AZR103" s="6"/>
      <c r="AZS103" s="6"/>
      <c r="AZT103" s="6"/>
      <c r="AZU103" s="6"/>
      <c r="AZV103" s="6"/>
      <c r="AZW103" s="6"/>
      <c r="AZX103" s="6"/>
      <c r="AZY103" s="6"/>
      <c r="AZZ103" s="6"/>
      <c r="BAA103" s="100"/>
      <c r="BAB103" s="101"/>
      <c r="BAC103" s="101"/>
      <c r="BAD103" s="6"/>
      <c r="BAE103" s="6"/>
      <c r="BAF103" s="6"/>
      <c r="BAG103" s="6"/>
      <c r="BAH103" s="102"/>
      <c r="BAI103" s="6"/>
      <c r="BAJ103" s="102"/>
      <c r="BAK103" s="6"/>
      <c r="BAL103" s="6"/>
      <c r="BAM103" s="6"/>
      <c r="BAN103" s="6"/>
      <c r="BAO103" s="6"/>
      <c r="BAP103" s="6"/>
      <c r="BAQ103" s="6"/>
      <c r="BAR103" s="6"/>
      <c r="BAS103" s="6"/>
      <c r="BAT103" s="6"/>
      <c r="BAU103" s="6"/>
      <c r="BAV103" s="6"/>
      <c r="BAW103" s="6"/>
      <c r="BAX103" s="6"/>
      <c r="BAY103" s="6"/>
      <c r="BAZ103" s="6"/>
      <c r="BBA103" s="6"/>
      <c r="BBB103" s="98"/>
      <c r="BBC103" s="6"/>
      <c r="BBD103" s="6"/>
      <c r="BBE103" s="6"/>
      <c r="BBF103" s="99"/>
      <c r="BBG103" s="6"/>
      <c r="BBH103" s="6"/>
      <c r="BBI103" s="6"/>
      <c r="BBJ103" s="6"/>
      <c r="BBK103" s="6"/>
      <c r="BBL103" s="6"/>
      <c r="BBM103" s="6"/>
      <c r="BBN103" s="6"/>
      <c r="BBO103" s="6"/>
      <c r="BBP103" s="100"/>
      <c r="BBQ103" s="101"/>
      <c r="BBR103" s="101"/>
      <c r="BBS103" s="6"/>
      <c r="BBT103" s="6"/>
      <c r="BBU103" s="6"/>
      <c r="BBV103" s="6"/>
      <c r="BBW103" s="102"/>
      <c r="BBX103" s="6"/>
      <c r="BBY103" s="102"/>
      <c r="BBZ103" s="6"/>
      <c r="BCA103" s="6"/>
      <c r="BCB103" s="6"/>
      <c r="BCC103" s="6"/>
      <c r="BCD103" s="6"/>
      <c r="BCE103" s="6"/>
      <c r="BCF103" s="6"/>
      <c r="BCG103" s="6"/>
      <c r="BCH103" s="6"/>
      <c r="BCI103" s="6"/>
      <c r="BCJ103" s="6"/>
      <c r="BCK103" s="6"/>
      <c r="BCL103" s="6"/>
      <c r="BCM103" s="6"/>
      <c r="BCN103" s="6"/>
      <c r="BCO103" s="6"/>
      <c r="BCP103" s="6"/>
      <c r="BCQ103" s="98"/>
      <c r="BCR103" s="6"/>
      <c r="BCS103" s="6"/>
      <c r="BCT103" s="6"/>
      <c r="BCU103" s="99"/>
      <c r="BCV103" s="6"/>
      <c r="BCW103" s="6"/>
      <c r="BCX103" s="6"/>
      <c r="BCY103" s="6"/>
      <c r="BCZ103" s="6"/>
      <c r="BDA103" s="6"/>
      <c r="BDB103" s="6"/>
      <c r="BDC103" s="6"/>
      <c r="BDD103" s="6"/>
      <c r="BDE103" s="100"/>
      <c r="BDF103" s="101"/>
      <c r="BDG103" s="101"/>
      <c r="BDH103" s="6"/>
      <c r="BDI103" s="6"/>
      <c r="BDJ103" s="6"/>
      <c r="BDK103" s="6"/>
      <c r="BDL103" s="102"/>
      <c r="BDM103" s="6"/>
      <c r="BDN103" s="102"/>
      <c r="BDO103" s="6"/>
      <c r="BDP103" s="6"/>
      <c r="BDQ103" s="6"/>
      <c r="BDR103" s="6"/>
      <c r="BDS103" s="6"/>
      <c r="BDT103" s="6"/>
      <c r="BDU103" s="6"/>
      <c r="BDV103" s="6"/>
      <c r="BDW103" s="6"/>
      <c r="BDX103" s="6"/>
      <c r="BDY103" s="6"/>
      <c r="BDZ103" s="6"/>
      <c r="BEA103" s="6"/>
      <c r="BEB103" s="6"/>
      <c r="BEC103" s="6"/>
      <c r="BED103" s="6"/>
      <c r="BEE103" s="6"/>
      <c r="BEF103" s="98"/>
      <c r="BEG103" s="6"/>
      <c r="BEH103" s="6"/>
      <c r="BEI103" s="6"/>
      <c r="BEJ103" s="99"/>
      <c r="BEK103" s="6"/>
      <c r="BEL103" s="6"/>
      <c r="BEM103" s="6"/>
      <c r="BEN103" s="6"/>
      <c r="BEO103" s="6"/>
      <c r="BEP103" s="6"/>
      <c r="BEQ103" s="6"/>
      <c r="BER103" s="6"/>
      <c r="BES103" s="6"/>
      <c r="BET103" s="100"/>
      <c r="BEU103" s="101"/>
      <c r="BEV103" s="101"/>
      <c r="BEW103" s="6"/>
      <c r="BEX103" s="6"/>
      <c r="BEY103" s="6"/>
      <c r="BEZ103" s="6"/>
      <c r="BFA103" s="102"/>
      <c r="BFB103" s="6"/>
      <c r="BFC103" s="102"/>
      <c r="BFD103" s="6"/>
      <c r="BFE103" s="6"/>
      <c r="BFF103" s="6"/>
      <c r="BFG103" s="6"/>
      <c r="BFH103" s="6"/>
      <c r="BFI103" s="6"/>
      <c r="BFJ103" s="6"/>
      <c r="BFK103" s="6"/>
      <c r="BFL103" s="6"/>
      <c r="BFM103" s="6"/>
      <c r="BFN103" s="6"/>
      <c r="BFO103" s="6"/>
      <c r="BFP103" s="6"/>
      <c r="BFQ103" s="6"/>
      <c r="BFR103" s="6"/>
      <c r="BFS103" s="6"/>
      <c r="BFT103" s="6"/>
      <c r="BFU103" s="98"/>
      <c r="BFV103" s="6"/>
      <c r="BFW103" s="6"/>
      <c r="BFX103" s="6"/>
      <c r="BFY103" s="99"/>
      <c r="BFZ103" s="6"/>
      <c r="BGA103" s="6"/>
      <c r="BGB103" s="6"/>
      <c r="BGC103" s="6"/>
      <c r="BGD103" s="6"/>
      <c r="BGE103" s="6"/>
      <c r="BGF103" s="6"/>
      <c r="BGG103" s="6"/>
      <c r="BGH103" s="6"/>
      <c r="BGI103" s="100"/>
      <c r="BGJ103" s="101"/>
      <c r="BGK103" s="101"/>
      <c r="BGL103" s="6"/>
      <c r="BGM103" s="6"/>
      <c r="BGN103" s="6"/>
      <c r="BGO103" s="6"/>
      <c r="BGP103" s="102"/>
      <c r="BGQ103" s="6"/>
      <c r="BGR103" s="102"/>
      <c r="BGS103" s="6"/>
      <c r="BGT103" s="6"/>
      <c r="BGU103" s="6"/>
      <c r="BGV103" s="6"/>
      <c r="BGW103" s="6"/>
      <c r="BGX103" s="6"/>
      <c r="BGY103" s="6"/>
      <c r="BGZ103" s="6"/>
      <c r="BHA103" s="6"/>
      <c r="BHB103" s="6"/>
      <c r="BHC103" s="6"/>
      <c r="BHD103" s="6"/>
      <c r="BHE103" s="6"/>
      <c r="BHF103" s="6"/>
      <c r="BHG103" s="6"/>
      <c r="BHH103" s="6"/>
      <c r="BHI103" s="6"/>
      <c r="BHJ103" s="98"/>
      <c r="BHK103" s="6"/>
      <c r="BHL103" s="6"/>
      <c r="BHM103" s="6"/>
      <c r="BHN103" s="99"/>
      <c r="BHO103" s="6"/>
      <c r="BHP103" s="6"/>
      <c r="BHQ103" s="6"/>
      <c r="BHR103" s="6"/>
      <c r="BHS103" s="6"/>
      <c r="BHT103" s="6"/>
      <c r="BHU103" s="6"/>
      <c r="BHV103" s="6"/>
      <c r="BHW103" s="6"/>
      <c r="BHX103" s="100"/>
      <c r="BHY103" s="101"/>
      <c r="BHZ103" s="101"/>
      <c r="BIA103" s="6"/>
      <c r="BIB103" s="6"/>
      <c r="BIC103" s="6"/>
      <c r="BID103" s="6"/>
      <c r="BIE103" s="102"/>
      <c r="BIF103" s="6"/>
      <c r="BIG103" s="102"/>
      <c r="BIH103" s="6"/>
      <c r="BII103" s="6"/>
      <c r="BIJ103" s="6"/>
      <c r="BIK103" s="6"/>
      <c r="BIL103" s="6"/>
      <c r="BIM103" s="6"/>
      <c r="BIN103" s="6"/>
      <c r="BIO103" s="6"/>
      <c r="BIP103" s="6"/>
      <c r="BIQ103" s="6"/>
      <c r="BIR103" s="6"/>
      <c r="BIS103" s="6"/>
      <c r="BIT103" s="6"/>
      <c r="BIU103" s="6"/>
      <c r="BIV103" s="6"/>
      <c r="BIW103" s="6"/>
      <c r="BIX103" s="6"/>
      <c r="BIY103" s="98"/>
      <c r="BIZ103" s="6"/>
      <c r="BJA103" s="6"/>
      <c r="BJB103" s="6"/>
      <c r="BJC103" s="99"/>
      <c r="BJD103" s="6"/>
      <c r="BJE103" s="6"/>
      <c r="BJF103" s="6"/>
      <c r="BJG103" s="6"/>
      <c r="BJH103" s="6"/>
      <c r="BJI103" s="6"/>
      <c r="BJJ103" s="6"/>
      <c r="BJK103" s="6"/>
      <c r="BJL103" s="6"/>
      <c r="BJM103" s="100"/>
      <c r="BJN103" s="101"/>
      <c r="BJO103" s="101"/>
      <c r="BJP103" s="6"/>
      <c r="BJQ103" s="6"/>
      <c r="BJR103" s="6"/>
      <c r="BJS103" s="6"/>
      <c r="BJT103" s="102"/>
      <c r="BJU103" s="6"/>
      <c r="BJV103" s="102"/>
      <c r="BJW103" s="6"/>
      <c r="BJX103" s="6"/>
      <c r="BJY103" s="6"/>
      <c r="BJZ103" s="6"/>
      <c r="BKA103" s="6"/>
      <c r="BKB103" s="6"/>
      <c r="BKC103" s="6"/>
      <c r="BKD103" s="6"/>
      <c r="BKE103" s="6"/>
      <c r="BKF103" s="6"/>
      <c r="BKG103" s="6"/>
      <c r="BKH103" s="6"/>
      <c r="BKI103" s="6"/>
      <c r="BKJ103" s="6"/>
      <c r="BKK103" s="6"/>
      <c r="BKL103" s="6"/>
      <c r="BKM103" s="6"/>
      <c r="BKN103" s="98"/>
      <c r="BKO103" s="6"/>
      <c r="BKP103" s="6"/>
      <c r="BKQ103" s="6"/>
      <c r="BKR103" s="99"/>
      <c r="BKS103" s="6"/>
      <c r="BKT103" s="6"/>
      <c r="BKU103" s="6"/>
      <c r="BKV103" s="6"/>
      <c r="BKW103" s="6"/>
      <c r="BKX103" s="6"/>
      <c r="BKY103" s="6"/>
      <c r="BKZ103" s="6"/>
      <c r="BLA103" s="6"/>
      <c r="BLB103" s="100"/>
      <c r="BLC103" s="101"/>
      <c r="BLD103" s="101"/>
      <c r="BLE103" s="6"/>
      <c r="BLF103" s="6"/>
      <c r="BLG103" s="6"/>
      <c r="BLH103" s="6"/>
      <c r="BLI103" s="102"/>
      <c r="BLJ103" s="6"/>
      <c r="BLK103" s="102"/>
      <c r="BLL103" s="6"/>
      <c r="BLM103" s="6"/>
      <c r="BLN103" s="6"/>
      <c r="BLO103" s="6"/>
      <c r="BLP103" s="6"/>
      <c r="BLQ103" s="6"/>
      <c r="BLR103" s="6"/>
      <c r="BLS103" s="6"/>
      <c r="BLT103" s="6"/>
      <c r="BLU103" s="6"/>
      <c r="BLV103" s="6"/>
      <c r="BLW103" s="6"/>
      <c r="BLX103" s="6"/>
      <c r="BLY103" s="6"/>
      <c r="BLZ103" s="6"/>
      <c r="BMA103" s="6"/>
      <c r="BMB103" s="6"/>
      <c r="BMC103" s="98"/>
      <c r="BMD103" s="6"/>
      <c r="BME103" s="6"/>
      <c r="BMF103" s="6"/>
      <c r="BMG103" s="99"/>
      <c r="BMH103" s="6"/>
      <c r="BMI103" s="6"/>
      <c r="BMJ103" s="6"/>
      <c r="BMK103" s="6"/>
      <c r="BML103" s="6"/>
      <c r="BMM103" s="6"/>
      <c r="BMN103" s="6"/>
      <c r="BMO103" s="6"/>
      <c r="BMP103" s="6"/>
      <c r="BMQ103" s="100"/>
      <c r="BMR103" s="101"/>
      <c r="BMS103" s="101"/>
      <c r="BMT103" s="6"/>
      <c r="BMU103" s="6"/>
      <c r="BMV103" s="6"/>
      <c r="BMW103" s="6"/>
      <c r="BMX103" s="102"/>
      <c r="BMY103" s="6"/>
      <c r="BMZ103" s="102"/>
      <c r="BNA103" s="6"/>
      <c r="BNB103" s="6"/>
      <c r="BNC103" s="6"/>
      <c r="BND103" s="6"/>
      <c r="BNE103" s="6"/>
      <c r="BNF103" s="6"/>
      <c r="BNG103" s="6"/>
      <c r="BNH103" s="6"/>
      <c r="BNI103" s="6"/>
      <c r="BNJ103" s="6"/>
      <c r="BNK103" s="6"/>
      <c r="BNL103" s="6"/>
      <c r="BNM103" s="6"/>
      <c r="BNN103" s="6"/>
      <c r="BNO103" s="6"/>
      <c r="BNP103" s="6"/>
      <c r="BNQ103" s="6"/>
      <c r="BNR103" s="98"/>
      <c r="BNS103" s="6"/>
      <c r="BNT103" s="6"/>
      <c r="BNU103" s="6"/>
      <c r="BNV103" s="99"/>
      <c r="BNW103" s="6"/>
      <c r="BNX103" s="6"/>
      <c r="BNY103" s="6"/>
      <c r="BNZ103" s="6"/>
      <c r="BOA103" s="6"/>
      <c r="BOB103" s="6"/>
      <c r="BOC103" s="6"/>
      <c r="BOD103" s="6"/>
      <c r="BOE103" s="6"/>
      <c r="BOF103" s="100"/>
      <c r="BOG103" s="101"/>
      <c r="BOH103" s="101"/>
      <c r="BOI103" s="6"/>
      <c r="BOJ103" s="6"/>
      <c r="BOK103" s="6"/>
      <c r="BOL103" s="6"/>
      <c r="BOM103" s="102"/>
      <c r="BON103" s="6"/>
      <c r="BOO103" s="102"/>
      <c r="BOP103" s="6"/>
      <c r="BOQ103" s="6"/>
      <c r="BOR103" s="6"/>
      <c r="BOS103" s="6"/>
      <c r="BOT103" s="6"/>
      <c r="BOU103" s="6"/>
      <c r="BOV103" s="6"/>
      <c r="BOW103" s="6"/>
      <c r="BOX103" s="6"/>
      <c r="BOY103" s="6"/>
      <c r="BOZ103" s="6"/>
      <c r="BPA103" s="6"/>
      <c r="BPB103" s="6"/>
      <c r="BPC103" s="6"/>
      <c r="BPD103" s="6"/>
      <c r="BPE103" s="6"/>
      <c r="BPF103" s="6"/>
      <c r="BPG103" s="98"/>
      <c r="BPH103" s="6"/>
      <c r="BPI103" s="6"/>
      <c r="BPJ103" s="6"/>
      <c r="BPK103" s="99"/>
      <c r="BPL103" s="6"/>
      <c r="BPM103" s="6"/>
      <c r="BPN103" s="6"/>
      <c r="BPO103" s="6"/>
      <c r="BPP103" s="6"/>
      <c r="BPQ103" s="6"/>
      <c r="BPR103" s="6"/>
      <c r="BPS103" s="6"/>
      <c r="BPT103" s="6"/>
      <c r="BPU103" s="100"/>
      <c r="BPV103" s="101"/>
      <c r="BPW103" s="101"/>
      <c r="BPX103" s="6"/>
      <c r="BPY103" s="6"/>
      <c r="BPZ103" s="6"/>
      <c r="BQA103" s="6"/>
      <c r="BQB103" s="102"/>
      <c r="BQC103" s="6"/>
      <c r="BQD103" s="102"/>
      <c r="BQE103" s="6"/>
      <c r="BQF103" s="6"/>
      <c r="BQG103" s="6"/>
      <c r="BQH103" s="6"/>
      <c r="BQI103" s="6"/>
      <c r="BQJ103" s="6"/>
      <c r="BQK103" s="6"/>
      <c r="BQL103" s="6"/>
      <c r="BQM103" s="6"/>
      <c r="BQN103" s="6"/>
      <c r="BQO103" s="6"/>
      <c r="BQP103" s="6"/>
      <c r="BQQ103" s="6"/>
      <c r="BQR103" s="6"/>
      <c r="BQS103" s="6"/>
      <c r="BQT103" s="6"/>
      <c r="BQU103" s="6"/>
      <c r="BQV103" s="98"/>
      <c r="BQW103" s="6"/>
      <c r="BQX103" s="6"/>
      <c r="BQY103" s="6"/>
      <c r="BQZ103" s="99"/>
      <c r="BRA103" s="6"/>
      <c r="BRB103" s="6"/>
      <c r="BRC103" s="6"/>
      <c r="BRD103" s="6"/>
      <c r="BRE103" s="6"/>
      <c r="BRF103" s="6"/>
      <c r="BRG103" s="6"/>
      <c r="BRH103" s="6"/>
      <c r="BRI103" s="6"/>
      <c r="BRJ103" s="100"/>
      <c r="BRK103" s="101"/>
      <c r="BRL103" s="101"/>
      <c r="BRM103" s="6"/>
      <c r="BRN103" s="6"/>
      <c r="BRO103" s="6"/>
      <c r="BRP103" s="6"/>
      <c r="BRQ103" s="102"/>
      <c r="BRR103" s="6"/>
      <c r="BRS103" s="102"/>
      <c r="BRT103" s="6"/>
      <c r="BRU103" s="6"/>
      <c r="BRV103" s="6"/>
      <c r="BRW103" s="6"/>
      <c r="BRX103" s="6"/>
      <c r="BRY103" s="6"/>
      <c r="BRZ103" s="6"/>
      <c r="BSA103" s="6"/>
      <c r="BSB103" s="6"/>
      <c r="BSC103" s="6"/>
      <c r="BSD103" s="6"/>
      <c r="BSE103" s="6"/>
      <c r="BSF103" s="6"/>
      <c r="BSG103" s="6"/>
      <c r="BSH103" s="6"/>
      <c r="BSI103" s="6"/>
      <c r="BSJ103" s="6"/>
      <c r="BSK103" s="98"/>
      <c r="BSL103" s="6"/>
      <c r="BSM103" s="6"/>
      <c r="BSN103" s="6"/>
      <c r="BSO103" s="99"/>
      <c r="BSP103" s="6"/>
      <c r="BSQ103" s="6"/>
      <c r="BSR103" s="6"/>
      <c r="BSS103" s="6"/>
      <c r="BST103" s="6"/>
      <c r="BSU103" s="6"/>
      <c r="BSV103" s="6"/>
      <c r="BSW103" s="6"/>
      <c r="BSX103" s="6"/>
      <c r="BSY103" s="100"/>
      <c r="BSZ103" s="101"/>
      <c r="BTA103" s="101"/>
      <c r="BTB103" s="6"/>
      <c r="BTC103" s="6"/>
      <c r="BTD103" s="6"/>
      <c r="BTE103" s="6"/>
      <c r="BTF103" s="102"/>
      <c r="BTG103" s="6"/>
      <c r="BTH103" s="102"/>
      <c r="BTI103" s="6"/>
      <c r="BTJ103" s="6"/>
      <c r="BTK103" s="6"/>
      <c r="BTL103" s="6"/>
      <c r="BTM103" s="6"/>
      <c r="BTN103" s="6"/>
      <c r="BTO103" s="6"/>
      <c r="BTP103" s="6"/>
      <c r="BTQ103" s="6"/>
      <c r="BTR103" s="6"/>
      <c r="BTS103" s="6"/>
      <c r="BTT103" s="6"/>
      <c r="BTU103" s="6"/>
      <c r="BTV103" s="6"/>
      <c r="BTW103" s="6"/>
      <c r="BTX103" s="6"/>
      <c r="BTY103" s="6"/>
      <c r="BTZ103" s="98"/>
      <c r="BUA103" s="6"/>
      <c r="BUB103" s="6"/>
      <c r="BUC103" s="6"/>
      <c r="BUD103" s="99"/>
      <c r="BUE103" s="6"/>
      <c r="BUF103" s="6"/>
      <c r="BUG103" s="6"/>
      <c r="BUH103" s="6"/>
      <c r="BUI103" s="6"/>
      <c r="BUJ103" s="6"/>
      <c r="BUK103" s="6"/>
      <c r="BUL103" s="6"/>
      <c r="BUM103" s="6"/>
      <c r="BUN103" s="100"/>
      <c r="BUO103" s="101"/>
      <c r="BUP103" s="101"/>
      <c r="BUQ103" s="6"/>
      <c r="BUR103" s="6"/>
      <c r="BUS103" s="6"/>
      <c r="BUT103" s="6"/>
      <c r="BUU103" s="102"/>
      <c r="BUV103" s="6"/>
      <c r="BUW103" s="102"/>
      <c r="BUX103" s="6"/>
      <c r="BUY103" s="6"/>
      <c r="BUZ103" s="6"/>
      <c r="BVA103" s="6"/>
      <c r="BVB103" s="6"/>
      <c r="BVC103" s="6"/>
      <c r="BVD103" s="6"/>
      <c r="BVE103" s="6"/>
      <c r="BVF103" s="6"/>
      <c r="BVG103" s="6"/>
      <c r="BVH103" s="6"/>
      <c r="BVI103" s="6"/>
      <c r="BVJ103" s="6"/>
      <c r="BVK103" s="6"/>
      <c r="BVL103" s="6"/>
      <c r="BVM103" s="6"/>
      <c r="BVN103" s="6"/>
      <c r="BVO103" s="98"/>
      <c r="BVP103" s="6"/>
      <c r="BVQ103" s="6"/>
      <c r="BVR103" s="6"/>
      <c r="BVS103" s="99"/>
      <c r="BVT103" s="6"/>
      <c r="BVU103" s="6"/>
      <c r="BVV103" s="6"/>
      <c r="BVW103" s="6"/>
      <c r="BVX103" s="6"/>
      <c r="BVY103" s="6"/>
      <c r="BVZ103" s="6"/>
      <c r="BWA103" s="6"/>
      <c r="BWB103" s="6"/>
      <c r="BWC103" s="100"/>
      <c r="BWD103" s="101"/>
      <c r="BWE103" s="101"/>
      <c r="BWF103" s="6"/>
      <c r="BWG103" s="6"/>
      <c r="BWH103" s="6"/>
      <c r="BWI103" s="6"/>
      <c r="BWJ103" s="102"/>
      <c r="BWK103" s="6"/>
      <c r="BWL103" s="102"/>
      <c r="BWM103" s="6"/>
      <c r="BWN103" s="6"/>
      <c r="BWO103" s="6"/>
      <c r="BWP103" s="6"/>
      <c r="BWQ103" s="6"/>
      <c r="BWR103" s="6"/>
      <c r="BWS103" s="6"/>
      <c r="BWT103" s="6"/>
      <c r="BWU103" s="6"/>
      <c r="BWV103" s="6"/>
      <c r="BWW103" s="6"/>
      <c r="BWX103" s="6"/>
      <c r="BWY103" s="6"/>
      <c r="BWZ103" s="6"/>
      <c r="BXA103" s="6"/>
      <c r="BXB103" s="6"/>
      <c r="BXC103" s="6"/>
      <c r="BXD103" s="98"/>
      <c r="BXE103" s="6"/>
      <c r="BXF103" s="6"/>
      <c r="BXG103" s="6"/>
      <c r="BXH103" s="99"/>
      <c r="BXI103" s="6"/>
      <c r="BXJ103" s="6"/>
      <c r="BXK103" s="6"/>
      <c r="BXL103" s="6"/>
      <c r="BXM103" s="6"/>
      <c r="BXN103" s="6"/>
      <c r="BXO103" s="6"/>
      <c r="BXP103" s="6"/>
      <c r="BXQ103" s="6"/>
      <c r="BXR103" s="100"/>
      <c r="BXS103" s="101"/>
      <c r="BXT103" s="101"/>
      <c r="BXU103" s="6"/>
      <c r="BXV103" s="6"/>
      <c r="BXW103" s="6"/>
      <c r="BXX103" s="6"/>
      <c r="BXY103" s="102"/>
      <c r="BXZ103" s="6"/>
      <c r="BYA103" s="102"/>
      <c r="BYB103" s="6"/>
      <c r="BYC103" s="6"/>
      <c r="BYD103" s="6"/>
      <c r="BYE103" s="6"/>
      <c r="BYF103" s="6"/>
      <c r="BYG103" s="6"/>
      <c r="BYH103" s="6"/>
      <c r="BYI103" s="6"/>
      <c r="BYJ103" s="6"/>
      <c r="BYK103" s="6"/>
      <c r="BYL103" s="6"/>
      <c r="BYM103" s="6"/>
      <c r="BYN103" s="6"/>
      <c r="BYO103" s="6"/>
      <c r="BYP103" s="6"/>
      <c r="BYQ103" s="6"/>
      <c r="BYR103" s="6"/>
      <c r="BYS103" s="98"/>
      <c r="BYT103" s="6"/>
      <c r="BYU103" s="6"/>
      <c r="BYV103" s="6"/>
      <c r="BYW103" s="99"/>
      <c r="BYX103" s="6"/>
      <c r="BYY103" s="6"/>
      <c r="BYZ103" s="6"/>
      <c r="BZA103" s="6"/>
      <c r="BZB103" s="6"/>
      <c r="BZC103" s="6"/>
      <c r="BZD103" s="6"/>
      <c r="BZE103" s="6"/>
      <c r="BZF103" s="6"/>
      <c r="BZG103" s="100"/>
      <c r="BZH103" s="101"/>
      <c r="BZI103" s="101"/>
      <c r="BZJ103" s="6"/>
      <c r="BZK103" s="6"/>
      <c r="BZL103" s="6"/>
      <c r="BZM103" s="6"/>
      <c r="BZN103" s="102"/>
      <c r="BZO103" s="6"/>
      <c r="BZP103" s="102"/>
      <c r="BZQ103" s="6"/>
      <c r="BZR103" s="6"/>
      <c r="BZS103" s="6"/>
      <c r="BZT103" s="6"/>
      <c r="BZU103" s="6"/>
      <c r="BZV103" s="6"/>
      <c r="BZW103" s="6"/>
      <c r="BZX103" s="6"/>
      <c r="BZY103" s="6"/>
      <c r="BZZ103" s="6"/>
      <c r="CAA103" s="6"/>
      <c r="CAB103" s="6"/>
      <c r="CAC103" s="6"/>
      <c r="CAD103" s="6"/>
      <c r="CAE103" s="6"/>
      <c r="CAF103" s="6"/>
      <c r="CAG103" s="6"/>
      <c r="CAH103" s="98"/>
      <c r="CAI103" s="6"/>
      <c r="CAJ103" s="6"/>
      <c r="CAK103" s="6"/>
      <c r="CAL103" s="99"/>
      <c r="CAM103" s="6"/>
      <c r="CAN103" s="6"/>
      <c r="CAO103" s="6"/>
      <c r="CAP103" s="6"/>
      <c r="CAQ103" s="6"/>
      <c r="CAR103" s="6"/>
      <c r="CAS103" s="6"/>
      <c r="CAT103" s="6"/>
      <c r="CAU103" s="6"/>
      <c r="CAV103" s="100"/>
      <c r="CAW103" s="101"/>
      <c r="CAX103" s="101"/>
      <c r="CAY103" s="6"/>
      <c r="CAZ103" s="6"/>
      <c r="CBA103" s="6"/>
      <c r="CBB103" s="6"/>
      <c r="CBC103" s="102"/>
      <c r="CBD103" s="6"/>
      <c r="CBE103" s="102"/>
      <c r="CBF103" s="6"/>
      <c r="CBG103" s="6"/>
      <c r="CBH103" s="6"/>
      <c r="CBI103" s="6"/>
      <c r="CBJ103" s="6"/>
      <c r="CBK103" s="6"/>
      <c r="CBL103" s="6"/>
      <c r="CBM103" s="6"/>
      <c r="CBN103" s="6"/>
      <c r="CBO103" s="6"/>
      <c r="CBP103" s="6"/>
      <c r="CBQ103" s="6"/>
      <c r="CBR103" s="6"/>
      <c r="CBS103" s="6"/>
      <c r="CBT103" s="6"/>
      <c r="CBU103" s="6"/>
      <c r="CBV103" s="6"/>
      <c r="CBW103" s="98"/>
      <c r="CBX103" s="6"/>
      <c r="CBY103" s="6"/>
      <c r="CBZ103" s="6"/>
      <c r="CCA103" s="99"/>
      <c r="CCB103" s="6"/>
      <c r="CCC103" s="6"/>
      <c r="CCD103" s="6"/>
      <c r="CCE103" s="6"/>
      <c r="CCF103" s="6"/>
      <c r="CCG103" s="6"/>
      <c r="CCH103" s="6"/>
      <c r="CCI103" s="6"/>
      <c r="CCJ103" s="6"/>
      <c r="CCK103" s="100"/>
      <c r="CCL103" s="101"/>
      <c r="CCM103" s="101"/>
      <c r="CCN103" s="6"/>
      <c r="CCO103" s="6"/>
      <c r="CCP103" s="6"/>
      <c r="CCQ103" s="6"/>
      <c r="CCR103" s="102"/>
      <c r="CCS103" s="6"/>
      <c r="CCT103" s="102"/>
      <c r="CCU103" s="6"/>
      <c r="CCV103" s="6"/>
      <c r="CCW103" s="6"/>
      <c r="CCX103" s="6"/>
      <c r="CCY103" s="6"/>
      <c r="CCZ103" s="6"/>
      <c r="CDA103" s="6"/>
      <c r="CDB103" s="6"/>
      <c r="CDC103" s="6"/>
      <c r="CDD103" s="6"/>
      <c r="CDE103" s="6"/>
      <c r="CDF103" s="6"/>
      <c r="CDG103" s="6"/>
      <c r="CDH103" s="6"/>
      <c r="CDI103" s="6"/>
      <c r="CDJ103" s="6"/>
      <c r="CDK103" s="6"/>
      <c r="CDL103" s="98"/>
      <c r="CDM103" s="6"/>
      <c r="CDN103" s="6"/>
      <c r="CDO103" s="6"/>
      <c r="CDP103" s="99"/>
      <c r="CDQ103" s="6"/>
      <c r="CDR103" s="6"/>
      <c r="CDS103" s="6"/>
      <c r="CDT103" s="6"/>
      <c r="CDU103" s="6"/>
      <c r="CDV103" s="6"/>
      <c r="CDW103" s="6"/>
      <c r="CDX103" s="6"/>
      <c r="CDY103" s="6"/>
      <c r="CDZ103" s="100"/>
      <c r="CEA103" s="101"/>
      <c r="CEB103" s="101"/>
      <c r="CEC103" s="6"/>
      <c r="CED103" s="6"/>
      <c r="CEE103" s="6"/>
      <c r="CEF103" s="6"/>
      <c r="CEG103" s="102"/>
      <c r="CEH103" s="6"/>
      <c r="CEI103" s="102"/>
      <c r="CEJ103" s="6"/>
      <c r="CEK103" s="6"/>
      <c r="CEL103" s="6"/>
      <c r="CEM103" s="6"/>
      <c r="CEN103" s="6"/>
      <c r="CEO103" s="6"/>
      <c r="CEP103" s="6"/>
      <c r="CEQ103" s="6"/>
      <c r="CER103" s="6"/>
      <c r="CES103" s="6"/>
      <c r="CET103" s="6"/>
      <c r="CEU103" s="6"/>
      <c r="CEV103" s="6"/>
      <c r="CEW103" s="6"/>
      <c r="CEX103" s="6"/>
      <c r="CEY103" s="6"/>
      <c r="CEZ103" s="6"/>
      <c r="CFA103" s="98"/>
      <c r="CFB103" s="6"/>
      <c r="CFC103" s="6"/>
      <c r="CFD103" s="6"/>
      <c r="CFE103" s="99"/>
      <c r="CFF103" s="6"/>
      <c r="CFG103" s="6"/>
      <c r="CFH103" s="6"/>
      <c r="CFI103" s="6"/>
      <c r="CFJ103" s="6"/>
      <c r="CFK103" s="6"/>
      <c r="CFL103" s="6"/>
      <c r="CFM103" s="6"/>
      <c r="CFN103" s="6"/>
      <c r="CFO103" s="100"/>
      <c r="CFP103" s="101"/>
      <c r="CFQ103" s="101"/>
      <c r="CFR103" s="6"/>
      <c r="CFS103" s="6"/>
      <c r="CFT103" s="6"/>
      <c r="CFU103" s="6"/>
      <c r="CFV103" s="102"/>
      <c r="CFW103" s="6"/>
      <c r="CFX103" s="102"/>
      <c r="CFY103" s="6"/>
      <c r="CFZ103" s="6"/>
      <c r="CGA103" s="6"/>
      <c r="CGB103" s="6"/>
      <c r="CGC103" s="6"/>
      <c r="CGD103" s="6"/>
      <c r="CGE103" s="6"/>
      <c r="CGF103" s="6"/>
      <c r="CGG103" s="6"/>
      <c r="CGH103" s="6"/>
      <c r="CGI103" s="6"/>
      <c r="CGJ103" s="6"/>
      <c r="CGK103" s="6"/>
      <c r="CGL103" s="6"/>
      <c r="CGM103" s="6"/>
      <c r="CGN103" s="6"/>
      <c r="CGO103" s="6"/>
      <c r="CGP103" s="98"/>
      <c r="CGQ103" s="6"/>
      <c r="CGR103" s="6"/>
      <c r="CGS103" s="6"/>
      <c r="CGT103" s="99"/>
      <c r="CGU103" s="6"/>
      <c r="CGV103" s="6"/>
      <c r="CGW103" s="6"/>
      <c r="CGX103" s="6"/>
      <c r="CGY103" s="6"/>
      <c r="CGZ103" s="6"/>
      <c r="CHA103" s="6"/>
      <c r="CHB103" s="6"/>
      <c r="CHC103" s="6"/>
      <c r="CHD103" s="100"/>
      <c r="CHE103" s="101"/>
      <c r="CHF103" s="101"/>
      <c r="CHG103" s="6"/>
      <c r="CHH103" s="6"/>
      <c r="CHI103" s="6"/>
      <c r="CHJ103" s="6"/>
      <c r="CHK103" s="102"/>
      <c r="CHL103" s="6"/>
      <c r="CHM103" s="102"/>
      <c r="CHN103" s="6"/>
      <c r="CHO103" s="6"/>
      <c r="CHP103" s="6"/>
      <c r="CHQ103" s="6"/>
      <c r="CHR103" s="6"/>
      <c r="CHS103" s="6"/>
      <c r="CHT103" s="6"/>
      <c r="CHU103" s="6"/>
      <c r="CHV103" s="6"/>
      <c r="CHW103" s="6"/>
      <c r="CHX103" s="6"/>
      <c r="CHY103" s="6"/>
      <c r="CHZ103" s="6"/>
      <c r="CIA103" s="6"/>
      <c r="CIB103" s="6"/>
      <c r="CIC103" s="6"/>
      <c r="CID103" s="6"/>
      <c r="CIE103" s="98"/>
      <c r="CIF103" s="6"/>
      <c r="CIG103" s="6"/>
      <c r="CIH103" s="6"/>
      <c r="CII103" s="99"/>
      <c r="CIJ103" s="6"/>
      <c r="CIK103" s="6"/>
      <c r="CIL103" s="6"/>
      <c r="CIM103" s="6"/>
      <c r="CIN103" s="6"/>
      <c r="CIO103" s="6"/>
      <c r="CIP103" s="6"/>
      <c r="CIQ103" s="6"/>
      <c r="CIR103" s="6"/>
      <c r="CIS103" s="100"/>
      <c r="CIT103" s="101"/>
      <c r="CIU103" s="101"/>
      <c r="CIV103" s="6"/>
      <c r="CIW103" s="6"/>
      <c r="CIX103" s="6"/>
      <c r="CIY103" s="6"/>
      <c r="CIZ103" s="102"/>
      <c r="CJA103" s="6"/>
      <c r="CJB103" s="102"/>
      <c r="CJC103" s="6"/>
      <c r="CJD103" s="6"/>
      <c r="CJE103" s="6"/>
      <c r="CJF103" s="6"/>
      <c r="CJG103" s="6"/>
      <c r="CJH103" s="6"/>
      <c r="CJI103" s="6"/>
      <c r="CJJ103" s="6"/>
      <c r="CJK103" s="6"/>
      <c r="CJL103" s="6"/>
      <c r="CJM103" s="6"/>
      <c r="CJN103" s="6"/>
      <c r="CJO103" s="6"/>
      <c r="CJP103" s="6"/>
      <c r="CJQ103" s="6"/>
      <c r="CJR103" s="6"/>
      <c r="CJS103" s="6"/>
      <c r="CJT103" s="98"/>
      <c r="CJU103" s="6"/>
      <c r="CJV103" s="6"/>
      <c r="CJW103" s="6"/>
      <c r="CJX103" s="99"/>
      <c r="CJY103" s="6"/>
      <c r="CJZ103" s="6"/>
      <c r="CKA103" s="6"/>
      <c r="CKB103" s="6"/>
      <c r="CKC103" s="6"/>
      <c r="CKD103" s="6"/>
      <c r="CKE103" s="6"/>
      <c r="CKF103" s="6"/>
      <c r="CKG103" s="6"/>
      <c r="CKH103" s="100"/>
      <c r="CKI103" s="101"/>
      <c r="CKJ103" s="101"/>
      <c r="CKK103" s="6"/>
      <c r="CKL103" s="6"/>
      <c r="CKM103" s="6"/>
      <c r="CKN103" s="6"/>
      <c r="CKO103" s="102"/>
      <c r="CKP103" s="6"/>
      <c r="CKQ103" s="102"/>
      <c r="CKR103" s="6"/>
      <c r="CKS103" s="6"/>
      <c r="CKT103" s="6"/>
      <c r="CKU103" s="6"/>
      <c r="CKV103" s="6"/>
      <c r="CKW103" s="6"/>
      <c r="CKX103" s="6"/>
      <c r="CKY103" s="6"/>
      <c r="CKZ103" s="6"/>
      <c r="CLA103" s="6"/>
      <c r="CLB103" s="6"/>
      <c r="CLC103" s="6"/>
      <c r="CLD103" s="6"/>
      <c r="CLE103" s="6"/>
      <c r="CLF103" s="6"/>
      <c r="CLG103" s="6"/>
      <c r="CLH103" s="6"/>
      <c r="CLI103" s="98"/>
      <c r="CLJ103" s="6"/>
      <c r="CLK103" s="6"/>
      <c r="CLL103" s="6"/>
      <c r="CLM103" s="99"/>
      <c r="CLN103" s="6"/>
      <c r="CLO103" s="6"/>
      <c r="CLP103" s="6"/>
      <c r="CLQ103" s="6"/>
      <c r="CLR103" s="6"/>
      <c r="CLS103" s="6"/>
      <c r="CLT103" s="6"/>
      <c r="CLU103" s="6"/>
      <c r="CLV103" s="6"/>
      <c r="CLW103" s="100"/>
      <c r="CLX103" s="101"/>
      <c r="CLY103" s="101"/>
      <c r="CLZ103" s="6"/>
      <c r="CMA103" s="6"/>
      <c r="CMB103" s="6"/>
      <c r="CMC103" s="6"/>
      <c r="CMD103" s="102"/>
      <c r="CME103" s="6"/>
      <c r="CMF103" s="102"/>
      <c r="CMG103" s="6"/>
      <c r="CMH103" s="6"/>
      <c r="CMI103" s="6"/>
      <c r="CMJ103" s="6"/>
      <c r="CMK103" s="6"/>
      <c r="CML103" s="6"/>
      <c r="CMM103" s="6"/>
      <c r="CMN103" s="6"/>
      <c r="CMO103" s="6"/>
      <c r="CMP103" s="6"/>
      <c r="CMQ103" s="6"/>
      <c r="CMR103" s="6"/>
      <c r="CMS103" s="6"/>
      <c r="CMT103" s="6"/>
      <c r="CMU103" s="6"/>
      <c r="CMV103" s="6"/>
      <c r="CMW103" s="6"/>
      <c r="CMX103" s="98"/>
      <c r="CMY103" s="6"/>
      <c r="CMZ103" s="6"/>
      <c r="CNA103" s="6"/>
      <c r="CNB103" s="99"/>
      <c r="CNC103" s="6"/>
      <c r="CND103" s="6"/>
      <c r="CNE103" s="6"/>
      <c r="CNF103" s="6"/>
      <c r="CNG103" s="6"/>
      <c r="CNH103" s="6"/>
      <c r="CNI103" s="6"/>
      <c r="CNJ103" s="6"/>
      <c r="CNK103" s="6"/>
      <c r="CNL103" s="100"/>
      <c r="CNM103" s="101"/>
      <c r="CNN103" s="101"/>
      <c r="CNO103" s="6"/>
      <c r="CNP103" s="6"/>
      <c r="CNQ103" s="6"/>
      <c r="CNR103" s="6"/>
      <c r="CNS103" s="102"/>
      <c r="CNT103" s="6"/>
      <c r="CNU103" s="102"/>
      <c r="CNV103" s="6"/>
      <c r="CNW103" s="6"/>
      <c r="CNX103" s="6"/>
      <c r="CNY103" s="6"/>
      <c r="CNZ103" s="6"/>
      <c r="COA103" s="6"/>
      <c r="COB103" s="6"/>
      <c r="COC103" s="6"/>
      <c r="COD103" s="6"/>
      <c r="COE103" s="6"/>
      <c r="COF103" s="6"/>
      <c r="COG103" s="6"/>
      <c r="COH103" s="6"/>
      <c r="COI103" s="6"/>
      <c r="COJ103" s="6"/>
      <c r="COK103" s="6"/>
      <c r="COL103" s="6"/>
      <c r="COM103" s="98"/>
      <c r="CON103" s="6"/>
      <c r="COO103" s="6"/>
      <c r="COP103" s="6"/>
      <c r="COQ103" s="99"/>
      <c r="COR103" s="6"/>
      <c r="COS103" s="6"/>
      <c r="COT103" s="6"/>
      <c r="COU103" s="6"/>
      <c r="COV103" s="6"/>
      <c r="COW103" s="6"/>
      <c r="COX103" s="6"/>
      <c r="COY103" s="6"/>
      <c r="COZ103" s="6"/>
      <c r="CPA103" s="100"/>
      <c r="CPB103" s="101"/>
      <c r="CPC103" s="101"/>
      <c r="CPD103" s="6"/>
      <c r="CPE103" s="6"/>
      <c r="CPF103" s="6"/>
      <c r="CPG103" s="6"/>
      <c r="CPH103" s="102"/>
      <c r="CPI103" s="6"/>
      <c r="CPJ103" s="102"/>
      <c r="CPK103" s="6"/>
      <c r="CPL103" s="6"/>
      <c r="CPM103" s="6"/>
      <c r="CPN103" s="6"/>
      <c r="CPO103" s="6"/>
      <c r="CPP103" s="6"/>
      <c r="CPQ103" s="6"/>
      <c r="CPR103" s="6"/>
      <c r="CPS103" s="6"/>
      <c r="CPT103" s="6"/>
      <c r="CPU103" s="6"/>
      <c r="CPV103" s="6"/>
      <c r="CPW103" s="6"/>
      <c r="CPX103" s="6"/>
      <c r="CPY103" s="6"/>
      <c r="CPZ103" s="6"/>
      <c r="CQA103" s="6"/>
      <c r="CQB103" s="98"/>
      <c r="CQC103" s="6"/>
      <c r="CQD103" s="6"/>
      <c r="CQE103" s="6"/>
      <c r="CQF103" s="99"/>
      <c r="CQG103" s="6"/>
      <c r="CQH103" s="6"/>
      <c r="CQI103" s="6"/>
      <c r="CQJ103" s="6"/>
      <c r="CQK103" s="6"/>
      <c r="CQL103" s="6"/>
      <c r="CQM103" s="6"/>
      <c r="CQN103" s="6"/>
      <c r="CQO103" s="6"/>
      <c r="CQP103" s="100"/>
      <c r="CQQ103" s="101"/>
      <c r="CQR103" s="101"/>
      <c r="CQS103" s="6"/>
      <c r="CQT103" s="6"/>
      <c r="CQU103" s="6"/>
      <c r="CQV103" s="6"/>
      <c r="CQW103" s="102"/>
      <c r="CQX103" s="6"/>
      <c r="CQY103" s="102"/>
      <c r="CQZ103" s="6"/>
      <c r="CRA103" s="6"/>
      <c r="CRB103" s="6"/>
      <c r="CRC103" s="6"/>
      <c r="CRD103" s="6"/>
      <c r="CRE103" s="6"/>
      <c r="CRF103" s="6"/>
      <c r="CRG103" s="6"/>
      <c r="CRH103" s="6"/>
      <c r="CRI103" s="6"/>
      <c r="CRJ103" s="6"/>
      <c r="CRK103" s="6"/>
      <c r="CRL103" s="6"/>
      <c r="CRM103" s="6"/>
      <c r="CRN103" s="6"/>
      <c r="CRO103" s="6"/>
      <c r="CRP103" s="6"/>
      <c r="CRQ103" s="98"/>
      <c r="CRR103" s="6"/>
      <c r="CRS103" s="6"/>
      <c r="CRT103" s="6"/>
      <c r="CRU103" s="99"/>
      <c r="CRV103" s="6"/>
      <c r="CRW103" s="6"/>
      <c r="CRX103" s="6"/>
      <c r="CRY103" s="6"/>
      <c r="CRZ103" s="6"/>
      <c r="CSA103" s="6"/>
      <c r="CSB103" s="6"/>
      <c r="CSC103" s="6"/>
      <c r="CSD103" s="6"/>
      <c r="CSE103" s="100"/>
      <c r="CSF103" s="101"/>
      <c r="CSG103" s="101"/>
      <c r="CSH103" s="6"/>
      <c r="CSI103" s="6"/>
      <c r="CSJ103" s="6"/>
      <c r="CSK103" s="6"/>
      <c r="CSL103" s="102"/>
      <c r="CSM103" s="6"/>
      <c r="CSN103" s="102"/>
      <c r="CSO103" s="6"/>
      <c r="CSP103" s="6"/>
      <c r="CSQ103" s="6"/>
      <c r="CSR103" s="6"/>
      <c r="CSS103" s="6"/>
      <c r="CST103" s="6"/>
      <c r="CSU103" s="6"/>
      <c r="CSV103" s="6"/>
      <c r="CSW103" s="6"/>
      <c r="CSX103" s="6"/>
      <c r="CSY103" s="6"/>
      <c r="CSZ103" s="6"/>
      <c r="CTA103" s="6"/>
      <c r="CTB103" s="6"/>
      <c r="CTC103" s="6"/>
      <c r="CTD103" s="6"/>
      <c r="CTE103" s="6"/>
      <c r="CTF103" s="98"/>
      <c r="CTG103" s="6"/>
      <c r="CTH103" s="6"/>
      <c r="CTI103" s="6"/>
      <c r="CTJ103" s="99"/>
      <c r="CTK103" s="6"/>
      <c r="CTL103" s="6"/>
      <c r="CTM103" s="6"/>
      <c r="CTN103" s="6"/>
      <c r="CTO103" s="6"/>
      <c r="CTP103" s="6"/>
      <c r="CTQ103" s="6"/>
      <c r="CTR103" s="6"/>
      <c r="CTS103" s="6"/>
      <c r="CTT103" s="100"/>
      <c r="CTU103" s="101"/>
      <c r="CTV103" s="101"/>
      <c r="CTW103" s="6"/>
      <c r="CTX103" s="6"/>
      <c r="CTY103" s="6"/>
      <c r="CTZ103" s="6"/>
      <c r="CUA103" s="102"/>
      <c r="CUB103" s="6"/>
      <c r="CUC103" s="102"/>
      <c r="CUD103" s="6"/>
      <c r="CUE103" s="6"/>
      <c r="CUF103" s="6"/>
      <c r="CUG103" s="6"/>
      <c r="CUH103" s="6"/>
      <c r="CUI103" s="6"/>
      <c r="CUJ103" s="6"/>
      <c r="CUK103" s="6"/>
      <c r="CUL103" s="6"/>
      <c r="CUM103" s="6"/>
      <c r="CUN103" s="6"/>
      <c r="CUO103" s="6"/>
      <c r="CUP103" s="6"/>
      <c r="CUQ103" s="6"/>
      <c r="CUR103" s="6"/>
      <c r="CUS103" s="6"/>
      <c r="CUT103" s="6"/>
      <c r="CUU103" s="98"/>
      <c r="CUV103" s="6"/>
      <c r="CUW103" s="6"/>
      <c r="CUX103" s="6"/>
      <c r="CUY103" s="99"/>
      <c r="CUZ103" s="6"/>
      <c r="CVA103" s="6"/>
      <c r="CVB103" s="6"/>
      <c r="CVC103" s="6"/>
      <c r="CVD103" s="6"/>
      <c r="CVE103" s="6"/>
      <c r="CVF103" s="6"/>
      <c r="CVG103" s="6"/>
      <c r="CVH103" s="6"/>
      <c r="CVI103" s="100"/>
      <c r="CVJ103" s="101"/>
      <c r="CVK103" s="101"/>
      <c r="CVL103" s="6"/>
      <c r="CVM103" s="6"/>
      <c r="CVN103" s="6"/>
      <c r="CVO103" s="6"/>
      <c r="CVP103" s="102"/>
      <c r="CVQ103" s="6"/>
      <c r="CVR103" s="102"/>
      <c r="CVS103" s="6"/>
      <c r="CVT103" s="6"/>
      <c r="CVU103" s="6"/>
      <c r="CVV103" s="6"/>
      <c r="CVW103" s="6"/>
      <c r="CVX103" s="6"/>
      <c r="CVY103" s="6"/>
      <c r="CVZ103" s="6"/>
      <c r="CWA103" s="6"/>
      <c r="CWB103" s="6"/>
      <c r="CWC103" s="6"/>
      <c r="CWD103" s="6"/>
      <c r="CWE103" s="6"/>
      <c r="CWF103" s="6"/>
      <c r="CWG103" s="6"/>
      <c r="CWH103" s="6"/>
      <c r="CWI103" s="6"/>
      <c r="CWJ103" s="98"/>
      <c r="CWK103" s="6"/>
      <c r="CWL103" s="6"/>
      <c r="CWM103" s="6"/>
      <c r="CWN103" s="99"/>
      <c r="CWO103" s="6"/>
      <c r="CWP103" s="6"/>
      <c r="CWQ103" s="6"/>
      <c r="CWR103" s="6"/>
      <c r="CWS103" s="6"/>
      <c r="CWT103" s="6"/>
      <c r="CWU103" s="6"/>
      <c r="CWV103" s="6"/>
      <c r="CWW103" s="6"/>
      <c r="CWX103" s="100"/>
      <c r="CWY103" s="101"/>
      <c r="CWZ103" s="101"/>
      <c r="CXA103" s="6"/>
      <c r="CXB103" s="6"/>
      <c r="CXC103" s="6"/>
      <c r="CXD103" s="6"/>
      <c r="CXE103" s="102"/>
      <c r="CXF103" s="6"/>
      <c r="CXG103" s="102"/>
      <c r="CXH103" s="6"/>
      <c r="CXI103" s="6"/>
      <c r="CXJ103" s="6"/>
      <c r="CXK103" s="6"/>
      <c r="CXL103" s="6"/>
      <c r="CXM103" s="6"/>
      <c r="CXN103" s="6"/>
      <c r="CXO103" s="6"/>
      <c r="CXP103" s="6"/>
      <c r="CXQ103" s="6"/>
      <c r="CXR103" s="6"/>
      <c r="CXS103" s="6"/>
      <c r="CXT103" s="6"/>
      <c r="CXU103" s="6"/>
      <c r="CXV103" s="6"/>
      <c r="CXW103" s="6"/>
      <c r="CXX103" s="6"/>
      <c r="CXY103" s="98"/>
      <c r="CXZ103" s="6"/>
      <c r="CYA103" s="6"/>
      <c r="CYB103" s="6"/>
      <c r="CYC103" s="99"/>
      <c r="CYD103" s="6"/>
      <c r="CYE103" s="6"/>
      <c r="CYF103" s="6"/>
      <c r="CYG103" s="6"/>
      <c r="CYH103" s="6"/>
      <c r="CYI103" s="6"/>
      <c r="CYJ103" s="6"/>
      <c r="CYK103" s="6"/>
      <c r="CYL103" s="6"/>
      <c r="CYM103" s="100"/>
      <c r="CYN103" s="101"/>
      <c r="CYO103" s="101"/>
      <c r="CYP103" s="6"/>
      <c r="CYQ103" s="6"/>
      <c r="CYR103" s="6"/>
      <c r="CYS103" s="6"/>
      <c r="CYT103" s="102"/>
      <c r="CYU103" s="6"/>
      <c r="CYV103" s="102"/>
      <c r="CYW103" s="6"/>
      <c r="CYX103" s="6"/>
      <c r="CYY103" s="6"/>
      <c r="CYZ103" s="6"/>
      <c r="CZA103" s="6"/>
      <c r="CZB103" s="6"/>
      <c r="CZC103" s="6"/>
      <c r="CZD103" s="6"/>
      <c r="CZE103" s="6"/>
      <c r="CZF103" s="6"/>
      <c r="CZG103" s="6"/>
      <c r="CZH103" s="6"/>
      <c r="CZI103" s="6"/>
      <c r="CZJ103" s="6"/>
      <c r="CZK103" s="6"/>
      <c r="CZL103" s="6"/>
      <c r="CZM103" s="6"/>
      <c r="CZN103" s="98"/>
      <c r="CZO103" s="6"/>
      <c r="CZP103" s="6"/>
      <c r="CZQ103" s="6"/>
      <c r="CZR103" s="99"/>
      <c r="CZS103" s="6"/>
      <c r="CZT103" s="6"/>
      <c r="CZU103" s="6"/>
      <c r="CZV103" s="6"/>
      <c r="CZW103" s="6"/>
      <c r="CZX103" s="6"/>
      <c r="CZY103" s="6"/>
      <c r="CZZ103" s="6"/>
      <c r="DAA103" s="6"/>
      <c r="DAB103" s="100"/>
      <c r="DAC103" s="101"/>
      <c r="DAD103" s="101"/>
      <c r="DAE103" s="6"/>
      <c r="DAF103" s="6"/>
      <c r="DAG103" s="6"/>
      <c r="DAH103" s="6"/>
      <c r="DAI103" s="102"/>
      <c r="DAJ103" s="6"/>
      <c r="DAK103" s="102"/>
      <c r="DAL103" s="6"/>
      <c r="DAM103" s="6"/>
      <c r="DAN103" s="6"/>
      <c r="DAO103" s="6"/>
      <c r="DAP103" s="6"/>
      <c r="DAQ103" s="6"/>
      <c r="DAR103" s="6"/>
      <c r="DAS103" s="6"/>
      <c r="DAT103" s="6"/>
      <c r="DAU103" s="6"/>
      <c r="DAV103" s="6"/>
      <c r="DAW103" s="6"/>
      <c r="DAX103" s="6"/>
      <c r="DAY103" s="6"/>
      <c r="DAZ103" s="6"/>
      <c r="DBA103" s="6"/>
      <c r="DBB103" s="6"/>
      <c r="DBC103" s="98"/>
      <c r="DBD103" s="6"/>
      <c r="DBE103" s="6"/>
      <c r="DBF103" s="6"/>
      <c r="DBG103" s="99"/>
      <c r="DBH103" s="6"/>
      <c r="DBI103" s="6"/>
      <c r="DBJ103" s="6"/>
      <c r="DBK103" s="6"/>
      <c r="DBL103" s="6"/>
      <c r="DBM103" s="6"/>
      <c r="DBN103" s="6"/>
      <c r="DBO103" s="6"/>
      <c r="DBP103" s="6"/>
      <c r="DBQ103" s="100"/>
      <c r="DBR103" s="101"/>
      <c r="DBS103" s="101"/>
      <c r="DBT103" s="6"/>
      <c r="DBU103" s="6"/>
      <c r="DBV103" s="6"/>
      <c r="DBW103" s="6"/>
      <c r="DBX103" s="102"/>
      <c r="DBY103" s="6"/>
      <c r="DBZ103" s="102"/>
      <c r="DCA103" s="6"/>
      <c r="DCB103" s="6"/>
      <c r="DCC103" s="6"/>
      <c r="DCD103" s="6"/>
      <c r="DCE103" s="6"/>
      <c r="DCF103" s="6"/>
      <c r="DCG103" s="6"/>
      <c r="DCH103" s="6"/>
      <c r="DCI103" s="6"/>
      <c r="DCJ103" s="6"/>
      <c r="DCK103" s="6"/>
      <c r="DCL103" s="6"/>
      <c r="DCM103" s="6"/>
      <c r="DCN103" s="6"/>
      <c r="DCO103" s="6"/>
      <c r="DCP103" s="6"/>
      <c r="DCQ103" s="6"/>
      <c r="DCR103" s="98"/>
      <c r="DCS103" s="6"/>
      <c r="DCT103" s="6"/>
      <c r="DCU103" s="6"/>
      <c r="DCV103" s="99"/>
      <c r="DCW103" s="6"/>
      <c r="DCX103" s="6"/>
      <c r="DCY103" s="6"/>
      <c r="DCZ103" s="6"/>
      <c r="DDA103" s="6"/>
      <c r="DDB103" s="6"/>
      <c r="DDC103" s="6"/>
      <c r="DDD103" s="6"/>
      <c r="DDE103" s="6"/>
      <c r="DDF103" s="100"/>
      <c r="DDG103" s="101"/>
      <c r="DDH103" s="101"/>
      <c r="DDI103" s="6"/>
      <c r="DDJ103" s="6"/>
      <c r="DDK103" s="6"/>
      <c r="DDL103" s="6"/>
      <c r="DDM103" s="102"/>
      <c r="DDN103" s="6"/>
      <c r="DDO103" s="102"/>
      <c r="DDP103" s="6"/>
      <c r="DDQ103" s="6"/>
      <c r="DDR103" s="6"/>
      <c r="DDS103" s="6"/>
      <c r="DDT103" s="6"/>
      <c r="DDU103" s="6"/>
      <c r="DDV103" s="6"/>
      <c r="DDW103" s="6"/>
      <c r="DDX103" s="6"/>
      <c r="DDY103" s="6"/>
      <c r="DDZ103" s="6"/>
      <c r="DEA103" s="6"/>
      <c r="DEB103" s="6"/>
      <c r="DEC103" s="6"/>
      <c r="DED103" s="6"/>
      <c r="DEE103" s="6"/>
      <c r="DEF103" s="6"/>
      <c r="DEG103" s="98"/>
      <c r="DEH103" s="6"/>
      <c r="DEI103" s="6"/>
      <c r="DEJ103" s="6"/>
      <c r="DEK103" s="99"/>
      <c r="DEL103" s="6"/>
      <c r="DEM103" s="6"/>
      <c r="DEN103" s="6"/>
      <c r="DEO103" s="6"/>
      <c r="DEP103" s="6"/>
      <c r="DEQ103" s="6"/>
      <c r="DER103" s="6"/>
      <c r="DES103" s="6"/>
      <c r="DET103" s="6"/>
      <c r="DEU103" s="100"/>
      <c r="DEV103" s="101"/>
      <c r="DEW103" s="101"/>
      <c r="DEX103" s="6"/>
      <c r="DEY103" s="6"/>
      <c r="DEZ103" s="6"/>
      <c r="DFA103" s="6"/>
      <c r="DFB103" s="102"/>
      <c r="DFC103" s="6"/>
      <c r="DFD103" s="102"/>
      <c r="DFE103" s="6"/>
      <c r="DFF103" s="6"/>
      <c r="DFG103" s="6"/>
      <c r="DFH103" s="6"/>
      <c r="DFI103" s="6"/>
      <c r="DFJ103" s="6"/>
      <c r="DFK103" s="6"/>
      <c r="DFL103" s="6"/>
      <c r="DFM103" s="6"/>
      <c r="DFN103" s="6"/>
      <c r="DFO103" s="6"/>
      <c r="DFP103" s="6"/>
      <c r="DFQ103" s="6"/>
      <c r="DFR103" s="6"/>
      <c r="DFS103" s="6"/>
      <c r="DFT103" s="6"/>
      <c r="DFU103" s="6"/>
      <c r="DFV103" s="98"/>
      <c r="DFW103" s="6"/>
      <c r="DFX103" s="6"/>
      <c r="DFY103" s="6"/>
      <c r="DFZ103" s="99"/>
      <c r="DGA103" s="6"/>
      <c r="DGB103" s="6"/>
      <c r="DGC103" s="6"/>
      <c r="DGD103" s="6"/>
      <c r="DGE103" s="6"/>
      <c r="DGF103" s="6"/>
      <c r="DGG103" s="6"/>
      <c r="DGH103" s="6"/>
      <c r="DGI103" s="6"/>
      <c r="DGJ103" s="100"/>
      <c r="DGK103" s="101"/>
      <c r="DGL103" s="101"/>
      <c r="DGM103" s="6"/>
      <c r="DGN103" s="6"/>
      <c r="DGO103" s="6"/>
      <c r="DGP103" s="6"/>
      <c r="DGQ103" s="102"/>
      <c r="DGR103" s="6"/>
      <c r="DGS103" s="102"/>
      <c r="DGT103" s="6"/>
      <c r="DGU103" s="6"/>
      <c r="DGV103" s="6"/>
      <c r="DGW103" s="6"/>
      <c r="DGX103" s="6"/>
      <c r="DGY103" s="6"/>
      <c r="DGZ103" s="6"/>
      <c r="DHA103" s="6"/>
      <c r="DHB103" s="6"/>
      <c r="DHC103" s="6"/>
      <c r="DHD103" s="6"/>
      <c r="DHE103" s="6"/>
      <c r="DHF103" s="6"/>
      <c r="DHG103" s="6"/>
      <c r="DHH103" s="6"/>
      <c r="DHI103" s="6"/>
      <c r="DHJ103" s="6"/>
      <c r="DHK103" s="98"/>
      <c r="DHL103" s="6"/>
      <c r="DHM103" s="6"/>
      <c r="DHN103" s="6"/>
      <c r="DHO103" s="99"/>
      <c r="DHP103" s="6"/>
      <c r="DHQ103" s="6"/>
      <c r="DHR103" s="6"/>
      <c r="DHS103" s="6"/>
      <c r="DHT103" s="6"/>
      <c r="DHU103" s="6"/>
      <c r="DHV103" s="6"/>
      <c r="DHW103" s="6"/>
      <c r="DHX103" s="6"/>
      <c r="DHY103" s="100"/>
      <c r="DHZ103" s="101"/>
      <c r="DIA103" s="101"/>
      <c r="DIB103" s="6"/>
      <c r="DIC103" s="6"/>
      <c r="DID103" s="6"/>
      <c r="DIE103" s="6"/>
      <c r="DIF103" s="102"/>
      <c r="DIG103" s="6"/>
      <c r="DIH103" s="102"/>
      <c r="DII103" s="6"/>
      <c r="DIJ103" s="6"/>
      <c r="DIK103" s="6"/>
      <c r="DIL103" s="6"/>
      <c r="DIM103" s="6"/>
      <c r="DIN103" s="6"/>
      <c r="DIO103" s="6"/>
      <c r="DIP103" s="6"/>
      <c r="DIQ103" s="6"/>
      <c r="DIR103" s="6"/>
      <c r="DIS103" s="6"/>
      <c r="DIT103" s="6"/>
      <c r="DIU103" s="6"/>
      <c r="DIV103" s="6"/>
      <c r="DIW103" s="6"/>
      <c r="DIX103" s="6"/>
      <c r="DIY103" s="6"/>
      <c r="DIZ103" s="98"/>
      <c r="DJA103" s="6"/>
      <c r="DJB103" s="6"/>
      <c r="DJC103" s="6"/>
      <c r="DJD103" s="99"/>
      <c r="DJE103" s="6"/>
      <c r="DJF103" s="6"/>
      <c r="DJG103" s="6"/>
      <c r="DJH103" s="6"/>
      <c r="DJI103" s="6"/>
      <c r="DJJ103" s="6"/>
      <c r="DJK103" s="6"/>
      <c r="DJL103" s="6"/>
      <c r="DJM103" s="6"/>
      <c r="DJN103" s="100"/>
      <c r="DJO103" s="101"/>
      <c r="DJP103" s="101"/>
      <c r="DJQ103" s="6"/>
      <c r="DJR103" s="6"/>
      <c r="DJS103" s="6"/>
      <c r="DJT103" s="6"/>
      <c r="DJU103" s="102"/>
      <c r="DJV103" s="6"/>
      <c r="DJW103" s="102"/>
      <c r="DJX103" s="6"/>
      <c r="DJY103" s="6"/>
      <c r="DJZ103" s="6"/>
      <c r="DKA103" s="6"/>
      <c r="DKB103" s="6"/>
      <c r="DKC103" s="6"/>
      <c r="DKD103" s="6"/>
      <c r="DKE103" s="6"/>
      <c r="DKF103" s="6"/>
      <c r="DKG103" s="6"/>
      <c r="DKH103" s="6"/>
      <c r="DKI103" s="6"/>
      <c r="DKJ103" s="6"/>
      <c r="DKK103" s="6"/>
      <c r="DKL103" s="6"/>
      <c r="DKM103" s="6"/>
      <c r="DKN103" s="6"/>
      <c r="DKO103" s="98"/>
      <c r="DKP103" s="6"/>
      <c r="DKQ103" s="6"/>
      <c r="DKR103" s="6"/>
      <c r="DKS103" s="99"/>
      <c r="DKT103" s="6"/>
      <c r="DKU103" s="6"/>
      <c r="DKV103" s="6"/>
      <c r="DKW103" s="6"/>
      <c r="DKX103" s="6"/>
      <c r="DKY103" s="6"/>
      <c r="DKZ103" s="6"/>
      <c r="DLA103" s="6"/>
      <c r="DLB103" s="6"/>
      <c r="DLC103" s="100"/>
      <c r="DLD103" s="101"/>
      <c r="DLE103" s="101"/>
      <c r="DLF103" s="6"/>
      <c r="DLG103" s="6"/>
      <c r="DLH103" s="6"/>
      <c r="DLI103" s="6"/>
      <c r="DLJ103" s="102"/>
      <c r="DLK103" s="6"/>
      <c r="DLL103" s="102"/>
      <c r="DLM103" s="6"/>
      <c r="DLN103" s="6"/>
      <c r="DLO103" s="6"/>
      <c r="DLP103" s="6"/>
      <c r="DLQ103" s="6"/>
      <c r="DLR103" s="6"/>
      <c r="DLS103" s="6"/>
      <c r="DLT103" s="6"/>
      <c r="DLU103" s="6"/>
      <c r="DLV103" s="6"/>
      <c r="DLW103" s="6"/>
      <c r="DLX103" s="6"/>
      <c r="DLY103" s="6"/>
      <c r="DLZ103" s="6"/>
      <c r="DMA103" s="6"/>
      <c r="DMB103" s="6"/>
      <c r="DMC103" s="6"/>
      <c r="DMD103" s="98"/>
      <c r="DME103" s="6"/>
      <c r="DMF103" s="6"/>
      <c r="DMG103" s="6"/>
      <c r="DMH103" s="99"/>
      <c r="DMI103" s="6"/>
      <c r="DMJ103" s="6"/>
      <c r="DMK103" s="6"/>
      <c r="DML103" s="6"/>
      <c r="DMM103" s="6"/>
      <c r="DMN103" s="6"/>
      <c r="DMO103" s="6"/>
      <c r="DMP103" s="6"/>
      <c r="DMQ103" s="6"/>
      <c r="DMR103" s="100"/>
      <c r="DMS103" s="101"/>
      <c r="DMT103" s="101"/>
      <c r="DMU103" s="6"/>
      <c r="DMV103" s="6"/>
      <c r="DMW103" s="6"/>
      <c r="DMX103" s="6"/>
      <c r="DMY103" s="102"/>
      <c r="DMZ103" s="6"/>
      <c r="DNA103" s="102"/>
      <c r="DNB103" s="6"/>
      <c r="DNC103" s="6"/>
      <c r="DND103" s="6"/>
      <c r="DNE103" s="6"/>
      <c r="DNF103" s="6"/>
      <c r="DNG103" s="6"/>
      <c r="DNH103" s="6"/>
      <c r="DNI103" s="6"/>
      <c r="DNJ103" s="6"/>
      <c r="DNK103" s="6"/>
      <c r="DNL103" s="6"/>
      <c r="DNM103" s="6"/>
      <c r="DNN103" s="6"/>
      <c r="DNO103" s="6"/>
      <c r="DNP103" s="6"/>
      <c r="DNQ103" s="6"/>
      <c r="DNR103" s="6"/>
      <c r="DNS103" s="98"/>
      <c r="DNT103" s="6"/>
      <c r="DNU103" s="6"/>
      <c r="DNV103" s="6"/>
      <c r="DNW103" s="99"/>
      <c r="DNX103" s="6"/>
      <c r="DNY103" s="6"/>
      <c r="DNZ103" s="6"/>
      <c r="DOA103" s="6"/>
      <c r="DOB103" s="6"/>
      <c r="DOC103" s="6"/>
      <c r="DOD103" s="6"/>
      <c r="DOE103" s="6"/>
      <c r="DOF103" s="6"/>
      <c r="DOG103" s="100"/>
      <c r="DOH103" s="101"/>
      <c r="DOI103" s="101"/>
      <c r="DOJ103" s="6"/>
      <c r="DOK103" s="6"/>
      <c r="DOL103" s="6"/>
      <c r="DOM103" s="6"/>
      <c r="DON103" s="102"/>
      <c r="DOO103" s="6"/>
      <c r="DOP103" s="102"/>
      <c r="DOQ103" s="6"/>
      <c r="DOR103" s="6"/>
      <c r="DOS103" s="6"/>
      <c r="DOT103" s="6"/>
      <c r="DOU103" s="6"/>
      <c r="DOV103" s="6"/>
      <c r="DOW103" s="6"/>
      <c r="DOX103" s="6"/>
      <c r="DOY103" s="6"/>
      <c r="DOZ103" s="6"/>
      <c r="DPA103" s="6"/>
      <c r="DPB103" s="6"/>
      <c r="DPC103" s="6"/>
      <c r="DPD103" s="6"/>
      <c r="DPE103" s="6"/>
      <c r="DPF103" s="6"/>
      <c r="DPG103" s="6"/>
      <c r="DPH103" s="98"/>
      <c r="DPI103" s="6"/>
      <c r="DPJ103" s="6"/>
      <c r="DPK103" s="6"/>
      <c r="DPL103" s="99"/>
      <c r="DPM103" s="6"/>
      <c r="DPN103" s="6"/>
      <c r="DPO103" s="6"/>
      <c r="DPP103" s="6"/>
      <c r="DPQ103" s="6"/>
      <c r="DPR103" s="6"/>
      <c r="DPS103" s="6"/>
      <c r="DPT103" s="6"/>
      <c r="DPU103" s="6"/>
      <c r="DPV103" s="100"/>
      <c r="DPW103" s="101"/>
      <c r="DPX103" s="101"/>
      <c r="DPY103" s="6"/>
      <c r="DPZ103" s="6"/>
      <c r="DQA103" s="6"/>
      <c r="DQB103" s="6"/>
      <c r="DQC103" s="102"/>
      <c r="DQD103" s="6"/>
      <c r="DQE103" s="102"/>
      <c r="DQF103" s="6"/>
      <c r="DQG103" s="6"/>
      <c r="DQH103" s="6"/>
      <c r="DQI103" s="6"/>
      <c r="DQJ103" s="6"/>
      <c r="DQK103" s="6"/>
      <c r="DQL103" s="6"/>
      <c r="DQM103" s="6"/>
      <c r="DQN103" s="6"/>
      <c r="DQO103" s="6"/>
      <c r="DQP103" s="6"/>
      <c r="DQQ103" s="6"/>
      <c r="DQR103" s="6"/>
      <c r="DQS103" s="6"/>
      <c r="DQT103" s="6"/>
      <c r="DQU103" s="6"/>
      <c r="DQV103" s="6"/>
      <c r="DQW103" s="98"/>
      <c r="DQX103" s="6"/>
      <c r="DQY103" s="6"/>
      <c r="DQZ103" s="6"/>
      <c r="DRA103" s="99"/>
      <c r="DRB103" s="6"/>
      <c r="DRC103" s="6"/>
      <c r="DRD103" s="6"/>
      <c r="DRE103" s="6"/>
      <c r="DRF103" s="6"/>
      <c r="DRG103" s="6"/>
      <c r="DRH103" s="6"/>
      <c r="DRI103" s="6"/>
      <c r="DRJ103" s="6"/>
      <c r="DRK103" s="100"/>
      <c r="DRL103" s="101"/>
      <c r="DRM103" s="101"/>
      <c r="DRN103" s="6"/>
      <c r="DRO103" s="6"/>
      <c r="DRP103" s="6"/>
      <c r="DRQ103" s="6"/>
      <c r="DRR103" s="102"/>
      <c r="DRS103" s="6"/>
      <c r="DRT103" s="102"/>
      <c r="DRU103" s="6"/>
      <c r="DRV103" s="6"/>
      <c r="DRW103" s="6"/>
      <c r="DRX103" s="6"/>
      <c r="DRY103" s="6"/>
      <c r="DRZ103" s="6"/>
      <c r="DSA103" s="6"/>
      <c r="DSB103" s="6"/>
      <c r="DSC103" s="6"/>
      <c r="DSD103" s="6"/>
      <c r="DSE103" s="6"/>
      <c r="DSF103" s="6"/>
      <c r="DSG103" s="6"/>
      <c r="DSH103" s="6"/>
      <c r="DSI103" s="6"/>
      <c r="DSJ103" s="6"/>
      <c r="DSK103" s="6"/>
      <c r="DSL103" s="98"/>
      <c r="DSM103" s="6"/>
      <c r="DSN103" s="6"/>
      <c r="DSO103" s="6"/>
      <c r="DSP103" s="99"/>
      <c r="DSQ103" s="6"/>
      <c r="DSR103" s="6"/>
      <c r="DSS103" s="6"/>
      <c r="DST103" s="6"/>
      <c r="DSU103" s="6"/>
      <c r="DSV103" s="6"/>
      <c r="DSW103" s="6"/>
      <c r="DSX103" s="6"/>
      <c r="DSY103" s="6"/>
      <c r="DSZ103" s="100"/>
      <c r="DTA103" s="101"/>
      <c r="DTB103" s="101"/>
      <c r="DTC103" s="6"/>
      <c r="DTD103" s="6"/>
      <c r="DTE103" s="6"/>
      <c r="DTF103" s="6"/>
      <c r="DTG103" s="102"/>
      <c r="DTH103" s="6"/>
      <c r="DTI103" s="102"/>
      <c r="DTJ103" s="6"/>
      <c r="DTK103" s="6"/>
      <c r="DTL103" s="6"/>
      <c r="DTM103" s="6"/>
      <c r="DTN103" s="6"/>
      <c r="DTO103" s="6"/>
      <c r="DTP103" s="6"/>
      <c r="DTQ103" s="6"/>
      <c r="DTR103" s="6"/>
      <c r="DTS103" s="6"/>
      <c r="DTT103" s="6"/>
      <c r="DTU103" s="6"/>
      <c r="DTV103" s="6"/>
      <c r="DTW103" s="6"/>
      <c r="DTX103" s="6"/>
      <c r="DTY103" s="6"/>
      <c r="DTZ103" s="6"/>
      <c r="DUA103" s="98"/>
      <c r="DUB103" s="6"/>
      <c r="DUC103" s="6"/>
      <c r="DUD103" s="6"/>
      <c r="DUE103" s="99"/>
      <c r="DUF103" s="6"/>
      <c r="DUG103" s="6"/>
      <c r="DUH103" s="6"/>
      <c r="DUI103" s="6"/>
      <c r="DUJ103" s="6"/>
      <c r="DUK103" s="6"/>
      <c r="DUL103" s="6"/>
      <c r="DUM103" s="6"/>
      <c r="DUN103" s="6"/>
      <c r="DUO103" s="100"/>
      <c r="DUP103" s="101"/>
      <c r="DUQ103" s="101"/>
      <c r="DUR103" s="6"/>
      <c r="DUS103" s="6"/>
      <c r="DUT103" s="6"/>
      <c r="DUU103" s="6"/>
      <c r="DUV103" s="102"/>
      <c r="DUW103" s="6"/>
      <c r="DUX103" s="102"/>
      <c r="DUY103" s="6"/>
      <c r="DUZ103" s="6"/>
      <c r="DVA103" s="6"/>
      <c r="DVB103" s="6"/>
      <c r="DVC103" s="6"/>
      <c r="DVD103" s="6"/>
      <c r="DVE103" s="6"/>
      <c r="DVF103" s="6"/>
      <c r="DVG103" s="6"/>
      <c r="DVH103" s="6"/>
      <c r="DVI103" s="6"/>
      <c r="DVJ103" s="6"/>
      <c r="DVK103" s="6"/>
      <c r="DVL103" s="6"/>
      <c r="DVM103" s="6"/>
      <c r="DVN103" s="6"/>
      <c r="DVO103" s="6"/>
      <c r="DVP103" s="98"/>
      <c r="DVQ103" s="6"/>
      <c r="DVR103" s="6"/>
      <c r="DVS103" s="6"/>
      <c r="DVT103" s="99"/>
      <c r="DVU103" s="6"/>
      <c r="DVV103" s="6"/>
      <c r="DVW103" s="6"/>
      <c r="DVX103" s="6"/>
      <c r="DVY103" s="6"/>
      <c r="DVZ103" s="6"/>
      <c r="DWA103" s="6"/>
      <c r="DWB103" s="6"/>
      <c r="DWC103" s="6"/>
      <c r="DWD103" s="100"/>
      <c r="DWE103" s="101"/>
      <c r="DWF103" s="101"/>
      <c r="DWG103" s="6"/>
      <c r="DWH103" s="6"/>
      <c r="DWI103" s="6"/>
      <c r="DWJ103" s="6"/>
      <c r="DWK103" s="102"/>
      <c r="DWL103" s="6"/>
      <c r="DWM103" s="102"/>
      <c r="DWN103" s="6"/>
      <c r="DWO103" s="6"/>
      <c r="DWP103" s="6"/>
      <c r="DWQ103" s="6"/>
      <c r="DWR103" s="6"/>
      <c r="DWS103" s="6"/>
      <c r="DWT103" s="6"/>
      <c r="DWU103" s="6"/>
      <c r="DWV103" s="6"/>
      <c r="DWW103" s="6"/>
      <c r="DWX103" s="6"/>
      <c r="DWY103" s="6"/>
      <c r="DWZ103" s="6"/>
      <c r="DXA103" s="6"/>
      <c r="DXB103" s="6"/>
      <c r="DXC103" s="6"/>
      <c r="DXD103" s="6"/>
      <c r="DXE103" s="98"/>
      <c r="DXF103" s="6"/>
      <c r="DXG103" s="6"/>
      <c r="DXH103" s="6"/>
      <c r="DXI103" s="99"/>
      <c r="DXJ103" s="6"/>
      <c r="DXK103" s="6"/>
      <c r="DXL103" s="6"/>
      <c r="DXM103" s="6"/>
      <c r="DXN103" s="6"/>
      <c r="DXO103" s="6"/>
      <c r="DXP103" s="6"/>
      <c r="DXQ103" s="6"/>
      <c r="DXR103" s="6"/>
      <c r="DXS103" s="100"/>
      <c r="DXT103" s="101"/>
      <c r="DXU103" s="101"/>
      <c r="DXV103" s="6"/>
      <c r="DXW103" s="6"/>
      <c r="DXX103" s="6"/>
      <c r="DXY103" s="6"/>
      <c r="DXZ103" s="102"/>
      <c r="DYA103" s="6"/>
      <c r="DYB103" s="102"/>
      <c r="DYC103" s="6"/>
      <c r="DYD103" s="6"/>
      <c r="DYE103" s="6"/>
      <c r="DYF103" s="6"/>
      <c r="DYG103" s="6"/>
      <c r="DYH103" s="6"/>
      <c r="DYI103" s="6"/>
      <c r="DYJ103" s="6"/>
      <c r="DYK103" s="6"/>
      <c r="DYL103" s="6"/>
      <c r="DYM103" s="6"/>
      <c r="DYN103" s="6"/>
      <c r="DYO103" s="6"/>
      <c r="DYP103" s="6"/>
      <c r="DYQ103" s="6"/>
      <c r="DYR103" s="6"/>
      <c r="DYS103" s="6"/>
      <c r="DYT103" s="98"/>
      <c r="DYU103" s="6"/>
      <c r="DYV103" s="6"/>
      <c r="DYW103" s="6"/>
      <c r="DYX103" s="99"/>
      <c r="DYY103" s="6"/>
      <c r="DYZ103" s="6"/>
      <c r="DZA103" s="6"/>
      <c r="DZB103" s="6"/>
      <c r="DZC103" s="6"/>
      <c r="DZD103" s="6"/>
      <c r="DZE103" s="6"/>
      <c r="DZF103" s="6"/>
      <c r="DZG103" s="6"/>
      <c r="DZH103" s="100"/>
      <c r="DZI103" s="101"/>
      <c r="DZJ103" s="101"/>
      <c r="DZK103" s="6"/>
      <c r="DZL103" s="6"/>
      <c r="DZM103" s="6"/>
      <c r="DZN103" s="6"/>
      <c r="DZO103" s="102"/>
      <c r="DZP103" s="6"/>
      <c r="DZQ103" s="102"/>
      <c r="DZR103" s="6"/>
      <c r="DZS103" s="6"/>
      <c r="DZT103" s="6"/>
      <c r="DZU103" s="6"/>
      <c r="DZV103" s="6"/>
      <c r="DZW103" s="6"/>
      <c r="DZX103" s="6"/>
      <c r="DZY103" s="6"/>
      <c r="DZZ103" s="6"/>
      <c r="EAA103" s="6"/>
      <c r="EAB103" s="6"/>
      <c r="EAC103" s="6"/>
      <c r="EAD103" s="6"/>
      <c r="EAE103" s="6"/>
      <c r="EAF103" s="6"/>
      <c r="EAG103" s="6"/>
      <c r="EAH103" s="6"/>
      <c r="EAI103" s="98"/>
      <c r="EAJ103" s="6"/>
      <c r="EAK103" s="6"/>
      <c r="EAL103" s="6"/>
      <c r="EAM103" s="99"/>
      <c r="EAN103" s="6"/>
      <c r="EAO103" s="6"/>
      <c r="EAP103" s="6"/>
      <c r="EAQ103" s="6"/>
      <c r="EAR103" s="6"/>
      <c r="EAS103" s="6"/>
      <c r="EAT103" s="6"/>
      <c r="EAU103" s="6"/>
      <c r="EAV103" s="6"/>
      <c r="EAW103" s="100"/>
      <c r="EAX103" s="101"/>
      <c r="EAY103" s="101"/>
      <c r="EAZ103" s="6"/>
      <c r="EBA103" s="6"/>
      <c r="EBB103" s="6"/>
      <c r="EBC103" s="6"/>
      <c r="EBD103" s="102"/>
      <c r="EBE103" s="6"/>
      <c r="EBF103" s="102"/>
      <c r="EBG103" s="6"/>
      <c r="EBH103" s="6"/>
      <c r="EBI103" s="6"/>
      <c r="EBJ103" s="6"/>
      <c r="EBK103" s="6"/>
      <c r="EBL103" s="6"/>
      <c r="EBM103" s="6"/>
      <c r="EBN103" s="6"/>
      <c r="EBO103" s="6"/>
      <c r="EBP103" s="6"/>
      <c r="EBQ103" s="6"/>
      <c r="EBR103" s="6"/>
      <c r="EBS103" s="6"/>
      <c r="EBT103" s="6"/>
      <c r="EBU103" s="6"/>
      <c r="EBV103" s="6"/>
      <c r="EBW103" s="6"/>
      <c r="EBX103" s="98"/>
      <c r="EBY103" s="6"/>
      <c r="EBZ103" s="6"/>
      <c r="ECA103" s="6"/>
      <c r="ECB103" s="99"/>
      <c r="ECC103" s="6"/>
      <c r="ECD103" s="6"/>
      <c r="ECE103" s="6"/>
      <c r="ECF103" s="6"/>
      <c r="ECG103" s="6"/>
      <c r="ECH103" s="6"/>
      <c r="ECI103" s="6"/>
      <c r="ECJ103" s="6"/>
      <c r="ECK103" s="6"/>
      <c r="ECL103" s="100"/>
      <c r="ECM103" s="101"/>
      <c r="ECN103" s="101"/>
      <c r="ECO103" s="6"/>
      <c r="ECP103" s="6"/>
      <c r="ECQ103" s="6"/>
      <c r="ECR103" s="6"/>
      <c r="ECS103" s="102"/>
      <c r="ECT103" s="6"/>
      <c r="ECU103" s="102"/>
      <c r="ECV103" s="6"/>
      <c r="ECW103" s="6"/>
      <c r="ECX103" s="6"/>
      <c r="ECY103" s="6"/>
      <c r="ECZ103" s="6"/>
      <c r="EDA103" s="6"/>
      <c r="EDB103" s="6"/>
      <c r="EDC103" s="6"/>
      <c r="EDD103" s="6"/>
      <c r="EDE103" s="6"/>
      <c r="EDF103" s="6"/>
      <c r="EDG103" s="6"/>
      <c r="EDH103" s="6"/>
      <c r="EDI103" s="6"/>
      <c r="EDJ103" s="6"/>
      <c r="EDK103" s="6"/>
      <c r="EDL103" s="6"/>
      <c r="EDM103" s="98"/>
      <c r="EDN103" s="6"/>
      <c r="EDO103" s="6"/>
      <c r="EDP103" s="6"/>
      <c r="EDQ103" s="99"/>
      <c r="EDR103" s="6"/>
      <c r="EDS103" s="6"/>
      <c r="EDT103" s="6"/>
      <c r="EDU103" s="6"/>
      <c r="EDV103" s="6"/>
      <c r="EDW103" s="6"/>
      <c r="EDX103" s="6"/>
      <c r="EDY103" s="6"/>
      <c r="EDZ103" s="6"/>
      <c r="EEA103" s="100"/>
      <c r="EEB103" s="101"/>
      <c r="EEC103" s="101"/>
      <c r="EED103" s="6"/>
      <c r="EEE103" s="6"/>
      <c r="EEF103" s="6"/>
      <c r="EEG103" s="6"/>
      <c r="EEH103" s="102"/>
      <c r="EEI103" s="6"/>
      <c r="EEJ103" s="102"/>
      <c r="EEK103" s="6"/>
      <c r="EEL103" s="6"/>
      <c r="EEM103" s="6"/>
      <c r="EEN103" s="6"/>
      <c r="EEO103" s="6"/>
      <c r="EEP103" s="6"/>
      <c r="EEQ103" s="6"/>
      <c r="EER103" s="6"/>
      <c r="EES103" s="6"/>
      <c r="EET103" s="6"/>
      <c r="EEU103" s="6"/>
      <c r="EEV103" s="6"/>
      <c r="EEW103" s="6"/>
      <c r="EEX103" s="6"/>
      <c r="EEY103" s="6"/>
      <c r="EEZ103" s="6"/>
      <c r="EFA103" s="6"/>
      <c r="EFB103" s="98"/>
      <c r="EFC103" s="6"/>
      <c r="EFD103" s="6"/>
      <c r="EFE103" s="6"/>
      <c r="EFF103" s="99"/>
      <c r="EFG103" s="6"/>
      <c r="EFH103" s="6"/>
      <c r="EFI103" s="6"/>
      <c r="EFJ103" s="6"/>
      <c r="EFK103" s="6"/>
      <c r="EFL103" s="6"/>
      <c r="EFM103" s="6"/>
      <c r="EFN103" s="6"/>
      <c r="EFO103" s="6"/>
      <c r="EFP103" s="100"/>
      <c r="EFQ103" s="101"/>
      <c r="EFR103" s="101"/>
      <c r="EFS103" s="6"/>
      <c r="EFT103" s="6"/>
      <c r="EFU103" s="6"/>
      <c r="EFV103" s="6"/>
      <c r="EFW103" s="102"/>
      <c r="EFX103" s="6"/>
      <c r="EFY103" s="102"/>
      <c r="EFZ103" s="6"/>
      <c r="EGA103" s="6"/>
      <c r="EGB103" s="6"/>
      <c r="EGC103" s="6"/>
      <c r="EGD103" s="6"/>
      <c r="EGE103" s="6"/>
      <c r="EGF103" s="6"/>
      <c r="EGG103" s="6"/>
      <c r="EGH103" s="6"/>
      <c r="EGI103" s="6"/>
      <c r="EGJ103" s="6"/>
      <c r="EGK103" s="6"/>
      <c r="EGL103" s="6"/>
      <c r="EGM103" s="6"/>
      <c r="EGN103" s="6"/>
      <c r="EGO103" s="6"/>
      <c r="EGP103" s="6"/>
      <c r="EGQ103" s="98"/>
      <c r="EGR103" s="6"/>
      <c r="EGS103" s="6"/>
      <c r="EGT103" s="6"/>
      <c r="EGU103" s="99"/>
      <c r="EGV103" s="6"/>
      <c r="EGW103" s="6"/>
      <c r="EGX103" s="6"/>
      <c r="EGY103" s="6"/>
      <c r="EGZ103" s="6"/>
      <c r="EHA103" s="6"/>
      <c r="EHB103" s="6"/>
      <c r="EHC103" s="6"/>
      <c r="EHD103" s="6"/>
      <c r="EHE103" s="100"/>
      <c r="EHF103" s="101"/>
      <c r="EHG103" s="101"/>
      <c r="EHH103" s="6"/>
      <c r="EHI103" s="6"/>
      <c r="EHJ103" s="6"/>
      <c r="EHK103" s="6"/>
      <c r="EHL103" s="102"/>
      <c r="EHM103" s="6"/>
      <c r="EHN103" s="102"/>
      <c r="EHO103" s="6"/>
      <c r="EHP103" s="6"/>
      <c r="EHQ103" s="6"/>
      <c r="EHR103" s="6"/>
      <c r="EHS103" s="6"/>
      <c r="EHT103" s="6"/>
      <c r="EHU103" s="6"/>
      <c r="EHV103" s="6"/>
      <c r="EHW103" s="6"/>
      <c r="EHX103" s="6"/>
      <c r="EHY103" s="6"/>
      <c r="EHZ103" s="6"/>
      <c r="EIA103" s="6"/>
      <c r="EIB103" s="6"/>
      <c r="EIC103" s="6"/>
      <c r="EID103" s="6"/>
      <c r="EIE103" s="6"/>
      <c r="EIF103" s="98"/>
      <c r="EIG103" s="6"/>
      <c r="EIH103" s="6"/>
      <c r="EII103" s="6"/>
      <c r="EIJ103" s="99"/>
      <c r="EIK103" s="6"/>
      <c r="EIL103" s="6"/>
      <c r="EIM103" s="6"/>
      <c r="EIN103" s="6"/>
      <c r="EIO103" s="6"/>
      <c r="EIP103" s="6"/>
      <c r="EIQ103" s="6"/>
      <c r="EIR103" s="6"/>
      <c r="EIS103" s="6"/>
      <c r="EIT103" s="100"/>
      <c r="EIU103" s="101"/>
      <c r="EIV103" s="101"/>
      <c r="EIW103" s="6"/>
      <c r="EIX103" s="6"/>
      <c r="EIY103" s="6"/>
      <c r="EIZ103" s="6"/>
      <c r="EJA103" s="102"/>
      <c r="EJB103" s="6"/>
      <c r="EJC103" s="102"/>
      <c r="EJD103" s="6"/>
      <c r="EJE103" s="6"/>
      <c r="EJF103" s="6"/>
      <c r="EJG103" s="6"/>
      <c r="EJH103" s="6"/>
      <c r="EJI103" s="6"/>
      <c r="EJJ103" s="6"/>
      <c r="EJK103" s="6"/>
      <c r="EJL103" s="6"/>
      <c r="EJM103" s="6"/>
      <c r="EJN103" s="6"/>
      <c r="EJO103" s="6"/>
      <c r="EJP103" s="6"/>
      <c r="EJQ103" s="6"/>
      <c r="EJR103" s="6"/>
      <c r="EJS103" s="6"/>
      <c r="EJT103" s="6"/>
      <c r="EJU103" s="98"/>
      <c r="EJV103" s="6"/>
      <c r="EJW103" s="6"/>
      <c r="EJX103" s="6"/>
      <c r="EJY103" s="99"/>
      <c r="EJZ103" s="6"/>
      <c r="EKA103" s="6"/>
      <c r="EKB103" s="6"/>
      <c r="EKC103" s="6"/>
      <c r="EKD103" s="6"/>
      <c r="EKE103" s="6"/>
      <c r="EKF103" s="6"/>
      <c r="EKG103" s="6"/>
      <c r="EKH103" s="6"/>
      <c r="EKI103" s="100"/>
      <c r="EKJ103" s="101"/>
      <c r="EKK103" s="101"/>
      <c r="EKL103" s="6"/>
      <c r="EKM103" s="6"/>
      <c r="EKN103" s="6"/>
      <c r="EKO103" s="6"/>
      <c r="EKP103" s="102"/>
      <c r="EKQ103" s="6"/>
      <c r="EKR103" s="102"/>
      <c r="EKS103" s="6"/>
      <c r="EKT103" s="6"/>
      <c r="EKU103" s="6"/>
      <c r="EKV103" s="6"/>
      <c r="EKW103" s="6"/>
      <c r="EKX103" s="6"/>
      <c r="EKY103" s="6"/>
      <c r="EKZ103" s="6"/>
      <c r="ELA103" s="6"/>
      <c r="ELB103" s="6"/>
      <c r="ELC103" s="6"/>
      <c r="ELD103" s="6"/>
      <c r="ELE103" s="6"/>
      <c r="ELF103" s="6"/>
      <c r="ELG103" s="6"/>
      <c r="ELH103" s="6"/>
      <c r="ELI103" s="6"/>
      <c r="ELJ103" s="98"/>
      <c r="ELK103" s="6"/>
      <c r="ELL103" s="6"/>
      <c r="ELM103" s="6"/>
      <c r="ELN103" s="99"/>
      <c r="ELO103" s="6"/>
      <c r="ELP103" s="6"/>
      <c r="ELQ103" s="6"/>
      <c r="ELR103" s="6"/>
      <c r="ELS103" s="6"/>
      <c r="ELT103" s="6"/>
      <c r="ELU103" s="6"/>
      <c r="ELV103" s="6"/>
      <c r="ELW103" s="6"/>
      <c r="ELX103" s="100"/>
      <c r="ELY103" s="101"/>
      <c r="ELZ103" s="101"/>
      <c r="EMA103" s="6"/>
      <c r="EMB103" s="6"/>
      <c r="EMC103" s="6"/>
      <c r="EMD103" s="6"/>
      <c r="EME103" s="102"/>
      <c r="EMF103" s="6"/>
      <c r="EMG103" s="102"/>
      <c r="EMH103" s="6"/>
      <c r="EMI103" s="6"/>
      <c r="EMJ103" s="6"/>
      <c r="EMK103" s="6"/>
      <c r="EML103" s="6"/>
      <c r="EMM103" s="6"/>
      <c r="EMN103" s="6"/>
      <c r="EMO103" s="6"/>
      <c r="EMP103" s="6"/>
      <c r="EMQ103" s="6"/>
      <c r="EMR103" s="6"/>
      <c r="EMS103" s="6"/>
      <c r="EMT103" s="6"/>
      <c r="EMU103" s="6"/>
      <c r="EMV103" s="6"/>
      <c r="EMW103" s="6"/>
      <c r="EMX103" s="6"/>
      <c r="EMY103" s="98"/>
      <c r="EMZ103" s="6"/>
      <c r="ENA103" s="6"/>
      <c r="ENB103" s="6"/>
      <c r="ENC103" s="99"/>
      <c r="END103" s="6"/>
      <c r="ENE103" s="6"/>
      <c r="ENF103" s="6"/>
      <c r="ENG103" s="6"/>
      <c r="ENH103" s="6"/>
      <c r="ENI103" s="6"/>
      <c r="ENJ103" s="6"/>
      <c r="ENK103" s="6"/>
      <c r="ENL103" s="6"/>
      <c r="ENM103" s="100"/>
      <c r="ENN103" s="101"/>
      <c r="ENO103" s="101"/>
      <c r="ENP103" s="6"/>
      <c r="ENQ103" s="6"/>
      <c r="ENR103" s="6"/>
      <c r="ENS103" s="6"/>
      <c r="ENT103" s="102"/>
      <c r="ENU103" s="6"/>
      <c r="ENV103" s="102"/>
      <c r="ENW103" s="6"/>
      <c r="ENX103" s="6"/>
      <c r="ENY103" s="6"/>
      <c r="ENZ103" s="6"/>
      <c r="EOA103" s="6"/>
      <c r="EOB103" s="6"/>
      <c r="EOC103" s="6"/>
      <c r="EOD103" s="6"/>
      <c r="EOE103" s="6"/>
      <c r="EOF103" s="6"/>
      <c r="EOG103" s="6"/>
      <c r="EOH103" s="6"/>
      <c r="EOI103" s="6"/>
      <c r="EOJ103" s="6"/>
      <c r="EOK103" s="6"/>
      <c r="EOL103" s="6"/>
      <c r="EOM103" s="6"/>
      <c r="EON103" s="98"/>
      <c r="EOO103" s="6"/>
      <c r="EOP103" s="6"/>
      <c r="EOQ103" s="6"/>
      <c r="EOR103" s="99"/>
      <c r="EOS103" s="6"/>
      <c r="EOT103" s="6"/>
      <c r="EOU103" s="6"/>
      <c r="EOV103" s="6"/>
      <c r="EOW103" s="6"/>
      <c r="EOX103" s="6"/>
      <c r="EOY103" s="6"/>
      <c r="EOZ103" s="6"/>
      <c r="EPA103" s="6"/>
      <c r="EPB103" s="100"/>
      <c r="EPC103" s="101"/>
      <c r="EPD103" s="101"/>
      <c r="EPE103" s="6"/>
      <c r="EPF103" s="6"/>
      <c r="EPG103" s="6"/>
      <c r="EPH103" s="6"/>
      <c r="EPI103" s="102"/>
      <c r="EPJ103" s="6"/>
      <c r="EPK103" s="102"/>
      <c r="EPL103" s="6"/>
      <c r="EPM103" s="6"/>
      <c r="EPN103" s="6"/>
      <c r="EPO103" s="6"/>
      <c r="EPP103" s="6"/>
      <c r="EPQ103" s="6"/>
      <c r="EPR103" s="6"/>
      <c r="EPS103" s="6"/>
      <c r="EPT103" s="6"/>
      <c r="EPU103" s="6"/>
      <c r="EPV103" s="6"/>
      <c r="EPW103" s="6"/>
      <c r="EPX103" s="6"/>
      <c r="EPY103" s="6"/>
      <c r="EPZ103" s="6"/>
      <c r="EQA103" s="6"/>
      <c r="EQB103" s="6"/>
      <c r="EQC103" s="98"/>
      <c r="EQD103" s="6"/>
      <c r="EQE103" s="6"/>
      <c r="EQF103" s="6"/>
      <c r="EQG103" s="99"/>
      <c r="EQH103" s="6"/>
      <c r="EQI103" s="6"/>
      <c r="EQJ103" s="6"/>
      <c r="EQK103" s="6"/>
      <c r="EQL103" s="6"/>
      <c r="EQM103" s="6"/>
      <c r="EQN103" s="6"/>
      <c r="EQO103" s="6"/>
      <c r="EQP103" s="6"/>
      <c r="EQQ103" s="100"/>
      <c r="EQR103" s="101"/>
      <c r="EQS103" s="101"/>
      <c r="EQT103" s="6"/>
      <c r="EQU103" s="6"/>
      <c r="EQV103" s="6"/>
      <c r="EQW103" s="6"/>
      <c r="EQX103" s="102"/>
      <c r="EQY103" s="6"/>
      <c r="EQZ103" s="102"/>
      <c r="ERA103" s="6"/>
      <c r="ERB103" s="6"/>
      <c r="ERC103" s="6"/>
      <c r="ERD103" s="6"/>
      <c r="ERE103" s="6"/>
      <c r="ERF103" s="6"/>
      <c r="ERG103" s="6"/>
      <c r="ERH103" s="6"/>
      <c r="ERI103" s="6"/>
      <c r="ERJ103" s="6"/>
      <c r="ERK103" s="6"/>
      <c r="ERL103" s="6"/>
      <c r="ERM103" s="6"/>
      <c r="ERN103" s="6"/>
      <c r="ERO103" s="6"/>
      <c r="ERP103" s="6"/>
      <c r="ERQ103" s="6"/>
      <c r="ERR103" s="98"/>
      <c r="ERS103" s="6"/>
      <c r="ERT103" s="6"/>
      <c r="ERU103" s="6"/>
      <c r="ERV103" s="99"/>
      <c r="ERW103" s="6"/>
      <c r="ERX103" s="6"/>
      <c r="ERY103" s="6"/>
      <c r="ERZ103" s="6"/>
      <c r="ESA103" s="6"/>
      <c r="ESB103" s="6"/>
      <c r="ESC103" s="6"/>
      <c r="ESD103" s="6"/>
      <c r="ESE103" s="6"/>
      <c r="ESF103" s="100"/>
      <c r="ESG103" s="101"/>
      <c r="ESH103" s="101"/>
      <c r="ESI103" s="6"/>
      <c r="ESJ103" s="6"/>
      <c r="ESK103" s="6"/>
      <c r="ESL103" s="6"/>
      <c r="ESM103" s="102"/>
      <c r="ESN103" s="6"/>
      <c r="ESO103" s="102"/>
      <c r="ESP103" s="6"/>
      <c r="ESQ103" s="6"/>
      <c r="ESR103" s="6"/>
      <c r="ESS103" s="6"/>
      <c r="EST103" s="6"/>
      <c r="ESU103" s="6"/>
      <c r="ESV103" s="6"/>
      <c r="ESW103" s="6"/>
      <c r="ESX103" s="6"/>
      <c r="ESY103" s="6"/>
      <c r="ESZ103" s="6"/>
      <c r="ETA103" s="6"/>
      <c r="ETB103" s="6"/>
      <c r="ETC103" s="6"/>
      <c r="ETD103" s="6"/>
      <c r="ETE103" s="6"/>
      <c r="ETF103" s="6"/>
      <c r="ETG103" s="98"/>
      <c r="ETH103" s="6"/>
      <c r="ETI103" s="6"/>
      <c r="ETJ103" s="6"/>
      <c r="ETK103" s="99"/>
      <c r="ETL103" s="6"/>
      <c r="ETM103" s="6"/>
      <c r="ETN103" s="6"/>
      <c r="ETO103" s="6"/>
      <c r="ETP103" s="6"/>
      <c r="ETQ103" s="6"/>
      <c r="ETR103" s="6"/>
      <c r="ETS103" s="6"/>
      <c r="ETT103" s="6"/>
      <c r="ETU103" s="100"/>
      <c r="ETV103" s="101"/>
      <c r="ETW103" s="101"/>
      <c r="ETX103" s="6"/>
      <c r="ETY103" s="6"/>
      <c r="ETZ103" s="6"/>
      <c r="EUA103" s="6"/>
      <c r="EUB103" s="102"/>
      <c r="EUC103" s="6"/>
      <c r="EUD103" s="102"/>
      <c r="EUE103" s="6"/>
      <c r="EUF103" s="6"/>
      <c r="EUG103" s="6"/>
      <c r="EUH103" s="6"/>
      <c r="EUI103" s="6"/>
      <c r="EUJ103" s="6"/>
      <c r="EUK103" s="6"/>
      <c r="EUL103" s="6"/>
      <c r="EUM103" s="6"/>
      <c r="EUN103" s="6"/>
      <c r="EUO103" s="6"/>
      <c r="EUP103" s="6"/>
      <c r="EUQ103" s="6"/>
      <c r="EUR103" s="6"/>
      <c r="EUS103" s="6"/>
      <c r="EUT103" s="6"/>
      <c r="EUU103" s="6"/>
      <c r="EUV103" s="98"/>
      <c r="EUW103" s="6"/>
      <c r="EUX103" s="6"/>
      <c r="EUY103" s="6"/>
      <c r="EUZ103" s="99"/>
      <c r="EVA103" s="6"/>
      <c r="EVB103" s="6"/>
      <c r="EVC103" s="6"/>
      <c r="EVD103" s="6"/>
      <c r="EVE103" s="6"/>
      <c r="EVF103" s="6"/>
      <c r="EVG103" s="6"/>
      <c r="EVH103" s="6"/>
      <c r="EVI103" s="6"/>
      <c r="EVJ103" s="100"/>
      <c r="EVK103" s="101"/>
      <c r="EVL103" s="101"/>
      <c r="EVM103" s="6"/>
      <c r="EVN103" s="6"/>
      <c r="EVO103" s="6"/>
      <c r="EVP103" s="6"/>
      <c r="EVQ103" s="102"/>
      <c r="EVR103" s="6"/>
      <c r="EVS103" s="102"/>
      <c r="EVT103" s="6"/>
      <c r="EVU103" s="6"/>
      <c r="EVV103" s="6"/>
      <c r="EVW103" s="6"/>
      <c r="EVX103" s="6"/>
      <c r="EVY103" s="6"/>
      <c r="EVZ103" s="6"/>
      <c r="EWA103" s="6"/>
      <c r="EWB103" s="6"/>
      <c r="EWC103" s="6"/>
      <c r="EWD103" s="6"/>
      <c r="EWE103" s="6"/>
      <c r="EWF103" s="6"/>
      <c r="EWG103" s="6"/>
      <c r="EWH103" s="6"/>
      <c r="EWI103" s="6"/>
      <c r="EWJ103" s="6"/>
      <c r="EWK103" s="98"/>
      <c r="EWL103" s="6"/>
      <c r="EWM103" s="6"/>
      <c r="EWN103" s="6"/>
      <c r="EWO103" s="99"/>
      <c r="EWP103" s="6"/>
      <c r="EWQ103" s="6"/>
      <c r="EWR103" s="6"/>
      <c r="EWS103" s="6"/>
      <c r="EWT103" s="6"/>
      <c r="EWU103" s="6"/>
      <c r="EWV103" s="6"/>
      <c r="EWW103" s="6"/>
      <c r="EWX103" s="6"/>
      <c r="EWY103" s="100"/>
      <c r="EWZ103" s="101"/>
      <c r="EXA103" s="101"/>
      <c r="EXB103" s="6"/>
      <c r="EXC103" s="6"/>
      <c r="EXD103" s="6"/>
      <c r="EXE103" s="6"/>
      <c r="EXF103" s="102"/>
      <c r="EXG103" s="6"/>
      <c r="EXH103" s="102"/>
      <c r="EXI103" s="6"/>
      <c r="EXJ103" s="6"/>
      <c r="EXK103" s="6"/>
      <c r="EXL103" s="6"/>
      <c r="EXM103" s="6"/>
      <c r="EXN103" s="6"/>
      <c r="EXO103" s="6"/>
      <c r="EXP103" s="6"/>
      <c r="EXQ103" s="6"/>
      <c r="EXR103" s="6"/>
      <c r="EXS103" s="6"/>
      <c r="EXT103" s="6"/>
      <c r="EXU103" s="6"/>
      <c r="EXV103" s="6"/>
      <c r="EXW103" s="6"/>
      <c r="EXX103" s="6"/>
      <c r="EXY103" s="6"/>
      <c r="EXZ103" s="98"/>
      <c r="EYA103" s="6"/>
      <c r="EYB103" s="6"/>
      <c r="EYC103" s="6"/>
      <c r="EYD103" s="99"/>
      <c r="EYE103" s="6"/>
      <c r="EYF103" s="6"/>
      <c r="EYG103" s="6"/>
      <c r="EYH103" s="6"/>
      <c r="EYI103" s="6"/>
      <c r="EYJ103" s="6"/>
      <c r="EYK103" s="6"/>
      <c r="EYL103" s="6"/>
      <c r="EYM103" s="6"/>
      <c r="EYN103" s="100"/>
      <c r="EYO103" s="101"/>
      <c r="EYP103" s="101"/>
      <c r="EYQ103" s="6"/>
      <c r="EYR103" s="6"/>
      <c r="EYS103" s="6"/>
      <c r="EYT103" s="6"/>
      <c r="EYU103" s="102"/>
      <c r="EYV103" s="6"/>
      <c r="EYW103" s="102"/>
      <c r="EYX103" s="6"/>
      <c r="EYY103" s="6"/>
      <c r="EYZ103" s="6"/>
      <c r="EZA103" s="6"/>
      <c r="EZB103" s="6"/>
      <c r="EZC103" s="6"/>
      <c r="EZD103" s="6"/>
      <c r="EZE103" s="6"/>
      <c r="EZF103" s="6"/>
      <c r="EZG103" s="6"/>
      <c r="EZH103" s="6"/>
      <c r="EZI103" s="6"/>
      <c r="EZJ103" s="6"/>
      <c r="EZK103" s="6"/>
      <c r="EZL103" s="6"/>
      <c r="EZM103" s="6"/>
      <c r="EZN103" s="6"/>
      <c r="EZO103" s="98"/>
      <c r="EZP103" s="6"/>
      <c r="EZQ103" s="6"/>
      <c r="EZR103" s="6"/>
      <c r="EZS103" s="99"/>
      <c r="EZT103" s="6"/>
      <c r="EZU103" s="6"/>
      <c r="EZV103" s="6"/>
      <c r="EZW103" s="6"/>
      <c r="EZX103" s="6"/>
      <c r="EZY103" s="6"/>
      <c r="EZZ103" s="6"/>
      <c r="FAA103" s="6"/>
      <c r="FAB103" s="6"/>
      <c r="FAC103" s="100"/>
      <c r="FAD103" s="101"/>
      <c r="FAE103" s="101"/>
      <c r="FAF103" s="6"/>
      <c r="FAG103" s="6"/>
      <c r="FAH103" s="6"/>
      <c r="FAI103" s="6"/>
      <c r="FAJ103" s="102"/>
      <c r="FAK103" s="6"/>
      <c r="FAL103" s="102"/>
      <c r="FAM103" s="6"/>
      <c r="FAN103" s="6"/>
      <c r="FAO103" s="6"/>
      <c r="FAP103" s="6"/>
      <c r="FAQ103" s="6"/>
      <c r="FAR103" s="6"/>
      <c r="FAS103" s="6"/>
      <c r="FAT103" s="6"/>
      <c r="FAU103" s="6"/>
      <c r="FAV103" s="6"/>
      <c r="FAW103" s="6"/>
      <c r="FAX103" s="6"/>
      <c r="FAY103" s="6"/>
      <c r="FAZ103" s="6"/>
      <c r="FBA103" s="6"/>
      <c r="FBB103" s="6"/>
      <c r="FBC103" s="6"/>
      <c r="FBD103" s="98"/>
      <c r="FBE103" s="6"/>
      <c r="FBF103" s="6"/>
      <c r="FBG103" s="6"/>
      <c r="FBH103" s="99"/>
      <c r="FBI103" s="6"/>
      <c r="FBJ103" s="6"/>
      <c r="FBK103" s="6"/>
      <c r="FBL103" s="6"/>
      <c r="FBM103" s="6"/>
      <c r="FBN103" s="6"/>
      <c r="FBO103" s="6"/>
      <c r="FBP103" s="6"/>
      <c r="FBQ103" s="6"/>
      <c r="FBR103" s="100"/>
      <c r="FBS103" s="101"/>
      <c r="FBT103" s="101"/>
      <c r="FBU103" s="6"/>
      <c r="FBV103" s="6"/>
      <c r="FBW103" s="6"/>
      <c r="FBX103" s="6"/>
      <c r="FBY103" s="102"/>
      <c r="FBZ103" s="6"/>
      <c r="FCA103" s="102"/>
      <c r="FCB103" s="6"/>
      <c r="FCC103" s="6"/>
      <c r="FCD103" s="6"/>
      <c r="FCE103" s="6"/>
      <c r="FCF103" s="6"/>
      <c r="FCG103" s="6"/>
      <c r="FCH103" s="6"/>
      <c r="FCI103" s="6"/>
      <c r="FCJ103" s="6"/>
      <c r="FCK103" s="6"/>
      <c r="FCL103" s="6"/>
      <c r="FCM103" s="6"/>
      <c r="FCN103" s="6"/>
      <c r="FCO103" s="6"/>
      <c r="FCP103" s="6"/>
      <c r="FCQ103" s="6"/>
      <c r="FCR103" s="6"/>
      <c r="FCS103" s="98"/>
      <c r="FCT103" s="6"/>
      <c r="FCU103" s="6"/>
      <c r="FCV103" s="6"/>
      <c r="FCW103" s="99"/>
      <c r="FCX103" s="6"/>
      <c r="FCY103" s="6"/>
      <c r="FCZ103" s="6"/>
      <c r="FDA103" s="6"/>
      <c r="FDB103" s="6"/>
      <c r="FDC103" s="6"/>
      <c r="FDD103" s="6"/>
      <c r="FDE103" s="6"/>
      <c r="FDF103" s="6"/>
      <c r="FDG103" s="100"/>
      <c r="FDH103" s="101"/>
      <c r="FDI103" s="101"/>
      <c r="FDJ103" s="6"/>
      <c r="FDK103" s="6"/>
      <c r="FDL103" s="6"/>
      <c r="FDM103" s="6"/>
      <c r="FDN103" s="102"/>
      <c r="FDO103" s="6"/>
      <c r="FDP103" s="102"/>
      <c r="FDQ103" s="6"/>
      <c r="FDR103" s="6"/>
      <c r="FDS103" s="6"/>
      <c r="FDT103" s="6"/>
      <c r="FDU103" s="6"/>
      <c r="FDV103" s="6"/>
      <c r="FDW103" s="6"/>
      <c r="FDX103" s="6"/>
      <c r="FDY103" s="6"/>
      <c r="FDZ103" s="6"/>
      <c r="FEA103" s="6"/>
      <c r="FEB103" s="6"/>
      <c r="FEC103" s="6"/>
      <c r="FED103" s="6"/>
      <c r="FEE103" s="6"/>
      <c r="FEF103" s="6"/>
      <c r="FEG103" s="6"/>
      <c r="FEH103" s="98"/>
      <c r="FEI103" s="6"/>
      <c r="FEJ103" s="6"/>
      <c r="FEK103" s="6"/>
      <c r="FEL103" s="99"/>
      <c r="FEM103" s="6"/>
      <c r="FEN103" s="6"/>
      <c r="FEO103" s="6"/>
      <c r="FEP103" s="6"/>
      <c r="FEQ103" s="6"/>
      <c r="FER103" s="6"/>
      <c r="FES103" s="6"/>
      <c r="FET103" s="6"/>
      <c r="FEU103" s="6"/>
      <c r="FEV103" s="100"/>
      <c r="FEW103" s="101"/>
      <c r="FEX103" s="101"/>
      <c r="FEY103" s="6"/>
      <c r="FEZ103" s="6"/>
      <c r="FFA103" s="6"/>
      <c r="FFB103" s="6"/>
      <c r="FFC103" s="102"/>
      <c r="FFD103" s="6"/>
      <c r="FFE103" s="102"/>
      <c r="FFF103" s="6"/>
      <c r="FFG103" s="6"/>
      <c r="FFH103" s="6"/>
      <c r="FFI103" s="6"/>
      <c r="FFJ103" s="6"/>
      <c r="FFK103" s="6"/>
      <c r="FFL103" s="6"/>
      <c r="FFM103" s="6"/>
      <c r="FFN103" s="6"/>
      <c r="FFO103" s="6"/>
      <c r="FFP103" s="6"/>
      <c r="FFQ103" s="6"/>
      <c r="FFR103" s="6"/>
      <c r="FFS103" s="6"/>
      <c r="FFT103" s="6"/>
      <c r="FFU103" s="6"/>
      <c r="FFV103" s="6"/>
      <c r="FFW103" s="98"/>
      <c r="FFX103" s="6"/>
      <c r="FFY103" s="6"/>
      <c r="FFZ103" s="6"/>
      <c r="FGA103" s="99"/>
      <c r="FGB103" s="6"/>
      <c r="FGC103" s="6"/>
      <c r="FGD103" s="6"/>
      <c r="FGE103" s="6"/>
      <c r="FGF103" s="6"/>
      <c r="FGG103" s="6"/>
      <c r="FGH103" s="6"/>
      <c r="FGI103" s="6"/>
      <c r="FGJ103" s="6"/>
      <c r="FGK103" s="100"/>
      <c r="FGL103" s="101"/>
      <c r="FGM103" s="101"/>
      <c r="FGN103" s="6"/>
      <c r="FGO103" s="6"/>
      <c r="FGP103" s="6"/>
      <c r="FGQ103" s="6"/>
      <c r="FGR103" s="102"/>
      <c r="FGS103" s="6"/>
      <c r="FGT103" s="102"/>
      <c r="FGU103" s="6"/>
      <c r="FGV103" s="6"/>
      <c r="FGW103" s="6"/>
      <c r="FGX103" s="6"/>
      <c r="FGY103" s="6"/>
      <c r="FGZ103" s="6"/>
      <c r="FHA103" s="6"/>
      <c r="FHB103" s="6"/>
      <c r="FHC103" s="6"/>
      <c r="FHD103" s="6"/>
      <c r="FHE103" s="6"/>
      <c r="FHF103" s="6"/>
      <c r="FHG103" s="6"/>
      <c r="FHH103" s="6"/>
      <c r="FHI103" s="6"/>
      <c r="FHJ103" s="6"/>
      <c r="FHK103" s="6"/>
      <c r="FHL103" s="98"/>
      <c r="FHM103" s="6"/>
      <c r="FHN103" s="6"/>
      <c r="FHO103" s="6"/>
      <c r="FHP103" s="99"/>
      <c r="FHQ103" s="6"/>
      <c r="FHR103" s="6"/>
      <c r="FHS103" s="6"/>
      <c r="FHT103" s="6"/>
      <c r="FHU103" s="6"/>
      <c r="FHV103" s="6"/>
      <c r="FHW103" s="6"/>
      <c r="FHX103" s="6"/>
      <c r="FHY103" s="6"/>
      <c r="FHZ103" s="100"/>
      <c r="FIA103" s="101"/>
      <c r="FIB103" s="101"/>
      <c r="FIC103" s="6"/>
      <c r="FID103" s="6"/>
      <c r="FIE103" s="6"/>
      <c r="FIF103" s="6"/>
      <c r="FIG103" s="102"/>
      <c r="FIH103" s="6"/>
      <c r="FII103" s="102"/>
      <c r="FIJ103" s="6"/>
      <c r="FIK103" s="6"/>
      <c r="FIL103" s="6"/>
      <c r="FIM103" s="6"/>
      <c r="FIN103" s="6"/>
      <c r="FIO103" s="6"/>
      <c r="FIP103" s="6"/>
      <c r="FIQ103" s="6"/>
      <c r="FIR103" s="6"/>
      <c r="FIS103" s="6"/>
      <c r="FIT103" s="6"/>
      <c r="FIU103" s="6"/>
      <c r="FIV103" s="6"/>
      <c r="FIW103" s="6"/>
      <c r="FIX103" s="6"/>
      <c r="FIY103" s="6"/>
      <c r="FIZ103" s="6"/>
      <c r="FJA103" s="98"/>
      <c r="FJB103" s="6"/>
      <c r="FJC103" s="6"/>
      <c r="FJD103" s="6"/>
      <c r="FJE103" s="99"/>
      <c r="FJF103" s="6"/>
      <c r="FJG103" s="6"/>
      <c r="FJH103" s="6"/>
      <c r="FJI103" s="6"/>
      <c r="FJJ103" s="6"/>
      <c r="FJK103" s="6"/>
      <c r="FJL103" s="6"/>
      <c r="FJM103" s="6"/>
      <c r="FJN103" s="6"/>
      <c r="FJO103" s="100"/>
      <c r="FJP103" s="101"/>
      <c r="FJQ103" s="101"/>
      <c r="FJR103" s="6"/>
      <c r="FJS103" s="6"/>
      <c r="FJT103" s="6"/>
      <c r="FJU103" s="6"/>
      <c r="FJV103" s="102"/>
      <c r="FJW103" s="6"/>
      <c r="FJX103" s="102"/>
      <c r="FJY103" s="6"/>
      <c r="FJZ103" s="6"/>
      <c r="FKA103" s="6"/>
      <c r="FKB103" s="6"/>
      <c r="FKC103" s="6"/>
      <c r="FKD103" s="6"/>
      <c r="FKE103" s="6"/>
      <c r="FKF103" s="6"/>
      <c r="FKG103" s="6"/>
      <c r="FKH103" s="6"/>
      <c r="FKI103" s="6"/>
      <c r="FKJ103" s="6"/>
      <c r="FKK103" s="6"/>
      <c r="FKL103" s="6"/>
      <c r="FKM103" s="6"/>
      <c r="FKN103" s="6"/>
      <c r="FKO103" s="6"/>
      <c r="FKP103" s="98"/>
      <c r="FKQ103" s="6"/>
      <c r="FKR103" s="6"/>
      <c r="FKS103" s="6"/>
      <c r="FKT103" s="99"/>
      <c r="FKU103" s="6"/>
      <c r="FKV103" s="6"/>
      <c r="FKW103" s="6"/>
      <c r="FKX103" s="6"/>
      <c r="FKY103" s="6"/>
      <c r="FKZ103" s="6"/>
      <c r="FLA103" s="6"/>
      <c r="FLB103" s="6"/>
      <c r="FLC103" s="6"/>
      <c r="FLD103" s="100"/>
      <c r="FLE103" s="101"/>
      <c r="FLF103" s="101"/>
      <c r="FLG103" s="6"/>
      <c r="FLH103" s="6"/>
      <c r="FLI103" s="6"/>
      <c r="FLJ103" s="6"/>
      <c r="FLK103" s="102"/>
      <c r="FLL103" s="6"/>
      <c r="FLM103" s="102"/>
      <c r="FLN103" s="6"/>
      <c r="FLO103" s="6"/>
      <c r="FLP103" s="6"/>
      <c r="FLQ103" s="6"/>
      <c r="FLR103" s="6"/>
      <c r="FLS103" s="6"/>
      <c r="FLT103" s="6"/>
      <c r="FLU103" s="6"/>
      <c r="FLV103" s="6"/>
      <c r="FLW103" s="6"/>
      <c r="FLX103" s="6"/>
      <c r="FLY103" s="6"/>
      <c r="FLZ103" s="6"/>
      <c r="FMA103" s="6"/>
      <c r="FMB103" s="6"/>
      <c r="FMC103" s="6"/>
      <c r="FMD103" s="6"/>
      <c r="FME103" s="98"/>
      <c r="FMF103" s="6"/>
      <c r="FMG103" s="6"/>
      <c r="FMH103" s="6"/>
      <c r="FMI103" s="99"/>
      <c r="FMJ103" s="6"/>
      <c r="FMK103" s="6"/>
      <c r="FML103" s="6"/>
      <c r="FMM103" s="6"/>
      <c r="FMN103" s="6"/>
      <c r="FMO103" s="6"/>
      <c r="FMP103" s="6"/>
      <c r="FMQ103" s="6"/>
      <c r="FMR103" s="6"/>
      <c r="FMS103" s="100"/>
      <c r="FMT103" s="101"/>
      <c r="FMU103" s="101"/>
      <c r="FMV103" s="6"/>
      <c r="FMW103" s="6"/>
      <c r="FMX103" s="6"/>
      <c r="FMY103" s="6"/>
      <c r="FMZ103" s="102"/>
      <c r="FNA103" s="6"/>
      <c r="FNB103" s="102"/>
      <c r="FNC103" s="6"/>
      <c r="FND103" s="6"/>
      <c r="FNE103" s="6"/>
      <c r="FNF103" s="6"/>
      <c r="FNG103" s="6"/>
      <c r="FNH103" s="6"/>
      <c r="FNI103" s="6"/>
      <c r="FNJ103" s="6"/>
      <c r="FNK103" s="6"/>
      <c r="FNL103" s="6"/>
      <c r="FNM103" s="6"/>
      <c r="FNN103" s="6"/>
      <c r="FNO103" s="6"/>
      <c r="FNP103" s="6"/>
      <c r="FNQ103" s="6"/>
      <c r="FNR103" s="6"/>
      <c r="FNS103" s="6"/>
      <c r="FNT103" s="98"/>
      <c r="FNU103" s="6"/>
      <c r="FNV103" s="6"/>
      <c r="FNW103" s="6"/>
      <c r="FNX103" s="99"/>
      <c r="FNY103" s="6"/>
      <c r="FNZ103" s="6"/>
      <c r="FOA103" s="6"/>
      <c r="FOB103" s="6"/>
      <c r="FOC103" s="6"/>
      <c r="FOD103" s="6"/>
      <c r="FOE103" s="6"/>
      <c r="FOF103" s="6"/>
      <c r="FOG103" s="6"/>
      <c r="FOH103" s="100"/>
      <c r="FOI103" s="101"/>
      <c r="FOJ103" s="101"/>
      <c r="FOK103" s="6"/>
      <c r="FOL103" s="6"/>
      <c r="FOM103" s="6"/>
      <c r="FON103" s="6"/>
      <c r="FOO103" s="102"/>
      <c r="FOP103" s="6"/>
      <c r="FOQ103" s="102"/>
      <c r="FOR103" s="6"/>
      <c r="FOS103" s="6"/>
      <c r="FOT103" s="6"/>
      <c r="FOU103" s="6"/>
      <c r="FOV103" s="6"/>
      <c r="FOW103" s="6"/>
      <c r="FOX103" s="6"/>
      <c r="FOY103" s="6"/>
      <c r="FOZ103" s="6"/>
      <c r="FPA103" s="6"/>
      <c r="FPB103" s="6"/>
      <c r="FPC103" s="6"/>
      <c r="FPD103" s="6"/>
      <c r="FPE103" s="6"/>
      <c r="FPF103" s="6"/>
      <c r="FPG103" s="6"/>
      <c r="FPH103" s="6"/>
      <c r="FPI103" s="98"/>
      <c r="FPJ103" s="6"/>
      <c r="FPK103" s="6"/>
      <c r="FPL103" s="6"/>
      <c r="FPM103" s="99"/>
      <c r="FPN103" s="6"/>
      <c r="FPO103" s="6"/>
      <c r="FPP103" s="6"/>
      <c r="FPQ103" s="6"/>
      <c r="FPR103" s="6"/>
      <c r="FPS103" s="6"/>
      <c r="FPT103" s="6"/>
      <c r="FPU103" s="6"/>
      <c r="FPV103" s="6"/>
      <c r="FPW103" s="100"/>
      <c r="FPX103" s="101"/>
      <c r="FPY103" s="101"/>
      <c r="FPZ103" s="6"/>
      <c r="FQA103" s="6"/>
      <c r="FQB103" s="6"/>
      <c r="FQC103" s="6"/>
      <c r="FQD103" s="102"/>
      <c r="FQE103" s="6"/>
      <c r="FQF103" s="102"/>
      <c r="FQG103" s="6"/>
      <c r="FQH103" s="6"/>
      <c r="FQI103" s="6"/>
      <c r="FQJ103" s="6"/>
      <c r="FQK103" s="6"/>
      <c r="FQL103" s="6"/>
      <c r="FQM103" s="6"/>
      <c r="FQN103" s="6"/>
      <c r="FQO103" s="6"/>
      <c r="FQP103" s="6"/>
      <c r="FQQ103" s="6"/>
      <c r="FQR103" s="6"/>
      <c r="FQS103" s="6"/>
      <c r="FQT103" s="6"/>
      <c r="FQU103" s="6"/>
      <c r="FQV103" s="6"/>
      <c r="FQW103" s="6"/>
      <c r="FQX103" s="98"/>
      <c r="FQY103" s="6"/>
      <c r="FQZ103" s="6"/>
      <c r="FRA103" s="6"/>
      <c r="FRB103" s="99"/>
      <c r="FRC103" s="6"/>
      <c r="FRD103" s="6"/>
      <c r="FRE103" s="6"/>
      <c r="FRF103" s="6"/>
      <c r="FRG103" s="6"/>
      <c r="FRH103" s="6"/>
      <c r="FRI103" s="6"/>
      <c r="FRJ103" s="6"/>
      <c r="FRK103" s="6"/>
      <c r="FRL103" s="100"/>
      <c r="FRM103" s="101"/>
      <c r="FRN103" s="101"/>
      <c r="FRO103" s="6"/>
      <c r="FRP103" s="6"/>
      <c r="FRQ103" s="6"/>
      <c r="FRR103" s="6"/>
      <c r="FRS103" s="102"/>
      <c r="FRT103" s="6"/>
      <c r="FRU103" s="102"/>
      <c r="FRV103" s="6"/>
      <c r="FRW103" s="6"/>
      <c r="FRX103" s="6"/>
      <c r="FRY103" s="6"/>
      <c r="FRZ103" s="6"/>
      <c r="FSA103" s="6"/>
      <c r="FSB103" s="6"/>
      <c r="FSC103" s="6"/>
      <c r="FSD103" s="6"/>
      <c r="FSE103" s="6"/>
      <c r="FSF103" s="6"/>
      <c r="FSG103" s="6"/>
      <c r="FSH103" s="6"/>
      <c r="FSI103" s="6"/>
      <c r="FSJ103" s="6"/>
      <c r="FSK103" s="6"/>
      <c r="FSL103" s="6"/>
      <c r="FSM103" s="98"/>
      <c r="FSN103" s="6"/>
      <c r="FSO103" s="6"/>
      <c r="FSP103" s="6"/>
      <c r="FSQ103" s="99"/>
      <c r="FSR103" s="6"/>
      <c r="FSS103" s="6"/>
      <c r="FST103" s="6"/>
      <c r="FSU103" s="6"/>
      <c r="FSV103" s="6"/>
      <c r="FSW103" s="6"/>
      <c r="FSX103" s="6"/>
      <c r="FSY103" s="6"/>
      <c r="FSZ103" s="6"/>
      <c r="FTA103" s="100"/>
      <c r="FTB103" s="101"/>
      <c r="FTC103" s="101"/>
      <c r="FTD103" s="6"/>
      <c r="FTE103" s="6"/>
      <c r="FTF103" s="6"/>
      <c r="FTG103" s="6"/>
      <c r="FTH103" s="102"/>
      <c r="FTI103" s="6"/>
      <c r="FTJ103" s="102"/>
      <c r="FTK103" s="6"/>
      <c r="FTL103" s="6"/>
      <c r="FTM103" s="6"/>
      <c r="FTN103" s="6"/>
      <c r="FTO103" s="6"/>
      <c r="FTP103" s="6"/>
      <c r="FTQ103" s="6"/>
      <c r="FTR103" s="6"/>
      <c r="FTS103" s="6"/>
      <c r="FTT103" s="6"/>
      <c r="FTU103" s="6"/>
      <c r="FTV103" s="6"/>
      <c r="FTW103" s="6"/>
      <c r="FTX103" s="6"/>
      <c r="FTY103" s="6"/>
      <c r="FTZ103" s="6"/>
      <c r="FUA103" s="6"/>
      <c r="FUB103" s="98"/>
      <c r="FUC103" s="6"/>
      <c r="FUD103" s="6"/>
      <c r="FUE103" s="6"/>
      <c r="FUF103" s="99"/>
      <c r="FUG103" s="6"/>
      <c r="FUH103" s="6"/>
      <c r="FUI103" s="6"/>
      <c r="FUJ103" s="6"/>
      <c r="FUK103" s="6"/>
      <c r="FUL103" s="6"/>
      <c r="FUM103" s="6"/>
      <c r="FUN103" s="6"/>
      <c r="FUO103" s="6"/>
      <c r="FUP103" s="100"/>
      <c r="FUQ103" s="101"/>
      <c r="FUR103" s="101"/>
      <c r="FUS103" s="6"/>
      <c r="FUT103" s="6"/>
      <c r="FUU103" s="6"/>
      <c r="FUV103" s="6"/>
      <c r="FUW103" s="102"/>
      <c r="FUX103" s="6"/>
      <c r="FUY103" s="102"/>
      <c r="FUZ103" s="6"/>
      <c r="FVA103" s="6"/>
      <c r="FVB103" s="6"/>
      <c r="FVC103" s="6"/>
      <c r="FVD103" s="6"/>
      <c r="FVE103" s="6"/>
      <c r="FVF103" s="6"/>
      <c r="FVG103" s="6"/>
      <c r="FVH103" s="6"/>
      <c r="FVI103" s="6"/>
      <c r="FVJ103" s="6"/>
      <c r="FVK103" s="6"/>
      <c r="FVL103" s="6"/>
      <c r="FVM103" s="6"/>
      <c r="FVN103" s="6"/>
      <c r="FVO103" s="6"/>
      <c r="FVP103" s="6"/>
      <c r="FVQ103" s="98"/>
      <c r="FVR103" s="6"/>
      <c r="FVS103" s="6"/>
      <c r="FVT103" s="6"/>
      <c r="FVU103" s="99"/>
      <c r="FVV103" s="6"/>
      <c r="FVW103" s="6"/>
      <c r="FVX103" s="6"/>
      <c r="FVY103" s="6"/>
      <c r="FVZ103" s="6"/>
      <c r="FWA103" s="6"/>
      <c r="FWB103" s="6"/>
      <c r="FWC103" s="6"/>
      <c r="FWD103" s="6"/>
      <c r="FWE103" s="100"/>
      <c r="FWF103" s="101"/>
      <c r="FWG103" s="101"/>
      <c r="FWH103" s="6"/>
      <c r="FWI103" s="6"/>
      <c r="FWJ103" s="6"/>
      <c r="FWK103" s="6"/>
      <c r="FWL103" s="102"/>
      <c r="FWM103" s="6"/>
      <c r="FWN103" s="102"/>
      <c r="FWO103" s="6"/>
      <c r="FWP103" s="6"/>
      <c r="FWQ103" s="6"/>
      <c r="FWR103" s="6"/>
      <c r="FWS103" s="6"/>
      <c r="FWT103" s="6"/>
      <c r="FWU103" s="6"/>
      <c r="FWV103" s="6"/>
      <c r="FWW103" s="6"/>
      <c r="FWX103" s="6"/>
      <c r="FWY103" s="6"/>
      <c r="FWZ103" s="6"/>
      <c r="FXA103" s="6"/>
      <c r="FXB103" s="6"/>
      <c r="FXC103" s="6"/>
      <c r="FXD103" s="6"/>
      <c r="FXE103" s="6"/>
      <c r="FXF103" s="98"/>
      <c r="FXG103" s="6"/>
      <c r="FXH103" s="6"/>
      <c r="FXI103" s="6"/>
      <c r="FXJ103" s="99"/>
      <c r="FXK103" s="6"/>
      <c r="FXL103" s="6"/>
      <c r="FXM103" s="6"/>
      <c r="FXN103" s="6"/>
      <c r="FXO103" s="6"/>
      <c r="FXP103" s="6"/>
      <c r="FXQ103" s="6"/>
      <c r="FXR103" s="6"/>
      <c r="FXS103" s="6"/>
      <c r="FXT103" s="100"/>
      <c r="FXU103" s="101"/>
      <c r="FXV103" s="101"/>
      <c r="FXW103" s="6"/>
      <c r="FXX103" s="6"/>
      <c r="FXY103" s="6"/>
      <c r="FXZ103" s="6"/>
      <c r="FYA103" s="102"/>
      <c r="FYB103" s="6"/>
      <c r="FYC103" s="102"/>
      <c r="FYD103" s="6"/>
      <c r="FYE103" s="6"/>
      <c r="FYF103" s="6"/>
      <c r="FYG103" s="6"/>
      <c r="FYH103" s="6"/>
      <c r="FYI103" s="6"/>
      <c r="FYJ103" s="6"/>
      <c r="FYK103" s="6"/>
      <c r="FYL103" s="6"/>
      <c r="FYM103" s="6"/>
      <c r="FYN103" s="6"/>
      <c r="FYO103" s="6"/>
      <c r="FYP103" s="6"/>
      <c r="FYQ103" s="6"/>
      <c r="FYR103" s="6"/>
      <c r="FYS103" s="6"/>
      <c r="FYT103" s="6"/>
      <c r="FYU103" s="98"/>
      <c r="FYV103" s="6"/>
      <c r="FYW103" s="6"/>
      <c r="FYX103" s="6"/>
      <c r="FYY103" s="99"/>
      <c r="FYZ103" s="6"/>
      <c r="FZA103" s="6"/>
      <c r="FZB103" s="6"/>
      <c r="FZC103" s="6"/>
      <c r="FZD103" s="6"/>
      <c r="FZE103" s="6"/>
      <c r="FZF103" s="6"/>
      <c r="FZG103" s="6"/>
      <c r="FZH103" s="6"/>
      <c r="FZI103" s="100"/>
      <c r="FZJ103" s="101"/>
      <c r="FZK103" s="101"/>
      <c r="FZL103" s="6"/>
      <c r="FZM103" s="6"/>
      <c r="FZN103" s="6"/>
      <c r="FZO103" s="6"/>
      <c r="FZP103" s="102"/>
      <c r="FZQ103" s="6"/>
      <c r="FZR103" s="102"/>
      <c r="FZS103" s="6"/>
      <c r="FZT103" s="6"/>
      <c r="FZU103" s="6"/>
      <c r="FZV103" s="6"/>
      <c r="FZW103" s="6"/>
      <c r="FZX103" s="6"/>
      <c r="FZY103" s="6"/>
      <c r="FZZ103" s="6"/>
      <c r="GAA103" s="6"/>
      <c r="GAB103" s="6"/>
      <c r="GAC103" s="6"/>
      <c r="GAD103" s="6"/>
      <c r="GAE103" s="6"/>
      <c r="GAF103" s="6"/>
      <c r="GAG103" s="6"/>
      <c r="GAH103" s="6"/>
      <c r="GAI103" s="6"/>
      <c r="GAJ103" s="98"/>
      <c r="GAK103" s="6"/>
      <c r="GAL103" s="6"/>
      <c r="GAM103" s="6"/>
      <c r="GAN103" s="99"/>
      <c r="GAO103" s="6"/>
      <c r="GAP103" s="6"/>
      <c r="GAQ103" s="6"/>
      <c r="GAR103" s="6"/>
      <c r="GAS103" s="6"/>
      <c r="GAT103" s="6"/>
      <c r="GAU103" s="6"/>
      <c r="GAV103" s="6"/>
      <c r="GAW103" s="6"/>
      <c r="GAX103" s="100"/>
      <c r="GAY103" s="101"/>
      <c r="GAZ103" s="101"/>
      <c r="GBA103" s="6"/>
      <c r="GBB103" s="6"/>
      <c r="GBC103" s="6"/>
      <c r="GBD103" s="6"/>
      <c r="GBE103" s="102"/>
      <c r="GBF103" s="6"/>
      <c r="GBG103" s="102"/>
      <c r="GBH103" s="6"/>
      <c r="GBI103" s="6"/>
      <c r="GBJ103" s="6"/>
      <c r="GBK103" s="6"/>
      <c r="GBL103" s="6"/>
      <c r="GBM103" s="6"/>
      <c r="GBN103" s="6"/>
      <c r="GBO103" s="6"/>
      <c r="GBP103" s="6"/>
      <c r="GBQ103" s="6"/>
      <c r="GBR103" s="6"/>
      <c r="GBS103" s="6"/>
      <c r="GBT103" s="6"/>
      <c r="GBU103" s="6"/>
      <c r="GBV103" s="6"/>
      <c r="GBW103" s="6"/>
      <c r="GBX103" s="6"/>
      <c r="GBY103" s="98"/>
      <c r="GBZ103" s="6"/>
      <c r="GCA103" s="6"/>
      <c r="GCB103" s="6"/>
      <c r="GCC103" s="99"/>
      <c r="GCD103" s="6"/>
      <c r="GCE103" s="6"/>
      <c r="GCF103" s="6"/>
      <c r="GCG103" s="6"/>
      <c r="GCH103" s="6"/>
      <c r="GCI103" s="6"/>
      <c r="GCJ103" s="6"/>
      <c r="GCK103" s="6"/>
      <c r="GCL103" s="6"/>
      <c r="GCM103" s="100"/>
      <c r="GCN103" s="101"/>
      <c r="GCO103" s="101"/>
      <c r="GCP103" s="6"/>
      <c r="GCQ103" s="6"/>
      <c r="GCR103" s="6"/>
      <c r="GCS103" s="6"/>
      <c r="GCT103" s="102"/>
      <c r="GCU103" s="6"/>
      <c r="GCV103" s="102"/>
      <c r="GCW103" s="6"/>
      <c r="GCX103" s="6"/>
      <c r="GCY103" s="6"/>
      <c r="GCZ103" s="6"/>
      <c r="GDA103" s="6"/>
      <c r="GDB103" s="6"/>
      <c r="GDC103" s="6"/>
      <c r="GDD103" s="6"/>
      <c r="GDE103" s="6"/>
      <c r="GDF103" s="6"/>
      <c r="GDG103" s="6"/>
      <c r="GDH103" s="6"/>
      <c r="GDI103" s="6"/>
      <c r="GDJ103" s="6"/>
      <c r="GDK103" s="6"/>
      <c r="GDL103" s="6"/>
      <c r="GDM103" s="6"/>
      <c r="GDN103" s="98"/>
      <c r="GDO103" s="6"/>
      <c r="GDP103" s="6"/>
      <c r="GDQ103" s="6"/>
      <c r="GDR103" s="99"/>
      <c r="GDS103" s="6"/>
      <c r="GDT103" s="6"/>
      <c r="GDU103" s="6"/>
      <c r="GDV103" s="6"/>
      <c r="GDW103" s="6"/>
      <c r="GDX103" s="6"/>
      <c r="GDY103" s="6"/>
      <c r="GDZ103" s="6"/>
      <c r="GEA103" s="6"/>
      <c r="GEB103" s="100"/>
      <c r="GEC103" s="101"/>
      <c r="GED103" s="101"/>
      <c r="GEE103" s="6"/>
      <c r="GEF103" s="6"/>
      <c r="GEG103" s="6"/>
      <c r="GEH103" s="6"/>
      <c r="GEI103" s="102"/>
      <c r="GEJ103" s="6"/>
      <c r="GEK103" s="102"/>
      <c r="GEL103" s="6"/>
      <c r="GEM103" s="6"/>
      <c r="GEN103" s="6"/>
      <c r="GEO103" s="6"/>
      <c r="GEP103" s="6"/>
      <c r="GEQ103" s="6"/>
      <c r="GER103" s="6"/>
      <c r="GES103" s="6"/>
      <c r="GET103" s="6"/>
      <c r="GEU103" s="6"/>
      <c r="GEV103" s="6"/>
      <c r="GEW103" s="6"/>
      <c r="GEX103" s="6"/>
      <c r="GEY103" s="6"/>
      <c r="GEZ103" s="6"/>
      <c r="GFA103" s="6"/>
      <c r="GFB103" s="6"/>
      <c r="GFC103" s="98"/>
      <c r="GFD103" s="6"/>
      <c r="GFE103" s="6"/>
      <c r="GFF103" s="6"/>
      <c r="GFG103" s="99"/>
      <c r="GFH103" s="6"/>
      <c r="GFI103" s="6"/>
      <c r="GFJ103" s="6"/>
      <c r="GFK103" s="6"/>
      <c r="GFL103" s="6"/>
      <c r="GFM103" s="6"/>
      <c r="GFN103" s="6"/>
      <c r="GFO103" s="6"/>
      <c r="GFP103" s="6"/>
      <c r="GFQ103" s="100"/>
      <c r="GFR103" s="101"/>
      <c r="GFS103" s="101"/>
      <c r="GFT103" s="6"/>
      <c r="GFU103" s="6"/>
      <c r="GFV103" s="6"/>
      <c r="GFW103" s="6"/>
      <c r="GFX103" s="102"/>
      <c r="GFY103" s="6"/>
      <c r="GFZ103" s="102"/>
      <c r="GGA103" s="6"/>
      <c r="GGB103" s="6"/>
      <c r="GGC103" s="6"/>
      <c r="GGD103" s="6"/>
      <c r="GGE103" s="6"/>
      <c r="GGF103" s="6"/>
      <c r="GGG103" s="6"/>
      <c r="GGH103" s="6"/>
      <c r="GGI103" s="6"/>
      <c r="GGJ103" s="6"/>
      <c r="GGK103" s="6"/>
      <c r="GGL103" s="6"/>
      <c r="GGM103" s="6"/>
      <c r="GGN103" s="6"/>
      <c r="GGO103" s="6"/>
      <c r="GGP103" s="6"/>
      <c r="GGQ103" s="6"/>
      <c r="GGR103" s="98"/>
      <c r="GGS103" s="6"/>
      <c r="GGT103" s="6"/>
      <c r="GGU103" s="6"/>
      <c r="GGV103" s="99"/>
      <c r="GGW103" s="6"/>
      <c r="GGX103" s="6"/>
      <c r="GGY103" s="6"/>
      <c r="GGZ103" s="6"/>
      <c r="GHA103" s="6"/>
      <c r="GHB103" s="6"/>
      <c r="GHC103" s="6"/>
      <c r="GHD103" s="6"/>
      <c r="GHE103" s="6"/>
      <c r="GHF103" s="100"/>
      <c r="GHG103" s="101"/>
      <c r="GHH103" s="101"/>
      <c r="GHI103" s="6"/>
      <c r="GHJ103" s="6"/>
      <c r="GHK103" s="6"/>
      <c r="GHL103" s="6"/>
      <c r="GHM103" s="102"/>
      <c r="GHN103" s="6"/>
      <c r="GHO103" s="102"/>
      <c r="GHP103" s="6"/>
      <c r="GHQ103" s="6"/>
      <c r="GHR103" s="6"/>
      <c r="GHS103" s="6"/>
      <c r="GHT103" s="6"/>
      <c r="GHU103" s="6"/>
      <c r="GHV103" s="6"/>
      <c r="GHW103" s="6"/>
      <c r="GHX103" s="6"/>
      <c r="GHY103" s="6"/>
      <c r="GHZ103" s="6"/>
      <c r="GIA103" s="6"/>
      <c r="GIB103" s="6"/>
      <c r="GIC103" s="6"/>
      <c r="GID103" s="6"/>
      <c r="GIE103" s="6"/>
      <c r="GIF103" s="6"/>
      <c r="GIG103" s="98"/>
      <c r="GIH103" s="6"/>
      <c r="GII103" s="6"/>
      <c r="GIJ103" s="6"/>
      <c r="GIK103" s="99"/>
      <c r="GIL103" s="6"/>
      <c r="GIM103" s="6"/>
      <c r="GIN103" s="6"/>
      <c r="GIO103" s="6"/>
      <c r="GIP103" s="6"/>
      <c r="GIQ103" s="6"/>
      <c r="GIR103" s="6"/>
      <c r="GIS103" s="6"/>
      <c r="GIT103" s="6"/>
      <c r="GIU103" s="100"/>
      <c r="GIV103" s="101"/>
      <c r="GIW103" s="101"/>
      <c r="GIX103" s="6"/>
      <c r="GIY103" s="6"/>
      <c r="GIZ103" s="6"/>
      <c r="GJA103" s="6"/>
      <c r="GJB103" s="102"/>
      <c r="GJC103" s="6"/>
      <c r="GJD103" s="102"/>
      <c r="GJE103" s="6"/>
      <c r="GJF103" s="6"/>
      <c r="GJG103" s="6"/>
      <c r="GJH103" s="6"/>
      <c r="GJI103" s="6"/>
      <c r="GJJ103" s="6"/>
      <c r="GJK103" s="6"/>
      <c r="GJL103" s="6"/>
      <c r="GJM103" s="6"/>
      <c r="GJN103" s="6"/>
      <c r="GJO103" s="6"/>
      <c r="GJP103" s="6"/>
      <c r="GJQ103" s="6"/>
      <c r="GJR103" s="6"/>
      <c r="GJS103" s="6"/>
      <c r="GJT103" s="6"/>
      <c r="GJU103" s="6"/>
      <c r="GJV103" s="98"/>
      <c r="GJW103" s="6"/>
      <c r="GJX103" s="6"/>
      <c r="GJY103" s="6"/>
      <c r="GJZ103" s="99"/>
      <c r="GKA103" s="6"/>
      <c r="GKB103" s="6"/>
      <c r="GKC103" s="6"/>
      <c r="GKD103" s="6"/>
      <c r="GKE103" s="6"/>
      <c r="GKF103" s="6"/>
      <c r="GKG103" s="6"/>
      <c r="GKH103" s="6"/>
      <c r="GKI103" s="6"/>
      <c r="GKJ103" s="100"/>
      <c r="GKK103" s="101"/>
      <c r="GKL103" s="101"/>
      <c r="GKM103" s="6"/>
      <c r="GKN103" s="6"/>
      <c r="GKO103" s="6"/>
      <c r="GKP103" s="6"/>
      <c r="GKQ103" s="102"/>
      <c r="GKR103" s="6"/>
      <c r="GKS103" s="102"/>
      <c r="GKT103" s="6"/>
      <c r="GKU103" s="6"/>
      <c r="GKV103" s="6"/>
      <c r="GKW103" s="6"/>
      <c r="GKX103" s="6"/>
      <c r="GKY103" s="6"/>
      <c r="GKZ103" s="6"/>
      <c r="GLA103" s="6"/>
      <c r="GLB103" s="6"/>
      <c r="GLC103" s="6"/>
      <c r="GLD103" s="6"/>
      <c r="GLE103" s="6"/>
      <c r="GLF103" s="6"/>
      <c r="GLG103" s="6"/>
      <c r="GLH103" s="6"/>
      <c r="GLI103" s="6"/>
      <c r="GLJ103" s="6"/>
      <c r="GLK103" s="98"/>
      <c r="GLL103" s="6"/>
      <c r="GLM103" s="6"/>
      <c r="GLN103" s="6"/>
      <c r="GLO103" s="99"/>
      <c r="GLP103" s="6"/>
      <c r="GLQ103" s="6"/>
      <c r="GLR103" s="6"/>
      <c r="GLS103" s="6"/>
      <c r="GLT103" s="6"/>
      <c r="GLU103" s="6"/>
      <c r="GLV103" s="6"/>
      <c r="GLW103" s="6"/>
      <c r="GLX103" s="6"/>
      <c r="GLY103" s="100"/>
      <c r="GLZ103" s="101"/>
      <c r="GMA103" s="101"/>
      <c r="GMB103" s="6"/>
      <c r="GMC103" s="6"/>
      <c r="GMD103" s="6"/>
      <c r="GME103" s="6"/>
      <c r="GMF103" s="102"/>
      <c r="GMG103" s="6"/>
      <c r="GMH103" s="102"/>
      <c r="GMI103" s="6"/>
      <c r="GMJ103" s="6"/>
      <c r="GMK103" s="6"/>
      <c r="GML103" s="6"/>
      <c r="GMM103" s="6"/>
      <c r="GMN103" s="6"/>
      <c r="GMO103" s="6"/>
      <c r="GMP103" s="6"/>
      <c r="GMQ103" s="6"/>
      <c r="GMR103" s="6"/>
      <c r="GMS103" s="6"/>
      <c r="GMT103" s="6"/>
      <c r="GMU103" s="6"/>
      <c r="GMV103" s="6"/>
      <c r="GMW103" s="6"/>
      <c r="GMX103" s="6"/>
      <c r="GMY103" s="6"/>
      <c r="GMZ103" s="98"/>
      <c r="GNA103" s="6"/>
      <c r="GNB103" s="6"/>
      <c r="GNC103" s="6"/>
      <c r="GND103" s="99"/>
      <c r="GNE103" s="6"/>
      <c r="GNF103" s="6"/>
      <c r="GNG103" s="6"/>
      <c r="GNH103" s="6"/>
      <c r="GNI103" s="6"/>
      <c r="GNJ103" s="6"/>
      <c r="GNK103" s="6"/>
      <c r="GNL103" s="6"/>
      <c r="GNM103" s="6"/>
      <c r="GNN103" s="100"/>
      <c r="GNO103" s="101"/>
      <c r="GNP103" s="101"/>
      <c r="GNQ103" s="6"/>
      <c r="GNR103" s="6"/>
      <c r="GNS103" s="6"/>
      <c r="GNT103" s="6"/>
      <c r="GNU103" s="102"/>
      <c r="GNV103" s="6"/>
      <c r="GNW103" s="102"/>
      <c r="GNX103" s="6"/>
      <c r="GNY103" s="6"/>
      <c r="GNZ103" s="6"/>
      <c r="GOA103" s="6"/>
      <c r="GOB103" s="6"/>
      <c r="GOC103" s="6"/>
      <c r="GOD103" s="6"/>
      <c r="GOE103" s="6"/>
      <c r="GOF103" s="6"/>
      <c r="GOG103" s="6"/>
      <c r="GOH103" s="6"/>
      <c r="GOI103" s="6"/>
      <c r="GOJ103" s="6"/>
      <c r="GOK103" s="6"/>
      <c r="GOL103" s="6"/>
      <c r="GOM103" s="6"/>
      <c r="GON103" s="6"/>
      <c r="GOO103" s="98"/>
      <c r="GOP103" s="6"/>
      <c r="GOQ103" s="6"/>
      <c r="GOR103" s="6"/>
      <c r="GOS103" s="99"/>
      <c r="GOT103" s="6"/>
      <c r="GOU103" s="6"/>
      <c r="GOV103" s="6"/>
      <c r="GOW103" s="6"/>
      <c r="GOX103" s="6"/>
      <c r="GOY103" s="6"/>
      <c r="GOZ103" s="6"/>
      <c r="GPA103" s="6"/>
      <c r="GPB103" s="6"/>
      <c r="GPC103" s="100"/>
      <c r="GPD103" s="101"/>
      <c r="GPE103" s="101"/>
      <c r="GPF103" s="6"/>
      <c r="GPG103" s="6"/>
      <c r="GPH103" s="6"/>
      <c r="GPI103" s="6"/>
      <c r="GPJ103" s="102"/>
      <c r="GPK103" s="6"/>
      <c r="GPL103" s="102"/>
      <c r="GPM103" s="6"/>
      <c r="GPN103" s="6"/>
      <c r="GPO103" s="6"/>
      <c r="GPP103" s="6"/>
      <c r="GPQ103" s="6"/>
      <c r="GPR103" s="6"/>
      <c r="GPS103" s="6"/>
      <c r="GPT103" s="6"/>
      <c r="GPU103" s="6"/>
      <c r="GPV103" s="6"/>
      <c r="GPW103" s="6"/>
      <c r="GPX103" s="6"/>
      <c r="GPY103" s="6"/>
      <c r="GPZ103" s="6"/>
      <c r="GQA103" s="6"/>
      <c r="GQB103" s="6"/>
      <c r="GQC103" s="6"/>
      <c r="GQD103" s="98"/>
      <c r="GQE103" s="6"/>
      <c r="GQF103" s="6"/>
      <c r="GQG103" s="6"/>
      <c r="GQH103" s="99"/>
      <c r="GQI103" s="6"/>
      <c r="GQJ103" s="6"/>
      <c r="GQK103" s="6"/>
      <c r="GQL103" s="6"/>
      <c r="GQM103" s="6"/>
      <c r="GQN103" s="6"/>
      <c r="GQO103" s="6"/>
      <c r="GQP103" s="6"/>
      <c r="GQQ103" s="6"/>
      <c r="GQR103" s="100"/>
      <c r="GQS103" s="101"/>
      <c r="GQT103" s="101"/>
      <c r="GQU103" s="6"/>
      <c r="GQV103" s="6"/>
      <c r="GQW103" s="6"/>
      <c r="GQX103" s="6"/>
      <c r="GQY103" s="102"/>
      <c r="GQZ103" s="6"/>
      <c r="GRA103" s="102"/>
      <c r="GRB103" s="6"/>
      <c r="GRC103" s="6"/>
      <c r="GRD103" s="6"/>
      <c r="GRE103" s="6"/>
      <c r="GRF103" s="6"/>
      <c r="GRG103" s="6"/>
      <c r="GRH103" s="6"/>
      <c r="GRI103" s="6"/>
      <c r="GRJ103" s="6"/>
      <c r="GRK103" s="6"/>
      <c r="GRL103" s="6"/>
      <c r="GRM103" s="6"/>
      <c r="GRN103" s="6"/>
      <c r="GRO103" s="6"/>
      <c r="GRP103" s="6"/>
      <c r="GRQ103" s="6"/>
      <c r="GRR103" s="6"/>
      <c r="GRS103" s="98"/>
      <c r="GRT103" s="6"/>
      <c r="GRU103" s="6"/>
      <c r="GRV103" s="6"/>
      <c r="GRW103" s="99"/>
      <c r="GRX103" s="6"/>
      <c r="GRY103" s="6"/>
      <c r="GRZ103" s="6"/>
      <c r="GSA103" s="6"/>
      <c r="GSB103" s="6"/>
      <c r="GSC103" s="6"/>
      <c r="GSD103" s="6"/>
      <c r="GSE103" s="6"/>
      <c r="GSF103" s="6"/>
      <c r="GSG103" s="100"/>
      <c r="GSH103" s="101"/>
      <c r="GSI103" s="101"/>
      <c r="GSJ103" s="6"/>
      <c r="GSK103" s="6"/>
      <c r="GSL103" s="6"/>
      <c r="GSM103" s="6"/>
      <c r="GSN103" s="102"/>
      <c r="GSO103" s="6"/>
      <c r="GSP103" s="102"/>
      <c r="GSQ103" s="6"/>
      <c r="GSR103" s="6"/>
      <c r="GSS103" s="6"/>
      <c r="GST103" s="6"/>
      <c r="GSU103" s="6"/>
      <c r="GSV103" s="6"/>
      <c r="GSW103" s="6"/>
      <c r="GSX103" s="6"/>
      <c r="GSY103" s="6"/>
      <c r="GSZ103" s="6"/>
      <c r="GTA103" s="6"/>
      <c r="GTB103" s="6"/>
      <c r="GTC103" s="6"/>
      <c r="GTD103" s="6"/>
      <c r="GTE103" s="6"/>
      <c r="GTF103" s="6"/>
      <c r="GTG103" s="6"/>
      <c r="GTH103" s="98"/>
      <c r="GTI103" s="6"/>
      <c r="GTJ103" s="6"/>
      <c r="GTK103" s="6"/>
      <c r="GTL103" s="99"/>
      <c r="GTM103" s="6"/>
      <c r="GTN103" s="6"/>
      <c r="GTO103" s="6"/>
      <c r="GTP103" s="6"/>
      <c r="GTQ103" s="6"/>
      <c r="GTR103" s="6"/>
      <c r="GTS103" s="6"/>
      <c r="GTT103" s="6"/>
      <c r="GTU103" s="6"/>
      <c r="GTV103" s="100"/>
      <c r="GTW103" s="101"/>
      <c r="GTX103" s="101"/>
      <c r="GTY103" s="6"/>
      <c r="GTZ103" s="6"/>
      <c r="GUA103" s="6"/>
      <c r="GUB103" s="6"/>
      <c r="GUC103" s="102"/>
      <c r="GUD103" s="6"/>
      <c r="GUE103" s="102"/>
      <c r="GUF103" s="6"/>
      <c r="GUG103" s="6"/>
      <c r="GUH103" s="6"/>
      <c r="GUI103" s="6"/>
      <c r="GUJ103" s="6"/>
      <c r="GUK103" s="6"/>
      <c r="GUL103" s="6"/>
      <c r="GUM103" s="6"/>
      <c r="GUN103" s="6"/>
      <c r="GUO103" s="6"/>
      <c r="GUP103" s="6"/>
      <c r="GUQ103" s="6"/>
      <c r="GUR103" s="6"/>
      <c r="GUS103" s="6"/>
      <c r="GUT103" s="6"/>
      <c r="GUU103" s="6"/>
      <c r="GUV103" s="6"/>
      <c r="GUW103" s="98"/>
      <c r="GUX103" s="6"/>
      <c r="GUY103" s="6"/>
      <c r="GUZ103" s="6"/>
      <c r="GVA103" s="99"/>
      <c r="GVB103" s="6"/>
      <c r="GVC103" s="6"/>
      <c r="GVD103" s="6"/>
      <c r="GVE103" s="6"/>
      <c r="GVF103" s="6"/>
      <c r="GVG103" s="6"/>
      <c r="GVH103" s="6"/>
      <c r="GVI103" s="6"/>
      <c r="GVJ103" s="6"/>
      <c r="GVK103" s="100"/>
      <c r="GVL103" s="101"/>
      <c r="GVM103" s="101"/>
      <c r="GVN103" s="6"/>
      <c r="GVO103" s="6"/>
      <c r="GVP103" s="6"/>
      <c r="GVQ103" s="6"/>
      <c r="GVR103" s="102"/>
      <c r="GVS103" s="6"/>
      <c r="GVT103" s="102"/>
      <c r="GVU103" s="6"/>
      <c r="GVV103" s="6"/>
      <c r="GVW103" s="6"/>
      <c r="GVX103" s="6"/>
      <c r="GVY103" s="6"/>
      <c r="GVZ103" s="6"/>
      <c r="GWA103" s="6"/>
      <c r="GWB103" s="6"/>
      <c r="GWC103" s="6"/>
      <c r="GWD103" s="6"/>
      <c r="GWE103" s="6"/>
      <c r="GWF103" s="6"/>
      <c r="GWG103" s="6"/>
      <c r="GWH103" s="6"/>
      <c r="GWI103" s="6"/>
      <c r="GWJ103" s="6"/>
      <c r="GWK103" s="6"/>
      <c r="GWL103" s="98"/>
      <c r="GWM103" s="6"/>
      <c r="GWN103" s="6"/>
      <c r="GWO103" s="6"/>
      <c r="GWP103" s="99"/>
      <c r="GWQ103" s="6"/>
      <c r="GWR103" s="6"/>
      <c r="GWS103" s="6"/>
      <c r="GWT103" s="6"/>
      <c r="GWU103" s="6"/>
      <c r="GWV103" s="6"/>
      <c r="GWW103" s="6"/>
      <c r="GWX103" s="6"/>
      <c r="GWY103" s="6"/>
      <c r="GWZ103" s="100"/>
      <c r="GXA103" s="101"/>
      <c r="GXB103" s="101"/>
      <c r="GXC103" s="6"/>
      <c r="GXD103" s="6"/>
      <c r="GXE103" s="6"/>
      <c r="GXF103" s="6"/>
      <c r="GXG103" s="102"/>
      <c r="GXH103" s="6"/>
      <c r="GXI103" s="102"/>
      <c r="GXJ103" s="6"/>
      <c r="GXK103" s="6"/>
      <c r="GXL103" s="6"/>
      <c r="GXM103" s="6"/>
      <c r="GXN103" s="6"/>
      <c r="GXO103" s="6"/>
      <c r="GXP103" s="6"/>
      <c r="GXQ103" s="6"/>
      <c r="GXR103" s="6"/>
      <c r="GXS103" s="6"/>
      <c r="GXT103" s="6"/>
      <c r="GXU103" s="6"/>
      <c r="GXV103" s="6"/>
      <c r="GXW103" s="6"/>
      <c r="GXX103" s="6"/>
      <c r="GXY103" s="6"/>
      <c r="GXZ103" s="6"/>
      <c r="GYA103" s="98"/>
      <c r="GYB103" s="6"/>
      <c r="GYC103" s="6"/>
      <c r="GYD103" s="6"/>
      <c r="GYE103" s="99"/>
      <c r="GYF103" s="6"/>
      <c r="GYG103" s="6"/>
      <c r="GYH103" s="6"/>
      <c r="GYI103" s="6"/>
      <c r="GYJ103" s="6"/>
      <c r="GYK103" s="6"/>
      <c r="GYL103" s="6"/>
      <c r="GYM103" s="6"/>
      <c r="GYN103" s="6"/>
      <c r="GYO103" s="100"/>
      <c r="GYP103" s="101"/>
      <c r="GYQ103" s="101"/>
      <c r="GYR103" s="6"/>
      <c r="GYS103" s="6"/>
      <c r="GYT103" s="6"/>
      <c r="GYU103" s="6"/>
      <c r="GYV103" s="102"/>
      <c r="GYW103" s="6"/>
      <c r="GYX103" s="102"/>
      <c r="GYY103" s="6"/>
      <c r="GYZ103" s="6"/>
      <c r="GZA103" s="6"/>
      <c r="GZB103" s="6"/>
      <c r="GZC103" s="6"/>
      <c r="GZD103" s="6"/>
      <c r="GZE103" s="6"/>
      <c r="GZF103" s="6"/>
      <c r="GZG103" s="6"/>
      <c r="GZH103" s="6"/>
      <c r="GZI103" s="6"/>
      <c r="GZJ103" s="6"/>
      <c r="GZK103" s="6"/>
      <c r="GZL103" s="6"/>
      <c r="GZM103" s="6"/>
      <c r="GZN103" s="6"/>
      <c r="GZO103" s="6"/>
      <c r="GZP103" s="98"/>
      <c r="GZQ103" s="6"/>
      <c r="GZR103" s="6"/>
      <c r="GZS103" s="6"/>
      <c r="GZT103" s="99"/>
      <c r="GZU103" s="6"/>
      <c r="GZV103" s="6"/>
      <c r="GZW103" s="6"/>
      <c r="GZX103" s="6"/>
      <c r="GZY103" s="6"/>
      <c r="GZZ103" s="6"/>
      <c r="HAA103" s="6"/>
      <c r="HAB103" s="6"/>
      <c r="HAC103" s="6"/>
      <c r="HAD103" s="100"/>
      <c r="HAE103" s="101"/>
      <c r="HAF103" s="101"/>
      <c r="HAG103" s="6"/>
      <c r="HAH103" s="6"/>
      <c r="HAI103" s="6"/>
      <c r="HAJ103" s="6"/>
      <c r="HAK103" s="102"/>
      <c r="HAL103" s="6"/>
      <c r="HAM103" s="102"/>
      <c r="HAN103" s="6"/>
      <c r="HAO103" s="6"/>
      <c r="HAP103" s="6"/>
      <c r="HAQ103" s="6"/>
      <c r="HAR103" s="6"/>
      <c r="HAS103" s="6"/>
      <c r="HAT103" s="6"/>
      <c r="HAU103" s="6"/>
      <c r="HAV103" s="6"/>
      <c r="HAW103" s="6"/>
      <c r="HAX103" s="6"/>
      <c r="HAY103" s="6"/>
      <c r="HAZ103" s="6"/>
      <c r="HBA103" s="6"/>
      <c r="HBB103" s="6"/>
      <c r="HBC103" s="6"/>
      <c r="HBD103" s="6"/>
      <c r="HBE103" s="98"/>
      <c r="HBF103" s="6"/>
      <c r="HBG103" s="6"/>
      <c r="HBH103" s="6"/>
      <c r="HBI103" s="99"/>
      <c r="HBJ103" s="6"/>
      <c r="HBK103" s="6"/>
      <c r="HBL103" s="6"/>
      <c r="HBM103" s="6"/>
      <c r="HBN103" s="6"/>
      <c r="HBO103" s="6"/>
      <c r="HBP103" s="6"/>
      <c r="HBQ103" s="6"/>
      <c r="HBR103" s="6"/>
      <c r="HBS103" s="100"/>
      <c r="HBT103" s="101"/>
      <c r="HBU103" s="101"/>
      <c r="HBV103" s="6"/>
      <c r="HBW103" s="6"/>
      <c r="HBX103" s="6"/>
      <c r="HBY103" s="6"/>
      <c r="HBZ103" s="102"/>
      <c r="HCA103" s="6"/>
      <c r="HCB103" s="102"/>
      <c r="HCC103" s="6"/>
      <c r="HCD103" s="6"/>
      <c r="HCE103" s="6"/>
      <c r="HCF103" s="6"/>
      <c r="HCG103" s="6"/>
      <c r="HCH103" s="6"/>
      <c r="HCI103" s="6"/>
      <c r="HCJ103" s="6"/>
      <c r="HCK103" s="6"/>
      <c r="HCL103" s="6"/>
      <c r="HCM103" s="6"/>
      <c r="HCN103" s="6"/>
      <c r="HCO103" s="6"/>
      <c r="HCP103" s="6"/>
      <c r="HCQ103" s="6"/>
      <c r="HCR103" s="6"/>
      <c r="HCS103" s="6"/>
      <c r="HCT103" s="98"/>
      <c r="HCU103" s="6"/>
      <c r="HCV103" s="6"/>
      <c r="HCW103" s="6"/>
      <c r="HCX103" s="99"/>
      <c r="HCY103" s="6"/>
      <c r="HCZ103" s="6"/>
      <c r="HDA103" s="6"/>
      <c r="HDB103" s="6"/>
      <c r="HDC103" s="6"/>
      <c r="HDD103" s="6"/>
      <c r="HDE103" s="6"/>
      <c r="HDF103" s="6"/>
      <c r="HDG103" s="6"/>
      <c r="HDH103" s="100"/>
      <c r="HDI103" s="101"/>
      <c r="HDJ103" s="101"/>
      <c r="HDK103" s="6"/>
      <c r="HDL103" s="6"/>
      <c r="HDM103" s="6"/>
      <c r="HDN103" s="6"/>
      <c r="HDO103" s="102"/>
      <c r="HDP103" s="6"/>
      <c r="HDQ103" s="102"/>
      <c r="HDR103" s="6"/>
      <c r="HDS103" s="6"/>
      <c r="HDT103" s="6"/>
      <c r="HDU103" s="6"/>
      <c r="HDV103" s="6"/>
      <c r="HDW103" s="6"/>
      <c r="HDX103" s="6"/>
      <c r="HDY103" s="6"/>
      <c r="HDZ103" s="6"/>
      <c r="HEA103" s="6"/>
      <c r="HEB103" s="6"/>
      <c r="HEC103" s="6"/>
      <c r="HED103" s="6"/>
      <c r="HEE103" s="6"/>
      <c r="HEF103" s="6"/>
      <c r="HEG103" s="6"/>
      <c r="HEH103" s="6"/>
      <c r="HEI103" s="98"/>
      <c r="HEJ103" s="6"/>
      <c r="HEK103" s="6"/>
      <c r="HEL103" s="6"/>
      <c r="HEM103" s="99"/>
      <c r="HEN103" s="6"/>
      <c r="HEO103" s="6"/>
      <c r="HEP103" s="6"/>
      <c r="HEQ103" s="6"/>
      <c r="HER103" s="6"/>
      <c r="HES103" s="6"/>
      <c r="HET103" s="6"/>
      <c r="HEU103" s="6"/>
      <c r="HEV103" s="6"/>
      <c r="HEW103" s="100"/>
      <c r="HEX103" s="101"/>
      <c r="HEY103" s="101"/>
      <c r="HEZ103" s="6"/>
      <c r="HFA103" s="6"/>
      <c r="HFB103" s="6"/>
      <c r="HFC103" s="6"/>
      <c r="HFD103" s="102"/>
      <c r="HFE103" s="6"/>
      <c r="HFF103" s="102"/>
      <c r="HFG103" s="6"/>
      <c r="HFH103" s="6"/>
      <c r="HFI103" s="6"/>
      <c r="HFJ103" s="6"/>
      <c r="HFK103" s="6"/>
      <c r="HFL103" s="6"/>
      <c r="HFM103" s="6"/>
      <c r="HFN103" s="6"/>
      <c r="HFO103" s="6"/>
      <c r="HFP103" s="6"/>
      <c r="HFQ103" s="6"/>
      <c r="HFR103" s="6"/>
      <c r="HFS103" s="6"/>
      <c r="HFT103" s="6"/>
      <c r="HFU103" s="6"/>
      <c r="HFV103" s="6"/>
      <c r="HFW103" s="6"/>
      <c r="HFX103" s="98"/>
      <c r="HFY103" s="6"/>
      <c r="HFZ103" s="6"/>
      <c r="HGA103" s="6"/>
      <c r="HGB103" s="99"/>
      <c r="HGC103" s="6"/>
      <c r="HGD103" s="6"/>
      <c r="HGE103" s="6"/>
      <c r="HGF103" s="6"/>
      <c r="HGG103" s="6"/>
      <c r="HGH103" s="6"/>
      <c r="HGI103" s="6"/>
      <c r="HGJ103" s="6"/>
      <c r="HGK103" s="6"/>
      <c r="HGL103" s="100"/>
      <c r="HGM103" s="101"/>
      <c r="HGN103" s="101"/>
      <c r="HGO103" s="6"/>
      <c r="HGP103" s="6"/>
      <c r="HGQ103" s="6"/>
      <c r="HGR103" s="6"/>
      <c r="HGS103" s="102"/>
      <c r="HGT103" s="6"/>
      <c r="HGU103" s="102"/>
      <c r="HGV103" s="6"/>
      <c r="HGW103" s="6"/>
      <c r="HGX103" s="6"/>
      <c r="HGY103" s="6"/>
      <c r="HGZ103" s="6"/>
      <c r="HHA103" s="6"/>
      <c r="HHB103" s="6"/>
      <c r="HHC103" s="6"/>
      <c r="HHD103" s="6"/>
      <c r="HHE103" s="6"/>
      <c r="HHF103" s="6"/>
      <c r="HHG103" s="6"/>
      <c r="HHH103" s="6"/>
      <c r="HHI103" s="6"/>
      <c r="HHJ103" s="6"/>
      <c r="HHK103" s="6"/>
      <c r="HHL103" s="6"/>
      <c r="HHM103" s="98"/>
      <c r="HHN103" s="6"/>
      <c r="HHO103" s="6"/>
      <c r="HHP103" s="6"/>
      <c r="HHQ103" s="99"/>
      <c r="HHR103" s="6"/>
      <c r="HHS103" s="6"/>
      <c r="HHT103" s="6"/>
      <c r="HHU103" s="6"/>
      <c r="HHV103" s="6"/>
      <c r="HHW103" s="6"/>
      <c r="HHX103" s="6"/>
      <c r="HHY103" s="6"/>
      <c r="HHZ103" s="6"/>
      <c r="HIA103" s="100"/>
      <c r="HIB103" s="101"/>
      <c r="HIC103" s="101"/>
      <c r="HID103" s="6"/>
      <c r="HIE103" s="6"/>
      <c r="HIF103" s="6"/>
      <c r="HIG103" s="6"/>
      <c r="HIH103" s="102"/>
      <c r="HII103" s="6"/>
      <c r="HIJ103" s="102"/>
      <c r="HIK103" s="6"/>
      <c r="HIL103" s="6"/>
      <c r="HIM103" s="6"/>
      <c r="HIN103" s="6"/>
      <c r="HIO103" s="6"/>
      <c r="HIP103" s="6"/>
      <c r="HIQ103" s="6"/>
      <c r="HIR103" s="6"/>
      <c r="HIS103" s="6"/>
      <c r="HIT103" s="6"/>
      <c r="HIU103" s="6"/>
      <c r="HIV103" s="6"/>
      <c r="HIW103" s="6"/>
      <c r="HIX103" s="6"/>
      <c r="HIY103" s="6"/>
      <c r="HIZ103" s="6"/>
      <c r="HJA103" s="6"/>
      <c r="HJB103" s="98"/>
      <c r="HJC103" s="6"/>
      <c r="HJD103" s="6"/>
      <c r="HJE103" s="6"/>
      <c r="HJF103" s="99"/>
      <c r="HJG103" s="6"/>
      <c r="HJH103" s="6"/>
      <c r="HJI103" s="6"/>
      <c r="HJJ103" s="6"/>
      <c r="HJK103" s="6"/>
      <c r="HJL103" s="6"/>
      <c r="HJM103" s="6"/>
      <c r="HJN103" s="6"/>
      <c r="HJO103" s="6"/>
      <c r="HJP103" s="100"/>
      <c r="HJQ103" s="101"/>
      <c r="HJR103" s="101"/>
      <c r="HJS103" s="6"/>
      <c r="HJT103" s="6"/>
      <c r="HJU103" s="6"/>
      <c r="HJV103" s="6"/>
      <c r="HJW103" s="102"/>
      <c r="HJX103" s="6"/>
      <c r="HJY103" s="102"/>
      <c r="HJZ103" s="6"/>
      <c r="HKA103" s="6"/>
      <c r="HKB103" s="6"/>
      <c r="HKC103" s="6"/>
      <c r="HKD103" s="6"/>
      <c r="HKE103" s="6"/>
      <c r="HKF103" s="6"/>
      <c r="HKG103" s="6"/>
      <c r="HKH103" s="6"/>
      <c r="HKI103" s="6"/>
      <c r="HKJ103" s="6"/>
      <c r="HKK103" s="6"/>
      <c r="HKL103" s="6"/>
      <c r="HKM103" s="6"/>
      <c r="HKN103" s="6"/>
      <c r="HKO103" s="6"/>
      <c r="HKP103" s="6"/>
      <c r="HKQ103" s="98"/>
      <c r="HKR103" s="6"/>
      <c r="HKS103" s="6"/>
      <c r="HKT103" s="6"/>
      <c r="HKU103" s="99"/>
      <c r="HKV103" s="6"/>
      <c r="HKW103" s="6"/>
      <c r="HKX103" s="6"/>
      <c r="HKY103" s="6"/>
      <c r="HKZ103" s="6"/>
      <c r="HLA103" s="6"/>
      <c r="HLB103" s="6"/>
      <c r="HLC103" s="6"/>
      <c r="HLD103" s="6"/>
      <c r="HLE103" s="100"/>
      <c r="HLF103" s="101"/>
      <c r="HLG103" s="101"/>
      <c r="HLH103" s="6"/>
      <c r="HLI103" s="6"/>
      <c r="HLJ103" s="6"/>
      <c r="HLK103" s="6"/>
      <c r="HLL103" s="102"/>
      <c r="HLM103" s="6"/>
      <c r="HLN103" s="102"/>
      <c r="HLO103" s="6"/>
      <c r="HLP103" s="6"/>
      <c r="HLQ103" s="6"/>
      <c r="HLR103" s="6"/>
      <c r="HLS103" s="6"/>
      <c r="HLT103" s="6"/>
      <c r="HLU103" s="6"/>
      <c r="HLV103" s="6"/>
      <c r="HLW103" s="6"/>
      <c r="HLX103" s="6"/>
      <c r="HLY103" s="6"/>
      <c r="HLZ103" s="6"/>
      <c r="HMA103" s="6"/>
      <c r="HMB103" s="6"/>
      <c r="HMC103" s="6"/>
      <c r="HMD103" s="6"/>
      <c r="HME103" s="6"/>
      <c r="HMF103" s="98"/>
      <c r="HMG103" s="6"/>
      <c r="HMH103" s="6"/>
      <c r="HMI103" s="6"/>
      <c r="HMJ103" s="99"/>
      <c r="HMK103" s="6"/>
      <c r="HML103" s="6"/>
      <c r="HMM103" s="6"/>
      <c r="HMN103" s="6"/>
      <c r="HMO103" s="6"/>
      <c r="HMP103" s="6"/>
      <c r="HMQ103" s="6"/>
      <c r="HMR103" s="6"/>
      <c r="HMS103" s="6"/>
      <c r="HMT103" s="100"/>
      <c r="HMU103" s="101"/>
      <c r="HMV103" s="101"/>
      <c r="HMW103" s="6"/>
      <c r="HMX103" s="6"/>
      <c r="HMY103" s="6"/>
      <c r="HMZ103" s="6"/>
      <c r="HNA103" s="102"/>
      <c r="HNB103" s="6"/>
      <c r="HNC103" s="102"/>
      <c r="HND103" s="6"/>
      <c r="HNE103" s="6"/>
      <c r="HNF103" s="6"/>
      <c r="HNG103" s="6"/>
      <c r="HNH103" s="6"/>
      <c r="HNI103" s="6"/>
      <c r="HNJ103" s="6"/>
      <c r="HNK103" s="6"/>
      <c r="HNL103" s="6"/>
      <c r="HNM103" s="6"/>
      <c r="HNN103" s="6"/>
      <c r="HNO103" s="6"/>
      <c r="HNP103" s="6"/>
      <c r="HNQ103" s="6"/>
      <c r="HNR103" s="6"/>
      <c r="HNS103" s="6"/>
      <c r="HNT103" s="6"/>
      <c r="HNU103" s="98"/>
      <c r="HNV103" s="6"/>
      <c r="HNW103" s="6"/>
      <c r="HNX103" s="6"/>
      <c r="HNY103" s="99"/>
      <c r="HNZ103" s="6"/>
      <c r="HOA103" s="6"/>
      <c r="HOB103" s="6"/>
      <c r="HOC103" s="6"/>
      <c r="HOD103" s="6"/>
      <c r="HOE103" s="6"/>
      <c r="HOF103" s="6"/>
      <c r="HOG103" s="6"/>
      <c r="HOH103" s="6"/>
      <c r="HOI103" s="100"/>
      <c r="HOJ103" s="101"/>
      <c r="HOK103" s="101"/>
      <c r="HOL103" s="6"/>
      <c r="HOM103" s="6"/>
      <c r="HON103" s="6"/>
      <c r="HOO103" s="6"/>
      <c r="HOP103" s="102"/>
      <c r="HOQ103" s="6"/>
      <c r="HOR103" s="102"/>
      <c r="HOS103" s="6"/>
      <c r="HOT103" s="6"/>
      <c r="HOU103" s="6"/>
      <c r="HOV103" s="6"/>
      <c r="HOW103" s="6"/>
      <c r="HOX103" s="6"/>
      <c r="HOY103" s="6"/>
      <c r="HOZ103" s="6"/>
      <c r="HPA103" s="6"/>
      <c r="HPB103" s="6"/>
      <c r="HPC103" s="6"/>
      <c r="HPD103" s="6"/>
      <c r="HPE103" s="6"/>
      <c r="HPF103" s="6"/>
      <c r="HPG103" s="6"/>
      <c r="HPH103" s="6"/>
      <c r="HPI103" s="6"/>
      <c r="HPJ103" s="98"/>
      <c r="HPK103" s="6"/>
      <c r="HPL103" s="6"/>
      <c r="HPM103" s="6"/>
      <c r="HPN103" s="99"/>
      <c r="HPO103" s="6"/>
      <c r="HPP103" s="6"/>
      <c r="HPQ103" s="6"/>
      <c r="HPR103" s="6"/>
      <c r="HPS103" s="6"/>
      <c r="HPT103" s="6"/>
      <c r="HPU103" s="6"/>
      <c r="HPV103" s="6"/>
      <c r="HPW103" s="6"/>
      <c r="HPX103" s="100"/>
      <c r="HPY103" s="101"/>
      <c r="HPZ103" s="101"/>
      <c r="HQA103" s="6"/>
      <c r="HQB103" s="6"/>
      <c r="HQC103" s="6"/>
      <c r="HQD103" s="6"/>
      <c r="HQE103" s="102"/>
      <c r="HQF103" s="6"/>
      <c r="HQG103" s="102"/>
      <c r="HQH103" s="6"/>
      <c r="HQI103" s="6"/>
      <c r="HQJ103" s="6"/>
      <c r="HQK103" s="6"/>
      <c r="HQL103" s="6"/>
      <c r="HQM103" s="6"/>
      <c r="HQN103" s="6"/>
      <c r="HQO103" s="6"/>
      <c r="HQP103" s="6"/>
      <c r="HQQ103" s="6"/>
      <c r="HQR103" s="6"/>
      <c r="HQS103" s="6"/>
      <c r="HQT103" s="6"/>
      <c r="HQU103" s="6"/>
      <c r="HQV103" s="6"/>
      <c r="HQW103" s="6"/>
      <c r="HQX103" s="6"/>
      <c r="HQY103" s="98"/>
      <c r="HQZ103" s="6"/>
      <c r="HRA103" s="6"/>
      <c r="HRB103" s="6"/>
      <c r="HRC103" s="99"/>
      <c r="HRD103" s="6"/>
      <c r="HRE103" s="6"/>
      <c r="HRF103" s="6"/>
      <c r="HRG103" s="6"/>
      <c r="HRH103" s="6"/>
      <c r="HRI103" s="6"/>
      <c r="HRJ103" s="6"/>
      <c r="HRK103" s="6"/>
      <c r="HRL103" s="6"/>
      <c r="HRM103" s="100"/>
      <c r="HRN103" s="101"/>
      <c r="HRO103" s="101"/>
      <c r="HRP103" s="6"/>
      <c r="HRQ103" s="6"/>
      <c r="HRR103" s="6"/>
      <c r="HRS103" s="6"/>
      <c r="HRT103" s="102"/>
      <c r="HRU103" s="6"/>
      <c r="HRV103" s="102"/>
      <c r="HRW103" s="6"/>
      <c r="HRX103" s="6"/>
      <c r="HRY103" s="6"/>
      <c r="HRZ103" s="6"/>
      <c r="HSA103" s="6"/>
      <c r="HSB103" s="6"/>
      <c r="HSC103" s="6"/>
      <c r="HSD103" s="6"/>
      <c r="HSE103" s="6"/>
      <c r="HSF103" s="6"/>
      <c r="HSG103" s="6"/>
      <c r="HSH103" s="6"/>
      <c r="HSI103" s="6"/>
      <c r="HSJ103" s="6"/>
      <c r="HSK103" s="6"/>
      <c r="HSL103" s="6"/>
      <c r="HSM103" s="6"/>
      <c r="HSN103" s="98"/>
      <c r="HSO103" s="6"/>
      <c r="HSP103" s="6"/>
      <c r="HSQ103" s="6"/>
      <c r="HSR103" s="99"/>
      <c r="HSS103" s="6"/>
      <c r="HST103" s="6"/>
      <c r="HSU103" s="6"/>
      <c r="HSV103" s="6"/>
      <c r="HSW103" s="6"/>
      <c r="HSX103" s="6"/>
      <c r="HSY103" s="6"/>
      <c r="HSZ103" s="6"/>
      <c r="HTA103" s="6"/>
      <c r="HTB103" s="100"/>
      <c r="HTC103" s="101"/>
      <c r="HTD103" s="101"/>
      <c r="HTE103" s="6"/>
      <c r="HTF103" s="6"/>
      <c r="HTG103" s="6"/>
      <c r="HTH103" s="6"/>
      <c r="HTI103" s="102"/>
      <c r="HTJ103" s="6"/>
      <c r="HTK103" s="102"/>
      <c r="HTL103" s="6"/>
      <c r="HTM103" s="6"/>
      <c r="HTN103" s="6"/>
      <c r="HTO103" s="6"/>
      <c r="HTP103" s="6"/>
      <c r="HTQ103" s="6"/>
      <c r="HTR103" s="6"/>
      <c r="HTS103" s="6"/>
      <c r="HTT103" s="6"/>
      <c r="HTU103" s="6"/>
      <c r="HTV103" s="6"/>
      <c r="HTW103" s="6"/>
      <c r="HTX103" s="6"/>
      <c r="HTY103" s="6"/>
      <c r="HTZ103" s="6"/>
      <c r="HUA103" s="6"/>
      <c r="HUB103" s="6"/>
      <c r="HUC103" s="98"/>
      <c r="HUD103" s="6"/>
      <c r="HUE103" s="6"/>
      <c r="HUF103" s="6"/>
      <c r="HUG103" s="99"/>
      <c r="HUH103" s="6"/>
      <c r="HUI103" s="6"/>
      <c r="HUJ103" s="6"/>
      <c r="HUK103" s="6"/>
      <c r="HUL103" s="6"/>
      <c r="HUM103" s="6"/>
      <c r="HUN103" s="6"/>
      <c r="HUO103" s="6"/>
      <c r="HUP103" s="6"/>
      <c r="HUQ103" s="100"/>
      <c r="HUR103" s="101"/>
      <c r="HUS103" s="101"/>
      <c r="HUT103" s="6"/>
      <c r="HUU103" s="6"/>
      <c r="HUV103" s="6"/>
      <c r="HUW103" s="6"/>
      <c r="HUX103" s="102"/>
      <c r="HUY103" s="6"/>
      <c r="HUZ103" s="102"/>
      <c r="HVA103" s="6"/>
      <c r="HVB103" s="6"/>
      <c r="HVC103" s="6"/>
      <c r="HVD103" s="6"/>
      <c r="HVE103" s="6"/>
      <c r="HVF103" s="6"/>
      <c r="HVG103" s="6"/>
      <c r="HVH103" s="6"/>
      <c r="HVI103" s="6"/>
      <c r="HVJ103" s="6"/>
      <c r="HVK103" s="6"/>
      <c r="HVL103" s="6"/>
      <c r="HVM103" s="6"/>
      <c r="HVN103" s="6"/>
      <c r="HVO103" s="6"/>
      <c r="HVP103" s="6"/>
      <c r="HVQ103" s="6"/>
      <c r="HVR103" s="98"/>
      <c r="HVS103" s="6"/>
      <c r="HVT103" s="6"/>
      <c r="HVU103" s="6"/>
      <c r="HVV103" s="99"/>
      <c r="HVW103" s="6"/>
      <c r="HVX103" s="6"/>
      <c r="HVY103" s="6"/>
      <c r="HVZ103" s="6"/>
      <c r="HWA103" s="6"/>
      <c r="HWB103" s="6"/>
      <c r="HWC103" s="6"/>
      <c r="HWD103" s="6"/>
      <c r="HWE103" s="6"/>
      <c r="HWF103" s="100"/>
      <c r="HWG103" s="101"/>
      <c r="HWH103" s="101"/>
      <c r="HWI103" s="6"/>
      <c r="HWJ103" s="6"/>
      <c r="HWK103" s="6"/>
      <c r="HWL103" s="6"/>
      <c r="HWM103" s="102"/>
      <c r="HWN103" s="6"/>
      <c r="HWO103" s="102"/>
      <c r="HWP103" s="6"/>
      <c r="HWQ103" s="6"/>
      <c r="HWR103" s="6"/>
      <c r="HWS103" s="6"/>
      <c r="HWT103" s="6"/>
      <c r="HWU103" s="6"/>
      <c r="HWV103" s="6"/>
      <c r="HWW103" s="6"/>
      <c r="HWX103" s="6"/>
      <c r="HWY103" s="6"/>
      <c r="HWZ103" s="6"/>
      <c r="HXA103" s="6"/>
      <c r="HXB103" s="6"/>
      <c r="HXC103" s="6"/>
      <c r="HXD103" s="6"/>
      <c r="HXE103" s="6"/>
      <c r="HXF103" s="6"/>
      <c r="HXG103" s="98"/>
      <c r="HXH103" s="6"/>
      <c r="HXI103" s="6"/>
      <c r="HXJ103" s="6"/>
      <c r="HXK103" s="99"/>
      <c r="HXL103" s="6"/>
      <c r="HXM103" s="6"/>
      <c r="HXN103" s="6"/>
      <c r="HXO103" s="6"/>
      <c r="HXP103" s="6"/>
      <c r="HXQ103" s="6"/>
      <c r="HXR103" s="6"/>
      <c r="HXS103" s="6"/>
      <c r="HXT103" s="6"/>
      <c r="HXU103" s="100"/>
      <c r="HXV103" s="101"/>
      <c r="HXW103" s="101"/>
      <c r="HXX103" s="6"/>
      <c r="HXY103" s="6"/>
      <c r="HXZ103" s="6"/>
      <c r="HYA103" s="6"/>
      <c r="HYB103" s="102"/>
      <c r="HYC103" s="6"/>
      <c r="HYD103" s="102"/>
      <c r="HYE103" s="6"/>
      <c r="HYF103" s="6"/>
      <c r="HYG103" s="6"/>
      <c r="HYH103" s="6"/>
      <c r="HYI103" s="6"/>
      <c r="HYJ103" s="6"/>
      <c r="HYK103" s="6"/>
      <c r="HYL103" s="6"/>
      <c r="HYM103" s="6"/>
      <c r="HYN103" s="6"/>
      <c r="HYO103" s="6"/>
      <c r="HYP103" s="6"/>
      <c r="HYQ103" s="6"/>
      <c r="HYR103" s="6"/>
      <c r="HYS103" s="6"/>
      <c r="HYT103" s="6"/>
      <c r="HYU103" s="6"/>
      <c r="HYV103" s="98"/>
      <c r="HYW103" s="6"/>
      <c r="HYX103" s="6"/>
      <c r="HYY103" s="6"/>
      <c r="HYZ103" s="99"/>
      <c r="HZA103" s="6"/>
      <c r="HZB103" s="6"/>
      <c r="HZC103" s="6"/>
      <c r="HZD103" s="6"/>
      <c r="HZE103" s="6"/>
      <c r="HZF103" s="6"/>
      <c r="HZG103" s="6"/>
      <c r="HZH103" s="6"/>
      <c r="HZI103" s="6"/>
      <c r="HZJ103" s="100"/>
      <c r="HZK103" s="101"/>
      <c r="HZL103" s="101"/>
      <c r="HZM103" s="6"/>
      <c r="HZN103" s="6"/>
      <c r="HZO103" s="6"/>
      <c r="HZP103" s="6"/>
      <c r="HZQ103" s="102"/>
      <c r="HZR103" s="6"/>
      <c r="HZS103" s="102"/>
      <c r="HZT103" s="6"/>
      <c r="HZU103" s="6"/>
      <c r="HZV103" s="6"/>
      <c r="HZW103" s="6"/>
      <c r="HZX103" s="6"/>
      <c r="HZY103" s="6"/>
      <c r="HZZ103" s="6"/>
      <c r="IAA103" s="6"/>
      <c r="IAB103" s="6"/>
      <c r="IAC103" s="6"/>
      <c r="IAD103" s="6"/>
      <c r="IAE103" s="6"/>
      <c r="IAF103" s="6"/>
      <c r="IAG103" s="6"/>
      <c r="IAH103" s="6"/>
      <c r="IAI103" s="6"/>
      <c r="IAJ103" s="6"/>
      <c r="IAK103" s="98"/>
      <c r="IAL103" s="6"/>
      <c r="IAM103" s="6"/>
      <c r="IAN103" s="6"/>
      <c r="IAO103" s="99"/>
      <c r="IAP103" s="6"/>
      <c r="IAQ103" s="6"/>
      <c r="IAR103" s="6"/>
      <c r="IAS103" s="6"/>
      <c r="IAT103" s="6"/>
      <c r="IAU103" s="6"/>
      <c r="IAV103" s="6"/>
      <c r="IAW103" s="6"/>
      <c r="IAX103" s="6"/>
      <c r="IAY103" s="100"/>
      <c r="IAZ103" s="101"/>
      <c r="IBA103" s="101"/>
      <c r="IBB103" s="6"/>
      <c r="IBC103" s="6"/>
      <c r="IBD103" s="6"/>
      <c r="IBE103" s="6"/>
      <c r="IBF103" s="102"/>
      <c r="IBG103" s="6"/>
      <c r="IBH103" s="102"/>
      <c r="IBI103" s="6"/>
      <c r="IBJ103" s="6"/>
      <c r="IBK103" s="6"/>
      <c r="IBL103" s="6"/>
      <c r="IBM103" s="6"/>
      <c r="IBN103" s="6"/>
      <c r="IBO103" s="6"/>
      <c r="IBP103" s="6"/>
      <c r="IBQ103" s="6"/>
      <c r="IBR103" s="6"/>
      <c r="IBS103" s="6"/>
      <c r="IBT103" s="6"/>
      <c r="IBU103" s="6"/>
      <c r="IBV103" s="6"/>
      <c r="IBW103" s="6"/>
      <c r="IBX103" s="6"/>
      <c r="IBY103" s="6"/>
      <c r="IBZ103" s="98"/>
      <c r="ICA103" s="6"/>
      <c r="ICB103" s="6"/>
      <c r="ICC103" s="6"/>
      <c r="ICD103" s="99"/>
      <c r="ICE103" s="6"/>
      <c r="ICF103" s="6"/>
      <c r="ICG103" s="6"/>
      <c r="ICH103" s="6"/>
      <c r="ICI103" s="6"/>
      <c r="ICJ103" s="6"/>
      <c r="ICK103" s="6"/>
      <c r="ICL103" s="6"/>
      <c r="ICM103" s="6"/>
      <c r="ICN103" s="100"/>
      <c r="ICO103" s="101"/>
      <c r="ICP103" s="101"/>
      <c r="ICQ103" s="6"/>
      <c r="ICR103" s="6"/>
      <c r="ICS103" s="6"/>
      <c r="ICT103" s="6"/>
      <c r="ICU103" s="102"/>
      <c r="ICV103" s="6"/>
      <c r="ICW103" s="102"/>
      <c r="ICX103" s="6"/>
      <c r="ICY103" s="6"/>
      <c r="ICZ103" s="6"/>
      <c r="IDA103" s="6"/>
      <c r="IDB103" s="6"/>
      <c r="IDC103" s="6"/>
      <c r="IDD103" s="6"/>
      <c r="IDE103" s="6"/>
      <c r="IDF103" s="6"/>
      <c r="IDG103" s="6"/>
      <c r="IDH103" s="6"/>
      <c r="IDI103" s="6"/>
      <c r="IDJ103" s="6"/>
      <c r="IDK103" s="6"/>
      <c r="IDL103" s="6"/>
      <c r="IDM103" s="6"/>
      <c r="IDN103" s="6"/>
      <c r="IDO103" s="98"/>
      <c r="IDP103" s="6"/>
      <c r="IDQ103" s="6"/>
      <c r="IDR103" s="6"/>
      <c r="IDS103" s="99"/>
      <c r="IDT103" s="6"/>
      <c r="IDU103" s="6"/>
      <c r="IDV103" s="6"/>
      <c r="IDW103" s="6"/>
      <c r="IDX103" s="6"/>
      <c r="IDY103" s="6"/>
      <c r="IDZ103" s="6"/>
      <c r="IEA103" s="6"/>
      <c r="IEB103" s="6"/>
      <c r="IEC103" s="100"/>
      <c r="IED103" s="101"/>
      <c r="IEE103" s="101"/>
      <c r="IEF103" s="6"/>
      <c r="IEG103" s="6"/>
      <c r="IEH103" s="6"/>
      <c r="IEI103" s="6"/>
      <c r="IEJ103" s="102"/>
      <c r="IEK103" s="6"/>
      <c r="IEL103" s="102"/>
      <c r="IEM103" s="6"/>
      <c r="IEN103" s="6"/>
      <c r="IEO103" s="6"/>
      <c r="IEP103" s="6"/>
      <c r="IEQ103" s="6"/>
      <c r="IER103" s="6"/>
      <c r="IES103" s="6"/>
      <c r="IET103" s="6"/>
      <c r="IEU103" s="6"/>
      <c r="IEV103" s="6"/>
      <c r="IEW103" s="6"/>
      <c r="IEX103" s="6"/>
      <c r="IEY103" s="6"/>
      <c r="IEZ103" s="6"/>
      <c r="IFA103" s="6"/>
      <c r="IFB103" s="6"/>
      <c r="IFC103" s="6"/>
      <c r="IFD103" s="98"/>
      <c r="IFE103" s="6"/>
      <c r="IFF103" s="6"/>
      <c r="IFG103" s="6"/>
      <c r="IFH103" s="99"/>
      <c r="IFI103" s="6"/>
      <c r="IFJ103" s="6"/>
      <c r="IFK103" s="6"/>
      <c r="IFL103" s="6"/>
      <c r="IFM103" s="6"/>
      <c r="IFN103" s="6"/>
      <c r="IFO103" s="6"/>
      <c r="IFP103" s="6"/>
      <c r="IFQ103" s="6"/>
      <c r="IFR103" s="100"/>
      <c r="IFS103" s="101"/>
      <c r="IFT103" s="101"/>
      <c r="IFU103" s="6"/>
      <c r="IFV103" s="6"/>
      <c r="IFW103" s="6"/>
      <c r="IFX103" s="6"/>
      <c r="IFY103" s="102"/>
      <c r="IFZ103" s="6"/>
      <c r="IGA103" s="102"/>
      <c r="IGB103" s="6"/>
      <c r="IGC103" s="6"/>
      <c r="IGD103" s="6"/>
      <c r="IGE103" s="6"/>
      <c r="IGF103" s="6"/>
      <c r="IGG103" s="6"/>
      <c r="IGH103" s="6"/>
      <c r="IGI103" s="6"/>
      <c r="IGJ103" s="6"/>
      <c r="IGK103" s="6"/>
      <c r="IGL103" s="6"/>
      <c r="IGM103" s="6"/>
      <c r="IGN103" s="6"/>
      <c r="IGO103" s="6"/>
      <c r="IGP103" s="6"/>
      <c r="IGQ103" s="6"/>
      <c r="IGR103" s="6"/>
      <c r="IGS103" s="98"/>
      <c r="IGT103" s="6"/>
      <c r="IGU103" s="6"/>
      <c r="IGV103" s="6"/>
      <c r="IGW103" s="99"/>
      <c r="IGX103" s="6"/>
      <c r="IGY103" s="6"/>
      <c r="IGZ103" s="6"/>
      <c r="IHA103" s="6"/>
      <c r="IHB103" s="6"/>
      <c r="IHC103" s="6"/>
      <c r="IHD103" s="6"/>
      <c r="IHE103" s="6"/>
      <c r="IHF103" s="6"/>
      <c r="IHG103" s="100"/>
      <c r="IHH103" s="101"/>
      <c r="IHI103" s="101"/>
      <c r="IHJ103" s="6"/>
      <c r="IHK103" s="6"/>
      <c r="IHL103" s="6"/>
      <c r="IHM103" s="6"/>
      <c r="IHN103" s="102"/>
      <c r="IHO103" s="6"/>
      <c r="IHP103" s="102"/>
      <c r="IHQ103" s="6"/>
      <c r="IHR103" s="6"/>
      <c r="IHS103" s="6"/>
      <c r="IHT103" s="6"/>
      <c r="IHU103" s="6"/>
      <c r="IHV103" s="6"/>
      <c r="IHW103" s="6"/>
      <c r="IHX103" s="6"/>
      <c r="IHY103" s="6"/>
      <c r="IHZ103" s="6"/>
      <c r="IIA103" s="6"/>
      <c r="IIB103" s="6"/>
      <c r="IIC103" s="6"/>
      <c r="IID103" s="6"/>
      <c r="IIE103" s="6"/>
      <c r="IIF103" s="6"/>
      <c r="IIG103" s="6"/>
      <c r="IIH103" s="98"/>
      <c r="III103" s="6"/>
      <c r="IIJ103" s="6"/>
      <c r="IIK103" s="6"/>
      <c r="IIL103" s="99"/>
      <c r="IIM103" s="6"/>
      <c r="IIN103" s="6"/>
      <c r="IIO103" s="6"/>
      <c r="IIP103" s="6"/>
      <c r="IIQ103" s="6"/>
      <c r="IIR103" s="6"/>
      <c r="IIS103" s="6"/>
      <c r="IIT103" s="6"/>
      <c r="IIU103" s="6"/>
      <c r="IIV103" s="100"/>
      <c r="IIW103" s="101"/>
      <c r="IIX103" s="101"/>
      <c r="IIY103" s="6"/>
      <c r="IIZ103" s="6"/>
      <c r="IJA103" s="6"/>
      <c r="IJB103" s="6"/>
      <c r="IJC103" s="102"/>
      <c r="IJD103" s="6"/>
      <c r="IJE103" s="102"/>
      <c r="IJF103" s="6"/>
      <c r="IJG103" s="6"/>
      <c r="IJH103" s="6"/>
      <c r="IJI103" s="6"/>
      <c r="IJJ103" s="6"/>
      <c r="IJK103" s="6"/>
      <c r="IJL103" s="6"/>
      <c r="IJM103" s="6"/>
      <c r="IJN103" s="6"/>
      <c r="IJO103" s="6"/>
      <c r="IJP103" s="6"/>
      <c r="IJQ103" s="6"/>
      <c r="IJR103" s="6"/>
      <c r="IJS103" s="6"/>
      <c r="IJT103" s="6"/>
      <c r="IJU103" s="6"/>
      <c r="IJV103" s="6"/>
      <c r="IJW103" s="98"/>
      <c r="IJX103" s="6"/>
      <c r="IJY103" s="6"/>
      <c r="IJZ103" s="6"/>
      <c r="IKA103" s="99"/>
      <c r="IKB103" s="6"/>
      <c r="IKC103" s="6"/>
      <c r="IKD103" s="6"/>
      <c r="IKE103" s="6"/>
      <c r="IKF103" s="6"/>
      <c r="IKG103" s="6"/>
      <c r="IKH103" s="6"/>
      <c r="IKI103" s="6"/>
      <c r="IKJ103" s="6"/>
      <c r="IKK103" s="100"/>
      <c r="IKL103" s="101"/>
      <c r="IKM103" s="101"/>
      <c r="IKN103" s="6"/>
      <c r="IKO103" s="6"/>
      <c r="IKP103" s="6"/>
      <c r="IKQ103" s="6"/>
      <c r="IKR103" s="102"/>
      <c r="IKS103" s="6"/>
      <c r="IKT103" s="102"/>
      <c r="IKU103" s="6"/>
      <c r="IKV103" s="6"/>
      <c r="IKW103" s="6"/>
      <c r="IKX103" s="6"/>
      <c r="IKY103" s="6"/>
      <c r="IKZ103" s="6"/>
      <c r="ILA103" s="6"/>
      <c r="ILB103" s="6"/>
      <c r="ILC103" s="6"/>
      <c r="ILD103" s="6"/>
      <c r="ILE103" s="6"/>
      <c r="ILF103" s="6"/>
      <c r="ILG103" s="6"/>
      <c r="ILH103" s="6"/>
      <c r="ILI103" s="6"/>
      <c r="ILJ103" s="6"/>
      <c r="ILK103" s="6"/>
      <c r="ILL103" s="98"/>
      <c r="ILM103" s="6"/>
      <c r="ILN103" s="6"/>
      <c r="ILO103" s="6"/>
      <c r="ILP103" s="99"/>
      <c r="ILQ103" s="6"/>
      <c r="ILR103" s="6"/>
      <c r="ILS103" s="6"/>
      <c r="ILT103" s="6"/>
      <c r="ILU103" s="6"/>
      <c r="ILV103" s="6"/>
      <c r="ILW103" s="6"/>
      <c r="ILX103" s="6"/>
      <c r="ILY103" s="6"/>
      <c r="ILZ103" s="100"/>
      <c r="IMA103" s="101"/>
      <c r="IMB103" s="101"/>
      <c r="IMC103" s="6"/>
      <c r="IMD103" s="6"/>
      <c r="IME103" s="6"/>
      <c r="IMF103" s="6"/>
      <c r="IMG103" s="102"/>
      <c r="IMH103" s="6"/>
      <c r="IMI103" s="102"/>
      <c r="IMJ103" s="6"/>
      <c r="IMK103" s="6"/>
      <c r="IML103" s="6"/>
      <c r="IMM103" s="6"/>
      <c r="IMN103" s="6"/>
      <c r="IMO103" s="6"/>
      <c r="IMP103" s="6"/>
      <c r="IMQ103" s="6"/>
      <c r="IMR103" s="6"/>
      <c r="IMS103" s="6"/>
      <c r="IMT103" s="6"/>
      <c r="IMU103" s="6"/>
      <c r="IMV103" s="6"/>
      <c r="IMW103" s="6"/>
      <c r="IMX103" s="6"/>
      <c r="IMY103" s="6"/>
      <c r="IMZ103" s="6"/>
      <c r="INA103" s="98"/>
      <c r="INB103" s="6"/>
      <c r="INC103" s="6"/>
      <c r="IND103" s="6"/>
      <c r="INE103" s="99"/>
      <c r="INF103" s="6"/>
      <c r="ING103" s="6"/>
      <c r="INH103" s="6"/>
      <c r="INI103" s="6"/>
      <c r="INJ103" s="6"/>
      <c r="INK103" s="6"/>
      <c r="INL103" s="6"/>
      <c r="INM103" s="6"/>
      <c r="INN103" s="6"/>
      <c r="INO103" s="100"/>
      <c r="INP103" s="101"/>
      <c r="INQ103" s="101"/>
      <c r="INR103" s="6"/>
      <c r="INS103" s="6"/>
      <c r="INT103" s="6"/>
      <c r="INU103" s="6"/>
      <c r="INV103" s="102"/>
      <c r="INW103" s="6"/>
      <c r="INX103" s="102"/>
      <c r="INY103" s="6"/>
      <c r="INZ103" s="6"/>
      <c r="IOA103" s="6"/>
      <c r="IOB103" s="6"/>
      <c r="IOC103" s="6"/>
      <c r="IOD103" s="6"/>
      <c r="IOE103" s="6"/>
      <c r="IOF103" s="6"/>
      <c r="IOG103" s="6"/>
      <c r="IOH103" s="6"/>
      <c r="IOI103" s="6"/>
      <c r="IOJ103" s="6"/>
      <c r="IOK103" s="6"/>
      <c r="IOL103" s="6"/>
      <c r="IOM103" s="6"/>
      <c r="ION103" s="6"/>
      <c r="IOO103" s="6"/>
      <c r="IOP103" s="98"/>
      <c r="IOQ103" s="6"/>
      <c r="IOR103" s="6"/>
      <c r="IOS103" s="6"/>
      <c r="IOT103" s="99"/>
      <c r="IOU103" s="6"/>
      <c r="IOV103" s="6"/>
      <c r="IOW103" s="6"/>
      <c r="IOX103" s="6"/>
      <c r="IOY103" s="6"/>
      <c r="IOZ103" s="6"/>
      <c r="IPA103" s="6"/>
      <c r="IPB103" s="6"/>
      <c r="IPC103" s="6"/>
      <c r="IPD103" s="100"/>
      <c r="IPE103" s="101"/>
      <c r="IPF103" s="101"/>
      <c r="IPG103" s="6"/>
      <c r="IPH103" s="6"/>
      <c r="IPI103" s="6"/>
      <c r="IPJ103" s="6"/>
      <c r="IPK103" s="102"/>
      <c r="IPL103" s="6"/>
      <c r="IPM103" s="102"/>
      <c r="IPN103" s="6"/>
      <c r="IPO103" s="6"/>
      <c r="IPP103" s="6"/>
      <c r="IPQ103" s="6"/>
      <c r="IPR103" s="6"/>
      <c r="IPS103" s="6"/>
      <c r="IPT103" s="6"/>
      <c r="IPU103" s="6"/>
      <c r="IPV103" s="6"/>
      <c r="IPW103" s="6"/>
      <c r="IPX103" s="6"/>
      <c r="IPY103" s="6"/>
      <c r="IPZ103" s="6"/>
      <c r="IQA103" s="6"/>
      <c r="IQB103" s="6"/>
      <c r="IQC103" s="6"/>
      <c r="IQD103" s="6"/>
      <c r="IQE103" s="98"/>
      <c r="IQF103" s="6"/>
      <c r="IQG103" s="6"/>
      <c r="IQH103" s="6"/>
      <c r="IQI103" s="99"/>
      <c r="IQJ103" s="6"/>
      <c r="IQK103" s="6"/>
      <c r="IQL103" s="6"/>
      <c r="IQM103" s="6"/>
      <c r="IQN103" s="6"/>
      <c r="IQO103" s="6"/>
      <c r="IQP103" s="6"/>
      <c r="IQQ103" s="6"/>
      <c r="IQR103" s="6"/>
      <c r="IQS103" s="100"/>
      <c r="IQT103" s="101"/>
      <c r="IQU103" s="101"/>
      <c r="IQV103" s="6"/>
      <c r="IQW103" s="6"/>
      <c r="IQX103" s="6"/>
      <c r="IQY103" s="6"/>
      <c r="IQZ103" s="102"/>
      <c r="IRA103" s="6"/>
      <c r="IRB103" s="102"/>
      <c r="IRC103" s="6"/>
      <c r="IRD103" s="6"/>
      <c r="IRE103" s="6"/>
      <c r="IRF103" s="6"/>
      <c r="IRG103" s="6"/>
      <c r="IRH103" s="6"/>
      <c r="IRI103" s="6"/>
      <c r="IRJ103" s="6"/>
      <c r="IRK103" s="6"/>
      <c r="IRL103" s="6"/>
      <c r="IRM103" s="6"/>
      <c r="IRN103" s="6"/>
      <c r="IRO103" s="6"/>
      <c r="IRP103" s="6"/>
      <c r="IRQ103" s="6"/>
      <c r="IRR103" s="6"/>
      <c r="IRS103" s="6"/>
      <c r="IRT103" s="98"/>
      <c r="IRU103" s="6"/>
      <c r="IRV103" s="6"/>
      <c r="IRW103" s="6"/>
      <c r="IRX103" s="99"/>
      <c r="IRY103" s="6"/>
      <c r="IRZ103" s="6"/>
      <c r="ISA103" s="6"/>
      <c r="ISB103" s="6"/>
      <c r="ISC103" s="6"/>
      <c r="ISD103" s="6"/>
      <c r="ISE103" s="6"/>
      <c r="ISF103" s="6"/>
      <c r="ISG103" s="6"/>
      <c r="ISH103" s="100"/>
      <c r="ISI103" s="101"/>
      <c r="ISJ103" s="101"/>
      <c r="ISK103" s="6"/>
      <c r="ISL103" s="6"/>
      <c r="ISM103" s="6"/>
      <c r="ISN103" s="6"/>
      <c r="ISO103" s="102"/>
      <c r="ISP103" s="6"/>
      <c r="ISQ103" s="102"/>
      <c r="ISR103" s="6"/>
      <c r="ISS103" s="6"/>
      <c r="IST103" s="6"/>
      <c r="ISU103" s="6"/>
      <c r="ISV103" s="6"/>
      <c r="ISW103" s="6"/>
      <c r="ISX103" s="6"/>
      <c r="ISY103" s="6"/>
      <c r="ISZ103" s="6"/>
      <c r="ITA103" s="6"/>
      <c r="ITB103" s="6"/>
      <c r="ITC103" s="6"/>
      <c r="ITD103" s="6"/>
      <c r="ITE103" s="6"/>
      <c r="ITF103" s="6"/>
      <c r="ITG103" s="6"/>
      <c r="ITH103" s="6"/>
      <c r="ITI103" s="98"/>
      <c r="ITJ103" s="6"/>
      <c r="ITK103" s="6"/>
      <c r="ITL103" s="6"/>
      <c r="ITM103" s="99"/>
      <c r="ITN103" s="6"/>
      <c r="ITO103" s="6"/>
      <c r="ITP103" s="6"/>
      <c r="ITQ103" s="6"/>
      <c r="ITR103" s="6"/>
      <c r="ITS103" s="6"/>
      <c r="ITT103" s="6"/>
      <c r="ITU103" s="6"/>
      <c r="ITV103" s="6"/>
      <c r="ITW103" s="100"/>
      <c r="ITX103" s="101"/>
      <c r="ITY103" s="101"/>
      <c r="ITZ103" s="6"/>
      <c r="IUA103" s="6"/>
      <c r="IUB103" s="6"/>
      <c r="IUC103" s="6"/>
      <c r="IUD103" s="102"/>
      <c r="IUE103" s="6"/>
      <c r="IUF103" s="102"/>
      <c r="IUG103" s="6"/>
      <c r="IUH103" s="6"/>
      <c r="IUI103" s="6"/>
      <c r="IUJ103" s="6"/>
      <c r="IUK103" s="6"/>
      <c r="IUL103" s="6"/>
      <c r="IUM103" s="6"/>
      <c r="IUN103" s="6"/>
      <c r="IUO103" s="6"/>
      <c r="IUP103" s="6"/>
      <c r="IUQ103" s="6"/>
      <c r="IUR103" s="6"/>
      <c r="IUS103" s="6"/>
      <c r="IUT103" s="6"/>
      <c r="IUU103" s="6"/>
      <c r="IUV103" s="6"/>
      <c r="IUW103" s="6"/>
      <c r="IUX103" s="98"/>
      <c r="IUY103" s="6"/>
      <c r="IUZ103" s="6"/>
      <c r="IVA103" s="6"/>
      <c r="IVB103" s="99"/>
      <c r="IVC103" s="6"/>
      <c r="IVD103" s="6"/>
      <c r="IVE103" s="6"/>
      <c r="IVF103" s="6"/>
      <c r="IVG103" s="6"/>
      <c r="IVH103" s="6"/>
      <c r="IVI103" s="6"/>
      <c r="IVJ103" s="6"/>
      <c r="IVK103" s="6"/>
      <c r="IVL103" s="100"/>
      <c r="IVM103" s="101"/>
      <c r="IVN103" s="101"/>
      <c r="IVO103" s="6"/>
      <c r="IVP103" s="6"/>
      <c r="IVQ103" s="6"/>
      <c r="IVR103" s="6"/>
      <c r="IVS103" s="102"/>
      <c r="IVT103" s="6"/>
      <c r="IVU103" s="102"/>
      <c r="IVV103" s="6"/>
      <c r="IVW103" s="6"/>
      <c r="IVX103" s="6"/>
      <c r="IVY103" s="6"/>
      <c r="IVZ103" s="6"/>
      <c r="IWA103" s="6"/>
      <c r="IWB103" s="6"/>
      <c r="IWC103" s="6"/>
      <c r="IWD103" s="6"/>
      <c r="IWE103" s="6"/>
      <c r="IWF103" s="6"/>
      <c r="IWG103" s="6"/>
      <c r="IWH103" s="6"/>
      <c r="IWI103" s="6"/>
      <c r="IWJ103" s="6"/>
      <c r="IWK103" s="6"/>
      <c r="IWL103" s="6"/>
      <c r="IWM103" s="98"/>
      <c r="IWN103" s="6"/>
      <c r="IWO103" s="6"/>
      <c r="IWP103" s="6"/>
      <c r="IWQ103" s="99"/>
      <c r="IWR103" s="6"/>
      <c r="IWS103" s="6"/>
      <c r="IWT103" s="6"/>
      <c r="IWU103" s="6"/>
      <c r="IWV103" s="6"/>
      <c r="IWW103" s="6"/>
      <c r="IWX103" s="6"/>
      <c r="IWY103" s="6"/>
      <c r="IWZ103" s="6"/>
      <c r="IXA103" s="100"/>
      <c r="IXB103" s="101"/>
      <c r="IXC103" s="101"/>
      <c r="IXD103" s="6"/>
      <c r="IXE103" s="6"/>
      <c r="IXF103" s="6"/>
      <c r="IXG103" s="6"/>
      <c r="IXH103" s="102"/>
      <c r="IXI103" s="6"/>
      <c r="IXJ103" s="102"/>
      <c r="IXK103" s="6"/>
      <c r="IXL103" s="6"/>
      <c r="IXM103" s="6"/>
      <c r="IXN103" s="6"/>
      <c r="IXO103" s="6"/>
      <c r="IXP103" s="6"/>
      <c r="IXQ103" s="6"/>
      <c r="IXR103" s="6"/>
      <c r="IXS103" s="6"/>
      <c r="IXT103" s="6"/>
      <c r="IXU103" s="6"/>
      <c r="IXV103" s="6"/>
      <c r="IXW103" s="6"/>
      <c r="IXX103" s="6"/>
      <c r="IXY103" s="6"/>
      <c r="IXZ103" s="6"/>
      <c r="IYA103" s="6"/>
      <c r="IYB103" s="98"/>
      <c r="IYC103" s="6"/>
      <c r="IYD103" s="6"/>
      <c r="IYE103" s="6"/>
      <c r="IYF103" s="99"/>
      <c r="IYG103" s="6"/>
      <c r="IYH103" s="6"/>
      <c r="IYI103" s="6"/>
      <c r="IYJ103" s="6"/>
      <c r="IYK103" s="6"/>
      <c r="IYL103" s="6"/>
      <c r="IYM103" s="6"/>
      <c r="IYN103" s="6"/>
      <c r="IYO103" s="6"/>
      <c r="IYP103" s="100"/>
      <c r="IYQ103" s="101"/>
      <c r="IYR103" s="101"/>
      <c r="IYS103" s="6"/>
      <c r="IYT103" s="6"/>
      <c r="IYU103" s="6"/>
      <c r="IYV103" s="6"/>
      <c r="IYW103" s="102"/>
      <c r="IYX103" s="6"/>
      <c r="IYY103" s="102"/>
      <c r="IYZ103" s="6"/>
      <c r="IZA103" s="6"/>
      <c r="IZB103" s="6"/>
      <c r="IZC103" s="6"/>
      <c r="IZD103" s="6"/>
      <c r="IZE103" s="6"/>
      <c r="IZF103" s="6"/>
      <c r="IZG103" s="6"/>
      <c r="IZH103" s="6"/>
      <c r="IZI103" s="6"/>
      <c r="IZJ103" s="6"/>
      <c r="IZK103" s="6"/>
      <c r="IZL103" s="6"/>
      <c r="IZM103" s="6"/>
      <c r="IZN103" s="6"/>
      <c r="IZO103" s="6"/>
      <c r="IZP103" s="6"/>
      <c r="IZQ103" s="98"/>
      <c r="IZR103" s="6"/>
      <c r="IZS103" s="6"/>
      <c r="IZT103" s="6"/>
      <c r="IZU103" s="99"/>
      <c r="IZV103" s="6"/>
      <c r="IZW103" s="6"/>
      <c r="IZX103" s="6"/>
      <c r="IZY103" s="6"/>
      <c r="IZZ103" s="6"/>
      <c r="JAA103" s="6"/>
      <c r="JAB103" s="6"/>
      <c r="JAC103" s="6"/>
      <c r="JAD103" s="6"/>
      <c r="JAE103" s="100"/>
      <c r="JAF103" s="101"/>
      <c r="JAG103" s="101"/>
      <c r="JAH103" s="6"/>
      <c r="JAI103" s="6"/>
      <c r="JAJ103" s="6"/>
      <c r="JAK103" s="6"/>
      <c r="JAL103" s="102"/>
      <c r="JAM103" s="6"/>
      <c r="JAN103" s="102"/>
      <c r="JAO103" s="6"/>
      <c r="JAP103" s="6"/>
      <c r="JAQ103" s="6"/>
      <c r="JAR103" s="6"/>
      <c r="JAS103" s="6"/>
      <c r="JAT103" s="6"/>
      <c r="JAU103" s="6"/>
      <c r="JAV103" s="6"/>
      <c r="JAW103" s="6"/>
      <c r="JAX103" s="6"/>
      <c r="JAY103" s="6"/>
      <c r="JAZ103" s="6"/>
      <c r="JBA103" s="6"/>
      <c r="JBB103" s="6"/>
      <c r="JBC103" s="6"/>
      <c r="JBD103" s="6"/>
      <c r="JBE103" s="6"/>
      <c r="JBF103" s="98"/>
      <c r="JBG103" s="6"/>
      <c r="JBH103" s="6"/>
      <c r="JBI103" s="6"/>
      <c r="JBJ103" s="99"/>
      <c r="JBK103" s="6"/>
      <c r="JBL103" s="6"/>
      <c r="JBM103" s="6"/>
      <c r="JBN103" s="6"/>
      <c r="JBO103" s="6"/>
      <c r="JBP103" s="6"/>
      <c r="JBQ103" s="6"/>
      <c r="JBR103" s="6"/>
      <c r="JBS103" s="6"/>
      <c r="JBT103" s="100"/>
      <c r="JBU103" s="101"/>
      <c r="JBV103" s="101"/>
      <c r="JBW103" s="6"/>
      <c r="JBX103" s="6"/>
      <c r="JBY103" s="6"/>
      <c r="JBZ103" s="6"/>
      <c r="JCA103" s="102"/>
      <c r="JCB103" s="6"/>
      <c r="JCC103" s="102"/>
      <c r="JCD103" s="6"/>
      <c r="JCE103" s="6"/>
      <c r="JCF103" s="6"/>
      <c r="JCG103" s="6"/>
      <c r="JCH103" s="6"/>
      <c r="JCI103" s="6"/>
      <c r="JCJ103" s="6"/>
      <c r="JCK103" s="6"/>
      <c r="JCL103" s="6"/>
      <c r="JCM103" s="6"/>
      <c r="JCN103" s="6"/>
      <c r="JCO103" s="6"/>
      <c r="JCP103" s="6"/>
      <c r="JCQ103" s="6"/>
      <c r="JCR103" s="6"/>
      <c r="JCS103" s="6"/>
      <c r="JCT103" s="6"/>
      <c r="JCU103" s="98"/>
      <c r="JCV103" s="6"/>
      <c r="JCW103" s="6"/>
      <c r="JCX103" s="6"/>
      <c r="JCY103" s="99"/>
      <c r="JCZ103" s="6"/>
      <c r="JDA103" s="6"/>
      <c r="JDB103" s="6"/>
      <c r="JDC103" s="6"/>
      <c r="JDD103" s="6"/>
      <c r="JDE103" s="6"/>
      <c r="JDF103" s="6"/>
      <c r="JDG103" s="6"/>
      <c r="JDH103" s="6"/>
      <c r="JDI103" s="100"/>
      <c r="JDJ103" s="101"/>
      <c r="JDK103" s="101"/>
      <c r="JDL103" s="6"/>
      <c r="JDM103" s="6"/>
      <c r="JDN103" s="6"/>
      <c r="JDO103" s="6"/>
      <c r="JDP103" s="102"/>
      <c r="JDQ103" s="6"/>
      <c r="JDR103" s="102"/>
      <c r="JDS103" s="6"/>
      <c r="JDT103" s="6"/>
      <c r="JDU103" s="6"/>
      <c r="JDV103" s="6"/>
      <c r="JDW103" s="6"/>
      <c r="JDX103" s="6"/>
      <c r="JDY103" s="6"/>
      <c r="JDZ103" s="6"/>
      <c r="JEA103" s="6"/>
      <c r="JEB103" s="6"/>
      <c r="JEC103" s="6"/>
      <c r="JED103" s="6"/>
      <c r="JEE103" s="6"/>
      <c r="JEF103" s="6"/>
      <c r="JEG103" s="6"/>
      <c r="JEH103" s="6"/>
      <c r="JEI103" s="6"/>
      <c r="JEJ103" s="98"/>
      <c r="JEK103" s="6"/>
      <c r="JEL103" s="6"/>
      <c r="JEM103" s="6"/>
      <c r="JEN103" s="99"/>
      <c r="JEO103" s="6"/>
      <c r="JEP103" s="6"/>
      <c r="JEQ103" s="6"/>
      <c r="JER103" s="6"/>
      <c r="JES103" s="6"/>
      <c r="JET103" s="6"/>
      <c r="JEU103" s="6"/>
      <c r="JEV103" s="6"/>
      <c r="JEW103" s="6"/>
      <c r="JEX103" s="100"/>
      <c r="JEY103" s="101"/>
      <c r="JEZ103" s="101"/>
      <c r="JFA103" s="6"/>
      <c r="JFB103" s="6"/>
      <c r="JFC103" s="6"/>
      <c r="JFD103" s="6"/>
      <c r="JFE103" s="102"/>
      <c r="JFF103" s="6"/>
      <c r="JFG103" s="102"/>
      <c r="JFH103" s="6"/>
      <c r="JFI103" s="6"/>
      <c r="JFJ103" s="6"/>
      <c r="JFK103" s="6"/>
      <c r="JFL103" s="6"/>
      <c r="JFM103" s="6"/>
      <c r="JFN103" s="6"/>
      <c r="JFO103" s="6"/>
      <c r="JFP103" s="6"/>
      <c r="JFQ103" s="6"/>
      <c r="JFR103" s="6"/>
      <c r="JFS103" s="6"/>
      <c r="JFT103" s="6"/>
      <c r="JFU103" s="6"/>
      <c r="JFV103" s="6"/>
      <c r="JFW103" s="6"/>
      <c r="JFX103" s="6"/>
      <c r="JFY103" s="98"/>
      <c r="JFZ103" s="6"/>
      <c r="JGA103" s="6"/>
      <c r="JGB103" s="6"/>
      <c r="JGC103" s="99"/>
      <c r="JGD103" s="6"/>
      <c r="JGE103" s="6"/>
      <c r="JGF103" s="6"/>
      <c r="JGG103" s="6"/>
      <c r="JGH103" s="6"/>
      <c r="JGI103" s="6"/>
      <c r="JGJ103" s="6"/>
      <c r="JGK103" s="6"/>
      <c r="JGL103" s="6"/>
      <c r="JGM103" s="100"/>
      <c r="JGN103" s="101"/>
      <c r="JGO103" s="101"/>
      <c r="JGP103" s="6"/>
      <c r="JGQ103" s="6"/>
      <c r="JGR103" s="6"/>
      <c r="JGS103" s="6"/>
      <c r="JGT103" s="102"/>
      <c r="JGU103" s="6"/>
      <c r="JGV103" s="102"/>
      <c r="JGW103" s="6"/>
      <c r="JGX103" s="6"/>
      <c r="JGY103" s="6"/>
      <c r="JGZ103" s="6"/>
      <c r="JHA103" s="6"/>
      <c r="JHB103" s="6"/>
      <c r="JHC103" s="6"/>
      <c r="JHD103" s="6"/>
      <c r="JHE103" s="6"/>
      <c r="JHF103" s="6"/>
      <c r="JHG103" s="6"/>
      <c r="JHH103" s="6"/>
      <c r="JHI103" s="6"/>
      <c r="JHJ103" s="6"/>
      <c r="JHK103" s="6"/>
      <c r="JHL103" s="6"/>
      <c r="JHM103" s="6"/>
      <c r="JHN103" s="98"/>
      <c r="JHO103" s="6"/>
      <c r="JHP103" s="6"/>
      <c r="JHQ103" s="6"/>
      <c r="JHR103" s="99"/>
      <c r="JHS103" s="6"/>
      <c r="JHT103" s="6"/>
      <c r="JHU103" s="6"/>
      <c r="JHV103" s="6"/>
      <c r="JHW103" s="6"/>
      <c r="JHX103" s="6"/>
      <c r="JHY103" s="6"/>
      <c r="JHZ103" s="6"/>
      <c r="JIA103" s="6"/>
      <c r="JIB103" s="100"/>
      <c r="JIC103" s="101"/>
      <c r="JID103" s="101"/>
      <c r="JIE103" s="6"/>
      <c r="JIF103" s="6"/>
      <c r="JIG103" s="6"/>
      <c r="JIH103" s="6"/>
      <c r="JII103" s="102"/>
      <c r="JIJ103" s="6"/>
      <c r="JIK103" s="102"/>
      <c r="JIL103" s="6"/>
      <c r="JIM103" s="6"/>
      <c r="JIN103" s="6"/>
      <c r="JIO103" s="6"/>
      <c r="JIP103" s="6"/>
      <c r="JIQ103" s="6"/>
      <c r="JIR103" s="6"/>
      <c r="JIS103" s="6"/>
      <c r="JIT103" s="6"/>
      <c r="JIU103" s="6"/>
      <c r="JIV103" s="6"/>
      <c r="JIW103" s="6"/>
      <c r="JIX103" s="6"/>
      <c r="JIY103" s="6"/>
      <c r="JIZ103" s="6"/>
      <c r="JJA103" s="6"/>
      <c r="JJB103" s="6"/>
      <c r="JJC103" s="98"/>
      <c r="JJD103" s="6"/>
      <c r="JJE103" s="6"/>
      <c r="JJF103" s="6"/>
      <c r="JJG103" s="99"/>
      <c r="JJH103" s="6"/>
      <c r="JJI103" s="6"/>
      <c r="JJJ103" s="6"/>
      <c r="JJK103" s="6"/>
      <c r="JJL103" s="6"/>
      <c r="JJM103" s="6"/>
      <c r="JJN103" s="6"/>
      <c r="JJO103" s="6"/>
      <c r="JJP103" s="6"/>
      <c r="JJQ103" s="100"/>
      <c r="JJR103" s="101"/>
      <c r="JJS103" s="101"/>
      <c r="JJT103" s="6"/>
      <c r="JJU103" s="6"/>
      <c r="JJV103" s="6"/>
      <c r="JJW103" s="6"/>
      <c r="JJX103" s="102"/>
      <c r="JJY103" s="6"/>
      <c r="JJZ103" s="102"/>
      <c r="JKA103" s="6"/>
      <c r="JKB103" s="6"/>
      <c r="JKC103" s="6"/>
      <c r="JKD103" s="6"/>
      <c r="JKE103" s="6"/>
      <c r="JKF103" s="6"/>
      <c r="JKG103" s="6"/>
      <c r="JKH103" s="6"/>
      <c r="JKI103" s="6"/>
      <c r="JKJ103" s="6"/>
      <c r="JKK103" s="6"/>
      <c r="JKL103" s="6"/>
      <c r="JKM103" s="6"/>
      <c r="JKN103" s="6"/>
      <c r="JKO103" s="6"/>
      <c r="JKP103" s="6"/>
      <c r="JKQ103" s="6"/>
      <c r="JKR103" s="98"/>
      <c r="JKS103" s="6"/>
      <c r="JKT103" s="6"/>
      <c r="JKU103" s="6"/>
      <c r="JKV103" s="99"/>
      <c r="JKW103" s="6"/>
      <c r="JKX103" s="6"/>
      <c r="JKY103" s="6"/>
      <c r="JKZ103" s="6"/>
      <c r="JLA103" s="6"/>
      <c r="JLB103" s="6"/>
      <c r="JLC103" s="6"/>
      <c r="JLD103" s="6"/>
      <c r="JLE103" s="6"/>
      <c r="JLF103" s="100"/>
      <c r="JLG103" s="101"/>
      <c r="JLH103" s="101"/>
      <c r="JLI103" s="6"/>
      <c r="JLJ103" s="6"/>
      <c r="JLK103" s="6"/>
      <c r="JLL103" s="6"/>
      <c r="JLM103" s="102"/>
      <c r="JLN103" s="6"/>
      <c r="JLO103" s="102"/>
      <c r="JLP103" s="6"/>
      <c r="JLQ103" s="6"/>
      <c r="JLR103" s="6"/>
      <c r="JLS103" s="6"/>
      <c r="JLT103" s="6"/>
      <c r="JLU103" s="6"/>
      <c r="JLV103" s="6"/>
      <c r="JLW103" s="6"/>
      <c r="JLX103" s="6"/>
      <c r="JLY103" s="6"/>
      <c r="JLZ103" s="6"/>
      <c r="JMA103" s="6"/>
      <c r="JMB103" s="6"/>
      <c r="JMC103" s="6"/>
      <c r="JMD103" s="6"/>
      <c r="JME103" s="6"/>
      <c r="JMF103" s="6"/>
      <c r="JMG103" s="98"/>
      <c r="JMH103" s="6"/>
      <c r="JMI103" s="6"/>
      <c r="JMJ103" s="6"/>
      <c r="JMK103" s="99"/>
      <c r="JML103" s="6"/>
      <c r="JMM103" s="6"/>
      <c r="JMN103" s="6"/>
      <c r="JMO103" s="6"/>
      <c r="JMP103" s="6"/>
      <c r="JMQ103" s="6"/>
      <c r="JMR103" s="6"/>
      <c r="JMS103" s="6"/>
      <c r="JMT103" s="6"/>
      <c r="JMU103" s="100"/>
      <c r="JMV103" s="101"/>
      <c r="JMW103" s="101"/>
      <c r="JMX103" s="6"/>
      <c r="JMY103" s="6"/>
      <c r="JMZ103" s="6"/>
      <c r="JNA103" s="6"/>
      <c r="JNB103" s="102"/>
      <c r="JNC103" s="6"/>
      <c r="JND103" s="102"/>
      <c r="JNE103" s="6"/>
      <c r="JNF103" s="6"/>
      <c r="JNG103" s="6"/>
      <c r="JNH103" s="6"/>
      <c r="JNI103" s="6"/>
      <c r="JNJ103" s="6"/>
      <c r="JNK103" s="6"/>
      <c r="JNL103" s="6"/>
      <c r="JNM103" s="6"/>
      <c r="JNN103" s="6"/>
      <c r="JNO103" s="6"/>
      <c r="JNP103" s="6"/>
      <c r="JNQ103" s="6"/>
      <c r="JNR103" s="6"/>
      <c r="JNS103" s="6"/>
      <c r="JNT103" s="6"/>
      <c r="JNU103" s="6"/>
      <c r="JNV103" s="98"/>
      <c r="JNW103" s="6"/>
      <c r="JNX103" s="6"/>
      <c r="JNY103" s="6"/>
      <c r="JNZ103" s="99"/>
      <c r="JOA103" s="6"/>
      <c r="JOB103" s="6"/>
      <c r="JOC103" s="6"/>
      <c r="JOD103" s="6"/>
      <c r="JOE103" s="6"/>
      <c r="JOF103" s="6"/>
      <c r="JOG103" s="6"/>
      <c r="JOH103" s="6"/>
      <c r="JOI103" s="6"/>
      <c r="JOJ103" s="100"/>
      <c r="JOK103" s="101"/>
      <c r="JOL103" s="101"/>
      <c r="JOM103" s="6"/>
      <c r="JON103" s="6"/>
      <c r="JOO103" s="6"/>
      <c r="JOP103" s="6"/>
      <c r="JOQ103" s="102"/>
      <c r="JOR103" s="6"/>
      <c r="JOS103" s="102"/>
      <c r="JOT103" s="6"/>
      <c r="JOU103" s="6"/>
      <c r="JOV103" s="6"/>
      <c r="JOW103" s="6"/>
      <c r="JOX103" s="6"/>
      <c r="JOY103" s="6"/>
      <c r="JOZ103" s="6"/>
      <c r="JPA103" s="6"/>
      <c r="JPB103" s="6"/>
      <c r="JPC103" s="6"/>
      <c r="JPD103" s="6"/>
      <c r="JPE103" s="6"/>
      <c r="JPF103" s="6"/>
      <c r="JPG103" s="6"/>
      <c r="JPH103" s="6"/>
      <c r="JPI103" s="6"/>
      <c r="JPJ103" s="6"/>
      <c r="JPK103" s="98"/>
      <c r="JPL103" s="6"/>
      <c r="JPM103" s="6"/>
      <c r="JPN103" s="6"/>
      <c r="JPO103" s="99"/>
      <c r="JPP103" s="6"/>
      <c r="JPQ103" s="6"/>
      <c r="JPR103" s="6"/>
      <c r="JPS103" s="6"/>
      <c r="JPT103" s="6"/>
      <c r="JPU103" s="6"/>
      <c r="JPV103" s="6"/>
      <c r="JPW103" s="6"/>
      <c r="JPX103" s="6"/>
      <c r="JPY103" s="100"/>
      <c r="JPZ103" s="101"/>
      <c r="JQA103" s="101"/>
      <c r="JQB103" s="6"/>
      <c r="JQC103" s="6"/>
      <c r="JQD103" s="6"/>
      <c r="JQE103" s="6"/>
      <c r="JQF103" s="102"/>
      <c r="JQG103" s="6"/>
      <c r="JQH103" s="102"/>
      <c r="JQI103" s="6"/>
      <c r="JQJ103" s="6"/>
      <c r="JQK103" s="6"/>
      <c r="JQL103" s="6"/>
      <c r="JQM103" s="6"/>
      <c r="JQN103" s="6"/>
      <c r="JQO103" s="6"/>
      <c r="JQP103" s="6"/>
      <c r="JQQ103" s="6"/>
      <c r="JQR103" s="6"/>
      <c r="JQS103" s="6"/>
      <c r="JQT103" s="6"/>
      <c r="JQU103" s="6"/>
      <c r="JQV103" s="6"/>
      <c r="JQW103" s="6"/>
      <c r="JQX103" s="6"/>
      <c r="JQY103" s="6"/>
      <c r="JQZ103" s="98"/>
      <c r="JRA103" s="6"/>
      <c r="JRB103" s="6"/>
      <c r="JRC103" s="6"/>
      <c r="JRD103" s="99"/>
      <c r="JRE103" s="6"/>
      <c r="JRF103" s="6"/>
      <c r="JRG103" s="6"/>
      <c r="JRH103" s="6"/>
      <c r="JRI103" s="6"/>
      <c r="JRJ103" s="6"/>
      <c r="JRK103" s="6"/>
      <c r="JRL103" s="6"/>
      <c r="JRM103" s="6"/>
      <c r="JRN103" s="100"/>
      <c r="JRO103" s="101"/>
      <c r="JRP103" s="101"/>
      <c r="JRQ103" s="6"/>
      <c r="JRR103" s="6"/>
      <c r="JRS103" s="6"/>
      <c r="JRT103" s="6"/>
      <c r="JRU103" s="102"/>
      <c r="JRV103" s="6"/>
      <c r="JRW103" s="102"/>
      <c r="JRX103" s="6"/>
      <c r="JRY103" s="6"/>
      <c r="JRZ103" s="6"/>
      <c r="JSA103" s="6"/>
      <c r="JSB103" s="6"/>
      <c r="JSC103" s="6"/>
      <c r="JSD103" s="6"/>
      <c r="JSE103" s="6"/>
      <c r="JSF103" s="6"/>
      <c r="JSG103" s="6"/>
      <c r="JSH103" s="6"/>
      <c r="JSI103" s="6"/>
      <c r="JSJ103" s="6"/>
      <c r="JSK103" s="6"/>
      <c r="JSL103" s="6"/>
      <c r="JSM103" s="6"/>
      <c r="JSN103" s="6"/>
      <c r="JSO103" s="98"/>
      <c r="JSP103" s="6"/>
      <c r="JSQ103" s="6"/>
      <c r="JSR103" s="6"/>
      <c r="JSS103" s="99"/>
      <c r="JST103" s="6"/>
      <c r="JSU103" s="6"/>
      <c r="JSV103" s="6"/>
      <c r="JSW103" s="6"/>
      <c r="JSX103" s="6"/>
      <c r="JSY103" s="6"/>
      <c r="JSZ103" s="6"/>
      <c r="JTA103" s="6"/>
      <c r="JTB103" s="6"/>
      <c r="JTC103" s="100"/>
      <c r="JTD103" s="101"/>
      <c r="JTE103" s="101"/>
      <c r="JTF103" s="6"/>
      <c r="JTG103" s="6"/>
      <c r="JTH103" s="6"/>
      <c r="JTI103" s="6"/>
      <c r="JTJ103" s="102"/>
      <c r="JTK103" s="6"/>
      <c r="JTL103" s="102"/>
      <c r="JTM103" s="6"/>
      <c r="JTN103" s="6"/>
      <c r="JTO103" s="6"/>
      <c r="JTP103" s="6"/>
      <c r="JTQ103" s="6"/>
      <c r="JTR103" s="6"/>
      <c r="JTS103" s="6"/>
      <c r="JTT103" s="6"/>
      <c r="JTU103" s="6"/>
      <c r="JTV103" s="6"/>
      <c r="JTW103" s="6"/>
      <c r="JTX103" s="6"/>
      <c r="JTY103" s="6"/>
      <c r="JTZ103" s="6"/>
      <c r="JUA103" s="6"/>
      <c r="JUB103" s="6"/>
      <c r="JUC103" s="6"/>
      <c r="JUD103" s="98"/>
      <c r="JUE103" s="6"/>
      <c r="JUF103" s="6"/>
      <c r="JUG103" s="6"/>
      <c r="JUH103" s="99"/>
      <c r="JUI103" s="6"/>
      <c r="JUJ103" s="6"/>
      <c r="JUK103" s="6"/>
      <c r="JUL103" s="6"/>
      <c r="JUM103" s="6"/>
      <c r="JUN103" s="6"/>
      <c r="JUO103" s="6"/>
      <c r="JUP103" s="6"/>
      <c r="JUQ103" s="6"/>
      <c r="JUR103" s="100"/>
      <c r="JUS103" s="101"/>
      <c r="JUT103" s="101"/>
      <c r="JUU103" s="6"/>
      <c r="JUV103" s="6"/>
      <c r="JUW103" s="6"/>
      <c r="JUX103" s="6"/>
      <c r="JUY103" s="102"/>
      <c r="JUZ103" s="6"/>
      <c r="JVA103" s="102"/>
      <c r="JVB103" s="6"/>
      <c r="JVC103" s="6"/>
      <c r="JVD103" s="6"/>
      <c r="JVE103" s="6"/>
      <c r="JVF103" s="6"/>
      <c r="JVG103" s="6"/>
      <c r="JVH103" s="6"/>
      <c r="JVI103" s="6"/>
      <c r="JVJ103" s="6"/>
      <c r="JVK103" s="6"/>
      <c r="JVL103" s="6"/>
      <c r="JVM103" s="6"/>
      <c r="JVN103" s="6"/>
      <c r="JVO103" s="6"/>
      <c r="JVP103" s="6"/>
      <c r="JVQ103" s="6"/>
      <c r="JVR103" s="6"/>
      <c r="JVS103" s="98"/>
      <c r="JVT103" s="6"/>
      <c r="JVU103" s="6"/>
      <c r="JVV103" s="6"/>
      <c r="JVW103" s="99"/>
      <c r="JVX103" s="6"/>
      <c r="JVY103" s="6"/>
      <c r="JVZ103" s="6"/>
      <c r="JWA103" s="6"/>
      <c r="JWB103" s="6"/>
      <c r="JWC103" s="6"/>
      <c r="JWD103" s="6"/>
      <c r="JWE103" s="6"/>
      <c r="JWF103" s="6"/>
      <c r="JWG103" s="100"/>
      <c r="JWH103" s="101"/>
      <c r="JWI103" s="101"/>
      <c r="JWJ103" s="6"/>
      <c r="JWK103" s="6"/>
      <c r="JWL103" s="6"/>
      <c r="JWM103" s="6"/>
      <c r="JWN103" s="102"/>
      <c r="JWO103" s="6"/>
      <c r="JWP103" s="102"/>
      <c r="JWQ103" s="6"/>
      <c r="JWR103" s="6"/>
      <c r="JWS103" s="6"/>
      <c r="JWT103" s="6"/>
      <c r="JWU103" s="6"/>
      <c r="JWV103" s="6"/>
      <c r="JWW103" s="6"/>
      <c r="JWX103" s="6"/>
      <c r="JWY103" s="6"/>
      <c r="JWZ103" s="6"/>
      <c r="JXA103" s="6"/>
      <c r="JXB103" s="6"/>
      <c r="JXC103" s="6"/>
      <c r="JXD103" s="6"/>
      <c r="JXE103" s="6"/>
      <c r="JXF103" s="6"/>
      <c r="JXG103" s="6"/>
      <c r="JXH103" s="98"/>
      <c r="JXI103" s="6"/>
      <c r="JXJ103" s="6"/>
      <c r="JXK103" s="6"/>
      <c r="JXL103" s="99"/>
      <c r="JXM103" s="6"/>
      <c r="JXN103" s="6"/>
      <c r="JXO103" s="6"/>
      <c r="JXP103" s="6"/>
      <c r="JXQ103" s="6"/>
      <c r="JXR103" s="6"/>
      <c r="JXS103" s="6"/>
      <c r="JXT103" s="6"/>
      <c r="JXU103" s="6"/>
      <c r="JXV103" s="100"/>
      <c r="JXW103" s="101"/>
      <c r="JXX103" s="101"/>
      <c r="JXY103" s="6"/>
      <c r="JXZ103" s="6"/>
      <c r="JYA103" s="6"/>
      <c r="JYB103" s="6"/>
      <c r="JYC103" s="102"/>
      <c r="JYD103" s="6"/>
      <c r="JYE103" s="102"/>
      <c r="JYF103" s="6"/>
      <c r="JYG103" s="6"/>
      <c r="JYH103" s="6"/>
      <c r="JYI103" s="6"/>
      <c r="JYJ103" s="6"/>
      <c r="JYK103" s="6"/>
      <c r="JYL103" s="6"/>
      <c r="JYM103" s="6"/>
      <c r="JYN103" s="6"/>
      <c r="JYO103" s="6"/>
      <c r="JYP103" s="6"/>
      <c r="JYQ103" s="6"/>
      <c r="JYR103" s="6"/>
      <c r="JYS103" s="6"/>
      <c r="JYT103" s="6"/>
      <c r="JYU103" s="6"/>
      <c r="JYV103" s="6"/>
      <c r="JYW103" s="98"/>
      <c r="JYX103" s="6"/>
      <c r="JYY103" s="6"/>
      <c r="JYZ103" s="6"/>
      <c r="JZA103" s="99"/>
      <c r="JZB103" s="6"/>
      <c r="JZC103" s="6"/>
      <c r="JZD103" s="6"/>
      <c r="JZE103" s="6"/>
      <c r="JZF103" s="6"/>
      <c r="JZG103" s="6"/>
      <c r="JZH103" s="6"/>
      <c r="JZI103" s="6"/>
      <c r="JZJ103" s="6"/>
      <c r="JZK103" s="100"/>
      <c r="JZL103" s="101"/>
      <c r="JZM103" s="101"/>
      <c r="JZN103" s="6"/>
      <c r="JZO103" s="6"/>
      <c r="JZP103" s="6"/>
      <c r="JZQ103" s="6"/>
      <c r="JZR103" s="102"/>
      <c r="JZS103" s="6"/>
      <c r="JZT103" s="102"/>
      <c r="JZU103" s="6"/>
      <c r="JZV103" s="6"/>
      <c r="JZW103" s="6"/>
      <c r="JZX103" s="6"/>
      <c r="JZY103" s="6"/>
      <c r="JZZ103" s="6"/>
      <c r="KAA103" s="6"/>
      <c r="KAB103" s="6"/>
      <c r="KAC103" s="6"/>
      <c r="KAD103" s="6"/>
      <c r="KAE103" s="6"/>
      <c r="KAF103" s="6"/>
      <c r="KAG103" s="6"/>
      <c r="KAH103" s="6"/>
      <c r="KAI103" s="6"/>
      <c r="KAJ103" s="6"/>
      <c r="KAK103" s="6"/>
      <c r="KAL103" s="98"/>
      <c r="KAM103" s="6"/>
      <c r="KAN103" s="6"/>
      <c r="KAO103" s="6"/>
      <c r="KAP103" s="99"/>
      <c r="KAQ103" s="6"/>
      <c r="KAR103" s="6"/>
      <c r="KAS103" s="6"/>
      <c r="KAT103" s="6"/>
      <c r="KAU103" s="6"/>
      <c r="KAV103" s="6"/>
      <c r="KAW103" s="6"/>
      <c r="KAX103" s="6"/>
      <c r="KAY103" s="6"/>
      <c r="KAZ103" s="100"/>
      <c r="KBA103" s="101"/>
      <c r="KBB103" s="101"/>
      <c r="KBC103" s="6"/>
      <c r="KBD103" s="6"/>
      <c r="KBE103" s="6"/>
      <c r="KBF103" s="6"/>
      <c r="KBG103" s="102"/>
      <c r="KBH103" s="6"/>
      <c r="KBI103" s="102"/>
      <c r="KBJ103" s="6"/>
      <c r="KBK103" s="6"/>
      <c r="KBL103" s="6"/>
      <c r="KBM103" s="6"/>
      <c r="KBN103" s="6"/>
      <c r="KBO103" s="6"/>
      <c r="KBP103" s="6"/>
      <c r="KBQ103" s="6"/>
      <c r="KBR103" s="6"/>
      <c r="KBS103" s="6"/>
      <c r="KBT103" s="6"/>
      <c r="KBU103" s="6"/>
      <c r="KBV103" s="6"/>
      <c r="KBW103" s="6"/>
      <c r="KBX103" s="6"/>
      <c r="KBY103" s="6"/>
      <c r="KBZ103" s="6"/>
      <c r="KCA103" s="98"/>
      <c r="KCB103" s="6"/>
      <c r="KCC103" s="6"/>
      <c r="KCD103" s="6"/>
      <c r="KCE103" s="99"/>
      <c r="KCF103" s="6"/>
      <c r="KCG103" s="6"/>
      <c r="KCH103" s="6"/>
      <c r="KCI103" s="6"/>
      <c r="KCJ103" s="6"/>
      <c r="KCK103" s="6"/>
      <c r="KCL103" s="6"/>
      <c r="KCM103" s="6"/>
      <c r="KCN103" s="6"/>
      <c r="KCO103" s="100"/>
      <c r="KCP103" s="101"/>
      <c r="KCQ103" s="101"/>
      <c r="KCR103" s="6"/>
      <c r="KCS103" s="6"/>
      <c r="KCT103" s="6"/>
      <c r="KCU103" s="6"/>
      <c r="KCV103" s="102"/>
      <c r="KCW103" s="6"/>
      <c r="KCX103" s="102"/>
      <c r="KCY103" s="6"/>
      <c r="KCZ103" s="6"/>
      <c r="KDA103" s="6"/>
      <c r="KDB103" s="6"/>
      <c r="KDC103" s="6"/>
      <c r="KDD103" s="6"/>
      <c r="KDE103" s="6"/>
      <c r="KDF103" s="6"/>
      <c r="KDG103" s="6"/>
      <c r="KDH103" s="6"/>
      <c r="KDI103" s="6"/>
      <c r="KDJ103" s="6"/>
      <c r="KDK103" s="6"/>
      <c r="KDL103" s="6"/>
      <c r="KDM103" s="6"/>
      <c r="KDN103" s="6"/>
      <c r="KDO103" s="6"/>
      <c r="KDP103" s="98"/>
      <c r="KDQ103" s="6"/>
      <c r="KDR103" s="6"/>
      <c r="KDS103" s="6"/>
      <c r="KDT103" s="99"/>
      <c r="KDU103" s="6"/>
      <c r="KDV103" s="6"/>
      <c r="KDW103" s="6"/>
      <c r="KDX103" s="6"/>
      <c r="KDY103" s="6"/>
      <c r="KDZ103" s="6"/>
      <c r="KEA103" s="6"/>
      <c r="KEB103" s="6"/>
      <c r="KEC103" s="6"/>
      <c r="KED103" s="100"/>
      <c r="KEE103" s="101"/>
      <c r="KEF103" s="101"/>
      <c r="KEG103" s="6"/>
      <c r="KEH103" s="6"/>
      <c r="KEI103" s="6"/>
      <c r="KEJ103" s="6"/>
      <c r="KEK103" s="102"/>
      <c r="KEL103" s="6"/>
      <c r="KEM103" s="102"/>
      <c r="KEN103" s="6"/>
      <c r="KEO103" s="6"/>
      <c r="KEP103" s="6"/>
      <c r="KEQ103" s="6"/>
      <c r="KER103" s="6"/>
      <c r="KES103" s="6"/>
      <c r="KET103" s="6"/>
      <c r="KEU103" s="6"/>
      <c r="KEV103" s="6"/>
      <c r="KEW103" s="6"/>
      <c r="KEX103" s="6"/>
      <c r="KEY103" s="6"/>
      <c r="KEZ103" s="6"/>
      <c r="KFA103" s="6"/>
      <c r="KFB103" s="6"/>
      <c r="KFC103" s="6"/>
      <c r="KFD103" s="6"/>
      <c r="KFE103" s="98"/>
      <c r="KFF103" s="6"/>
      <c r="KFG103" s="6"/>
      <c r="KFH103" s="6"/>
      <c r="KFI103" s="99"/>
      <c r="KFJ103" s="6"/>
      <c r="KFK103" s="6"/>
      <c r="KFL103" s="6"/>
      <c r="KFM103" s="6"/>
      <c r="KFN103" s="6"/>
      <c r="KFO103" s="6"/>
      <c r="KFP103" s="6"/>
      <c r="KFQ103" s="6"/>
      <c r="KFR103" s="6"/>
      <c r="KFS103" s="100"/>
      <c r="KFT103" s="101"/>
      <c r="KFU103" s="101"/>
      <c r="KFV103" s="6"/>
      <c r="KFW103" s="6"/>
      <c r="KFX103" s="6"/>
      <c r="KFY103" s="6"/>
      <c r="KFZ103" s="102"/>
      <c r="KGA103" s="6"/>
      <c r="KGB103" s="102"/>
      <c r="KGC103" s="6"/>
      <c r="KGD103" s="6"/>
      <c r="KGE103" s="6"/>
      <c r="KGF103" s="6"/>
      <c r="KGG103" s="6"/>
      <c r="KGH103" s="6"/>
      <c r="KGI103" s="6"/>
      <c r="KGJ103" s="6"/>
      <c r="KGK103" s="6"/>
      <c r="KGL103" s="6"/>
      <c r="KGM103" s="6"/>
      <c r="KGN103" s="6"/>
      <c r="KGO103" s="6"/>
      <c r="KGP103" s="6"/>
      <c r="KGQ103" s="6"/>
      <c r="KGR103" s="6"/>
      <c r="KGS103" s="6"/>
      <c r="KGT103" s="98"/>
      <c r="KGU103" s="6"/>
      <c r="KGV103" s="6"/>
      <c r="KGW103" s="6"/>
      <c r="KGX103" s="99"/>
      <c r="KGY103" s="6"/>
      <c r="KGZ103" s="6"/>
      <c r="KHA103" s="6"/>
      <c r="KHB103" s="6"/>
      <c r="KHC103" s="6"/>
      <c r="KHD103" s="6"/>
      <c r="KHE103" s="6"/>
      <c r="KHF103" s="6"/>
      <c r="KHG103" s="6"/>
      <c r="KHH103" s="100"/>
      <c r="KHI103" s="101"/>
      <c r="KHJ103" s="101"/>
      <c r="KHK103" s="6"/>
      <c r="KHL103" s="6"/>
      <c r="KHM103" s="6"/>
      <c r="KHN103" s="6"/>
      <c r="KHO103" s="102"/>
      <c r="KHP103" s="6"/>
      <c r="KHQ103" s="102"/>
      <c r="KHR103" s="6"/>
      <c r="KHS103" s="6"/>
      <c r="KHT103" s="6"/>
      <c r="KHU103" s="6"/>
      <c r="KHV103" s="6"/>
      <c r="KHW103" s="6"/>
      <c r="KHX103" s="6"/>
      <c r="KHY103" s="6"/>
      <c r="KHZ103" s="6"/>
      <c r="KIA103" s="6"/>
      <c r="KIB103" s="6"/>
      <c r="KIC103" s="6"/>
      <c r="KID103" s="6"/>
      <c r="KIE103" s="6"/>
      <c r="KIF103" s="6"/>
      <c r="KIG103" s="6"/>
      <c r="KIH103" s="6"/>
      <c r="KII103" s="98"/>
      <c r="KIJ103" s="6"/>
      <c r="KIK103" s="6"/>
      <c r="KIL103" s="6"/>
      <c r="KIM103" s="99"/>
      <c r="KIN103" s="6"/>
      <c r="KIO103" s="6"/>
      <c r="KIP103" s="6"/>
      <c r="KIQ103" s="6"/>
      <c r="KIR103" s="6"/>
      <c r="KIS103" s="6"/>
      <c r="KIT103" s="6"/>
      <c r="KIU103" s="6"/>
      <c r="KIV103" s="6"/>
      <c r="KIW103" s="100"/>
      <c r="KIX103" s="101"/>
      <c r="KIY103" s="101"/>
      <c r="KIZ103" s="6"/>
      <c r="KJA103" s="6"/>
      <c r="KJB103" s="6"/>
      <c r="KJC103" s="6"/>
      <c r="KJD103" s="102"/>
      <c r="KJE103" s="6"/>
      <c r="KJF103" s="102"/>
      <c r="KJG103" s="6"/>
      <c r="KJH103" s="6"/>
      <c r="KJI103" s="6"/>
      <c r="KJJ103" s="6"/>
      <c r="KJK103" s="6"/>
      <c r="KJL103" s="6"/>
      <c r="KJM103" s="6"/>
      <c r="KJN103" s="6"/>
      <c r="KJO103" s="6"/>
      <c r="KJP103" s="6"/>
      <c r="KJQ103" s="6"/>
      <c r="KJR103" s="6"/>
      <c r="KJS103" s="6"/>
      <c r="KJT103" s="6"/>
      <c r="KJU103" s="6"/>
      <c r="KJV103" s="6"/>
      <c r="KJW103" s="6"/>
      <c r="KJX103" s="98"/>
      <c r="KJY103" s="6"/>
      <c r="KJZ103" s="6"/>
      <c r="KKA103" s="6"/>
      <c r="KKB103" s="99"/>
      <c r="KKC103" s="6"/>
      <c r="KKD103" s="6"/>
      <c r="KKE103" s="6"/>
      <c r="KKF103" s="6"/>
      <c r="KKG103" s="6"/>
      <c r="KKH103" s="6"/>
      <c r="KKI103" s="6"/>
      <c r="KKJ103" s="6"/>
      <c r="KKK103" s="6"/>
      <c r="KKL103" s="100"/>
      <c r="KKM103" s="101"/>
      <c r="KKN103" s="101"/>
      <c r="KKO103" s="6"/>
      <c r="KKP103" s="6"/>
      <c r="KKQ103" s="6"/>
      <c r="KKR103" s="6"/>
      <c r="KKS103" s="102"/>
      <c r="KKT103" s="6"/>
      <c r="KKU103" s="102"/>
      <c r="KKV103" s="6"/>
      <c r="KKW103" s="6"/>
      <c r="KKX103" s="6"/>
      <c r="KKY103" s="6"/>
      <c r="KKZ103" s="6"/>
      <c r="KLA103" s="6"/>
      <c r="KLB103" s="6"/>
      <c r="KLC103" s="6"/>
      <c r="KLD103" s="6"/>
      <c r="KLE103" s="6"/>
      <c r="KLF103" s="6"/>
      <c r="KLG103" s="6"/>
      <c r="KLH103" s="6"/>
      <c r="KLI103" s="6"/>
      <c r="KLJ103" s="6"/>
      <c r="KLK103" s="6"/>
      <c r="KLL103" s="6"/>
      <c r="KLM103" s="98"/>
      <c r="KLN103" s="6"/>
      <c r="KLO103" s="6"/>
      <c r="KLP103" s="6"/>
      <c r="KLQ103" s="99"/>
      <c r="KLR103" s="6"/>
      <c r="KLS103" s="6"/>
      <c r="KLT103" s="6"/>
      <c r="KLU103" s="6"/>
      <c r="KLV103" s="6"/>
      <c r="KLW103" s="6"/>
      <c r="KLX103" s="6"/>
      <c r="KLY103" s="6"/>
      <c r="KLZ103" s="6"/>
      <c r="KMA103" s="100"/>
      <c r="KMB103" s="101"/>
      <c r="KMC103" s="101"/>
      <c r="KMD103" s="6"/>
      <c r="KME103" s="6"/>
      <c r="KMF103" s="6"/>
      <c r="KMG103" s="6"/>
      <c r="KMH103" s="102"/>
      <c r="KMI103" s="6"/>
      <c r="KMJ103" s="102"/>
      <c r="KMK103" s="6"/>
      <c r="KML103" s="6"/>
      <c r="KMM103" s="6"/>
      <c r="KMN103" s="6"/>
      <c r="KMO103" s="6"/>
      <c r="KMP103" s="6"/>
      <c r="KMQ103" s="6"/>
      <c r="KMR103" s="6"/>
      <c r="KMS103" s="6"/>
      <c r="KMT103" s="6"/>
      <c r="KMU103" s="6"/>
      <c r="KMV103" s="6"/>
      <c r="KMW103" s="6"/>
      <c r="KMX103" s="6"/>
      <c r="KMY103" s="6"/>
      <c r="KMZ103" s="6"/>
      <c r="KNA103" s="6"/>
      <c r="KNB103" s="98"/>
      <c r="KNC103" s="6"/>
      <c r="KND103" s="6"/>
      <c r="KNE103" s="6"/>
      <c r="KNF103" s="99"/>
      <c r="KNG103" s="6"/>
      <c r="KNH103" s="6"/>
      <c r="KNI103" s="6"/>
      <c r="KNJ103" s="6"/>
      <c r="KNK103" s="6"/>
      <c r="KNL103" s="6"/>
      <c r="KNM103" s="6"/>
      <c r="KNN103" s="6"/>
      <c r="KNO103" s="6"/>
      <c r="KNP103" s="100"/>
      <c r="KNQ103" s="101"/>
      <c r="KNR103" s="101"/>
      <c r="KNS103" s="6"/>
      <c r="KNT103" s="6"/>
      <c r="KNU103" s="6"/>
      <c r="KNV103" s="6"/>
      <c r="KNW103" s="102"/>
      <c r="KNX103" s="6"/>
      <c r="KNY103" s="102"/>
      <c r="KNZ103" s="6"/>
      <c r="KOA103" s="6"/>
      <c r="KOB103" s="6"/>
      <c r="KOC103" s="6"/>
      <c r="KOD103" s="6"/>
      <c r="KOE103" s="6"/>
      <c r="KOF103" s="6"/>
      <c r="KOG103" s="6"/>
      <c r="KOH103" s="6"/>
      <c r="KOI103" s="6"/>
      <c r="KOJ103" s="6"/>
      <c r="KOK103" s="6"/>
      <c r="KOL103" s="6"/>
      <c r="KOM103" s="6"/>
      <c r="KON103" s="6"/>
      <c r="KOO103" s="6"/>
      <c r="KOP103" s="6"/>
      <c r="KOQ103" s="98"/>
      <c r="KOR103" s="6"/>
      <c r="KOS103" s="6"/>
      <c r="KOT103" s="6"/>
      <c r="KOU103" s="99"/>
      <c r="KOV103" s="6"/>
      <c r="KOW103" s="6"/>
      <c r="KOX103" s="6"/>
      <c r="KOY103" s="6"/>
      <c r="KOZ103" s="6"/>
      <c r="KPA103" s="6"/>
      <c r="KPB103" s="6"/>
      <c r="KPC103" s="6"/>
      <c r="KPD103" s="6"/>
      <c r="KPE103" s="100"/>
      <c r="KPF103" s="101"/>
      <c r="KPG103" s="101"/>
      <c r="KPH103" s="6"/>
      <c r="KPI103" s="6"/>
      <c r="KPJ103" s="6"/>
      <c r="KPK103" s="6"/>
      <c r="KPL103" s="102"/>
      <c r="KPM103" s="6"/>
      <c r="KPN103" s="102"/>
      <c r="KPO103" s="6"/>
      <c r="KPP103" s="6"/>
      <c r="KPQ103" s="6"/>
      <c r="KPR103" s="6"/>
      <c r="KPS103" s="6"/>
      <c r="KPT103" s="6"/>
      <c r="KPU103" s="6"/>
      <c r="KPV103" s="6"/>
      <c r="KPW103" s="6"/>
      <c r="KPX103" s="6"/>
      <c r="KPY103" s="6"/>
      <c r="KPZ103" s="6"/>
      <c r="KQA103" s="6"/>
      <c r="KQB103" s="6"/>
      <c r="KQC103" s="6"/>
      <c r="KQD103" s="6"/>
      <c r="KQE103" s="6"/>
      <c r="KQF103" s="98"/>
      <c r="KQG103" s="6"/>
      <c r="KQH103" s="6"/>
      <c r="KQI103" s="6"/>
      <c r="KQJ103" s="99"/>
      <c r="KQK103" s="6"/>
      <c r="KQL103" s="6"/>
      <c r="KQM103" s="6"/>
      <c r="KQN103" s="6"/>
      <c r="KQO103" s="6"/>
      <c r="KQP103" s="6"/>
      <c r="KQQ103" s="6"/>
      <c r="KQR103" s="6"/>
      <c r="KQS103" s="6"/>
      <c r="KQT103" s="100"/>
      <c r="KQU103" s="101"/>
      <c r="KQV103" s="101"/>
      <c r="KQW103" s="6"/>
      <c r="KQX103" s="6"/>
      <c r="KQY103" s="6"/>
      <c r="KQZ103" s="6"/>
      <c r="KRA103" s="102"/>
      <c r="KRB103" s="6"/>
      <c r="KRC103" s="102"/>
      <c r="KRD103" s="6"/>
      <c r="KRE103" s="6"/>
      <c r="KRF103" s="6"/>
      <c r="KRG103" s="6"/>
      <c r="KRH103" s="6"/>
      <c r="KRI103" s="6"/>
      <c r="KRJ103" s="6"/>
      <c r="KRK103" s="6"/>
      <c r="KRL103" s="6"/>
      <c r="KRM103" s="6"/>
      <c r="KRN103" s="6"/>
      <c r="KRO103" s="6"/>
      <c r="KRP103" s="6"/>
      <c r="KRQ103" s="6"/>
      <c r="KRR103" s="6"/>
      <c r="KRS103" s="6"/>
      <c r="KRT103" s="6"/>
      <c r="KRU103" s="98"/>
      <c r="KRV103" s="6"/>
      <c r="KRW103" s="6"/>
      <c r="KRX103" s="6"/>
      <c r="KRY103" s="99"/>
      <c r="KRZ103" s="6"/>
      <c r="KSA103" s="6"/>
      <c r="KSB103" s="6"/>
      <c r="KSC103" s="6"/>
      <c r="KSD103" s="6"/>
      <c r="KSE103" s="6"/>
      <c r="KSF103" s="6"/>
      <c r="KSG103" s="6"/>
      <c r="KSH103" s="6"/>
      <c r="KSI103" s="100"/>
      <c r="KSJ103" s="101"/>
      <c r="KSK103" s="101"/>
      <c r="KSL103" s="6"/>
      <c r="KSM103" s="6"/>
      <c r="KSN103" s="6"/>
      <c r="KSO103" s="6"/>
      <c r="KSP103" s="102"/>
      <c r="KSQ103" s="6"/>
      <c r="KSR103" s="102"/>
      <c r="KSS103" s="6"/>
      <c r="KST103" s="6"/>
      <c r="KSU103" s="6"/>
      <c r="KSV103" s="6"/>
      <c r="KSW103" s="6"/>
      <c r="KSX103" s="6"/>
      <c r="KSY103" s="6"/>
      <c r="KSZ103" s="6"/>
      <c r="KTA103" s="6"/>
      <c r="KTB103" s="6"/>
      <c r="KTC103" s="6"/>
      <c r="KTD103" s="6"/>
      <c r="KTE103" s="6"/>
      <c r="KTF103" s="6"/>
      <c r="KTG103" s="6"/>
      <c r="KTH103" s="6"/>
      <c r="KTI103" s="6"/>
      <c r="KTJ103" s="98"/>
      <c r="KTK103" s="6"/>
      <c r="KTL103" s="6"/>
      <c r="KTM103" s="6"/>
      <c r="KTN103" s="99"/>
      <c r="KTO103" s="6"/>
      <c r="KTP103" s="6"/>
      <c r="KTQ103" s="6"/>
      <c r="KTR103" s="6"/>
      <c r="KTS103" s="6"/>
      <c r="KTT103" s="6"/>
      <c r="KTU103" s="6"/>
      <c r="KTV103" s="6"/>
      <c r="KTW103" s="6"/>
      <c r="KTX103" s="100"/>
      <c r="KTY103" s="101"/>
      <c r="KTZ103" s="101"/>
      <c r="KUA103" s="6"/>
      <c r="KUB103" s="6"/>
      <c r="KUC103" s="6"/>
      <c r="KUD103" s="6"/>
      <c r="KUE103" s="102"/>
      <c r="KUF103" s="6"/>
      <c r="KUG103" s="102"/>
      <c r="KUH103" s="6"/>
      <c r="KUI103" s="6"/>
      <c r="KUJ103" s="6"/>
      <c r="KUK103" s="6"/>
      <c r="KUL103" s="6"/>
      <c r="KUM103" s="6"/>
      <c r="KUN103" s="6"/>
      <c r="KUO103" s="6"/>
      <c r="KUP103" s="6"/>
      <c r="KUQ103" s="6"/>
      <c r="KUR103" s="6"/>
      <c r="KUS103" s="6"/>
      <c r="KUT103" s="6"/>
      <c r="KUU103" s="6"/>
      <c r="KUV103" s="6"/>
      <c r="KUW103" s="6"/>
      <c r="KUX103" s="6"/>
      <c r="KUY103" s="98"/>
      <c r="KUZ103" s="6"/>
      <c r="KVA103" s="6"/>
      <c r="KVB103" s="6"/>
      <c r="KVC103" s="99"/>
      <c r="KVD103" s="6"/>
      <c r="KVE103" s="6"/>
      <c r="KVF103" s="6"/>
      <c r="KVG103" s="6"/>
      <c r="KVH103" s="6"/>
      <c r="KVI103" s="6"/>
      <c r="KVJ103" s="6"/>
      <c r="KVK103" s="6"/>
      <c r="KVL103" s="6"/>
      <c r="KVM103" s="100"/>
      <c r="KVN103" s="101"/>
      <c r="KVO103" s="101"/>
      <c r="KVP103" s="6"/>
      <c r="KVQ103" s="6"/>
      <c r="KVR103" s="6"/>
      <c r="KVS103" s="6"/>
      <c r="KVT103" s="102"/>
      <c r="KVU103" s="6"/>
      <c r="KVV103" s="102"/>
      <c r="KVW103" s="6"/>
      <c r="KVX103" s="6"/>
      <c r="KVY103" s="6"/>
      <c r="KVZ103" s="6"/>
      <c r="KWA103" s="6"/>
      <c r="KWB103" s="6"/>
      <c r="KWC103" s="6"/>
      <c r="KWD103" s="6"/>
      <c r="KWE103" s="6"/>
      <c r="KWF103" s="6"/>
      <c r="KWG103" s="6"/>
      <c r="KWH103" s="6"/>
      <c r="KWI103" s="6"/>
      <c r="KWJ103" s="6"/>
      <c r="KWK103" s="6"/>
      <c r="KWL103" s="6"/>
      <c r="KWM103" s="6"/>
      <c r="KWN103" s="98"/>
      <c r="KWO103" s="6"/>
      <c r="KWP103" s="6"/>
      <c r="KWQ103" s="6"/>
      <c r="KWR103" s="99"/>
      <c r="KWS103" s="6"/>
      <c r="KWT103" s="6"/>
      <c r="KWU103" s="6"/>
      <c r="KWV103" s="6"/>
      <c r="KWW103" s="6"/>
      <c r="KWX103" s="6"/>
      <c r="KWY103" s="6"/>
      <c r="KWZ103" s="6"/>
      <c r="KXA103" s="6"/>
      <c r="KXB103" s="100"/>
      <c r="KXC103" s="101"/>
      <c r="KXD103" s="101"/>
      <c r="KXE103" s="6"/>
      <c r="KXF103" s="6"/>
      <c r="KXG103" s="6"/>
      <c r="KXH103" s="6"/>
      <c r="KXI103" s="102"/>
      <c r="KXJ103" s="6"/>
      <c r="KXK103" s="102"/>
      <c r="KXL103" s="6"/>
      <c r="KXM103" s="6"/>
      <c r="KXN103" s="6"/>
      <c r="KXO103" s="6"/>
      <c r="KXP103" s="6"/>
      <c r="KXQ103" s="6"/>
      <c r="KXR103" s="6"/>
      <c r="KXS103" s="6"/>
      <c r="KXT103" s="6"/>
      <c r="KXU103" s="6"/>
      <c r="KXV103" s="6"/>
      <c r="KXW103" s="6"/>
      <c r="KXX103" s="6"/>
      <c r="KXY103" s="6"/>
      <c r="KXZ103" s="6"/>
      <c r="KYA103" s="6"/>
      <c r="KYB103" s="6"/>
      <c r="KYC103" s="98"/>
      <c r="KYD103" s="6"/>
      <c r="KYE103" s="6"/>
      <c r="KYF103" s="6"/>
      <c r="KYG103" s="99"/>
      <c r="KYH103" s="6"/>
      <c r="KYI103" s="6"/>
      <c r="KYJ103" s="6"/>
      <c r="KYK103" s="6"/>
      <c r="KYL103" s="6"/>
      <c r="KYM103" s="6"/>
      <c r="KYN103" s="6"/>
      <c r="KYO103" s="6"/>
      <c r="KYP103" s="6"/>
      <c r="KYQ103" s="100"/>
      <c r="KYR103" s="101"/>
      <c r="KYS103" s="101"/>
      <c r="KYT103" s="6"/>
      <c r="KYU103" s="6"/>
      <c r="KYV103" s="6"/>
      <c r="KYW103" s="6"/>
      <c r="KYX103" s="102"/>
      <c r="KYY103" s="6"/>
      <c r="KYZ103" s="102"/>
      <c r="KZA103" s="6"/>
      <c r="KZB103" s="6"/>
      <c r="KZC103" s="6"/>
      <c r="KZD103" s="6"/>
      <c r="KZE103" s="6"/>
      <c r="KZF103" s="6"/>
      <c r="KZG103" s="6"/>
      <c r="KZH103" s="6"/>
      <c r="KZI103" s="6"/>
      <c r="KZJ103" s="6"/>
      <c r="KZK103" s="6"/>
      <c r="KZL103" s="6"/>
      <c r="KZM103" s="6"/>
      <c r="KZN103" s="6"/>
      <c r="KZO103" s="6"/>
      <c r="KZP103" s="6"/>
      <c r="KZQ103" s="6"/>
      <c r="KZR103" s="98"/>
      <c r="KZS103" s="6"/>
      <c r="KZT103" s="6"/>
      <c r="KZU103" s="6"/>
      <c r="KZV103" s="99"/>
      <c r="KZW103" s="6"/>
      <c r="KZX103" s="6"/>
      <c r="KZY103" s="6"/>
      <c r="KZZ103" s="6"/>
      <c r="LAA103" s="6"/>
      <c r="LAB103" s="6"/>
      <c r="LAC103" s="6"/>
      <c r="LAD103" s="6"/>
      <c r="LAE103" s="6"/>
      <c r="LAF103" s="100"/>
      <c r="LAG103" s="101"/>
      <c r="LAH103" s="101"/>
      <c r="LAI103" s="6"/>
      <c r="LAJ103" s="6"/>
      <c r="LAK103" s="6"/>
      <c r="LAL103" s="6"/>
      <c r="LAM103" s="102"/>
      <c r="LAN103" s="6"/>
      <c r="LAO103" s="102"/>
      <c r="LAP103" s="6"/>
      <c r="LAQ103" s="6"/>
      <c r="LAR103" s="6"/>
      <c r="LAS103" s="6"/>
      <c r="LAT103" s="6"/>
      <c r="LAU103" s="6"/>
      <c r="LAV103" s="6"/>
      <c r="LAW103" s="6"/>
      <c r="LAX103" s="6"/>
      <c r="LAY103" s="6"/>
      <c r="LAZ103" s="6"/>
      <c r="LBA103" s="6"/>
      <c r="LBB103" s="6"/>
      <c r="LBC103" s="6"/>
      <c r="LBD103" s="6"/>
      <c r="LBE103" s="6"/>
      <c r="LBF103" s="6"/>
      <c r="LBG103" s="98"/>
      <c r="LBH103" s="6"/>
      <c r="LBI103" s="6"/>
      <c r="LBJ103" s="6"/>
      <c r="LBK103" s="99"/>
      <c r="LBL103" s="6"/>
      <c r="LBM103" s="6"/>
      <c r="LBN103" s="6"/>
      <c r="LBO103" s="6"/>
      <c r="LBP103" s="6"/>
      <c r="LBQ103" s="6"/>
      <c r="LBR103" s="6"/>
      <c r="LBS103" s="6"/>
      <c r="LBT103" s="6"/>
      <c r="LBU103" s="100"/>
      <c r="LBV103" s="101"/>
      <c r="LBW103" s="101"/>
      <c r="LBX103" s="6"/>
      <c r="LBY103" s="6"/>
      <c r="LBZ103" s="6"/>
      <c r="LCA103" s="6"/>
      <c r="LCB103" s="102"/>
      <c r="LCC103" s="6"/>
      <c r="LCD103" s="102"/>
      <c r="LCE103" s="6"/>
      <c r="LCF103" s="6"/>
      <c r="LCG103" s="6"/>
      <c r="LCH103" s="6"/>
      <c r="LCI103" s="6"/>
      <c r="LCJ103" s="6"/>
      <c r="LCK103" s="6"/>
      <c r="LCL103" s="6"/>
      <c r="LCM103" s="6"/>
      <c r="LCN103" s="6"/>
      <c r="LCO103" s="6"/>
      <c r="LCP103" s="6"/>
      <c r="LCQ103" s="6"/>
      <c r="LCR103" s="6"/>
      <c r="LCS103" s="6"/>
      <c r="LCT103" s="6"/>
      <c r="LCU103" s="6"/>
      <c r="LCV103" s="98"/>
      <c r="LCW103" s="6"/>
      <c r="LCX103" s="6"/>
      <c r="LCY103" s="6"/>
      <c r="LCZ103" s="99"/>
      <c r="LDA103" s="6"/>
      <c r="LDB103" s="6"/>
      <c r="LDC103" s="6"/>
      <c r="LDD103" s="6"/>
      <c r="LDE103" s="6"/>
      <c r="LDF103" s="6"/>
      <c r="LDG103" s="6"/>
      <c r="LDH103" s="6"/>
      <c r="LDI103" s="6"/>
      <c r="LDJ103" s="100"/>
      <c r="LDK103" s="101"/>
      <c r="LDL103" s="101"/>
      <c r="LDM103" s="6"/>
      <c r="LDN103" s="6"/>
      <c r="LDO103" s="6"/>
      <c r="LDP103" s="6"/>
      <c r="LDQ103" s="102"/>
      <c r="LDR103" s="6"/>
      <c r="LDS103" s="102"/>
      <c r="LDT103" s="6"/>
      <c r="LDU103" s="6"/>
      <c r="LDV103" s="6"/>
      <c r="LDW103" s="6"/>
      <c r="LDX103" s="6"/>
      <c r="LDY103" s="6"/>
      <c r="LDZ103" s="6"/>
      <c r="LEA103" s="6"/>
      <c r="LEB103" s="6"/>
      <c r="LEC103" s="6"/>
      <c r="LED103" s="6"/>
      <c r="LEE103" s="6"/>
      <c r="LEF103" s="6"/>
      <c r="LEG103" s="6"/>
      <c r="LEH103" s="6"/>
      <c r="LEI103" s="6"/>
      <c r="LEJ103" s="6"/>
      <c r="LEK103" s="98"/>
      <c r="LEL103" s="6"/>
      <c r="LEM103" s="6"/>
      <c r="LEN103" s="6"/>
      <c r="LEO103" s="99"/>
      <c r="LEP103" s="6"/>
      <c r="LEQ103" s="6"/>
      <c r="LER103" s="6"/>
      <c r="LES103" s="6"/>
      <c r="LET103" s="6"/>
      <c r="LEU103" s="6"/>
      <c r="LEV103" s="6"/>
      <c r="LEW103" s="6"/>
      <c r="LEX103" s="6"/>
      <c r="LEY103" s="100"/>
      <c r="LEZ103" s="101"/>
      <c r="LFA103" s="101"/>
      <c r="LFB103" s="6"/>
      <c r="LFC103" s="6"/>
      <c r="LFD103" s="6"/>
      <c r="LFE103" s="6"/>
      <c r="LFF103" s="102"/>
      <c r="LFG103" s="6"/>
      <c r="LFH103" s="102"/>
      <c r="LFI103" s="6"/>
      <c r="LFJ103" s="6"/>
      <c r="LFK103" s="6"/>
      <c r="LFL103" s="6"/>
      <c r="LFM103" s="6"/>
      <c r="LFN103" s="6"/>
      <c r="LFO103" s="6"/>
      <c r="LFP103" s="6"/>
      <c r="LFQ103" s="6"/>
      <c r="LFR103" s="6"/>
      <c r="LFS103" s="6"/>
      <c r="LFT103" s="6"/>
      <c r="LFU103" s="6"/>
      <c r="LFV103" s="6"/>
      <c r="LFW103" s="6"/>
      <c r="LFX103" s="6"/>
      <c r="LFY103" s="6"/>
      <c r="LFZ103" s="98"/>
      <c r="LGA103" s="6"/>
      <c r="LGB103" s="6"/>
      <c r="LGC103" s="6"/>
      <c r="LGD103" s="99"/>
      <c r="LGE103" s="6"/>
      <c r="LGF103" s="6"/>
      <c r="LGG103" s="6"/>
      <c r="LGH103" s="6"/>
      <c r="LGI103" s="6"/>
      <c r="LGJ103" s="6"/>
      <c r="LGK103" s="6"/>
      <c r="LGL103" s="6"/>
      <c r="LGM103" s="6"/>
      <c r="LGN103" s="100"/>
      <c r="LGO103" s="101"/>
      <c r="LGP103" s="101"/>
      <c r="LGQ103" s="6"/>
      <c r="LGR103" s="6"/>
      <c r="LGS103" s="6"/>
      <c r="LGT103" s="6"/>
      <c r="LGU103" s="102"/>
      <c r="LGV103" s="6"/>
      <c r="LGW103" s="102"/>
      <c r="LGX103" s="6"/>
      <c r="LGY103" s="6"/>
      <c r="LGZ103" s="6"/>
      <c r="LHA103" s="6"/>
      <c r="LHB103" s="6"/>
      <c r="LHC103" s="6"/>
      <c r="LHD103" s="6"/>
      <c r="LHE103" s="6"/>
      <c r="LHF103" s="6"/>
      <c r="LHG103" s="6"/>
      <c r="LHH103" s="6"/>
      <c r="LHI103" s="6"/>
      <c r="LHJ103" s="6"/>
      <c r="LHK103" s="6"/>
      <c r="LHL103" s="6"/>
      <c r="LHM103" s="6"/>
      <c r="LHN103" s="6"/>
      <c r="LHO103" s="98"/>
      <c r="LHP103" s="6"/>
      <c r="LHQ103" s="6"/>
      <c r="LHR103" s="6"/>
      <c r="LHS103" s="99"/>
      <c r="LHT103" s="6"/>
      <c r="LHU103" s="6"/>
      <c r="LHV103" s="6"/>
      <c r="LHW103" s="6"/>
      <c r="LHX103" s="6"/>
      <c r="LHY103" s="6"/>
      <c r="LHZ103" s="6"/>
      <c r="LIA103" s="6"/>
      <c r="LIB103" s="6"/>
      <c r="LIC103" s="100"/>
      <c r="LID103" s="101"/>
      <c r="LIE103" s="101"/>
      <c r="LIF103" s="6"/>
      <c r="LIG103" s="6"/>
      <c r="LIH103" s="6"/>
      <c r="LII103" s="6"/>
      <c r="LIJ103" s="102"/>
      <c r="LIK103" s="6"/>
      <c r="LIL103" s="102"/>
      <c r="LIM103" s="6"/>
      <c r="LIN103" s="6"/>
      <c r="LIO103" s="6"/>
      <c r="LIP103" s="6"/>
      <c r="LIQ103" s="6"/>
      <c r="LIR103" s="6"/>
      <c r="LIS103" s="6"/>
      <c r="LIT103" s="6"/>
      <c r="LIU103" s="6"/>
      <c r="LIV103" s="6"/>
      <c r="LIW103" s="6"/>
      <c r="LIX103" s="6"/>
      <c r="LIY103" s="6"/>
      <c r="LIZ103" s="6"/>
      <c r="LJA103" s="6"/>
      <c r="LJB103" s="6"/>
      <c r="LJC103" s="6"/>
      <c r="LJD103" s="98"/>
      <c r="LJE103" s="6"/>
      <c r="LJF103" s="6"/>
      <c r="LJG103" s="6"/>
      <c r="LJH103" s="99"/>
      <c r="LJI103" s="6"/>
      <c r="LJJ103" s="6"/>
      <c r="LJK103" s="6"/>
      <c r="LJL103" s="6"/>
      <c r="LJM103" s="6"/>
      <c r="LJN103" s="6"/>
      <c r="LJO103" s="6"/>
      <c r="LJP103" s="6"/>
      <c r="LJQ103" s="6"/>
      <c r="LJR103" s="100"/>
      <c r="LJS103" s="101"/>
      <c r="LJT103" s="101"/>
      <c r="LJU103" s="6"/>
      <c r="LJV103" s="6"/>
      <c r="LJW103" s="6"/>
      <c r="LJX103" s="6"/>
      <c r="LJY103" s="102"/>
      <c r="LJZ103" s="6"/>
      <c r="LKA103" s="102"/>
      <c r="LKB103" s="6"/>
      <c r="LKC103" s="6"/>
      <c r="LKD103" s="6"/>
      <c r="LKE103" s="6"/>
      <c r="LKF103" s="6"/>
      <c r="LKG103" s="6"/>
      <c r="LKH103" s="6"/>
      <c r="LKI103" s="6"/>
      <c r="LKJ103" s="6"/>
      <c r="LKK103" s="6"/>
      <c r="LKL103" s="6"/>
      <c r="LKM103" s="6"/>
      <c r="LKN103" s="6"/>
      <c r="LKO103" s="6"/>
      <c r="LKP103" s="6"/>
      <c r="LKQ103" s="6"/>
      <c r="LKR103" s="6"/>
      <c r="LKS103" s="98"/>
      <c r="LKT103" s="6"/>
      <c r="LKU103" s="6"/>
      <c r="LKV103" s="6"/>
      <c r="LKW103" s="99"/>
      <c r="LKX103" s="6"/>
      <c r="LKY103" s="6"/>
      <c r="LKZ103" s="6"/>
      <c r="LLA103" s="6"/>
      <c r="LLB103" s="6"/>
      <c r="LLC103" s="6"/>
      <c r="LLD103" s="6"/>
      <c r="LLE103" s="6"/>
      <c r="LLF103" s="6"/>
      <c r="LLG103" s="100"/>
      <c r="LLH103" s="101"/>
      <c r="LLI103" s="101"/>
      <c r="LLJ103" s="6"/>
      <c r="LLK103" s="6"/>
      <c r="LLL103" s="6"/>
      <c r="LLM103" s="6"/>
      <c r="LLN103" s="102"/>
      <c r="LLO103" s="6"/>
      <c r="LLP103" s="102"/>
      <c r="LLQ103" s="6"/>
      <c r="LLR103" s="6"/>
      <c r="LLS103" s="6"/>
      <c r="LLT103" s="6"/>
      <c r="LLU103" s="6"/>
      <c r="LLV103" s="6"/>
      <c r="LLW103" s="6"/>
      <c r="LLX103" s="6"/>
      <c r="LLY103" s="6"/>
      <c r="LLZ103" s="6"/>
      <c r="LMA103" s="6"/>
      <c r="LMB103" s="6"/>
      <c r="LMC103" s="6"/>
      <c r="LMD103" s="6"/>
      <c r="LME103" s="6"/>
      <c r="LMF103" s="6"/>
      <c r="LMG103" s="6"/>
      <c r="LMH103" s="98"/>
      <c r="LMI103" s="6"/>
      <c r="LMJ103" s="6"/>
      <c r="LMK103" s="6"/>
      <c r="LML103" s="99"/>
      <c r="LMM103" s="6"/>
      <c r="LMN103" s="6"/>
      <c r="LMO103" s="6"/>
      <c r="LMP103" s="6"/>
      <c r="LMQ103" s="6"/>
      <c r="LMR103" s="6"/>
      <c r="LMS103" s="6"/>
      <c r="LMT103" s="6"/>
      <c r="LMU103" s="6"/>
      <c r="LMV103" s="100"/>
      <c r="LMW103" s="101"/>
      <c r="LMX103" s="101"/>
      <c r="LMY103" s="6"/>
      <c r="LMZ103" s="6"/>
      <c r="LNA103" s="6"/>
      <c r="LNB103" s="6"/>
      <c r="LNC103" s="102"/>
      <c r="LND103" s="6"/>
      <c r="LNE103" s="102"/>
      <c r="LNF103" s="6"/>
      <c r="LNG103" s="6"/>
      <c r="LNH103" s="6"/>
      <c r="LNI103" s="6"/>
      <c r="LNJ103" s="6"/>
      <c r="LNK103" s="6"/>
      <c r="LNL103" s="6"/>
      <c r="LNM103" s="6"/>
      <c r="LNN103" s="6"/>
      <c r="LNO103" s="6"/>
      <c r="LNP103" s="6"/>
      <c r="LNQ103" s="6"/>
      <c r="LNR103" s="6"/>
      <c r="LNS103" s="6"/>
      <c r="LNT103" s="6"/>
      <c r="LNU103" s="6"/>
      <c r="LNV103" s="6"/>
      <c r="LNW103" s="98"/>
      <c r="LNX103" s="6"/>
      <c r="LNY103" s="6"/>
      <c r="LNZ103" s="6"/>
      <c r="LOA103" s="99"/>
      <c r="LOB103" s="6"/>
      <c r="LOC103" s="6"/>
      <c r="LOD103" s="6"/>
      <c r="LOE103" s="6"/>
      <c r="LOF103" s="6"/>
      <c r="LOG103" s="6"/>
      <c r="LOH103" s="6"/>
      <c r="LOI103" s="6"/>
      <c r="LOJ103" s="6"/>
      <c r="LOK103" s="100"/>
      <c r="LOL103" s="101"/>
      <c r="LOM103" s="101"/>
      <c r="LON103" s="6"/>
      <c r="LOO103" s="6"/>
      <c r="LOP103" s="6"/>
      <c r="LOQ103" s="6"/>
      <c r="LOR103" s="102"/>
      <c r="LOS103" s="6"/>
      <c r="LOT103" s="102"/>
      <c r="LOU103" s="6"/>
      <c r="LOV103" s="6"/>
      <c r="LOW103" s="6"/>
      <c r="LOX103" s="6"/>
      <c r="LOY103" s="6"/>
      <c r="LOZ103" s="6"/>
      <c r="LPA103" s="6"/>
      <c r="LPB103" s="6"/>
      <c r="LPC103" s="6"/>
      <c r="LPD103" s="6"/>
      <c r="LPE103" s="6"/>
      <c r="LPF103" s="6"/>
      <c r="LPG103" s="6"/>
      <c r="LPH103" s="6"/>
      <c r="LPI103" s="6"/>
      <c r="LPJ103" s="6"/>
      <c r="LPK103" s="6"/>
      <c r="LPL103" s="98"/>
      <c r="LPM103" s="6"/>
      <c r="LPN103" s="6"/>
      <c r="LPO103" s="6"/>
      <c r="LPP103" s="99"/>
      <c r="LPQ103" s="6"/>
      <c r="LPR103" s="6"/>
      <c r="LPS103" s="6"/>
      <c r="LPT103" s="6"/>
      <c r="LPU103" s="6"/>
      <c r="LPV103" s="6"/>
      <c r="LPW103" s="6"/>
      <c r="LPX103" s="6"/>
      <c r="LPY103" s="6"/>
      <c r="LPZ103" s="100"/>
      <c r="LQA103" s="101"/>
      <c r="LQB103" s="101"/>
      <c r="LQC103" s="6"/>
      <c r="LQD103" s="6"/>
      <c r="LQE103" s="6"/>
      <c r="LQF103" s="6"/>
      <c r="LQG103" s="102"/>
      <c r="LQH103" s="6"/>
      <c r="LQI103" s="102"/>
      <c r="LQJ103" s="6"/>
      <c r="LQK103" s="6"/>
      <c r="LQL103" s="6"/>
      <c r="LQM103" s="6"/>
      <c r="LQN103" s="6"/>
      <c r="LQO103" s="6"/>
      <c r="LQP103" s="6"/>
      <c r="LQQ103" s="6"/>
      <c r="LQR103" s="6"/>
      <c r="LQS103" s="6"/>
      <c r="LQT103" s="6"/>
      <c r="LQU103" s="6"/>
      <c r="LQV103" s="6"/>
      <c r="LQW103" s="6"/>
      <c r="LQX103" s="6"/>
      <c r="LQY103" s="6"/>
      <c r="LQZ103" s="6"/>
      <c r="LRA103" s="98"/>
      <c r="LRB103" s="6"/>
      <c r="LRC103" s="6"/>
      <c r="LRD103" s="6"/>
      <c r="LRE103" s="99"/>
      <c r="LRF103" s="6"/>
      <c r="LRG103" s="6"/>
      <c r="LRH103" s="6"/>
      <c r="LRI103" s="6"/>
      <c r="LRJ103" s="6"/>
      <c r="LRK103" s="6"/>
      <c r="LRL103" s="6"/>
      <c r="LRM103" s="6"/>
      <c r="LRN103" s="6"/>
      <c r="LRO103" s="100"/>
      <c r="LRP103" s="101"/>
      <c r="LRQ103" s="101"/>
      <c r="LRR103" s="6"/>
      <c r="LRS103" s="6"/>
      <c r="LRT103" s="6"/>
      <c r="LRU103" s="6"/>
      <c r="LRV103" s="102"/>
      <c r="LRW103" s="6"/>
      <c r="LRX103" s="102"/>
      <c r="LRY103" s="6"/>
      <c r="LRZ103" s="6"/>
      <c r="LSA103" s="6"/>
      <c r="LSB103" s="6"/>
      <c r="LSC103" s="6"/>
      <c r="LSD103" s="6"/>
      <c r="LSE103" s="6"/>
      <c r="LSF103" s="6"/>
      <c r="LSG103" s="6"/>
      <c r="LSH103" s="6"/>
      <c r="LSI103" s="6"/>
      <c r="LSJ103" s="6"/>
      <c r="LSK103" s="6"/>
      <c r="LSL103" s="6"/>
      <c r="LSM103" s="6"/>
      <c r="LSN103" s="6"/>
      <c r="LSO103" s="6"/>
      <c r="LSP103" s="98"/>
      <c r="LSQ103" s="6"/>
      <c r="LSR103" s="6"/>
      <c r="LSS103" s="6"/>
      <c r="LST103" s="99"/>
      <c r="LSU103" s="6"/>
      <c r="LSV103" s="6"/>
      <c r="LSW103" s="6"/>
      <c r="LSX103" s="6"/>
      <c r="LSY103" s="6"/>
      <c r="LSZ103" s="6"/>
      <c r="LTA103" s="6"/>
      <c r="LTB103" s="6"/>
      <c r="LTC103" s="6"/>
      <c r="LTD103" s="100"/>
      <c r="LTE103" s="101"/>
      <c r="LTF103" s="101"/>
      <c r="LTG103" s="6"/>
      <c r="LTH103" s="6"/>
      <c r="LTI103" s="6"/>
      <c r="LTJ103" s="6"/>
      <c r="LTK103" s="102"/>
      <c r="LTL103" s="6"/>
      <c r="LTM103" s="102"/>
      <c r="LTN103" s="6"/>
      <c r="LTO103" s="6"/>
      <c r="LTP103" s="6"/>
      <c r="LTQ103" s="6"/>
      <c r="LTR103" s="6"/>
      <c r="LTS103" s="6"/>
      <c r="LTT103" s="6"/>
      <c r="LTU103" s="6"/>
      <c r="LTV103" s="6"/>
      <c r="LTW103" s="6"/>
      <c r="LTX103" s="6"/>
      <c r="LTY103" s="6"/>
      <c r="LTZ103" s="6"/>
      <c r="LUA103" s="6"/>
      <c r="LUB103" s="6"/>
      <c r="LUC103" s="6"/>
      <c r="LUD103" s="6"/>
      <c r="LUE103" s="98"/>
      <c r="LUF103" s="6"/>
      <c r="LUG103" s="6"/>
      <c r="LUH103" s="6"/>
      <c r="LUI103" s="99"/>
      <c r="LUJ103" s="6"/>
      <c r="LUK103" s="6"/>
      <c r="LUL103" s="6"/>
      <c r="LUM103" s="6"/>
      <c r="LUN103" s="6"/>
      <c r="LUO103" s="6"/>
      <c r="LUP103" s="6"/>
      <c r="LUQ103" s="6"/>
      <c r="LUR103" s="6"/>
      <c r="LUS103" s="100"/>
      <c r="LUT103" s="101"/>
      <c r="LUU103" s="101"/>
      <c r="LUV103" s="6"/>
      <c r="LUW103" s="6"/>
      <c r="LUX103" s="6"/>
      <c r="LUY103" s="6"/>
      <c r="LUZ103" s="102"/>
      <c r="LVA103" s="6"/>
      <c r="LVB103" s="102"/>
      <c r="LVC103" s="6"/>
      <c r="LVD103" s="6"/>
      <c r="LVE103" s="6"/>
      <c r="LVF103" s="6"/>
      <c r="LVG103" s="6"/>
      <c r="LVH103" s="6"/>
      <c r="LVI103" s="6"/>
      <c r="LVJ103" s="6"/>
      <c r="LVK103" s="6"/>
      <c r="LVL103" s="6"/>
      <c r="LVM103" s="6"/>
      <c r="LVN103" s="6"/>
      <c r="LVO103" s="6"/>
      <c r="LVP103" s="6"/>
      <c r="LVQ103" s="6"/>
      <c r="LVR103" s="6"/>
      <c r="LVS103" s="6"/>
      <c r="LVT103" s="98"/>
      <c r="LVU103" s="6"/>
      <c r="LVV103" s="6"/>
      <c r="LVW103" s="6"/>
      <c r="LVX103" s="99"/>
      <c r="LVY103" s="6"/>
      <c r="LVZ103" s="6"/>
      <c r="LWA103" s="6"/>
      <c r="LWB103" s="6"/>
      <c r="LWC103" s="6"/>
      <c r="LWD103" s="6"/>
      <c r="LWE103" s="6"/>
      <c r="LWF103" s="6"/>
      <c r="LWG103" s="6"/>
      <c r="LWH103" s="100"/>
      <c r="LWI103" s="101"/>
      <c r="LWJ103" s="101"/>
      <c r="LWK103" s="6"/>
      <c r="LWL103" s="6"/>
      <c r="LWM103" s="6"/>
      <c r="LWN103" s="6"/>
      <c r="LWO103" s="102"/>
      <c r="LWP103" s="6"/>
      <c r="LWQ103" s="102"/>
      <c r="LWR103" s="6"/>
      <c r="LWS103" s="6"/>
      <c r="LWT103" s="6"/>
      <c r="LWU103" s="6"/>
      <c r="LWV103" s="6"/>
      <c r="LWW103" s="6"/>
      <c r="LWX103" s="6"/>
      <c r="LWY103" s="6"/>
      <c r="LWZ103" s="6"/>
      <c r="LXA103" s="6"/>
      <c r="LXB103" s="6"/>
      <c r="LXC103" s="6"/>
      <c r="LXD103" s="6"/>
      <c r="LXE103" s="6"/>
      <c r="LXF103" s="6"/>
      <c r="LXG103" s="6"/>
      <c r="LXH103" s="6"/>
      <c r="LXI103" s="98"/>
      <c r="LXJ103" s="6"/>
      <c r="LXK103" s="6"/>
      <c r="LXL103" s="6"/>
      <c r="LXM103" s="99"/>
      <c r="LXN103" s="6"/>
      <c r="LXO103" s="6"/>
      <c r="LXP103" s="6"/>
      <c r="LXQ103" s="6"/>
      <c r="LXR103" s="6"/>
      <c r="LXS103" s="6"/>
      <c r="LXT103" s="6"/>
      <c r="LXU103" s="6"/>
      <c r="LXV103" s="6"/>
      <c r="LXW103" s="100"/>
      <c r="LXX103" s="101"/>
      <c r="LXY103" s="101"/>
      <c r="LXZ103" s="6"/>
      <c r="LYA103" s="6"/>
      <c r="LYB103" s="6"/>
      <c r="LYC103" s="6"/>
      <c r="LYD103" s="102"/>
      <c r="LYE103" s="6"/>
      <c r="LYF103" s="102"/>
      <c r="LYG103" s="6"/>
      <c r="LYH103" s="6"/>
      <c r="LYI103" s="6"/>
      <c r="LYJ103" s="6"/>
      <c r="LYK103" s="6"/>
      <c r="LYL103" s="6"/>
      <c r="LYM103" s="6"/>
      <c r="LYN103" s="6"/>
      <c r="LYO103" s="6"/>
      <c r="LYP103" s="6"/>
      <c r="LYQ103" s="6"/>
      <c r="LYR103" s="6"/>
      <c r="LYS103" s="6"/>
      <c r="LYT103" s="6"/>
      <c r="LYU103" s="6"/>
      <c r="LYV103" s="6"/>
      <c r="LYW103" s="6"/>
      <c r="LYX103" s="98"/>
      <c r="LYY103" s="6"/>
      <c r="LYZ103" s="6"/>
      <c r="LZA103" s="6"/>
      <c r="LZB103" s="99"/>
      <c r="LZC103" s="6"/>
      <c r="LZD103" s="6"/>
      <c r="LZE103" s="6"/>
      <c r="LZF103" s="6"/>
      <c r="LZG103" s="6"/>
      <c r="LZH103" s="6"/>
      <c r="LZI103" s="6"/>
      <c r="LZJ103" s="6"/>
      <c r="LZK103" s="6"/>
      <c r="LZL103" s="100"/>
      <c r="LZM103" s="101"/>
      <c r="LZN103" s="101"/>
      <c r="LZO103" s="6"/>
      <c r="LZP103" s="6"/>
      <c r="LZQ103" s="6"/>
      <c r="LZR103" s="6"/>
      <c r="LZS103" s="102"/>
      <c r="LZT103" s="6"/>
      <c r="LZU103" s="102"/>
      <c r="LZV103" s="6"/>
      <c r="LZW103" s="6"/>
      <c r="LZX103" s="6"/>
      <c r="LZY103" s="6"/>
      <c r="LZZ103" s="6"/>
      <c r="MAA103" s="6"/>
      <c r="MAB103" s="6"/>
      <c r="MAC103" s="6"/>
      <c r="MAD103" s="6"/>
      <c r="MAE103" s="6"/>
      <c r="MAF103" s="6"/>
      <c r="MAG103" s="6"/>
      <c r="MAH103" s="6"/>
      <c r="MAI103" s="6"/>
      <c r="MAJ103" s="6"/>
      <c r="MAK103" s="6"/>
      <c r="MAL103" s="6"/>
      <c r="MAM103" s="98"/>
      <c r="MAN103" s="6"/>
      <c r="MAO103" s="6"/>
      <c r="MAP103" s="6"/>
      <c r="MAQ103" s="99"/>
      <c r="MAR103" s="6"/>
      <c r="MAS103" s="6"/>
      <c r="MAT103" s="6"/>
      <c r="MAU103" s="6"/>
      <c r="MAV103" s="6"/>
      <c r="MAW103" s="6"/>
      <c r="MAX103" s="6"/>
      <c r="MAY103" s="6"/>
      <c r="MAZ103" s="6"/>
      <c r="MBA103" s="100"/>
      <c r="MBB103" s="101"/>
      <c r="MBC103" s="101"/>
      <c r="MBD103" s="6"/>
      <c r="MBE103" s="6"/>
      <c r="MBF103" s="6"/>
      <c r="MBG103" s="6"/>
      <c r="MBH103" s="102"/>
      <c r="MBI103" s="6"/>
      <c r="MBJ103" s="102"/>
      <c r="MBK103" s="6"/>
      <c r="MBL103" s="6"/>
      <c r="MBM103" s="6"/>
      <c r="MBN103" s="6"/>
      <c r="MBO103" s="6"/>
      <c r="MBP103" s="6"/>
      <c r="MBQ103" s="6"/>
      <c r="MBR103" s="6"/>
      <c r="MBS103" s="6"/>
      <c r="MBT103" s="6"/>
      <c r="MBU103" s="6"/>
      <c r="MBV103" s="6"/>
      <c r="MBW103" s="6"/>
      <c r="MBX103" s="6"/>
      <c r="MBY103" s="6"/>
      <c r="MBZ103" s="6"/>
      <c r="MCA103" s="6"/>
      <c r="MCB103" s="98"/>
      <c r="MCC103" s="6"/>
      <c r="MCD103" s="6"/>
      <c r="MCE103" s="6"/>
      <c r="MCF103" s="99"/>
      <c r="MCG103" s="6"/>
      <c r="MCH103" s="6"/>
      <c r="MCI103" s="6"/>
      <c r="MCJ103" s="6"/>
      <c r="MCK103" s="6"/>
      <c r="MCL103" s="6"/>
      <c r="MCM103" s="6"/>
      <c r="MCN103" s="6"/>
      <c r="MCO103" s="6"/>
      <c r="MCP103" s="100"/>
      <c r="MCQ103" s="101"/>
      <c r="MCR103" s="101"/>
      <c r="MCS103" s="6"/>
      <c r="MCT103" s="6"/>
      <c r="MCU103" s="6"/>
      <c r="MCV103" s="6"/>
      <c r="MCW103" s="102"/>
      <c r="MCX103" s="6"/>
      <c r="MCY103" s="102"/>
      <c r="MCZ103" s="6"/>
      <c r="MDA103" s="6"/>
      <c r="MDB103" s="6"/>
      <c r="MDC103" s="6"/>
      <c r="MDD103" s="6"/>
      <c r="MDE103" s="6"/>
      <c r="MDF103" s="6"/>
      <c r="MDG103" s="6"/>
      <c r="MDH103" s="6"/>
      <c r="MDI103" s="6"/>
      <c r="MDJ103" s="6"/>
      <c r="MDK103" s="6"/>
      <c r="MDL103" s="6"/>
      <c r="MDM103" s="6"/>
      <c r="MDN103" s="6"/>
      <c r="MDO103" s="6"/>
      <c r="MDP103" s="6"/>
      <c r="MDQ103" s="98"/>
      <c r="MDR103" s="6"/>
      <c r="MDS103" s="6"/>
      <c r="MDT103" s="6"/>
      <c r="MDU103" s="99"/>
      <c r="MDV103" s="6"/>
      <c r="MDW103" s="6"/>
      <c r="MDX103" s="6"/>
      <c r="MDY103" s="6"/>
      <c r="MDZ103" s="6"/>
      <c r="MEA103" s="6"/>
      <c r="MEB103" s="6"/>
      <c r="MEC103" s="6"/>
      <c r="MED103" s="6"/>
      <c r="MEE103" s="100"/>
      <c r="MEF103" s="101"/>
      <c r="MEG103" s="101"/>
      <c r="MEH103" s="6"/>
      <c r="MEI103" s="6"/>
      <c r="MEJ103" s="6"/>
      <c r="MEK103" s="6"/>
      <c r="MEL103" s="102"/>
      <c r="MEM103" s="6"/>
      <c r="MEN103" s="102"/>
      <c r="MEO103" s="6"/>
      <c r="MEP103" s="6"/>
      <c r="MEQ103" s="6"/>
      <c r="MER103" s="6"/>
      <c r="MES103" s="6"/>
      <c r="MET103" s="6"/>
      <c r="MEU103" s="6"/>
      <c r="MEV103" s="6"/>
      <c r="MEW103" s="6"/>
      <c r="MEX103" s="6"/>
      <c r="MEY103" s="6"/>
      <c r="MEZ103" s="6"/>
      <c r="MFA103" s="6"/>
      <c r="MFB103" s="6"/>
      <c r="MFC103" s="6"/>
      <c r="MFD103" s="6"/>
      <c r="MFE103" s="6"/>
      <c r="MFF103" s="98"/>
      <c r="MFG103" s="6"/>
      <c r="MFH103" s="6"/>
      <c r="MFI103" s="6"/>
      <c r="MFJ103" s="99"/>
      <c r="MFK103" s="6"/>
      <c r="MFL103" s="6"/>
      <c r="MFM103" s="6"/>
      <c r="MFN103" s="6"/>
      <c r="MFO103" s="6"/>
      <c r="MFP103" s="6"/>
      <c r="MFQ103" s="6"/>
      <c r="MFR103" s="6"/>
      <c r="MFS103" s="6"/>
      <c r="MFT103" s="100"/>
      <c r="MFU103" s="101"/>
      <c r="MFV103" s="101"/>
      <c r="MFW103" s="6"/>
      <c r="MFX103" s="6"/>
      <c r="MFY103" s="6"/>
      <c r="MFZ103" s="6"/>
      <c r="MGA103" s="102"/>
      <c r="MGB103" s="6"/>
      <c r="MGC103" s="102"/>
      <c r="MGD103" s="6"/>
      <c r="MGE103" s="6"/>
      <c r="MGF103" s="6"/>
      <c r="MGG103" s="6"/>
      <c r="MGH103" s="6"/>
      <c r="MGI103" s="6"/>
      <c r="MGJ103" s="6"/>
      <c r="MGK103" s="6"/>
      <c r="MGL103" s="6"/>
      <c r="MGM103" s="6"/>
      <c r="MGN103" s="6"/>
      <c r="MGO103" s="6"/>
      <c r="MGP103" s="6"/>
      <c r="MGQ103" s="6"/>
      <c r="MGR103" s="6"/>
      <c r="MGS103" s="6"/>
      <c r="MGT103" s="6"/>
      <c r="MGU103" s="98"/>
      <c r="MGV103" s="6"/>
      <c r="MGW103" s="6"/>
      <c r="MGX103" s="6"/>
      <c r="MGY103" s="99"/>
      <c r="MGZ103" s="6"/>
      <c r="MHA103" s="6"/>
      <c r="MHB103" s="6"/>
      <c r="MHC103" s="6"/>
      <c r="MHD103" s="6"/>
      <c r="MHE103" s="6"/>
      <c r="MHF103" s="6"/>
      <c r="MHG103" s="6"/>
      <c r="MHH103" s="6"/>
      <c r="MHI103" s="100"/>
      <c r="MHJ103" s="101"/>
      <c r="MHK103" s="101"/>
      <c r="MHL103" s="6"/>
      <c r="MHM103" s="6"/>
      <c r="MHN103" s="6"/>
      <c r="MHO103" s="6"/>
      <c r="MHP103" s="102"/>
      <c r="MHQ103" s="6"/>
      <c r="MHR103" s="102"/>
      <c r="MHS103" s="6"/>
      <c r="MHT103" s="6"/>
      <c r="MHU103" s="6"/>
      <c r="MHV103" s="6"/>
      <c r="MHW103" s="6"/>
      <c r="MHX103" s="6"/>
      <c r="MHY103" s="6"/>
      <c r="MHZ103" s="6"/>
      <c r="MIA103" s="6"/>
      <c r="MIB103" s="6"/>
      <c r="MIC103" s="6"/>
      <c r="MID103" s="6"/>
      <c r="MIE103" s="6"/>
      <c r="MIF103" s="6"/>
      <c r="MIG103" s="6"/>
      <c r="MIH103" s="6"/>
      <c r="MII103" s="6"/>
      <c r="MIJ103" s="98"/>
      <c r="MIK103" s="6"/>
      <c r="MIL103" s="6"/>
      <c r="MIM103" s="6"/>
      <c r="MIN103" s="99"/>
      <c r="MIO103" s="6"/>
      <c r="MIP103" s="6"/>
      <c r="MIQ103" s="6"/>
      <c r="MIR103" s="6"/>
      <c r="MIS103" s="6"/>
      <c r="MIT103" s="6"/>
      <c r="MIU103" s="6"/>
      <c r="MIV103" s="6"/>
      <c r="MIW103" s="6"/>
      <c r="MIX103" s="100"/>
      <c r="MIY103" s="101"/>
      <c r="MIZ103" s="101"/>
      <c r="MJA103" s="6"/>
      <c r="MJB103" s="6"/>
      <c r="MJC103" s="6"/>
      <c r="MJD103" s="6"/>
      <c r="MJE103" s="102"/>
      <c r="MJF103" s="6"/>
      <c r="MJG103" s="102"/>
      <c r="MJH103" s="6"/>
      <c r="MJI103" s="6"/>
      <c r="MJJ103" s="6"/>
      <c r="MJK103" s="6"/>
      <c r="MJL103" s="6"/>
      <c r="MJM103" s="6"/>
      <c r="MJN103" s="6"/>
      <c r="MJO103" s="6"/>
      <c r="MJP103" s="6"/>
      <c r="MJQ103" s="6"/>
      <c r="MJR103" s="6"/>
      <c r="MJS103" s="6"/>
      <c r="MJT103" s="6"/>
      <c r="MJU103" s="6"/>
      <c r="MJV103" s="6"/>
      <c r="MJW103" s="6"/>
      <c r="MJX103" s="6"/>
      <c r="MJY103" s="98"/>
      <c r="MJZ103" s="6"/>
      <c r="MKA103" s="6"/>
      <c r="MKB103" s="6"/>
      <c r="MKC103" s="99"/>
      <c r="MKD103" s="6"/>
      <c r="MKE103" s="6"/>
      <c r="MKF103" s="6"/>
      <c r="MKG103" s="6"/>
      <c r="MKH103" s="6"/>
      <c r="MKI103" s="6"/>
      <c r="MKJ103" s="6"/>
      <c r="MKK103" s="6"/>
      <c r="MKL103" s="6"/>
      <c r="MKM103" s="100"/>
      <c r="MKN103" s="101"/>
      <c r="MKO103" s="101"/>
      <c r="MKP103" s="6"/>
      <c r="MKQ103" s="6"/>
      <c r="MKR103" s="6"/>
      <c r="MKS103" s="6"/>
      <c r="MKT103" s="102"/>
      <c r="MKU103" s="6"/>
      <c r="MKV103" s="102"/>
      <c r="MKW103" s="6"/>
      <c r="MKX103" s="6"/>
      <c r="MKY103" s="6"/>
      <c r="MKZ103" s="6"/>
      <c r="MLA103" s="6"/>
      <c r="MLB103" s="6"/>
      <c r="MLC103" s="6"/>
      <c r="MLD103" s="6"/>
      <c r="MLE103" s="6"/>
      <c r="MLF103" s="6"/>
      <c r="MLG103" s="6"/>
      <c r="MLH103" s="6"/>
      <c r="MLI103" s="6"/>
      <c r="MLJ103" s="6"/>
      <c r="MLK103" s="6"/>
      <c r="MLL103" s="6"/>
      <c r="MLM103" s="6"/>
      <c r="MLN103" s="98"/>
      <c r="MLO103" s="6"/>
      <c r="MLP103" s="6"/>
      <c r="MLQ103" s="6"/>
      <c r="MLR103" s="99"/>
      <c r="MLS103" s="6"/>
      <c r="MLT103" s="6"/>
      <c r="MLU103" s="6"/>
      <c r="MLV103" s="6"/>
      <c r="MLW103" s="6"/>
      <c r="MLX103" s="6"/>
      <c r="MLY103" s="6"/>
      <c r="MLZ103" s="6"/>
      <c r="MMA103" s="6"/>
      <c r="MMB103" s="100"/>
      <c r="MMC103" s="101"/>
      <c r="MMD103" s="101"/>
      <c r="MME103" s="6"/>
      <c r="MMF103" s="6"/>
      <c r="MMG103" s="6"/>
      <c r="MMH103" s="6"/>
      <c r="MMI103" s="102"/>
      <c r="MMJ103" s="6"/>
      <c r="MMK103" s="102"/>
      <c r="MML103" s="6"/>
      <c r="MMM103" s="6"/>
      <c r="MMN103" s="6"/>
      <c r="MMO103" s="6"/>
      <c r="MMP103" s="6"/>
      <c r="MMQ103" s="6"/>
      <c r="MMR103" s="6"/>
      <c r="MMS103" s="6"/>
      <c r="MMT103" s="6"/>
      <c r="MMU103" s="6"/>
      <c r="MMV103" s="6"/>
      <c r="MMW103" s="6"/>
      <c r="MMX103" s="6"/>
      <c r="MMY103" s="6"/>
      <c r="MMZ103" s="6"/>
      <c r="MNA103" s="6"/>
      <c r="MNB103" s="6"/>
      <c r="MNC103" s="98"/>
      <c r="MND103" s="6"/>
      <c r="MNE103" s="6"/>
      <c r="MNF103" s="6"/>
      <c r="MNG103" s="99"/>
      <c r="MNH103" s="6"/>
      <c r="MNI103" s="6"/>
      <c r="MNJ103" s="6"/>
      <c r="MNK103" s="6"/>
      <c r="MNL103" s="6"/>
      <c r="MNM103" s="6"/>
      <c r="MNN103" s="6"/>
      <c r="MNO103" s="6"/>
      <c r="MNP103" s="6"/>
      <c r="MNQ103" s="100"/>
      <c r="MNR103" s="101"/>
      <c r="MNS103" s="101"/>
      <c r="MNT103" s="6"/>
      <c r="MNU103" s="6"/>
      <c r="MNV103" s="6"/>
      <c r="MNW103" s="6"/>
      <c r="MNX103" s="102"/>
      <c r="MNY103" s="6"/>
      <c r="MNZ103" s="102"/>
      <c r="MOA103" s="6"/>
      <c r="MOB103" s="6"/>
      <c r="MOC103" s="6"/>
      <c r="MOD103" s="6"/>
      <c r="MOE103" s="6"/>
      <c r="MOF103" s="6"/>
      <c r="MOG103" s="6"/>
      <c r="MOH103" s="6"/>
      <c r="MOI103" s="6"/>
      <c r="MOJ103" s="6"/>
      <c r="MOK103" s="6"/>
      <c r="MOL103" s="6"/>
      <c r="MOM103" s="6"/>
      <c r="MON103" s="6"/>
      <c r="MOO103" s="6"/>
      <c r="MOP103" s="6"/>
      <c r="MOQ103" s="6"/>
      <c r="MOR103" s="98"/>
      <c r="MOS103" s="6"/>
      <c r="MOT103" s="6"/>
      <c r="MOU103" s="6"/>
      <c r="MOV103" s="99"/>
      <c r="MOW103" s="6"/>
      <c r="MOX103" s="6"/>
      <c r="MOY103" s="6"/>
      <c r="MOZ103" s="6"/>
      <c r="MPA103" s="6"/>
      <c r="MPB103" s="6"/>
      <c r="MPC103" s="6"/>
      <c r="MPD103" s="6"/>
      <c r="MPE103" s="6"/>
      <c r="MPF103" s="100"/>
      <c r="MPG103" s="101"/>
      <c r="MPH103" s="101"/>
      <c r="MPI103" s="6"/>
      <c r="MPJ103" s="6"/>
      <c r="MPK103" s="6"/>
      <c r="MPL103" s="6"/>
      <c r="MPM103" s="102"/>
      <c r="MPN103" s="6"/>
      <c r="MPO103" s="102"/>
      <c r="MPP103" s="6"/>
      <c r="MPQ103" s="6"/>
      <c r="MPR103" s="6"/>
      <c r="MPS103" s="6"/>
      <c r="MPT103" s="6"/>
      <c r="MPU103" s="6"/>
      <c r="MPV103" s="6"/>
      <c r="MPW103" s="6"/>
      <c r="MPX103" s="6"/>
      <c r="MPY103" s="6"/>
      <c r="MPZ103" s="6"/>
      <c r="MQA103" s="6"/>
      <c r="MQB103" s="6"/>
      <c r="MQC103" s="6"/>
      <c r="MQD103" s="6"/>
      <c r="MQE103" s="6"/>
      <c r="MQF103" s="6"/>
      <c r="MQG103" s="98"/>
      <c r="MQH103" s="6"/>
      <c r="MQI103" s="6"/>
      <c r="MQJ103" s="6"/>
      <c r="MQK103" s="99"/>
      <c r="MQL103" s="6"/>
      <c r="MQM103" s="6"/>
      <c r="MQN103" s="6"/>
      <c r="MQO103" s="6"/>
      <c r="MQP103" s="6"/>
      <c r="MQQ103" s="6"/>
      <c r="MQR103" s="6"/>
      <c r="MQS103" s="6"/>
      <c r="MQT103" s="6"/>
      <c r="MQU103" s="100"/>
      <c r="MQV103" s="101"/>
      <c r="MQW103" s="101"/>
      <c r="MQX103" s="6"/>
      <c r="MQY103" s="6"/>
      <c r="MQZ103" s="6"/>
      <c r="MRA103" s="6"/>
      <c r="MRB103" s="102"/>
      <c r="MRC103" s="6"/>
      <c r="MRD103" s="102"/>
      <c r="MRE103" s="6"/>
      <c r="MRF103" s="6"/>
      <c r="MRG103" s="6"/>
      <c r="MRH103" s="6"/>
      <c r="MRI103" s="6"/>
      <c r="MRJ103" s="6"/>
      <c r="MRK103" s="6"/>
      <c r="MRL103" s="6"/>
      <c r="MRM103" s="6"/>
      <c r="MRN103" s="6"/>
      <c r="MRO103" s="6"/>
      <c r="MRP103" s="6"/>
      <c r="MRQ103" s="6"/>
      <c r="MRR103" s="6"/>
      <c r="MRS103" s="6"/>
      <c r="MRT103" s="6"/>
      <c r="MRU103" s="6"/>
      <c r="MRV103" s="98"/>
      <c r="MRW103" s="6"/>
      <c r="MRX103" s="6"/>
      <c r="MRY103" s="6"/>
      <c r="MRZ103" s="99"/>
      <c r="MSA103" s="6"/>
      <c r="MSB103" s="6"/>
      <c r="MSC103" s="6"/>
      <c r="MSD103" s="6"/>
      <c r="MSE103" s="6"/>
      <c r="MSF103" s="6"/>
      <c r="MSG103" s="6"/>
      <c r="MSH103" s="6"/>
      <c r="MSI103" s="6"/>
      <c r="MSJ103" s="100"/>
      <c r="MSK103" s="101"/>
      <c r="MSL103" s="101"/>
      <c r="MSM103" s="6"/>
      <c r="MSN103" s="6"/>
      <c r="MSO103" s="6"/>
      <c r="MSP103" s="6"/>
      <c r="MSQ103" s="102"/>
      <c r="MSR103" s="6"/>
      <c r="MSS103" s="102"/>
      <c r="MST103" s="6"/>
      <c r="MSU103" s="6"/>
      <c r="MSV103" s="6"/>
      <c r="MSW103" s="6"/>
      <c r="MSX103" s="6"/>
      <c r="MSY103" s="6"/>
      <c r="MSZ103" s="6"/>
      <c r="MTA103" s="6"/>
      <c r="MTB103" s="6"/>
      <c r="MTC103" s="6"/>
      <c r="MTD103" s="6"/>
      <c r="MTE103" s="6"/>
      <c r="MTF103" s="6"/>
      <c r="MTG103" s="6"/>
      <c r="MTH103" s="6"/>
      <c r="MTI103" s="6"/>
      <c r="MTJ103" s="6"/>
      <c r="MTK103" s="98"/>
      <c r="MTL103" s="6"/>
      <c r="MTM103" s="6"/>
      <c r="MTN103" s="6"/>
      <c r="MTO103" s="99"/>
      <c r="MTP103" s="6"/>
      <c r="MTQ103" s="6"/>
      <c r="MTR103" s="6"/>
      <c r="MTS103" s="6"/>
      <c r="MTT103" s="6"/>
      <c r="MTU103" s="6"/>
      <c r="MTV103" s="6"/>
      <c r="MTW103" s="6"/>
      <c r="MTX103" s="6"/>
      <c r="MTY103" s="100"/>
      <c r="MTZ103" s="101"/>
      <c r="MUA103" s="101"/>
      <c r="MUB103" s="6"/>
      <c r="MUC103" s="6"/>
      <c r="MUD103" s="6"/>
      <c r="MUE103" s="6"/>
      <c r="MUF103" s="102"/>
      <c r="MUG103" s="6"/>
      <c r="MUH103" s="102"/>
      <c r="MUI103" s="6"/>
      <c r="MUJ103" s="6"/>
      <c r="MUK103" s="6"/>
      <c r="MUL103" s="6"/>
      <c r="MUM103" s="6"/>
      <c r="MUN103" s="6"/>
      <c r="MUO103" s="6"/>
      <c r="MUP103" s="6"/>
      <c r="MUQ103" s="6"/>
      <c r="MUR103" s="6"/>
      <c r="MUS103" s="6"/>
      <c r="MUT103" s="6"/>
      <c r="MUU103" s="6"/>
      <c r="MUV103" s="6"/>
      <c r="MUW103" s="6"/>
      <c r="MUX103" s="6"/>
      <c r="MUY103" s="6"/>
      <c r="MUZ103" s="98"/>
      <c r="MVA103" s="6"/>
      <c r="MVB103" s="6"/>
      <c r="MVC103" s="6"/>
      <c r="MVD103" s="99"/>
      <c r="MVE103" s="6"/>
      <c r="MVF103" s="6"/>
      <c r="MVG103" s="6"/>
      <c r="MVH103" s="6"/>
      <c r="MVI103" s="6"/>
      <c r="MVJ103" s="6"/>
      <c r="MVK103" s="6"/>
      <c r="MVL103" s="6"/>
      <c r="MVM103" s="6"/>
      <c r="MVN103" s="100"/>
      <c r="MVO103" s="101"/>
      <c r="MVP103" s="101"/>
      <c r="MVQ103" s="6"/>
      <c r="MVR103" s="6"/>
      <c r="MVS103" s="6"/>
      <c r="MVT103" s="6"/>
      <c r="MVU103" s="102"/>
      <c r="MVV103" s="6"/>
      <c r="MVW103" s="102"/>
      <c r="MVX103" s="6"/>
      <c r="MVY103" s="6"/>
      <c r="MVZ103" s="6"/>
      <c r="MWA103" s="6"/>
      <c r="MWB103" s="6"/>
      <c r="MWC103" s="6"/>
      <c r="MWD103" s="6"/>
      <c r="MWE103" s="6"/>
      <c r="MWF103" s="6"/>
      <c r="MWG103" s="6"/>
      <c r="MWH103" s="6"/>
      <c r="MWI103" s="6"/>
      <c r="MWJ103" s="6"/>
      <c r="MWK103" s="6"/>
      <c r="MWL103" s="6"/>
      <c r="MWM103" s="6"/>
      <c r="MWN103" s="6"/>
      <c r="MWO103" s="98"/>
      <c r="MWP103" s="6"/>
      <c r="MWQ103" s="6"/>
      <c r="MWR103" s="6"/>
      <c r="MWS103" s="99"/>
      <c r="MWT103" s="6"/>
      <c r="MWU103" s="6"/>
      <c r="MWV103" s="6"/>
      <c r="MWW103" s="6"/>
      <c r="MWX103" s="6"/>
      <c r="MWY103" s="6"/>
      <c r="MWZ103" s="6"/>
      <c r="MXA103" s="6"/>
      <c r="MXB103" s="6"/>
      <c r="MXC103" s="100"/>
      <c r="MXD103" s="101"/>
      <c r="MXE103" s="101"/>
      <c r="MXF103" s="6"/>
      <c r="MXG103" s="6"/>
      <c r="MXH103" s="6"/>
      <c r="MXI103" s="6"/>
      <c r="MXJ103" s="102"/>
      <c r="MXK103" s="6"/>
      <c r="MXL103" s="102"/>
      <c r="MXM103" s="6"/>
      <c r="MXN103" s="6"/>
      <c r="MXO103" s="6"/>
      <c r="MXP103" s="6"/>
      <c r="MXQ103" s="6"/>
      <c r="MXR103" s="6"/>
      <c r="MXS103" s="6"/>
      <c r="MXT103" s="6"/>
      <c r="MXU103" s="6"/>
      <c r="MXV103" s="6"/>
      <c r="MXW103" s="6"/>
      <c r="MXX103" s="6"/>
      <c r="MXY103" s="6"/>
      <c r="MXZ103" s="6"/>
      <c r="MYA103" s="6"/>
      <c r="MYB103" s="6"/>
      <c r="MYC103" s="6"/>
      <c r="MYD103" s="98"/>
      <c r="MYE103" s="6"/>
      <c r="MYF103" s="6"/>
      <c r="MYG103" s="6"/>
      <c r="MYH103" s="99"/>
      <c r="MYI103" s="6"/>
      <c r="MYJ103" s="6"/>
      <c r="MYK103" s="6"/>
      <c r="MYL103" s="6"/>
      <c r="MYM103" s="6"/>
      <c r="MYN103" s="6"/>
      <c r="MYO103" s="6"/>
      <c r="MYP103" s="6"/>
      <c r="MYQ103" s="6"/>
      <c r="MYR103" s="100"/>
      <c r="MYS103" s="101"/>
      <c r="MYT103" s="101"/>
      <c r="MYU103" s="6"/>
      <c r="MYV103" s="6"/>
      <c r="MYW103" s="6"/>
      <c r="MYX103" s="6"/>
      <c r="MYY103" s="102"/>
      <c r="MYZ103" s="6"/>
      <c r="MZA103" s="102"/>
      <c r="MZB103" s="6"/>
      <c r="MZC103" s="6"/>
      <c r="MZD103" s="6"/>
      <c r="MZE103" s="6"/>
      <c r="MZF103" s="6"/>
      <c r="MZG103" s="6"/>
      <c r="MZH103" s="6"/>
      <c r="MZI103" s="6"/>
      <c r="MZJ103" s="6"/>
      <c r="MZK103" s="6"/>
      <c r="MZL103" s="6"/>
      <c r="MZM103" s="6"/>
      <c r="MZN103" s="6"/>
      <c r="MZO103" s="6"/>
      <c r="MZP103" s="6"/>
      <c r="MZQ103" s="6"/>
      <c r="MZR103" s="6"/>
      <c r="MZS103" s="98"/>
      <c r="MZT103" s="6"/>
      <c r="MZU103" s="6"/>
      <c r="MZV103" s="6"/>
      <c r="MZW103" s="99"/>
      <c r="MZX103" s="6"/>
      <c r="MZY103" s="6"/>
      <c r="MZZ103" s="6"/>
      <c r="NAA103" s="6"/>
      <c r="NAB103" s="6"/>
      <c r="NAC103" s="6"/>
      <c r="NAD103" s="6"/>
      <c r="NAE103" s="6"/>
      <c r="NAF103" s="6"/>
      <c r="NAG103" s="100"/>
      <c r="NAH103" s="101"/>
      <c r="NAI103" s="101"/>
      <c r="NAJ103" s="6"/>
      <c r="NAK103" s="6"/>
      <c r="NAL103" s="6"/>
      <c r="NAM103" s="6"/>
      <c r="NAN103" s="102"/>
      <c r="NAO103" s="6"/>
      <c r="NAP103" s="102"/>
      <c r="NAQ103" s="6"/>
      <c r="NAR103" s="6"/>
      <c r="NAS103" s="6"/>
      <c r="NAT103" s="6"/>
      <c r="NAU103" s="6"/>
      <c r="NAV103" s="6"/>
      <c r="NAW103" s="6"/>
      <c r="NAX103" s="6"/>
      <c r="NAY103" s="6"/>
      <c r="NAZ103" s="6"/>
      <c r="NBA103" s="6"/>
      <c r="NBB103" s="6"/>
      <c r="NBC103" s="6"/>
      <c r="NBD103" s="6"/>
      <c r="NBE103" s="6"/>
      <c r="NBF103" s="6"/>
      <c r="NBG103" s="6"/>
      <c r="NBH103" s="98"/>
      <c r="NBI103" s="6"/>
      <c r="NBJ103" s="6"/>
      <c r="NBK103" s="6"/>
      <c r="NBL103" s="99"/>
      <c r="NBM103" s="6"/>
      <c r="NBN103" s="6"/>
      <c r="NBO103" s="6"/>
      <c r="NBP103" s="6"/>
      <c r="NBQ103" s="6"/>
      <c r="NBR103" s="6"/>
      <c r="NBS103" s="6"/>
      <c r="NBT103" s="6"/>
      <c r="NBU103" s="6"/>
      <c r="NBV103" s="100"/>
      <c r="NBW103" s="101"/>
      <c r="NBX103" s="101"/>
      <c r="NBY103" s="6"/>
      <c r="NBZ103" s="6"/>
      <c r="NCA103" s="6"/>
      <c r="NCB103" s="6"/>
      <c r="NCC103" s="102"/>
      <c r="NCD103" s="6"/>
      <c r="NCE103" s="102"/>
      <c r="NCF103" s="6"/>
      <c r="NCG103" s="6"/>
      <c r="NCH103" s="6"/>
      <c r="NCI103" s="6"/>
      <c r="NCJ103" s="6"/>
      <c r="NCK103" s="6"/>
      <c r="NCL103" s="6"/>
      <c r="NCM103" s="6"/>
      <c r="NCN103" s="6"/>
      <c r="NCO103" s="6"/>
      <c r="NCP103" s="6"/>
      <c r="NCQ103" s="6"/>
      <c r="NCR103" s="6"/>
      <c r="NCS103" s="6"/>
      <c r="NCT103" s="6"/>
      <c r="NCU103" s="6"/>
      <c r="NCV103" s="6"/>
      <c r="NCW103" s="98"/>
      <c r="NCX103" s="6"/>
      <c r="NCY103" s="6"/>
      <c r="NCZ103" s="6"/>
      <c r="NDA103" s="99"/>
      <c r="NDB103" s="6"/>
      <c r="NDC103" s="6"/>
      <c r="NDD103" s="6"/>
      <c r="NDE103" s="6"/>
      <c r="NDF103" s="6"/>
      <c r="NDG103" s="6"/>
      <c r="NDH103" s="6"/>
      <c r="NDI103" s="6"/>
      <c r="NDJ103" s="6"/>
      <c r="NDK103" s="100"/>
      <c r="NDL103" s="101"/>
      <c r="NDM103" s="101"/>
      <c r="NDN103" s="6"/>
      <c r="NDO103" s="6"/>
      <c r="NDP103" s="6"/>
      <c r="NDQ103" s="6"/>
      <c r="NDR103" s="102"/>
      <c r="NDS103" s="6"/>
      <c r="NDT103" s="102"/>
      <c r="NDU103" s="6"/>
      <c r="NDV103" s="6"/>
      <c r="NDW103" s="6"/>
      <c r="NDX103" s="6"/>
      <c r="NDY103" s="6"/>
      <c r="NDZ103" s="6"/>
      <c r="NEA103" s="6"/>
      <c r="NEB103" s="6"/>
      <c r="NEC103" s="6"/>
      <c r="NED103" s="6"/>
      <c r="NEE103" s="6"/>
      <c r="NEF103" s="6"/>
      <c r="NEG103" s="6"/>
      <c r="NEH103" s="6"/>
      <c r="NEI103" s="6"/>
      <c r="NEJ103" s="6"/>
      <c r="NEK103" s="6"/>
      <c r="NEL103" s="98"/>
      <c r="NEM103" s="6"/>
      <c r="NEN103" s="6"/>
      <c r="NEO103" s="6"/>
      <c r="NEP103" s="99"/>
      <c r="NEQ103" s="6"/>
      <c r="NER103" s="6"/>
      <c r="NES103" s="6"/>
      <c r="NET103" s="6"/>
      <c r="NEU103" s="6"/>
      <c r="NEV103" s="6"/>
      <c r="NEW103" s="6"/>
      <c r="NEX103" s="6"/>
      <c r="NEY103" s="6"/>
      <c r="NEZ103" s="100"/>
      <c r="NFA103" s="101"/>
      <c r="NFB103" s="101"/>
      <c r="NFC103" s="6"/>
      <c r="NFD103" s="6"/>
      <c r="NFE103" s="6"/>
      <c r="NFF103" s="6"/>
      <c r="NFG103" s="102"/>
      <c r="NFH103" s="6"/>
      <c r="NFI103" s="102"/>
      <c r="NFJ103" s="6"/>
      <c r="NFK103" s="6"/>
      <c r="NFL103" s="6"/>
      <c r="NFM103" s="6"/>
      <c r="NFN103" s="6"/>
      <c r="NFO103" s="6"/>
      <c r="NFP103" s="6"/>
      <c r="NFQ103" s="6"/>
      <c r="NFR103" s="6"/>
      <c r="NFS103" s="6"/>
      <c r="NFT103" s="6"/>
      <c r="NFU103" s="6"/>
      <c r="NFV103" s="6"/>
      <c r="NFW103" s="6"/>
      <c r="NFX103" s="6"/>
      <c r="NFY103" s="6"/>
      <c r="NFZ103" s="6"/>
      <c r="NGA103" s="98"/>
      <c r="NGB103" s="6"/>
      <c r="NGC103" s="6"/>
      <c r="NGD103" s="6"/>
      <c r="NGE103" s="99"/>
      <c r="NGF103" s="6"/>
      <c r="NGG103" s="6"/>
      <c r="NGH103" s="6"/>
      <c r="NGI103" s="6"/>
      <c r="NGJ103" s="6"/>
      <c r="NGK103" s="6"/>
      <c r="NGL103" s="6"/>
      <c r="NGM103" s="6"/>
      <c r="NGN103" s="6"/>
      <c r="NGO103" s="100"/>
      <c r="NGP103" s="101"/>
      <c r="NGQ103" s="101"/>
      <c r="NGR103" s="6"/>
      <c r="NGS103" s="6"/>
      <c r="NGT103" s="6"/>
      <c r="NGU103" s="6"/>
      <c r="NGV103" s="102"/>
      <c r="NGW103" s="6"/>
      <c r="NGX103" s="102"/>
      <c r="NGY103" s="6"/>
      <c r="NGZ103" s="6"/>
      <c r="NHA103" s="6"/>
      <c r="NHB103" s="6"/>
      <c r="NHC103" s="6"/>
      <c r="NHD103" s="6"/>
      <c r="NHE103" s="6"/>
      <c r="NHF103" s="6"/>
      <c r="NHG103" s="6"/>
      <c r="NHH103" s="6"/>
      <c r="NHI103" s="6"/>
      <c r="NHJ103" s="6"/>
      <c r="NHK103" s="6"/>
      <c r="NHL103" s="6"/>
      <c r="NHM103" s="6"/>
      <c r="NHN103" s="6"/>
      <c r="NHO103" s="6"/>
      <c r="NHP103" s="98"/>
      <c r="NHQ103" s="6"/>
      <c r="NHR103" s="6"/>
      <c r="NHS103" s="6"/>
      <c r="NHT103" s="99"/>
      <c r="NHU103" s="6"/>
      <c r="NHV103" s="6"/>
      <c r="NHW103" s="6"/>
      <c r="NHX103" s="6"/>
      <c r="NHY103" s="6"/>
      <c r="NHZ103" s="6"/>
      <c r="NIA103" s="6"/>
      <c r="NIB103" s="6"/>
      <c r="NIC103" s="6"/>
      <c r="NID103" s="100"/>
      <c r="NIE103" s="101"/>
      <c r="NIF103" s="101"/>
      <c r="NIG103" s="6"/>
      <c r="NIH103" s="6"/>
      <c r="NII103" s="6"/>
      <c r="NIJ103" s="6"/>
      <c r="NIK103" s="102"/>
      <c r="NIL103" s="6"/>
      <c r="NIM103" s="102"/>
      <c r="NIN103" s="6"/>
      <c r="NIO103" s="6"/>
      <c r="NIP103" s="6"/>
      <c r="NIQ103" s="6"/>
      <c r="NIR103" s="6"/>
      <c r="NIS103" s="6"/>
      <c r="NIT103" s="6"/>
      <c r="NIU103" s="6"/>
      <c r="NIV103" s="6"/>
      <c r="NIW103" s="6"/>
      <c r="NIX103" s="6"/>
      <c r="NIY103" s="6"/>
      <c r="NIZ103" s="6"/>
      <c r="NJA103" s="6"/>
      <c r="NJB103" s="6"/>
      <c r="NJC103" s="6"/>
      <c r="NJD103" s="6"/>
      <c r="NJE103" s="98"/>
      <c r="NJF103" s="6"/>
      <c r="NJG103" s="6"/>
      <c r="NJH103" s="6"/>
      <c r="NJI103" s="99"/>
      <c r="NJJ103" s="6"/>
      <c r="NJK103" s="6"/>
      <c r="NJL103" s="6"/>
      <c r="NJM103" s="6"/>
      <c r="NJN103" s="6"/>
      <c r="NJO103" s="6"/>
      <c r="NJP103" s="6"/>
      <c r="NJQ103" s="6"/>
      <c r="NJR103" s="6"/>
      <c r="NJS103" s="100"/>
      <c r="NJT103" s="101"/>
      <c r="NJU103" s="101"/>
      <c r="NJV103" s="6"/>
      <c r="NJW103" s="6"/>
      <c r="NJX103" s="6"/>
      <c r="NJY103" s="6"/>
      <c r="NJZ103" s="102"/>
      <c r="NKA103" s="6"/>
      <c r="NKB103" s="102"/>
      <c r="NKC103" s="6"/>
      <c r="NKD103" s="6"/>
      <c r="NKE103" s="6"/>
      <c r="NKF103" s="6"/>
      <c r="NKG103" s="6"/>
      <c r="NKH103" s="6"/>
      <c r="NKI103" s="6"/>
      <c r="NKJ103" s="6"/>
      <c r="NKK103" s="6"/>
      <c r="NKL103" s="6"/>
      <c r="NKM103" s="6"/>
      <c r="NKN103" s="6"/>
      <c r="NKO103" s="6"/>
      <c r="NKP103" s="6"/>
      <c r="NKQ103" s="6"/>
      <c r="NKR103" s="6"/>
      <c r="NKS103" s="6"/>
      <c r="NKT103" s="98"/>
      <c r="NKU103" s="6"/>
      <c r="NKV103" s="6"/>
      <c r="NKW103" s="6"/>
      <c r="NKX103" s="99"/>
      <c r="NKY103" s="6"/>
      <c r="NKZ103" s="6"/>
      <c r="NLA103" s="6"/>
      <c r="NLB103" s="6"/>
      <c r="NLC103" s="6"/>
      <c r="NLD103" s="6"/>
      <c r="NLE103" s="6"/>
      <c r="NLF103" s="6"/>
      <c r="NLG103" s="6"/>
      <c r="NLH103" s="100"/>
      <c r="NLI103" s="101"/>
      <c r="NLJ103" s="101"/>
      <c r="NLK103" s="6"/>
      <c r="NLL103" s="6"/>
      <c r="NLM103" s="6"/>
      <c r="NLN103" s="6"/>
      <c r="NLO103" s="102"/>
      <c r="NLP103" s="6"/>
      <c r="NLQ103" s="102"/>
      <c r="NLR103" s="6"/>
      <c r="NLS103" s="6"/>
      <c r="NLT103" s="6"/>
      <c r="NLU103" s="6"/>
      <c r="NLV103" s="6"/>
      <c r="NLW103" s="6"/>
      <c r="NLX103" s="6"/>
      <c r="NLY103" s="6"/>
      <c r="NLZ103" s="6"/>
      <c r="NMA103" s="6"/>
      <c r="NMB103" s="6"/>
      <c r="NMC103" s="6"/>
      <c r="NMD103" s="6"/>
      <c r="NME103" s="6"/>
      <c r="NMF103" s="6"/>
      <c r="NMG103" s="6"/>
      <c r="NMH103" s="6"/>
      <c r="NMI103" s="98"/>
      <c r="NMJ103" s="6"/>
      <c r="NMK103" s="6"/>
      <c r="NML103" s="6"/>
      <c r="NMM103" s="99"/>
      <c r="NMN103" s="6"/>
      <c r="NMO103" s="6"/>
      <c r="NMP103" s="6"/>
      <c r="NMQ103" s="6"/>
      <c r="NMR103" s="6"/>
      <c r="NMS103" s="6"/>
      <c r="NMT103" s="6"/>
      <c r="NMU103" s="6"/>
      <c r="NMV103" s="6"/>
      <c r="NMW103" s="100"/>
      <c r="NMX103" s="101"/>
      <c r="NMY103" s="101"/>
      <c r="NMZ103" s="6"/>
      <c r="NNA103" s="6"/>
      <c r="NNB103" s="6"/>
      <c r="NNC103" s="6"/>
      <c r="NND103" s="102"/>
      <c r="NNE103" s="6"/>
      <c r="NNF103" s="102"/>
      <c r="NNG103" s="6"/>
      <c r="NNH103" s="6"/>
      <c r="NNI103" s="6"/>
      <c r="NNJ103" s="6"/>
      <c r="NNK103" s="6"/>
      <c r="NNL103" s="6"/>
      <c r="NNM103" s="6"/>
      <c r="NNN103" s="6"/>
      <c r="NNO103" s="6"/>
      <c r="NNP103" s="6"/>
      <c r="NNQ103" s="6"/>
      <c r="NNR103" s="6"/>
      <c r="NNS103" s="6"/>
      <c r="NNT103" s="6"/>
      <c r="NNU103" s="6"/>
      <c r="NNV103" s="6"/>
      <c r="NNW103" s="6"/>
      <c r="NNX103" s="98"/>
      <c r="NNY103" s="6"/>
      <c r="NNZ103" s="6"/>
      <c r="NOA103" s="6"/>
      <c r="NOB103" s="99"/>
      <c r="NOC103" s="6"/>
      <c r="NOD103" s="6"/>
      <c r="NOE103" s="6"/>
      <c r="NOF103" s="6"/>
      <c r="NOG103" s="6"/>
      <c r="NOH103" s="6"/>
      <c r="NOI103" s="6"/>
      <c r="NOJ103" s="6"/>
      <c r="NOK103" s="6"/>
      <c r="NOL103" s="100"/>
      <c r="NOM103" s="101"/>
      <c r="NON103" s="101"/>
      <c r="NOO103" s="6"/>
      <c r="NOP103" s="6"/>
      <c r="NOQ103" s="6"/>
      <c r="NOR103" s="6"/>
      <c r="NOS103" s="102"/>
      <c r="NOT103" s="6"/>
      <c r="NOU103" s="102"/>
      <c r="NOV103" s="6"/>
      <c r="NOW103" s="6"/>
      <c r="NOX103" s="6"/>
      <c r="NOY103" s="6"/>
      <c r="NOZ103" s="6"/>
      <c r="NPA103" s="6"/>
      <c r="NPB103" s="6"/>
      <c r="NPC103" s="6"/>
      <c r="NPD103" s="6"/>
      <c r="NPE103" s="6"/>
      <c r="NPF103" s="6"/>
      <c r="NPG103" s="6"/>
      <c r="NPH103" s="6"/>
      <c r="NPI103" s="6"/>
      <c r="NPJ103" s="6"/>
      <c r="NPK103" s="6"/>
      <c r="NPL103" s="6"/>
      <c r="NPM103" s="98"/>
      <c r="NPN103" s="6"/>
      <c r="NPO103" s="6"/>
      <c r="NPP103" s="6"/>
      <c r="NPQ103" s="99"/>
      <c r="NPR103" s="6"/>
      <c r="NPS103" s="6"/>
      <c r="NPT103" s="6"/>
      <c r="NPU103" s="6"/>
      <c r="NPV103" s="6"/>
      <c r="NPW103" s="6"/>
      <c r="NPX103" s="6"/>
      <c r="NPY103" s="6"/>
      <c r="NPZ103" s="6"/>
      <c r="NQA103" s="100"/>
      <c r="NQB103" s="101"/>
      <c r="NQC103" s="101"/>
      <c r="NQD103" s="6"/>
      <c r="NQE103" s="6"/>
      <c r="NQF103" s="6"/>
      <c r="NQG103" s="6"/>
      <c r="NQH103" s="102"/>
      <c r="NQI103" s="6"/>
      <c r="NQJ103" s="102"/>
      <c r="NQK103" s="6"/>
      <c r="NQL103" s="6"/>
      <c r="NQM103" s="6"/>
      <c r="NQN103" s="6"/>
      <c r="NQO103" s="6"/>
      <c r="NQP103" s="6"/>
      <c r="NQQ103" s="6"/>
      <c r="NQR103" s="6"/>
      <c r="NQS103" s="6"/>
      <c r="NQT103" s="6"/>
      <c r="NQU103" s="6"/>
      <c r="NQV103" s="6"/>
      <c r="NQW103" s="6"/>
      <c r="NQX103" s="6"/>
      <c r="NQY103" s="6"/>
      <c r="NQZ103" s="6"/>
      <c r="NRA103" s="6"/>
      <c r="NRB103" s="98"/>
      <c r="NRC103" s="6"/>
      <c r="NRD103" s="6"/>
      <c r="NRE103" s="6"/>
      <c r="NRF103" s="99"/>
      <c r="NRG103" s="6"/>
      <c r="NRH103" s="6"/>
      <c r="NRI103" s="6"/>
      <c r="NRJ103" s="6"/>
      <c r="NRK103" s="6"/>
      <c r="NRL103" s="6"/>
      <c r="NRM103" s="6"/>
      <c r="NRN103" s="6"/>
      <c r="NRO103" s="6"/>
      <c r="NRP103" s="100"/>
      <c r="NRQ103" s="101"/>
      <c r="NRR103" s="101"/>
      <c r="NRS103" s="6"/>
      <c r="NRT103" s="6"/>
      <c r="NRU103" s="6"/>
      <c r="NRV103" s="6"/>
      <c r="NRW103" s="102"/>
      <c r="NRX103" s="6"/>
      <c r="NRY103" s="102"/>
      <c r="NRZ103" s="6"/>
      <c r="NSA103" s="6"/>
      <c r="NSB103" s="6"/>
      <c r="NSC103" s="6"/>
      <c r="NSD103" s="6"/>
      <c r="NSE103" s="6"/>
      <c r="NSF103" s="6"/>
      <c r="NSG103" s="6"/>
      <c r="NSH103" s="6"/>
      <c r="NSI103" s="6"/>
      <c r="NSJ103" s="6"/>
      <c r="NSK103" s="6"/>
      <c r="NSL103" s="6"/>
      <c r="NSM103" s="6"/>
      <c r="NSN103" s="6"/>
      <c r="NSO103" s="6"/>
      <c r="NSP103" s="6"/>
      <c r="NSQ103" s="98"/>
      <c r="NSR103" s="6"/>
      <c r="NSS103" s="6"/>
      <c r="NST103" s="6"/>
      <c r="NSU103" s="99"/>
      <c r="NSV103" s="6"/>
      <c r="NSW103" s="6"/>
      <c r="NSX103" s="6"/>
      <c r="NSY103" s="6"/>
      <c r="NSZ103" s="6"/>
      <c r="NTA103" s="6"/>
      <c r="NTB103" s="6"/>
      <c r="NTC103" s="6"/>
      <c r="NTD103" s="6"/>
      <c r="NTE103" s="100"/>
      <c r="NTF103" s="101"/>
      <c r="NTG103" s="101"/>
      <c r="NTH103" s="6"/>
      <c r="NTI103" s="6"/>
      <c r="NTJ103" s="6"/>
      <c r="NTK103" s="6"/>
      <c r="NTL103" s="102"/>
      <c r="NTM103" s="6"/>
      <c r="NTN103" s="102"/>
      <c r="NTO103" s="6"/>
      <c r="NTP103" s="6"/>
      <c r="NTQ103" s="6"/>
      <c r="NTR103" s="6"/>
      <c r="NTS103" s="6"/>
      <c r="NTT103" s="6"/>
      <c r="NTU103" s="6"/>
      <c r="NTV103" s="6"/>
      <c r="NTW103" s="6"/>
      <c r="NTX103" s="6"/>
      <c r="NTY103" s="6"/>
      <c r="NTZ103" s="6"/>
      <c r="NUA103" s="6"/>
      <c r="NUB103" s="6"/>
      <c r="NUC103" s="6"/>
      <c r="NUD103" s="6"/>
      <c r="NUE103" s="6"/>
      <c r="NUF103" s="98"/>
      <c r="NUG103" s="6"/>
      <c r="NUH103" s="6"/>
      <c r="NUI103" s="6"/>
      <c r="NUJ103" s="99"/>
      <c r="NUK103" s="6"/>
      <c r="NUL103" s="6"/>
      <c r="NUM103" s="6"/>
      <c r="NUN103" s="6"/>
      <c r="NUO103" s="6"/>
      <c r="NUP103" s="6"/>
      <c r="NUQ103" s="6"/>
      <c r="NUR103" s="6"/>
      <c r="NUS103" s="6"/>
      <c r="NUT103" s="100"/>
      <c r="NUU103" s="101"/>
      <c r="NUV103" s="101"/>
      <c r="NUW103" s="6"/>
      <c r="NUX103" s="6"/>
      <c r="NUY103" s="6"/>
      <c r="NUZ103" s="6"/>
      <c r="NVA103" s="102"/>
      <c r="NVB103" s="6"/>
      <c r="NVC103" s="102"/>
      <c r="NVD103" s="6"/>
      <c r="NVE103" s="6"/>
      <c r="NVF103" s="6"/>
      <c r="NVG103" s="6"/>
      <c r="NVH103" s="6"/>
      <c r="NVI103" s="6"/>
      <c r="NVJ103" s="6"/>
      <c r="NVK103" s="6"/>
      <c r="NVL103" s="6"/>
      <c r="NVM103" s="6"/>
      <c r="NVN103" s="6"/>
      <c r="NVO103" s="6"/>
      <c r="NVP103" s="6"/>
      <c r="NVQ103" s="6"/>
      <c r="NVR103" s="6"/>
      <c r="NVS103" s="6"/>
      <c r="NVT103" s="6"/>
      <c r="NVU103" s="98"/>
      <c r="NVV103" s="6"/>
      <c r="NVW103" s="6"/>
      <c r="NVX103" s="6"/>
      <c r="NVY103" s="99"/>
      <c r="NVZ103" s="6"/>
      <c r="NWA103" s="6"/>
      <c r="NWB103" s="6"/>
      <c r="NWC103" s="6"/>
      <c r="NWD103" s="6"/>
      <c r="NWE103" s="6"/>
      <c r="NWF103" s="6"/>
      <c r="NWG103" s="6"/>
      <c r="NWH103" s="6"/>
      <c r="NWI103" s="100"/>
      <c r="NWJ103" s="101"/>
      <c r="NWK103" s="101"/>
      <c r="NWL103" s="6"/>
      <c r="NWM103" s="6"/>
      <c r="NWN103" s="6"/>
      <c r="NWO103" s="6"/>
      <c r="NWP103" s="102"/>
      <c r="NWQ103" s="6"/>
      <c r="NWR103" s="102"/>
      <c r="NWS103" s="6"/>
      <c r="NWT103" s="6"/>
      <c r="NWU103" s="6"/>
      <c r="NWV103" s="6"/>
      <c r="NWW103" s="6"/>
      <c r="NWX103" s="6"/>
      <c r="NWY103" s="6"/>
      <c r="NWZ103" s="6"/>
      <c r="NXA103" s="6"/>
      <c r="NXB103" s="6"/>
      <c r="NXC103" s="6"/>
      <c r="NXD103" s="6"/>
      <c r="NXE103" s="6"/>
      <c r="NXF103" s="6"/>
      <c r="NXG103" s="6"/>
      <c r="NXH103" s="6"/>
      <c r="NXI103" s="6"/>
      <c r="NXJ103" s="98"/>
      <c r="NXK103" s="6"/>
      <c r="NXL103" s="6"/>
      <c r="NXM103" s="6"/>
      <c r="NXN103" s="99"/>
      <c r="NXO103" s="6"/>
      <c r="NXP103" s="6"/>
      <c r="NXQ103" s="6"/>
      <c r="NXR103" s="6"/>
      <c r="NXS103" s="6"/>
      <c r="NXT103" s="6"/>
      <c r="NXU103" s="6"/>
      <c r="NXV103" s="6"/>
      <c r="NXW103" s="6"/>
      <c r="NXX103" s="100"/>
      <c r="NXY103" s="101"/>
      <c r="NXZ103" s="101"/>
      <c r="NYA103" s="6"/>
      <c r="NYB103" s="6"/>
      <c r="NYC103" s="6"/>
      <c r="NYD103" s="6"/>
      <c r="NYE103" s="102"/>
      <c r="NYF103" s="6"/>
      <c r="NYG103" s="102"/>
      <c r="NYH103" s="6"/>
      <c r="NYI103" s="6"/>
      <c r="NYJ103" s="6"/>
      <c r="NYK103" s="6"/>
      <c r="NYL103" s="6"/>
      <c r="NYM103" s="6"/>
      <c r="NYN103" s="6"/>
      <c r="NYO103" s="6"/>
      <c r="NYP103" s="6"/>
      <c r="NYQ103" s="6"/>
      <c r="NYR103" s="6"/>
      <c r="NYS103" s="6"/>
      <c r="NYT103" s="6"/>
      <c r="NYU103" s="6"/>
      <c r="NYV103" s="6"/>
      <c r="NYW103" s="6"/>
      <c r="NYX103" s="6"/>
      <c r="NYY103" s="98"/>
      <c r="NYZ103" s="6"/>
      <c r="NZA103" s="6"/>
      <c r="NZB103" s="6"/>
      <c r="NZC103" s="99"/>
      <c r="NZD103" s="6"/>
      <c r="NZE103" s="6"/>
      <c r="NZF103" s="6"/>
      <c r="NZG103" s="6"/>
      <c r="NZH103" s="6"/>
      <c r="NZI103" s="6"/>
      <c r="NZJ103" s="6"/>
      <c r="NZK103" s="6"/>
      <c r="NZL103" s="6"/>
      <c r="NZM103" s="100"/>
      <c r="NZN103" s="101"/>
      <c r="NZO103" s="101"/>
      <c r="NZP103" s="6"/>
      <c r="NZQ103" s="6"/>
      <c r="NZR103" s="6"/>
      <c r="NZS103" s="6"/>
      <c r="NZT103" s="102"/>
      <c r="NZU103" s="6"/>
      <c r="NZV103" s="102"/>
      <c r="NZW103" s="6"/>
      <c r="NZX103" s="6"/>
      <c r="NZY103" s="6"/>
      <c r="NZZ103" s="6"/>
      <c r="OAA103" s="6"/>
      <c r="OAB103" s="6"/>
      <c r="OAC103" s="6"/>
      <c r="OAD103" s="6"/>
      <c r="OAE103" s="6"/>
      <c r="OAF103" s="6"/>
      <c r="OAG103" s="6"/>
      <c r="OAH103" s="6"/>
      <c r="OAI103" s="6"/>
      <c r="OAJ103" s="6"/>
      <c r="OAK103" s="6"/>
      <c r="OAL103" s="6"/>
      <c r="OAM103" s="6"/>
      <c r="OAN103" s="98"/>
      <c r="OAO103" s="6"/>
      <c r="OAP103" s="6"/>
      <c r="OAQ103" s="6"/>
      <c r="OAR103" s="99"/>
      <c r="OAS103" s="6"/>
      <c r="OAT103" s="6"/>
      <c r="OAU103" s="6"/>
      <c r="OAV103" s="6"/>
      <c r="OAW103" s="6"/>
      <c r="OAX103" s="6"/>
      <c r="OAY103" s="6"/>
      <c r="OAZ103" s="6"/>
      <c r="OBA103" s="6"/>
      <c r="OBB103" s="100"/>
      <c r="OBC103" s="101"/>
      <c r="OBD103" s="101"/>
      <c r="OBE103" s="6"/>
      <c r="OBF103" s="6"/>
      <c r="OBG103" s="6"/>
      <c r="OBH103" s="6"/>
      <c r="OBI103" s="102"/>
      <c r="OBJ103" s="6"/>
      <c r="OBK103" s="102"/>
      <c r="OBL103" s="6"/>
      <c r="OBM103" s="6"/>
      <c r="OBN103" s="6"/>
      <c r="OBO103" s="6"/>
      <c r="OBP103" s="6"/>
      <c r="OBQ103" s="6"/>
      <c r="OBR103" s="6"/>
      <c r="OBS103" s="6"/>
      <c r="OBT103" s="6"/>
      <c r="OBU103" s="6"/>
      <c r="OBV103" s="6"/>
      <c r="OBW103" s="6"/>
      <c r="OBX103" s="6"/>
      <c r="OBY103" s="6"/>
      <c r="OBZ103" s="6"/>
      <c r="OCA103" s="6"/>
      <c r="OCB103" s="6"/>
      <c r="OCC103" s="98"/>
      <c r="OCD103" s="6"/>
      <c r="OCE103" s="6"/>
      <c r="OCF103" s="6"/>
      <c r="OCG103" s="99"/>
      <c r="OCH103" s="6"/>
      <c r="OCI103" s="6"/>
      <c r="OCJ103" s="6"/>
      <c r="OCK103" s="6"/>
      <c r="OCL103" s="6"/>
      <c r="OCM103" s="6"/>
      <c r="OCN103" s="6"/>
      <c r="OCO103" s="6"/>
      <c r="OCP103" s="6"/>
      <c r="OCQ103" s="100"/>
      <c r="OCR103" s="101"/>
      <c r="OCS103" s="101"/>
      <c r="OCT103" s="6"/>
      <c r="OCU103" s="6"/>
      <c r="OCV103" s="6"/>
      <c r="OCW103" s="6"/>
      <c r="OCX103" s="102"/>
      <c r="OCY103" s="6"/>
      <c r="OCZ103" s="102"/>
      <c r="ODA103" s="6"/>
      <c r="ODB103" s="6"/>
      <c r="ODC103" s="6"/>
      <c r="ODD103" s="6"/>
      <c r="ODE103" s="6"/>
      <c r="ODF103" s="6"/>
      <c r="ODG103" s="6"/>
      <c r="ODH103" s="6"/>
      <c r="ODI103" s="6"/>
      <c r="ODJ103" s="6"/>
      <c r="ODK103" s="6"/>
      <c r="ODL103" s="6"/>
      <c r="ODM103" s="6"/>
      <c r="ODN103" s="6"/>
      <c r="ODO103" s="6"/>
      <c r="ODP103" s="6"/>
      <c r="ODQ103" s="6"/>
      <c r="ODR103" s="98"/>
      <c r="ODS103" s="6"/>
      <c r="ODT103" s="6"/>
      <c r="ODU103" s="6"/>
      <c r="ODV103" s="99"/>
      <c r="ODW103" s="6"/>
      <c r="ODX103" s="6"/>
      <c r="ODY103" s="6"/>
      <c r="ODZ103" s="6"/>
      <c r="OEA103" s="6"/>
      <c r="OEB103" s="6"/>
      <c r="OEC103" s="6"/>
      <c r="OED103" s="6"/>
      <c r="OEE103" s="6"/>
      <c r="OEF103" s="100"/>
      <c r="OEG103" s="101"/>
      <c r="OEH103" s="101"/>
      <c r="OEI103" s="6"/>
      <c r="OEJ103" s="6"/>
      <c r="OEK103" s="6"/>
      <c r="OEL103" s="6"/>
      <c r="OEM103" s="102"/>
      <c r="OEN103" s="6"/>
      <c r="OEO103" s="102"/>
      <c r="OEP103" s="6"/>
      <c r="OEQ103" s="6"/>
      <c r="OER103" s="6"/>
      <c r="OES103" s="6"/>
      <c r="OET103" s="6"/>
      <c r="OEU103" s="6"/>
      <c r="OEV103" s="6"/>
      <c r="OEW103" s="6"/>
      <c r="OEX103" s="6"/>
      <c r="OEY103" s="6"/>
      <c r="OEZ103" s="6"/>
      <c r="OFA103" s="6"/>
      <c r="OFB103" s="6"/>
      <c r="OFC103" s="6"/>
      <c r="OFD103" s="6"/>
      <c r="OFE103" s="6"/>
      <c r="OFF103" s="6"/>
      <c r="OFG103" s="98"/>
      <c r="OFH103" s="6"/>
      <c r="OFI103" s="6"/>
      <c r="OFJ103" s="6"/>
      <c r="OFK103" s="99"/>
      <c r="OFL103" s="6"/>
      <c r="OFM103" s="6"/>
      <c r="OFN103" s="6"/>
      <c r="OFO103" s="6"/>
      <c r="OFP103" s="6"/>
      <c r="OFQ103" s="6"/>
      <c r="OFR103" s="6"/>
      <c r="OFS103" s="6"/>
      <c r="OFT103" s="6"/>
      <c r="OFU103" s="100"/>
      <c r="OFV103" s="101"/>
      <c r="OFW103" s="101"/>
      <c r="OFX103" s="6"/>
      <c r="OFY103" s="6"/>
      <c r="OFZ103" s="6"/>
      <c r="OGA103" s="6"/>
      <c r="OGB103" s="102"/>
      <c r="OGC103" s="6"/>
      <c r="OGD103" s="102"/>
      <c r="OGE103" s="6"/>
      <c r="OGF103" s="6"/>
      <c r="OGG103" s="6"/>
      <c r="OGH103" s="6"/>
      <c r="OGI103" s="6"/>
      <c r="OGJ103" s="6"/>
      <c r="OGK103" s="6"/>
      <c r="OGL103" s="6"/>
      <c r="OGM103" s="6"/>
      <c r="OGN103" s="6"/>
      <c r="OGO103" s="6"/>
      <c r="OGP103" s="6"/>
      <c r="OGQ103" s="6"/>
      <c r="OGR103" s="6"/>
      <c r="OGS103" s="6"/>
      <c r="OGT103" s="6"/>
      <c r="OGU103" s="6"/>
      <c r="OGV103" s="98"/>
      <c r="OGW103" s="6"/>
      <c r="OGX103" s="6"/>
      <c r="OGY103" s="6"/>
      <c r="OGZ103" s="99"/>
      <c r="OHA103" s="6"/>
      <c r="OHB103" s="6"/>
      <c r="OHC103" s="6"/>
      <c r="OHD103" s="6"/>
      <c r="OHE103" s="6"/>
      <c r="OHF103" s="6"/>
      <c r="OHG103" s="6"/>
      <c r="OHH103" s="6"/>
      <c r="OHI103" s="6"/>
      <c r="OHJ103" s="100"/>
      <c r="OHK103" s="101"/>
      <c r="OHL103" s="101"/>
      <c r="OHM103" s="6"/>
      <c r="OHN103" s="6"/>
      <c r="OHO103" s="6"/>
      <c r="OHP103" s="6"/>
      <c r="OHQ103" s="102"/>
      <c r="OHR103" s="6"/>
      <c r="OHS103" s="102"/>
      <c r="OHT103" s="6"/>
      <c r="OHU103" s="6"/>
      <c r="OHV103" s="6"/>
      <c r="OHW103" s="6"/>
      <c r="OHX103" s="6"/>
      <c r="OHY103" s="6"/>
      <c r="OHZ103" s="6"/>
      <c r="OIA103" s="6"/>
      <c r="OIB103" s="6"/>
      <c r="OIC103" s="6"/>
      <c r="OID103" s="6"/>
      <c r="OIE103" s="6"/>
      <c r="OIF103" s="6"/>
      <c r="OIG103" s="6"/>
      <c r="OIH103" s="6"/>
      <c r="OII103" s="6"/>
      <c r="OIJ103" s="6"/>
      <c r="OIK103" s="98"/>
      <c r="OIL103" s="6"/>
      <c r="OIM103" s="6"/>
      <c r="OIN103" s="6"/>
      <c r="OIO103" s="99"/>
      <c r="OIP103" s="6"/>
      <c r="OIQ103" s="6"/>
      <c r="OIR103" s="6"/>
      <c r="OIS103" s="6"/>
      <c r="OIT103" s="6"/>
      <c r="OIU103" s="6"/>
      <c r="OIV103" s="6"/>
      <c r="OIW103" s="6"/>
      <c r="OIX103" s="6"/>
      <c r="OIY103" s="100"/>
      <c r="OIZ103" s="101"/>
      <c r="OJA103" s="101"/>
      <c r="OJB103" s="6"/>
      <c r="OJC103" s="6"/>
      <c r="OJD103" s="6"/>
      <c r="OJE103" s="6"/>
      <c r="OJF103" s="102"/>
      <c r="OJG103" s="6"/>
      <c r="OJH103" s="102"/>
      <c r="OJI103" s="6"/>
      <c r="OJJ103" s="6"/>
      <c r="OJK103" s="6"/>
      <c r="OJL103" s="6"/>
      <c r="OJM103" s="6"/>
      <c r="OJN103" s="6"/>
      <c r="OJO103" s="6"/>
      <c r="OJP103" s="6"/>
      <c r="OJQ103" s="6"/>
      <c r="OJR103" s="6"/>
      <c r="OJS103" s="6"/>
      <c r="OJT103" s="6"/>
      <c r="OJU103" s="6"/>
      <c r="OJV103" s="6"/>
      <c r="OJW103" s="6"/>
      <c r="OJX103" s="6"/>
      <c r="OJY103" s="6"/>
      <c r="OJZ103" s="98"/>
      <c r="OKA103" s="6"/>
      <c r="OKB103" s="6"/>
      <c r="OKC103" s="6"/>
      <c r="OKD103" s="99"/>
      <c r="OKE103" s="6"/>
      <c r="OKF103" s="6"/>
      <c r="OKG103" s="6"/>
      <c r="OKH103" s="6"/>
      <c r="OKI103" s="6"/>
      <c r="OKJ103" s="6"/>
      <c r="OKK103" s="6"/>
      <c r="OKL103" s="6"/>
      <c r="OKM103" s="6"/>
      <c r="OKN103" s="100"/>
      <c r="OKO103" s="101"/>
      <c r="OKP103" s="101"/>
      <c r="OKQ103" s="6"/>
      <c r="OKR103" s="6"/>
      <c r="OKS103" s="6"/>
      <c r="OKT103" s="6"/>
      <c r="OKU103" s="102"/>
      <c r="OKV103" s="6"/>
      <c r="OKW103" s="102"/>
      <c r="OKX103" s="6"/>
      <c r="OKY103" s="6"/>
      <c r="OKZ103" s="6"/>
      <c r="OLA103" s="6"/>
      <c r="OLB103" s="6"/>
      <c r="OLC103" s="6"/>
      <c r="OLD103" s="6"/>
      <c r="OLE103" s="6"/>
      <c r="OLF103" s="6"/>
      <c r="OLG103" s="6"/>
      <c r="OLH103" s="6"/>
      <c r="OLI103" s="6"/>
      <c r="OLJ103" s="6"/>
      <c r="OLK103" s="6"/>
      <c r="OLL103" s="6"/>
      <c r="OLM103" s="6"/>
      <c r="OLN103" s="6"/>
      <c r="OLO103" s="98"/>
      <c r="OLP103" s="6"/>
      <c r="OLQ103" s="6"/>
      <c r="OLR103" s="6"/>
      <c r="OLS103" s="99"/>
      <c r="OLT103" s="6"/>
      <c r="OLU103" s="6"/>
      <c r="OLV103" s="6"/>
      <c r="OLW103" s="6"/>
      <c r="OLX103" s="6"/>
      <c r="OLY103" s="6"/>
      <c r="OLZ103" s="6"/>
      <c r="OMA103" s="6"/>
      <c r="OMB103" s="6"/>
      <c r="OMC103" s="100"/>
      <c r="OMD103" s="101"/>
      <c r="OME103" s="101"/>
      <c r="OMF103" s="6"/>
      <c r="OMG103" s="6"/>
      <c r="OMH103" s="6"/>
      <c r="OMI103" s="6"/>
      <c r="OMJ103" s="102"/>
      <c r="OMK103" s="6"/>
      <c r="OML103" s="102"/>
      <c r="OMM103" s="6"/>
      <c r="OMN103" s="6"/>
      <c r="OMO103" s="6"/>
      <c r="OMP103" s="6"/>
      <c r="OMQ103" s="6"/>
      <c r="OMR103" s="6"/>
      <c r="OMS103" s="6"/>
      <c r="OMT103" s="6"/>
      <c r="OMU103" s="6"/>
      <c r="OMV103" s="6"/>
      <c r="OMW103" s="6"/>
      <c r="OMX103" s="6"/>
      <c r="OMY103" s="6"/>
      <c r="OMZ103" s="6"/>
      <c r="ONA103" s="6"/>
      <c r="ONB103" s="6"/>
      <c r="ONC103" s="6"/>
      <c r="OND103" s="98"/>
      <c r="ONE103" s="6"/>
      <c r="ONF103" s="6"/>
      <c r="ONG103" s="6"/>
      <c r="ONH103" s="99"/>
      <c r="ONI103" s="6"/>
      <c r="ONJ103" s="6"/>
      <c r="ONK103" s="6"/>
      <c r="ONL103" s="6"/>
      <c r="ONM103" s="6"/>
      <c r="ONN103" s="6"/>
      <c r="ONO103" s="6"/>
      <c r="ONP103" s="6"/>
      <c r="ONQ103" s="6"/>
      <c r="ONR103" s="100"/>
      <c r="ONS103" s="101"/>
      <c r="ONT103" s="101"/>
      <c r="ONU103" s="6"/>
      <c r="ONV103" s="6"/>
      <c r="ONW103" s="6"/>
      <c r="ONX103" s="6"/>
      <c r="ONY103" s="102"/>
      <c r="ONZ103" s="6"/>
      <c r="OOA103" s="102"/>
      <c r="OOB103" s="6"/>
      <c r="OOC103" s="6"/>
      <c r="OOD103" s="6"/>
      <c r="OOE103" s="6"/>
      <c r="OOF103" s="6"/>
      <c r="OOG103" s="6"/>
      <c r="OOH103" s="6"/>
      <c r="OOI103" s="6"/>
      <c r="OOJ103" s="6"/>
      <c r="OOK103" s="6"/>
      <c r="OOL103" s="6"/>
      <c r="OOM103" s="6"/>
      <c r="OON103" s="6"/>
      <c r="OOO103" s="6"/>
      <c r="OOP103" s="6"/>
      <c r="OOQ103" s="6"/>
      <c r="OOR103" s="6"/>
      <c r="OOS103" s="98"/>
      <c r="OOT103" s="6"/>
      <c r="OOU103" s="6"/>
      <c r="OOV103" s="6"/>
      <c r="OOW103" s="99"/>
      <c r="OOX103" s="6"/>
      <c r="OOY103" s="6"/>
      <c r="OOZ103" s="6"/>
      <c r="OPA103" s="6"/>
      <c r="OPB103" s="6"/>
      <c r="OPC103" s="6"/>
      <c r="OPD103" s="6"/>
      <c r="OPE103" s="6"/>
      <c r="OPF103" s="6"/>
      <c r="OPG103" s="100"/>
      <c r="OPH103" s="101"/>
      <c r="OPI103" s="101"/>
      <c r="OPJ103" s="6"/>
      <c r="OPK103" s="6"/>
      <c r="OPL103" s="6"/>
      <c r="OPM103" s="6"/>
      <c r="OPN103" s="102"/>
      <c r="OPO103" s="6"/>
      <c r="OPP103" s="102"/>
      <c r="OPQ103" s="6"/>
      <c r="OPR103" s="6"/>
      <c r="OPS103" s="6"/>
      <c r="OPT103" s="6"/>
      <c r="OPU103" s="6"/>
      <c r="OPV103" s="6"/>
      <c r="OPW103" s="6"/>
      <c r="OPX103" s="6"/>
      <c r="OPY103" s="6"/>
      <c r="OPZ103" s="6"/>
      <c r="OQA103" s="6"/>
      <c r="OQB103" s="6"/>
      <c r="OQC103" s="6"/>
      <c r="OQD103" s="6"/>
      <c r="OQE103" s="6"/>
      <c r="OQF103" s="6"/>
      <c r="OQG103" s="6"/>
      <c r="OQH103" s="98"/>
      <c r="OQI103" s="6"/>
      <c r="OQJ103" s="6"/>
      <c r="OQK103" s="6"/>
      <c r="OQL103" s="99"/>
      <c r="OQM103" s="6"/>
      <c r="OQN103" s="6"/>
      <c r="OQO103" s="6"/>
      <c r="OQP103" s="6"/>
      <c r="OQQ103" s="6"/>
      <c r="OQR103" s="6"/>
      <c r="OQS103" s="6"/>
      <c r="OQT103" s="6"/>
      <c r="OQU103" s="6"/>
      <c r="OQV103" s="100"/>
      <c r="OQW103" s="101"/>
      <c r="OQX103" s="101"/>
      <c r="OQY103" s="6"/>
      <c r="OQZ103" s="6"/>
      <c r="ORA103" s="6"/>
      <c r="ORB103" s="6"/>
      <c r="ORC103" s="102"/>
      <c r="ORD103" s="6"/>
      <c r="ORE103" s="102"/>
      <c r="ORF103" s="6"/>
      <c r="ORG103" s="6"/>
      <c r="ORH103" s="6"/>
      <c r="ORI103" s="6"/>
      <c r="ORJ103" s="6"/>
      <c r="ORK103" s="6"/>
      <c r="ORL103" s="6"/>
      <c r="ORM103" s="6"/>
      <c r="ORN103" s="6"/>
      <c r="ORO103" s="6"/>
      <c r="ORP103" s="6"/>
      <c r="ORQ103" s="6"/>
      <c r="ORR103" s="6"/>
      <c r="ORS103" s="6"/>
      <c r="ORT103" s="6"/>
      <c r="ORU103" s="6"/>
      <c r="ORV103" s="6"/>
      <c r="ORW103" s="98"/>
      <c r="ORX103" s="6"/>
      <c r="ORY103" s="6"/>
      <c r="ORZ103" s="6"/>
      <c r="OSA103" s="99"/>
      <c r="OSB103" s="6"/>
      <c r="OSC103" s="6"/>
      <c r="OSD103" s="6"/>
      <c r="OSE103" s="6"/>
      <c r="OSF103" s="6"/>
      <c r="OSG103" s="6"/>
      <c r="OSH103" s="6"/>
      <c r="OSI103" s="6"/>
      <c r="OSJ103" s="6"/>
      <c r="OSK103" s="100"/>
      <c r="OSL103" s="101"/>
      <c r="OSM103" s="101"/>
      <c r="OSN103" s="6"/>
      <c r="OSO103" s="6"/>
      <c r="OSP103" s="6"/>
      <c r="OSQ103" s="6"/>
      <c r="OSR103" s="102"/>
      <c r="OSS103" s="6"/>
      <c r="OST103" s="102"/>
      <c r="OSU103" s="6"/>
      <c r="OSV103" s="6"/>
      <c r="OSW103" s="6"/>
      <c r="OSX103" s="6"/>
      <c r="OSY103" s="6"/>
      <c r="OSZ103" s="6"/>
      <c r="OTA103" s="6"/>
      <c r="OTB103" s="6"/>
      <c r="OTC103" s="6"/>
      <c r="OTD103" s="6"/>
      <c r="OTE103" s="6"/>
      <c r="OTF103" s="6"/>
      <c r="OTG103" s="6"/>
      <c r="OTH103" s="6"/>
      <c r="OTI103" s="6"/>
      <c r="OTJ103" s="6"/>
      <c r="OTK103" s="6"/>
      <c r="OTL103" s="98"/>
      <c r="OTM103" s="6"/>
      <c r="OTN103" s="6"/>
      <c r="OTO103" s="6"/>
      <c r="OTP103" s="99"/>
      <c r="OTQ103" s="6"/>
      <c r="OTR103" s="6"/>
      <c r="OTS103" s="6"/>
      <c r="OTT103" s="6"/>
      <c r="OTU103" s="6"/>
      <c r="OTV103" s="6"/>
      <c r="OTW103" s="6"/>
      <c r="OTX103" s="6"/>
      <c r="OTY103" s="6"/>
      <c r="OTZ103" s="100"/>
      <c r="OUA103" s="101"/>
      <c r="OUB103" s="101"/>
      <c r="OUC103" s="6"/>
      <c r="OUD103" s="6"/>
      <c r="OUE103" s="6"/>
      <c r="OUF103" s="6"/>
      <c r="OUG103" s="102"/>
      <c r="OUH103" s="6"/>
      <c r="OUI103" s="102"/>
      <c r="OUJ103" s="6"/>
      <c r="OUK103" s="6"/>
      <c r="OUL103" s="6"/>
      <c r="OUM103" s="6"/>
      <c r="OUN103" s="6"/>
      <c r="OUO103" s="6"/>
      <c r="OUP103" s="6"/>
      <c r="OUQ103" s="6"/>
      <c r="OUR103" s="6"/>
      <c r="OUS103" s="6"/>
      <c r="OUT103" s="6"/>
      <c r="OUU103" s="6"/>
      <c r="OUV103" s="6"/>
      <c r="OUW103" s="6"/>
      <c r="OUX103" s="6"/>
      <c r="OUY103" s="6"/>
      <c r="OUZ103" s="6"/>
      <c r="OVA103" s="98"/>
      <c r="OVB103" s="6"/>
      <c r="OVC103" s="6"/>
      <c r="OVD103" s="6"/>
      <c r="OVE103" s="99"/>
      <c r="OVF103" s="6"/>
      <c r="OVG103" s="6"/>
      <c r="OVH103" s="6"/>
      <c r="OVI103" s="6"/>
      <c r="OVJ103" s="6"/>
      <c r="OVK103" s="6"/>
      <c r="OVL103" s="6"/>
      <c r="OVM103" s="6"/>
      <c r="OVN103" s="6"/>
      <c r="OVO103" s="100"/>
      <c r="OVP103" s="101"/>
      <c r="OVQ103" s="101"/>
      <c r="OVR103" s="6"/>
      <c r="OVS103" s="6"/>
      <c r="OVT103" s="6"/>
      <c r="OVU103" s="6"/>
      <c r="OVV103" s="102"/>
      <c r="OVW103" s="6"/>
      <c r="OVX103" s="102"/>
      <c r="OVY103" s="6"/>
      <c r="OVZ103" s="6"/>
      <c r="OWA103" s="6"/>
      <c r="OWB103" s="6"/>
      <c r="OWC103" s="6"/>
      <c r="OWD103" s="6"/>
      <c r="OWE103" s="6"/>
      <c r="OWF103" s="6"/>
      <c r="OWG103" s="6"/>
      <c r="OWH103" s="6"/>
      <c r="OWI103" s="6"/>
      <c r="OWJ103" s="6"/>
      <c r="OWK103" s="6"/>
      <c r="OWL103" s="6"/>
      <c r="OWM103" s="6"/>
      <c r="OWN103" s="6"/>
      <c r="OWO103" s="6"/>
      <c r="OWP103" s="98"/>
      <c r="OWQ103" s="6"/>
      <c r="OWR103" s="6"/>
      <c r="OWS103" s="6"/>
      <c r="OWT103" s="99"/>
      <c r="OWU103" s="6"/>
      <c r="OWV103" s="6"/>
      <c r="OWW103" s="6"/>
      <c r="OWX103" s="6"/>
      <c r="OWY103" s="6"/>
      <c r="OWZ103" s="6"/>
      <c r="OXA103" s="6"/>
      <c r="OXB103" s="6"/>
      <c r="OXC103" s="6"/>
      <c r="OXD103" s="100"/>
      <c r="OXE103" s="101"/>
      <c r="OXF103" s="101"/>
      <c r="OXG103" s="6"/>
      <c r="OXH103" s="6"/>
      <c r="OXI103" s="6"/>
      <c r="OXJ103" s="6"/>
      <c r="OXK103" s="102"/>
      <c r="OXL103" s="6"/>
      <c r="OXM103" s="102"/>
      <c r="OXN103" s="6"/>
      <c r="OXO103" s="6"/>
      <c r="OXP103" s="6"/>
      <c r="OXQ103" s="6"/>
      <c r="OXR103" s="6"/>
      <c r="OXS103" s="6"/>
      <c r="OXT103" s="6"/>
      <c r="OXU103" s="6"/>
      <c r="OXV103" s="6"/>
      <c r="OXW103" s="6"/>
      <c r="OXX103" s="6"/>
      <c r="OXY103" s="6"/>
      <c r="OXZ103" s="6"/>
      <c r="OYA103" s="6"/>
      <c r="OYB103" s="6"/>
      <c r="OYC103" s="6"/>
      <c r="OYD103" s="6"/>
      <c r="OYE103" s="98"/>
      <c r="OYF103" s="6"/>
      <c r="OYG103" s="6"/>
      <c r="OYH103" s="6"/>
      <c r="OYI103" s="99"/>
      <c r="OYJ103" s="6"/>
      <c r="OYK103" s="6"/>
      <c r="OYL103" s="6"/>
      <c r="OYM103" s="6"/>
      <c r="OYN103" s="6"/>
      <c r="OYO103" s="6"/>
      <c r="OYP103" s="6"/>
      <c r="OYQ103" s="6"/>
      <c r="OYR103" s="6"/>
      <c r="OYS103" s="100"/>
      <c r="OYT103" s="101"/>
      <c r="OYU103" s="101"/>
      <c r="OYV103" s="6"/>
      <c r="OYW103" s="6"/>
      <c r="OYX103" s="6"/>
      <c r="OYY103" s="6"/>
      <c r="OYZ103" s="102"/>
      <c r="OZA103" s="6"/>
      <c r="OZB103" s="102"/>
      <c r="OZC103" s="6"/>
      <c r="OZD103" s="6"/>
      <c r="OZE103" s="6"/>
      <c r="OZF103" s="6"/>
      <c r="OZG103" s="6"/>
      <c r="OZH103" s="6"/>
      <c r="OZI103" s="6"/>
      <c r="OZJ103" s="6"/>
      <c r="OZK103" s="6"/>
      <c r="OZL103" s="6"/>
      <c r="OZM103" s="6"/>
      <c r="OZN103" s="6"/>
      <c r="OZO103" s="6"/>
      <c r="OZP103" s="6"/>
      <c r="OZQ103" s="6"/>
      <c r="OZR103" s="6"/>
      <c r="OZS103" s="6"/>
      <c r="OZT103" s="98"/>
      <c r="OZU103" s="6"/>
      <c r="OZV103" s="6"/>
      <c r="OZW103" s="6"/>
      <c r="OZX103" s="99"/>
      <c r="OZY103" s="6"/>
      <c r="OZZ103" s="6"/>
      <c r="PAA103" s="6"/>
      <c r="PAB103" s="6"/>
      <c r="PAC103" s="6"/>
      <c r="PAD103" s="6"/>
      <c r="PAE103" s="6"/>
      <c r="PAF103" s="6"/>
      <c r="PAG103" s="6"/>
      <c r="PAH103" s="100"/>
      <c r="PAI103" s="101"/>
      <c r="PAJ103" s="101"/>
      <c r="PAK103" s="6"/>
      <c r="PAL103" s="6"/>
      <c r="PAM103" s="6"/>
      <c r="PAN103" s="6"/>
      <c r="PAO103" s="102"/>
      <c r="PAP103" s="6"/>
      <c r="PAQ103" s="102"/>
      <c r="PAR103" s="6"/>
      <c r="PAS103" s="6"/>
      <c r="PAT103" s="6"/>
      <c r="PAU103" s="6"/>
      <c r="PAV103" s="6"/>
      <c r="PAW103" s="6"/>
      <c r="PAX103" s="6"/>
      <c r="PAY103" s="6"/>
      <c r="PAZ103" s="6"/>
      <c r="PBA103" s="6"/>
      <c r="PBB103" s="6"/>
      <c r="PBC103" s="6"/>
      <c r="PBD103" s="6"/>
      <c r="PBE103" s="6"/>
      <c r="PBF103" s="6"/>
      <c r="PBG103" s="6"/>
      <c r="PBH103" s="6"/>
      <c r="PBI103" s="98"/>
      <c r="PBJ103" s="6"/>
      <c r="PBK103" s="6"/>
      <c r="PBL103" s="6"/>
      <c r="PBM103" s="99"/>
      <c r="PBN103" s="6"/>
      <c r="PBO103" s="6"/>
      <c r="PBP103" s="6"/>
      <c r="PBQ103" s="6"/>
      <c r="PBR103" s="6"/>
      <c r="PBS103" s="6"/>
      <c r="PBT103" s="6"/>
      <c r="PBU103" s="6"/>
      <c r="PBV103" s="6"/>
      <c r="PBW103" s="100"/>
      <c r="PBX103" s="101"/>
      <c r="PBY103" s="101"/>
      <c r="PBZ103" s="6"/>
      <c r="PCA103" s="6"/>
      <c r="PCB103" s="6"/>
      <c r="PCC103" s="6"/>
      <c r="PCD103" s="102"/>
      <c r="PCE103" s="6"/>
      <c r="PCF103" s="102"/>
      <c r="PCG103" s="6"/>
      <c r="PCH103" s="6"/>
      <c r="PCI103" s="6"/>
      <c r="PCJ103" s="6"/>
      <c r="PCK103" s="6"/>
      <c r="PCL103" s="6"/>
      <c r="PCM103" s="6"/>
      <c r="PCN103" s="6"/>
      <c r="PCO103" s="6"/>
      <c r="PCP103" s="6"/>
      <c r="PCQ103" s="6"/>
      <c r="PCR103" s="6"/>
      <c r="PCS103" s="6"/>
      <c r="PCT103" s="6"/>
      <c r="PCU103" s="6"/>
      <c r="PCV103" s="6"/>
      <c r="PCW103" s="6"/>
      <c r="PCX103" s="98"/>
      <c r="PCY103" s="6"/>
      <c r="PCZ103" s="6"/>
      <c r="PDA103" s="6"/>
      <c r="PDB103" s="99"/>
      <c r="PDC103" s="6"/>
      <c r="PDD103" s="6"/>
      <c r="PDE103" s="6"/>
      <c r="PDF103" s="6"/>
      <c r="PDG103" s="6"/>
      <c r="PDH103" s="6"/>
      <c r="PDI103" s="6"/>
      <c r="PDJ103" s="6"/>
      <c r="PDK103" s="6"/>
      <c r="PDL103" s="100"/>
      <c r="PDM103" s="101"/>
      <c r="PDN103" s="101"/>
      <c r="PDO103" s="6"/>
      <c r="PDP103" s="6"/>
      <c r="PDQ103" s="6"/>
      <c r="PDR103" s="6"/>
      <c r="PDS103" s="102"/>
      <c r="PDT103" s="6"/>
      <c r="PDU103" s="102"/>
      <c r="PDV103" s="6"/>
      <c r="PDW103" s="6"/>
      <c r="PDX103" s="6"/>
      <c r="PDY103" s="6"/>
      <c r="PDZ103" s="6"/>
      <c r="PEA103" s="6"/>
      <c r="PEB103" s="6"/>
      <c r="PEC103" s="6"/>
      <c r="PED103" s="6"/>
      <c r="PEE103" s="6"/>
      <c r="PEF103" s="6"/>
      <c r="PEG103" s="6"/>
      <c r="PEH103" s="6"/>
      <c r="PEI103" s="6"/>
      <c r="PEJ103" s="6"/>
      <c r="PEK103" s="6"/>
      <c r="PEL103" s="6"/>
      <c r="PEM103" s="98"/>
      <c r="PEN103" s="6"/>
      <c r="PEO103" s="6"/>
      <c r="PEP103" s="6"/>
      <c r="PEQ103" s="99"/>
      <c r="PER103" s="6"/>
      <c r="PES103" s="6"/>
      <c r="PET103" s="6"/>
      <c r="PEU103" s="6"/>
      <c r="PEV103" s="6"/>
      <c r="PEW103" s="6"/>
      <c r="PEX103" s="6"/>
      <c r="PEY103" s="6"/>
      <c r="PEZ103" s="6"/>
      <c r="PFA103" s="100"/>
      <c r="PFB103" s="101"/>
      <c r="PFC103" s="101"/>
      <c r="PFD103" s="6"/>
      <c r="PFE103" s="6"/>
      <c r="PFF103" s="6"/>
      <c r="PFG103" s="6"/>
      <c r="PFH103" s="102"/>
      <c r="PFI103" s="6"/>
      <c r="PFJ103" s="102"/>
      <c r="PFK103" s="6"/>
      <c r="PFL103" s="6"/>
      <c r="PFM103" s="6"/>
      <c r="PFN103" s="6"/>
      <c r="PFO103" s="6"/>
      <c r="PFP103" s="6"/>
      <c r="PFQ103" s="6"/>
      <c r="PFR103" s="6"/>
      <c r="PFS103" s="6"/>
      <c r="PFT103" s="6"/>
      <c r="PFU103" s="6"/>
      <c r="PFV103" s="6"/>
      <c r="PFW103" s="6"/>
      <c r="PFX103" s="6"/>
      <c r="PFY103" s="6"/>
      <c r="PFZ103" s="6"/>
      <c r="PGA103" s="6"/>
      <c r="PGB103" s="98"/>
      <c r="PGC103" s="6"/>
      <c r="PGD103" s="6"/>
      <c r="PGE103" s="6"/>
      <c r="PGF103" s="99"/>
      <c r="PGG103" s="6"/>
      <c r="PGH103" s="6"/>
      <c r="PGI103" s="6"/>
      <c r="PGJ103" s="6"/>
      <c r="PGK103" s="6"/>
      <c r="PGL103" s="6"/>
      <c r="PGM103" s="6"/>
      <c r="PGN103" s="6"/>
      <c r="PGO103" s="6"/>
      <c r="PGP103" s="100"/>
      <c r="PGQ103" s="101"/>
      <c r="PGR103" s="101"/>
      <c r="PGS103" s="6"/>
      <c r="PGT103" s="6"/>
      <c r="PGU103" s="6"/>
      <c r="PGV103" s="6"/>
      <c r="PGW103" s="102"/>
      <c r="PGX103" s="6"/>
      <c r="PGY103" s="102"/>
      <c r="PGZ103" s="6"/>
      <c r="PHA103" s="6"/>
      <c r="PHB103" s="6"/>
      <c r="PHC103" s="6"/>
      <c r="PHD103" s="6"/>
      <c r="PHE103" s="6"/>
      <c r="PHF103" s="6"/>
      <c r="PHG103" s="6"/>
      <c r="PHH103" s="6"/>
      <c r="PHI103" s="6"/>
      <c r="PHJ103" s="6"/>
      <c r="PHK103" s="6"/>
      <c r="PHL103" s="6"/>
      <c r="PHM103" s="6"/>
      <c r="PHN103" s="6"/>
      <c r="PHO103" s="6"/>
      <c r="PHP103" s="6"/>
      <c r="PHQ103" s="98"/>
      <c r="PHR103" s="6"/>
      <c r="PHS103" s="6"/>
      <c r="PHT103" s="6"/>
      <c r="PHU103" s="99"/>
      <c r="PHV103" s="6"/>
      <c r="PHW103" s="6"/>
      <c r="PHX103" s="6"/>
      <c r="PHY103" s="6"/>
      <c r="PHZ103" s="6"/>
      <c r="PIA103" s="6"/>
      <c r="PIB103" s="6"/>
      <c r="PIC103" s="6"/>
      <c r="PID103" s="6"/>
      <c r="PIE103" s="100"/>
      <c r="PIF103" s="101"/>
      <c r="PIG103" s="101"/>
      <c r="PIH103" s="6"/>
      <c r="PII103" s="6"/>
      <c r="PIJ103" s="6"/>
      <c r="PIK103" s="6"/>
      <c r="PIL103" s="102"/>
      <c r="PIM103" s="6"/>
      <c r="PIN103" s="102"/>
      <c r="PIO103" s="6"/>
      <c r="PIP103" s="6"/>
      <c r="PIQ103" s="6"/>
      <c r="PIR103" s="6"/>
      <c r="PIS103" s="6"/>
      <c r="PIT103" s="6"/>
      <c r="PIU103" s="6"/>
      <c r="PIV103" s="6"/>
      <c r="PIW103" s="6"/>
      <c r="PIX103" s="6"/>
      <c r="PIY103" s="6"/>
      <c r="PIZ103" s="6"/>
      <c r="PJA103" s="6"/>
      <c r="PJB103" s="6"/>
      <c r="PJC103" s="6"/>
      <c r="PJD103" s="6"/>
      <c r="PJE103" s="6"/>
      <c r="PJF103" s="98"/>
      <c r="PJG103" s="6"/>
      <c r="PJH103" s="6"/>
      <c r="PJI103" s="6"/>
      <c r="PJJ103" s="99"/>
      <c r="PJK103" s="6"/>
      <c r="PJL103" s="6"/>
      <c r="PJM103" s="6"/>
      <c r="PJN103" s="6"/>
      <c r="PJO103" s="6"/>
      <c r="PJP103" s="6"/>
      <c r="PJQ103" s="6"/>
      <c r="PJR103" s="6"/>
      <c r="PJS103" s="6"/>
      <c r="PJT103" s="100"/>
      <c r="PJU103" s="101"/>
      <c r="PJV103" s="101"/>
      <c r="PJW103" s="6"/>
      <c r="PJX103" s="6"/>
      <c r="PJY103" s="6"/>
      <c r="PJZ103" s="6"/>
      <c r="PKA103" s="102"/>
      <c r="PKB103" s="6"/>
      <c r="PKC103" s="102"/>
      <c r="PKD103" s="6"/>
      <c r="PKE103" s="6"/>
      <c r="PKF103" s="6"/>
      <c r="PKG103" s="6"/>
      <c r="PKH103" s="6"/>
      <c r="PKI103" s="6"/>
      <c r="PKJ103" s="6"/>
      <c r="PKK103" s="6"/>
      <c r="PKL103" s="6"/>
      <c r="PKM103" s="6"/>
      <c r="PKN103" s="6"/>
      <c r="PKO103" s="6"/>
      <c r="PKP103" s="6"/>
      <c r="PKQ103" s="6"/>
      <c r="PKR103" s="6"/>
      <c r="PKS103" s="6"/>
      <c r="PKT103" s="6"/>
      <c r="PKU103" s="98"/>
      <c r="PKV103" s="6"/>
      <c r="PKW103" s="6"/>
      <c r="PKX103" s="6"/>
      <c r="PKY103" s="99"/>
      <c r="PKZ103" s="6"/>
      <c r="PLA103" s="6"/>
      <c r="PLB103" s="6"/>
      <c r="PLC103" s="6"/>
      <c r="PLD103" s="6"/>
      <c r="PLE103" s="6"/>
      <c r="PLF103" s="6"/>
      <c r="PLG103" s="6"/>
      <c r="PLH103" s="6"/>
      <c r="PLI103" s="100"/>
      <c r="PLJ103" s="101"/>
      <c r="PLK103" s="101"/>
      <c r="PLL103" s="6"/>
      <c r="PLM103" s="6"/>
      <c r="PLN103" s="6"/>
      <c r="PLO103" s="6"/>
      <c r="PLP103" s="102"/>
      <c r="PLQ103" s="6"/>
      <c r="PLR103" s="102"/>
      <c r="PLS103" s="6"/>
      <c r="PLT103" s="6"/>
      <c r="PLU103" s="6"/>
      <c r="PLV103" s="6"/>
      <c r="PLW103" s="6"/>
      <c r="PLX103" s="6"/>
      <c r="PLY103" s="6"/>
      <c r="PLZ103" s="6"/>
      <c r="PMA103" s="6"/>
      <c r="PMB103" s="6"/>
      <c r="PMC103" s="6"/>
      <c r="PMD103" s="6"/>
      <c r="PME103" s="6"/>
      <c r="PMF103" s="6"/>
      <c r="PMG103" s="6"/>
      <c r="PMH103" s="6"/>
      <c r="PMI103" s="6"/>
      <c r="PMJ103" s="98"/>
      <c r="PMK103" s="6"/>
      <c r="PML103" s="6"/>
      <c r="PMM103" s="6"/>
      <c r="PMN103" s="99"/>
      <c r="PMO103" s="6"/>
      <c r="PMP103" s="6"/>
      <c r="PMQ103" s="6"/>
      <c r="PMR103" s="6"/>
      <c r="PMS103" s="6"/>
      <c r="PMT103" s="6"/>
      <c r="PMU103" s="6"/>
      <c r="PMV103" s="6"/>
      <c r="PMW103" s="6"/>
      <c r="PMX103" s="100"/>
      <c r="PMY103" s="101"/>
      <c r="PMZ103" s="101"/>
      <c r="PNA103" s="6"/>
      <c r="PNB103" s="6"/>
      <c r="PNC103" s="6"/>
      <c r="PND103" s="6"/>
      <c r="PNE103" s="102"/>
      <c r="PNF103" s="6"/>
      <c r="PNG103" s="102"/>
      <c r="PNH103" s="6"/>
      <c r="PNI103" s="6"/>
      <c r="PNJ103" s="6"/>
      <c r="PNK103" s="6"/>
      <c r="PNL103" s="6"/>
      <c r="PNM103" s="6"/>
      <c r="PNN103" s="6"/>
      <c r="PNO103" s="6"/>
      <c r="PNP103" s="6"/>
      <c r="PNQ103" s="6"/>
      <c r="PNR103" s="6"/>
      <c r="PNS103" s="6"/>
      <c r="PNT103" s="6"/>
      <c r="PNU103" s="6"/>
      <c r="PNV103" s="6"/>
      <c r="PNW103" s="6"/>
      <c r="PNX103" s="6"/>
      <c r="PNY103" s="98"/>
      <c r="PNZ103" s="6"/>
      <c r="POA103" s="6"/>
      <c r="POB103" s="6"/>
      <c r="POC103" s="99"/>
      <c r="POD103" s="6"/>
      <c r="POE103" s="6"/>
      <c r="POF103" s="6"/>
      <c r="POG103" s="6"/>
      <c r="POH103" s="6"/>
      <c r="POI103" s="6"/>
      <c r="POJ103" s="6"/>
      <c r="POK103" s="6"/>
      <c r="POL103" s="6"/>
      <c r="POM103" s="100"/>
      <c r="PON103" s="101"/>
      <c r="POO103" s="101"/>
      <c r="POP103" s="6"/>
      <c r="POQ103" s="6"/>
      <c r="POR103" s="6"/>
      <c r="POS103" s="6"/>
      <c r="POT103" s="102"/>
      <c r="POU103" s="6"/>
      <c r="POV103" s="102"/>
      <c r="POW103" s="6"/>
      <c r="POX103" s="6"/>
      <c r="POY103" s="6"/>
      <c r="POZ103" s="6"/>
      <c r="PPA103" s="6"/>
      <c r="PPB103" s="6"/>
      <c r="PPC103" s="6"/>
      <c r="PPD103" s="6"/>
      <c r="PPE103" s="6"/>
      <c r="PPF103" s="6"/>
      <c r="PPG103" s="6"/>
      <c r="PPH103" s="6"/>
      <c r="PPI103" s="6"/>
      <c r="PPJ103" s="6"/>
      <c r="PPK103" s="6"/>
      <c r="PPL103" s="6"/>
      <c r="PPM103" s="6"/>
      <c r="PPN103" s="98"/>
      <c r="PPO103" s="6"/>
      <c r="PPP103" s="6"/>
      <c r="PPQ103" s="6"/>
      <c r="PPR103" s="99"/>
      <c r="PPS103" s="6"/>
      <c r="PPT103" s="6"/>
      <c r="PPU103" s="6"/>
      <c r="PPV103" s="6"/>
      <c r="PPW103" s="6"/>
      <c r="PPX103" s="6"/>
      <c r="PPY103" s="6"/>
      <c r="PPZ103" s="6"/>
      <c r="PQA103" s="6"/>
      <c r="PQB103" s="100"/>
      <c r="PQC103" s="101"/>
      <c r="PQD103" s="101"/>
      <c r="PQE103" s="6"/>
      <c r="PQF103" s="6"/>
      <c r="PQG103" s="6"/>
      <c r="PQH103" s="6"/>
      <c r="PQI103" s="102"/>
      <c r="PQJ103" s="6"/>
      <c r="PQK103" s="102"/>
      <c r="PQL103" s="6"/>
      <c r="PQM103" s="6"/>
      <c r="PQN103" s="6"/>
      <c r="PQO103" s="6"/>
      <c r="PQP103" s="6"/>
      <c r="PQQ103" s="6"/>
      <c r="PQR103" s="6"/>
      <c r="PQS103" s="6"/>
      <c r="PQT103" s="6"/>
      <c r="PQU103" s="6"/>
      <c r="PQV103" s="6"/>
      <c r="PQW103" s="6"/>
      <c r="PQX103" s="6"/>
      <c r="PQY103" s="6"/>
      <c r="PQZ103" s="6"/>
      <c r="PRA103" s="6"/>
      <c r="PRB103" s="6"/>
      <c r="PRC103" s="98"/>
      <c r="PRD103" s="6"/>
      <c r="PRE103" s="6"/>
      <c r="PRF103" s="6"/>
      <c r="PRG103" s="99"/>
      <c r="PRH103" s="6"/>
      <c r="PRI103" s="6"/>
      <c r="PRJ103" s="6"/>
      <c r="PRK103" s="6"/>
      <c r="PRL103" s="6"/>
      <c r="PRM103" s="6"/>
      <c r="PRN103" s="6"/>
      <c r="PRO103" s="6"/>
      <c r="PRP103" s="6"/>
      <c r="PRQ103" s="100"/>
      <c r="PRR103" s="101"/>
      <c r="PRS103" s="101"/>
      <c r="PRT103" s="6"/>
      <c r="PRU103" s="6"/>
      <c r="PRV103" s="6"/>
      <c r="PRW103" s="6"/>
      <c r="PRX103" s="102"/>
      <c r="PRY103" s="6"/>
      <c r="PRZ103" s="102"/>
      <c r="PSA103" s="6"/>
      <c r="PSB103" s="6"/>
      <c r="PSC103" s="6"/>
      <c r="PSD103" s="6"/>
      <c r="PSE103" s="6"/>
      <c r="PSF103" s="6"/>
      <c r="PSG103" s="6"/>
      <c r="PSH103" s="6"/>
      <c r="PSI103" s="6"/>
      <c r="PSJ103" s="6"/>
      <c r="PSK103" s="6"/>
      <c r="PSL103" s="6"/>
      <c r="PSM103" s="6"/>
      <c r="PSN103" s="6"/>
      <c r="PSO103" s="6"/>
      <c r="PSP103" s="6"/>
      <c r="PSQ103" s="6"/>
      <c r="PSR103" s="98"/>
      <c r="PSS103" s="6"/>
      <c r="PST103" s="6"/>
      <c r="PSU103" s="6"/>
      <c r="PSV103" s="99"/>
      <c r="PSW103" s="6"/>
      <c r="PSX103" s="6"/>
      <c r="PSY103" s="6"/>
      <c r="PSZ103" s="6"/>
      <c r="PTA103" s="6"/>
      <c r="PTB103" s="6"/>
      <c r="PTC103" s="6"/>
      <c r="PTD103" s="6"/>
      <c r="PTE103" s="6"/>
      <c r="PTF103" s="100"/>
      <c r="PTG103" s="101"/>
      <c r="PTH103" s="101"/>
      <c r="PTI103" s="6"/>
      <c r="PTJ103" s="6"/>
      <c r="PTK103" s="6"/>
      <c r="PTL103" s="6"/>
      <c r="PTM103" s="102"/>
      <c r="PTN103" s="6"/>
      <c r="PTO103" s="102"/>
      <c r="PTP103" s="6"/>
      <c r="PTQ103" s="6"/>
      <c r="PTR103" s="6"/>
      <c r="PTS103" s="6"/>
      <c r="PTT103" s="6"/>
      <c r="PTU103" s="6"/>
      <c r="PTV103" s="6"/>
      <c r="PTW103" s="6"/>
      <c r="PTX103" s="6"/>
      <c r="PTY103" s="6"/>
      <c r="PTZ103" s="6"/>
      <c r="PUA103" s="6"/>
      <c r="PUB103" s="6"/>
      <c r="PUC103" s="6"/>
      <c r="PUD103" s="6"/>
      <c r="PUE103" s="6"/>
      <c r="PUF103" s="6"/>
      <c r="PUG103" s="98"/>
      <c r="PUH103" s="6"/>
      <c r="PUI103" s="6"/>
      <c r="PUJ103" s="6"/>
      <c r="PUK103" s="99"/>
      <c r="PUL103" s="6"/>
      <c r="PUM103" s="6"/>
      <c r="PUN103" s="6"/>
      <c r="PUO103" s="6"/>
      <c r="PUP103" s="6"/>
      <c r="PUQ103" s="6"/>
      <c r="PUR103" s="6"/>
      <c r="PUS103" s="6"/>
      <c r="PUT103" s="6"/>
      <c r="PUU103" s="100"/>
      <c r="PUV103" s="101"/>
      <c r="PUW103" s="101"/>
      <c r="PUX103" s="6"/>
      <c r="PUY103" s="6"/>
      <c r="PUZ103" s="6"/>
      <c r="PVA103" s="6"/>
      <c r="PVB103" s="102"/>
      <c r="PVC103" s="6"/>
      <c r="PVD103" s="102"/>
      <c r="PVE103" s="6"/>
      <c r="PVF103" s="6"/>
      <c r="PVG103" s="6"/>
      <c r="PVH103" s="6"/>
      <c r="PVI103" s="6"/>
      <c r="PVJ103" s="6"/>
      <c r="PVK103" s="6"/>
      <c r="PVL103" s="6"/>
      <c r="PVM103" s="6"/>
      <c r="PVN103" s="6"/>
      <c r="PVO103" s="6"/>
      <c r="PVP103" s="6"/>
      <c r="PVQ103" s="6"/>
      <c r="PVR103" s="6"/>
      <c r="PVS103" s="6"/>
      <c r="PVT103" s="6"/>
      <c r="PVU103" s="6"/>
      <c r="PVV103" s="98"/>
      <c r="PVW103" s="6"/>
      <c r="PVX103" s="6"/>
      <c r="PVY103" s="6"/>
      <c r="PVZ103" s="99"/>
      <c r="PWA103" s="6"/>
      <c r="PWB103" s="6"/>
      <c r="PWC103" s="6"/>
      <c r="PWD103" s="6"/>
      <c r="PWE103" s="6"/>
      <c r="PWF103" s="6"/>
      <c r="PWG103" s="6"/>
      <c r="PWH103" s="6"/>
      <c r="PWI103" s="6"/>
      <c r="PWJ103" s="100"/>
      <c r="PWK103" s="101"/>
      <c r="PWL103" s="101"/>
      <c r="PWM103" s="6"/>
      <c r="PWN103" s="6"/>
      <c r="PWO103" s="6"/>
      <c r="PWP103" s="6"/>
      <c r="PWQ103" s="102"/>
      <c r="PWR103" s="6"/>
      <c r="PWS103" s="102"/>
      <c r="PWT103" s="6"/>
      <c r="PWU103" s="6"/>
      <c r="PWV103" s="6"/>
      <c r="PWW103" s="6"/>
      <c r="PWX103" s="6"/>
      <c r="PWY103" s="6"/>
      <c r="PWZ103" s="6"/>
      <c r="PXA103" s="6"/>
      <c r="PXB103" s="6"/>
      <c r="PXC103" s="6"/>
      <c r="PXD103" s="6"/>
      <c r="PXE103" s="6"/>
      <c r="PXF103" s="6"/>
      <c r="PXG103" s="6"/>
      <c r="PXH103" s="6"/>
      <c r="PXI103" s="6"/>
      <c r="PXJ103" s="6"/>
      <c r="PXK103" s="98"/>
      <c r="PXL103" s="6"/>
      <c r="PXM103" s="6"/>
      <c r="PXN103" s="6"/>
      <c r="PXO103" s="99"/>
      <c r="PXP103" s="6"/>
      <c r="PXQ103" s="6"/>
      <c r="PXR103" s="6"/>
      <c r="PXS103" s="6"/>
      <c r="PXT103" s="6"/>
      <c r="PXU103" s="6"/>
      <c r="PXV103" s="6"/>
      <c r="PXW103" s="6"/>
      <c r="PXX103" s="6"/>
      <c r="PXY103" s="100"/>
      <c r="PXZ103" s="101"/>
      <c r="PYA103" s="101"/>
      <c r="PYB103" s="6"/>
      <c r="PYC103" s="6"/>
      <c r="PYD103" s="6"/>
      <c r="PYE103" s="6"/>
      <c r="PYF103" s="102"/>
      <c r="PYG103" s="6"/>
      <c r="PYH103" s="102"/>
      <c r="PYI103" s="6"/>
      <c r="PYJ103" s="6"/>
      <c r="PYK103" s="6"/>
      <c r="PYL103" s="6"/>
      <c r="PYM103" s="6"/>
      <c r="PYN103" s="6"/>
      <c r="PYO103" s="6"/>
      <c r="PYP103" s="6"/>
      <c r="PYQ103" s="6"/>
      <c r="PYR103" s="6"/>
      <c r="PYS103" s="6"/>
      <c r="PYT103" s="6"/>
      <c r="PYU103" s="6"/>
      <c r="PYV103" s="6"/>
      <c r="PYW103" s="6"/>
      <c r="PYX103" s="6"/>
      <c r="PYY103" s="6"/>
      <c r="PYZ103" s="98"/>
      <c r="PZA103" s="6"/>
      <c r="PZB103" s="6"/>
      <c r="PZC103" s="6"/>
      <c r="PZD103" s="99"/>
      <c r="PZE103" s="6"/>
      <c r="PZF103" s="6"/>
      <c r="PZG103" s="6"/>
      <c r="PZH103" s="6"/>
      <c r="PZI103" s="6"/>
      <c r="PZJ103" s="6"/>
      <c r="PZK103" s="6"/>
      <c r="PZL103" s="6"/>
      <c r="PZM103" s="6"/>
      <c r="PZN103" s="100"/>
      <c r="PZO103" s="101"/>
      <c r="PZP103" s="101"/>
      <c r="PZQ103" s="6"/>
      <c r="PZR103" s="6"/>
      <c r="PZS103" s="6"/>
      <c r="PZT103" s="6"/>
      <c r="PZU103" s="102"/>
      <c r="PZV103" s="6"/>
      <c r="PZW103" s="102"/>
      <c r="PZX103" s="6"/>
      <c r="PZY103" s="6"/>
      <c r="PZZ103" s="6"/>
      <c r="QAA103" s="6"/>
      <c r="QAB103" s="6"/>
      <c r="QAC103" s="6"/>
      <c r="QAD103" s="6"/>
      <c r="QAE103" s="6"/>
      <c r="QAF103" s="6"/>
      <c r="QAG103" s="6"/>
      <c r="QAH103" s="6"/>
      <c r="QAI103" s="6"/>
      <c r="QAJ103" s="6"/>
      <c r="QAK103" s="6"/>
      <c r="QAL103" s="6"/>
      <c r="QAM103" s="6"/>
      <c r="QAN103" s="6"/>
      <c r="QAO103" s="98"/>
      <c r="QAP103" s="6"/>
      <c r="QAQ103" s="6"/>
      <c r="QAR103" s="6"/>
      <c r="QAS103" s="99"/>
      <c r="QAT103" s="6"/>
      <c r="QAU103" s="6"/>
      <c r="QAV103" s="6"/>
      <c r="QAW103" s="6"/>
      <c r="QAX103" s="6"/>
      <c r="QAY103" s="6"/>
      <c r="QAZ103" s="6"/>
      <c r="QBA103" s="6"/>
      <c r="QBB103" s="6"/>
      <c r="QBC103" s="100"/>
      <c r="QBD103" s="101"/>
      <c r="QBE103" s="101"/>
      <c r="QBF103" s="6"/>
      <c r="QBG103" s="6"/>
      <c r="QBH103" s="6"/>
      <c r="QBI103" s="6"/>
      <c r="QBJ103" s="102"/>
      <c r="QBK103" s="6"/>
      <c r="QBL103" s="102"/>
      <c r="QBM103" s="6"/>
      <c r="QBN103" s="6"/>
      <c r="QBO103" s="6"/>
      <c r="QBP103" s="6"/>
      <c r="QBQ103" s="6"/>
      <c r="QBR103" s="6"/>
      <c r="QBS103" s="6"/>
      <c r="QBT103" s="6"/>
      <c r="QBU103" s="6"/>
      <c r="QBV103" s="6"/>
      <c r="QBW103" s="6"/>
      <c r="QBX103" s="6"/>
      <c r="QBY103" s="6"/>
      <c r="QBZ103" s="6"/>
      <c r="QCA103" s="6"/>
      <c r="QCB103" s="6"/>
      <c r="QCC103" s="6"/>
      <c r="QCD103" s="98"/>
      <c r="QCE103" s="6"/>
      <c r="QCF103" s="6"/>
      <c r="QCG103" s="6"/>
      <c r="QCH103" s="99"/>
      <c r="QCI103" s="6"/>
      <c r="QCJ103" s="6"/>
      <c r="QCK103" s="6"/>
      <c r="QCL103" s="6"/>
      <c r="QCM103" s="6"/>
      <c r="QCN103" s="6"/>
      <c r="QCO103" s="6"/>
      <c r="QCP103" s="6"/>
      <c r="QCQ103" s="6"/>
      <c r="QCR103" s="100"/>
      <c r="QCS103" s="101"/>
      <c r="QCT103" s="101"/>
      <c r="QCU103" s="6"/>
      <c r="QCV103" s="6"/>
      <c r="QCW103" s="6"/>
      <c r="QCX103" s="6"/>
      <c r="QCY103" s="102"/>
      <c r="QCZ103" s="6"/>
      <c r="QDA103" s="102"/>
      <c r="QDB103" s="6"/>
      <c r="QDC103" s="6"/>
      <c r="QDD103" s="6"/>
      <c r="QDE103" s="6"/>
      <c r="QDF103" s="6"/>
      <c r="QDG103" s="6"/>
      <c r="QDH103" s="6"/>
      <c r="QDI103" s="6"/>
      <c r="QDJ103" s="6"/>
      <c r="QDK103" s="6"/>
      <c r="QDL103" s="6"/>
      <c r="QDM103" s="6"/>
      <c r="QDN103" s="6"/>
      <c r="QDO103" s="6"/>
      <c r="QDP103" s="6"/>
      <c r="QDQ103" s="6"/>
      <c r="QDR103" s="6"/>
      <c r="QDS103" s="98"/>
      <c r="QDT103" s="6"/>
      <c r="QDU103" s="6"/>
      <c r="QDV103" s="6"/>
      <c r="QDW103" s="99"/>
      <c r="QDX103" s="6"/>
      <c r="QDY103" s="6"/>
      <c r="QDZ103" s="6"/>
      <c r="QEA103" s="6"/>
      <c r="QEB103" s="6"/>
      <c r="QEC103" s="6"/>
      <c r="QED103" s="6"/>
      <c r="QEE103" s="6"/>
      <c r="QEF103" s="6"/>
      <c r="QEG103" s="100"/>
      <c r="QEH103" s="101"/>
      <c r="QEI103" s="101"/>
      <c r="QEJ103" s="6"/>
      <c r="QEK103" s="6"/>
      <c r="QEL103" s="6"/>
      <c r="QEM103" s="6"/>
      <c r="QEN103" s="102"/>
      <c r="QEO103" s="6"/>
      <c r="QEP103" s="102"/>
      <c r="QEQ103" s="6"/>
      <c r="QER103" s="6"/>
      <c r="QES103" s="6"/>
      <c r="QET103" s="6"/>
      <c r="QEU103" s="6"/>
      <c r="QEV103" s="6"/>
      <c r="QEW103" s="6"/>
      <c r="QEX103" s="6"/>
      <c r="QEY103" s="6"/>
      <c r="QEZ103" s="6"/>
      <c r="QFA103" s="6"/>
      <c r="QFB103" s="6"/>
      <c r="QFC103" s="6"/>
      <c r="QFD103" s="6"/>
      <c r="QFE103" s="6"/>
      <c r="QFF103" s="6"/>
      <c r="QFG103" s="6"/>
      <c r="QFH103" s="98"/>
      <c r="QFI103" s="6"/>
      <c r="QFJ103" s="6"/>
      <c r="QFK103" s="6"/>
      <c r="QFL103" s="99"/>
      <c r="QFM103" s="6"/>
      <c r="QFN103" s="6"/>
      <c r="QFO103" s="6"/>
      <c r="QFP103" s="6"/>
      <c r="QFQ103" s="6"/>
      <c r="QFR103" s="6"/>
      <c r="QFS103" s="6"/>
      <c r="QFT103" s="6"/>
      <c r="QFU103" s="6"/>
      <c r="QFV103" s="100"/>
      <c r="QFW103" s="101"/>
      <c r="QFX103" s="101"/>
      <c r="QFY103" s="6"/>
      <c r="QFZ103" s="6"/>
      <c r="QGA103" s="6"/>
      <c r="QGB103" s="6"/>
      <c r="QGC103" s="102"/>
      <c r="QGD103" s="6"/>
      <c r="QGE103" s="102"/>
      <c r="QGF103" s="6"/>
      <c r="QGG103" s="6"/>
      <c r="QGH103" s="6"/>
      <c r="QGI103" s="6"/>
      <c r="QGJ103" s="6"/>
      <c r="QGK103" s="6"/>
      <c r="QGL103" s="6"/>
      <c r="QGM103" s="6"/>
      <c r="QGN103" s="6"/>
      <c r="QGO103" s="6"/>
      <c r="QGP103" s="6"/>
      <c r="QGQ103" s="6"/>
      <c r="QGR103" s="6"/>
      <c r="QGS103" s="6"/>
      <c r="QGT103" s="6"/>
      <c r="QGU103" s="6"/>
      <c r="QGV103" s="6"/>
      <c r="QGW103" s="98"/>
      <c r="QGX103" s="6"/>
      <c r="QGY103" s="6"/>
      <c r="QGZ103" s="6"/>
      <c r="QHA103" s="99"/>
      <c r="QHB103" s="6"/>
      <c r="QHC103" s="6"/>
      <c r="QHD103" s="6"/>
      <c r="QHE103" s="6"/>
      <c r="QHF103" s="6"/>
      <c r="QHG103" s="6"/>
      <c r="QHH103" s="6"/>
      <c r="QHI103" s="6"/>
      <c r="QHJ103" s="6"/>
      <c r="QHK103" s="100"/>
      <c r="QHL103" s="101"/>
      <c r="QHM103" s="101"/>
      <c r="QHN103" s="6"/>
      <c r="QHO103" s="6"/>
      <c r="QHP103" s="6"/>
      <c r="QHQ103" s="6"/>
      <c r="QHR103" s="102"/>
      <c r="QHS103" s="6"/>
      <c r="QHT103" s="102"/>
      <c r="QHU103" s="6"/>
      <c r="QHV103" s="6"/>
      <c r="QHW103" s="6"/>
      <c r="QHX103" s="6"/>
      <c r="QHY103" s="6"/>
      <c r="QHZ103" s="6"/>
      <c r="QIA103" s="6"/>
      <c r="QIB103" s="6"/>
      <c r="QIC103" s="6"/>
      <c r="QID103" s="6"/>
      <c r="QIE103" s="6"/>
      <c r="QIF103" s="6"/>
      <c r="QIG103" s="6"/>
      <c r="QIH103" s="6"/>
      <c r="QII103" s="6"/>
      <c r="QIJ103" s="6"/>
      <c r="QIK103" s="6"/>
      <c r="QIL103" s="98"/>
      <c r="QIM103" s="6"/>
      <c r="QIN103" s="6"/>
      <c r="QIO103" s="6"/>
      <c r="QIP103" s="99"/>
      <c r="QIQ103" s="6"/>
      <c r="QIR103" s="6"/>
      <c r="QIS103" s="6"/>
      <c r="QIT103" s="6"/>
      <c r="QIU103" s="6"/>
      <c r="QIV103" s="6"/>
      <c r="QIW103" s="6"/>
      <c r="QIX103" s="6"/>
      <c r="QIY103" s="6"/>
      <c r="QIZ103" s="100"/>
      <c r="QJA103" s="101"/>
      <c r="QJB103" s="101"/>
      <c r="QJC103" s="6"/>
      <c r="QJD103" s="6"/>
      <c r="QJE103" s="6"/>
      <c r="QJF103" s="6"/>
      <c r="QJG103" s="102"/>
      <c r="QJH103" s="6"/>
      <c r="QJI103" s="102"/>
      <c r="QJJ103" s="6"/>
      <c r="QJK103" s="6"/>
      <c r="QJL103" s="6"/>
      <c r="QJM103" s="6"/>
      <c r="QJN103" s="6"/>
      <c r="QJO103" s="6"/>
      <c r="QJP103" s="6"/>
      <c r="QJQ103" s="6"/>
      <c r="QJR103" s="6"/>
      <c r="QJS103" s="6"/>
      <c r="QJT103" s="6"/>
      <c r="QJU103" s="6"/>
      <c r="QJV103" s="6"/>
      <c r="QJW103" s="6"/>
      <c r="QJX103" s="6"/>
      <c r="QJY103" s="6"/>
      <c r="QJZ103" s="6"/>
      <c r="QKA103" s="98"/>
      <c r="QKB103" s="6"/>
      <c r="QKC103" s="6"/>
      <c r="QKD103" s="6"/>
      <c r="QKE103" s="99"/>
      <c r="QKF103" s="6"/>
      <c r="QKG103" s="6"/>
      <c r="QKH103" s="6"/>
      <c r="QKI103" s="6"/>
      <c r="QKJ103" s="6"/>
      <c r="QKK103" s="6"/>
      <c r="QKL103" s="6"/>
      <c r="QKM103" s="6"/>
      <c r="QKN103" s="6"/>
      <c r="QKO103" s="100"/>
      <c r="QKP103" s="101"/>
      <c r="QKQ103" s="101"/>
      <c r="QKR103" s="6"/>
      <c r="QKS103" s="6"/>
      <c r="QKT103" s="6"/>
      <c r="QKU103" s="6"/>
      <c r="QKV103" s="102"/>
      <c r="QKW103" s="6"/>
      <c r="QKX103" s="102"/>
      <c r="QKY103" s="6"/>
      <c r="QKZ103" s="6"/>
      <c r="QLA103" s="6"/>
      <c r="QLB103" s="6"/>
      <c r="QLC103" s="6"/>
      <c r="QLD103" s="6"/>
      <c r="QLE103" s="6"/>
      <c r="QLF103" s="6"/>
      <c r="QLG103" s="6"/>
      <c r="QLH103" s="6"/>
      <c r="QLI103" s="6"/>
      <c r="QLJ103" s="6"/>
      <c r="QLK103" s="6"/>
      <c r="QLL103" s="6"/>
      <c r="QLM103" s="6"/>
      <c r="QLN103" s="6"/>
      <c r="QLO103" s="6"/>
      <c r="QLP103" s="98"/>
      <c r="QLQ103" s="6"/>
      <c r="QLR103" s="6"/>
      <c r="QLS103" s="6"/>
      <c r="QLT103" s="99"/>
      <c r="QLU103" s="6"/>
      <c r="QLV103" s="6"/>
      <c r="QLW103" s="6"/>
      <c r="QLX103" s="6"/>
      <c r="QLY103" s="6"/>
      <c r="QLZ103" s="6"/>
      <c r="QMA103" s="6"/>
      <c r="QMB103" s="6"/>
      <c r="QMC103" s="6"/>
      <c r="QMD103" s="100"/>
      <c r="QME103" s="101"/>
      <c r="QMF103" s="101"/>
      <c r="QMG103" s="6"/>
      <c r="QMH103" s="6"/>
      <c r="QMI103" s="6"/>
      <c r="QMJ103" s="6"/>
      <c r="QMK103" s="102"/>
      <c r="QML103" s="6"/>
      <c r="QMM103" s="102"/>
      <c r="QMN103" s="6"/>
      <c r="QMO103" s="6"/>
      <c r="QMP103" s="6"/>
      <c r="QMQ103" s="6"/>
      <c r="QMR103" s="6"/>
      <c r="QMS103" s="6"/>
      <c r="QMT103" s="6"/>
      <c r="QMU103" s="6"/>
      <c r="QMV103" s="6"/>
      <c r="QMW103" s="6"/>
      <c r="QMX103" s="6"/>
      <c r="QMY103" s="6"/>
      <c r="QMZ103" s="6"/>
      <c r="QNA103" s="6"/>
      <c r="QNB103" s="6"/>
      <c r="QNC103" s="6"/>
      <c r="QND103" s="6"/>
      <c r="QNE103" s="98"/>
      <c r="QNF103" s="6"/>
      <c r="QNG103" s="6"/>
      <c r="QNH103" s="6"/>
      <c r="QNI103" s="99"/>
      <c r="QNJ103" s="6"/>
      <c r="QNK103" s="6"/>
      <c r="QNL103" s="6"/>
      <c r="QNM103" s="6"/>
      <c r="QNN103" s="6"/>
      <c r="QNO103" s="6"/>
      <c r="QNP103" s="6"/>
      <c r="QNQ103" s="6"/>
      <c r="QNR103" s="6"/>
      <c r="QNS103" s="100"/>
      <c r="QNT103" s="101"/>
      <c r="QNU103" s="101"/>
      <c r="QNV103" s="6"/>
      <c r="QNW103" s="6"/>
      <c r="QNX103" s="6"/>
      <c r="QNY103" s="6"/>
      <c r="QNZ103" s="102"/>
      <c r="QOA103" s="6"/>
      <c r="QOB103" s="102"/>
      <c r="QOC103" s="6"/>
      <c r="QOD103" s="6"/>
      <c r="QOE103" s="6"/>
      <c r="QOF103" s="6"/>
      <c r="QOG103" s="6"/>
      <c r="QOH103" s="6"/>
      <c r="QOI103" s="6"/>
      <c r="QOJ103" s="6"/>
      <c r="QOK103" s="6"/>
      <c r="QOL103" s="6"/>
      <c r="QOM103" s="6"/>
      <c r="QON103" s="6"/>
      <c r="QOO103" s="6"/>
      <c r="QOP103" s="6"/>
      <c r="QOQ103" s="6"/>
      <c r="QOR103" s="6"/>
      <c r="QOS103" s="6"/>
      <c r="QOT103" s="98"/>
      <c r="QOU103" s="6"/>
      <c r="QOV103" s="6"/>
      <c r="QOW103" s="6"/>
      <c r="QOX103" s="99"/>
      <c r="QOY103" s="6"/>
      <c r="QOZ103" s="6"/>
      <c r="QPA103" s="6"/>
      <c r="QPB103" s="6"/>
      <c r="QPC103" s="6"/>
      <c r="QPD103" s="6"/>
      <c r="QPE103" s="6"/>
      <c r="QPF103" s="6"/>
      <c r="QPG103" s="6"/>
      <c r="QPH103" s="100"/>
      <c r="QPI103" s="101"/>
      <c r="QPJ103" s="101"/>
      <c r="QPK103" s="6"/>
      <c r="QPL103" s="6"/>
      <c r="QPM103" s="6"/>
      <c r="QPN103" s="6"/>
      <c r="QPO103" s="102"/>
      <c r="QPP103" s="6"/>
      <c r="QPQ103" s="102"/>
      <c r="QPR103" s="6"/>
      <c r="QPS103" s="6"/>
      <c r="QPT103" s="6"/>
      <c r="QPU103" s="6"/>
      <c r="QPV103" s="6"/>
      <c r="QPW103" s="6"/>
      <c r="QPX103" s="6"/>
      <c r="QPY103" s="6"/>
      <c r="QPZ103" s="6"/>
      <c r="QQA103" s="6"/>
      <c r="QQB103" s="6"/>
      <c r="QQC103" s="6"/>
      <c r="QQD103" s="6"/>
      <c r="QQE103" s="6"/>
      <c r="QQF103" s="6"/>
      <c r="QQG103" s="6"/>
      <c r="QQH103" s="6"/>
      <c r="QQI103" s="98"/>
      <c r="QQJ103" s="6"/>
      <c r="QQK103" s="6"/>
      <c r="QQL103" s="6"/>
      <c r="QQM103" s="99"/>
      <c r="QQN103" s="6"/>
      <c r="QQO103" s="6"/>
      <c r="QQP103" s="6"/>
      <c r="QQQ103" s="6"/>
      <c r="QQR103" s="6"/>
      <c r="QQS103" s="6"/>
      <c r="QQT103" s="6"/>
      <c r="QQU103" s="6"/>
      <c r="QQV103" s="6"/>
      <c r="QQW103" s="100"/>
      <c r="QQX103" s="101"/>
      <c r="QQY103" s="101"/>
      <c r="QQZ103" s="6"/>
      <c r="QRA103" s="6"/>
      <c r="QRB103" s="6"/>
      <c r="QRC103" s="6"/>
      <c r="QRD103" s="102"/>
      <c r="QRE103" s="6"/>
      <c r="QRF103" s="102"/>
      <c r="QRG103" s="6"/>
      <c r="QRH103" s="6"/>
      <c r="QRI103" s="6"/>
      <c r="QRJ103" s="6"/>
      <c r="QRK103" s="6"/>
      <c r="QRL103" s="6"/>
      <c r="QRM103" s="6"/>
      <c r="QRN103" s="6"/>
      <c r="QRO103" s="6"/>
      <c r="QRP103" s="6"/>
      <c r="QRQ103" s="6"/>
      <c r="QRR103" s="6"/>
      <c r="QRS103" s="6"/>
      <c r="QRT103" s="6"/>
      <c r="QRU103" s="6"/>
      <c r="QRV103" s="6"/>
      <c r="QRW103" s="6"/>
      <c r="QRX103" s="98"/>
      <c r="QRY103" s="6"/>
      <c r="QRZ103" s="6"/>
      <c r="QSA103" s="6"/>
      <c r="QSB103" s="99"/>
      <c r="QSC103" s="6"/>
      <c r="QSD103" s="6"/>
      <c r="QSE103" s="6"/>
      <c r="QSF103" s="6"/>
      <c r="QSG103" s="6"/>
      <c r="QSH103" s="6"/>
      <c r="QSI103" s="6"/>
      <c r="QSJ103" s="6"/>
      <c r="QSK103" s="6"/>
      <c r="QSL103" s="100"/>
      <c r="QSM103" s="101"/>
      <c r="QSN103" s="101"/>
      <c r="QSO103" s="6"/>
      <c r="QSP103" s="6"/>
      <c r="QSQ103" s="6"/>
      <c r="QSR103" s="6"/>
      <c r="QSS103" s="102"/>
      <c r="QST103" s="6"/>
      <c r="QSU103" s="102"/>
      <c r="QSV103" s="6"/>
      <c r="QSW103" s="6"/>
      <c r="QSX103" s="6"/>
      <c r="QSY103" s="6"/>
      <c r="QSZ103" s="6"/>
      <c r="QTA103" s="6"/>
      <c r="QTB103" s="6"/>
      <c r="QTC103" s="6"/>
      <c r="QTD103" s="6"/>
      <c r="QTE103" s="6"/>
      <c r="QTF103" s="6"/>
      <c r="QTG103" s="6"/>
      <c r="QTH103" s="6"/>
      <c r="QTI103" s="6"/>
      <c r="QTJ103" s="6"/>
      <c r="QTK103" s="6"/>
      <c r="QTL103" s="6"/>
      <c r="QTM103" s="98"/>
      <c r="QTN103" s="6"/>
      <c r="QTO103" s="6"/>
      <c r="QTP103" s="6"/>
      <c r="QTQ103" s="99"/>
      <c r="QTR103" s="6"/>
      <c r="QTS103" s="6"/>
      <c r="QTT103" s="6"/>
      <c r="QTU103" s="6"/>
      <c r="QTV103" s="6"/>
      <c r="QTW103" s="6"/>
      <c r="QTX103" s="6"/>
      <c r="QTY103" s="6"/>
      <c r="QTZ103" s="6"/>
      <c r="QUA103" s="100"/>
      <c r="QUB103" s="101"/>
      <c r="QUC103" s="101"/>
      <c r="QUD103" s="6"/>
      <c r="QUE103" s="6"/>
      <c r="QUF103" s="6"/>
      <c r="QUG103" s="6"/>
      <c r="QUH103" s="102"/>
      <c r="QUI103" s="6"/>
      <c r="QUJ103" s="102"/>
      <c r="QUK103" s="6"/>
      <c r="QUL103" s="6"/>
      <c r="QUM103" s="6"/>
      <c r="QUN103" s="6"/>
      <c r="QUO103" s="6"/>
      <c r="QUP103" s="6"/>
      <c r="QUQ103" s="6"/>
      <c r="QUR103" s="6"/>
      <c r="QUS103" s="6"/>
      <c r="QUT103" s="6"/>
      <c r="QUU103" s="6"/>
      <c r="QUV103" s="6"/>
      <c r="QUW103" s="6"/>
      <c r="QUX103" s="6"/>
      <c r="QUY103" s="6"/>
      <c r="QUZ103" s="6"/>
      <c r="QVA103" s="6"/>
      <c r="QVB103" s="98"/>
      <c r="QVC103" s="6"/>
      <c r="QVD103" s="6"/>
      <c r="QVE103" s="6"/>
      <c r="QVF103" s="99"/>
      <c r="QVG103" s="6"/>
      <c r="QVH103" s="6"/>
      <c r="QVI103" s="6"/>
      <c r="QVJ103" s="6"/>
      <c r="QVK103" s="6"/>
      <c r="QVL103" s="6"/>
      <c r="QVM103" s="6"/>
      <c r="QVN103" s="6"/>
      <c r="QVO103" s="6"/>
      <c r="QVP103" s="100"/>
      <c r="QVQ103" s="101"/>
      <c r="QVR103" s="101"/>
      <c r="QVS103" s="6"/>
      <c r="QVT103" s="6"/>
      <c r="QVU103" s="6"/>
      <c r="QVV103" s="6"/>
      <c r="QVW103" s="102"/>
      <c r="QVX103" s="6"/>
      <c r="QVY103" s="102"/>
      <c r="QVZ103" s="6"/>
      <c r="QWA103" s="6"/>
      <c r="QWB103" s="6"/>
      <c r="QWC103" s="6"/>
      <c r="QWD103" s="6"/>
      <c r="QWE103" s="6"/>
      <c r="QWF103" s="6"/>
      <c r="QWG103" s="6"/>
      <c r="QWH103" s="6"/>
      <c r="QWI103" s="6"/>
      <c r="QWJ103" s="6"/>
      <c r="QWK103" s="6"/>
      <c r="QWL103" s="6"/>
      <c r="QWM103" s="6"/>
      <c r="QWN103" s="6"/>
      <c r="QWO103" s="6"/>
      <c r="QWP103" s="6"/>
      <c r="QWQ103" s="98"/>
      <c r="QWR103" s="6"/>
      <c r="QWS103" s="6"/>
      <c r="QWT103" s="6"/>
      <c r="QWU103" s="99"/>
      <c r="QWV103" s="6"/>
      <c r="QWW103" s="6"/>
      <c r="QWX103" s="6"/>
      <c r="QWY103" s="6"/>
      <c r="QWZ103" s="6"/>
      <c r="QXA103" s="6"/>
      <c r="QXB103" s="6"/>
      <c r="QXC103" s="6"/>
      <c r="QXD103" s="6"/>
      <c r="QXE103" s="100"/>
      <c r="QXF103" s="101"/>
      <c r="QXG103" s="101"/>
      <c r="QXH103" s="6"/>
      <c r="QXI103" s="6"/>
      <c r="QXJ103" s="6"/>
      <c r="QXK103" s="6"/>
      <c r="QXL103" s="102"/>
      <c r="QXM103" s="6"/>
      <c r="QXN103" s="102"/>
      <c r="QXO103" s="6"/>
      <c r="QXP103" s="6"/>
      <c r="QXQ103" s="6"/>
      <c r="QXR103" s="6"/>
      <c r="QXS103" s="6"/>
      <c r="QXT103" s="6"/>
      <c r="QXU103" s="6"/>
      <c r="QXV103" s="6"/>
      <c r="QXW103" s="6"/>
      <c r="QXX103" s="6"/>
      <c r="QXY103" s="6"/>
      <c r="QXZ103" s="6"/>
      <c r="QYA103" s="6"/>
      <c r="QYB103" s="6"/>
      <c r="QYC103" s="6"/>
      <c r="QYD103" s="6"/>
      <c r="QYE103" s="6"/>
      <c r="QYF103" s="98"/>
      <c r="QYG103" s="6"/>
      <c r="QYH103" s="6"/>
      <c r="QYI103" s="6"/>
      <c r="QYJ103" s="99"/>
      <c r="QYK103" s="6"/>
      <c r="QYL103" s="6"/>
      <c r="QYM103" s="6"/>
      <c r="QYN103" s="6"/>
      <c r="QYO103" s="6"/>
      <c r="QYP103" s="6"/>
      <c r="QYQ103" s="6"/>
      <c r="QYR103" s="6"/>
      <c r="QYS103" s="6"/>
      <c r="QYT103" s="100"/>
      <c r="QYU103" s="101"/>
      <c r="QYV103" s="101"/>
      <c r="QYW103" s="6"/>
      <c r="QYX103" s="6"/>
      <c r="QYY103" s="6"/>
      <c r="QYZ103" s="6"/>
      <c r="QZA103" s="102"/>
      <c r="QZB103" s="6"/>
      <c r="QZC103" s="102"/>
      <c r="QZD103" s="6"/>
      <c r="QZE103" s="6"/>
      <c r="QZF103" s="6"/>
      <c r="QZG103" s="6"/>
      <c r="QZH103" s="6"/>
      <c r="QZI103" s="6"/>
      <c r="QZJ103" s="6"/>
      <c r="QZK103" s="6"/>
      <c r="QZL103" s="6"/>
      <c r="QZM103" s="6"/>
      <c r="QZN103" s="6"/>
      <c r="QZO103" s="6"/>
      <c r="QZP103" s="6"/>
      <c r="QZQ103" s="6"/>
      <c r="QZR103" s="6"/>
      <c r="QZS103" s="6"/>
      <c r="QZT103" s="6"/>
      <c r="QZU103" s="98"/>
      <c r="QZV103" s="6"/>
      <c r="QZW103" s="6"/>
      <c r="QZX103" s="6"/>
      <c r="QZY103" s="99"/>
      <c r="QZZ103" s="6"/>
      <c r="RAA103" s="6"/>
      <c r="RAB103" s="6"/>
      <c r="RAC103" s="6"/>
      <c r="RAD103" s="6"/>
      <c r="RAE103" s="6"/>
      <c r="RAF103" s="6"/>
      <c r="RAG103" s="6"/>
      <c r="RAH103" s="6"/>
      <c r="RAI103" s="100"/>
      <c r="RAJ103" s="101"/>
      <c r="RAK103" s="101"/>
      <c r="RAL103" s="6"/>
      <c r="RAM103" s="6"/>
      <c r="RAN103" s="6"/>
      <c r="RAO103" s="6"/>
      <c r="RAP103" s="102"/>
      <c r="RAQ103" s="6"/>
      <c r="RAR103" s="102"/>
      <c r="RAS103" s="6"/>
      <c r="RAT103" s="6"/>
      <c r="RAU103" s="6"/>
      <c r="RAV103" s="6"/>
      <c r="RAW103" s="6"/>
      <c r="RAX103" s="6"/>
      <c r="RAY103" s="6"/>
      <c r="RAZ103" s="6"/>
      <c r="RBA103" s="6"/>
      <c r="RBB103" s="6"/>
      <c r="RBC103" s="6"/>
      <c r="RBD103" s="6"/>
      <c r="RBE103" s="6"/>
      <c r="RBF103" s="6"/>
      <c r="RBG103" s="6"/>
      <c r="RBH103" s="6"/>
      <c r="RBI103" s="6"/>
      <c r="RBJ103" s="98"/>
      <c r="RBK103" s="6"/>
      <c r="RBL103" s="6"/>
      <c r="RBM103" s="6"/>
      <c r="RBN103" s="99"/>
      <c r="RBO103" s="6"/>
      <c r="RBP103" s="6"/>
      <c r="RBQ103" s="6"/>
      <c r="RBR103" s="6"/>
      <c r="RBS103" s="6"/>
      <c r="RBT103" s="6"/>
      <c r="RBU103" s="6"/>
      <c r="RBV103" s="6"/>
      <c r="RBW103" s="6"/>
      <c r="RBX103" s="100"/>
      <c r="RBY103" s="101"/>
      <c r="RBZ103" s="101"/>
      <c r="RCA103" s="6"/>
      <c r="RCB103" s="6"/>
      <c r="RCC103" s="6"/>
      <c r="RCD103" s="6"/>
      <c r="RCE103" s="102"/>
      <c r="RCF103" s="6"/>
      <c r="RCG103" s="102"/>
      <c r="RCH103" s="6"/>
      <c r="RCI103" s="6"/>
      <c r="RCJ103" s="6"/>
      <c r="RCK103" s="6"/>
      <c r="RCL103" s="6"/>
      <c r="RCM103" s="6"/>
      <c r="RCN103" s="6"/>
      <c r="RCO103" s="6"/>
      <c r="RCP103" s="6"/>
      <c r="RCQ103" s="6"/>
      <c r="RCR103" s="6"/>
      <c r="RCS103" s="6"/>
      <c r="RCT103" s="6"/>
      <c r="RCU103" s="6"/>
      <c r="RCV103" s="6"/>
      <c r="RCW103" s="6"/>
      <c r="RCX103" s="6"/>
      <c r="RCY103" s="98"/>
      <c r="RCZ103" s="6"/>
      <c r="RDA103" s="6"/>
      <c r="RDB103" s="6"/>
      <c r="RDC103" s="99"/>
      <c r="RDD103" s="6"/>
      <c r="RDE103" s="6"/>
      <c r="RDF103" s="6"/>
      <c r="RDG103" s="6"/>
      <c r="RDH103" s="6"/>
      <c r="RDI103" s="6"/>
      <c r="RDJ103" s="6"/>
      <c r="RDK103" s="6"/>
      <c r="RDL103" s="6"/>
      <c r="RDM103" s="100"/>
      <c r="RDN103" s="101"/>
      <c r="RDO103" s="101"/>
      <c r="RDP103" s="6"/>
      <c r="RDQ103" s="6"/>
      <c r="RDR103" s="6"/>
      <c r="RDS103" s="6"/>
      <c r="RDT103" s="102"/>
      <c r="RDU103" s="6"/>
      <c r="RDV103" s="102"/>
      <c r="RDW103" s="6"/>
      <c r="RDX103" s="6"/>
      <c r="RDY103" s="6"/>
      <c r="RDZ103" s="6"/>
      <c r="REA103" s="6"/>
      <c r="REB103" s="6"/>
      <c r="REC103" s="6"/>
      <c r="RED103" s="6"/>
      <c r="REE103" s="6"/>
      <c r="REF103" s="6"/>
      <c r="REG103" s="6"/>
      <c r="REH103" s="6"/>
      <c r="REI103" s="6"/>
      <c r="REJ103" s="6"/>
      <c r="REK103" s="6"/>
      <c r="REL103" s="6"/>
      <c r="REM103" s="6"/>
      <c r="REN103" s="98"/>
      <c r="REO103" s="6"/>
      <c r="REP103" s="6"/>
      <c r="REQ103" s="6"/>
      <c r="RER103" s="99"/>
      <c r="RES103" s="6"/>
      <c r="RET103" s="6"/>
      <c r="REU103" s="6"/>
      <c r="REV103" s="6"/>
      <c r="REW103" s="6"/>
      <c r="REX103" s="6"/>
      <c r="REY103" s="6"/>
      <c r="REZ103" s="6"/>
      <c r="RFA103" s="6"/>
      <c r="RFB103" s="100"/>
      <c r="RFC103" s="101"/>
      <c r="RFD103" s="101"/>
      <c r="RFE103" s="6"/>
      <c r="RFF103" s="6"/>
      <c r="RFG103" s="6"/>
      <c r="RFH103" s="6"/>
      <c r="RFI103" s="102"/>
      <c r="RFJ103" s="6"/>
      <c r="RFK103" s="102"/>
      <c r="RFL103" s="6"/>
      <c r="RFM103" s="6"/>
      <c r="RFN103" s="6"/>
      <c r="RFO103" s="6"/>
      <c r="RFP103" s="6"/>
      <c r="RFQ103" s="6"/>
      <c r="RFR103" s="6"/>
      <c r="RFS103" s="6"/>
      <c r="RFT103" s="6"/>
      <c r="RFU103" s="6"/>
      <c r="RFV103" s="6"/>
      <c r="RFW103" s="6"/>
      <c r="RFX103" s="6"/>
      <c r="RFY103" s="6"/>
      <c r="RFZ103" s="6"/>
      <c r="RGA103" s="6"/>
      <c r="RGB103" s="6"/>
      <c r="RGC103" s="98"/>
      <c r="RGD103" s="6"/>
      <c r="RGE103" s="6"/>
      <c r="RGF103" s="6"/>
      <c r="RGG103" s="99"/>
      <c r="RGH103" s="6"/>
      <c r="RGI103" s="6"/>
      <c r="RGJ103" s="6"/>
      <c r="RGK103" s="6"/>
      <c r="RGL103" s="6"/>
      <c r="RGM103" s="6"/>
      <c r="RGN103" s="6"/>
      <c r="RGO103" s="6"/>
      <c r="RGP103" s="6"/>
      <c r="RGQ103" s="100"/>
      <c r="RGR103" s="101"/>
      <c r="RGS103" s="101"/>
      <c r="RGT103" s="6"/>
      <c r="RGU103" s="6"/>
      <c r="RGV103" s="6"/>
      <c r="RGW103" s="6"/>
      <c r="RGX103" s="102"/>
      <c r="RGY103" s="6"/>
      <c r="RGZ103" s="102"/>
      <c r="RHA103" s="6"/>
      <c r="RHB103" s="6"/>
      <c r="RHC103" s="6"/>
      <c r="RHD103" s="6"/>
      <c r="RHE103" s="6"/>
      <c r="RHF103" s="6"/>
      <c r="RHG103" s="6"/>
      <c r="RHH103" s="6"/>
      <c r="RHI103" s="6"/>
      <c r="RHJ103" s="6"/>
      <c r="RHK103" s="6"/>
      <c r="RHL103" s="6"/>
      <c r="RHM103" s="6"/>
      <c r="RHN103" s="6"/>
      <c r="RHO103" s="6"/>
      <c r="RHP103" s="6"/>
      <c r="RHQ103" s="6"/>
      <c r="RHR103" s="98"/>
      <c r="RHS103" s="6"/>
      <c r="RHT103" s="6"/>
      <c r="RHU103" s="6"/>
      <c r="RHV103" s="99"/>
      <c r="RHW103" s="6"/>
      <c r="RHX103" s="6"/>
      <c r="RHY103" s="6"/>
      <c r="RHZ103" s="6"/>
      <c r="RIA103" s="6"/>
      <c r="RIB103" s="6"/>
      <c r="RIC103" s="6"/>
      <c r="RID103" s="6"/>
      <c r="RIE103" s="6"/>
      <c r="RIF103" s="100"/>
      <c r="RIG103" s="101"/>
      <c r="RIH103" s="101"/>
      <c r="RII103" s="6"/>
      <c r="RIJ103" s="6"/>
      <c r="RIK103" s="6"/>
      <c r="RIL103" s="6"/>
      <c r="RIM103" s="102"/>
      <c r="RIN103" s="6"/>
      <c r="RIO103" s="102"/>
      <c r="RIP103" s="6"/>
      <c r="RIQ103" s="6"/>
      <c r="RIR103" s="6"/>
      <c r="RIS103" s="6"/>
      <c r="RIT103" s="6"/>
      <c r="RIU103" s="6"/>
      <c r="RIV103" s="6"/>
      <c r="RIW103" s="6"/>
      <c r="RIX103" s="6"/>
      <c r="RIY103" s="6"/>
      <c r="RIZ103" s="6"/>
      <c r="RJA103" s="6"/>
      <c r="RJB103" s="6"/>
      <c r="RJC103" s="6"/>
      <c r="RJD103" s="6"/>
      <c r="RJE103" s="6"/>
      <c r="RJF103" s="6"/>
      <c r="RJG103" s="98"/>
      <c r="RJH103" s="6"/>
      <c r="RJI103" s="6"/>
      <c r="RJJ103" s="6"/>
      <c r="RJK103" s="99"/>
      <c r="RJL103" s="6"/>
      <c r="RJM103" s="6"/>
      <c r="RJN103" s="6"/>
      <c r="RJO103" s="6"/>
      <c r="RJP103" s="6"/>
      <c r="RJQ103" s="6"/>
      <c r="RJR103" s="6"/>
      <c r="RJS103" s="6"/>
      <c r="RJT103" s="6"/>
      <c r="RJU103" s="100"/>
      <c r="RJV103" s="101"/>
      <c r="RJW103" s="101"/>
      <c r="RJX103" s="6"/>
      <c r="RJY103" s="6"/>
      <c r="RJZ103" s="6"/>
      <c r="RKA103" s="6"/>
      <c r="RKB103" s="102"/>
      <c r="RKC103" s="6"/>
      <c r="RKD103" s="102"/>
      <c r="RKE103" s="6"/>
      <c r="RKF103" s="6"/>
      <c r="RKG103" s="6"/>
      <c r="RKH103" s="6"/>
      <c r="RKI103" s="6"/>
      <c r="RKJ103" s="6"/>
      <c r="RKK103" s="6"/>
      <c r="RKL103" s="6"/>
      <c r="RKM103" s="6"/>
      <c r="RKN103" s="6"/>
      <c r="RKO103" s="6"/>
      <c r="RKP103" s="6"/>
      <c r="RKQ103" s="6"/>
      <c r="RKR103" s="6"/>
      <c r="RKS103" s="6"/>
      <c r="RKT103" s="6"/>
      <c r="RKU103" s="6"/>
      <c r="RKV103" s="98"/>
      <c r="RKW103" s="6"/>
      <c r="RKX103" s="6"/>
      <c r="RKY103" s="6"/>
      <c r="RKZ103" s="99"/>
      <c r="RLA103" s="6"/>
      <c r="RLB103" s="6"/>
      <c r="RLC103" s="6"/>
      <c r="RLD103" s="6"/>
      <c r="RLE103" s="6"/>
      <c r="RLF103" s="6"/>
      <c r="RLG103" s="6"/>
      <c r="RLH103" s="6"/>
      <c r="RLI103" s="6"/>
      <c r="RLJ103" s="100"/>
      <c r="RLK103" s="101"/>
      <c r="RLL103" s="101"/>
      <c r="RLM103" s="6"/>
      <c r="RLN103" s="6"/>
      <c r="RLO103" s="6"/>
      <c r="RLP103" s="6"/>
      <c r="RLQ103" s="102"/>
      <c r="RLR103" s="6"/>
      <c r="RLS103" s="102"/>
      <c r="RLT103" s="6"/>
      <c r="RLU103" s="6"/>
      <c r="RLV103" s="6"/>
      <c r="RLW103" s="6"/>
      <c r="RLX103" s="6"/>
      <c r="RLY103" s="6"/>
      <c r="RLZ103" s="6"/>
      <c r="RMA103" s="6"/>
      <c r="RMB103" s="6"/>
      <c r="RMC103" s="6"/>
      <c r="RMD103" s="6"/>
      <c r="RME103" s="6"/>
      <c r="RMF103" s="6"/>
      <c r="RMG103" s="6"/>
      <c r="RMH103" s="6"/>
      <c r="RMI103" s="6"/>
      <c r="RMJ103" s="6"/>
      <c r="RMK103" s="98"/>
      <c r="RML103" s="6"/>
      <c r="RMM103" s="6"/>
      <c r="RMN103" s="6"/>
      <c r="RMO103" s="99"/>
      <c r="RMP103" s="6"/>
      <c r="RMQ103" s="6"/>
      <c r="RMR103" s="6"/>
      <c r="RMS103" s="6"/>
      <c r="RMT103" s="6"/>
      <c r="RMU103" s="6"/>
      <c r="RMV103" s="6"/>
      <c r="RMW103" s="6"/>
      <c r="RMX103" s="6"/>
      <c r="RMY103" s="100"/>
      <c r="RMZ103" s="101"/>
      <c r="RNA103" s="101"/>
      <c r="RNB103" s="6"/>
      <c r="RNC103" s="6"/>
      <c r="RND103" s="6"/>
      <c r="RNE103" s="6"/>
      <c r="RNF103" s="102"/>
      <c r="RNG103" s="6"/>
      <c r="RNH103" s="102"/>
      <c r="RNI103" s="6"/>
      <c r="RNJ103" s="6"/>
      <c r="RNK103" s="6"/>
      <c r="RNL103" s="6"/>
      <c r="RNM103" s="6"/>
      <c r="RNN103" s="6"/>
      <c r="RNO103" s="6"/>
      <c r="RNP103" s="6"/>
      <c r="RNQ103" s="6"/>
      <c r="RNR103" s="6"/>
      <c r="RNS103" s="6"/>
      <c r="RNT103" s="6"/>
      <c r="RNU103" s="6"/>
      <c r="RNV103" s="6"/>
      <c r="RNW103" s="6"/>
      <c r="RNX103" s="6"/>
      <c r="RNY103" s="6"/>
      <c r="RNZ103" s="98"/>
      <c r="ROA103" s="6"/>
      <c r="ROB103" s="6"/>
      <c r="ROC103" s="6"/>
      <c r="ROD103" s="99"/>
      <c r="ROE103" s="6"/>
      <c r="ROF103" s="6"/>
      <c r="ROG103" s="6"/>
      <c r="ROH103" s="6"/>
      <c r="ROI103" s="6"/>
      <c r="ROJ103" s="6"/>
      <c r="ROK103" s="6"/>
      <c r="ROL103" s="6"/>
      <c r="ROM103" s="6"/>
      <c r="RON103" s="100"/>
      <c r="ROO103" s="101"/>
      <c r="ROP103" s="101"/>
      <c r="ROQ103" s="6"/>
      <c r="ROR103" s="6"/>
      <c r="ROS103" s="6"/>
      <c r="ROT103" s="6"/>
      <c r="ROU103" s="102"/>
      <c r="ROV103" s="6"/>
      <c r="ROW103" s="102"/>
      <c r="ROX103" s="6"/>
      <c r="ROY103" s="6"/>
      <c r="ROZ103" s="6"/>
      <c r="RPA103" s="6"/>
      <c r="RPB103" s="6"/>
      <c r="RPC103" s="6"/>
      <c r="RPD103" s="6"/>
      <c r="RPE103" s="6"/>
      <c r="RPF103" s="6"/>
      <c r="RPG103" s="6"/>
      <c r="RPH103" s="6"/>
      <c r="RPI103" s="6"/>
      <c r="RPJ103" s="6"/>
      <c r="RPK103" s="6"/>
      <c r="RPL103" s="6"/>
      <c r="RPM103" s="6"/>
      <c r="RPN103" s="6"/>
      <c r="RPO103" s="98"/>
      <c r="RPP103" s="6"/>
      <c r="RPQ103" s="6"/>
      <c r="RPR103" s="6"/>
      <c r="RPS103" s="99"/>
      <c r="RPT103" s="6"/>
      <c r="RPU103" s="6"/>
      <c r="RPV103" s="6"/>
      <c r="RPW103" s="6"/>
      <c r="RPX103" s="6"/>
      <c r="RPY103" s="6"/>
      <c r="RPZ103" s="6"/>
      <c r="RQA103" s="6"/>
      <c r="RQB103" s="6"/>
      <c r="RQC103" s="100"/>
      <c r="RQD103" s="101"/>
      <c r="RQE103" s="101"/>
      <c r="RQF103" s="6"/>
      <c r="RQG103" s="6"/>
      <c r="RQH103" s="6"/>
      <c r="RQI103" s="6"/>
      <c r="RQJ103" s="102"/>
      <c r="RQK103" s="6"/>
      <c r="RQL103" s="102"/>
      <c r="RQM103" s="6"/>
      <c r="RQN103" s="6"/>
      <c r="RQO103" s="6"/>
      <c r="RQP103" s="6"/>
      <c r="RQQ103" s="6"/>
      <c r="RQR103" s="6"/>
      <c r="RQS103" s="6"/>
      <c r="RQT103" s="6"/>
      <c r="RQU103" s="6"/>
      <c r="RQV103" s="6"/>
      <c r="RQW103" s="6"/>
      <c r="RQX103" s="6"/>
      <c r="RQY103" s="6"/>
      <c r="RQZ103" s="6"/>
      <c r="RRA103" s="6"/>
      <c r="RRB103" s="6"/>
      <c r="RRC103" s="6"/>
      <c r="RRD103" s="98"/>
      <c r="RRE103" s="6"/>
      <c r="RRF103" s="6"/>
      <c r="RRG103" s="6"/>
      <c r="RRH103" s="99"/>
      <c r="RRI103" s="6"/>
      <c r="RRJ103" s="6"/>
      <c r="RRK103" s="6"/>
      <c r="RRL103" s="6"/>
      <c r="RRM103" s="6"/>
      <c r="RRN103" s="6"/>
      <c r="RRO103" s="6"/>
      <c r="RRP103" s="6"/>
      <c r="RRQ103" s="6"/>
      <c r="RRR103" s="100"/>
      <c r="RRS103" s="101"/>
      <c r="RRT103" s="101"/>
      <c r="RRU103" s="6"/>
      <c r="RRV103" s="6"/>
      <c r="RRW103" s="6"/>
      <c r="RRX103" s="6"/>
      <c r="RRY103" s="102"/>
      <c r="RRZ103" s="6"/>
      <c r="RSA103" s="102"/>
      <c r="RSB103" s="6"/>
      <c r="RSC103" s="6"/>
      <c r="RSD103" s="6"/>
      <c r="RSE103" s="6"/>
      <c r="RSF103" s="6"/>
      <c r="RSG103" s="6"/>
      <c r="RSH103" s="6"/>
      <c r="RSI103" s="6"/>
      <c r="RSJ103" s="6"/>
      <c r="RSK103" s="6"/>
      <c r="RSL103" s="6"/>
      <c r="RSM103" s="6"/>
      <c r="RSN103" s="6"/>
      <c r="RSO103" s="6"/>
      <c r="RSP103" s="6"/>
      <c r="RSQ103" s="6"/>
      <c r="RSR103" s="6"/>
      <c r="RSS103" s="98"/>
      <c r="RST103" s="6"/>
      <c r="RSU103" s="6"/>
      <c r="RSV103" s="6"/>
      <c r="RSW103" s="99"/>
      <c r="RSX103" s="6"/>
      <c r="RSY103" s="6"/>
      <c r="RSZ103" s="6"/>
      <c r="RTA103" s="6"/>
      <c r="RTB103" s="6"/>
      <c r="RTC103" s="6"/>
      <c r="RTD103" s="6"/>
      <c r="RTE103" s="6"/>
      <c r="RTF103" s="6"/>
      <c r="RTG103" s="100"/>
      <c r="RTH103" s="101"/>
      <c r="RTI103" s="101"/>
      <c r="RTJ103" s="6"/>
      <c r="RTK103" s="6"/>
      <c r="RTL103" s="6"/>
      <c r="RTM103" s="6"/>
      <c r="RTN103" s="102"/>
      <c r="RTO103" s="6"/>
      <c r="RTP103" s="102"/>
      <c r="RTQ103" s="6"/>
      <c r="RTR103" s="6"/>
      <c r="RTS103" s="6"/>
      <c r="RTT103" s="6"/>
      <c r="RTU103" s="6"/>
      <c r="RTV103" s="6"/>
      <c r="RTW103" s="6"/>
      <c r="RTX103" s="6"/>
      <c r="RTY103" s="6"/>
      <c r="RTZ103" s="6"/>
      <c r="RUA103" s="6"/>
      <c r="RUB103" s="6"/>
      <c r="RUC103" s="6"/>
      <c r="RUD103" s="6"/>
      <c r="RUE103" s="6"/>
      <c r="RUF103" s="6"/>
      <c r="RUG103" s="6"/>
      <c r="RUH103" s="98"/>
      <c r="RUI103" s="6"/>
      <c r="RUJ103" s="6"/>
      <c r="RUK103" s="6"/>
      <c r="RUL103" s="99"/>
      <c r="RUM103" s="6"/>
      <c r="RUN103" s="6"/>
      <c r="RUO103" s="6"/>
      <c r="RUP103" s="6"/>
      <c r="RUQ103" s="6"/>
      <c r="RUR103" s="6"/>
      <c r="RUS103" s="6"/>
      <c r="RUT103" s="6"/>
      <c r="RUU103" s="6"/>
      <c r="RUV103" s="100"/>
      <c r="RUW103" s="101"/>
      <c r="RUX103" s="101"/>
      <c r="RUY103" s="6"/>
      <c r="RUZ103" s="6"/>
      <c r="RVA103" s="6"/>
      <c r="RVB103" s="6"/>
      <c r="RVC103" s="102"/>
      <c r="RVD103" s="6"/>
      <c r="RVE103" s="102"/>
      <c r="RVF103" s="6"/>
      <c r="RVG103" s="6"/>
      <c r="RVH103" s="6"/>
      <c r="RVI103" s="6"/>
      <c r="RVJ103" s="6"/>
      <c r="RVK103" s="6"/>
      <c r="RVL103" s="6"/>
      <c r="RVM103" s="6"/>
      <c r="RVN103" s="6"/>
      <c r="RVO103" s="6"/>
      <c r="RVP103" s="6"/>
      <c r="RVQ103" s="6"/>
      <c r="RVR103" s="6"/>
      <c r="RVS103" s="6"/>
      <c r="RVT103" s="6"/>
      <c r="RVU103" s="6"/>
      <c r="RVV103" s="6"/>
      <c r="RVW103" s="98"/>
      <c r="RVX103" s="6"/>
      <c r="RVY103" s="6"/>
      <c r="RVZ103" s="6"/>
      <c r="RWA103" s="99"/>
      <c r="RWB103" s="6"/>
      <c r="RWC103" s="6"/>
      <c r="RWD103" s="6"/>
      <c r="RWE103" s="6"/>
      <c r="RWF103" s="6"/>
      <c r="RWG103" s="6"/>
      <c r="RWH103" s="6"/>
      <c r="RWI103" s="6"/>
      <c r="RWJ103" s="6"/>
      <c r="RWK103" s="100"/>
      <c r="RWL103" s="101"/>
      <c r="RWM103" s="101"/>
      <c r="RWN103" s="6"/>
      <c r="RWO103" s="6"/>
      <c r="RWP103" s="6"/>
      <c r="RWQ103" s="6"/>
      <c r="RWR103" s="102"/>
      <c r="RWS103" s="6"/>
      <c r="RWT103" s="102"/>
      <c r="RWU103" s="6"/>
      <c r="RWV103" s="6"/>
      <c r="RWW103" s="6"/>
      <c r="RWX103" s="6"/>
      <c r="RWY103" s="6"/>
      <c r="RWZ103" s="6"/>
      <c r="RXA103" s="6"/>
      <c r="RXB103" s="6"/>
      <c r="RXC103" s="6"/>
      <c r="RXD103" s="6"/>
      <c r="RXE103" s="6"/>
      <c r="RXF103" s="6"/>
      <c r="RXG103" s="6"/>
      <c r="RXH103" s="6"/>
      <c r="RXI103" s="6"/>
      <c r="RXJ103" s="6"/>
      <c r="RXK103" s="6"/>
      <c r="RXL103" s="98"/>
      <c r="RXM103" s="6"/>
      <c r="RXN103" s="6"/>
      <c r="RXO103" s="6"/>
      <c r="RXP103" s="99"/>
      <c r="RXQ103" s="6"/>
      <c r="RXR103" s="6"/>
      <c r="RXS103" s="6"/>
      <c r="RXT103" s="6"/>
      <c r="RXU103" s="6"/>
      <c r="RXV103" s="6"/>
      <c r="RXW103" s="6"/>
      <c r="RXX103" s="6"/>
      <c r="RXY103" s="6"/>
      <c r="RXZ103" s="100"/>
      <c r="RYA103" s="101"/>
      <c r="RYB103" s="101"/>
      <c r="RYC103" s="6"/>
      <c r="RYD103" s="6"/>
      <c r="RYE103" s="6"/>
      <c r="RYF103" s="6"/>
      <c r="RYG103" s="102"/>
      <c r="RYH103" s="6"/>
      <c r="RYI103" s="102"/>
      <c r="RYJ103" s="6"/>
      <c r="RYK103" s="6"/>
      <c r="RYL103" s="6"/>
      <c r="RYM103" s="6"/>
      <c r="RYN103" s="6"/>
      <c r="RYO103" s="6"/>
      <c r="RYP103" s="6"/>
      <c r="RYQ103" s="6"/>
      <c r="RYR103" s="6"/>
      <c r="RYS103" s="6"/>
      <c r="RYT103" s="6"/>
      <c r="RYU103" s="6"/>
      <c r="RYV103" s="6"/>
      <c r="RYW103" s="6"/>
      <c r="RYX103" s="6"/>
      <c r="RYY103" s="6"/>
      <c r="RYZ103" s="6"/>
      <c r="RZA103" s="98"/>
      <c r="RZB103" s="6"/>
      <c r="RZC103" s="6"/>
      <c r="RZD103" s="6"/>
      <c r="RZE103" s="99"/>
      <c r="RZF103" s="6"/>
      <c r="RZG103" s="6"/>
      <c r="RZH103" s="6"/>
      <c r="RZI103" s="6"/>
      <c r="RZJ103" s="6"/>
      <c r="RZK103" s="6"/>
      <c r="RZL103" s="6"/>
      <c r="RZM103" s="6"/>
      <c r="RZN103" s="6"/>
      <c r="RZO103" s="100"/>
      <c r="RZP103" s="101"/>
      <c r="RZQ103" s="101"/>
      <c r="RZR103" s="6"/>
      <c r="RZS103" s="6"/>
      <c r="RZT103" s="6"/>
      <c r="RZU103" s="6"/>
      <c r="RZV103" s="102"/>
      <c r="RZW103" s="6"/>
      <c r="RZX103" s="102"/>
      <c r="RZY103" s="6"/>
      <c r="RZZ103" s="6"/>
      <c r="SAA103" s="6"/>
      <c r="SAB103" s="6"/>
      <c r="SAC103" s="6"/>
      <c r="SAD103" s="6"/>
      <c r="SAE103" s="6"/>
      <c r="SAF103" s="6"/>
      <c r="SAG103" s="6"/>
      <c r="SAH103" s="6"/>
      <c r="SAI103" s="6"/>
      <c r="SAJ103" s="6"/>
      <c r="SAK103" s="6"/>
      <c r="SAL103" s="6"/>
      <c r="SAM103" s="6"/>
      <c r="SAN103" s="6"/>
      <c r="SAO103" s="6"/>
      <c r="SAP103" s="98"/>
      <c r="SAQ103" s="6"/>
      <c r="SAR103" s="6"/>
      <c r="SAS103" s="6"/>
      <c r="SAT103" s="99"/>
      <c r="SAU103" s="6"/>
      <c r="SAV103" s="6"/>
      <c r="SAW103" s="6"/>
      <c r="SAX103" s="6"/>
      <c r="SAY103" s="6"/>
      <c r="SAZ103" s="6"/>
      <c r="SBA103" s="6"/>
      <c r="SBB103" s="6"/>
      <c r="SBC103" s="6"/>
      <c r="SBD103" s="100"/>
      <c r="SBE103" s="101"/>
      <c r="SBF103" s="101"/>
      <c r="SBG103" s="6"/>
      <c r="SBH103" s="6"/>
      <c r="SBI103" s="6"/>
      <c r="SBJ103" s="6"/>
      <c r="SBK103" s="102"/>
      <c r="SBL103" s="6"/>
      <c r="SBM103" s="102"/>
      <c r="SBN103" s="6"/>
      <c r="SBO103" s="6"/>
      <c r="SBP103" s="6"/>
      <c r="SBQ103" s="6"/>
      <c r="SBR103" s="6"/>
      <c r="SBS103" s="6"/>
      <c r="SBT103" s="6"/>
      <c r="SBU103" s="6"/>
      <c r="SBV103" s="6"/>
      <c r="SBW103" s="6"/>
      <c r="SBX103" s="6"/>
      <c r="SBY103" s="6"/>
      <c r="SBZ103" s="6"/>
      <c r="SCA103" s="6"/>
      <c r="SCB103" s="6"/>
      <c r="SCC103" s="6"/>
      <c r="SCD103" s="6"/>
      <c r="SCE103" s="98"/>
      <c r="SCF103" s="6"/>
      <c r="SCG103" s="6"/>
      <c r="SCH103" s="6"/>
      <c r="SCI103" s="99"/>
      <c r="SCJ103" s="6"/>
      <c r="SCK103" s="6"/>
      <c r="SCL103" s="6"/>
      <c r="SCM103" s="6"/>
      <c r="SCN103" s="6"/>
      <c r="SCO103" s="6"/>
      <c r="SCP103" s="6"/>
      <c r="SCQ103" s="6"/>
      <c r="SCR103" s="6"/>
      <c r="SCS103" s="100"/>
      <c r="SCT103" s="101"/>
      <c r="SCU103" s="101"/>
      <c r="SCV103" s="6"/>
      <c r="SCW103" s="6"/>
      <c r="SCX103" s="6"/>
      <c r="SCY103" s="6"/>
      <c r="SCZ103" s="102"/>
      <c r="SDA103" s="6"/>
      <c r="SDB103" s="102"/>
      <c r="SDC103" s="6"/>
      <c r="SDD103" s="6"/>
      <c r="SDE103" s="6"/>
      <c r="SDF103" s="6"/>
      <c r="SDG103" s="6"/>
      <c r="SDH103" s="6"/>
      <c r="SDI103" s="6"/>
      <c r="SDJ103" s="6"/>
      <c r="SDK103" s="6"/>
      <c r="SDL103" s="6"/>
      <c r="SDM103" s="6"/>
      <c r="SDN103" s="6"/>
      <c r="SDO103" s="6"/>
      <c r="SDP103" s="6"/>
      <c r="SDQ103" s="6"/>
      <c r="SDR103" s="6"/>
      <c r="SDS103" s="6"/>
      <c r="SDT103" s="98"/>
      <c r="SDU103" s="6"/>
      <c r="SDV103" s="6"/>
      <c r="SDW103" s="6"/>
      <c r="SDX103" s="99"/>
      <c r="SDY103" s="6"/>
      <c r="SDZ103" s="6"/>
      <c r="SEA103" s="6"/>
      <c r="SEB103" s="6"/>
      <c r="SEC103" s="6"/>
      <c r="SED103" s="6"/>
      <c r="SEE103" s="6"/>
      <c r="SEF103" s="6"/>
      <c r="SEG103" s="6"/>
      <c r="SEH103" s="100"/>
      <c r="SEI103" s="101"/>
      <c r="SEJ103" s="101"/>
      <c r="SEK103" s="6"/>
      <c r="SEL103" s="6"/>
      <c r="SEM103" s="6"/>
      <c r="SEN103" s="6"/>
      <c r="SEO103" s="102"/>
      <c r="SEP103" s="6"/>
      <c r="SEQ103" s="102"/>
      <c r="SER103" s="6"/>
      <c r="SES103" s="6"/>
      <c r="SET103" s="6"/>
      <c r="SEU103" s="6"/>
      <c r="SEV103" s="6"/>
      <c r="SEW103" s="6"/>
      <c r="SEX103" s="6"/>
      <c r="SEY103" s="6"/>
      <c r="SEZ103" s="6"/>
      <c r="SFA103" s="6"/>
      <c r="SFB103" s="6"/>
      <c r="SFC103" s="6"/>
      <c r="SFD103" s="6"/>
      <c r="SFE103" s="6"/>
      <c r="SFF103" s="6"/>
      <c r="SFG103" s="6"/>
      <c r="SFH103" s="6"/>
      <c r="SFI103" s="98"/>
      <c r="SFJ103" s="6"/>
      <c r="SFK103" s="6"/>
      <c r="SFL103" s="6"/>
      <c r="SFM103" s="99"/>
      <c r="SFN103" s="6"/>
      <c r="SFO103" s="6"/>
      <c r="SFP103" s="6"/>
      <c r="SFQ103" s="6"/>
      <c r="SFR103" s="6"/>
      <c r="SFS103" s="6"/>
      <c r="SFT103" s="6"/>
      <c r="SFU103" s="6"/>
      <c r="SFV103" s="6"/>
      <c r="SFW103" s="100"/>
      <c r="SFX103" s="101"/>
      <c r="SFY103" s="101"/>
      <c r="SFZ103" s="6"/>
      <c r="SGA103" s="6"/>
      <c r="SGB103" s="6"/>
      <c r="SGC103" s="6"/>
      <c r="SGD103" s="102"/>
      <c r="SGE103" s="6"/>
      <c r="SGF103" s="102"/>
      <c r="SGG103" s="6"/>
      <c r="SGH103" s="6"/>
      <c r="SGI103" s="6"/>
      <c r="SGJ103" s="6"/>
      <c r="SGK103" s="6"/>
      <c r="SGL103" s="6"/>
      <c r="SGM103" s="6"/>
      <c r="SGN103" s="6"/>
      <c r="SGO103" s="6"/>
      <c r="SGP103" s="6"/>
      <c r="SGQ103" s="6"/>
      <c r="SGR103" s="6"/>
      <c r="SGS103" s="6"/>
      <c r="SGT103" s="6"/>
      <c r="SGU103" s="6"/>
      <c r="SGV103" s="6"/>
      <c r="SGW103" s="6"/>
      <c r="SGX103" s="98"/>
      <c r="SGY103" s="6"/>
      <c r="SGZ103" s="6"/>
      <c r="SHA103" s="6"/>
      <c r="SHB103" s="99"/>
      <c r="SHC103" s="6"/>
      <c r="SHD103" s="6"/>
      <c r="SHE103" s="6"/>
      <c r="SHF103" s="6"/>
      <c r="SHG103" s="6"/>
      <c r="SHH103" s="6"/>
      <c r="SHI103" s="6"/>
      <c r="SHJ103" s="6"/>
      <c r="SHK103" s="6"/>
      <c r="SHL103" s="100"/>
      <c r="SHM103" s="101"/>
      <c r="SHN103" s="101"/>
      <c r="SHO103" s="6"/>
      <c r="SHP103" s="6"/>
      <c r="SHQ103" s="6"/>
      <c r="SHR103" s="6"/>
      <c r="SHS103" s="102"/>
      <c r="SHT103" s="6"/>
      <c r="SHU103" s="102"/>
      <c r="SHV103" s="6"/>
      <c r="SHW103" s="6"/>
      <c r="SHX103" s="6"/>
      <c r="SHY103" s="6"/>
      <c r="SHZ103" s="6"/>
      <c r="SIA103" s="6"/>
      <c r="SIB103" s="6"/>
      <c r="SIC103" s="6"/>
      <c r="SID103" s="6"/>
      <c r="SIE103" s="6"/>
      <c r="SIF103" s="6"/>
      <c r="SIG103" s="6"/>
      <c r="SIH103" s="6"/>
      <c r="SII103" s="6"/>
      <c r="SIJ103" s="6"/>
      <c r="SIK103" s="6"/>
      <c r="SIL103" s="6"/>
      <c r="SIM103" s="98"/>
      <c r="SIN103" s="6"/>
      <c r="SIO103" s="6"/>
      <c r="SIP103" s="6"/>
      <c r="SIQ103" s="99"/>
      <c r="SIR103" s="6"/>
      <c r="SIS103" s="6"/>
      <c r="SIT103" s="6"/>
      <c r="SIU103" s="6"/>
      <c r="SIV103" s="6"/>
      <c r="SIW103" s="6"/>
      <c r="SIX103" s="6"/>
      <c r="SIY103" s="6"/>
      <c r="SIZ103" s="6"/>
      <c r="SJA103" s="100"/>
      <c r="SJB103" s="101"/>
      <c r="SJC103" s="101"/>
      <c r="SJD103" s="6"/>
      <c r="SJE103" s="6"/>
      <c r="SJF103" s="6"/>
      <c r="SJG103" s="6"/>
      <c r="SJH103" s="102"/>
      <c r="SJI103" s="6"/>
      <c r="SJJ103" s="102"/>
      <c r="SJK103" s="6"/>
      <c r="SJL103" s="6"/>
      <c r="SJM103" s="6"/>
      <c r="SJN103" s="6"/>
      <c r="SJO103" s="6"/>
      <c r="SJP103" s="6"/>
      <c r="SJQ103" s="6"/>
      <c r="SJR103" s="6"/>
      <c r="SJS103" s="6"/>
      <c r="SJT103" s="6"/>
      <c r="SJU103" s="6"/>
      <c r="SJV103" s="6"/>
      <c r="SJW103" s="6"/>
      <c r="SJX103" s="6"/>
      <c r="SJY103" s="6"/>
      <c r="SJZ103" s="6"/>
      <c r="SKA103" s="6"/>
      <c r="SKB103" s="98"/>
      <c r="SKC103" s="6"/>
      <c r="SKD103" s="6"/>
      <c r="SKE103" s="6"/>
      <c r="SKF103" s="99"/>
      <c r="SKG103" s="6"/>
      <c r="SKH103" s="6"/>
      <c r="SKI103" s="6"/>
      <c r="SKJ103" s="6"/>
      <c r="SKK103" s="6"/>
      <c r="SKL103" s="6"/>
      <c r="SKM103" s="6"/>
      <c r="SKN103" s="6"/>
      <c r="SKO103" s="6"/>
      <c r="SKP103" s="100"/>
      <c r="SKQ103" s="101"/>
      <c r="SKR103" s="101"/>
      <c r="SKS103" s="6"/>
      <c r="SKT103" s="6"/>
      <c r="SKU103" s="6"/>
      <c r="SKV103" s="6"/>
      <c r="SKW103" s="102"/>
      <c r="SKX103" s="6"/>
      <c r="SKY103" s="102"/>
      <c r="SKZ103" s="6"/>
      <c r="SLA103" s="6"/>
      <c r="SLB103" s="6"/>
      <c r="SLC103" s="6"/>
      <c r="SLD103" s="6"/>
      <c r="SLE103" s="6"/>
      <c r="SLF103" s="6"/>
      <c r="SLG103" s="6"/>
      <c r="SLH103" s="6"/>
      <c r="SLI103" s="6"/>
      <c r="SLJ103" s="6"/>
      <c r="SLK103" s="6"/>
      <c r="SLL103" s="6"/>
      <c r="SLM103" s="6"/>
      <c r="SLN103" s="6"/>
      <c r="SLO103" s="6"/>
      <c r="SLP103" s="6"/>
      <c r="SLQ103" s="98"/>
      <c r="SLR103" s="6"/>
      <c r="SLS103" s="6"/>
      <c r="SLT103" s="6"/>
      <c r="SLU103" s="99"/>
      <c r="SLV103" s="6"/>
      <c r="SLW103" s="6"/>
      <c r="SLX103" s="6"/>
      <c r="SLY103" s="6"/>
      <c r="SLZ103" s="6"/>
      <c r="SMA103" s="6"/>
      <c r="SMB103" s="6"/>
      <c r="SMC103" s="6"/>
      <c r="SMD103" s="6"/>
      <c r="SME103" s="100"/>
      <c r="SMF103" s="101"/>
      <c r="SMG103" s="101"/>
      <c r="SMH103" s="6"/>
      <c r="SMI103" s="6"/>
      <c r="SMJ103" s="6"/>
      <c r="SMK103" s="6"/>
      <c r="SML103" s="102"/>
      <c r="SMM103" s="6"/>
      <c r="SMN103" s="102"/>
      <c r="SMO103" s="6"/>
      <c r="SMP103" s="6"/>
      <c r="SMQ103" s="6"/>
      <c r="SMR103" s="6"/>
      <c r="SMS103" s="6"/>
      <c r="SMT103" s="6"/>
      <c r="SMU103" s="6"/>
      <c r="SMV103" s="6"/>
      <c r="SMW103" s="6"/>
      <c r="SMX103" s="6"/>
      <c r="SMY103" s="6"/>
      <c r="SMZ103" s="6"/>
      <c r="SNA103" s="6"/>
      <c r="SNB103" s="6"/>
      <c r="SNC103" s="6"/>
      <c r="SND103" s="6"/>
      <c r="SNE103" s="6"/>
      <c r="SNF103" s="98"/>
      <c r="SNG103" s="6"/>
      <c r="SNH103" s="6"/>
      <c r="SNI103" s="6"/>
      <c r="SNJ103" s="99"/>
      <c r="SNK103" s="6"/>
      <c r="SNL103" s="6"/>
      <c r="SNM103" s="6"/>
      <c r="SNN103" s="6"/>
      <c r="SNO103" s="6"/>
      <c r="SNP103" s="6"/>
      <c r="SNQ103" s="6"/>
      <c r="SNR103" s="6"/>
      <c r="SNS103" s="6"/>
      <c r="SNT103" s="100"/>
      <c r="SNU103" s="101"/>
      <c r="SNV103" s="101"/>
      <c r="SNW103" s="6"/>
      <c r="SNX103" s="6"/>
      <c r="SNY103" s="6"/>
      <c r="SNZ103" s="6"/>
      <c r="SOA103" s="102"/>
      <c r="SOB103" s="6"/>
      <c r="SOC103" s="102"/>
      <c r="SOD103" s="6"/>
      <c r="SOE103" s="6"/>
      <c r="SOF103" s="6"/>
      <c r="SOG103" s="6"/>
      <c r="SOH103" s="6"/>
      <c r="SOI103" s="6"/>
      <c r="SOJ103" s="6"/>
      <c r="SOK103" s="6"/>
      <c r="SOL103" s="6"/>
      <c r="SOM103" s="6"/>
      <c r="SON103" s="6"/>
      <c r="SOO103" s="6"/>
      <c r="SOP103" s="6"/>
      <c r="SOQ103" s="6"/>
      <c r="SOR103" s="6"/>
      <c r="SOS103" s="6"/>
      <c r="SOT103" s="6"/>
      <c r="SOU103" s="98"/>
      <c r="SOV103" s="6"/>
      <c r="SOW103" s="6"/>
      <c r="SOX103" s="6"/>
      <c r="SOY103" s="99"/>
      <c r="SOZ103" s="6"/>
      <c r="SPA103" s="6"/>
      <c r="SPB103" s="6"/>
      <c r="SPC103" s="6"/>
      <c r="SPD103" s="6"/>
      <c r="SPE103" s="6"/>
      <c r="SPF103" s="6"/>
      <c r="SPG103" s="6"/>
      <c r="SPH103" s="6"/>
      <c r="SPI103" s="100"/>
      <c r="SPJ103" s="101"/>
      <c r="SPK103" s="101"/>
      <c r="SPL103" s="6"/>
      <c r="SPM103" s="6"/>
      <c r="SPN103" s="6"/>
      <c r="SPO103" s="6"/>
      <c r="SPP103" s="102"/>
      <c r="SPQ103" s="6"/>
      <c r="SPR103" s="102"/>
      <c r="SPS103" s="6"/>
      <c r="SPT103" s="6"/>
      <c r="SPU103" s="6"/>
      <c r="SPV103" s="6"/>
      <c r="SPW103" s="6"/>
      <c r="SPX103" s="6"/>
      <c r="SPY103" s="6"/>
      <c r="SPZ103" s="6"/>
      <c r="SQA103" s="6"/>
      <c r="SQB103" s="6"/>
      <c r="SQC103" s="6"/>
      <c r="SQD103" s="6"/>
      <c r="SQE103" s="6"/>
      <c r="SQF103" s="6"/>
      <c r="SQG103" s="6"/>
      <c r="SQH103" s="6"/>
      <c r="SQI103" s="6"/>
      <c r="SQJ103" s="98"/>
      <c r="SQK103" s="6"/>
      <c r="SQL103" s="6"/>
      <c r="SQM103" s="6"/>
      <c r="SQN103" s="99"/>
      <c r="SQO103" s="6"/>
      <c r="SQP103" s="6"/>
      <c r="SQQ103" s="6"/>
      <c r="SQR103" s="6"/>
      <c r="SQS103" s="6"/>
      <c r="SQT103" s="6"/>
      <c r="SQU103" s="6"/>
      <c r="SQV103" s="6"/>
      <c r="SQW103" s="6"/>
      <c r="SQX103" s="100"/>
      <c r="SQY103" s="101"/>
      <c r="SQZ103" s="101"/>
      <c r="SRA103" s="6"/>
      <c r="SRB103" s="6"/>
      <c r="SRC103" s="6"/>
      <c r="SRD103" s="6"/>
      <c r="SRE103" s="102"/>
      <c r="SRF103" s="6"/>
      <c r="SRG103" s="102"/>
      <c r="SRH103" s="6"/>
      <c r="SRI103" s="6"/>
      <c r="SRJ103" s="6"/>
      <c r="SRK103" s="6"/>
      <c r="SRL103" s="6"/>
      <c r="SRM103" s="6"/>
      <c r="SRN103" s="6"/>
      <c r="SRO103" s="6"/>
      <c r="SRP103" s="6"/>
      <c r="SRQ103" s="6"/>
      <c r="SRR103" s="6"/>
      <c r="SRS103" s="6"/>
      <c r="SRT103" s="6"/>
      <c r="SRU103" s="6"/>
      <c r="SRV103" s="6"/>
      <c r="SRW103" s="6"/>
      <c r="SRX103" s="6"/>
      <c r="SRY103" s="98"/>
      <c r="SRZ103" s="6"/>
      <c r="SSA103" s="6"/>
      <c r="SSB103" s="6"/>
      <c r="SSC103" s="99"/>
      <c r="SSD103" s="6"/>
      <c r="SSE103" s="6"/>
      <c r="SSF103" s="6"/>
      <c r="SSG103" s="6"/>
      <c r="SSH103" s="6"/>
      <c r="SSI103" s="6"/>
      <c r="SSJ103" s="6"/>
      <c r="SSK103" s="6"/>
      <c r="SSL103" s="6"/>
      <c r="SSM103" s="100"/>
      <c r="SSN103" s="101"/>
      <c r="SSO103" s="101"/>
      <c r="SSP103" s="6"/>
      <c r="SSQ103" s="6"/>
      <c r="SSR103" s="6"/>
      <c r="SSS103" s="6"/>
      <c r="SST103" s="102"/>
      <c r="SSU103" s="6"/>
      <c r="SSV103" s="102"/>
      <c r="SSW103" s="6"/>
      <c r="SSX103" s="6"/>
      <c r="SSY103" s="6"/>
      <c r="SSZ103" s="6"/>
      <c r="STA103" s="6"/>
      <c r="STB103" s="6"/>
      <c r="STC103" s="6"/>
      <c r="STD103" s="6"/>
      <c r="STE103" s="6"/>
      <c r="STF103" s="6"/>
      <c r="STG103" s="6"/>
      <c r="STH103" s="6"/>
      <c r="STI103" s="6"/>
      <c r="STJ103" s="6"/>
      <c r="STK103" s="6"/>
      <c r="STL103" s="6"/>
      <c r="STM103" s="6"/>
      <c r="STN103" s="98"/>
      <c r="STO103" s="6"/>
      <c r="STP103" s="6"/>
      <c r="STQ103" s="6"/>
      <c r="STR103" s="99"/>
      <c r="STS103" s="6"/>
      <c r="STT103" s="6"/>
      <c r="STU103" s="6"/>
      <c r="STV103" s="6"/>
      <c r="STW103" s="6"/>
      <c r="STX103" s="6"/>
      <c r="STY103" s="6"/>
      <c r="STZ103" s="6"/>
      <c r="SUA103" s="6"/>
      <c r="SUB103" s="100"/>
      <c r="SUC103" s="101"/>
      <c r="SUD103" s="101"/>
      <c r="SUE103" s="6"/>
      <c r="SUF103" s="6"/>
      <c r="SUG103" s="6"/>
      <c r="SUH103" s="6"/>
      <c r="SUI103" s="102"/>
      <c r="SUJ103" s="6"/>
      <c r="SUK103" s="102"/>
      <c r="SUL103" s="6"/>
      <c r="SUM103" s="6"/>
      <c r="SUN103" s="6"/>
      <c r="SUO103" s="6"/>
      <c r="SUP103" s="6"/>
      <c r="SUQ103" s="6"/>
      <c r="SUR103" s="6"/>
      <c r="SUS103" s="6"/>
      <c r="SUT103" s="6"/>
      <c r="SUU103" s="6"/>
      <c r="SUV103" s="6"/>
      <c r="SUW103" s="6"/>
      <c r="SUX103" s="6"/>
      <c r="SUY103" s="6"/>
      <c r="SUZ103" s="6"/>
      <c r="SVA103" s="6"/>
      <c r="SVB103" s="6"/>
      <c r="SVC103" s="98"/>
      <c r="SVD103" s="6"/>
      <c r="SVE103" s="6"/>
      <c r="SVF103" s="6"/>
      <c r="SVG103" s="99"/>
      <c r="SVH103" s="6"/>
      <c r="SVI103" s="6"/>
      <c r="SVJ103" s="6"/>
      <c r="SVK103" s="6"/>
      <c r="SVL103" s="6"/>
      <c r="SVM103" s="6"/>
      <c r="SVN103" s="6"/>
      <c r="SVO103" s="6"/>
      <c r="SVP103" s="6"/>
      <c r="SVQ103" s="100"/>
      <c r="SVR103" s="101"/>
      <c r="SVS103" s="101"/>
      <c r="SVT103" s="6"/>
      <c r="SVU103" s="6"/>
      <c r="SVV103" s="6"/>
      <c r="SVW103" s="6"/>
      <c r="SVX103" s="102"/>
      <c r="SVY103" s="6"/>
      <c r="SVZ103" s="102"/>
      <c r="SWA103" s="6"/>
      <c r="SWB103" s="6"/>
      <c r="SWC103" s="6"/>
      <c r="SWD103" s="6"/>
      <c r="SWE103" s="6"/>
      <c r="SWF103" s="6"/>
      <c r="SWG103" s="6"/>
      <c r="SWH103" s="6"/>
      <c r="SWI103" s="6"/>
      <c r="SWJ103" s="6"/>
      <c r="SWK103" s="6"/>
      <c r="SWL103" s="6"/>
      <c r="SWM103" s="6"/>
      <c r="SWN103" s="6"/>
      <c r="SWO103" s="6"/>
      <c r="SWP103" s="6"/>
      <c r="SWQ103" s="6"/>
      <c r="SWR103" s="98"/>
      <c r="SWS103" s="6"/>
      <c r="SWT103" s="6"/>
      <c r="SWU103" s="6"/>
      <c r="SWV103" s="99"/>
      <c r="SWW103" s="6"/>
      <c r="SWX103" s="6"/>
      <c r="SWY103" s="6"/>
      <c r="SWZ103" s="6"/>
      <c r="SXA103" s="6"/>
      <c r="SXB103" s="6"/>
      <c r="SXC103" s="6"/>
      <c r="SXD103" s="6"/>
      <c r="SXE103" s="6"/>
      <c r="SXF103" s="100"/>
      <c r="SXG103" s="101"/>
      <c r="SXH103" s="101"/>
      <c r="SXI103" s="6"/>
      <c r="SXJ103" s="6"/>
      <c r="SXK103" s="6"/>
      <c r="SXL103" s="6"/>
      <c r="SXM103" s="102"/>
      <c r="SXN103" s="6"/>
      <c r="SXO103" s="102"/>
      <c r="SXP103" s="6"/>
      <c r="SXQ103" s="6"/>
      <c r="SXR103" s="6"/>
      <c r="SXS103" s="6"/>
      <c r="SXT103" s="6"/>
      <c r="SXU103" s="6"/>
      <c r="SXV103" s="6"/>
      <c r="SXW103" s="6"/>
      <c r="SXX103" s="6"/>
      <c r="SXY103" s="6"/>
      <c r="SXZ103" s="6"/>
      <c r="SYA103" s="6"/>
      <c r="SYB103" s="6"/>
      <c r="SYC103" s="6"/>
      <c r="SYD103" s="6"/>
      <c r="SYE103" s="6"/>
      <c r="SYF103" s="6"/>
      <c r="SYG103" s="98"/>
      <c r="SYH103" s="6"/>
      <c r="SYI103" s="6"/>
      <c r="SYJ103" s="6"/>
      <c r="SYK103" s="99"/>
      <c r="SYL103" s="6"/>
      <c r="SYM103" s="6"/>
      <c r="SYN103" s="6"/>
      <c r="SYO103" s="6"/>
      <c r="SYP103" s="6"/>
      <c r="SYQ103" s="6"/>
      <c r="SYR103" s="6"/>
      <c r="SYS103" s="6"/>
      <c r="SYT103" s="6"/>
      <c r="SYU103" s="100"/>
      <c r="SYV103" s="101"/>
      <c r="SYW103" s="101"/>
      <c r="SYX103" s="6"/>
      <c r="SYY103" s="6"/>
      <c r="SYZ103" s="6"/>
      <c r="SZA103" s="6"/>
      <c r="SZB103" s="102"/>
      <c r="SZC103" s="6"/>
      <c r="SZD103" s="102"/>
      <c r="SZE103" s="6"/>
      <c r="SZF103" s="6"/>
      <c r="SZG103" s="6"/>
      <c r="SZH103" s="6"/>
      <c r="SZI103" s="6"/>
      <c r="SZJ103" s="6"/>
      <c r="SZK103" s="6"/>
      <c r="SZL103" s="6"/>
      <c r="SZM103" s="6"/>
      <c r="SZN103" s="6"/>
      <c r="SZO103" s="6"/>
      <c r="SZP103" s="6"/>
      <c r="SZQ103" s="6"/>
      <c r="SZR103" s="6"/>
      <c r="SZS103" s="6"/>
      <c r="SZT103" s="6"/>
      <c r="SZU103" s="6"/>
      <c r="SZV103" s="98"/>
      <c r="SZW103" s="6"/>
      <c r="SZX103" s="6"/>
      <c r="SZY103" s="6"/>
      <c r="SZZ103" s="99"/>
      <c r="TAA103" s="6"/>
      <c r="TAB103" s="6"/>
      <c r="TAC103" s="6"/>
      <c r="TAD103" s="6"/>
      <c r="TAE103" s="6"/>
      <c r="TAF103" s="6"/>
      <c r="TAG103" s="6"/>
      <c r="TAH103" s="6"/>
      <c r="TAI103" s="6"/>
      <c r="TAJ103" s="100"/>
      <c r="TAK103" s="101"/>
      <c r="TAL103" s="101"/>
      <c r="TAM103" s="6"/>
      <c r="TAN103" s="6"/>
      <c r="TAO103" s="6"/>
      <c r="TAP103" s="6"/>
      <c r="TAQ103" s="102"/>
      <c r="TAR103" s="6"/>
      <c r="TAS103" s="102"/>
      <c r="TAT103" s="6"/>
      <c r="TAU103" s="6"/>
      <c r="TAV103" s="6"/>
      <c r="TAW103" s="6"/>
      <c r="TAX103" s="6"/>
      <c r="TAY103" s="6"/>
      <c r="TAZ103" s="6"/>
      <c r="TBA103" s="6"/>
      <c r="TBB103" s="6"/>
      <c r="TBC103" s="6"/>
      <c r="TBD103" s="6"/>
      <c r="TBE103" s="6"/>
      <c r="TBF103" s="6"/>
      <c r="TBG103" s="6"/>
      <c r="TBH103" s="6"/>
      <c r="TBI103" s="6"/>
      <c r="TBJ103" s="6"/>
      <c r="TBK103" s="98"/>
      <c r="TBL103" s="6"/>
      <c r="TBM103" s="6"/>
      <c r="TBN103" s="6"/>
      <c r="TBO103" s="99"/>
      <c r="TBP103" s="6"/>
      <c r="TBQ103" s="6"/>
      <c r="TBR103" s="6"/>
      <c r="TBS103" s="6"/>
      <c r="TBT103" s="6"/>
      <c r="TBU103" s="6"/>
      <c r="TBV103" s="6"/>
      <c r="TBW103" s="6"/>
      <c r="TBX103" s="6"/>
      <c r="TBY103" s="100"/>
      <c r="TBZ103" s="101"/>
      <c r="TCA103" s="101"/>
      <c r="TCB103" s="6"/>
      <c r="TCC103" s="6"/>
      <c r="TCD103" s="6"/>
      <c r="TCE103" s="6"/>
      <c r="TCF103" s="102"/>
      <c r="TCG103" s="6"/>
      <c r="TCH103" s="102"/>
      <c r="TCI103" s="6"/>
      <c r="TCJ103" s="6"/>
      <c r="TCK103" s="6"/>
      <c r="TCL103" s="6"/>
      <c r="TCM103" s="6"/>
      <c r="TCN103" s="6"/>
      <c r="TCO103" s="6"/>
      <c r="TCP103" s="6"/>
      <c r="TCQ103" s="6"/>
      <c r="TCR103" s="6"/>
      <c r="TCS103" s="6"/>
      <c r="TCT103" s="6"/>
      <c r="TCU103" s="6"/>
      <c r="TCV103" s="6"/>
      <c r="TCW103" s="6"/>
      <c r="TCX103" s="6"/>
      <c r="TCY103" s="6"/>
      <c r="TCZ103" s="98"/>
      <c r="TDA103" s="6"/>
      <c r="TDB103" s="6"/>
      <c r="TDC103" s="6"/>
      <c r="TDD103" s="99"/>
      <c r="TDE103" s="6"/>
      <c r="TDF103" s="6"/>
      <c r="TDG103" s="6"/>
      <c r="TDH103" s="6"/>
      <c r="TDI103" s="6"/>
      <c r="TDJ103" s="6"/>
      <c r="TDK103" s="6"/>
      <c r="TDL103" s="6"/>
      <c r="TDM103" s="6"/>
      <c r="TDN103" s="100"/>
      <c r="TDO103" s="101"/>
      <c r="TDP103" s="101"/>
      <c r="TDQ103" s="6"/>
      <c r="TDR103" s="6"/>
      <c r="TDS103" s="6"/>
      <c r="TDT103" s="6"/>
      <c r="TDU103" s="102"/>
      <c r="TDV103" s="6"/>
      <c r="TDW103" s="102"/>
      <c r="TDX103" s="6"/>
      <c r="TDY103" s="6"/>
      <c r="TDZ103" s="6"/>
      <c r="TEA103" s="6"/>
      <c r="TEB103" s="6"/>
      <c r="TEC103" s="6"/>
      <c r="TED103" s="6"/>
      <c r="TEE103" s="6"/>
      <c r="TEF103" s="6"/>
      <c r="TEG103" s="6"/>
      <c r="TEH103" s="6"/>
      <c r="TEI103" s="6"/>
      <c r="TEJ103" s="6"/>
      <c r="TEK103" s="6"/>
      <c r="TEL103" s="6"/>
      <c r="TEM103" s="6"/>
      <c r="TEN103" s="6"/>
      <c r="TEO103" s="98"/>
      <c r="TEP103" s="6"/>
      <c r="TEQ103" s="6"/>
      <c r="TER103" s="6"/>
      <c r="TES103" s="99"/>
      <c r="TET103" s="6"/>
      <c r="TEU103" s="6"/>
      <c r="TEV103" s="6"/>
      <c r="TEW103" s="6"/>
      <c r="TEX103" s="6"/>
      <c r="TEY103" s="6"/>
      <c r="TEZ103" s="6"/>
      <c r="TFA103" s="6"/>
      <c r="TFB103" s="6"/>
      <c r="TFC103" s="100"/>
      <c r="TFD103" s="101"/>
      <c r="TFE103" s="101"/>
      <c r="TFF103" s="6"/>
      <c r="TFG103" s="6"/>
      <c r="TFH103" s="6"/>
      <c r="TFI103" s="6"/>
      <c r="TFJ103" s="102"/>
      <c r="TFK103" s="6"/>
      <c r="TFL103" s="102"/>
      <c r="TFM103" s="6"/>
      <c r="TFN103" s="6"/>
      <c r="TFO103" s="6"/>
      <c r="TFP103" s="6"/>
      <c r="TFQ103" s="6"/>
      <c r="TFR103" s="6"/>
      <c r="TFS103" s="6"/>
      <c r="TFT103" s="6"/>
      <c r="TFU103" s="6"/>
      <c r="TFV103" s="6"/>
      <c r="TFW103" s="6"/>
      <c r="TFX103" s="6"/>
      <c r="TFY103" s="6"/>
      <c r="TFZ103" s="6"/>
      <c r="TGA103" s="6"/>
      <c r="TGB103" s="6"/>
      <c r="TGC103" s="6"/>
      <c r="TGD103" s="98"/>
      <c r="TGE103" s="6"/>
      <c r="TGF103" s="6"/>
      <c r="TGG103" s="6"/>
      <c r="TGH103" s="99"/>
      <c r="TGI103" s="6"/>
      <c r="TGJ103" s="6"/>
      <c r="TGK103" s="6"/>
      <c r="TGL103" s="6"/>
      <c r="TGM103" s="6"/>
      <c r="TGN103" s="6"/>
      <c r="TGO103" s="6"/>
      <c r="TGP103" s="6"/>
      <c r="TGQ103" s="6"/>
      <c r="TGR103" s="100"/>
      <c r="TGS103" s="101"/>
      <c r="TGT103" s="101"/>
      <c r="TGU103" s="6"/>
      <c r="TGV103" s="6"/>
      <c r="TGW103" s="6"/>
      <c r="TGX103" s="6"/>
      <c r="TGY103" s="102"/>
      <c r="TGZ103" s="6"/>
      <c r="THA103" s="102"/>
      <c r="THB103" s="6"/>
      <c r="THC103" s="6"/>
      <c r="THD103" s="6"/>
      <c r="THE103" s="6"/>
      <c r="THF103" s="6"/>
      <c r="THG103" s="6"/>
      <c r="THH103" s="6"/>
      <c r="THI103" s="6"/>
      <c r="THJ103" s="6"/>
      <c r="THK103" s="6"/>
      <c r="THL103" s="6"/>
      <c r="THM103" s="6"/>
      <c r="THN103" s="6"/>
      <c r="THO103" s="6"/>
      <c r="THP103" s="6"/>
      <c r="THQ103" s="6"/>
      <c r="THR103" s="6"/>
      <c r="THS103" s="98"/>
      <c r="THT103" s="6"/>
      <c r="THU103" s="6"/>
      <c r="THV103" s="6"/>
      <c r="THW103" s="99"/>
      <c r="THX103" s="6"/>
      <c r="THY103" s="6"/>
      <c r="THZ103" s="6"/>
      <c r="TIA103" s="6"/>
      <c r="TIB103" s="6"/>
      <c r="TIC103" s="6"/>
      <c r="TID103" s="6"/>
      <c r="TIE103" s="6"/>
      <c r="TIF103" s="6"/>
      <c r="TIG103" s="100"/>
      <c r="TIH103" s="101"/>
      <c r="TII103" s="101"/>
      <c r="TIJ103" s="6"/>
      <c r="TIK103" s="6"/>
      <c r="TIL103" s="6"/>
      <c r="TIM103" s="6"/>
      <c r="TIN103" s="102"/>
      <c r="TIO103" s="6"/>
      <c r="TIP103" s="102"/>
      <c r="TIQ103" s="6"/>
      <c r="TIR103" s="6"/>
      <c r="TIS103" s="6"/>
      <c r="TIT103" s="6"/>
      <c r="TIU103" s="6"/>
      <c r="TIV103" s="6"/>
      <c r="TIW103" s="6"/>
      <c r="TIX103" s="6"/>
      <c r="TIY103" s="6"/>
      <c r="TIZ103" s="6"/>
      <c r="TJA103" s="6"/>
      <c r="TJB103" s="6"/>
      <c r="TJC103" s="6"/>
      <c r="TJD103" s="6"/>
      <c r="TJE103" s="6"/>
      <c r="TJF103" s="6"/>
      <c r="TJG103" s="6"/>
      <c r="TJH103" s="98"/>
      <c r="TJI103" s="6"/>
      <c r="TJJ103" s="6"/>
      <c r="TJK103" s="6"/>
      <c r="TJL103" s="99"/>
      <c r="TJM103" s="6"/>
      <c r="TJN103" s="6"/>
      <c r="TJO103" s="6"/>
      <c r="TJP103" s="6"/>
      <c r="TJQ103" s="6"/>
      <c r="TJR103" s="6"/>
      <c r="TJS103" s="6"/>
      <c r="TJT103" s="6"/>
      <c r="TJU103" s="6"/>
      <c r="TJV103" s="100"/>
      <c r="TJW103" s="101"/>
      <c r="TJX103" s="101"/>
      <c r="TJY103" s="6"/>
      <c r="TJZ103" s="6"/>
      <c r="TKA103" s="6"/>
      <c r="TKB103" s="6"/>
      <c r="TKC103" s="102"/>
      <c r="TKD103" s="6"/>
      <c r="TKE103" s="102"/>
      <c r="TKF103" s="6"/>
      <c r="TKG103" s="6"/>
      <c r="TKH103" s="6"/>
      <c r="TKI103" s="6"/>
      <c r="TKJ103" s="6"/>
      <c r="TKK103" s="6"/>
      <c r="TKL103" s="6"/>
      <c r="TKM103" s="6"/>
      <c r="TKN103" s="6"/>
      <c r="TKO103" s="6"/>
      <c r="TKP103" s="6"/>
      <c r="TKQ103" s="6"/>
      <c r="TKR103" s="6"/>
      <c r="TKS103" s="6"/>
      <c r="TKT103" s="6"/>
      <c r="TKU103" s="6"/>
      <c r="TKV103" s="6"/>
      <c r="TKW103" s="98"/>
      <c r="TKX103" s="6"/>
      <c r="TKY103" s="6"/>
      <c r="TKZ103" s="6"/>
      <c r="TLA103" s="99"/>
      <c r="TLB103" s="6"/>
      <c r="TLC103" s="6"/>
      <c r="TLD103" s="6"/>
      <c r="TLE103" s="6"/>
      <c r="TLF103" s="6"/>
      <c r="TLG103" s="6"/>
      <c r="TLH103" s="6"/>
      <c r="TLI103" s="6"/>
      <c r="TLJ103" s="6"/>
      <c r="TLK103" s="100"/>
      <c r="TLL103" s="101"/>
      <c r="TLM103" s="101"/>
      <c r="TLN103" s="6"/>
      <c r="TLO103" s="6"/>
      <c r="TLP103" s="6"/>
      <c r="TLQ103" s="6"/>
      <c r="TLR103" s="102"/>
      <c r="TLS103" s="6"/>
      <c r="TLT103" s="102"/>
      <c r="TLU103" s="6"/>
      <c r="TLV103" s="6"/>
      <c r="TLW103" s="6"/>
      <c r="TLX103" s="6"/>
      <c r="TLY103" s="6"/>
      <c r="TLZ103" s="6"/>
      <c r="TMA103" s="6"/>
      <c r="TMB103" s="6"/>
      <c r="TMC103" s="6"/>
      <c r="TMD103" s="6"/>
      <c r="TME103" s="6"/>
      <c r="TMF103" s="6"/>
      <c r="TMG103" s="6"/>
      <c r="TMH103" s="6"/>
      <c r="TMI103" s="6"/>
      <c r="TMJ103" s="6"/>
      <c r="TMK103" s="6"/>
      <c r="TML103" s="98"/>
      <c r="TMM103" s="6"/>
      <c r="TMN103" s="6"/>
      <c r="TMO103" s="6"/>
      <c r="TMP103" s="99"/>
      <c r="TMQ103" s="6"/>
      <c r="TMR103" s="6"/>
      <c r="TMS103" s="6"/>
      <c r="TMT103" s="6"/>
      <c r="TMU103" s="6"/>
      <c r="TMV103" s="6"/>
      <c r="TMW103" s="6"/>
      <c r="TMX103" s="6"/>
      <c r="TMY103" s="6"/>
      <c r="TMZ103" s="100"/>
      <c r="TNA103" s="101"/>
      <c r="TNB103" s="101"/>
      <c r="TNC103" s="6"/>
      <c r="TND103" s="6"/>
      <c r="TNE103" s="6"/>
      <c r="TNF103" s="6"/>
      <c r="TNG103" s="102"/>
      <c r="TNH103" s="6"/>
      <c r="TNI103" s="102"/>
      <c r="TNJ103" s="6"/>
      <c r="TNK103" s="6"/>
      <c r="TNL103" s="6"/>
      <c r="TNM103" s="6"/>
      <c r="TNN103" s="6"/>
      <c r="TNO103" s="6"/>
      <c r="TNP103" s="6"/>
      <c r="TNQ103" s="6"/>
      <c r="TNR103" s="6"/>
      <c r="TNS103" s="6"/>
      <c r="TNT103" s="6"/>
      <c r="TNU103" s="6"/>
      <c r="TNV103" s="6"/>
      <c r="TNW103" s="6"/>
      <c r="TNX103" s="6"/>
      <c r="TNY103" s="6"/>
      <c r="TNZ103" s="6"/>
      <c r="TOA103" s="98"/>
      <c r="TOB103" s="6"/>
      <c r="TOC103" s="6"/>
      <c r="TOD103" s="6"/>
      <c r="TOE103" s="99"/>
      <c r="TOF103" s="6"/>
      <c r="TOG103" s="6"/>
      <c r="TOH103" s="6"/>
      <c r="TOI103" s="6"/>
      <c r="TOJ103" s="6"/>
      <c r="TOK103" s="6"/>
      <c r="TOL103" s="6"/>
      <c r="TOM103" s="6"/>
      <c r="TON103" s="6"/>
      <c r="TOO103" s="100"/>
      <c r="TOP103" s="101"/>
      <c r="TOQ103" s="101"/>
      <c r="TOR103" s="6"/>
      <c r="TOS103" s="6"/>
      <c r="TOT103" s="6"/>
      <c r="TOU103" s="6"/>
      <c r="TOV103" s="102"/>
      <c r="TOW103" s="6"/>
      <c r="TOX103" s="102"/>
      <c r="TOY103" s="6"/>
      <c r="TOZ103" s="6"/>
      <c r="TPA103" s="6"/>
      <c r="TPB103" s="6"/>
      <c r="TPC103" s="6"/>
      <c r="TPD103" s="6"/>
      <c r="TPE103" s="6"/>
      <c r="TPF103" s="6"/>
      <c r="TPG103" s="6"/>
      <c r="TPH103" s="6"/>
      <c r="TPI103" s="6"/>
      <c r="TPJ103" s="6"/>
      <c r="TPK103" s="6"/>
      <c r="TPL103" s="6"/>
      <c r="TPM103" s="6"/>
      <c r="TPN103" s="6"/>
      <c r="TPO103" s="6"/>
      <c r="TPP103" s="98"/>
      <c r="TPQ103" s="6"/>
      <c r="TPR103" s="6"/>
      <c r="TPS103" s="6"/>
      <c r="TPT103" s="99"/>
      <c r="TPU103" s="6"/>
      <c r="TPV103" s="6"/>
      <c r="TPW103" s="6"/>
      <c r="TPX103" s="6"/>
      <c r="TPY103" s="6"/>
      <c r="TPZ103" s="6"/>
      <c r="TQA103" s="6"/>
      <c r="TQB103" s="6"/>
      <c r="TQC103" s="6"/>
      <c r="TQD103" s="100"/>
      <c r="TQE103" s="101"/>
      <c r="TQF103" s="101"/>
      <c r="TQG103" s="6"/>
      <c r="TQH103" s="6"/>
      <c r="TQI103" s="6"/>
      <c r="TQJ103" s="6"/>
      <c r="TQK103" s="102"/>
      <c r="TQL103" s="6"/>
      <c r="TQM103" s="102"/>
      <c r="TQN103" s="6"/>
      <c r="TQO103" s="6"/>
      <c r="TQP103" s="6"/>
      <c r="TQQ103" s="6"/>
      <c r="TQR103" s="6"/>
      <c r="TQS103" s="6"/>
      <c r="TQT103" s="6"/>
      <c r="TQU103" s="6"/>
      <c r="TQV103" s="6"/>
      <c r="TQW103" s="6"/>
      <c r="TQX103" s="6"/>
      <c r="TQY103" s="6"/>
      <c r="TQZ103" s="6"/>
      <c r="TRA103" s="6"/>
      <c r="TRB103" s="6"/>
      <c r="TRC103" s="6"/>
      <c r="TRD103" s="6"/>
      <c r="TRE103" s="98"/>
      <c r="TRF103" s="6"/>
      <c r="TRG103" s="6"/>
      <c r="TRH103" s="6"/>
      <c r="TRI103" s="99"/>
      <c r="TRJ103" s="6"/>
      <c r="TRK103" s="6"/>
      <c r="TRL103" s="6"/>
      <c r="TRM103" s="6"/>
      <c r="TRN103" s="6"/>
      <c r="TRO103" s="6"/>
      <c r="TRP103" s="6"/>
      <c r="TRQ103" s="6"/>
      <c r="TRR103" s="6"/>
      <c r="TRS103" s="100"/>
      <c r="TRT103" s="101"/>
      <c r="TRU103" s="101"/>
      <c r="TRV103" s="6"/>
      <c r="TRW103" s="6"/>
      <c r="TRX103" s="6"/>
      <c r="TRY103" s="6"/>
      <c r="TRZ103" s="102"/>
      <c r="TSA103" s="6"/>
      <c r="TSB103" s="102"/>
      <c r="TSC103" s="6"/>
      <c r="TSD103" s="6"/>
      <c r="TSE103" s="6"/>
      <c r="TSF103" s="6"/>
      <c r="TSG103" s="6"/>
      <c r="TSH103" s="6"/>
      <c r="TSI103" s="6"/>
      <c r="TSJ103" s="6"/>
      <c r="TSK103" s="6"/>
      <c r="TSL103" s="6"/>
      <c r="TSM103" s="6"/>
      <c r="TSN103" s="6"/>
      <c r="TSO103" s="6"/>
      <c r="TSP103" s="6"/>
      <c r="TSQ103" s="6"/>
      <c r="TSR103" s="6"/>
      <c r="TSS103" s="6"/>
      <c r="TST103" s="98"/>
      <c r="TSU103" s="6"/>
      <c r="TSV103" s="6"/>
      <c r="TSW103" s="6"/>
      <c r="TSX103" s="99"/>
      <c r="TSY103" s="6"/>
      <c r="TSZ103" s="6"/>
      <c r="TTA103" s="6"/>
      <c r="TTB103" s="6"/>
      <c r="TTC103" s="6"/>
      <c r="TTD103" s="6"/>
      <c r="TTE103" s="6"/>
      <c r="TTF103" s="6"/>
      <c r="TTG103" s="6"/>
      <c r="TTH103" s="100"/>
      <c r="TTI103" s="101"/>
      <c r="TTJ103" s="101"/>
      <c r="TTK103" s="6"/>
      <c r="TTL103" s="6"/>
      <c r="TTM103" s="6"/>
      <c r="TTN103" s="6"/>
      <c r="TTO103" s="102"/>
      <c r="TTP103" s="6"/>
      <c r="TTQ103" s="102"/>
      <c r="TTR103" s="6"/>
      <c r="TTS103" s="6"/>
      <c r="TTT103" s="6"/>
      <c r="TTU103" s="6"/>
      <c r="TTV103" s="6"/>
      <c r="TTW103" s="6"/>
      <c r="TTX103" s="6"/>
      <c r="TTY103" s="6"/>
      <c r="TTZ103" s="6"/>
      <c r="TUA103" s="6"/>
      <c r="TUB103" s="6"/>
      <c r="TUC103" s="6"/>
      <c r="TUD103" s="6"/>
      <c r="TUE103" s="6"/>
      <c r="TUF103" s="6"/>
      <c r="TUG103" s="6"/>
      <c r="TUH103" s="6"/>
      <c r="TUI103" s="98"/>
      <c r="TUJ103" s="6"/>
      <c r="TUK103" s="6"/>
      <c r="TUL103" s="6"/>
      <c r="TUM103" s="99"/>
      <c r="TUN103" s="6"/>
      <c r="TUO103" s="6"/>
      <c r="TUP103" s="6"/>
      <c r="TUQ103" s="6"/>
      <c r="TUR103" s="6"/>
      <c r="TUS103" s="6"/>
      <c r="TUT103" s="6"/>
      <c r="TUU103" s="6"/>
      <c r="TUV103" s="6"/>
      <c r="TUW103" s="100"/>
      <c r="TUX103" s="101"/>
      <c r="TUY103" s="101"/>
      <c r="TUZ103" s="6"/>
      <c r="TVA103" s="6"/>
      <c r="TVB103" s="6"/>
      <c r="TVC103" s="6"/>
      <c r="TVD103" s="102"/>
      <c r="TVE103" s="6"/>
      <c r="TVF103" s="102"/>
      <c r="TVG103" s="6"/>
      <c r="TVH103" s="6"/>
      <c r="TVI103" s="6"/>
      <c r="TVJ103" s="6"/>
      <c r="TVK103" s="6"/>
      <c r="TVL103" s="6"/>
      <c r="TVM103" s="6"/>
      <c r="TVN103" s="6"/>
      <c r="TVO103" s="6"/>
      <c r="TVP103" s="6"/>
      <c r="TVQ103" s="6"/>
      <c r="TVR103" s="6"/>
      <c r="TVS103" s="6"/>
      <c r="TVT103" s="6"/>
      <c r="TVU103" s="6"/>
      <c r="TVV103" s="6"/>
      <c r="TVW103" s="6"/>
      <c r="TVX103" s="98"/>
      <c r="TVY103" s="6"/>
      <c r="TVZ103" s="6"/>
      <c r="TWA103" s="6"/>
      <c r="TWB103" s="99"/>
      <c r="TWC103" s="6"/>
      <c r="TWD103" s="6"/>
      <c r="TWE103" s="6"/>
      <c r="TWF103" s="6"/>
      <c r="TWG103" s="6"/>
      <c r="TWH103" s="6"/>
      <c r="TWI103" s="6"/>
      <c r="TWJ103" s="6"/>
      <c r="TWK103" s="6"/>
      <c r="TWL103" s="100"/>
      <c r="TWM103" s="101"/>
      <c r="TWN103" s="101"/>
      <c r="TWO103" s="6"/>
      <c r="TWP103" s="6"/>
      <c r="TWQ103" s="6"/>
      <c r="TWR103" s="6"/>
      <c r="TWS103" s="102"/>
      <c r="TWT103" s="6"/>
      <c r="TWU103" s="102"/>
      <c r="TWV103" s="6"/>
      <c r="TWW103" s="6"/>
      <c r="TWX103" s="6"/>
      <c r="TWY103" s="6"/>
      <c r="TWZ103" s="6"/>
      <c r="TXA103" s="6"/>
      <c r="TXB103" s="6"/>
      <c r="TXC103" s="6"/>
      <c r="TXD103" s="6"/>
      <c r="TXE103" s="6"/>
      <c r="TXF103" s="6"/>
      <c r="TXG103" s="6"/>
      <c r="TXH103" s="6"/>
      <c r="TXI103" s="6"/>
      <c r="TXJ103" s="6"/>
      <c r="TXK103" s="6"/>
      <c r="TXL103" s="6"/>
      <c r="TXM103" s="98"/>
      <c r="TXN103" s="6"/>
      <c r="TXO103" s="6"/>
      <c r="TXP103" s="6"/>
      <c r="TXQ103" s="99"/>
      <c r="TXR103" s="6"/>
      <c r="TXS103" s="6"/>
      <c r="TXT103" s="6"/>
      <c r="TXU103" s="6"/>
      <c r="TXV103" s="6"/>
      <c r="TXW103" s="6"/>
      <c r="TXX103" s="6"/>
      <c r="TXY103" s="6"/>
      <c r="TXZ103" s="6"/>
      <c r="TYA103" s="100"/>
      <c r="TYB103" s="101"/>
      <c r="TYC103" s="101"/>
      <c r="TYD103" s="6"/>
      <c r="TYE103" s="6"/>
      <c r="TYF103" s="6"/>
      <c r="TYG103" s="6"/>
      <c r="TYH103" s="102"/>
      <c r="TYI103" s="6"/>
      <c r="TYJ103" s="102"/>
      <c r="TYK103" s="6"/>
      <c r="TYL103" s="6"/>
      <c r="TYM103" s="6"/>
      <c r="TYN103" s="6"/>
      <c r="TYO103" s="6"/>
      <c r="TYP103" s="6"/>
      <c r="TYQ103" s="6"/>
      <c r="TYR103" s="6"/>
      <c r="TYS103" s="6"/>
      <c r="TYT103" s="6"/>
      <c r="TYU103" s="6"/>
      <c r="TYV103" s="6"/>
      <c r="TYW103" s="6"/>
      <c r="TYX103" s="6"/>
      <c r="TYY103" s="6"/>
      <c r="TYZ103" s="6"/>
      <c r="TZA103" s="6"/>
      <c r="TZB103" s="98"/>
      <c r="TZC103" s="6"/>
      <c r="TZD103" s="6"/>
      <c r="TZE103" s="6"/>
      <c r="TZF103" s="99"/>
      <c r="TZG103" s="6"/>
      <c r="TZH103" s="6"/>
      <c r="TZI103" s="6"/>
      <c r="TZJ103" s="6"/>
      <c r="TZK103" s="6"/>
      <c r="TZL103" s="6"/>
      <c r="TZM103" s="6"/>
      <c r="TZN103" s="6"/>
      <c r="TZO103" s="6"/>
      <c r="TZP103" s="100"/>
      <c r="TZQ103" s="101"/>
      <c r="TZR103" s="101"/>
      <c r="TZS103" s="6"/>
      <c r="TZT103" s="6"/>
      <c r="TZU103" s="6"/>
      <c r="TZV103" s="6"/>
      <c r="TZW103" s="102"/>
      <c r="TZX103" s="6"/>
      <c r="TZY103" s="102"/>
      <c r="TZZ103" s="6"/>
      <c r="UAA103" s="6"/>
      <c r="UAB103" s="6"/>
      <c r="UAC103" s="6"/>
      <c r="UAD103" s="6"/>
      <c r="UAE103" s="6"/>
      <c r="UAF103" s="6"/>
      <c r="UAG103" s="6"/>
      <c r="UAH103" s="6"/>
      <c r="UAI103" s="6"/>
      <c r="UAJ103" s="6"/>
      <c r="UAK103" s="6"/>
      <c r="UAL103" s="6"/>
      <c r="UAM103" s="6"/>
      <c r="UAN103" s="6"/>
      <c r="UAO103" s="6"/>
      <c r="UAP103" s="6"/>
      <c r="UAQ103" s="98"/>
      <c r="UAR103" s="6"/>
      <c r="UAS103" s="6"/>
      <c r="UAT103" s="6"/>
      <c r="UAU103" s="99"/>
      <c r="UAV103" s="6"/>
      <c r="UAW103" s="6"/>
      <c r="UAX103" s="6"/>
      <c r="UAY103" s="6"/>
      <c r="UAZ103" s="6"/>
      <c r="UBA103" s="6"/>
      <c r="UBB103" s="6"/>
      <c r="UBC103" s="6"/>
      <c r="UBD103" s="6"/>
      <c r="UBE103" s="100"/>
      <c r="UBF103" s="101"/>
      <c r="UBG103" s="101"/>
      <c r="UBH103" s="6"/>
      <c r="UBI103" s="6"/>
      <c r="UBJ103" s="6"/>
      <c r="UBK103" s="6"/>
      <c r="UBL103" s="102"/>
      <c r="UBM103" s="6"/>
      <c r="UBN103" s="102"/>
      <c r="UBO103" s="6"/>
      <c r="UBP103" s="6"/>
      <c r="UBQ103" s="6"/>
      <c r="UBR103" s="6"/>
      <c r="UBS103" s="6"/>
      <c r="UBT103" s="6"/>
      <c r="UBU103" s="6"/>
      <c r="UBV103" s="6"/>
      <c r="UBW103" s="6"/>
      <c r="UBX103" s="6"/>
      <c r="UBY103" s="6"/>
      <c r="UBZ103" s="6"/>
      <c r="UCA103" s="6"/>
      <c r="UCB103" s="6"/>
      <c r="UCC103" s="6"/>
      <c r="UCD103" s="6"/>
      <c r="UCE103" s="6"/>
      <c r="UCF103" s="98"/>
      <c r="UCG103" s="6"/>
      <c r="UCH103" s="6"/>
      <c r="UCI103" s="6"/>
      <c r="UCJ103" s="99"/>
      <c r="UCK103" s="6"/>
      <c r="UCL103" s="6"/>
      <c r="UCM103" s="6"/>
      <c r="UCN103" s="6"/>
      <c r="UCO103" s="6"/>
      <c r="UCP103" s="6"/>
      <c r="UCQ103" s="6"/>
      <c r="UCR103" s="6"/>
      <c r="UCS103" s="6"/>
      <c r="UCT103" s="100"/>
      <c r="UCU103" s="101"/>
      <c r="UCV103" s="101"/>
      <c r="UCW103" s="6"/>
      <c r="UCX103" s="6"/>
      <c r="UCY103" s="6"/>
      <c r="UCZ103" s="6"/>
      <c r="UDA103" s="102"/>
      <c r="UDB103" s="6"/>
      <c r="UDC103" s="102"/>
      <c r="UDD103" s="6"/>
      <c r="UDE103" s="6"/>
      <c r="UDF103" s="6"/>
      <c r="UDG103" s="6"/>
      <c r="UDH103" s="6"/>
      <c r="UDI103" s="6"/>
      <c r="UDJ103" s="6"/>
      <c r="UDK103" s="6"/>
      <c r="UDL103" s="6"/>
      <c r="UDM103" s="6"/>
      <c r="UDN103" s="6"/>
      <c r="UDO103" s="6"/>
      <c r="UDP103" s="6"/>
      <c r="UDQ103" s="6"/>
      <c r="UDR103" s="6"/>
      <c r="UDS103" s="6"/>
      <c r="UDT103" s="6"/>
      <c r="UDU103" s="98"/>
      <c r="UDV103" s="6"/>
      <c r="UDW103" s="6"/>
      <c r="UDX103" s="6"/>
      <c r="UDY103" s="99"/>
      <c r="UDZ103" s="6"/>
      <c r="UEA103" s="6"/>
      <c r="UEB103" s="6"/>
      <c r="UEC103" s="6"/>
      <c r="UED103" s="6"/>
      <c r="UEE103" s="6"/>
      <c r="UEF103" s="6"/>
      <c r="UEG103" s="6"/>
      <c r="UEH103" s="6"/>
      <c r="UEI103" s="100"/>
      <c r="UEJ103" s="101"/>
      <c r="UEK103" s="101"/>
      <c r="UEL103" s="6"/>
      <c r="UEM103" s="6"/>
      <c r="UEN103" s="6"/>
      <c r="UEO103" s="6"/>
      <c r="UEP103" s="102"/>
      <c r="UEQ103" s="6"/>
      <c r="UER103" s="102"/>
      <c r="UES103" s="6"/>
      <c r="UET103" s="6"/>
      <c r="UEU103" s="6"/>
      <c r="UEV103" s="6"/>
      <c r="UEW103" s="6"/>
      <c r="UEX103" s="6"/>
      <c r="UEY103" s="6"/>
      <c r="UEZ103" s="6"/>
      <c r="UFA103" s="6"/>
      <c r="UFB103" s="6"/>
      <c r="UFC103" s="6"/>
      <c r="UFD103" s="6"/>
      <c r="UFE103" s="6"/>
      <c r="UFF103" s="6"/>
      <c r="UFG103" s="6"/>
      <c r="UFH103" s="6"/>
      <c r="UFI103" s="6"/>
      <c r="UFJ103" s="98"/>
      <c r="UFK103" s="6"/>
      <c r="UFL103" s="6"/>
      <c r="UFM103" s="6"/>
      <c r="UFN103" s="99"/>
      <c r="UFO103" s="6"/>
      <c r="UFP103" s="6"/>
      <c r="UFQ103" s="6"/>
      <c r="UFR103" s="6"/>
      <c r="UFS103" s="6"/>
      <c r="UFT103" s="6"/>
      <c r="UFU103" s="6"/>
      <c r="UFV103" s="6"/>
      <c r="UFW103" s="6"/>
      <c r="UFX103" s="100"/>
      <c r="UFY103" s="101"/>
      <c r="UFZ103" s="101"/>
      <c r="UGA103" s="6"/>
      <c r="UGB103" s="6"/>
      <c r="UGC103" s="6"/>
      <c r="UGD103" s="6"/>
      <c r="UGE103" s="102"/>
      <c r="UGF103" s="6"/>
      <c r="UGG103" s="102"/>
      <c r="UGH103" s="6"/>
      <c r="UGI103" s="6"/>
      <c r="UGJ103" s="6"/>
      <c r="UGK103" s="6"/>
      <c r="UGL103" s="6"/>
      <c r="UGM103" s="6"/>
      <c r="UGN103" s="6"/>
      <c r="UGO103" s="6"/>
      <c r="UGP103" s="6"/>
      <c r="UGQ103" s="6"/>
      <c r="UGR103" s="6"/>
      <c r="UGS103" s="6"/>
      <c r="UGT103" s="6"/>
      <c r="UGU103" s="6"/>
      <c r="UGV103" s="6"/>
      <c r="UGW103" s="6"/>
      <c r="UGX103" s="6"/>
      <c r="UGY103" s="98"/>
      <c r="UGZ103" s="6"/>
      <c r="UHA103" s="6"/>
      <c r="UHB103" s="6"/>
      <c r="UHC103" s="99"/>
      <c r="UHD103" s="6"/>
      <c r="UHE103" s="6"/>
      <c r="UHF103" s="6"/>
      <c r="UHG103" s="6"/>
      <c r="UHH103" s="6"/>
      <c r="UHI103" s="6"/>
      <c r="UHJ103" s="6"/>
      <c r="UHK103" s="6"/>
      <c r="UHL103" s="6"/>
      <c r="UHM103" s="100"/>
      <c r="UHN103" s="101"/>
      <c r="UHO103" s="101"/>
      <c r="UHP103" s="6"/>
      <c r="UHQ103" s="6"/>
      <c r="UHR103" s="6"/>
      <c r="UHS103" s="6"/>
      <c r="UHT103" s="102"/>
      <c r="UHU103" s="6"/>
      <c r="UHV103" s="102"/>
      <c r="UHW103" s="6"/>
      <c r="UHX103" s="6"/>
      <c r="UHY103" s="6"/>
      <c r="UHZ103" s="6"/>
      <c r="UIA103" s="6"/>
      <c r="UIB103" s="6"/>
      <c r="UIC103" s="6"/>
      <c r="UID103" s="6"/>
      <c r="UIE103" s="6"/>
      <c r="UIF103" s="6"/>
      <c r="UIG103" s="6"/>
      <c r="UIH103" s="6"/>
      <c r="UII103" s="6"/>
      <c r="UIJ103" s="6"/>
      <c r="UIK103" s="6"/>
      <c r="UIL103" s="6"/>
      <c r="UIM103" s="6"/>
      <c r="UIN103" s="98"/>
      <c r="UIO103" s="6"/>
      <c r="UIP103" s="6"/>
      <c r="UIQ103" s="6"/>
      <c r="UIR103" s="99"/>
      <c r="UIS103" s="6"/>
      <c r="UIT103" s="6"/>
      <c r="UIU103" s="6"/>
      <c r="UIV103" s="6"/>
      <c r="UIW103" s="6"/>
      <c r="UIX103" s="6"/>
      <c r="UIY103" s="6"/>
      <c r="UIZ103" s="6"/>
      <c r="UJA103" s="6"/>
      <c r="UJB103" s="100"/>
      <c r="UJC103" s="101"/>
      <c r="UJD103" s="101"/>
      <c r="UJE103" s="6"/>
      <c r="UJF103" s="6"/>
      <c r="UJG103" s="6"/>
      <c r="UJH103" s="6"/>
      <c r="UJI103" s="102"/>
      <c r="UJJ103" s="6"/>
      <c r="UJK103" s="102"/>
      <c r="UJL103" s="6"/>
      <c r="UJM103" s="6"/>
      <c r="UJN103" s="6"/>
      <c r="UJO103" s="6"/>
      <c r="UJP103" s="6"/>
      <c r="UJQ103" s="6"/>
      <c r="UJR103" s="6"/>
      <c r="UJS103" s="6"/>
      <c r="UJT103" s="6"/>
      <c r="UJU103" s="6"/>
      <c r="UJV103" s="6"/>
      <c r="UJW103" s="6"/>
      <c r="UJX103" s="6"/>
      <c r="UJY103" s="6"/>
      <c r="UJZ103" s="6"/>
      <c r="UKA103" s="6"/>
      <c r="UKB103" s="6"/>
      <c r="UKC103" s="98"/>
      <c r="UKD103" s="6"/>
      <c r="UKE103" s="6"/>
      <c r="UKF103" s="6"/>
      <c r="UKG103" s="99"/>
      <c r="UKH103" s="6"/>
      <c r="UKI103" s="6"/>
      <c r="UKJ103" s="6"/>
      <c r="UKK103" s="6"/>
      <c r="UKL103" s="6"/>
      <c r="UKM103" s="6"/>
      <c r="UKN103" s="6"/>
      <c r="UKO103" s="6"/>
      <c r="UKP103" s="6"/>
      <c r="UKQ103" s="100"/>
      <c r="UKR103" s="101"/>
      <c r="UKS103" s="101"/>
      <c r="UKT103" s="6"/>
      <c r="UKU103" s="6"/>
      <c r="UKV103" s="6"/>
      <c r="UKW103" s="6"/>
      <c r="UKX103" s="102"/>
      <c r="UKY103" s="6"/>
      <c r="UKZ103" s="102"/>
      <c r="ULA103" s="6"/>
      <c r="ULB103" s="6"/>
      <c r="ULC103" s="6"/>
      <c r="ULD103" s="6"/>
      <c r="ULE103" s="6"/>
      <c r="ULF103" s="6"/>
      <c r="ULG103" s="6"/>
      <c r="ULH103" s="6"/>
      <c r="ULI103" s="6"/>
      <c r="ULJ103" s="6"/>
      <c r="ULK103" s="6"/>
      <c r="ULL103" s="6"/>
      <c r="ULM103" s="6"/>
      <c r="ULN103" s="6"/>
      <c r="ULO103" s="6"/>
      <c r="ULP103" s="6"/>
      <c r="ULQ103" s="6"/>
      <c r="ULR103" s="98"/>
      <c r="ULS103" s="6"/>
      <c r="ULT103" s="6"/>
      <c r="ULU103" s="6"/>
      <c r="ULV103" s="99"/>
      <c r="ULW103" s="6"/>
      <c r="ULX103" s="6"/>
      <c r="ULY103" s="6"/>
      <c r="ULZ103" s="6"/>
      <c r="UMA103" s="6"/>
      <c r="UMB103" s="6"/>
      <c r="UMC103" s="6"/>
      <c r="UMD103" s="6"/>
      <c r="UME103" s="6"/>
      <c r="UMF103" s="100"/>
      <c r="UMG103" s="101"/>
      <c r="UMH103" s="101"/>
      <c r="UMI103" s="6"/>
      <c r="UMJ103" s="6"/>
      <c r="UMK103" s="6"/>
      <c r="UML103" s="6"/>
      <c r="UMM103" s="102"/>
      <c r="UMN103" s="6"/>
      <c r="UMO103" s="102"/>
      <c r="UMP103" s="6"/>
      <c r="UMQ103" s="6"/>
      <c r="UMR103" s="6"/>
      <c r="UMS103" s="6"/>
      <c r="UMT103" s="6"/>
      <c r="UMU103" s="6"/>
      <c r="UMV103" s="6"/>
      <c r="UMW103" s="6"/>
      <c r="UMX103" s="6"/>
      <c r="UMY103" s="6"/>
      <c r="UMZ103" s="6"/>
      <c r="UNA103" s="6"/>
      <c r="UNB103" s="6"/>
      <c r="UNC103" s="6"/>
      <c r="UND103" s="6"/>
      <c r="UNE103" s="6"/>
      <c r="UNF103" s="6"/>
      <c r="UNG103" s="98"/>
      <c r="UNH103" s="6"/>
      <c r="UNI103" s="6"/>
      <c r="UNJ103" s="6"/>
      <c r="UNK103" s="99"/>
      <c r="UNL103" s="6"/>
      <c r="UNM103" s="6"/>
      <c r="UNN103" s="6"/>
      <c r="UNO103" s="6"/>
      <c r="UNP103" s="6"/>
      <c r="UNQ103" s="6"/>
      <c r="UNR103" s="6"/>
      <c r="UNS103" s="6"/>
      <c r="UNT103" s="6"/>
      <c r="UNU103" s="100"/>
      <c r="UNV103" s="101"/>
      <c r="UNW103" s="101"/>
      <c r="UNX103" s="6"/>
      <c r="UNY103" s="6"/>
      <c r="UNZ103" s="6"/>
      <c r="UOA103" s="6"/>
      <c r="UOB103" s="102"/>
      <c r="UOC103" s="6"/>
      <c r="UOD103" s="102"/>
      <c r="UOE103" s="6"/>
      <c r="UOF103" s="6"/>
      <c r="UOG103" s="6"/>
      <c r="UOH103" s="6"/>
      <c r="UOI103" s="6"/>
      <c r="UOJ103" s="6"/>
      <c r="UOK103" s="6"/>
      <c r="UOL103" s="6"/>
      <c r="UOM103" s="6"/>
      <c r="UON103" s="6"/>
      <c r="UOO103" s="6"/>
      <c r="UOP103" s="6"/>
      <c r="UOQ103" s="6"/>
      <c r="UOR103" s="6"/>
      <c r="UOS103" s="6"/>
      <c r="UOT103" s="6"/>
      <c r="UOU103" s="6"/>
      <c r="UOV103" s="98"/>
      <c r="UOW103" s="6"/>
      <c r="UOX103" s="6"/>
      <c r="UOY103" s="6"/>
      <c r="UOZ103" s="99"/>
      <c r="UPA103" s="6"/>
      <c r="UPB103" s="6"/>
      <c r="UPC103" s="6"/>
      <c r="UPD103" s="6"/>
      <c r="UPE103" s="6"/>
      <c r="UPF103" s="6"/>
      <c r="UPG103" s="6"/>
      <c r="UPH103" s="6"/>
      <c r="UPI103" s="6"/>
      <c r="UPJ103" s="100"/>
      <c r="UPK103" s="101"/>
      <c r="UPL103" s="101"/>
      <c r="UPM103" s="6"/>
      <c r="UPN103" s="6"/>
      <c r="UPO103" s="6"/>
      <c r="UPP103" s="6"/>
      <c r="UPQ103" s="102"/>
      <c r="UPR103" s="6"/>
      <c r="UPS103" s="102"/>
      <c r="UPT103" s="6"/>
      <c r="UPU103" s="6"/>
      <c r="UPV103" s="6"/>
      <c r="UPW103" s="6"/>
      <c r="UPX103" s="6"/>
      <c r="UPY103" s="6"/>
      <c r="UPZ103" s="6"/>
      <c r="UQA103" s="6"/>
      <c r="UQB103" s="6"/>
      <c r="UQC103" s="6"/>
      <c r="UQD103" s="6"/>
      <c r="UQE103" s="6"/>
      <c r="UQF103" s="6"/>
      <c r="UQG103" s="6"/>
      <c r="UQH103" s="6"/>
      <c r="UQI103" s="6"/>
      <c r="UQJ103" s="6"/>
      <c r="UQK103" s="98"/>
      <c r="UQL103" s="6"/>
      <c r="UQM103" s="6"/>
      <c r="UQN103" s="6"/>
      <c r="UQO103" s="99"/>
      <c r="UQP103" s="6"/>
      <c r="UQQ103" s="6"/>
      <c r="UQR103" s="6"/>
      <c r="UQS103" s="6"/>
      <c r="UQT103" s="6"/>
      <c r="UQU103" s="6"/>
      <c r="UQV103" s="6"/>
      <c r="UQW103" s="6"/>
      <c r="UQX103" s="6"/>
      <c r="UQY103" s="100"/>
      <c r="UQZ103" s="101"/>
      <c r="URA103" s="101"/>
      <c r="URB103" s="6"/>
      <c r="URC103" s="6"/>
      <c r="URD103" s="6"/>
      <c r="URE103" s="6"/>
      <c r="URF103" s="102"/>
      <c r="URG103" s="6"/>
      <c r="URH103" s="102"/>
      <c r="URI103" s="6"/>
      <c r="URJ103" s="6"/>
      <c r="URK103" s="6"/>
      <c r="URL103" s="6"/>
      <c r="URM103" s="6"/>
      <c r="URN103" s="6"/>
      <c r="URO103" s="6"/>
      <c r="URP103" s="6"/>
      <c r="URQ103" s="6"/>
      <c r="URR103" s="6"/>
      <c r="URS103" s="6"/>
      <c r="URT103" s="6"/>
      <c r="URU103" s="6"/>
      <c r="URV103" s="6"/>
      <c r="URW103" s="6"/>
      <c r="URX103" s="6"/>
      <c r="URY103" s="6"/>
      <c r="URZ103" s="98"/>
      <c r="USA103" s="6"/>
      <c r="USB103" s="6"/>
      <c r="USC103" s="6"/>
      <c r="USD103" s="99"/>
      <c r="USE103" s="6"/>
      <c r="USF103" s="6"/>
      <c r="USG103" s="6"/>
      <c r="USH103" s="6"/>
      <c r="USI103" s="6"/>
      <c r="USJ103" s="6"/>
      <c r="USK103" s="6"/>
      <c r="USL103" s="6"/>
      <c r="USM103" s="6"/>
      <c r="USN103" s="100"/>
      <c r="USO103" s="101"/>
      <c r="USP103" s="101"/>
      <c r="USQ103" s="6"/>
      <c r="USR103" s="6"/>
      <c r="USS103" s="6"/>
      <c r="UST103" s="6"/>
      <c r="USU103" s="102"/>
      <c r="USV103" s="6"/>
      <c r="USW103" s="102"/>
      <c r="USX103" s="6"/>
      <c r="USY103" s="6"/>
      <c r="USZ103" s="6"/>
      <c r="UTA103" s="6"/>
      <c r="UTB103" s="6"/>
      <c r="UTC103" s="6"/>
      <c r="UTD103" s="6"/>
      <c r="UTE103" s="6"/>
      <c r="UTF103" s="6"/>
      <c r="UTG103" s="6"/>
      <c r="UTH103" s="6"/>
      <c r="UTI103" s="6"/>
      <c r="UTJ103" s="6"/>
      <c r="UTK103" s="6"/>
      <c r="UTL103" s="6"/>
      <c r="UTM103" s="6"/>
      <c r="UTN103" s="6"/>
      <c r="UTO103" s="98"/>
      <c r="UTP103" s="6"/>
      <c r="UTQ103" s="6"/>
      <c r="UTR103" s="6"/>
      <c r="UTS103" s="99"/>
      <c r="UTT103" s="6"/>
      <c r="UTU103" s="6"/>
      <c r="UTV103" s="6"/>
      <c r="UTW103" s="6"/>
      <c r="UTX103" s="6"/>
      <c r="UTY103" s="6"/>
      <c r="UTZ103" s="6"/>
      <c r="UUA103" s="6"/>
      <c r="UUB103" s="6"/>
      <c r="UUC103" s="100"/>
      <c r="UUD103" s="101"/>
      <c r="UUE103" s="101"/>
      <c r="UUF103" s="6"/>
      <c r="UUG103" s="6"/>
      <c r="UUH103" s="6"/>
      <c r="UUI103" s="6"/>
      <c r="UUJ103" s="102"/>
      <c r="UUK103" s="6"/>
      <c r="UUL103" s="102"/>
      <c r="UUM103" s="6"/>
      <c r="UUN103" s="6"/>
      <c r="UUO103" s="6"/>
      <c r="UUP103" s="6"/>
      <c r="UUQ103" s="6"/>
      <c r="UUR103" s="6"/>
      <c r="UUS103" s="6"/>
      <c r="UUT103" s="6"/>
      <c r="UUU103" s="6"/>
      <c r="UUV103" s="6"/>
      <c r="UUW103" s="6"/>
      <c r="UUX103" s="6"/>
      <c r="UUY103" s="6"/>
      <c r="UUZ103" s="6"/>
      <c r="UVA103" s="6"/>
      <c r="UVB103" s="6"/>
      <c r="UVC103" s="6"/>
      <c r="UVD103" s="98"/>
      <c r="UVE103" s="6"/>
      <c r="UVF103" s="6"/>
      <c r="UVG103" s="6"/>
      <c r="UVH103" s="99"/>
      <c r="UVI103" s="6"/>
      <c r="UVJ103" s="6"/>
      <c r="UVK103" s="6"/>
      <c r="UVL103" s="6"/>
      <c r="UVM103" s="6"/>
      <c r="UVN103" s="6"/>
      <c r="UVO103" s="6"/>
      <c r="UVP103" s="6"/>
      <c r="UVQ103" s="6"/>
      <c r="UVR103" s="100"/>
      <c r="UVS103" s="101"/>
      <c r="UVT103" s="101"/>
      <c r="UVU103" s="6"/>
      <c r="UVV103" s="6"/>
      <c r="UVW103" s="6"/>
      <c r="UVX103" s="6"/>
      <c r="UVY103" s="102"/>
      <c r="UVZ103" s="6"/>
      <c r="UWA103" s="102"/>
      <c r="UWB103" s="6"/>
      <c r="UWC103" s="6"/>
      <c r="UWD103" s="6"/>
      <c r="UWE103" s="6"/>
      <c r="UWF103" s="6"/>
      <c r="UWG103" s="6"/>
      <c r="UWH103" s="6"/>
      <c r="UWI103" s="6"/>
      <c r="UWJ103" s="6"/>
      <c r="UWK103" s="6"/>
      <c r="UWL103" s="6"/>
      <c r="UWM103" s="6"/>
      <c r="UWN103" s="6"/>
      <c r="UWO103" s="6"/>
      <c r="UWP103" s="6"/>
      <c r="UWQ103" s="6"/>
      <c r="UWR103" s="6"/>
      <c r="UWS103" s="98"/>
      <c r="UWT103" s="6"/>
      <c r="UWU103" s="6"/>
      <c r="UWV103" s="6"/>
      <c r="UWW103" s="99"/>
      <c r="UWX103" s="6"/>
      <c r="UWY103" s="6"/>
      <c r="UWZ103" s="6"/>
      <c r="UXA103" s="6"/>
      <c r="UXB103" s="6"/>
      <c r="UXC103" s="6"/>
      <c r="UXD103" s="6"/>
      <c r="UXE103" s="6"/>
      <c r="UXF103" s="6"/>
      <c r="UXG103" s="100"/>
      <c r="UXH103" s="101"/>
      <c r="UXI103" s="101"/>
      <c r="UXJ103" s="6"/>
      <c r="UXK103" s="6"/>
      <c r="UXL103" s="6"/>
      <c r="UXM103" s="6"/>
      <c r="UXN103" s="102"/>
      <c r="UXO103" s="6"/>
      <c r="UXP103" s="102"/>
      <c r="UXQ103" s="6"/>
      <c r="UXR103" s="6"/>
      <c r="UXS103" s="6"/>
      <c r="UXT103" s="6"/>
      <c r="UXU103" s="6"/>
      <c r="UXV103" s="6"/>
      <c r="UXW103" s="6"/>
      <c r="UXX103" s="6"/>
      <c r="UXY103" s="6"/>
      <c r="UXZ103" s="6"/>
      <c r="UYA103" s="6"/>
      <c r="UYB103" s="6"/>
      <c r="UYC103" s="6"/>
      <c r="UYD103" s="6"/>
      <c r="UYE103" s="6"/>
      <c r="UYF103" s="6"/>
      <c r="UYG103" s="6"/>
      <c r="UYH103" s="98"/>
      <c r="UYI103" s="6"/>
      <c r="UYJ103" s="6"/>
      <c r="UYK103" s="6"/>
      <c r="UYL103" s="99"/>
      <c r="UYM103" s="6"/>
      <c r="UYN103" s="6"/>
      <c r="UYO103" s="6"/>
      <c r="UYP103" s="6"/>
      <c r="UYQ103" s="6"/>
      <c r="UYR103" s="6"/>
      <c r="UYS103" s="6"/>
      <c r="UYT103" s="6"/>
      <c r="UYU103" s="6"/>
      <c r="UYV103" s="100"/>
      <c r="UYW103" s="101"/>
      <c r="UYX103" s="101"/>
      <c r="UYY103" s="6"/>
      <c r="UYZ103" s="6"/>
      <c r="UZA103" s="6"/>
      <c r="UZB103" s="6"/>
      <c r="UZC103" s="102"/>
      <c r="UZD103" s="6"/>
      <c r="UZE103" s="102"/>
      <c r="UZF103" s="6"/>
      <c r="UZG103" s="6"/>
      <c r="UZH103" s="6"/>
      <c r="UZI103" s="6"/>
      <c r="UZJ103" s="6"/>
      <c r="UZK103" s="6"/>
      <c r="UZL103" s="6"/>
      <c r="UZM103" s="6"/>
      <c r="UZN103" s="6"/>
      <c r="UZO103" s="6"/>
      <c r="UZP103" s="6"/>
      <c r="UZQ103" s="6"/>
      <c r="UZR103" s="6"/>
      <c r="UZS103" s="6"/>
      <c r="UZT103" s="6"/>
      <c r="UZU103" s="6"/>
      <c r="UZV103" s="6"/>
      <c r="UZW103" s="98"/>
      <c r="UZX103" s="6"/>
      <c r="UZY103" s="6"/>
      <c r="UZZ103" s="6"/>
      <c r="VAA103" s="99"/>
      <c r="VAB103" s="6"/>
      <c r="VAC103" s="6"/>
      <c r="VAD103" s="6"/>
      <c r="VAE103" s="6"/>
      <c r="VAF103" s="6"/>
      <c r="VAG103" s="6"/>
      <c r="VAH103" s="6"/>
      <c r="VAI103" s="6"/>
      <c r="VAJ103" s="6"/>
      <c r="VAK103" s="100"/>
      <c r="VAL103" s="101"/>
      <c r="VAM103" s="101"/>
      <c r="VAN103" s="6"/>
      <c r="VAO103" s="6"/>
      <c r="VAP103" s="6"/>
      <c r="VAQ103" s="6"/>
      <c r="VAR103" s="102"/>
      <c r="VAS103" s="6"/>
      <c r="VAT103" s="102"/>
      <c r="VAU103" s="6"/>
      <c r="VAV103" s="6"/>
      <c r="VAW103" s="6"/>
      <c r="VAX103" s="6"/>
      <c r="VAY103" s="6"/>
      <c r="VAZ103" s="6"/>
      <c r="VBA103" s="6"/>
      <c r="VBB103" s="6"/>
      <c r="VBC103" s="6"/>
      <c r="VBD103" s="6"/>
      <c r="VBE103" s="6"/>
      <c r="VBF103" s="6"/>
      <c r="VBG103" s="6"/>
      <c r="VBH103" s="6"/>
      <c r="VBI103" s="6"/>
      <c r="VBJ103" s="6"/>
      <c r="VBK103" s="6"/>
      <c r="VBL103" s="98"/>
      <c r="VBM103" s="6"/>
      <c r="VBN103" s="6"/>
      <c r="VBO103" s="6"/>
      <c r="VBP103" s="99"/>
      <c r="VBQ103" s="6"/>
      <c r="VBR103" s="6"/>
      <c r="VBS103" s="6"/>
      <c r="VBT103" s="6"/>
      <c r="VBU103" s="6"/>
      <c r="VBV103" s="6"/>
      <c r="VBW103" s="6"/>
      <c r="VBX103" s="6"/>
      <c r="VBY103" s="6"/>
      <c r="VBZ103" s="100"/>
      <c r="VCA103" s="101"/>
      <c r="VCB103" s="101"/>
      <c r="VCC103" s="6"/>
      <c r="VCD103" s="6"/>
      <c r="VCE103" s="6"/>
      <c r="VCF103" s="6"/>
      <c r="VCG103" s="102"/>
      <c r="VCH103" s="6"/>
      <c r="VCI103" s="102"/>
      <c r="VCJ103" s="6"/>
      <c r="VCK103" s="6"/>
      <c r="VCL103" s="6"/>
      <c r="VCM103" s="6"/>
      <c r="VCN103" s="6"/>
      <c r="VCO103" s="6"/>
      <c r="VCP103" s="6"/>
      <c r="VCQ103" s="6"/>
      <c r="VCR103" s="6"/>
      <c r="VCS103" s="6"/>
      <c r="VCT103" s="6"/>
      <c r="VCU103" s="6"/>
      <c r="VCV103" s="6"/>
      <c r="VCW103" s="6"/>
      <c r="VCX103" s="6"/>
      <c r="VCY103" s="6"/>
      <c r="VCZ103" s="6"/>
      <c r="VDA103" s="98"/>
      <c r="VDB103" s="6"/>
      <c r="VDC103" s="6"/>
      <c r="VDD103" s="6"/>
      <c r="VDE103" s="99"/>
      <c r="VDF103" s="6"/>
      <c r="VDG103" s="6"/>
      <c r="VDH103" s="6"/>
      <c r="VDI103" s="6"/>
      <c r="VDJ103" s="6"/>
      <c r="VDK103" s="6"/>
      <c r="VDL103" s="6"/>
      <c r="VDM103" s="6"/>
      <c r="VDN103" s="6"/>
      <c r="VDO103" s="100"/>
      <c r="VDP103" s="101"/>
      <c r="VDQ103" s="101"/>
      <c r="VDR103" s="6"/>
      <c r="VDS103" s="6"/>
      <c r="VDT103" s="6"/>
      <c r="VDU103" s="6"/>
      <c r="VDV103" s="102"/>
      <c r="VDW103" s="6"/>
      <c r="VDX103" s="102"/>
      <c r="VDY103" s="6"/>
      <c r="VDZ103" s="6"/>
      <c r="VEA103" s="6"/>
      <c r="VEB103" s="6"/>
      <c r="VEC103" s="6"/>
      <c r="VED103" s="6"/>
      <c r="VEE103" s="6"/>
      <c r="VEF103" s="6"/>
      <c r="VEG103" s="6"/>
      <c r="VEH103" s="6"/>
      <c r="VEI103" s="6"/>
      <c r="VEJ103" s="6"/>
      <c r="VEK103" s="6"/>
      <c r="VEL103" s="6"/>
      <c r="VEM103" s="6"/>
      <c r="VEN103" s="6"/>
      <c r="VEO103" s="6"/>
      <c r="VEP103" s="98"/>
      <c r="VEQ103" s="6"/>
      <c r="VER103" s="6"/>
      <c r="VES103" s="6"/>
      <c r="VET103" s="99"/>
      <c r="VEU103" s="6"/>
      <c r="VEV103" s="6"/>
      <c r="VEW103" s="6"/>
      <c r="VEX103" s="6"/>
      <c r="VEY103" s="6"/>
      <c r="VEZ103" s="6"/>
      <c r="VFA103" s="6"/>
      <c r="VFB103" s="6"/>
      <c r="VFC103" s="6"/>
      <c r="VFD103" s="100"/>
      <c r="VFE103" s="101"/>
      <c r="VFF103" s="101"/>
      <c r="VFG103" s="6"/>
      <c r="VFH103" s="6"/>
      <c r="VFI103" s="6"/>
      <c r="VFJ103" s="6"/>
      <c r="VFK103" s="102"/>
      <c r="VFL103" s="6"/>
      <c r="VFM103" s="102"/>
      <c r="VFN103" s="6"/>
      <c r="VFO103" s="6"/>
      <c r="VFP103" s="6"/>
      <c r="VFQ103" s="6"/>
      <c r="VFR103" s="6"/>
      <c r="VFS103" s="6"/>
      <c r="VFT103" s="6"/>
      <c r="VFU103" s="6"/>
      <c r="VFV103" s="6"/>
      <c r="VFW103" s="6"/>
      <c r="VFX103" s="6"/>
      <c r="VFY103" s="6"/>
      <c r="VFZ103" s="6"/>
      <c r="VGA103" s="6"/>
      <c r="VGB103" s="6"/>
      <c r="VGC103" s="6"/>
      <c r="VGD103" s="6"/>
      <c r="VGE103" s="98"/>
      <c r="VGF103" s="6"/>
      <c r="VGG103" s="6"/>
      <c r="VGH103" s="6"/>
      <c r="VGI103" s="99"/>
      <c r="VGJ103" s="6"/>
      <c r="VGK103" s="6"/>
      <c r="VGL103" s="6"/>
      <c r="VGM103" s="6"/>
      <c r="VGN103" s="6"/>
      <c r="VGO103" s="6"/>
      <c r="VGP103" s="6"/>
      <c r="VGQ103" s="6"/>
      <c r="VGR103" s="6"/>
      <c r="VGS103" s="100"/>
      <c r="VGT103" s="101"/>
      <c r="VGU103" s="101"/>
      <c r="VGV103" s="6"/>
      <c r="VGW103" s="6"/>
      <c r="VGX103" s="6"/>
      <c r="VGY103" s="6"/>
      <c r="VGZ103" s="102"/>
      <c r="VHA103" s="6"/>
      <c r="VHB103" s="102"/>
      <c r="VHC103" s="6"/>
      <c r="VHD103" s="6"/>
      <c r="VHE103" s="6"/>
      <c r="VHF103" s="6"/>
      <c r="VHG103" s="6"/>
      <c r="VHH103" s="6"/>
      <c r="VHI103" s="6"/>
      <c r="VHJ103" s="6"/>
      <c r="VHK103" s="6"/>
      <c r="VHL103" s="6"/>
      <c r="VHM103" s="6"/>
      <c r="VHN103" s="6"/>
      <c r="VHO103" s="6"/>
      <c r="VHP103" s="6"/>
      <c r="VHQ103" s="6"/>
      <c r="VHR103" s="6"/>
      <c r="VHS103" s="6"/>
      <c r="VHT103" s="98"/>
      <c r="VHU103" s="6"/>
      <c r="VHV103" s="6"/>
      <c r="VHW103" s="6"/>
      <c r="VHX103" s="99"/>
      <c r="VHY103" s="6"/>
      <c r="VHZ103" s="6"/>
      <c r="VIA103" s="6"/>
      <c r="VIB103" s="6"/>
      <c r="VIC103" s="6"/>
      <c r="VID103" s="6"/>
      <c r="VIE103" s="6"/>
      <c r="VIF103" s="6"/>
      <c r="VIG103" s="6"/>
      <c r="VIH103" s="100"/>
      <c r="VII103" s="101"/>
      <c r="VIJ103" s="101"/>
      <c r="VIK103" s="6"/>
      <c r="VIL103" s="6"/>
      <c r="VIM103" s="6"/>
      <c r="VIN103" s="6"/>
      <c r="VIO103" s="102"/>
      <c r="VIP103" s="6"/>
      <c r="VIQ103" s="102"/>
      <c r="VIR103" s="6"/>
      <c r="VIS103" s="6"/>
      <c r="VIT103" s="6"/>
      <c r="VIU103" s="6"/>
      <c r="VIV103" s="6"/>
      <c r="VIW103" s="6"/>
      <c r="VIX103" s="6"/>
      <c r="VIY103" s="6"/>
      <c r="VIZ103" s="6"/>
      <c r="VJA103" s="6"/>
      <c r="VJB103" s="6"/>
      <c r="VJC103" s="6"/>
      <c r="VJD103" s="6"/>
      <c r="VJE103" s="6"/>
      <c r="VJF103" s="6"/>
      <c r="VJG103" s="6"/>
      <c r="VJH103" s="6"/>
      <c r="VJI103" s="98"/>
      <c r="VJJ103" s="6"/>
      <c r="VJK103" s="6"/>
      <c r="VJL103" s="6"/>
      <c r="VJM103" s="99"/>
      <c r="VJN103" s="6"/>
      <c r="VJO103" s="6"/>
      <c r="VJP103" s="6"/>
      <c r="VJQ103" s="6"/>
      <c r="VJR103" s="6"/>
      <c r="VJS103" s="6"/>
      <c r="VJT103" s="6"/>
      <c r="VJU103" s="6"/>
      <c r="VJV103" s="6"/>
      <c r="VJW103" s="100"/>
      <c r="VJX103" s="101"/>
      <c r="VJY103" s="101"/>
      <c r="VJZ103" s="6"/>
      <c r="VKA103" s="6"/>
      <c r="VKB103" s="6"/>
      <c r="VKC103" s="6"/>
      <c r="VKD103" s="102"/>
      <c r="VKE103" s="6"/>
      <c r="VKF103" s="102"/>
      <c r="VKG103" s="6"/>
      <c r="VKH103" s="6"/>
      <c r="VKI103" s="6"/>
      <c r="VKJ103" s="6"/>
      <c r="VKK103" s="6"/>
      <c r="VKL103" s="6"/>
      <c r="VKM103" s="6"/>
      <c r="VKN103" s="6"/>
      <c r="VKO103" s="6"/>
      <c r="VKP103" s="6"/>
      <c r="VKQ103" s="6"/>
      <c r="VKR103" s="6"/>
      <c r="VKS103" s="6"/>
      <c r="VKT103" s="6"/>
      <c r="VKU103" s="6"/>
      <c r="VKV103" s="6"/>
      <c r="VKW103" s="6"/>
      <c r="VKX103" s="98"/>
      <c r="VKY103" s="6"/>
      <c r="VKZ103" s="6"/>
      <c r="VLA103" s="6"/>
      <c r="VLB103" s="99"/>
      <c r="VLC103" s="6"/>
      <c r="VLD103" s="6"/>
      <c r="VLE103" s="6"/>
      <c r="VLF103" s="6"/>
      <c r="VLG103" s="6"/>
      <c r="VLH103" s="6"/>
      <c r="VLI103" s="6"/>
      <c r="VLJ103" s="6"/>
      <c r="VLK103" s="6"/>
      <c r="VLL103" s="100"/>
      <c r="VLM103" s="101"/>
      <c r="VLN103" s="101"/>
      <c r="VLO103" s="6"/>
      <c r="VLP103" s="6"/>
      <c r="VLQ103" s="6"/>
      <c r="VLR103" s="6"/>
      <c r="VLS103" s="102"/>
      <c r="VLT103" s="6"/>
      <c r="VLU103" s="102"/>
      <c r="VLV103" s="6"/>
      <c r="VLW103" s="6"/>
      <c r="VLX103" s="6"/>
      <c r="VLY103" s="6"/>
      <c r="VLZ103" s="6"/>
      <c r="VMA103" s="6"/>
      <c r="VMB103" s="6"/>
      <c r="VMC103" s="6"/>
      <c r="VMD103" s="6"/>
      <c r="VME103" s="6"/>
      <c r="VMF103" s="6"/>
      <c r="VMG103" s="6"/>
      <c r="VMH103" s="6"/>
      <c r="VMI103" s="6"/>
      <c r="VMJ103" s="6"/>
      <c r="VMK103" s="6"/>
      <c r="VML103" s="6"/>
      <c r="VMM103" s="98"/>
      <c r="VMN103" s="6"/>
      <c r="VMO103" s="6"/>
      <c r="VMP103" s="6"/>
      <c r="VMQ103" s="99"/>
      <c r="VMR103" s="6"/>
      <c r="VMS103" s="6"/>
      <c r="VMT103" s="6"/>
      <c r="VMU103" s="6"/>
      <c r="VMV103" s="6"/>
      <c r="VMW103" s="6"/>
      <c r="VMX103" s="6"/>
      <c r="VMY103" s="6"/>
      <c r="VMZ103" s="6"/>
      <c r="VNA103" s="100"/>
      <c r="VNB103" s="101"/>
      <c r="VNC103" s="101"/>
      <c r="VND103" s="6"/>
      <c r="VNE103" s="6"/>
      <c r="VNF103" s="6"/>
      <c r="VNG103" s="6"/>
      <c r="VNH103" s="102"/>
      <c r="VNI103" s="6"/>
      <c r="VNJ103" s="102"/>
      <c r="VNK103" s="6"/>
      <c r="VNL103" s="6"/>
      <c r="VNM103" s="6"/>
      <c r="VNN103" s="6"/>
      <c r="VNO103" s="6"/>
      <c r="VNP103" s="6"/>
      <c r="VNQ103" s="6"/>
      <c r="VNR103" s="6"/>
      <c r="VNS103" s="6"/>
      <c r="VNT103" s="6"/>
      <c r="VNU103" s="6"/>
      <c r="VNV103" s="6"/>
      <c r="VNW103" s="6"/>
      <c r="VNX103" s="6"/>
      <c r="VNY103" s="6"/>
      <c r="VNZ103" s="6"/>
      <c r="VOA103" s="6"/>
      <c r="VOB103" s="98"/>
      <c r="VOC103" s="6"/>
      <c r="VOD103" s="6"/>
      <c r="VOE103" s="6"/>
      <c r="VOF103" s="99"/>
      <c r="VOG103" s="6"/>
      <c r="VOH103" s="6"/>
      <c r="VOI103" s="6"/>
      <c r="VOJ103" s="6"/>
      <c r="VOK103" s="6"/>
      <c r="VOL103" s="6"/>
      <c r="VOM103" s="6"/>
      <c r="VON103" s="6"/>
      <c r="VOO103" s="6"/>
      <c r="VOP103" s="100"/>
      <c r="VOQ103" s="101"/>
      <c r="VOR103" s="101"/>
      <c r="VOS103" s="6"/>
      <c r="VOT103" s="6"/>
      <c r="VOU103" s="6"/>
      <c r="VOV103" s="6"/>
      <c r="VOW103" s="102"/>
      <c r="VOX103" s="6"/>
      <c r="VOY103" s="102"/>
      <c r="VOZ103" s="6"/>
      <c r="VPA103" s="6"/>
      <c r="VPB103" s="6"/>
      <c r="VPC103" s="6"/>
      <c r="VPD103" s="6"/>
      <c r="VPE103" s="6"/>
      <c r="VPF103" s="6"/>
      <c r="VPG103" s="6"/>
      <c r="VPH103" s="6"/>
      <c r="VPI103" s="6"/>
      <c r="VPJ103" s="6"/>
      <c r="VPK103" s="6"/>
      <c r="VPL103" s="6"/>
      <c r="VPM103" s="6"/>
      <c r="VPN103" s="6"/>
      <c r="VPO103" s="6"/>
      <c r="VPP103" s="6"/>
      <c r="VPQ103" s="98"/>
      <c r="VPR103" s="6"/>
      <c r="VPS103" s="6"/>
      <c r="VPT103" s="6"/>
      <c r="VPU103" s="99"/>
      <c r="VPV103" s="6"/>
      <c r="VPW103" s="6"/>
      <c r="VPX103" s="6"/>
      <c r="VPY103" s="6"/>
      <c r="VPZ103" s="6"/>
      <c r="VQA103" s="6"/>
      <c r="VQB103" s="6"/>
      <c r="VQC103" s="6"/>
      <c r="VQD103" s="6"/>
      <c r="VQE103" s="100"/>
      <c r="VQF103" s="101"/>
      <c r="VQG103" s="101"/>
      <c r="VQH103" s="6"/>
      <c r="VQI103" s="6"/>
      <c r="VQJ103" s="6"/>
      <c r="VQK103" s="6"/>
      <c r="VQL103" s="102"/>
      <c r="VQM103" s="6"/>
      <c r="VQN103" s="102"/>
      <c r="VQO103" s="6"/>
      <c r="VQP103" s="6"/>
      <c r="VQQ103" s="6"/>
      <c r="VQR103" s="6"/>
      <c r="VQS103" s="6"/>
      <c r="VQT103" s="6"/>
      <c r="VQU103" s="6"/>
      <c r="VQV103" s="6"/>
      <c r="VQW103" s="6"/>
      <c r="VQX103" s="6"/>
      <c r="VQY103" s="6"/>
      <c r="VQZ103" s="6"/>
      <c r="VRA103" s="6"/>
      <c r="VRB103" s="6"/>
      <c r="VRC103" s="6"/>
      <c r="VRD103" s="6"/>
      <c r="VRE103" s="6"/>
      <c r="VRF103" s="98"/>
      <c r="VRG103" s="6"/>
      <c r="VRH103" s="6"/>
      <c r="VRI103" s="6"/>
      <c r="VRJ103" s="99"/>
      <c r="VRK103" s="6"/>
      <c r="VRL103" s="6"/>
      <c r="VRM103" s="6"/>
      <c r="VRN103" s="6"/>
      <c r="VRO103" s="6"/>
      <c r="VRP103" s="6"/>
      <c r="VRQ103" s="6"/>
      <c r="VRR103" s="6"/>
      <c r="VRS103" s="6"/>
      <c r="VRT103" s="100"/>
      <c r="VRU103" s="101"/>
      <c r="VRV103" s="101"/>
      <c r="VRW103" s="6"/>
      <c r="VRX103" s="6"/>
      <c r="VRY103" s="6"/>
      <c r="VRZ103" s="6"/>
      <c r="VSA103" s="102"/>
      <c r="VSB103" s="6"/>
      <c r="VSC103" s="102"/>
      <c r="VSD103" s="6"/>
      <c r="VSE103" s="6"/>
      <c r="VSF103" s="6"/>
      <c r="VSG103" s="6"/>
      <c r="VSH103" s="6"/>
      <c r="VSI103" s="6"/>
      <c r="VSJ103" s="6"/>
      <c r="VSK103" s="6"/>
      <c r="VSL103" s="6"/>
      <c r="VSM103" s="6"/>
      <c r="VSN103" s="6"/>
      <c r="VSO103" s="6"/>
      <c r="VSP103" s="6"/>
      <c r="VSQ103" s="6"/>
      <c r="VSR103" s="6"/>
      <c r="VSS103" s="6"/>
      <c r="VST103" s="6"/>
      <c r="VSU103" s="98"/>
      <c r="VSV103" s="6"/>
      <c r="VSW103" s="6"/>
      <c r="VSX103" s="6"/>
      <c r="VSY103" s="99"/>
      <c r="VSZ103" s="6"/>
      <c r="VTA103" s="6"/>
      <c r="VTB103" s="6"/>
      <c r="VTC103" s="6"/>
      <c r="VTD103" s="6"/>
      <c r="VTE103" s="6"/>
      <c r="VTF103" s="6"/>
      <c r="VTG103" s="6"/>
      <c r="VTH103" s="6"/>
      <c r="VTI103" s="100"/>
      <c r="VTJ103" s="101"/>
      <c r="VTK103" s="101"/>
      <c r="VTL103" s="6"/>
      <c r="VTM103" s="6"/>
      <c r="VTN103" s="6"/>
      <c r="VTO103" s="6"/>
      <c r="VTP103" s="102"/>
      <c r="VTQ103" s="6"/>
      <c r="VTR103" s="102"/>
      <c r="VTS103" s="6"/>
      <c r="VTT103" s="6"/>
      <c r="VTU103" s="6"/>
      <c r="VTV103" s="6"/>
      <c r="VTW103" s="6"/>
      <c r="VTX103" s="6"/>
      <c r="VTY103" s="6"/>
      <c r="VTZ103" s="6"/>
      <c r="VUA103" s="6"/>
      <c r="VUB103" s="6"/>
      <c r="VUC103" s="6"/>
      <c r="VUD103" s="6"/>
      <c r="VUE103" s="6"/>
      <c r="VUF103" s="6"/>
      <c r="VUG103" s="6"/>
      <c r="VUH103" s="6"/>
      <c r="VUI103" s="6"/>
      <c r="VUJ103" s="98"/>
      <c r="VUK103" s="6"/>
      <c r="VUL103" s="6"/>
      <c r="VUM103" s="6"/>
      <c r="VUN103" s="99"/>
      <c r="VUO103" s="6"/>
      <c r="VUP103" s="6"/>
      <c r="VUQ103" s="6"/>
      <c r="VUR103" s="6"/>
      <c r="VUS103" s="6"/>
      <c r="VUT103" s="6"/>
      <c r="VUU103" s="6"/>
      <c r="VUV103" s="6"/>
      <c r="VUW103" s="6"/>
      <c r="VUX103" s="100"/>
      <c r="VUY103" s="101"/>
      <c r="VUZ103" s="101"/>
      <c r="VVA103" s="6"/>
      <c r="VVB103" s="6"/>
      <c r="VVC103" s="6"/>
      <c r="VVD103" s="6"/>
      <c r="VVE103" s="102"/>
      <c r="VVF103" s="6"/>
      <c r="VVG103" s="102"/>
      <c r="VVH103" s="6"/>
      <c r="VVI103" s="6"/>
      <c r="VVJ103" s="6"/>
      <c r="VVK103" s="6"/>
      <c r="VVL103" s="6"/>
      <c r="VVM103" s="6"/>
      <c r="VVN103" s="6"/>
      <c r="VVO103" s="6"/>
      <c r="VVP103" s="6"/>
      <c r="VVQ103" s="6"/>
      <c r="VVR103" s="6"/>
      <c r="VVS103" s="6"/>
      <c r="VVT103" s="6"/>
      <c r="VVU103" s="6"/>
      <c r="VVV103" s="6"/>
      <c r="VVW103" s="6"/>
      <c r="VVX103" s="6"/>
      <c r="VVY103" s="98"/>
      <c r="VVZ103" s="6"/>
      <c r="VWA103" s="6"/>
      <c r="VWB103" s="6"/>
      <c r="VWC103" s="99"/>
      <c r="VWD103" s="6"/>
      <c r="VWE103" s="6"/>
      <c r="VWF103" s="6"/>
      <c r="VWG103" s="6"/>
      <c r="VWH103" s="6"/>
      <c r="VWI103" s="6"/>
      <c r="VWJ103" s="6"/>
      <c r="VWK103" s="6"/>
      <c r="VWL103" s="6"/>
      <c r="VWM103" s="100"/>
      <c r="VWN103" s="101"/>
      <c r="VWO103" s="101"/>
      <c r="VWP103" s="6"/>
      <c r="VWQ103" s="6"/>
      <c r="VWR103" s="6"/>
      <c r="VWS103" s="6"/>
      <c r="VWT103" s="102"/>
      <c r="VWU103" s="6"/>
      <c r="VWV103" s="102"/>
      <c r="VWW103" s="6"/>
      <c r="VWX103" s="6"/>
      <c r="VWY103" s="6"/>
      <c r="VWZ103" s="6"/>
      <c r="VXA103" s="6"/>
      <c r="VXB103" s="6"/>
      <c r="VXC103" s="6"/>
      <c r="VXD103" s="6"/>
      <c r="VXE103" s="6"/>
      <c r="VXF103" s="6"/>
      <c r="VXG103" s="6"/>
      <c r="VXH103" s="6"/>
      <c r="VXI103" s="6"/>
      <c r="VXJ103" s="6"/>
      <c r="VXK103" s="6"/>
      <c r="VXL103" s="6"/>
      <c r="VXM103" s="6"/>
      <c r="VXN103" s="98"/>
      <c r="VXO103" s="6"/>
      <c r="VXP103" s="6"/>
      <c r="VXQ103" s="6"/>
      <c r="VXR103" s="99"/>
      <c r="VXS103" s="6"/>
      <c r="VXT103" s="6"/>
      <c r="VXU103" s="6"/>
      <c r="VXV103" s="6"/>
      <c r="VXW103" s="6"/>
      <c r="VXX103" s="6"/>
      <c r="VXY103" s="6"/>
      <c r="VXZ103" s="6"/>
      <c r="VYA103" s="6"/>
      <c r="VYB103" s="100"/>
      <c r="VYC103" s="101"/>
      <c r="VYD103" s="101"/>
      <c r="VYE103" s="6"/>
      <c r="VYF103" s="6"/>
      <c r="VYG103" s="6"/>
      <c r="VYH103" s="6"/>
      <c r="VYI103" s="102"/>
      <c r="VYJ103" s="6"/>
      <c r="VYK103" s="102"/>
      <c r="VYL103" s="6"/>
      <c r="VYM103" s="6"/>
      <c r="VYN103" s="6"/>
      <c r="VYO103" s="6"/>
      <c r="VYP103" s="6"/>
      <c r="VYQ103" s="6"/>
      <c r="VYR103" s="6"/>
      <c r="VYS103" s="6"/>
      <c r="VYT103" s="6"/>
      <c r="VYU103" s="6"/>
      <c r="VYV103" s="6"/>
      <c r="VYW103" s="6"/>
      <c r="VYX103" s="6"/>
      <c r="VYY103" s="6"/>
      <c r="VYZ103" s="6"/>
      <c r="VZA103" s="6"/>
      <c r="VZB103" s="6"/>
      <c r="VZC103" s="98"/>
      <c r="VZD103" s="6"/>
      <c r="VZE103" s="6"/>
      <c r="VZF103" s="6"/>
      <c r="VZG103" s="99"/>
      <c r="VZH103" s="6"/>
      <c r="VZI103" s="6"/>
      <c r="VZJ103" s="6"/>
      <c r="VZK103" s="6"/>
      <c r="VZL103" s="6"/>
      <c r="VZM103" s="6"/>
      <c r="VZN103" s="6"/>
      <c r="VZO103" s="6"/>
      <c r="VZP103" s="6"/>
      <c r="VZQ103" s="100"/>
      <c r="VZR103" s="101"/>
      <c r="VZS103" s="101"/>
      <c r="VZT103" s="6"/>
      <c r="VZU103" s="6"/>
      <c r="VZV103" s="6"/>
      <c r="VZW103" s="6"/>
      <c r="VZX103" s="102"/>
      <c r="VZY103" s="6"/>
      <c r="VZZ103" s="102"/>
      <c r="WAA103" s="6"/>
      <c r="WAB103" s="6"/>
      <c r="WAC103" s="6"/>
      <c r="WAD103" s="6"/>
      <c r="WAE103" s="6"/>
      <c r="WAF103" s="6"/>
      <c r="WAG103" s="6"/>
      <c r="WAH103" s="6"/>
      <c r="WAI103" s="6"/>
      <c r="WAJ103" s="6"/>
      <c r="WAK103" s="6"/>
      <c r="WAL103" s="6"/>
      <c r="WAM103" s="6"/>
      <c r="WAN103" s="6"/>
      <c r="WAO103" s="6"/>
      <c r="WAP103" s="6"/>
      <c r="WAQ103" s="6"/>
      <c r="WAR103" s="98"/>
      <c r="WAS103" s="6"/>
      <c r="WAT103" s="6"/>
      <c r="WAU103" s="6"/>
      <c r="WAV103" s="99"/>
      <c r="WAW103" s="6"/>
      <c r="WAX103" s="6"/>
      <c r="WAY103" s="6"/>
      <c r="WAZ103" s="6"/>
      <c r="WBA103" s="6"/>
      <c r="WBB103" s="6"/>
      <c r="WBC103" s="6"/>
      <c r="WBD103" s="6"/>
      <c r="WBE103" s="6"/>
      <c r="WBF103" s="100"/>
      <c r="WBG103" s="101"/>
      <c r="WBH103" s="101"/>
      <c r="WBI103" s="6"/>
      <c r="WBJ103" s="6"/>
      <c r="WBK103" s="6"/>
      <c r="WBL103" s="6"/>
      <c r="WBM103" s="102"/>
      <c r="WBN103" s="6"/>
      <c r="WBO103" s="102"/>
      <c r="WBP103" s="6"/>
      <c r="WBQ103" s="6"/>
      <c r="WBR103" s="6"/>
      <c r="WBS103" s="6"/>
      <c r="WBT103" s="6"/>
      <c r="WBU103" s="6"/>
      <c r="WBV103" s="6"/>
      <c r="WBW103" s="6"/>
      <c r="WBX103" s="6"/>
      <c r="WBY103" s="6"/>
      <c r="WBZ103" s="6"/>
      <c r="WCA103" s="6"/>
      <c r="WCB103" s="6"/>
      <c r="WCC103" s="6"/>
      <c r="WCD103" s="6"/>
      <c r="WCE103" s="6"/>
      <c r="WCF103" s="6"/>
      <c r="WCG103" s="98"/>
      <c r="WCH103" s="6"/>
      <c r="WCI103" s="6"/>
      <c r="WCJ103" s="6"/>
      <c r="WCK103" s="99"/>
      <c r="WCL103" s="6"/>
      <c r="WCM103" s="6"/>
      <c r="WCN103" s="6"/>
      <c r="WCO103" s="6"/>
      <c r="WCP103" s="6"/>
      <c r="WCQ103" s="6"/>
      <c r="WCR103" s="6"/>
      <c r="WCS103" s="6"/>
      <c r="WCT103" s="6"/>
      <c r="WCU103" s="100"/>
      <c r="WCV103" s="101"/>
      <c r="WCW103" s="101"/>
      <c r="WCX103" s="6"/>
      <c r="WCY103" s="6"/>
      <c r="WCZ103" s="6"/>
      <c r="WDA103" s="6"/>
      <c r="WDB103" s="102"/>
      <c r="WDC103" s="6"/>
      <c r="WDD103" s="102"/>
      <c r="WDE103" s="6"/>
      <c r="WDF103" s="6"/>
      <c r="WDG103" s="6"/>
      <c r="WDH103" s="6"/>
      <c r="WDI103" s="6"/>
      <c r="WDJ103" s="6"/>
      <c r="WDK103" s="6"/>
      <c r="WDL103" s="6"/>
      <c r="WDM103" s="6"/>
      <c r="WDN103" s="6"/>
      <c r="WDO103" s="6"/>
      <c r="WDP103" s="6"/>
      <c r="WDQ103" s="6"/>
      <c r="WDR103" s="6"/>
      <c r="WDS103" s="6"/>
      <c r="WDT103" s="6"/>
      <c r="WDU103" s="6"/>
      <c r="WDV103" s="98"/>
      <c r="WDW103" s="6"/>
      <c r="WDX103" s="6"/>
      <c r="WDY103" s="6"/>
      <c r="WDZ103" s="99"/>
      <c r="WEA103" s="6"/>
      <c r="WEB103" s="6"/>
      <c r="WEC103" s="6"/>
      <c r="WED103" s="6"/>
      <c r="WEE103" s="6"/>
      <c r="WEF103" s="6"/>
      <c r="WEG103" s="6"/>
      <c r="WEH103" s="6"/>
      <c r="WEI103" s="6"/>
      <c r="WEJ103" s="100"/>
      <c r="WEK103" s="101"/>
      <c r="WEL103" s="101"/>
      <c r="WEM103" s="6"/>
      <c r="WEN103" s="6"/>
      <c r="WEO103" s="6"/>
      <c r="WEP103" s="6"/>
      <c r="WEQ103" s="102"/>
      <c r="WER103" s="6"/>
      <c r="WES103" s="102"/>
      <c r="WET103" s="6"/>
      <c r="WEU103" s="6"/>
      <c r="WEV103" s="6"/>
      <c r="WEW103" s="6"/>
      <c r="WEX103" s="6"/>
      <c r="WEY103" s="6"/>
      <c r="WEZ103" s="6"/>
      <c r="WFA103" s="6"/>
      <c r="WFB103" s="6"/>
      <c r="WFC103" s="6"/>
      <c r="WFD103" s="6"/>
      <c r="WFE103" s="6"/>
      <c r="WFF103" s="6"/>
      <c r="WFG103" s="6"/>
      <c r="WFH103" s="6"/>
      <c r="WFI103" s="6"/>
      <c r="WFJ103" s="6"/>
      <c r="WFK103" s="98"/>
      <c r="WFL103" s="6"/>
      <c r="WFM103" s="6"/>
      <c r="WFN103" s="6"/>
      <c r="WFO103" s="99"/>
      <c r="WFP103" s="6"/>
      <c r="WFQ103" s="6"/>
      <c r="WFR103" s="6"/>
      <c r="WFS103" s="6"/>
      <c r="WFT103" s="6"/>
      <c r="WFU103" s="6"/>
      <c r="WFV103" s="6"/>
      <c r="WFW103" s="6"/>
      <c r="WFX103" s="6"/>
      <c r="WFY103" s="100"/>
      <c r="WFZ103" s="101"/>
      <c r="WGA103" s="101"/>
      <c r="WGB103" s="6"/>
      <c r="WGC103" s="6"/>
      <c r="WGD103" s="6"/>
      <c r="WGE103" s="6"/>
      <c r="WGF103" s="102"/>
      <c r="WGG103" s="6"/>
      <c r="WGH103" s="102"/>
      <c r="WGI103" s="6"/>
      <c r="WGJ103" s="6"/>
      <c r="WGK103" s="6"/>
      <c r="WGL103" s="6"/>
      <c r="WGM103" s="6"/>
      <c r="WGN103" s="6"/>
      <c r="WGO103" s="6"/>
      <c r="WGP103" s="6"/>
      <c r="WGQ103" s="6"/>
      <c r="WGR103" s="6"/>
      <c r="WGS103" s="6"/>
      <c r="WGT103" s="6"/>
      <c r="WGU103" s="6"/>
      <c r="WGV103" s="6"/>
      <c r="WGW103" s="6"/>
      <c r="WGX103" s="6"/>
      <c r="WGY103" s="6"/>
      <c r="WGZ103" s="98"/>
      <c r="WHA103" s="6"/>
      <c r="WHB103" s="6"/>
      <c r="WHC103" s="6"/>
      <c r="WHD103" s="99"/>
      <c r="WHE103" s="6"/>
      <c r="WHF103" s="6"/>
      <c r="WHG103" s="6"/>
      <c r="WHH103" s="6"/>
      <c r="WHI103" s="6"/>
      <c r="WHJ103" s="6"/>
      <c r="WHK103" s="6"/>
      <c r="WHL103" s="6"/>
      <c r="WHM103" s="6"/>
      <c r="WHN103" s="100"/>
      <c r="WHO103" s="101"/>
      <c r="WHP103" s="101"/>
      <c r="WHQ103" s="6"/>
      <c r="WHR103" s="6"/>
      <c r="WHS103" s="6"/>
      <c r="WHT103" s="6"/>
      <c r="WHU103" s="102"/>
      <c r="WHV103" s="6"/>
      <c r="WHW103" s="102"/>
      <c r="WHX103" s="6"/>
      <c r="WHY103" s="6"/>
      <c r="WHZ103" s="6"/>
      <c r="WIA103" s="6"/>
      <c r="WIB103" s="6"/>
      <c r="WIC103" s="6"/>
      <c r="WID103" s="6"/>
      <c r="WIE103" s="6"/>
      <c r="WIF103" s="6"/>
      <c r="WIG103" s="6"/>
      <c r="WIH103" s="6"/>
      <c r="WII103" s="6"/>
      <c r="WIJ103" s="6"/>
      <c r="WIK103" s="6"/>
      <c r="WIL103" s="6"/>
      <c r="WIM103" s="6"/>
      <c r="WIN103" s="6"/>
      <c r="WIO103" s="98"/>
      <c r="WIP103" s="6"/>
      <c r="WIQ103" s="6"/>
      <c r="WIR103" s="6"/>
      <c r="WIS103" s="99"/>
      <c r="WIT103" s="6"/>
      <c r="WIU103" s="6"/>
      <c r="WIV103" s="6"/>
      <c r="WIW103" s="6"/>
      <c r="WIX103" s="6"/>
      <c r="WIY103" s="6"/>
      <c r="WIZ103" s="6"/>
      <c r="WJA103" s="6"/>
      <c r="WJB103" s="6"/>
      <c r="WJC103" s="100"/>
      <c r="WJD103" s="101"/>
      <c r="WJE103" s="101"/>
      <c r="WJF103" s="6"/>
      <c r="WJG103" s="6"/>
      <c r="WJH103" s="6"/>
      <c r="WJI103" s="6"/>
      <c r="WJJ103" s="102"/>
      <c r="WJK103" s="6"/>
      <c r="WJL103" s="102"/>
      <c r="WJM103" s="6"/>
      <c r="WJN103" s="6"/>
      <c r="WJO103" s="6"/>
      <c r="WJP103" s="6"/>
      <c r="WJQ103" s="6"/>
      <c r="WJR103" s="6"/>
      <c r="WJS103" s="6"/>
      <c r="WJT103" s="6"/>
      <c r="WJU103" s="6"/>
      <c r="WJV103" s="6"/>
      <c r="WJW103" s="6"/>
      <c r="WJX103" s="6"/>
      <c r="WJY103" s="6"/>
      <c r="WJZ103" s="6"/>
      <c r="WKA103" s="6"/>
      <c r="WKB103" s="6"/>
      <c r="WKC103" s="6"/>
      <c r="WKD103" s="98"/>
      <c r="WKE103" s="6"/>
      <c r="WKF103" s="6"/>
      <c r="WKG103" s="6"/>
      <c r="WKH103" s="99"/>
      <c r="WKI103" s="6"/>
      <c r="WKJ103" s="6"/>
      <c r="WKK103" s="6"/>
      <c r="WKL103" s="6"/>
      <c r="WKM103" s="6"/>
      <c r="WKN103" s="6"/>
      <c r="WKO103" s="6"/>
      <c r="WKP103" s="6"/>
      <c r="WKQ103" s="6"/>
      <c r="WKR103" s="100"/>
      <c r="WKS103" s="101"/>
      <c r="WKT103" s="101"/>
      <c r="WKU103" s="6"/>
      <c r="WKV103" s="6"/>
      <c r="WKW103" s="6"/>
      <c r="WKX103" s="6"/>
      <c r="WKY103" s="102"/>
      <c r="WKZ103" s="6"/>
      <c r="WLA103" s="102"/>
      <c r="WLB103" s="6"/>
      <c r="WLC103" s="6"/>
      <c r="WLD103" s="6"/>
      <c r="WLE103" s="6"/>
      <c r="WLF103" s="6"/>
      <c r="WLG103" s="6"/>
      <c r="WLH103" s="6"/>
      <c r="WLI103" s="6"/>
      <c r="WLJ103" s="6"/>
      <c r="WLK103" s="6"/>
      <c r="WLL103" s="6"/>
      <c r="WLM103" s="6"/>
      <c r="WLN103" s="6"/>
      <c r="WLO103" s="6"/>
      <c r="WLP103" s="6"/>
      <c r="WLQ103" s="6"/>
      <c r="WLR103" s="6"/>
      <c r="WLS103" s="98"/>
      <c r="WLT103" s="6"/>
      <c r="WLU103" s="6"/>
      <c r="WLV103" s="6"/>
      <c r="WLW103" s="99"/>
      <c r="WLX103" s="6"/>
      <c r="WLY103" s="6"/>
      <c r="WLZ103" s="6"/>
      <c r="WMA103" s="6"/>
      <c r="WMB103" s="6"/>
      <c r="WMC103" s="6"/>
      <c r="WMD103" s="6"/>
      <c r="WME103" s="6"/>
      <c r="WMF103" s="6"/>
      <c r="WMG103" s="100"/>
      <c r="WMH103" s="101"/>
      <c r="WMI103" s="101"/>
      <c r="WMJ103" s="6"/>
      <c r="WMK103" s="6"/>
      <c r="WML103" s="6"/>
      <c r="WMM103" s="6"/>
      <c r="WMN103" s="102"/>
      <c r="WMO103" s="6"/>
      <c r="WMP103" s="102"/>
      <c r="WMQ103" s="6"/>
      <c r="WMR103" s="6"/>
      <c r="WMS103" s="6"/>
      <c r="WMT103" s="6"/>
      <c r="WMU103" s="6"/>
      <c r="WMV103" s="6"/>
      <c r="WMW103" s="6"/>
      <c r="WMX103" s="6"/>
      <c r="WMY103" s="6"/>
      <c r="WMZ103" s="6"/>
      <c r="WNA103" s="6"/>
      <c r="WNB103" s="6"/>
      <c r="WNC103" s="6"/>
      <c r="WND103" s="6"/>
      <c r="WNE103" s="6"/>
      <c r="WNF103" s="6"/>
      <c r="WNG103" s="6"/>
      <c r="WNH103" s="98"/>
      <c r="WNI103" s="6"/>
      <c r="WNJ103" s="6"/>
      <c r="WNK103" s="6"/>
      <c r="WNL103" s="99"/>
      <c r="WNM103" s="6"/>
      <c r="WNN103" s="6"/>
      <c r="WNO103" s="6"/>
      <c r="WNP103" s="6"/>
      <c r="WNQ103" s="6"/>
      <c r="WNR103" s="6"/>
      <c r="WNS103" s="6"/>
      <c r="WNT103" s="6"/>
      <c r="WNU103" s="6"/>
      <c r="WNV103" s="100"/>
      <c r="WNW103" s="101"/>
      <c r="WNX103" s="101"/>
      <c r="WNY103" s="6"/>
      <c r="WNZ103" s="6"/>
      <c r="WOA103" s="6"/>
      <c r="WOB103" s="6"/>
      <c r="WOC103" s="102"/>
      <c r="WOD103" s="6"/>
      <c r="WOE103" s="102"/>
      <c r="WOF103" s="6"/>
      <c r="WOG103" s="6"/>
      <c r="WOH103" s="6"/>
      <c r="WOI103" s="6"/>
      <c r="WOJ103" s="6"/>
      <c r="WOK103" s="6"/>
      <c r="WOL103" s="6"/>
      <c r="WOM103" s="6"/>
      <c r="WON103" s="6"/>
      <c r="WOO103" s="6"/>
      <c r="WOP103" s="6"/>
      <c r="WOQ103" s="6"/>
      <c r="WOR103" s="6"/>
      <c r="WOS103" s="6"/>
      <c r="WOT103" s="6"/>
      <c r="WOU103" s="6"/>
      <c r="WOV103" s="6"/>
      <c r="WOW103" s="98"/>
      <c r="WOX103" s="6"/>
      <c r="WOY103" s="6"/>
      <c r="WOZ103" s="6"/>
      <c r="WPA103" s="99"/>
      <c r="WPB103" s="6"/>
      <c r="WPC103" s="6"/>
      <c r="WPD103" s="6"/>
      <c r="WPE103" s="6"/>
      <c r="WPF103" s="6"/>
      <c r="WPG103" s="6"/>
      <c r="WPH103" s="6"/>
      <c r="WPI103" s="6"/>
      <c r="WPJ103" s="6"/>
      <c r="WPK103" s="100"/>
      <c r="WPL103" s="101"/>
      <c r="WPM103" s="101"/>
      <c r="WPN103" s="6"/>
      <c r="WPO103" s="6"/>
      <c r="WPP103" s="6"/>
      <c r="WPQ103" s="6"/>
      <c r="WPR103" s="102"/>
      <c r="WPS103" s="6"/>
      <c r="WPT103" s="102"/>
      <c r="WPU103" s="6"/>
      <c r="WPV103" s="6"/>
      <c r="WPW103" s="6"/>
      <c r="WPX103" s="6"/>
      <c r="WPY103" s="6"/>
      <c r="WPZ103" s="6"/>
      <c r="WQA103" s="6"/>
      <c r="WQB103" s="6"/>
      <c r="WQC103" s="6"/>
      <c r="WQD103" s="6"/>
      <c r="WQE103" s="6"/>
      <c r="WQF103" s="6"/>
      <c r="WQG103" s="6"/>
      <c r="WQH103" s="6"/>
      <c r="WQI103" s="6"/>
      <c r="WQJ103" s="6"/>
      <c r="WQK103" s="6"/>
      <c r="WQL103" s="98"/>
      <c r="WQM103" s="6"/>
      <c r="WQN103" s="6"/>
      <c r="WQO103" s="6"/>
      <c r="WQP103" s="99"/>
      <c r="WQQ103" s="6"/>
      <c r="WQR103" s="6"/>
      <c r="WQS103" s="6"/>
      <c r="WQT103" s="6"/>
      <c r="WQU103" s="6"/>
      <c r="WQV103" s="6"/>
      <c r="WQW103" s="6"/>
      <c r="WQX103" s="6"/>
      <c r="WQY103" s="6"/>
      <c r="WQZ103" s="100"/>
      <c r="WRA103" s="101"/>
      <c r="WRB103" s="101"/>
      <c r="WRC103" s="6"/>
      <c r="WRD103" s="6"/>
      <c r="WRE103" s="6"/>
      <c r="WRF103" s="6"/>
      <c r="WRG103" s="102"/>
      <c r="WRH103" s="6"/>
      <c r="WRI103" s="102"/>
      <c r="WRJ103" s="6"/>
      <c r="WRK103" s="6"/>
      <c r="WRL103" s="6"/>
      <c r="WRM103" s="6"/>
      <c r="WRN103" s="6"/>
      <c r="WRO103" s="6"/>
      <c r="WRP103" s="6"/>
      <c r="WRQ103" s="6"/>
      <c r="WRR103" s="6"/>
      <c r="WRS103" s="6"/>
      <c r="WRT103" s="6"/>
      <c r="WRU103" s="6"/>
      <c r="WRV103" s="6"/>
      <c r="WRW103" s="6"/>
      <c r="WRX103" s="6"/>
      <c r="WRY103" s="6"/>
      <c r="WRZ103" s="6"/>
      <c r="WSA103" s="98"/>
      <c r="WSB103" s="6"/>
      <c r="WSC103" s="6"/>
      <c r="WSD103" s="6"/>
      <c r="WSE103" s="99"/>
      <c r="WSF103" s="6"/>
      <c r="WSG103" s="6"/>
      <c r="WSH103" s="6"/>
      <c r="WSI103" s="6"/>
      <c r="WSJ103" s="6"/>
      <c r="WSK103" s="6"/>
      <c r="WSL103" s="6"/>
      <c r="WSM103" s="6"/>
      <c r="WSN103" s="6"/>
      <c r="WSO103" s="100"/>
      <c r="WSP103" s="101"/>
      <c r="WSQ103" s="101"/>
      <c r="WSR103" s="6"/>
      <c r="WSS103" s="6"/>
      <c r="WST103" s="6"/>
      <c r="WSU103" s="6"/>
      <c r="WSV103" s="102"/>
      <c r="WSW103" s="6"/>
      <c r="WSX103" s="102"/>
      <c r="WSY103" s="6"/>
      <c r="WSZ103" s="6"/>
      <c r="WTA103" s="6"/>
      <c r="WTB103" s="6"/>
      <c r="WTC103" s="6"/>
      <c r="WTD103" s="6"/>
      <c r="WTE103" s="6"/>
      <c r="WTF103" s="6"/>
      <c r="WTG103" s="6"/>
      <c r="WTH103" s="6"/>
      <c r="WTI103" s="6"/>
      <c r="WTJ103" s="6"/>
      <c r="WTK103" s="6"/>
      <c r="WTL103" s="6"/>
      <c r="WTM103" s="6"/>
      <c r="WTN103" s="6"/>
      <c r="WTO103" s="6"/>
      <c r="WTP103" s="98"/>
      <c r="WTQ103" s="6"/>
      <c r="WTR103" s="6"/>
      <c r="WTS103" s="6"/>
      <c r="WTT103" s="99"/>
      <c r="WTU103" s="6"/>
      <c r="WTV103" s="6"/>
      <c r="WTW103" s="6"/>
      <c r="WTX103" s="6"/>
      <c r="WTY103" s="6"/>
      <c r="WTZ103" s="6"/>
      <c r="WUA103" s="6"/>
      <c r="WUB103" s="6"/>
      <c r="WUC103" s="6"/>
      <c r="WUD103" s="100"/>
      <c r="WUE103" s="101"/>
      <c r="WUF103" s="101"/>
      <c r="WUG103" s="6"/>
      <c r="WUH103" s="6"/>
      <c r="WUI103" s="6"/>
      <c r="WUJ103" s="6"/>
      <c r="WUK103" s="102"/>
      <c r="WUL103" s="6"/>
      <c r="WUM103" s="102"/>
      <c r="WUN103" s="6"/>
      <c r="WUO103" s="6"/>
      <c r="WUP103" s="6"/>
      <c r="WUQ103" s="6"/>
      <c r="WUR103" s="6"/>
      <c r="WUS103" s="6"/>
      <c r="WUT103" s="6"/>
      <c r="WUU103" s="6"/>
      <c r="WUV103" s="6"/>
      <c r="WUW103" s="6"/>
      <c r="WUX103" s="6"/>
      <c r="WUY103" s="6"/>
      <c r="WUZ103" s="6"/>
      <c r="WVA103" s="6"/>
      <c r="WVB103" s="6"/>
      <c r="WVC103" s="6"/>
      <c r="WVD103" s="6"/>
      <c r="WVE103" s="98"/>
      <c r="WVF103" s="6"/>
      <c r="WVG103" s="6"/>
      <c r="WVH103" s="6"/>
      <c r="WVI103" s="99"/>
      <c r="WVJ103" s="6"/>
      <c r="WVK103" s="6"/>
      <c r="WVL103" s="6"/>
      <c r="WVM103" s="6"/>
      <c r="WVN103" s="6"/>
      <c r="WVO103" s="6"/>
      <c r="WVP103" s="6"/>
      <c r="WVQ103" s="6"/>
      <c r="WVR103" s="6"/>
      <c r="WVS103" s="100"/>
      <c r="WVT103" s="101"/>
      <c r="WVU103" s="101"/>
      <c r="WVV103" s="6"/>
      <c r="WVW103" s="6"/>
      <c r="WVX103" s="6"/>
      <c r="WVY103" s="6"/>
      <c r="WVZ103" s="102"/>
      <c r="WWA103" s="6"/>
      <c r="WWB103" s="102"/>
      <c r="WWC103" s="6"/>
      <c r="WWD103" s="6"/>
      <c r="WWE103" s="6"/>
      <c r="WWF103" s="6"/>
      <c r="WWG103" s="6"/>
      <c r="WWH103" s="6"/>
      <c r="WWI103" s="6"/>
      <c r="WWJ103" s="6"/>
      <c r="WWK103" s="6"/>
      <c r="WWL103" s="6"/>
      <c r="WWM103" s="6"/>
      <c r="WWN103" s="6"/>
      <c r="WWO103" s="6"/>
      <c r="WWP103" s="6"/>
      <c r="WWQ103" s="6"/>
      <c r="WWR103" s="6"/>
      <c r="WWS103" s="6"/>
      <c r="WWT103" s="98"/>
      <c r="WWU103" s="6"/>
      <c r="WWV103" s="6"/>
      <c r="WWW103" s="6"/>
      <c r="WWX103" s="99"/>
      <c r="WWY103" s="6"/>
      <c r="WWZ103" s="6"/>
      <c r="WXA103" s="6"/>
      <c r="WXB103" s="6"/>
      <c r="WXC103" s="6"/>
      <c r="WXD103" s="6"/>
      <c r="WXE103" s="6"/>
      <c r="WXF103" s="6"/>
      <c r="WXG103" s="6"/>
      <c r="WXH103" s="100"/>
      <c r="WXI103" s="101"/>
      <c r="WXJ103" s="101"/>
      <c r="WXK103" s="6"/>
      <c r="WXL103" s="6"/>
      <c r="WXM103" s="6"/>
      <c r="WXN103" s="6"/>
      <c r="WXO103" s="102"/>
      <c r="WXP103" s="6"/>
      <c r="WXQ103" s="102"/>
      <c r="WXR103" s="6"/>
      <c r="WXS103" s="6"/>
      <c r="WXT103" s="6"/>
      <c r="WXU103" s="6"/>
      <c r="WXV103" s="6"/>
      <c r="WXW103" s="6"/>
      <c r="WXX103" s="6"/>
      <c r="WXY103" s="6"/>
      <c r="WXZ103" s="6"/>
      <c r="WYA103" s="6"/>
      <c r="WYB103" s="6"/>
      <c r="WYC103" s="6"/>
      <c r="WYD103" s="6"/>
      <c r="WYE103" s="6"/>
      <c r="WYF103" s="6"/>
      <c r="WYG103" s="6"/>
      <c r="WYH103" s="6"/>
      <c r="WYI103" s="98"/>
      <c r="WYJ103" s="6"/>
      <c r="WYK103" s="6"/>
      <c r="WYL103" s="6"/>
      <c r="WYM103" s="99"/>
      <c r="WYN103" s="6"/>
      <c r="WYO103" s="6"/>
      <c r="WYP103" s="6"/>
      <c r="WYQ103" s="6"/>
      <c r="WYR103" s="6"/>
      <c r="WYS103" s="6"/>
      <c r="WYT103" s="6"/>
      <c r="WYU103" s="6"/>
      <c r="WYV103" s="6"/>
      <c r="WYW103" s="100"/>
      <c r="WYX103" s="101"/>
      <c r="WYY103" s="101"/>
      <c r="WYZ103" s="6"/>
      <c r="WZA103" s="6"/>
      <c r="WZB103" s="6"/>
    </row>
    <row r="104" spans="1:16226" s="35" customFormat="1" ht="135.75" customHeight="1">
      <c r="A104" s="81" t="s">
        <v>1574</v>
      </c>
      <c r="B104" s="81"/>
      <c r="C104" s="81"/>
      <c r="D104" s="81">
        <v>8</v>
      </c>
      <c r="E104" s="81" t="s">
        <v>92</v>
      </c>
      <c r="F104" s="85" t="s">
        <v>60</v>
      </c>
      <c r="G104" s="81" t="s">
        <v>59</v>
      </c>
      <c r="H104" s="81" t="str">
        <f>F104</f>
        <v>ОЗ</v>
      </c>
      <c r="I104" s="81" t="str">
        <f>H104</f>
        <v>ОЗ</v>
      </c>
      <c r="J104" s="86" t="s">
        <v>386</v>
      </c>
      <c r="K104" s="81" t="s">
        <v>387</v>
      </c>
      <c r="L104" s="81" t="s">
        <v>390</v>
      </c>
      <c r="M104" s="81" t="str">
        <f>L104</f>
        <v>Добровольное страхование автотранспортных средств (КАСКО)</v>
      </c>
      <c r="N104" s="81" t="s">
        <v>389</v>
      </c>
      <c r="O104" s="81" t="s">
        <v>92</v>
      </c>
      <c r="P104" s="81">
        <v>6613000</v>
      </c>
      <c r="Q104" s="81">
        <v>6613020</v>
      </c>
      <c r="R104" s="81">
        <v>642</v>
      </c>
      <c r="S104" s="81" t="s">
        <v>122</v>
      </c>
      <c r="T104" s="87">
        <v>1</v>
      </c>
      <c r="U104" s="88">
        <v>4565</v>
      </c>
      <c r="V104" s="88">
        <v>4080</v>
      </c>
      <c r="W104" s="81">
        <v>2015</v>
      </c>
      <c r="X104" s="81" t="s">
        <v>84</v>
      </c>
      <c r="Y104" s="81">
        <v>2015</v>
      </c>
      <c r="Z104" s="81" t="s">
        <v>84</v>
      </c>
      <c r="AA104" s="89">
        <v>2015</v>
      </c>
      <c r="AB104" s="81" t="s">
        <v>85</v>
      </c>
      <c r="AC104" s="89">
        <v>2015</v>
      </c>
      <c r="AD104" s="81" t="s">
        <v>71</v>
      </c>
      <c r="AE104" s="81">
        <v>2015</v>
      </c>
      <c r="AF104" s="81" t="s">
        <v>71</v>
      </c>
      <c r="AG104" s="81">
        <v>2016</v>
      </c>
      <c r="AH104" s="81" t="s">
        <v>71</v>
      </c>
      <c r="AI104" s="81" t="s">
        <v>113</v>
      </c>
      <c r="AJ104" s="81" t="s">
        <v>114</v>
      </c>
      <c r="AK104" s="81" t="s">
        <v>1507</v>
      </c>
      <c r="AL104" s="81" t="s">
        <v>75</v>
      </c>
      <c r="AM104" s="81" t="s">
        <v>76</v>
      </c>
      <c r="AN104" s="81" t="s">
        <v>92</v>
      </c>
      <c r="AO104" s="81"/>
      <c r="AP104" s="6"/>
      <c r="AQ104" s="6"/>
      <c r="AR104" s="6"/>
      <c r="AS104" s="6"/>
      <c r="AT104" s="6"/>
      <c r="AU104" s="6"/>
      <c r="AV104" s="6"/>
      <c r="AW104" s="6"/>
      <c r="AX104" s="6"/>
      <c r="AY104" s="6"/>
      <c r="AZ104" s="6"/>
      <c r="BA104" s="98"/>
      <c r="BB104" s="6"/>
      <c r="BC104" s="6"/>
      <c r="BD104" s="6"/>
      <c r="BE104" s="99"/>
      <c r="BF104" s="6"/>
      <c r="BG104" s="6"/>
      <c r="BH104" s="6"/>
      <c r="BI104" s="6"/>
      <c r="BJ104" s="6"/>
      <c r="BK104" s="6"/>
      <c r="BL104" s="6"/>
      <c r="BM104" s="6"/>
      <c r="BN104" s="6"/>
      <c r="BO104" s="100"/>
      <c r="BP104" s="101"/>
      <c r="BQ104" s="101"/>
      <c r="BR104" s="6"/>
      <c r="BS104" s="6"/>
      <c r="BT104" s="6"/>
      <c r="BU104" s="6"/>
      <c r="BV104" s="102"/>
      <c r="BW104" s="6"/>
      <c r="BX104" s="102"/>
      <c r="BY104" s="6"/>
      <c r="BZ104" s="6"/>
      <c r="CA104" s="6"/>
      <c r="CB104" s="6"/>
      <c r="CC104" s="6"/>
      <c r="CD104" s="6"/>
      <c r="CE104" s="6"/>
      <c r="CF104" s="6"/>
      <c r="CG104" s="6"/>
      <c r="CH104" s="6"/>
      <c r="CI104" s="6"/>
      <c r="CJ104" s="6"/>
      <c r="CK104" s="6"/>
      <c r="CL104" s="6"/>
      <c r="CM104" s="6"/>
      <c r="CN104" s="6"/>
      <c r="CO104" s="6"/>
      <c r="CP104" s="98"/>
      <c r="CQ104" s="6"/>
      <c r="CR104" s="6"/>
      <c r="CS104" s="6"/>
      <c r="CT104" s="99"/>
      <c r="CU104" s="6"/>
      <c r="CV104" s="6"/>
      <c r="CW104" s="6"/>
      <c r="CX104" s="6"/>
      <c r="CY104" s="6"/>
      <c r="CZ104" s="6"/>
      <c r="DA104" s="6"/>
      <c r="DB104" s="6"/>
      <c r="DC104" s="6"/>
      <c r="DD104" s="100"/>
      <c r="DE104" s="101"/>
      <c r="DF104" s="101"/>
      <c r="DG104" s="6"/>
      <c r="DH104" s="6"/>
      <c r="DI104" s="6"/>
      <c r="DJ104" s="6"/>
      <c r="DK104" s="102"/>
      <c r="DL104" s="6"/>
      <c r="DM104" s="102"/>
      <c r="DN104" s="6"/>
      <c r="DO104" s="6"/>
      <c r="DP104" s="6"/>
      <c r="DQ104" s="6"/>
      <c r="DR104" s="6"/>
      <c r="DS104" s="6"/>
      <c r="DT104" s="6"/>
      <c r="DU104" s="6"/>
      <c r="DV104" s="6"/>
      <c r="DW104" s="6"/>
      <c r="DX104" s="6"/>
      <c r="DY104" s="6"/>
      <c r="DZ104" s="6"/>
      <c r="EA104" s="6"/>
      <c r="EB104" s="6"/>
      <c r="EC104" s="6"/>
      <c r="ED104" s="6"/>
      <c r="EE104" s="98"/>
      <c r="EF104" s="6"/>
      <c r="EG104" s="6"/>
      <c r="EH104" s="6"/>
      <c r="EI104" s="99"/>
      <c r="EJ104" s="6"/>
      <c r="EK104" s="6"/>
      <c r="EL104" s="6"/>
      <c r="EM104" s="6"/>
      <c r="EN104" s="6"/>
      <c r="EO104" s="6"/>
      <c r="EP104" s="6"/>
      <c r="EQ104" s="6"/>
      <c r="ER104" s="6"/>
      <c r="ES104" s="100"/>
      <c r="ET104" s="101"/>
      <c r="EU104" s="101"/>
      <c r="EV104" s="6"/>
      <c r="EW104" s="6"/>
      <c r="EX104" s="6"/>
      <c r="EY104" s="6"/>
      <c r="EZ104" s="102"/>
      <c r="FA104" s="6"/>
      <c r="FB104" s="102"/>
      <c r="FC104" s="6"/>
      <c r="FD104" s="6"/>
      <c r="FE104" s="6"/>
      <c r="FF104" s="6"/>
      <c r="FG104" s="6"/>
      <c r="FH104" s="6"/>
      <c r="FI104" s="6"/>
      <c r="FJ104" s="6"/>
      <c r="FK104" s="6"/>
      <c r="FL104" s="6"/>
      <c r="FM104" s="6"/>
      <c r="FN104" s="6"/>
      <c r="FO104" s="6"/>
      <c r="FP104" s="6"/>
      <c r="FQ104" s="6"/>
      <c r="FR104" s="6"/>
      <c r="FS104" s="6"/>
      <c r="FT104" s="98"/>
      <c r="FU104" s="6"/>
      <c r="FV104" s="6"/>
      <c r="FW104" s="6"/>
      <c r="FX104" s="99"/>
      <c r="FY104" s="6"/>
      <c r="FZ104" s="6"/>
      <c r="GA104" s="6"/>
      <c r="GB104" s="6"/>
      <c r="GC104" s="6"/>
      <c r="GD104" s="6"/>
      <c r="GE104" s="6"/>
      <c r="GF104" s="6"/>
      <c r="GG104" s="6"/>
      <c r="GH104" s="100"/>
      <c r="GI104" s="101"/>
      <c r="GJ104" s="101"/>
      <c r="GK104" s="6"/>
      <c r="GL104" s="6"/>
      <c r="GM104" s="6"/>
      <c r="GN104" s="6"/>
      <c r="GO104" s="102"/>
      <c r="GP104" s="6"/>
      <c r="GQ104" s="102"/>
      <c r="GR104" s="6"/>
      <c r="GS104" s="6"/>
      <c r="GT104" s="6"/>
      <c r="GU104" s="6"/>
      <c r="GV104" s="6"/>
      <c r="GW104" s="6"/>
      <c r="GX104" s="6"/>
      <c r="GY104" s="6"/>
      <c r="GZ104" s="6"/>
      <c r="HA104" s="6"/>
      <c r="HB104" s="6"/>
      <c r="HC104" s="6"/>
      <c r="HD104" s="6"/>
      <c r="HE104" s="6"/>
      <c r="HF104" s="6"/>
      <c r="HG104" s="6"/>
      <c r="HH104" s="6"/>
      <c r="HI104" s="98"/>
      <c r="HJ104" s="6"/>
      <c r="HK104" s="6"/>
      <c r="HL104" s="6"/>
      <c r="HM104" s="99"/>
      <c r="HN104" s="6"/>
      <c r="HO104" s="6"/>
      <c r="HP104" s="6"/>
      <c r="HQ104" s="6"/>
      <c r="HR104" s="6"/>
      <c r="HS104" s="6"/>
      <c r="HT104" s="6"/>
      <c r="HU104" s="6"/>
      <c r="HV104" s="6"/>
      <c r="HW104" s="100"/>
      <c r="HX104" s="101"/>
      <c r="HY104" s="101"/>
      <c r="HZ104" s="6"/>
      <c r="IA104" s="6"/>
      <c r="IB104" s="6"/>
      <c r="IC104" s="6"/>
      <c r="ID104" s="102"/>
      <c r="IE104" s="6"/>
      <c r="IF104" s="102"/>
      <c r="IG104" s="6"/>
      <c r="IH104" s="6"/>
      <c r="II104" s="6"/>
      <c r="IJ104" s="6"/>
      <c r="IK104" s="6"/>
      <c r="IL104" s="6"/>
      <c r="IM104" s="6"/>
      <c r="IN104" s="6"/>
      <c r="IO104" s="6"/>
      <c r="IP104" s="6"/>
      <c r="IQ104" s="6"/>
      <c r="IR104" s="6"/>
      <c r="IS104" s="6"/>
      <c r="IT104" s="6"/>
      <c r="IU104" s="6"/>
      <c r="IV104" s="6"/>
      <c r="IW104" s="6"/>
      <c r="IX104" s="98"/>
      <c r="IY104" s="6"/>
      <c r="IZ104" s="6"/>
      <c r="JA104" s="6"/>
      <c r="JB104" s="99"/>
      <c r="JC104" s="6"/>
      <c r="JD104" s="6"/>
      <c r="JE104" s="6"/>
      <c r="JF104" s="6"/>
      <c r="JG104" s="6"/>
      <c r="JH104" s="6"/>
      <c r="JI104" s="6"/>
      <c r="JJ104" s="6"/>
      <c r="JK104" s="6"/>
      <c r="JL104" s="100"/>
      <c r="JM104" s="101"/>
      <c r="JN104" s="101"/>
      <c r="JO104" s="6"/>
      <c r="JP104" s="6"/>
      <c r="JQ104" s="6"/>
      <c r="JR104" s="6"/>
      <c r="JS104" s="102"/>
      <c r="JT104" s="6"/>
      <c r="JU104" s="102"/>
      <c r="JV104" s="6"/>
      <c r="JW104" s="6"/>
      <c r="JX104" s="6"/>
      <c r="JY104" s="6"/>
      <c r="JZ104" s="6"/>
      <c r="KA104" s="6"/>
      <c r="KB104" s="6"/>
      <c r="KC104" s="6"/>
      <c r="KD104" s="6"/>
      <c r="KE104" s="6"/>
      <c r="KF104" s="6"/>
      <c r="KG104" s="6"/>
      <c r="KH104" s="6"/>
      <c r="KI104" s="6"/>
      <c r="KJ104" s="6"/>
      <c r="KK104" s="6"/>
      <c r="KL104" s="6"/>
      <c r="KM104" s="98"/>
      <c r="KN104" s="6"/>
      <c r="KO104" s="6"/>
      <c r="KP104" s="6"/>
      <c r="KQ104" s="99"/>
      <c r="KR104" s="6"/>
      <c r="KS104" s="6"/>
      <c r="KT104" s="6"/>
      <c r="KU104" s="6"/>
      <c r="KV104" s="6"/>
      <c r="KW104" s="6"/>
      <c r="KX104" s="6"/>
      <c r="KY104" s="6"/>
      <c r="KZ104" s="6"/>
      <c r="LA104" s="100"/>
      <c r="LB104" s="101"/>
      <c r="LC104" s="101"/>
      <c r="LD104" s="6"/>
      <c r="LE104" s="6"/>
      <c r="LF104" s="6"/>
      <c r="LG104" s="6"/>
      <c r="LH104" s="102"/>
      <c r="LI104" s="6"/>
      <c r="LJ104" s="102"/>
      <c r="LK104" s="6"/>
      <c r="LL104" s="6"/>
      <c r="LM104" s="6"/>
      <c r="LN104" s="6"/>
      <c r="LO104" s="6"/>
      <c r="LP104" s="6"/>
      <c r="LQ104" s="6"/>
      <c r="LR104" s="6"/>
      <c r="LS104" s="6"/>
      <c r="LT104" s="6"/>
      <c r="LU104" s="6"/>
      <c r="LV104" s="6"/>
      <c r="LW104" s="6"/>
      <c r="LX104" s="6"/>
      <c r="LY104" s="6"/>
      <c r="LZ104" s="6"/>
      <c r="MA104" s="6"/>
      <c r="MB104" s="98"/>
      <c r="MC104" s="6"/>
      <c r="MD104" s="6"/>
      <c r="ME104" s="6"/>
      <c r="MF104" s="99"/>
      <c r="MG104" s="6"/>
      <c r="MH104" s="6"/>
      <c r="MI104" s="6"/>
      <c r="MJ104" s="6"/>
      <c r="MK104" s="6"/>
      <c r="ML104" s="6"/>
      <c r="MM104" s="6"/>
      <c r="MN104" s="6"/>
      <c r="MO104" s="6"/>
      <c r="MP104" s="100"/>
      <c r="MQ104" s="101"/>
      <c r="MR104" s="101"/>
      <c r="MS104" s="6"/>
      <c r="MT104" s="6"/>
      <c r="MU104" s="6"/>
      <c r="MV104" s="6"/>
      <c r="MW104" s="102"/>
      <c r="MX104" s="6"/>
      <c r="MY104" s="102"/>
      <c r="MZ104" s="6"/>
      <c r="NA104" s="6"/>
      <c r="NB104" s="6"/>
      <c r="NC104" s="6"/>
      <c r="ND104" s="6"/>
      <c r="NE104" s="6"/>
      <c r="NF104" s="6"/>
      <c r="NG104" s="6"/>
      <c r="NH104" s="6"/>
      <c r="NI104" s="6"/>
      <c r="NJ104" s="6"/>
      <c r="NK104" s="6"/>
      <c r="NL104" s="6"/>
      <c r="NM104" s="6"/>
      <c r="NN104" s="6"/>
      <c r="NO104" s="6"/>
      <c r="NP104" s="6"/>
      <c r="NQ104" s="98"/>
      <c r="NR104" s="6"/>
      <c r="NS104" s="6"/>
      <c r="NT104" s="6"/>
      <c r="NU104" s="99"/>
      <c r="NV104" s="6"/>
      <c r="NW104" s="6"/>
      <c r="NX104" s="6"/>
      <c r="NY104" s="6"/>
      <c r="NZ104" s="6"/>
      <c r="OA104" s="6"/>
      <c r="OB104" s="6"/>
      <c r="OC104" s="6"/>
      <c r="OD104" s="6"/>
      <c r="OE104" s="100"/>
      <c r="OF104" s="101"/>
      <c r="OG104" s="101"/>
      <c r="OH104" s="6"/>
      <c r="OI104" s="6"/>
      <c r="OJ104" s="6"/>
      <c r="OK104" s="6"/>
      <c r="OL104" s="102"/>
      <c r="OM104" s="6"/>
      <c r="ON104" s="102"/>
      <c r="OO104" s="6"/>
      <c r="OP104" s="6"/>
      <c r="OQ104" s="6"/>
      <c r="OR104" s="6"/>
      <c r="OS104" s="6"/>
      <c r="OT104" s="6"/>
      <c r="OU104" s="6"/>
      <c r="OV104" s="6"/>
      <c r="OW104" s="6"/>
      <c r="OX104" s="6"/>
      <c r="OY104" s="6"/>
      <c r="OZ104" s="6"/>
      <c r="PA104" s="6"/>
      <c r="PB104" s="6"/>
      <c r="PC104" s="6"/>
      <c r="PD104" s="6"/>
      <c r="PE104" s="6"/>
      <c r="PF104" s="98"/>
      <c r="PG104" s="6"/>
      <c r="PH104" s="6"/>
      <c r="PI104" s="6"/>
      <c r="PJ104" s="99"/>
      <c r="PK104" s="6"/>
      <c r="PL104" s="6"/>
      <c r="PM104" s="6"/>
      <c r="PN104" s="6"/>
      <c r="PO104" s="6"/>
      <c r="PP104" s="6"/>
      <c r="PQ104" s="6"/>
      <c r="PR104" s="6"/>
      <c r="PS104" s="6"/>
      <c r="PT104" s="100"/>
      <c r="PU104" s="101"/>
      <c r="PV104" s="101"/>
      <c r="PW104" s="6"/>
      <c r="PX104" s="6"/>
      <c r="PY104" s="6"/>
      <c r="PZ104" s="6"/>
      <c r="QA104" s="102"/>
      <c r="QB104" s="6"/>
      <c r="QC104" s="102"/>
      <c r="QD104" s="6"/>
      <c r="QE104" s="6"/>
      <c r="QF104" s="6"/>
      <c r="QG104" s="6"/>
      <c r="QH104" s="6"/>
      <c r="QI104" s="6"/>
      <c r="QJ104" s="6"/>
      <c r="QK104" s="6"/>
      <c r="QL104" s="6"/>
      <c r="QM104" s="6"/>
      <c r="QN104" s="6"/>
      <c r="QO104" s="6"/>
      <c r="QP104" s="6"/>
      <c r="QQ104" s="6"/>
      <c r="QR104" s="6"/>
      <c r="QS104" s="6"/>
      <c r="QT104" s="6"/>
      <c r="QU104" s="98"/>
      <c r="QV104" s="6"/>
      <c r="QW104" s="6"/>
      <c r="QX104" s="6"/>
      <c r="QY104" s="99"/>
      <c r="QZ104" s="6"/>
      <c r="RA104" s="6"/>
      <c r="RB104" s="6"/>
      <c r="RC104" s="6"/>
      <c r="RD104" s="6"/>
      <c r="RE104" s="6"/>
      <c r="RF104" s="6"/>
      <c r="RG104" s="6"/>
      <c r="RH104" s="6"/>
      <c r="RI104" s="100"/>
      <c r="RJ104" s="101"/>
      <c r="RK104" s="101"/>
      <c r="RL104" s="6"/>
      <c r="RM104" s="6"/>
      <c r="RN104" s="6"/>
      <c r="RO104" s="6"/>
      <c r="RP104" s="102"/>
      <c r="RQ104" s="6"/>
      <c r="RR104" s="102"/>
      <c r="RS104" s="6"/>
      <c r="RT104" s="6"/>
      <c r="RU104" s="6"/>
      <c r="RV104" s="6"/>
      <c r="RW104" s="6"/>
      <c r="RX104" s="6"/>
      <c r="RY104" s="6"/>
      <c r="RZ104" s="6"/>
      <c r="SA104" s="6"/>
      <c r="SB104" s="6"/>
      <c r="SC104" s="6"/>
      <c r="SD104" s="6"/>
      <c r="SE104" s="6"/>
      <c r="SF104" s="6"/>
      <c r="SG104" s="6"/>
      <c r="SH104" s="6"/>
      <c r="SI104" s="6"/>
      <c r="SJ104" s="98"/>
      <c r="SK104" s="6"/>
      <c r="SL104" s="6"/>
      <c r="SM104" s="6"/>
      <c r="SN104" s="99"/>
      <c r="SO104" s="6"/>
      <c r="SP104" s="6"/>
      <c r="SQ104" s="6"/>
      <c r="SR104" s="6"/>
      <c r="SS104" s="6"/>
      <c r="ST104" s="6"/>
      <c r="SU104" s="6"/>
      <c r="SV104" s="6"/>
      <c r="SW104" s="6"/>
      <c r="SX104" s="100"/>
      <c r="SY104" s="101"/>
      <c r="SZ104" s="101"/>
      <c r="TA104" s="6"/>
      <c r="TB104" s="6"/>
      <c r="TC104" s="6"/>
      <c r="TD104" s="6"/>
      <c r="TE104" s="102"/>
      <c r="TF104" s="6"/>
      <c r="TG104" s="102"/>
      <c r="TH104" s="6"/>
      <c r="TI104" s="6"/>
      <c r="TJ104" s="6"/>
      <c r="TK104" s="6"/>
      <c r="TL104" s="6"/>
      <c r="TM104" s="6"/>
      <c r="TN104" s="6"/>
      <c r="TO104" s="6"/>
      <c r="TP104" s="6"/>
      <c r="TQ104" s="6"/>
      <c r="TR104" s="6"/>
      <c r="TS104" s="6"/>
      <c r="TT104" s="6"/>
      <c r="TU104" s="6"/>
      <c r="TV104" s="6"/>
      <c r="TW104" s="6"/>
      <c r="TX104" s="6"/>
      <c r="TY104" s="98"/>
      <c r="TZ104" s="6"/>
      <c r="UA104" s="6"/>
      <c r="UB104" s="6"/>
      <c r="UC104" s="99"/>
      <c r="UD104" s="6"/>
      <c r="UE104" s="6"/>
      <c r="UF104" s="6"/>
      <c r="UG104" s="6"/>
      <c r="UH104" s="6"/>
      <c r="UI104" s="6"/>
      <c r="UJ104" s="6"/>
      <c r="UK104" s="6"/>
      <c r="UL104" s="6"/>
      <c r="UM104" s="100"/>
      <c r="UN104" s="101"/>
      <c r="UO104" s="101"/>
      <c r="UP104" s="6"/>
      <c r="UQ104" s="6"/>
      <c r="UR104" s="6"/>
      <c r="US104" s="6"/>
      <c r="UT104" s="102"/>
      <c r="UU104" s="6"/>
      <c r="UV104" s="102"/>
      <c r="UW104" s="6"/>
      <c r="UX104" s="6"/>
      <c r="UY104" s="6"/>
      <c r="UZ104" s="6"/>
      <c r="VA104" s="6"/>
      <c r="VB104" s="6"/>
      <c r="VC104" s="6"/>
      <c r="VD104" s="6"/>
      <c r="VE104" s="6"/>
      <c r="VF104" s="6"/>
      <c r="VG104" s="6"/>
      <c r="VH104" s="6"/>
      <c r="VI104" s="6"/>
      <c r="VJ104" s="6"/>
      <c r="VK104" s="6"/>
      <c r="VL104" s="6"/>
      <c r="VM104" s="6"/>
      <c r="VN104" s="98"/>
      <c r="VO104" s="6"/>
      <c r="VP104" s="6"/>
      <c r="VQ104" s="6"/>
      <c r="VR104" s="99"/>
      <c r="VS104" s="6"/>
      <c r="VT104" s="6"/>
      <c r="VU104" s="6"/>
      <c r="VV104" s="6"/>
      <c r="VW104" s="6"/>
      <c r="VX104" s="6"/>
      <c r="VY104" s="6"/>
      <c r="VZ104" s="6"/>
      <c r="WA104" s="6"/>
      <c r="WB104" s="100"/>
      <c r="WC104" s="101"/>
      <c r="WD104" s="101"/>
      <c r="WE104" s="6"/>
      <c r="WF104" s="6"/>
      <c r="WG104" s="6"/>
      <c r="WH104" s="6"/>
      <c r="WI104" s="102"/>
      <c r="WJ104" s="6"/>
      <c r="WK104" s="102"/>
      <c r="WL104" s="6"/>
      <c r="WM104" s="6"/>
      <c r="WN104" s="6"/>
      <c r="WO104" s="6"/>
      <c r="WP104" s="6"/>
      <c r="WQ104" s="6"/>
      <c r="WR104" s="6"/>
      <c r="WS104" s="6"/>
      <c r="WT104" s="6"/>
      <c r="WU104" s="6"/>
      <c r="WV104" s="6"/>
      <c r="WW104" s="6"/>
      <c r="WX104" s="6"/>
      <c r="WY104" s="6"/>
      <c r="WZ104" s="6"/>
      <c r="XA104" s="6"/>
      <c r="XB104" s="6"/>
      <c r="XC104" s="98"/>
      <c r="XD104" s="6"/>
      <c r="XE104" s="6"/>
      <c r="XF104" s="6"/>
      <c r="XG104" s="99"/>
      <c r="XH104" s="6"/>
      <c r="XI104" s="6"/>
      <c r="XJ104" s="6"/>
      <c r="XK104" s="6"/>
      <c r="XL104" s="6"/>
      <c r="XM104" s="6"/>
      <c r="XN104" s="6"/>
      <c r="XO104" s="6"/>
      <c r="XP104" s="6"/>
      <c r="XQ104" s="100"/>
      <c r="XR104" s="101"/>
      <c r="XS104" s="101"/>
      <c r="XT104" s="6"/>
      <c r="XU104" s="6"/>
      <c r="XV104" s="6"/>
      <c r="XW104" s="6"/>
      <c r="XX104" s="102"/>
      <c r="XY104" s="6"/>
      <c r="XZ104" s="102"/>
      <c r="YA104" s="6"/>
      <c r="YB104" s="6"/>
      <c r="YC104" s="6"/>
      <c r="YD104" s="6"/>
      <c r="YE104" s="6"/>
      <c r="YF104" s="6"/>
      <c r="YG104" s="6"/>
      <c r="YH104" s="6"/>
      <c r="YI104" s="6"/>
      <c r="YJ104" s="6"/>
      <c r="YK104" s="6"/>
      <c r="YL104" s="6"/>
      <c r="YM104" s="6"/>
      <c r="YN104" s="6"/>
      <c r="YO104" s="6"/>
      <c r="YP104" s="6"/>
      <c r="YQ104" s="6"/>
      <c r="YR104" s="98"/>
      <c r="YS104" s="6"/>
      <c r="YT104" s="6"/>
      <c r="YU104" s="6"/>
      <c r="YV104" s="99"/>
      <c r="YW104" s="6"/>
      <c r="YX104" s="6"/>
      <c r="YY104" s="6"/>
      <c r="YZ104" s="6"/>
      <c r="ZA104" s="6"/>
      <c r="ZB104" s="6"/>
      <c r="ZC104" s="6"/>
      <c r="ZD104" s="6"/>
      <c r="ZE104" s="6"/>
      <c r="ZF104" s="100"/>
      <c r="ZG104" s="101"/>
      <c r="ZH104" s="101"/>
      <c r="ZI104" s="6"/>
      <c r="ZJ104" s="6"/>
      <c r="ZK104" s="6"/>
      <c r="ZL104" s="6"/>
      <c r="ZM104" s="102"/>
      <c r="ZN104" s="6"/>
      <c r="ZO104" s="102"/>
      <c r="ZP104" s="6"/>
      <c r="ZQ104" s="6"/>
      <c r="ZR104" s="6"/>
      <c r="ZS104" s="6"/>
      <c r="ZT104" s="6"/>
      <c r="ZU104" s="6"/>
      <c r="ZV104" s="6"/>
      <c r="ZW104" s="6"/>
      <c r="ZX104" s="6"/>
      <c r="ZY104" s="6"/>
      <c r="ZZ104" s="6"/>
      <c r="AAA104" s="6"/>
      <c r="AAB104" s="6"/>
      <c r="AAC104" s="6"/>
      <c r="AAD104" s="6"/>
      <c r="AAE104" s="6"/>
      <c r="AAF104" s="6"/>
      <c r="AAG104" s="98"/>
      <c r="AAH104" s="6"/>
      <c r="AAI104" s="6"/>
      <c r="AAJ104" s="6"/>
      <c r="AAK104" s="99"/>
      <c r="AAL104" s="6"/>
      <c r="AAM104" s="6"/>
      <c r="AAN104" s="6"/>
      <c r="AAO104" s="6"/>
      <c r="AAP104" s="6"/>
      <c r="AAQ104" s="6"/>
      <c r="AAR104" s="6"/>
      <c r="AAS104" s="6"/>
      <c r="AAT104" s="6"/>
      <c r="AAU104" s="100"/>
      <c r="AAV104" s="101"/>
      <c r="AAW104" s="101"/>
      <c r="AAX104" s="6"/>
      <c r="AAY104" s="6"/>
      <c r="AAZ104" s="6"/>
      <c r="ABA104" s="6"/>
      <c r="ABB104" s="102"/>
      <c r="ABC104" s="6"/>
      <c r="ABD104" s="102"/>
      <c r="ABE104" s="6"/>
      <c r="ABF104" s="6"/>
      <c r="ABG104" s="6"/>
      <c r="ABH104" s="6"/>
      <c r="ABI104" s="6"/>
      <c r="ABJ104" s="6"/>
      <c r="ABK104" s="6"/>
      <c r="ABL104" s="6"/>
      <c r="ABM104" s="6"/>
      <c r="ABN104" s="6"/>
      <c r="ABO104" s="6"/>
      <c r="ABP104" s="6"/>
      <c r="ABQ104" s="6"/>
      <c r="ABR104" s="6"/>
      <c r="ABS104" s="6"/>
      <c r="ABT104" s="6"/>
      <c r="ABU104" s="6"/>
      <c r="ABV104" s="98"/>
      <c r="ABW104" s="6"/>
      <c r="ABX104" s="6"/>
      <c r="ABY104" s="6"/>
      <c r="ABZ104" s="99"/>
      <c r="ACA104" s="6"/>
      <c r="ACB104" s="6"/>
      <c r="ACC104" s="6"/>
      <c r="ACD104" s="6"/>
      <c r="ACE104" s="6"/>
      <c r="ACF104" s="6"/>
      <c r="ACG104" s="6"/>
      <c r="ACH104" s="6"/>
      <c r="ACI104" s="6"/>
      <c r="ACJ104" s="100"/>
      <c r="ACK104" s="101"/>
      <c r="ACL104" s="101"/>
      <c r="ACM104" s="6"/>
      <c r="ACN104" s="6"/>
      <c r="ACO104" s="6"/>
      <c r="ACP104" s="6"/>
      <c r="ACQ104" s="102"/>
      <c r="ACR104" s="6"/>
      <c r="ACS104" s="102"/>
      <c r="ACT104" s="6"/>
      <c r="ACU104" s="6"/>
      <c r="ACV104" s="6"/>
      <c r="ACW104" s="6"/>
      <c r="ACX104" s="6"/>
      <c r="ACY104" s="6"/>
      <c r="ACZ104" s="6"/>
      <c r="ADA104" s="6"/>
      <c r="ADB104" s="6"/>
      <c r="ADC104" s="6"/>
      <c r="ADD104" s="6"/>
      <c r="ADE104" s="6"/>
      <c r="ADF104" s="6"/>
      <c r="ADG104" s="6"/>
      <c r="ADH104" s="6"/>
      <c r="ADI104" s="6"/>
      <c r="ADJ104" s="6"/>
      <c r="ADK104" s="98"/>
      <c r="ADL104" s="6"/>
      <c r="ADM104" s="6"/>
      <c r="ADN104" s="6"/>
      <c r="ADO104" s="99"/>
      <c r="ADP104" s="6"/>
      <c r="ADQ104" s="6"/>
      <c r="ADR104" s="6"/>
      <c r="ADS104" s="6"/>
      <c r="ADT104" s="6"/>
      <c r="ADU104" s="6"/>
      <c r="ADV104" s="6"/>
      <c r="ADW104" s="6"/>
      <c r="ADX104" s="6"/>
      <c r="ADY104" s="100"/>
      <c r="ADZ104" s="101"/>
      <c r="AEA104" s="101"/>
      <c r="AEB104" s="6"/>
      <c r="AEC104" s="6"/>
      <c r="AED104" s="6"/>
      <c r="AEE104" s="6"/>
      <c r="AEF104" s="102"/>
      <c r="AEG104" s="6"/>
      <c r="AEH104" s="102"/>
      <c r="AEI104" s="6"/>
      <c r="AEJ104" s="6"/>
      <c r="AEK104" s="6"/>
      <c r="AEL104" s="6"/>
      <c r="AEM104" s="6"/>
      <c r="AEN104" s="6"/>
      <c r="AEO104" s="6"/>
      <c r="AEP104" s="6"/>
      <c r="AEQ104" s="6"/>
      <c r="AER104" s="6"/>
      <c r="AES104" s="6"/>
      <c r="AET104" s="6"/>
      <c r="AEU104" s="6"/>
      <c r="AEV104" s="6"/>
      <c r="AEW104" s="6"/>
      <c r="AEX104" s="6"/>
      <c r="AEY104" s="6"/>
      <c r="AEZ104" s="98"/>
      <c r="AFA104" s="6"/>
      <c r="AFB104" s="6"/>
      <c r="AFC104" s="6"/>
      <c r="AFD104" s="99"/>
      <c r="AFE104" s="6"/>
      <c r="AFF104" s="6"/>
      <c r="AFG104" s="6"/>
      <c r="AFH104" s="6"/>
      <c r="AFI104" s="6"/>
      <c r="AFJ104" s="6"/>
      <c r="AFK104" s="6"/>
      <c r="AFL104" s="6"/>
      <c r="AFM104" s="6"/>
      <c r="AFN104" s="100"/>
      <c r="AFO104" s="101"/>
      <c r="AFP104" s="101"/>
      <c r="AFQ104" s="6"/>
      <c r="AFR104" s="6"/>
      <c r="AFS104" s="6"/>
      <c r="AFT104" s="6"/>
      <c r="AFU104" s="102"/>
      <c r="AFV104" s="6"/>
      <c r="AFW104" s="102"/>
      <c r="AFX104" s="6"/>
      <c r="AFY104" s="6"/>
      <c r="AFZ104" s="6"/>
      <c r="AGA104" s="6"/>
      <c r="AGB104" s="6"/>
      <c r="AGC104" s="6"/>
      <c r="AGD104" s="6"/>
      <c r="AGE104" s="6"/>
      <c r="AGF104" s="6"/>
      <c r="AGG104" s="6"/>
      <c r="AGH104" s="6"/>
      <c r="AGI104" s="6"/>
      <c r="AGJ104" s="6"/>
      <c r="AGK104" s="6"/>
      <c r="AGL104" s="6"/>
      <c r="AGM104" s="6"/>
      <c r="AGN104" s="6"/>
      <c r="AGO104" s="98"/>
      <c r="AGP104" s="6"/>
      <c r="AGQ104" s="6"/>
      <c r="AGR104" s="6"/>
      <c r="AGS104" s="99"/>
      <c r="AGT104" s="6"/>
      <c r="AGU104" s="6"/>
      <c r="AGV104" s="6"/>
      <c r="AGW104" s="6"/>
      <c r="AGX104" s="6"/>
      <c r="AGY104" s="6"/>
      <c r="AGZ104" s="6"/>
      <c r="AHA104" s="6"/>
      <c r="AHB104" s="6"/>
      <c r="AHC104" s="100"/>
      <c r="AHD104" s="101"/>
      <c r="AHE104" s="101"/>
      <c r="AHF104" s="6"/>
      <c r="AHG104" s="6"/>
      <c r="AHH104" s="6"/>
      <c r="AHI104" s="6"/>
      <c r="AHJ104" s="102"/>
      <c r="AHK104" s="6"/>
      <c r="AHL104" s="102"/>
      <c r="AHM104" s="6"/>
      <c r="AHN104" s="6"/>
      <c r="AHO104" s="6"/>
      <c r="AHP104" s="6"/>
      <c r="AHQ104" s="6"/>
      <c r="AHR104" s="6"/>
      <c r="AHS104" s="6"/>
      <c r="AHT104" s="6"/>
      <c r="AHU104" s="6"/>
      <c r="AHV104" s="6"/>
      <c r="AHW104" s="6"/>
      <c r="AHX104" s="6"/>
      <c r="AHY104" s="6"/>
      <c r="AHZ104" s="6"/>
      <c r="AIA104" s="6"/>
      <c r="AIB104" s="6"/>
      <c r="AIC104" s="6"/>
      <c r="AID104" s="98"/>
      <c r="AIE104" s="6"/>
      <c r="AIF104" s="6"/>
      <c r="AIG104" s="6"/>
      <c r="AIH104" s="99"/>
      <c r="AII104" s="6"/>
      <c r="AIJ104" s="6"/>
      <c r="AIK104" s="6"/>
      <c r="AIL104" s="6"/>
      <c r="AIM104" s="6"/>
      <c r="AIN104" s="6"/>
      <c r="AIO104" s="6"/>
      <c r="AIP104" s="6"/>
      <c r="AIQ104" s="6"/>
      <c r="AIR104" s="100"/>
      <c r="AIS104" s="101"/>
      <c r="AIT104" s="101"/>
      <c r="AIU104" s="6"/>
      <c r="AIV104" s="6"/>
      <c r="AIW104" s="6"/>
      <c r="AIX104" s="6"/>
      <c r="AIY104" s="102"/>
      <c r="AIZ104" s="6"/>
      <c r="AJA104" s="102"/>
      <c r="AJB104" s="6"/>
      <c r="AJC104" s="6"/>
      <c r="AJD104" s="6"/>
      <c r="AJE104" s="6"/>
      <c r="AJF104" s="6"/>
      <c r="AJG104" s="6"/>
      <c r="AJH104" s="6"/>
      <c r="AJI104" s="6"/>
      <c r="AJJ104" s="6"/>
      <c r="AJK104" s="6"/>
      <c r="AJL104" s="6"/>
      <c r="AJM104" s="6"/>
      <c r="AJN104" s="6"/>
      <c r="AJO104" s="6"/>
      <c r="AJP104" s="6"/>
      <c r="AJQ104" s="6"/>
      <c r="AJR104" s="6"/>
      <c r="AJS104" s="98"/>
      <c r="AJT104" s="6"/>
      <c r="AJU104" s="6"/>
      <c r="AJV104" s="6"/>
      <c r="AJW104" s="99"/>
      <c r="AJX104" s="6"/>
      <c r="AJY104" s="6"/>
      <c r="AJZ104" s="6"/>
      <c r="AKA104" s="6"/>
      <c r="AKB104" s="6"/>
      <c r="AKC104" s="6"/>
      <c r="AKD104" s="6"/>
      <c r="AKE104" s="6"/>
      <c r="AKF104" s="6"/>
      <c r="AKG104" s="100"/>
      <c r="AKH104" s="101"/>
      <c r="AKI104" s="101"/>
      <c r="AKJ104" s="6"/>
      <c r="AKK104" s="6"/>
      <c r="AKL104" s="6"/>
      <c r="AKM104" s="6"/>
      <c r="AKN104" s="102"/>
      <c r="AKO104" s="6"/>
      <c r="AKP104" s="102"/>
      <c r="AKQ104" s="6"/>
      <c r="AKR104" s="6"/>
      <c r="AKS104" s="6"/>
      <c r="AKT104" s="6"/>
      <c r="AKU104" s="6"/>
      <c r="AKV104" s="6"/>
      <c r="AKW104" s="6"/>
      <c r="AKX104" s="6"/>
      <c r="AKY104" s="6"/>
      <c r="AKZ104" s="6"/>
      <c r="ALA104" s="6"/>
      <c r="ALB104" s="6"/>
      <c r="ALC104" s="6"/>
      <c r="ALD104" s="6"/>
      <c r="ALE104" s="6"/>
      <c r="ALF104" s="6"/>
      <c r="ALG104" s="6"/>
      <c r="ALH104" s="98"/>
      <c r="ALI104" s="6"/>
      <c r="ALJ104" s="6"/>
      <c r="ALK104" s="6"/>
      <c r="ALL104" s="99"/>
      <c r="ALM104" s="6"/>
      <c r="ALN104" s="6"/>
      <c r="ALO104" s="6"/>
      <c r="ALP104" s="6"/>
      <c r="ALQ104" s="6"/>
      <c r="ALR104" s="6"/>
      <c r="ALS104" s="6"/>
      <c r="ALT104" s="6"/>
      <c r="ALU104" s="6"/>
      <c r="ALV104" s="100"/>
      <c r="ALW104" s="101"/>
      <c r="ALX104" s="101"/>
      <c r="ALY104" s="6"/>
      <c r="ALZ104" s="6"/>
      <c r="AMA104" s="6"/>
      <c r="AMB104" s="6"/>
      <c r="AMC104" s="102"/>
      <c r="AMD104" s="6"/>
      <c r="AME104" s="102"/>
      <c r="AMF104" s="6"/>
      <c r="AMG104" s="6"/>
      <c r="AMH104" s="6"/>
      <c r="AMI104" s="6"/>
      <c r="AMJ104" s="6"/>
      <c r="AMK104" s="6"/>
      <c r="AML104" s="6"/>
      <c r="AMM104" s="6"/>
      <c r="AMN104" s="6"/>
      <c r="AMO104" s="6"/>
      <c r="AMP104" s="6"/>
      <c r="AMQ104" s="6"/>
      <c r="AMR104" s="6"/>
      <c r="AMS104" s="6"/>
      <c r="AMT104" s="6"/>
      <c r="AMU104" s="6"/>
      <c r="AMV104" s="6"/>
      <c r="AMW104" s="98"/>
      <c r="AMX104" s="6"/>
      <c r="AMY104" s="6"/>
      <c r="AMZ104" s="6"/>
      <c r="ANA104" s="99"/>
      <c r="ANB104" s="6"/>
      <c r="ANC104" s="6"/>
      <c r="AND104" s="6"/>
      <c r="ANE104" s="6"/>
      <c r="ANF104" s="6"/>
      <c r="ANG104" s="6"/>
      <c r="ANH104" s="6"/>
      <c r="ANI104" s="6"/>
      <c r="ANJ104" s="6"/>
      <c r="ANK104" s="100"/>
      <c r="ANL104" s="101"/>
      <c r="ANM104" s="101"/>
      <c r="ANN104" s="6"/>
      <c r="ANO104" s="6"/>
      <c r="ANP104" s="6"/>
      <c r="ANQ104" s="6"/>
      <c r="ANR104" s="102"/>
      <c r="ANS104" s="6"/>
      <c r="ANT104" s="102"/>
      <c r="ANU104" s="6"/>
      <c r="ANV104" s="6"/>
      <c r="ANW104" s="6"/>
      <c r="ANX104" s="6"/>
      <c r="ANY104" s="6"/>
      <c r="ANZ104" s="6"/>
      <c r="AOA104" s="6"/>
      <c r="AOB104" s="6"/>
      <c r="AOC104" s="6"/>
      <c r="AOD104" s="6"/>
      <c r="AOE104" s="6"/>
      <c r="AOF104" s="6"/>
      <c r="AOG104" s="6"/>
      <c r="AOH104" s="6"/>
      <c r="AOI104" s="6"/>
      <c r="AOJ104" s="6"/>
      <c r="AOK104" s="6"/>
      <c r="AOL104" s="98"/>
      <c r="AOM104" s="6"/>
      <c r="AON104" s="6"/>
      <c r="AOO104" s="6"/>
      <c r="AOP104" s="99"/>
      <c r="AOQ104" s="6"/>
      <c r="AOR104" s="6"/>
      <c r="AOS104" s="6"/>
      <c r="AOT104" s="6"/>
      <c r="AOU104" s="6"/>
      <c r="AOV104" s="6"/>
      <c r="AOW104" s="6"/>
      <c r="AOX104" s="6"/>
      <c r="AOY104" s="6"/>
      <c r="AOZ104" s="100"/>
      <c r="APA104" s="101"/>
      <c r="APB104" s="101"/>
      <c r="APC104" s="6"/>
      <c r="APD104" s="6"/>
      <c r="APE104" s="6"/>
      <c r="APF104" s="6"/>
      <c r="APG104" s="102"/>
      <c r="APH104" s="6"/>
      <c r="API104" s="102"/>
      <c r="APJ104" s="6"/>
      <c r="APK104" s="6"/>
      <c r="APL104" s="6"/>
      <c r="APM104" s="6"/>
      <c r="APN104" s="6"/>
      <c r="APO104" s="6"/>
      <c r="APP104" s="6"/>
      <c r="APQ104" s="6"/>
      <c r="APR104" s="6"/>
      <c r="APS104" s="6"/>
      <c r="APT104" s="6"/>
      <c r="APU104" s="6"/>
      <c r="APV104" s="6"/>
      <c r="APW104" s="6"/>
      <c r="APX104" s="6"/>
      <c r="APY104" s="6"/>
      <c r="APZ104" s="6"/>
      <c r="AQA104" s="98"/>
      <c r="AQB104" s="6"/>
      <c r="AQC104" s="6"/>
      <c r="AQD104" s="6"/>
      <c r="AQE104" s="99"/>
      <c r="AQF104" s="6"/>
      <c r="AQG104" s="6"/>
      <c r="AQH104" s="6"/>
      <c r="AQI104" s="6"/>
      <c r="AQJ104" s="6"/>
      <c r="AQK104" s="6"/>
      <c r="AQL104" s="6"/>
      <c r="AQM104" s="6"/>
      <c r="AQN104" s="6"/>
      <c r="AQO104" s="100"/>
      <c r="AQP104" s="101"/>
      <c r="AQQ104" s="101"/>
      <c r="AQR104" s="6"/>
      <c r="AQS104" s="6"/>
      <c r="AQT104" s="6"/>
      <c r="AQU104" s="6"/>
      <c r="AQV104" s="102"/>
      <c r="AQW104" s="6"/>
      <c r="AQX104" s="102"/>
      <c r="AQY104" s="6"/>
      <c r="AQZ104" s="6"/>
      <c r="ARA104" s="6"/>
      <c r="ARB104" s="6"/>
      <c r="ARC104" s="6"/>
      <c r="ARD104" s="6"/>
      <c r="ARE104" s="6"/>
      <c r="ARF104" s="6"/>
      <c r="ARG104" s="6"/>
      <c r="ARH104" s="6"/>
      <c r="ARI104" s="6"/>
      <c r="ARJ104" s="6"/>
      <c r="ARK104" s="6"/>
      <c r="ARL104" s="6"/>
      <c r="ARM104" s="6"/>
      <c r="ARN104" s="6"/>
      <c r="ARO104" s="6"/>
      <c r="ARP104" s="98"/>
      <c r="ARQ104" s="6"/>
      <c r="ARR104" s="6"/>
      <c r="ARS104" s="6"/>
      <c r="ART104" s="99"/>
      <c r="ARU104" s="6"/>
      <c r="ARV104" s="6"/>
      <c r="ARW104" s="6"/>
      <c r="ARX104" s="6"/>
      <c r="ARY104" s="6"/>
      <c r="ARZ104" s="6"/>
      <c r="ASA104" s="6"/>
      <c r="ASB104" s="6"/>
      <c r="ASC104" s="6"/>
      <c r="ASD104" s="100"/>
      <c r="ASE104" s="101"/>
      <c r="ASF104" s="101"/>
      <c r="ASG104" s="6"/>
      <c r="ASH104" s="6"/>
      <c r="ASI104" s="6"/>
      <c r="ASJ104" s="6"/>
      <c r="ASK104" s="102"/>
      <c r="ASL104" s="6"/>
      <c r="ASM104" s="102"/>
      <c r="ASN104" s="6"/>
      <c r="ASO104" s="6"/>
      <c r="ASP104" s="6"/>
      <c r="ASQ104" s="6"/>
      <c r="ASR104" s="6"/>
      <c r="ASS104" s="6"/>
      <c r="AST104" s="6"/>
      <c r="ASU104" s="6"/>
      <c r="ASV104" s="6"/>
      <c r="ASW104" s="6"/>
      <c r="ASX104" s="6"/>
      <c r="ASY104" s="6"/>
      <c r="ASZ104" s="6"/>
      <c r="ATA104" s="6"/>
      <c r="ATB104" s="6"/>
      <c r="ATC104" s="6"/>
      <c r="ATD104" s="6"/>
      <c r="ATE104" s="98"/>
      <c r="ATF104" s="6"/>
      <c r="ATG104" s="6"/>
      <c r="ATH104" s="6"/>
      <c r="ATI104" s="99"/>
      <c r="ATJ104" s="6"/>
      <c r="ATK104" s="6"/>
      <c r="ATL104" s="6"/>
      <c r="ATM104" s="6"/>
      <c r="ATN104" s="6"/>
      <c r="ATO104" s="6"/>
      <c r="ATP104" s="6"/>
      <c r="ATQ104" s="6"/>
      <c r="ATR104" s="6"/>
      <c r="ATS104" s="100"/>
      <c r="ATT104" s="101"/>
      <c r="ATU104" s="101"/>
      <c r="ATV104" s="6"/>
      <c r="ATW104" s="6"/>
      <c r="ATX104" s="6"/>
      <c r="ATY104" s="6"/>
      <c r="ATZ104" s="102"/>
      <c r="AUA104" s="6"/>
      <c r="AUB104" s="102"/>
      <c r="AUC104" s="6"/>
      <c r="AUD104" s="6"/>
      <c r="AUE104" s="6"/>
      <c r="AUF104" s="6"/>
      <c r="AUG104" s="6"/>
      <c r="AUH104" s="6"/>
      <c r="AUI104" s="6"/>
      <c r="AUJ104" s="6"/>
      <c r="AUK104" s="6"/>
      <c r="AUL104" s="6"/>
      <c r="AUM104" s="6"/>
      <c r="AUN104" s="6"/>
      <c r="AUO104" s="6"/>
      <c r="AUP104" s="6"/>
      <c r="AUQ104" s="6"/>
      <c r="AUR104" s="6"/>
      <c r="AUS104" s="6"/>
      <c r="AUT104" s="98"/>
      <c r="AUU104" s="6"/>
      <c r="AUV104" s="6"/>
      <c r="AUW104" s="6"/>
      <c r="AUX104" s="99"/>
      <c r="AUY104" s="6"/>
      <c r="AUZ104" s="6"/>
      <c r="AVA104" s="6"/>
      <c r="AVB104" s="6"/>
      <c r="AVC104" s="6"/>
      <c r="AVD104" s="6"/>
      <c r="AVE104" s="6"/>
      <c r="AVF104" s="6"/>
      <c r="AVG104" s="6"/>
      <c r="AVH104" s="100"/>
      <c r="AVI104" s="101"/>
      <c r="AVJ104" s="101"/>
      <c r="AVK104" s="6"/>
      <c r="AVL104" s="6"/>
      <c r="AVM104" s="6"/>
      <c r="AVN104" s="6"/>
      <c r="AVO104" s="102"/>
      <c r="AVP104" s="6"/>
      <c r="AVQ104" s="102"/>
      <c r="AVR104" s="6"/>
      <c r="AVS104" s="6"/>
      <c r="AVT104" s="6"/>
      <c r="AVU104" s="6"/>
      <c r="AVV104" s="6"/>
      <c r="AVW104" s="6"/>
      <c r="AVX104" s="6"/>
      <c r="AVY104" s="6"/>
      <c r="AVZ104" s="6"/>
      <c r="AWA104" s="6"/>
      <c r="AWB104" s="6"/>
      <c r="AWC104" s="6"/>
      <c r="AWD104" s="6"/>
      <c r="AWE104" s="6"/>
      <c r="AWF104" s="6"/>
      <c r="AWG104" s="6"/>
      <c r="AWH104" s="6"/>
      <c r="AWI104" s="98"/>
      <c r="AWJ104" s="6"/>
      <c r="AWK104" s="6"/>
      <c r="AWL104" s="6"/>
      <c r="AWM104" s="99"/>
      <c r="AWN104" s="6"/>
      <c r="AWO104" s="6"/>
      <c r="AWP104" s="6"/>
      <c r="AWQ104" s="6"/>
      <c r="AWR104" s="6"/>
      <c r="AWS104" s="6"/>
      <c r="AWT104" s="6"/>
      <c r="AWU104" s="6"/>
      <c r="AWV104" s="6"/>
      <c r="AWW104" s="100"/>
      <c r="AWX104" s="101"/>
      <c r="AWY104" s="101"/>
      <c r="AWZ104" s="6"/>
      <c r="AXA104" s="6"/>
      <c r="AXB104" s="6"/>
      <c r="AXC104" s="6"/>
      <c r="AXD104" s="102"/>
      <c r="AXE104" s="6"/>
      <c r="AXF104" s="102"/>
      <c r="AXG104" s="6"/>
      <c r="AXH104" s="6"/>
      <c r="AXI104" s="6"/>
      <c r="AXJ104" s="6"/>
      <c r="AXK104" s="6"/>
      <c r="AXL104" s="6"/>
      <c r="AXM104" s="6"/>
      <c r="AXN104" s="6"/>
      <c r="AXO104" s="6"/>
      <c r="AXP104" s="6"/>
      <c r="AXQ104" s="6"/>
      <c r="AXR104" s="6"/>
      <c r="AXS104" s="6"/>
      <c r="AXT104" s="6"/>
      <c r="AXU104" s="6"/>
      <c r="AXV104" s="6"/>
      <c r="AXW104" s="6"/>
      <c r="AXX104" s="98"/>
      <c r="AXY104" s="6"/>
      <c r="AXZ104" s="6"/>
      <c r="AYA104" s="6"/>
      <c r="AYB104" s="99"/>
      <c r="AYC104" s="6"/>
      <c r="AYD104" s="6"/>
      <c r="AYE104" s="6"/>
      <c r="AYF104" s="6"/>
      <c r="AYG104" s="6"/>
      <c r="AYH104" s="6"/>
      <c r="AYI104" s="6"/>
      <c r="AYJ104" s="6"/>
      <c r="AYK104" s="6"/>
      <c r="AYL104" s="100"/>
      <c r="AYM104" s="101"/>
      <c r="AYN104" s="101"/>
      <c r="AYO104" s="6"/>
      <c r="AYP104" s="6"/>
      <c r="AYQ104" s="6"/>
      <c r="AYR104" s="6"/>
      <c r="AYS104" s="102"/>
      <c r="AYT104" s="6"/>
      <c r="AYU104" s="102"/>
      <c r="AYV104" s="6"/>
      <c r="AYW104" s="6"/>
      <c r="AYX104" s="6"/>
      <c r="AYY104" s="6"/>
      <c r="AYZ104" s="6"/>
      <c r="AZA104" s="6"/>
      <c r="AZB104" s="6"/>
      <c r="AZC104" s="6"/>
      <c r="AZD104" s="6"/>
      <c r="AZE104" s="6"/>
      <c r="AZF104" s="6"/>
      <c r="AZG104" s="6"/>
      <c r="AZH104" s="6"/>
      <c r="AZI104" s="6"/>
      <c r="AZJ104" s="6"/>
      <c r="AZK104" s="6"/>
      <c r="AZL104" s="6"/>
      <c r="AZM104" s="98"/>
      <c r="AZN104" s="6"/>
      <c r="AZO104" s="6"/>
      <c r="AZP104" s="6"/>
      <c r="AZQ104" s="99"/>
      <c r="AZR104" s="6"/>
      <c r="AZS104" s="6"/>
      <c r="AZT104" s="6"/>
      <c r="AZU104" s="6"/>
      <c r="AZV104" s="6"/>
      <c r="AZW104" s="6"/>
      <c r="AZX104" s="6"/>
      <c r="AZY104" s="6"/>
      <c r="AZZ104" s="6"/>
      <c r="BAA104" s="100"/>
      <c r="BAB104" s="101"/>
      <c r="BAC104" s="101"/>
      <c r="BAD104" s="6"/>
      <c r="BAE104" s="6"/>
      <c r="BAF104" s="6"/>
      <c r="BAG104" s="6"/>
      <c r="BAH104" s="102"/>
      <c r="BAI104" s="6"/>
      <c r="BAJ104" s="102"/>
      <c r="BAK104" s="6"/>
      <c r="BAL104" s="6"/>
      <c r="BAM104" s="6"/>
      <c r="BAN104" s="6"/>
      <c r="BAO104" s="6"/>
      <c r="BAP104" s="6"/>
      <c r="BAQ104" s="6"/>
      <c r="BAR104" s="6"/>
      <c r="BAS104" s="6"/>
      <c r="BAT104" s="6"/>
      <c r="BAU104" s="6"/>
      <c r="BAV104" s="6"/>
      <c r="BAW104" s="6"/>
      <c r="BAX104" s="6"/>
      <c r="BAY104" s="6"/>
      <c r="BAZ104" s="6"/>
      <c r="BBA104" s="6"/>
      <c r="BBB104" s="98"/>
      <c r="BBC104" s="6"/>
      <c r="BBD104" s="6"/>
      <c r="BBE104" s="6"/>
      <c r="BBF104" s="99"/>
      <c r="BBG104" s="6"/>
      <c r="BBH104" s="6"/>
      <c r="BBI104" s="6"/>
      <c r="BBJ104" s="6"/>
      <c r="BBK104" s="6"/>
      <c r="BBL104" s="6"/>
      <c r="BBM104" s="6"/>
      <c r="BBN104" s="6"/>
      <c r="BBO104" s="6"/>
      <c r="BBP104" s="100"/>
      <c r="BBQ104" s="101"/>
      <c r="BBR104" s="101"/>
      <c r="BBS104" s="6"/>
      <c r="BBT104" s="6"/>
      <c r="BBU104" s="6"/>
      <c r="BBV104" s="6"/>
      <c r="BBW104" s="102"/>
      <c r="BBX104" s="6"/>
      <c r="BBY104" s="102"/>
      <c r="BBZ104" s="6"/>
      <c r="BCA104" s="6"/>
      <c r="BCB104" s="6"/>
      <c r="BCC104" s="6"/>
      <c r="BCD104" s="6"/>
      <c r="BCE104" s="6"/>
      <c r="BCF104" s="6"/>
      <c r="BCG104" s="6"/>
      <c r="BCH104" s="6"/>
      <c r="BCI104" s="6"/>
      <c r="BCJ104" s="6"/>
      <c r="BCK104" s="6"/>
      <c r="BCL104" s="6"/>
      <c r="BCM104" s="6"/>
      <c r="BCN104" s="6"/>
      <c r="BCO104" s="6"/>
      <c r="BCP104" s="6"/>
      <c r="BCQ104" s="98"/>
      <c r="BCR104" s="6"/>
      <c r="BCS104" s="6"/>
      <c r="BCT104" s="6"/>
      <c r="BCU104" s="99"/>
      <c r="BCV104" s="6"/>
      <c r="BCW104" s="6"/>
      <c r="BCX104" s="6"/>
      <c r="BCY104" s="6"/>
      <c r="BCZ104" s="6"/>
      <c r="BDA104" s="6"/>
      <c r="BDB104" s="6"/>
      <c r="BDC104" s="6"/>
      <c r="BDD104" s="6"/>
      <c r="BDE104" s="100"/>
      <c r="BDF104" s="101"/>
      <c r="BDG104" s="101"/>
      <c r="BDH104" s="6"/>
      <c r="BDI104" s="6"/>
      <c r="BDJ104" s="6"/>
      <c r="BDK104" s="6"/>
      <c r="BDL104" s="102"/>
      <c r="BDM104" s="6"/>
      <c r="BDN104" s="102"/>
      <c r="BDO104" s="6"/>
      <c r="BDP104" s="6"/>
      <c r="BDQ104" s="6"/>
      <c r="BDR104" s="6"/>
      <c r="BDS104" s="6"/>
      <c r="BDT104" s="6"/>
      <c r="BDU104" s="6"/>
      <c r="BDV104" s="6"/>
      <c r="BDW104" s="6"/>
      <c r="BDX104" s="6"/>
      <c r="BDY104" s="6"/>
      <c r="BDZ104" s="6"/>
      <c r="BEA104" s="6"/>
      <c r="BEB104" s="6"/>
      <c r="BEC104" s="6"/>
      <c r="BED104" s="6"/>
      <c r="BEE104" s="6"/>
      <c r="BEF104" s="98"/>
      <c r="BEG104" s="6"/>
      <c r="BEH104" s="6"/>
      <c r="BEI104" s="6"/>
      <c r="BEJ104" s="99"/>
      <c r="BEK104" s="6"/>
      <c r="BEL104" s="6"/>
      <c r="BEM104" s="6"/>
      <c r="BEN104" s="6"/>
      <c r="BEO104" s="6"/>
      <c r="BEP104" s="6"/>
      <c r="BEQ104" s="6"/>
      <c r="BER104" s="6"/>
      <c r="BES104" s="6"/>
      <c r="BET104" s="100"/>
      <c r="BEU104" s="101"/>
      <c r="BEV104" s="101"/>
      <c r="BEW104" s="6"/>
      <c r="BEX104" s="6"/>
      <c r="BEY104" s="6"/>
      <c r="BEZ104" s="6"/>
      <c r="BFA104" s="102"/>
      <c r="BFB104" s="6"/>
      <c r="BFC104" s="102"/>
      <c r="BFD104" s="6"/>
      <c r="BFE104" s="6"/>
      <c r="BFF104" s="6"/>
      <c r="BFG104" s="6"/>
      <c r="BFH104" s="6"/>
      <c r="BFI104" s="6"/>
      <c r="BFJ104" s="6"/>
      <c r="BFK104" s="6"/>
      <c r="BFL104" s="6"/>
      <c r="BFM104" s="6"/>
      <c r="BFN104" s="6"/>
      <c r="BFO104" s="6"/>
      <c r="BFP104" s="6"/>
      <c r="BFQ104" s="6"/>
      <c r="BFR104" s="6"/>
      <c r="BFS104" s="6"/>
      <c r="BFT104" s="6"/>
      <c r="BFU104" s="98"/>
      <c r="BFV104" s="6"/>
      <c r="BFW104" s="6"/>
      <c r="BFX104" s="6"/>
      <c r="BFY104" s="99"/>
      <c r="BFZ104" s="6"/>
      <c r="BGA104" s="6"/>
      <c r="BGB104" s="6"/>
      <c r="BGC104" s="6"/>
      <c r="BGD104" s="6"/>
      <c r="BGE104" s="6"/>
      <c r="BGF104" s="6"/>
      <c r="BGG104" s="6"/>
      <c r="BGH104" s="6"/>
      <c r="BGI104" s="100"/>
      <c r="BGJ104" s="101"/>
      <c r="BGK104" s="101"/>
      <c r="BGL104" s="6"/>
      <c r="BGM104" s="6"/>
      <c r="BGN104" s="6"/>
      <c r="BGO104" s="6"/>
      <c r="BGP104" s="102"/>
      <c r="BGQ104" s="6"/>
      <c r="BGR104" s="102"/>
      <c r="BGS104" s="6"/>
      <c r="BGT104" s="6"/>
      <c r="BGU104" s="6"/>
      <c r="BGV104" s="6"/>
      <c r="BGW104" s="6"/>
      <c r="BGX104" s="6"/>
      <c r="BGY104" s="6"/>
      <c r="BGZ104" s="6"/>
      <c r="BHA104" s="6"/>
      <c r="BHB104" s="6"/>
      <c r="BHC104" s="6"/>
      <c r="BHD104" s="6"/>
      <c r="BHE104" s="6"/>
      <c r="BHF104" s="6"/>
      <c r="BHG104" s="6"/>
      <c r="BHH104" s="6"/>
      <c r="BHI104" s="6"/>
      <c r="BHJ104" s="98"/>
      <c r="BHK104" s="6"/>
      <c r="BHL104" s="6"/>
      <c r="BHM104" s="6"/>
      <c r="BHN104" s="99"/>
      <c r="BHO104" s="6"/>
      <c r="BHP104" s="6"/>
      <c r="BHQ104" s="6"/>
      <c r="BHR104" s="6"/>
      <c r="BHS104" s="6"/>
      <c r="BHT104" s="6"/>
      <c r="BHU104" s="6"/>
      <c r="BHV104" s="6"/>
      <c r="BHW104" s="6"/>
      <c r="BHX104" s="100"/>
      <c r="BHY104" s="101"/>
      <c r="BHZ104" s="101"/>
      <c r="BIA104" s="6"/>
      <c r="BIB104" s="6"/>
      <c r="BIC104" s="6"/>
      <c r="BID104" s="6"/>
      <c r="BIE104" s="102"/>
      <c r="BIF104" s="6"/>
      <c r="BIG104" s="102"/>
      <c r="BIH104" s="6"/>
      <c r="BII104" s="6"/>
      <c r="BIJ104" s="6"/>
      <c r="BIK104" s="6"/>
      <c r="BIL104" s="6"/>
      <c r="BIM104" s="6"/>
      <c r="BIN104" s="6"/>
      <c r="BIO104" s="6"/>
      <c r="BIP104" s="6"/>
      <c r="BIQ104" s="6"/>
      <c r="BIR104" s="6"/>
      <c r="BIS104" s="6"/>
      <c r="BIT104" s="6"/>
      <c r="BIU104" s="6"/>
      <c r="BIV104" s="6"/>
      <c r="BIW104" s="6"/>
      <c r="BIX104" s="6"/>
      <c r="BIY104" s="98"/>
      <c r="BIZ104" s="6"/>
      <c r="BJA104" s="6"/>
      <c r="BJB104" s="6"/>
      <c r="BJC104" s="99"/>
      <c r="BJD104" s="6"/>
      <c r="BJE104" s="6"/>
      <c r="BJF104" s="6"/>
      <c r="BJG104" s="6"/>
      <c r="BJH104" s="6"/>
      <c r="BJI104" s="6"/>
      <c r="BJJ104" s="6"/>
      <c r="BJK104" s="6"/>
      <c r="BJL104" s="6"/>
      <c r="BJM104" s="100"/>
      <c r="BJN104" s="101"/>
      <c r="BJO104" s="101"/>
      <c r="BJP104" s="6"/>
      <c r="BJQ104" s="6"/>
      <c r="BJR104" s="6"/>
      <c r="BJS104" s="6"/>
      <c r="BJT104" s="102"/>
      <c r="BJU104" s="6"/>
      <c r="BJV104" s="102"/>
      <c r="BJW104" s="6"/>
      <c r="BJX104" s="6"/>
      <c r="BJY104" s="6"/>
      <c r="BJZ104" s="6"/>
      <c r="BKA104" s="6"/>
      <c r="BKB104" s="6"/>
      <c r="BKC104" s="6"/>
      <c r="BKD104" s="6"/>
      <c r="BKE104" s="6"/>
      <c r="BKF104" s="6"/>
      <c r="BKG104" s="6"/>
      <c r="BKH104" s="6"/>
      <c r="BKI104" s="6"/>
      <c r="BKJ104" s="6"/>
      <c r="BKK104" s="6"/>
      <c r="BKL104" s="6"/>
      <c r="BKM104" s="6"/>
      <c r="BKN104" s="98"/>
      <c r="BKO104" s="6"/>
      <c r="BKP104" s="6"/>
      <c r="BKQ104" s="6"/>
      <c r="BKR104" s="99"/>
      <c r="BKS104" s="6"/>
      <c r="BKT104" s="6"/>
      <c r="BKU104" s="6"/>
      <c r="BKV104" s="6"/>
      <c r="BKW104" s="6"/>
      <c r="BKX104" s="6"/>
      <c r="BKY104" s="6"/>
      <c r="BKZ104" s="6"/>
      <c r="BLA104" s="6"/>
      <c r="BLB104" s="100"/>
      <c r="BLC104" s="101"/>
      <c r="BLD104" s="101"/>
      <c r="BLE104" s="6"/>
      <c r="BLF104" s="6"/>
      <c r="BLG104" s="6"/>
      <c r="BLH104" s="6"/>
      <c r="BLI104" s="102"/>
      <c r="BLJ104" s="6"/>
      <c r="BLK104" s="102"/>
      <c r="BLL104" s="6"/>
      <c r="BLM104" s="6"/>
      <c r="BLN104" s="6"/>
      <c r="BLO104" s="6"/>
      <c r="BLP104" s="6"/>
      <c r="BLQ104" s="6"/>
      <c r="BLR104" s="6"/>
      <c r="BLS104" s="6"/>
      <c r="BLT104" s="6"/>
      <c r="BLU104" s="6"/>
      <c r="BLV104" s="6"/>
      <c r="BLW104" s="6"/>
      <c r="BLX104" s="6"/>
      <c r="BLY104" s="6"/>
      <c r="BLZ104" s="6"/>
      <c r="BMA104" s="6"/>
      <c r="BMB104" s="6"/>
      <c r="BMC104" s="98"/>
      <c r="BMD104" s="6"/>
      <c r="BME104" s="6"/>
      <c r="BMF104" s="6"/>
      <c r="BMG104" s="99"/>
      <c r="BMH104" s="6"/>
      <c r="BMI104" s="6"/>
      <c r="BMJ104" s="6"/>
      <c r="BMK104" s="6"/>
      <c r="BML104" s="6"/>
      <c r="BMM104" s="6"/>
      <c r="BMN104" s="6"/>
      <c r="BMO104" s="6"/>
      <c r="BMP104" s="6"/>
      <c r="BMQ104" s="100"/>
      <c r="BMR104" s="101"/>
      <c r="BMS104" s="101"/>
      <c r="BMT104" s="6"/>
      <c r="BMU104" s="6"/>
      <c r="BMV104" s="6"/>
      <c r="BMW104" s="6"/>
      <c r="BMX104" s="102"/>
      <c r="BMY104" s="6"/>
      <c r="BMZ104" s="102"/>
      <c r="BNA104" s="6"/>
      <c r="BNB104" s="6"/>
      <c r="BNC104" s="6"/>
      <c r="BND104" s="6"/>
      <c r="BNE104" s="6"/>
      <c r="BNF104" s="6"/>
      <c r="BNG104" s="6"/>
      <c r="BNH104" s="6"/>
      <c r="BNI104" s="6"/>
      <c r="BNJ104" s="6"/>
      <c r="BNK104" s="6"/>
      <c r="BNL104" s="6"/>
      <c r="BNM104" s="6"/>
      <c r="BNN104" s="6"/>
      <c r="BNO104" s="6"/>
      <c r="BNP104" s="6"/>
      <c r="BNQ104" s="6"/>
      <c r="BNR104" s="98"/>
      <c r="BNS104" s="6"/>
      <c r="BNT104" s="6"/>
      <c r="BNU104" s="6"/>
      <c r="BNV104" s="99"/>
      <c r="BNW104" s="6"/>
      <c r="BNX104" s="6"/>
      <c r="BNY104" s="6"/>
      <c r="BNZ104" s="6"/>
      <c r="BOA104" s="6"/>
      <c r="BOB104" s="6"/>
      <c r="BOC104" s="6"/>
      <c r="BOD104" s="6"/>
      <c r="BOE104" s="6"/>
      <c r="BOF104" s="100"/>
      <c r="BOG104" s="101"/>
      <c r="BOH104" s="101"/>
      <c r="BOI104" s="6"/>
      <c r="BOJ104" s="6"/>
      <c r="BOK104" s="6"/>
      <c r="BOL104" s="6"/>
      <c r="BOM104" s="102"/>
      <c r="BON104" s="6"/>
      <c r="BOO104" s="102"/>
      <c r="BOP104" s="6"/>
      <c r="BOQ104" s="6"/>
      <c r="BOR104" s="6"/>
      <c r="BOS104" s="6"/>
      <c r="BOT104" s="6"/>
      <c r="BOU104" s="6"/>
      <c r="BOV104" s="6"/>
      <c r="BOW104" s="6"/>
      <c r="BOX104" s="6"/>
      <c r="BOY104" s="6"/>
      <c r="BOZ104" s="6"/>
      <c r="BPA104" s="6"/>
      <c r="BPB104" s="6"/>
      <c r="BPC104" s="6"/>
      <c r="BPD104" s="6"/>
      <c r="BPE104" s="6"/>
      <c r="BPF104" s="6"/>
      <c r="BPG104" s="98"/>
      <c r="BPH104" s="6"/>
      <c r="BPI104" s="6"/>
      <c r="BPJ104" s="6"/>
      <c r="BPK104" s="99"/>
      <c r="BPL104" s="6"/>
      <c r="BPM104" s="6"/>
      <c r="BPN104" s="6"/>
      <c r="BPO104" s="6"/>
      <c r="BPP104" s="6"/>
      <c r="BPQ104" s="6"/>
      <c r="BPR104" s="6"/>
      <c r="BPS104" s="6"/>
      <c r="BPT104" s="6"/>
      <c r="BPU104" s="100"/>
      <c r="BPV104" s="101"/>
      <c r="BPW104" s="101"/>
      <c r="BPX104" s="6"/>
      <c r="BPY104" s="6"/>
      <c r="BPZ104" s="6"/>
      <c r="BQA104" s="6"/>
      <c r="BQB104" s="102"/>
      <c r="BQC104" s="6"/>
      <c r="BQD104" s="102"/>
      <c r="BQE104" s="6"/>
      <c r="BQF104" s="6"/>
      <c r="BQG104" s="6"/>
      <c r="BQH104" s="6"/>
      <c r="BQI104" s="6"/>
      <c r="BQJ104" s="6"/>
      <c r="BQK104" s="6"/>
      <c r="BQL104" s="6"/>
      <c r="BQM104" s="6"/>
      <c r="BQN104" s="6"/>
      <c r="BQO104" s="6"/>
      <c r="BQP104" s="6"/>
      <c r="BQQ104" s="6"/>
      <c r="BQR104" s="6"/>
      <c r="BQS104" s="6"/>
      <c r="BQT104" s="6"/>
      <c r="BQU104" s="6"/>
      <c r="BQV104" s="98"/>
      <c r="BQW104" s="6"/>
      <c r="BQX104" s="6"/>
      <c r="BQY104" s="6"/>
      <c r="BQZ104" s="99"/>
      <c r="BRA104" s="6"/>
      <c r="BRB104" s="6"/>
      <c r="BRC104" s="6"/>
      <c r="BRD104" s="6"/>
      <c r="BRE104" s="6"/>
      <c r="BRF104" s="6"/>
      <c r="BRG104" s="6"/>
      <c r="BRH104" s="6"/>
      <c r="BRI104" s="6"/>
      <c r="BRJ104" s="100"/>
      <c r="BRK104" s="101"/>
      <c r="BRL104" s="101"/>
      <c r="BRM104" s="6"/>
      <c r="BRN104" s="6"/>
      <c r="BRO104" s="6"/>
      <c r="BRP104" s="6"/>
      <c r="BRQ104" s="102"/>
      <c r="BRR104" s="6"/>
      <c r="BRS104" s="102"/>
      <c r="BRT104" s="6"/>
      <c r="BRU104" s="6"/>
      <c r="BRV104" s="6"/>
      <c r="BRW104" s="6"/>
      <c r="BRX104" s="6"/>
      <c r="BRY104" s="6"/>
      <c r="BRZ104" s="6"/>
      <c r="BSA104" s="6"/>
      <c r="BSB104" s="6"/>
      <c r="BSC104" s="6"/>
      <c r="BSD104" s="6"/>
      <c r="BSE104" s="6"/>
      <c r="BSF104" s="6"/>
      <c r="BSG104" s="6"/>
      <c r="BSH104" s="6"/>
      <c r="BSI104" s="6"/>
      <c r="BSJ104" s="6"/>
      <c r="BSK104" s="98"/>
      <c r="BSL104" s="6"/>
      <c r="BSM104" s="6"/>
      <c r="BSN104" s="6"/>
      <c r="BSO104" s="99"/>
      <c r="BSP104" s="6"/>
      <c r="BSQ104" s="6"/>
      <c r="BSR104" s="6"/>
      <c r="BSS104" s="6"/>
      <c r="BST104" s="6"/>
      <c r="BSU104" s="6"/>
      <c r="BSV104" s="6"/>
      <c r="BSW104" s="6"/>
      <c r="BSX104" s="6"/>
      <c r="BSY104" s="100"/>
      <c r="BSZ104" s="101"/>
      <c r="BTA104" s="101"/>
      <c r="BTB104" s="6"/>
      <c r="BTC104" s="6"/>
      <c r="BTD104" s="6"/>
      <c r="BTE104" s="6"/>
      <c r="BTF104" s="102"/>
      <c r="BTG104" s="6"/>
      <c r="BTH104" s="102"/>
      <c r="BTI104" s="6"/>
      <c r="BTJ104" s="6"/>
      <c r="BTK104" s="6"/>
      <c r="BTL104" s="6"/>
      <c r="BTM104" s="6"/>
      <c r="BTN104" s="6"/>
      <c r="BTO104" s="6"/>
      <c r="BTP104" s="6"/>
      <c r="BTQ104" s="6"/>
      <c r="BTR104" s="6"/>
      <c r="BTS104" s="6"/>
      <c r="BTT104" s="6"/>
      <c r="BTU104" s="6"/>
      <c r="BTV104" s="6"/>
      <c r="BTW104" s="6"/>
      <c r="BTX104" s="6"/>
      <c r="BTY104" s="6"/>
      <c r="BTZ104" s="98"/>
      <c r="BUA104" s="6"/>
      <c r="BUB104" s="6"/>
      <c r="BUC104" s="6"/>
      <c r="BUD104" s="99"/>
      <c r="BUE104" s="6"/>
      <c r="BUF104" s="6"/>
      <c r="BUG104" s="6"/>
      <c r="BUH104" s="6"/>
      <c r="BUI104" s="6"/>
      <c r="BUJ104" s="6"/>
      <c r="BUK104" s="6"/>
      <c r="BUL104" s="6"/>
      <c r="BUM104" s="6"/>
      <c r="BUN104" s="100"/>
      <c r="BUO104" s="101"/>
      <c r="BUP104" s="101"/>
      <c r="BUQ104" s="6"/>
      <c r="BUR104" s="6"/>
      <c r="BUS104" s="6"/>
      <c r="BUT104" s="6"/>
      <c r="BUU104" s="102"/>
      <c r="BUV104" s="6"/>
      <c r="BUW104" s="102"/>
      <c r="BUX104" s="6"/>
      <c r="BUY104" s="6"/>
      <c r="BUZ104" s="6"/>
      <c r="BVA104" s="6"/>
      <c r="BVB104" s="6"/>
      <c r="BVC104" s="6"/>
      <c r="BVD104" s="6"/>
      <c r="BVE104" s="6"/>
      <c r="BVF104" s="6"/>
      <c r="BVG104" s="6"/>
      <c r="BVH104" s="6"/>
      <c r="BVI104" s="6"/>
      <c r="BVJ104" s="6"/>
      <c r="BVK104" s="6"/>
      <c r="BVL104" s="6"/>
      <c r="BVM104" s="6"/>
      <c r="BVN104" s="6"/>
      <c r="BVO104" s="98"/>
      <c r="BVP104" s="6"/>
      <c r="BVQ104" s="6"/>
      <c r="BVR104" s="6"/>
      <c r="BVS104" s="99"/>
      <c r="BVT104" s="6"/>
      <c r="BVU104" s="6"/>
      <c r="BVV104" s="6"/>
      <c r="BVW104" s="6"/>
      <c r="BVX104" s="6"/>
      <c r="BVY104" s="6"/>
      <c r="BVZ104" s="6"/>
      <c r="BWA104" s="6"/>
      <c r="BWB104" s="6"/>
      <c r="BWC104" s="100"/>
      <c r="BWD104" s="101"/>
      <c r="BWE104" s="101"/>
      <c r="BWF104" s="6"/>
      <c r="BWG104" s="6"/>
      <c r="BWH104" s="6"/>
      <c r="BWI104" s="6"/>
      <c r="BWJ104" s="102"/>
      <c r="BWK104" s="6"/>
      <c r="BWL104" s="102"/>
      <c r="BWM104" s="6"/>
      <c r="BWN104" s="6"/>
      <c r="BWO104" s="6"/>
      <c r="BWP104" s="6"/>
      <c r="BWQ104" s="6"/>
      <c r="BWR104" s="6"/>
      <c r="BWS104" s="6"/>
      <c r="BWT104" s="6"/>
      <c r="BWU104" s="6"/>
      <c r="BWV104" s="6"/>
      <c r="BWW104" s="6"/>
      <c r="BWX104" s="6"/>
      <c r="BWY104" s="6"/>
      <c r="BWZ104" s="6"/>
      <c r="BXA104" s="6"/>
      <c r="BXB104" s="6"/>
      <c r="BXC104" s="6"/>
      <c r="BXD104" s="98"/>
      <c r="BXE104" s="6"/>
      <c r="BXF104" s="6"/>
      <c r="BXG104" s="6"/>
      <c r="BXH104" s="99"/>
      <c r="BXI104" s="6"/>
      <c r="BXJ104" s="6"/>
      <c r="BXK104" s="6"/>
      <c r="BXL104" s="6"/>
      <c r="BXM104" s="6"/>
      <c r="BXN104" s="6"/>
      <c r="BXO104" s="6"/>
      <c r="BXP104" s="6"/>
      <c r="BXQ104" s="6"/>
      <c r="BXR104" s="100"/>
      <c r="BXS104" s="101"/>
      <c r="BXT104" s="101"/>
      <c r="BXU104" s="6"/>
      <c r="BXV104" s="6"/>
      <c r="BXW104" s="6"/>
      <c r="BXX104" s="6"/>
      <c r="BXY104" s="102"/>
      <c r="BXZ104" s="6"/>
      <c r="BYA104" s="102"/>
      <c r="BYB104" s="6"/>
      <c r="BYC104" s="6"/>
      <c r="BYD104" s="6"/>
      <c r="BYE104" s="6"/>
      <c r="BYF104" s="6"/>
      <c r="BYG104" s="6"/>
      <c r="BYH104" s="6"/>
      <c r="BYI104" s="6"/>
      <c r="BYJ104" s="6"/>
      <c r="BYK104" s="6"/>
      <c r="BYL104" s="6"/>
      <c r="BYM104" s="6"/>
      <c r="BYN104" s="6"/>
      <c r="BYO104" s="6"/>
      <c r="BYP104" s="6"/>
      <c r="BYQ104" s="6"/>
      <c r="BYR104" s="6"/>
      <c r="BYS104" s="98"/>
      <c r="BYT104" s="6"/>
      <c r="BYU104" s="6"/>
      <c r="BYV104" s="6"/>
      <c r="BYW104" s="99"/>
      <c r="BYX104" s="6"/>
      <c r="BYY104" s="6"/>
      <c r="BYZ104" s="6"/>
      <c r="BZA104" s="6"/>
      <c r="BZB104" s="6"/>
      <c r="BZC104" s="6"/>
      <c r="BZD104" s="6"/>
      <c r="BZE104" s="6"/>
      <c r="BZF104" s="6"/>
      <c r="BZG104" s="100"/>
      <c r="BZH104" s="101"/>
      <c r="BZI104" s="101"/>
      <c r="BZJ104" s="6"/>
      <c r="BZK104" s="6"/>
      <c r="BZL104" s="6"/>
      <c r="BZM104" s="6"/>
      <c r="BZN104" s="102"/>
      <c r="BZO104" s="6"/>
      <c r="BZP104" s="102"/>
      <c r="BZQ104" s="6"/>
      <c r="BZR104" s="6"/>
      <c r="BZS104" s="6"/>
      <c r="BZT104" s="6"/>
      <c r="BZU104" s="6"/>
      <c r="BZV104" s="6"/>
      <c r="BZW104" s="6"/>
      <c r="BZX104" s="6"/>
      <c r="BZY104" s="6"/>
      <c r="BZZ104" s="6"/>
      <c r="CAA104" s="6"/>
      <c r="CAB104" s="6"/>
      <c r="CAC104" s="6"/>
      <c r="CAD104" s="6"/>
      <c r="CAE104" s="6"/>
      <c r="CAF104" s="6"/>
      <c r="CAG104" s="6"/>
      <c r="CAH104" s="98"/>
      <c r="CAI104" s="6"/>
      <c r="CAJ104" s="6"/>
      <c r="CAK104" s="6"/>
      <c r="CAL104" s="99"/>
      <c r="CAM104" s="6"/>
      <c r="CAN104" s="6"/>
      <c r="CAO104" s="6"/>
      <c r="CAP104" s="6"/>
      <c r="CAQ104" s="6"/>
      <c r="CAR104" s="6"/>
      <c r="CAS104" s="6"/>
      <c r="CAT104" s="6"/>
      <c r="CAU104" s="6"/>
      <c r="CAV104" s="100"/>
      <c r="CAW104" s="101"/>
      <c r="CAX104" s="101"/>
      <c r="CAY104" s="6"/>
      <c r="CAZ104" s="6"/>
      <c r="CBA104" s="6"/>
      <c r="CBB104" s="6"/>
      <c r="CBC104" s="102"/>
      <c r="CBD104" s="6"/>
      <c r="CBE104" s="102"/>
      <c r="CBF104" s="6"/>
      <c r="CBG104" s="6"/>
      <c r="CBH104" s="6"/>
      <c r="CBI104" s="6"/>
      <c r="CBJ104" s="6"/>
      <c r="CBK104" s="6"/>
      <c r="CBL104" s="6"/>
      <c r="CBM104" s="6"/>
      <c r="CBN104" s="6"/>
      <c r="CBO104" s="6"/>
      <c r="CBP104" s="6"/>
      <c r="CBQ104" s="6"/>
      <c r="CBR104" s="6"/>
      <c r="CBS104" s="6"/>
      <c r="CBT104" s="6"/>
      <c r="CBU104" s="6"/>
      <c r="CBV104" s="6"/>
      <c r="CBW104" s="98"/>
      <c r="CBX104" s="6"/>
      <c r="CBY104" s="6"/>
      <c r="CBZ104" s="6"/>
      <c r="CCA104" s="99"/>
      <c r="CCB104" s="6"/>
      <c r="CCC104" s="6"/>
      <c r="CCD104" s="6"/>
      <c r="CCE104" s="6"/>
      <c r="CCF104" s="6"/>
      <c r="CCG104" s="6"/>
      <c r="CCH104" s="6"/>
      <c r="CCI104" s="6"/>
      <c r="CCJ104" s="6"/>
      <c r="CCK104" s="100"/>
      <c r="CCL104" s="101"/>
      <c r="CCM104" s="101"/>
      <c r="CCN104" s="6"/>
      <c r="CCO104" s="6"/>
      <c r="CCP104" s="6"/>
      <c r="CCQ104" s="6"/>
      <c r="CCR104" s="102"/>
      <c r="CCS104" s="6"/>
      <c r="CCT104" s="102"/>
      <c r="CCU104" s="6"/>
      <c r="CCV104" s="6"/>
      <c r="CCW104" s="6"/>
      <c r="CCX104" s="6"/>
      <c r="CCY104" s="6"/>
      <c r="CCZ104" s="6"/>
      <c r="CDA104" s="6"/>
      <c r="CDB104" s="6"/>
      <c r="CDC104" s="6"/>
      <c r="CDD104" s="6"/>
      <c r="CDE104" s="6"/>
      <c r="CDF104" s="6"/>
      <c r="CDG104" s="6"/>
      <c r="CDH104" s="6"/>
      <c r="CDI104" s="6"/>
      <c r="CDJ104" s="6"/>
      <c r="CDK104" s="6"/>
      <c r="CDL104" s="98"/>
      <c r="CDM104" s="6"/>
      <c r="CDN104" s="6"/>
      <c r="CDO104" s="6"/>
      <c r="CDP104" s="99"/>
      <c r="CDQ104" s="6"/>
      <c r="CDR104" s="6"/>
      <c r="CDS104" s="6"/>
      <c r="CDT104" s="6"/>
      <c r="CDU104" s="6"/>
      <c r="CDV104" s="6"/>
      <c r="CDW104" s="6"/>
      <c r="CDX104" s="6"/>
      <c r="CDY104" s="6"/>
      <c r="CDZ104" s="100"/>
      <c r="CEA104" s="101"/>
      <c r="CEB104" s="101"/>
      <c r="CEC104" s="6"/>
      <c r="CED104" s="6"/>
      <c r="CEE104" s="6"/>
      <c r="CEF104" s="6"/>
      <c r="CEG104" s="102"/>
      <c r="CEH104" s="6"/>
      <c r="CEI104" s="102"/>
      <c r="CEJ104" s="6"/>
      <c r="CEK104" s="6"/>
      <c r="CEL104" s="6"/>
      <c r="CEM104" s="6"/>
      <c r="CEN104" s="6"/>
      <c r="CEO104" s="6"/>
      <c r="CEP104" s="6"/>
      <c r="CEQ104" s="6"/>
      <c r="CER104" s="6"/>
      <c r="CES104" s="6"/>
      <c r="CET104" s="6"/>
      <c r="CEU104" s="6"/>
      <c r="CEV104" s="6"/>
      <c r="CEW104" s="6"/>
      <c r="CEX104" s="6"/>
      <c r="CEY104" s="6"/>
      <c r="CEZ104" s="6"/>
      <c r="CFA104" s="98"/>
      <c r="CFB104" s="6"/>
      <c r="CFC104" s="6"/>
      <c r="CFD104" s="6"/>
      <c r="CFE104" s="99"/>
      <c r="CFF104" s="6"/>
      <c r="CFG104" s="6"/>
      <c r="CFH104" s="6"/>
      <c r="CFI104" s="6"/>
      <c r="CFJ104" s="6"/>
      <c r="CFK104" s="6"/>
      <c r="CFL104" s="6"/>
      <c r="CFM104" s="6"/>
      <c r="CFN104" s="6"/>
      <c r="CFO104" s="100"/>
      <c r="CFP104" s="101"/>
      <c r="CFQ104" s="101"/>
      <c r="CFR104" s="6"/>
      <c r="CFS104" s="6"/>
      <c r="CFT104" s="6"/>
      <c r="CFU104" s="6"/>
      <c r="CFV104" s="102"/>
      <c r="CFW104" s="6"/>
      <c r="CFX104" s="102"/>
      <c r="CFY104" s="6"/>
      <c r="CFZ104" s="6"/>
      <c r="CGA104" s="6"/>
      <c r="CGB104" s="6"/>
      <c r="CGC104" s="6"/>
      <c r="CGD104" s="6"/>
      <c r="CGE104" s="6"/>
      <c r="CGF104" s="6"/>
      <c r="CGG104" s="6"/>
      <c r="CGH104" s="6"/>
      <c r="CGI104" s="6"/>
      <c r="CGJ104" s="6"/>
      <c r="CGK104" s="6"/>
      <c r="CGL104" s="6"/>
      <c r="CGM104" s="6"/>
      <c r="CGN104" s="6"/>
      <c r="CGO104" s="6"/>
      <c r="CGP104" s="98"/>
      <c r="CGQ104" s="6"/>
      <c r="CGR104" s="6"/>
      <c r="CGS104" s="6"/>
      <c r="CGT104" s="99"/>
      <c r="CGU104" s="6"/>
      <c r="CGV104" s="6"/>
      <c r="CGW104" s="6"/>
      <c r="CGX104" s="6"/>
      <c r="CGY104" s="6"/>
      <c r="CGZ104" s="6"/>
      <c r="CHA104" s="6"/>
      <c r="CHB104" s="6"/>
      <c r="CHC104" s="6"/>
      <c r="CHD104" s="100"/>
      <c r="CHE104" s="101"/>
      <c r="CHF104" s="101"/>
      <c r="CHG104" s="6"/>
      <c r="CHH104" s="6"/>
      <c r="CHI104" s="6"/>
      <c r="CHJ104" s="6"/>
      <c r="CHK104" s="102"/>
      <c r="CHL104" s="6"/>
      <c r="CHM104" s="102"/>
      <c r="CHN104" s="6"/>
      <c r="CHO104" s="6"/>
      <c r="CHP104" s="6"/>
      <c r="CHQ104" s="6"/>
      <c r="CHR104" s="6"/>
      <c r="CHS104" s="6"/>
      <c r="CHT104" s="6"/>
      <c r="CHU104" s="6"/>
      <c r="CHV104" s="6"/>
      <c r="CHW104" s="6"/>
      <c r="CHX104" s="6"/>
      <c r="CHY104" s="6"/>
      <c r="CHZ104" s="6"/>
      <c r="CIA104" s="6"/>
      <c r="CIB104" s="6"/>
      <c r="CIC104" s="6"/>
      <c r="CID104" s="6"/>
      <c r="CIE104" s="98"/>
      <c r="CIF104" s="6"/>
      <c r="CIG104" s="6"/>
      <c r="CIH104" s="6"/>
      <c r="CII104" s="99"/>
      <c r="CIJ104" s="6"/>
      <c r="CIK104" s="6"/>
      <c r="CIL104" s="6"/>
      <c r="CIM104" s="6"/>
      <c r="CIN104" s="6"/>
      <c r="CIO104" s="6"/>
      <c r="CIP104" s="6"/>
      <c r="CIQ104" s="6"/>
      <c r="CIR104" s="6"/>
      <c r="CIS104" s="100"/>
      <c r="CIT104" s="101"/>
      <c r="CIU104" s="101"/>
      <c r="CIV104" s="6"/>
      <c r="CIW104" s="6"/>
      <c r="CIX104" s="6"/>
      <c r="CIY104" s="6"/>
      <c r="CIZ104" s="102"/>
      <c r="CJA104" s="6"/>
      <c r="CJB104" s="102"/>
      <c r="CJC104" s="6"/>
      <c r="CJD104" s="6"/>
      <c r="CJE104" s="6"/>
      <c r="CJF104" s="6"/>
      <c r="CJG104" s="6"/>
      <c r="CJH104" s="6"/>
      <c r="CJI104" s="6"/>
      <c r="CJJ104" s="6"/>
      <c r="CJK104" s="6"/>
      <c r="CJL104" s="6"/>
      <c r="CJM104" s="6"/>
      <c r="CJN104" s="6"/>
      <c r="CJO104" s="6"/>
      <c r="CJP104" s="6"/>
      <c r="CJQ104" s="6"/>
      <c r="CJR104" s="6"/>
      <c r="CJS104" s="6"/>
      <c r="CJT104" s="98"/>
      <c r="CJU104" s="6"/>
      <c r="CJV104" s="6"/>
      <c r="CJW104" s="6"/>
      <c r="CJX104" s="99"/>
      <c r="CJY104" s="6"/>
      <c r="CJZ104" s="6"/>
      <c r="CKA104" s="6"/>
      <c r="CKB104" s="6"/>
      <c r="CKC104" s="6"/>
      <c r="CKD104" s="6"/>
      <c r="CKE104" s="6"/>
      <c r="CKF104" s="6"/>
      <c r="CKG104" s="6"/>
      <c r="CKH104" s="100"/>
      <c r="CKI104" s="101"/>
      <c r="CKJ104" s="101"/>
      <c r="CKK104" s="6"/>
      <c r="CKL104" s="6"/>
      <c r="CKM104" s="6"/>
      <c r="CKN104" s="6"/>
      <c r="CKO104" s="102"/>
      <c r="CKP104" s="6"/>
      <c r="CKQ104" s="102"/>
      <c r="CKR104" s="6"/>
      <c r="CKS104" s="6"/>
      <c r="CKT104" s="6"/>
      <c r="CKU104" s="6"/>
      <c r="CKV104" s="6"/>
      <c r="CKW104" s="6"/>
      <c r="CKX104" s="6"/>
      <c r="CKY104" s="6"/>
      <c r="CKZ104" s="6"/>
      <c r="CLA104" s="6"/>
      <c r="CLB104" s="6"/>
      <c r="CLC104" s="6"/>
      <c r="CLD104" s="6"/>
      <c r="CLE104" s="6"/>
      <c r="CLF104" s="6"/>
      <c r="CLG104" s="6"/>
      <c r="CLH104" s="6"/>
      <c r="CLI104" s="98"/>
      <c r="CLJ104" s="6"/>
      <c r="CLK104" s="6"/>
      <c r="CLL104" s="6"/>
      <c r="CLM104" s="99"/>
      <c r="CLN104" s="6"/>
      <c r="CLO104" s="6"/>
      <c r="CLP104" s="6"/>
      <c r="CLQ104" s="6"/>
      <c r="CLR104" s="6"/>
      <c r="CLS104" s="6"/>
      <c r="CLT104" s="6"/>
      <c r="CLU104" s="6"/>
      <c r="CLV104" s="6"/>
      <c r="CLW104" s="100"/>
      <c r="CLX104" s="101"/>
      <c r="CLY104" s="101"/>
      <c r="CLZ104" s="6"/>
      <c r="CMA104" s="6"/>
      <c r="CMB104" s="6"/>
      <c r="CMC104" s="6"/>
      <c r="CMD104" s="102"/>
      <c r="CME104" s="6"/>
      <c r="CMF104" s="102"/>
      <c r="CMG104" s="6"/>
      <c r="CMH104" s="6"/>
      <c r="CMI104" s="6"/>
      <c r="CMJ104" s="6"/>
      <c r="CMK104" s="6"/>
      <c r="CML104" s="6"/>
      <c r="CMM104" s="6"/>
      <c r="CMN104" s="6"/>
      <c r="CMO104" s="6"/>
      <c r="CMP104" s="6"/>
      <c r="CMQ104" s="6"/>
      <c r="CMR104" s="6"/>
      <c r="CMS104" s="6"/>
      <c r="CMT104" s="6"/>
      <c r="CMU104" s="6"/>
      <c r="CMV104" s="6"/>
      <c r="CMW104" s="6"/>
      <c r="CMX104" s="98"/>
      <c r="CMY104" s="6"/>
      <c r="CMZ104" s="6"/>
      <c r="CNA104" s="6"/>
      <c r="CNB104" s="99"/>
      <c r="CNC104" s="6"/>
      <c r="CND104" s="6"/>
      <c r="CNE104" s="6"/>
      <c r="CNF104" s="6"/>
      <c r="CNG104" s="6"/>
      <c r="CNH104" s="6"/>
      <c r="CNI104" s="6"/>
      <c r="CNJ104" s="6"/>
      <c r="CNK104" s="6"/>
      <c r="CNL104" s="100"/>
      <c r="CNM104" s="101"/>
      <c r="CNN104" s="101"/>
      <c r="CNO104" s="6"/>
      <c r="CNP104" s="6"/>
      <c r="CNQ104" s="6"/>
      <c r="CNR104" s="6"/>
      <c r="CNS104" s="102"/>
      <c r="CNT104" s="6"/>
      <c r="CNU104" s="102"/>
      <c r="CNV104" s="6"/>
      <c r="CNW104" s="6"/>
      <c r="CNX104" s="6"/>
      <c r="CNY104" s="6"/>
      <c r="CNZ104" s="6"/>
      <c r="COA104" s="6"/>
      <c r="COB104" s="6"/>
      <c r="COC104" s="6"/>
      <c r="COD104" s="6"/>
      <c r="COE104" s="6"/>
      <c r="COF104" s="6"/>
      <c r="COG104" s="6"/>
      <c r="COH104" s="6"/>
      <c r="COI104" s="6"/>
      <c r="COJ104" s="6"/>
      <c r="COK104" s="6"/>
      <c r="COL104" s="6"/>
      <c r="COM104" s="98"/>
      <c r="CON104" s="6"/>
      <c r="COO104" s="6"/>
      <c r="COP104" s="6"/>
      <c r="COQ104" s="99"/>
      <c r="COR104" s="6"/>
      <c r="COS104" s="6"/>
      <c r="COT104" s="6"/>
      <c r="COU104" s="6"/>
      <c r="COV104" s="6"/>
      <c r="COW104" s="6"/>
      <c r="COX104" s="6"/>
      <c r="COY104" s="6"/>
      <c r="COZ104" s="6"/>
      <c r="CPA104" s="100"/>
      <c r="CPB104" s="101"/>
      <c r="CPC104" s="101"/>
      <c r="CPD104" s="6"/>
      <c r="CPE104" s="6"/>
      <c r="CPF104" s="6"/>
      <c r="CPG104" s="6"/>
      <c r="CPH104" s="102"/>
      <c r="CPI104" s="6"/>
      <c r="CPJ104" s="102"/>
      <c r="CPK104" s="6"/>
      <c r="CPL104" s="6"/>
      <c r="CPM104" s="6"/>
      <c r="CPN104" s="6"/>
      <c r="CPO104" s="6"/>
      <c r="CPP104" s="6"/>
      <c r="CPQ104" s="6"/>
      <c r="CPR104" s="6"/>
      <c r="CPS104" s="6"/>
      <c r="CPT104" s="6"/>
      <c r="CPU104" s="6"/>
      <c r="CPV104" s="6"/>
      <c r="CPW104" s="6"/>
      <c r="CPX104" s="6"/>
      <c r="CPY104" s="6"/>
      <c r="CPZ104" s="6"/>
      <c r="CQA104" s="6"/>
      <c r="CQB104" s="98"/>
      <c r="CQC104" s="6"/>
      <c r="CQD104" s="6"/>
      <c r="CQE104" s="6"/>
      <c r="CQF104" s="99"/>
      <c r="CQG104" s="6"/>
      <c r="CQH104" s="6"/>
      <c r="CQI104" s="6"/>
      <c r="CQJ104" s="6"/>
      <c r="CQK104" s="6"/>
      <c r="CQL104" s="6"/>
      <c r="CQM104" s="6"/>
      <c r="CQN104" s="6"/>
      <c r="CQO104" s="6"/>
      <c r="CQP104" s="100"/>
      <c r="CQQ104" s="101"/>
      <c r="CQR104" s="101"/>
      <c r="CQS104" s="6"/>
      <c r="CQT104" s="6"/>
      <c r="CQU104" s="6"/>
      <c r="CQV104" s="6"/>
      <c r="CQW104" s="102"/>
      <c r="CQX104" s="6"/>
      <c r="CQY104" s="102"/>
      <c r="CQZ104" s="6"/>
      <c r="CRA104" s="6"/>
      <c r="CRB104" s="6"/>
      <c r="CRC104" s="6"/>
      <c r="CRD104" s="6"/>
      <c r="CRE104" s="6"/>
      <c r="CRF104" s="6"/>
      <c r="CRG104" s="6"/>
      <c r="CRH104" s="6"/>
      <c r="CRI104" s="6"/>
      <c r="CRJ104" s="6"/>
      <c r="CRK104" s="6"/>
      <c r="CRL104" s="6"/>
      <c r="CRM104" s="6"/>
      <c r="CRN104" s="6"/>
      <c r="CRO104" s="6"/>
      <c r="CRP104" s="6"/>
      <c r="CRQ104" s="98"/>
      <c r="CRR104" s="6"/>
      <c r="CRS104" s="6"/>
      <c r="CRT104" s="6"/>
      <c r="CRU104" s="99"/>
      <c r="CRV104" s="6"/>
      <c r="CRW104" s="6"/>
      <c r="CRX104" s="6"/>
      <c r="CRY104" s="6"/>
      <c r="CRZ104" s="6"/>
      <c r="CSA104" s="6"/>
      <c r="CSB104" s="6"/>
      <c r="CSC104" s="6"/>
      <c r="CSD104" s="6"/>
      <c r="CSE104" s="100"/>
      <c r="CSF104" s="101"/>
      <c r="CSG104" s="101"/>
      <c r="CSH104" s="6"/>
      <c r="CSI104" s="6"/>
      <c r="CSJ104" s="6"/>
      <c r="CSK104" s="6"/>
      <c r="CSL104" s="102"/>
      <c r="CSM104" s="6"/>
      <c r="CSN104" s="102"/>
      <c r="CSO104" s="6"/>
      <c r="CSP104" s="6"/>
      <c r="CSQ104" s="6"/>
      <c r="CSR104" s="6"/>
      <c r="CSS104" s="6"/>
      <c r="CST104" s="6"/>
      <c r="CSU104" s="6"/>
      <c r="CSV104" s="6"/>
      <c r="CSW104" s="6"/>
      <c r="CSX104" s="6"/>
      <c r="CSY104" s="6"/>
      <c r="CSZ104" s="6"/>
      <c r="CTA104" s="6"/>
      <c r="CTB104" s="6"/>
      <c r="CTC104" s="6"/>
      <c r="CTD104" s="6"/>
      <c r="CTE104" s="6"/>
      <c r="CTF104" s="98"/>
      <c r="CTG104" s="6"/>
      <c r="CTH104" s="6"/>
      <c r="CTI104" s="6"/>
      <c r="CTJ104" s="99"/>
      <c r="CTK104" s="6"/>
      <c r="CTL104" s="6"/>
      <c r="CTM104" s="6"/>
      <c r="CTN104" s="6"/>
      <c r="CTO104" s="6"/>
      <c r="CTP104" s="6"/>
      <c r="CTQ104" s="6"/>
      <c r="CTR104" s="6"/>
      <c r="CTS104" s="6"/>
      <c r="CTT104" s="100"/>
      <c r="CTU104" s="101"/>
      <c r="CTV104" s="101"/>
      <c r="CTW104" s="6"/>
      <c r="CTX104" s="6"/>
      <c r="CTY104" s="6"/>
      <c r="CTZ104" s="6"/>
      <c r="CUA104" s="102"/>
      <c r="CUB104" s="6"/>
      <c r="CUC104" s="102"/>
      <c r="CUD104" s="6"/>
      <c r="CUE104" s="6"/>
      <c r="CUF104" s="6"/>
      <c r="CUG104" s="6"/>
      <c r="CUH104" s="6"/>
      <c r="CUI104" s="6"/>
      <c r="CUJ104" s="6"/>
      <c r="CUK104" s="6"/>
      <c r="CUL104" s="6"/>
      <c r="CUM104" s="6"/>
      <c r="CUN104" s="6"/>
      <c r="CUO104" s="6"/>
      <c r="CUP104" s="6"/>
      <c r="CUQ104" s="6"/>
      <c r="CUR104" s="6"/>
      <c r="CUS104" s="6"/>
      <c r="CUT104" s="6"/>
      <c r="CUU104" s="98"/>
      <c r="CUV104" s="6"/>
      <c r="CUW104" s="6"/>
      <c r="CUX104" s="6"/>
      <c r="CUY104" s="99"/>
      <c r="CUZ104" s="6"/>
      <c r="CVA104" s="6"/>
      <c r="CVB104" s="6"/>
      <c r="CVC104" s="6"/>
      <c r="CVD104" s="6"/>
      <c r="CVE104" s="6"/>
      <c r="CVF104" s="6"/>
      <c r="CVG104" s="6"/>
      <c r="CVH104" s="6"/>
      <c r="CVI104" s="100"/>
      <c r="CVJ104" s="101"/>
      <c r="CVK104" s="101"/>
      <c r="CVL104" s="6"/>
      <c r="CVM104" s="6"/>
      <c r="CVN104" s="6"/>
      <c r="CVO104" s="6"/>
      <c r="CVP104" s="102"/>
      <c r="CVQ104" s="6"/>
      <c r="CVR104" s="102"/>
      <c r="CVS104" s="6"/>
      <c r="CVT104" s="6"/>
      <c r="CVU104" s="6"/>
      <c r="CVV104" s="6"/>
      <c r="CVW104" s="6"/>
      <c r="CVX104" s="6"/>
      <c r="CVY104" s="6"/>
      <c r="CVZ104" s="6"/>
      <c r="CWA104" s="6"/>
      <c r="CWB104" s="6"/>
      <c r="CWC104" s="6"/>
      <c r="CWD104" s="6"/>
      <c r="CWE104" s="6"/>
      <c r="CWF104" s="6"/>
      <c r="CWG104" s="6"/>
      <c r="CWH104" s="6"/>
      <c r="CWI104" s="6"/>
      <c r="CWJ104" s="98"/>
      <c r="CWK104" s="6"/>
      <c r="CWL104" s="6"/>
      <c r="CWM104" s="6"/>
      <c r="CWN104" s="99"/>
      <c r="CWO104" s="6"/>
      <c r="CWP104" s="6"/>
      <c r="CWQ104" s="6"/>
      <c r="CWR104" s="6"/>
      <c r="CWS104" s="6"/>
      <c r="CWT104" s="6"/>
      <c r="CWU104" s="6"/>
      <c r="CWV104" s="6"/>
      <c r="CWW104" s="6"/>
      <c r="CWX104" s="100"/>
      <c r="CWY104" s="101"/>
      <c r="CWZ104" s="101"/>
      <c r="CXA104" s="6"/>
      <c r="CXB104" s="6"/>
      <c r="CXC104" s="6"/>
      <c r="CXD104" s="6"/>
      <c r="CXE104" s="102"/>
      <c r="CXF104" s="6"/>
      <c r="CXG104" s="102"/>
      <c r="CXH104" s="6"/>
      <c r="CXI104" s="6"/>
      <c r="CXJ104" s="6"/>
      <c r="CXK104" s="6"/>
      <c r="CXL104" s="6"/>
      <c r="CXM104" s="6"/>
      <c r="CXN104" s="6"/>
      <c r="CXO104" s="6"/>
      <c r="CXP104" s="6"/>
      <c r="CXQ104" s="6"/>
      <c r="CXR104" s="6"/>
      <c r="CXS104" s="6"/>
      <c r="CXT104" s="6"/>
      <c r="CXU104" s="6"/>
      <c r="CXV104" s="6"/>
      <c r="CXW104" s="6"/>
      <c r="CXX104" s="6"/>
      <c r="CXY104" s="98"/>
      <c r="CXZ104" s="6"/>
      <c r="CYA104" s="6"/>
      <c r="CYB104" s="6"/>
      <c r="CYC104" s="99"/>
      <c r="CYD104" s="6"/>
      <c r="CYE104" s="6"/>
      <c r="CYF104" s="6"/>
      <c r="CYG104" s="6"/>
      <c r="CYH104" s="6"/>
      <c r="CYI104" s="6"/>
      <c r="CYJ104" s="6"/>
      <c r="CYK104" s="6"/>
      <c r="CYL104" s="6"/>
      <c r="CYM104" s="100"/>
      <c r="CYN104" s="101"/>
      <c r="CYO104" s="101"/>
      <c r="CYP104" s="6"/>
      <c r="CYQ104" s="6"/>
      <c r="CYR104" s="6"/>
      <c r="CYS104" s="6"/>
      <c r="CYT104" s="102"/>
      <c r="CYU104" s="6"/>
      <c r="CYV104" s="102"/>
      <c r="CYW104" s="6"/>
      <c r="CYX104" s="6"/>
      <c r="CYY104" s="6"/>
      <c r="CYZ104" s="6"/>
      <c r="CZA104" s="6"/>
      <c r="CZB104" s="6"/>
      <c r="CZC104" s="6"/>
      <c r="CZD104" s="6"/>
      <c r="CZE104" s="6"/>
      <c r="CZF104" s="6"/>
      <c r="CZG104" s="6"/>
      <c r="CZH104" s="6"/>
      <c r="CZI104" s="6"/>
      <c r="CZJ104" s="6"/>
      <c r="CZK104" s="6"/>
      <c r="CZL104" s="6"/>
      <c r="CZM104" s="6"/>
      <c r="CZN104" s="98"/>
      <c r="CZO104" s="6"/>
      <c r="CZP104" s="6"/>
      <c r="CZQ104" s="6"/>
      <c r="CZR104" s="99"/>
      <c r="CZS104" s="6"/>
      <c r="CZT104" s="6"/>
      <c r="CZU104" s="6"/>
      <c r="CZV104" s="6"/>
      <c r="CZW104" s="6"/>
      <c r="CZX104" s="6"/>
      <c r="CZY104" s="6"/>
      <c r="CZZ104" s="6"/>
      <c r="DAA104" s="6"/>
      <c r="DAB104" s="100"/>
      <c r="DAC104" s="101"/>
      <c r="DAD104" s="101"/>
      <c r="DAE104" s="6"/>
      <c r="DAF104" s="6"/>
      <c r="DAG104" s="6"/>
      <c r="DAH104" s="6"/>
      <c r="DAI104" s="102"/>
      <c r="DAJ104" s="6"/>
      <c r="DAK104" s="102"/>
      <c r="DAL104" s="6"/>
      <c r="DAM104" s="6"/>
      <c r="DAN104" s="6"/>
      <c r="DAO104" s="6"/>
      <c r="DAP104" s="6"/>
      <c r="DAQ104" s="6"/>
      <c r="DAR104" s="6"/>
      <c r="DAS104" s="6"/>
      <c r="DAT104" s="6"/>
      <c r="DAU104" s="6"/>
      <c r="DAV104" s="6"/>
      <c r="DAW104" s="6"/>
      <c r="DAX104" s="6"/>
      <c r="DAY104" s="6"/>
      <c r="DAZ104" s="6"/>
      <c r="DBA104" s="6"/>
      <c r="DBB104" s="6"/>
      <c r="DBC104" s="98"/>
      <c r="DBD104" s="6"/>
      <c r="DBE104" s="6"/>
      <c r="DBF104" s="6"/>
      <c r="DBG104" s="99"/>
      <c r="DBH104" s="6"/>
      <c r="DBI104" s="6"/>
      <c r="DBJ104" s="6"/>
      <c r="DBK104" s="6"/>
      <c r="DBL104" s="6"/>
      <c r="DBM104" s="6"/>
      <c r="DBN104" s="6"/>
      <c r="DBO104" s="6"/>
      <c r="DBP104" s="6"/>
      <c r="DBQ104" s="100"/>
      <c r="DBR104" s="101"/>
      <c r="DBS104" s="101"/>
      <c r="DBT104" s="6"/>
      <c r="DBU104" s="6"/>
      <c r="DBV104" s="6"/>
      <c r="DBW104" s="6"/>
      <c r="DBX104" s="102"/>
      <c r="DBY104" s="6"/>
      <c r="DBZ104" s="102"/>
      <c r="DCA104" s="6"/>
      <c r="DCB104" s="6"/>
      <c r="DCC104" s="6"/>
      <c r="DCD104" s="6"/>
      <c r="DCE104" s="6"/>
      <c r="DCF104" s="6"/>
      <c r="DCG104" s="6"/>
      <c r="DCH104" s="6"/>
      <c r="DCI104" s="6"/>
      <c r="DCJ104" s="6"/>
      <c r="DCK104" s="6"/>
      <c r="DCL104" s="6"/>
      <c r="DCM104" s="6"/>
      <c r="DCN104" s="6"/>
      <c r="DCO104" s="6"/>
      <c r="DCP104" s="6"/>
      <c r="DCQ104" s="6"/>
      <c r="DCR104" s="98"/>
      <c r="DCS104" s="6"/>
      <c r="DCT104" s="6"/>
      <c r="DCU104" s="6"/>
      <c r="DCV104" s="99"/>
      <c r="DCW104" s="6"/>
      <c r="DCX104" s="6"/>
      <c r="DCY104" s="6"/>
      <c r="DCZ104" s="6"/>
      <c r="DDA104" s="6"/>
      <c r="DDB104" s="6"/>
      <c r="DDC104" s="6"/>
      <c r="DDD104" s="6"/>
      <c r="DDE104" s="6"/>
      <c r="DDF104" s="100"/>
      <c r="DDG104" s="101"/>
      <c r="DDH104" s="101"/>
      <c r="DDI104" s="6"/>
      <c r="DDJ104" s="6"/>
      <c r="DDK104" s="6"/>
      <c r="DDL104" s="6"/>
      <c r="DDM104" s="102"/>
      <c r="DDN104" s="6"/>
      <c r="DDO104" s="102"/>
      <c r="DDP104" s="6"/>
      <c r="DDQ104" s="6"/>
      <c r="DDR104" s="6"/>
      <c r="DDS104" s="6"/>
      <c r="DDT104" s="6"/>
      <c r="DDU104" s="6"/>
      <c r="DDV104" s="6"/>
      <c r="DDW104" s="6"/>
      <c r="DDX104" s="6"/>
      <c r="DDY104" s="6"/>
      <c r="DDZ104" s="6"/>
      <c r="DEA104" s="6"/>
      <c r="DEB104" s="6"/>
      <c r="DEC104" s="6"/>
      <c r="DED104" s="6"/>
      <c r="DEE104" s="6"/>
      <c r="DEF104" s="6"/>
      <c r="DEG104" s="98"/>
      <c r="DEH104" s="6"/>
      <c r="DEI104" s="6"/>
      <c r="DEJ104" s="6"/>
      <c r="DEK104" s="99"/>
      <c r="DEL104" s="6"/>
      <c r="DEM104" s="6"/>
      <c r="DEN104" s="6"/>
      <c r="DEO104" s="6"/>
      <c r="DEP104" s="6"/>
      <c r="DEQ104" s="6"/>
      <c r="DER104" s="6"/>
      <c r="DES104" s="6"/>
      <c r="DET104" s="6"/>
      <c r="DEU104" s="100"/>
      <c r="DEV104" s="101"/>
      <c r="DEW104" s="101"/>
      <c r="DEX104" s="6"/>
      <c r="DEY104" s="6"/>
      <c r="DEZ104" s="6"/>
      <c r="DFA104" s="6"/>
      <c r="DFB104" s="102"/>
      <c r="DFC104" s="6"/>
      <c r="DFD104" s="102"/>
      <c r="DFE104" s="6"/>
      <c r="DFF104" s="6"/>
      <c r="DFG104" s="6"/>
      <c r="DFH104" s="6"/>
      <c r="DFI104" s="6"/>
      <c r="DFJ104" s="6"/>
      <c r="DFK104" s="6"/>
      <c r="DFL104" s="6"/>
      <c r="DFM104" s="6"/>
      <c r="DFN104" s="6"/>
      <c r="DFO104" s="6"/>
      <c r="DFP104" s="6"/>
      <c r="DFQ104" s="6"/>
      <c r="DFR104" s="6"/>
      <c r="DFS104" s="6"/>
      <c r="DFT104" s="6"/>
      <c r="DFU104" s="6"/>
      <c r="DFV104" s="98"/>
      <c r="DFW104" s="6"/>
      <c r="DFX104" s="6"/>
      <c r="DFY104" s="6"/>
      <c r="DFZ104" s="99"/>
      <c r="DGA104" s="6"/>
      <c r="DGB104" s="6"/>
      <c r="DGC104" s="6"/>
      <c r="DGD104" s="6"/>
      <c r="DGE104" s="6"/>
      <c r="DGF104" s="6"/>
      <c r="DGG104" s="6"/>
      <c r="DGH104" s="6"/>
      <c r="DGI104" s="6"/>
      <c r="DGJ104" s="100"/>
      <c r="DGK104" s="101"/>
      <c r="DGL104" s="101"/>
      <c r="DGM104" s="6"/>
      <c r="DGN104" s="6"/>
      <c r="DGO104" s="6"/>
      <c r="DGP104" s="6"/>
      <c r="DGQ104" s="102"/>
      <c r="DGR104" s="6"/>
      <c r="DGS104" s="102"/>
      <c r="DGT104" s="6"/>
      <c r="DGU104" s="6"/>
      <c r="DGV104" s="6"/>
      <c r="DGW104" s="6"/>
      <c r="DGX104" s="6"/>
      <c r="DGY104" s="6"/>
      <c r="DGZ104" s="6"/>
      <c r="DHA104" s="6"/>
      <c r="DHB104" s="6"/>
      <c r="DHC104" s="6"/>
      <c r="DHD104" s="6"/>
      <c r="DHE104" s="6"/>
      <c r="DHF104" s="6"/>
      <c r="DHG104" s="6"/>
      <c r="DHH104" s="6"/>
      <c r="DHI104" s="6"/>
      <c r="DHJ104" s="6"/>
      <c r="DHK104" s="98"/>
      <c r="DHL104" s="6"/>
      <c r="DHM104" s="6"/>
      <c r="DHN104" s="6"/>
      <c r="DHO104" s="99"/>
      <c r="DHP104" s="6"/>
      <c r="DHQ104" s="6"/>
      <c r="DHR104" s="6"/>
      <c r="DHS104" s="6"/>
      <c r="DHT104" s="6"/>
      <c r="DHU104" s="6"/>
      <c r="DHV104" s="6"/>
      <c r="DHW104" s="6"/>
      <c r="DHX104" s="6"/>
      <c r="DHY104" s="100"/>
      <c r="DHZ104" s="101"/>
      <c r="DIA104" s="101"/>
      <c r="DIB104" s="6"/>
      <c r="DIC104" s="6"/>
      <c r="DID104" s="6"/>
      <c r="DIE104" s="6"/>
      <c r="DIF104" s="102"/>
      <c r="DIG104" s="6"/>
      <c r="DIH104" s="102"/>
      <c r="DII104" s="6"/>
      <c r="DIJ104" s="6"/>
      <c r="DIK104" s="6"/>
      <c r="DIL104" s="6"/>
      <c r="DIM104" s="6"/>
      <c r="DIN104" s="6"/>
      <c r="DIO104" s="6"/>
      <c r="DIP104" s="6"/>
      <c r="DIQ104" s="6"/>
      <c r="DIR104" s="6"/>
      <c r="DIS104" s="6"/>
      <c r="DIT104" s="6"/>
      <c r="DIU104" s="6"/>
      <c r="DIV104" s="6"/>
      <c r="DIW104" s="6"/>
      <c r="DIX104" s="6"/>
      <c r="DIY104" s="6"/>
      <c r="DIZ104" s="98"/>
      <c r="DJA104" s="6"/>
      <c r="DJB104" s="6"/>
      <c r="DJC104" s="6"/>
      <c r="DJD104" s="99"/>
      <c r="DJE104" s="6"/>
      <c r="DJF104" s="6"/>
      <c r="DJG104" s="6"/>
      <c r="DJH104" s="6"/>
      <c r="DJI104" s="6"/>
      <c r="DJJ104" s="6"/>
      <c r="DJK104" s="6"/>
      <c r="DJL104" s="6"/>
      <c r="DJM104" s="6"/>
      <c r="DJN104" s="100"/>
      <c r="DJO104" s="101"/>
      <c r="DJP104" s="101"/>
      <c r="DJQ104" s="6"/>
      <c r="DJR104" s="6"/>
      <c r="DJS104" s="6"/>
      <c r="DJT104" s="6"/>
      <c r="DJU104" s="102"/>
      <c r="DJV104" s="6"/>
      <c r="DJW104" s="102"/>
      <c r="DJX104" s="6"/>
      <c r="DJY104" s="6"/>
      <c r="DJZ104" s="6"/>
      <c r="DKA104" s="6"/>
      <c r="DKB104" s="6"/>
      <c r="DKC104" s="6"/>
      <c r="DKD104" s="6"/>
      <c r="DKE104" s="6"/>
      <c r="DKF104" s="6"/>
      <c r="DKG104" s="6"/>
      <c r="DKH104" s="6"/>
      <c r="DKI104" s="6"/>
      <c r="DKJ104" s="6"/>
      <c r="DKK104" s="6"/>
      <c r="DKL104" s="6"/>
      <c r="DKM104" s="6"/>
      <c r="DKN104" s="6"/>
      <c r="DKO104" s="98"/>
      <c r="DKP104" s="6"/>
      <c r="DKQ104" s="6"/>
      <c r="DKR104" s="6"/>
      <c r="DKS104" s="99"/>
      <c r="DKT104" s="6"/>
      <c r="DKU104" s="6"/>
      <c r="DKV104" s="6"/>
      <c r="DKW104" s="6"/>
      <c r="DKX104" s="6"/>
      <c r="DKY104" s="6"/>
      <c r="DKZ104" s="6"/>
      <c r="DLA104" s="6"/>
      <c r="DLB104" s="6"/>
      <c r="DLC104" s="100"/>
      <c r="DLD104" s="101"/>
      <c r="DLE104" s="101"/>
      <c r="DLF104" s="6"/>
      <c r="DLG104" s="6"/>
      <c r="DLH104" s="6"/>
      <c r="DLI104" s="6"/>
      <c r="DLJ104" s="102"/>
      <c r="DLK104" s="6"/>
      <c r="DLL104" s="102"/>
      <c r="DLM104" s="6"/>
      <c r="DLN104" s="6"/>
      <c r="DLO104" s="6"/>
      <c r="DLP104" s="6"/>
      <c r="DLQ104" s="6"/>
      <c r="DLR104" s="6"/>
      <c r="DLS104" s="6"/>
      <c r="DLT104" s="6"/>
      <c r="DLU104" s="6"/>
      <c r="DLV104" s="6"/>
      <c r="DLW104" s="6"/>
      <c r="DLX104" s="6"/>
      <c r="DLY104" s="6"/>
      <c r="DLZ104" s="6"/>
      <c r="DMA104" s="6"/>
      <c r="DMB104" s="6"/>
      <c r="DMC104" s="6"/>
      <c r="DMD104" s="98"/>
      <c r="DME104" s="6"/>
      <c r="DMF104" s="6"/>
      <c r="DMG104" s="6"/>
      <c r="DMH104" s="99"/>
      <c r="DMI104" s="6"/>
      <c r="DMJ104" s="6"/>
      <c r="DMK104" s="6"/>
      <c r="DML104" s="6"/>
      <c r="DMM104" s="6"/>
      <c r="DMN104" s="6"/>
      <c r="DMO104" s="6"/>
      <c r="DMP104" s="6"/>
      <c r="DMQ104" s="6"/>
      <c r="DMR104" s="100"/>
      <c r="DMS104" s="101"/>
      <c r="DMT104" s="101"/>
      <c r="DMU104" s="6"/>
      <c r="DMV104" s="6"/>
      <c r="DMW104" s="6"/>
      <c r="DMX104" s="6"/>
      <c r="DMY104" s="102"/>
      <c r="DMZ104" s="6"/>
      <c r="DNA104" s="102"/>
      <c r="DNB104" s="6"/>
      <c r="DNC104" s="6"/>
      <c r="DND104" s="6"/>
      <c r="DNE104" s="6"/>
      <c r="DNF104" s="6"/>
      <c r="DNG104" s="6"/>
      <c r="DNH104" s="6"/>
      <c r="DNI104" s="6"/>
      <c r="DNJ104" s="6"/>
      <c r="DNK104" s="6"/>
      <c r="DNL104" s="6"/>
      <c r="DNM104" s="6"/>
      <c r="DNN104" s="6"/>
      <c r="DNO104" s="6"/>
      <c r="DNP104" s="6"/>
      <c r="DNQ104" s="6"/>
      <c r="DNR104" s="6"/>
      <c r="DNS104" s="98"/>
      <c r="DNT104" s="6"/>
      <c r="DNU104" s="6"/>
      <c r="DNV104" s="6"/>
      <c r="DNW104" s="99"/>
      <c r="DNX104" s="6"/>
      <c r="DNY104" s="6"/>
      <c r="DNZ104" s="6"/>
      <c r="DOA104" s="6"/>
      <c r="DOB104" s="6"/>
      <c r="DOC104" s="6"/>
      <c r="DOD104" s="6"/>
      <c r="DOE104" s="6"/>
      <c r="DOF104" s="6"/>
      <c r="DOG104" s="100"/>
      <c r="DOH104" s="101"/>
      <c r="DOI104" s="101"/>
      <c r="DOJ104" s="6"/>
      <c r="DOK104" s="6"/>
      <c r="DOL104" s="6"/>
      <c r="DOM104" s="6"/>
      <c r="DON104" s="102"/>
      <c r="DOO104" s="6"/>
      <c r="DOP104" s="102"/>
      <c r="DOQ104" s="6"/>
      <c r="DOR104" s="6"/>
      <c r="DOS104" s="6"/>
      <c r="DOT104" s="6"/>
      <c r="DOU104" s="6"/>
      <c r="DOV104" s="6"/>
      <c r="DOW104" s="6"/>
      <c r="DOX104" s="6"/>
      <c r="DOY104" s="6"/>
      <c r="DOZ104" s="6"/>
      <c r="DPA104" s="6"/>
      <c r="DPB104" s="6"/>
      <c r="DPC104" s="6"/>
      <c r="DPD104" s="6"/>
      <c r="DPE104" s="6"/>
      <c r="DPF104" s="6"/>
      <c r="DPG104" s="6"/>
      <c r="DPH104" s="98"/>
      <c r="DPI104" s="6"/>
      <c r="DPJ104" s="6"/>
      <c r="DPK104" s="6"/>
      <c r="DPL104" s="99"/>
      <c r="DPM104" s="6"/>
      <c r="DPN104" s="6"/>
      <c r="DPO104" s="6"/>
      <c r="DPP104" s="6"/>
      <c r="DPQ104" s="6"/>
      <c r="DPR104" s="6"/>
      <c r="DPS104" s="6"/>
      <c r="DPT104" s="6"/>
      <c r="DPU104" s="6"/>
      <c r="DPV104" s="100"/>
      <c r="DPW104" s="101"/>
      <c r="DPX104" s="101"/>
      <c r="DPY104" s="6"/>
      <c r="DPZ104" s="6"/>
      <c r="DQA104" s="6"/>
      <c r="DQB104" s="6"/>
      <c r="DQC104" s="102"/>
      <c r="DQD104" s="6"/>
      <c r="DQE104" s="102"/>
      <c r="DQF104" s="6"/>
      <c r="DQG104" s="6"/>
      <c r="DQH104" s="6"/>
      <c r="DQI104" s="6"/>
      <c r="DQJ104" s="6"/>
      <c r="DQK104" s="6"/>
      <c r="DQL104" s="6"/>
      <c r="DQM104" s="6"/>
      <c r="DQN104" s="6"/>
      <c r="DQO104" s="6"/>
      <c r="DQP104" s="6"/>
      <c r="DQQ104" s="6"/>
      <c r="DQR104" s="6"/>
      <c r="DQS104" s="6"/>
      <c r="DQT104" s="6"/>
      <c r="DQU104" s="6"/>
      <c r="DQV104" s="6"/>
      <c r="DQW104" s="98"/>
      <c r="DQX104" s="6"/>
      <c r="DQY104" s="6"/>
      <c r="DQZ104" s="6"/>
      <c r="DRA104" s="99"/>
      <c r="DRB104" s="6"/>
      <c r="DRC104" s="6"/>
      <c r="DRD104" s="6"/>
      <c r="DRE104" s="6"/>
      <c r="DRF104" s="6"/>
      <c r="DRG104" s="6"/>
      <c r="DRH104" s="6"/>
      <c r="DRI104" s="6"/>
      <c r="DRJ104" s="6"/>
      <c r="DRK104" s="100"/>
      <c r="DRL104" s="101"/>
      <c r="DRM104" s="101"/>
      <c r="DRN104" s="6"/>
      <c r="DRO104" s="6"/>
      <c r="DRP104" s="6"/>
      <c r="DRQ104" s="6"/>
      <c r="DRR104" s="102"/>
      <c r="DRS104" s="6"/>
      <c r="DRT104" s="102"/>
      <c r="DRU104" s="6"/>
      <c r="DRV104" s="6"/>
      <c r="DRW104" s="6"/>
      <c r="DRX104" s="6"/>
      <c r="DRY104" s="6"/>
      <c r="DRZ104" s="6"/>
      <c r="DSA104" s="6"/>
      <c r="DSB104" s="6"/>
      <c r="DSC104" s="6"/>
      <c r="DSD104" s="6"/>
      <c r="DSE104" s="6"/>
      <c r="DSF104" s="6"/>
      <c r="DSG104" s="6"/>
      <c r="DSH104" s="6"/>
      <c r="DSI104" s="6"/>
      <c r="DSJ104" s="6"/>
      <c r="DSK104" s="6"/>
      <c r="DSL104" s="98"/>
      <c r="DSM104" s="6"/>
      <c r="DSN104" s="6"/>
      <c r="DSO104" s="6"/>
      <c r="DSP104" s="99"/>
      <c r="DSQ104" s="6"/>
      <c r="DSR104" s="6"/>
      <c r="DSS104" s="6"/>
      <c r="DST104" s="6"/>
      <c r="DSU104" s="6"/>
      <c r="DSV104" s="6"/>
      <c r="DSW104" s="6"/>
      <c r="DSX104" s="6"/>
      <c r="DSY104" s="6"/>
      <c r="DSZ104" s="100"/>
      <c r="DTA104" s="101"/>
      <c r="DTB104" s="101"/>
      <c r="DTC104" s="6"/>
      <c r="DTD104" s="6"/>
      <c r="DTE104" s="6"/>
      <c r="DTF104" s="6"/>
      <c r="DTG104" s="102"/>
      <c r="DTH104" s="6"/>
      <c r="DTI104" s="102"/>
      <c r="DTJ104" s="6"/>
      <c r="DTK104" s="6"/>
      <c r="DTL104" s="6"/>
      <c r="DTM104" s="6"/>
      <c r="DTN104" s="6"/>
      <c r="DTO104" s="6"/>
      <c r="DTP104" s="6"/>
      <c r="DTQ104" s="6"/>
      <c r="DTR104" s="6"/>
      <c r="DTS104" s="6"/>
      <c r="DTT104" s="6"/>
      <c r="DTU104" s="6"/>
      <c r="DTV104" s="6"/>
      <c r="DTW104" s="6"/>
      <c r="DTX104" s="6"/>
      <c r="DTY104" s="6"/>
      <c r="DTZ104" s="6"/>
      <c r="DUA104" s="98"/>
      <c r="DUB104" s="6"/>
      <c r="DUC104" s="6"/>
      <c r="DUD104" s="6"/>
      <c r="DUE104" s="99"/>
      <c r="DUF104" s="6"/>
      <c r="DUG104" s="6"/>
      <c r="DUH104" s="6"/>
      <c r="DUI104" s="6"/>
      <c r="DUJ104" s="6"/>
      <c r="DUK104" s="6"/>
      <c r="DUL104" s="6"/>
      <c r="DUM104" s="6"/>
      <c r="DUN104" s="6"/>
      <c r="DUO104" s="100"/>
      <c r="DUP104" s="101"/>
      <c r="DUQ104" s="101"/>
      <c r="DUR104" s="6"/>
      <c r="DUS104" s="6"/>
      <c r="DUT104" s="6"/>
      <c r="DUU104" s="6"/>
      <c r="DUV104" s="102"/>
      <c r="DUW104" s="6"/>
      <c r="DUX104" s="102"/>
      <c r="DUY104" s="6"/>
      <c r="DUZ104" s="6"/>
      <c r="DVA104" s="6"/>
      <c r="DVB104" s="6"/>
      <c r="DVC104" s="6"/>
      <c r="DVD104" s="6"/>
      <c r="DVE104" s="6"/>
      <c r="DVF104" s="6"/>
      <c r="DVG104" s="6"/>
      <c r="DVH104" s="6"/>
      <c r="DVI104" s="6"/>
      <c r="DVJ104" s="6"/>
      <c r="DVK104" s="6"/>
      <c r="DVL104" s="6"/>
      <c r="DVM104" s="6"/>
      <c r="DVN104" s="6"/>
      <c r="DVO104" s="6"/>
      <c r="DVP104" s="98"/>
      <c r="DVQ104" s="6"/>
      <c r="DVR104" s="6"/>
      <c r="DVS104" s="6"/>
      <c r="DVT104" s="99"/>
      <c r="DVU104" s="6"/>
      <c r="DVV104" s="6"/>
      <c r="DVW104" s="6"/>
      <c r="DVX104" s="6"/>
      <c r="DVY104" s="6"/>
      <c r="DVZ104" s="6"/>
      <c r="DWA104" s="6"/>
      <c r="DWB104" s="6"/>
      <c r="DWC104" s="6"/>
      <c r="DWD104" s="100"/>
      <c r="DWE104" s="101"/>
      <c r="DWF104" s="101"/>
      <c r="DWG104" s="6"/>
      <c r="DWH104" s="6"/>
      <c r="DWI104" s="6"/>
      <c r="DWJ104" s="6"/>
      <c r="DWK104" s="102"/>
      <c r="DWL104" s="6"/>
      <c r="DWM104" s="102"/>
      <c r="DWN104" s="6"/>
      <c r="DWO104" s="6"/>
      <c r="DWP104" s="6"/>
      <c r="DWQ104" s="6"/>
      <c r="DWR104" s="6"/>
      <c r="DWS104" s="6"/>
      <c r="DWT104" s="6"/>
      <c r="DWU104" s="6"/>
      <c r="DWV104" s="6"/>
      <c r="DWW104" s="6"/>
      <c r="DWX104" s="6"/>
      <c r="DWY104" s="6"/>
      <c r="DWZ104" s="6"/>
      <c r="DXA104" s="6"/>
      <c r="DXB104" s="6"/>
      <c r="DXC104" s="6"/>
      <c r="DXD104" s="6"/>
      <c r="DXE104" s="98"/>
      <c r="DXF104" s="6"/>
      <c r="DXG104" s="6"/>
      <c r="DXH104" s="6"/>
      <c r="DXI104" s="99"/>
      <c r="DXJ104" s="6"/>
      <c r="DXK104" s="6"/>
      <c r="DXL104" s="6"/>
      <c r="DXM104" s="6"/>
      <c r="DXN104" s="6"/>
      <c r="DXO104" s="6"/>
      <c r="DXP104" s="6"/>
      <c r="DXQ104" s="6"/>
      <c r="DXR104" s="6"/>
      <c r="DXS104" s="100"/>
      <c r="DXT104" s="101"/>
      <c r="DXU104" s="101"/>
      <c r="DXV104" s="6"/>
      <c r="DXW104" s="6"/>
      <c r="DXX104" s="6"/>
      <c r="DXY104" s="6"/>
      <c r="DXZ104" s="102"/>
      <c r="DYA104" s="6"/>
      <c r="DYB104" s="102"/>
      <c r="DYC104" s="6"/>
      <c r="DYD104" s="6"/>
      <c r="DYE104" s="6"/>
      <c r="DYF104" s="6"/>
      <c r="DYG104" s="6"/>
      <c r="DYH104" s="6"/>
      <c r="DYI104" s="6"/>
      <c r="DYJ104" s="6"/>
      <c r="DYK104" s="6"/>
      <c r="DYL104" s="6"/>
      <c r="DYM104" s="6"/>
      <c r="DYN104" s="6"/>
      <c r="DYO104" s="6"/>
      <c r="DYP104" s="6"/>
      <c r="DYQ104" s="6"/>
      <c r="DYR104" s="6"/>
      <c r="DYS104" s="6"/>
      <c r="DYT104" s="98"/>
      <c r="DYU104" s="6"/>
      <c r="DYV104" s="6"/>
      <c r="DYW104" s="6"/>
      <c r="DYX104" s="99"/>
      <c r="DYY104" s="6"/>
      <c r="DYZ104" s="6"/>
      <c r="DZA104" s="6"/>
      <c r="DZB104" s="6"/>
      <c r="DZC104" s="6"/>
      <c r="DZD104" s="6"/>
      <c r="DZE104" s="6"/>
      <c r="DZF104" s="6"/>
      <c r="DZG104" s="6"/>
      <c r="DZH104" s="100"/>
      <c r="DZI104" s="101"/>
      <c r="DZJ104" s="101"/>
      <c r="DZK104" s="6"/>
      <c r="DZL104" s="6"/>
      <c r="DZM104" s="6"/>
      <c r="DZN104" s="6"/>
      <c r="DZO104" s="102"/>
      <c r="DZP104" s="6"/>
      <c r="DZQ104" s="102"/>
      <c r="DZR104" s="6"/>
      <c r="DZS104" s="6"/>
      <c r="DZT104" s="6"/>
      <c r="DZU104" s="6"/>
      <c r="DZV104" s="6"/>
      <c r="DZW104" s="6"/>
      <c r="DZX104" s="6"/>
      <c r="DZY104" s="6"/>
      <c r="DZZ104" s="6"/>
      <c r="EAA104" s="6"/>
      <c r="EAB104" s="6"/>
      <c r="EAC104" s="6"/>
      <c r="EAD104" s="6"/>
      <c r="EAE104" s="6"/>
      <c r="EAF104" s="6"/>
      <c r="EAG104" s="6"/>
      <c r="EAH104" s="6"/>
      <c r="EAI104" s="98"/>
      <c r="EAJ104" s="6"/>
      <c r="EAK104" s="6"/>
      <c r="EAL104" s="6"/>
      <c r="EAM104" s="99"/>
      <c r="EAN104" s="6"/>
      <c r="EAO104" s="6"/>
      <c r="EAP104" s="6"/>
      <c r="EAQ104" s="6"/>
      <c r="EAR104" s="6"/>
      <c r="EAS104" s="6"/>
      <c r="EAT104" s="6"/>
      <c r="EAU104" s="6"/>
      <c r="EAV104" s="6"/>
      <c r="EAW104" s="100"/>
      <c r="EAX104" s="101"/>
      <c r="EAY104" s="101"/>
      <c r="EAZ104" s="6"/>
      <c r="EBA104" s="6"/>
      <c r="EBB104" s="6"/>
      <c r="EBC104" s="6"/>
      <c r="EBD104" s="102"/>
      <c r="EBE104" s="6"/>
      <c r="EBF104" s="102"/>
      <c r="EBG104" s="6"/>
      <c r="EBH104" s="6"/>
      <c r="EBI104" s="6"/>
      <c r="EBJ104" s="6"/>
      <c r="EBK104" s="6"/>
      <c r="EBL104" s="6"/>
      <c r="EBM104" s="6"/>
      <c r="EBN104" s="6"/>
      <c r="EBO104" s="6"/>
      <c r="EBP104" s="6"/>
      <c r="EBQ104" s="6"/>
      <c r="EBR104" s="6"/>
      <c r="EBS104" s="6"/>
      <c r="EBT104" s="6"/>
      <c r="EBU104" s="6"/>
      <c r="EBV104" s="6"/>
      <c r="EBW104" s="6"/>
      <c r="EBX104" s="98"/>
      <c r="EBY104" s="6"/>
      <c r="EBZ104" s="6"/>
      <c r="ECA104" s="6"/>
      <c r="ECB104" s="99"/>
      <c r="ECC104" s="6"/>
      <c r="ECD104" s="6"/>
      <c r="ECE104" s="6"/>
      <c r="ECF104" s="6"/>
      <c r="ECG104" s="6"/>
      <c r="ECH104" s="6"/>
      <c r="ECI104" s="6"/>
      <c r="ECJ104" s="6"/>
      <c r="ECK104" s="6"/>
      <c r="ECL104" s="100"/>
      <c r="ECM104" s="101"/>
      <c r="ECN104" s="101"/>
      <c r="ECO104" s="6"/>
      <c r="ECP104" s="6"/>
      <c r="ECQ104" s="6"/>
      <c r="ECR104" s="6"/>
      <c r="ECS104" s="102"/>
      <c r="ECT104" s="6"/>
      <c r="ECU104" s="102"/>
      <c r="ECV104" s="6"/>
      <c r="ECW104" s="6"/>
      <c r="ECX104" s="6"/>
      <c r="ECY104" s="6"/>
      <c r="ECZ104" s="6"/>
      <c r="EDA104" s="6"/>
      <c r="EDB104" s="6"/>
      <c r="EDC104" s="6"/>
      <c r="EDD104" s="6"/>
      <c r="EDE104" s="6"/>
      <c r="EDF104" s="6"/>
      <c r="EDG104" s="6"/>
      <c r="EDH104" s="6"/>
      <c r="EDI104" s="6"/>
      <c r="EDJ104" s="6"/>
      <c r="EDK104" s="6"/>
      <c r="EDL104" s="6"/>
      <c r="EDM104" s="98"/>
      <c r="EDN104" s="6"/>
      <c r="EDO104" s="6"/>
      <c r="EDP104" s="6"/>
      <c r="EDQ104" s="99"/>
      <c r="EDR104" s="6"/>
      <c r="EDS104" s="6"/>
      <c r="EDT104" s="6"/>
      <c r="EDU104" s="6"/>
      <c r="EDV104" s="6"/>
      <c r="EDW104" s="6"/>
      <c r="EDX104" s="6"/>
      <c r="EDY104" s="6"/>
      <c r="EDZ104" s="6"/>
      <c r="EEA104" s="100"/>
      <c r="EEB104" s="101"/>
      <c r="EEC104" s="101"/>
      <c r="EED104" s="6"/>
      <c r="EEE104" s="6"/>
      <c r="EEF104" s="6"/>
      <c r="EEG104" s="6"/>
      <c r="EEH104" s="102"/>
      <c r="EEI104" s="6"/>
      <c r="EEJ104" s="102"/>
      <c r="EEK104" s="6"/>
      <c r="EEL104" s="6"/>
      <c r="EEM104" s="6"/>
      <c r="EEN104" s="6"/>
      <c r="EEO104" s="6"/>
      <c r="EEP104" s="6"/>
      <c r="EEQ104" s="6"/>
      <c r="EER104" s="6"/>
      <c r="EES104" s="6"/>
      <c r="EET104" s="6"/>
      <c r="EEU104" s="6"/>
      <c r="EEV104" s="6"/>
      <c r="EEW104" s="6"/>
      <c r="EEX104" s="6"/>
      <c r="EEY104" s="6"/>
      <c r="EEZ104" s="6"/>
      <c r="EFA104" s="6"/>
      <c r="EFB104" s="98"/>
      <c r="EFC104" s="6"/>
      <c r="EFD104" s="6"/>
      <c r="EFE104" s="6"/>
      <c r="EFF104" s="99"/>
      <c r="EFG104" s="6"/>
      <c r="EFH104" s="6"/>
      <c r="EFI104" s="6"/>
      <c r="EFJ104" s="6"/>
      <c r="EFK104" s="6"/>
      <c r="EFL104" s="6"/>
      <c r="EFM104" s="6"/>
      <c r="EFN104" s="6"/>
      <c r="EFO104" s="6"/>
      <c r="EFP104" s="100"/>
      <c r="EFQ104" s="101"/>
      <c r="EFR104" s="101"/>
      <c r="EFS104" s="6"/>
      <c r="EFT104" s="6"/>
      <c r="EFU104" s="6"/>
      <c r="EFV104" s="6"/>
      <c r="EFW104" s="102"/>
      <c r="EFX104" s="6"/>
      <c r="EFY104" s="102"/>
      <c r="EFZ104" s="6"/>
      <c r="EGA104" s="6"/>
      <c r="EGB104" s="6"/>
      <c r="EGC104" s="6"/>
      <c r="EGD104" s="6"/>
      <c r="EGE104" s="6"/>
      <c r="EGF104" s="6"/>
      <c r="EGG104" s="6"/>
      <c r="EGH104" s="6"/>
      <c r="EGI104" s="6"/>
      <c r="EGJ104" s="6"/>
      <c r="EGK104" s="6"/>
      <c r="EGL104" s="6"/>
      <c r="EGM104" s="6"/>
      <c r="EGN104" s="6"/>
      <c r="EGO104" s="6"/>
      <c r="EGP104" s="6"/>
      <c r="EGQ104" s="98"/>
      <c r="EGR104" s="6"/>
      <c r="EGS104" s="6"/>
      <c r="EGT104" s="6"/>
      <c r="EGU104" s="99"/>
      <c r="EGV104" s="6"/>
      <c r="EGW104" s="6"/>
      <c r="EGX104" s="6"/>
      <c r="EGY104" s="6"/>
      <c r="EGZ104" s="6"/>
      <c r="EHA104" s="6"/>
      <c r="EHB104" s="6"/>
      <c r="EHC104" s="6"/>
      <c r="EHD104" s="6"/>
      <c r="EHE104" s="100"/>
      <c r="EHF104" s="101"/>
      <c r="EHG104" s="101"/>
      <c r="EHH104" s="6"/>
      <c r="EHI104" s="6"/>
      <c r="EHJ104" s="6"/>
      <c r="EHK104" s="6"/>
      <c r="EHL104" s="102"/>
      <c r="EHM104" s="6"/>
      <c r="EHN104" s="102"/>
      <c r="EHO104" s="6"/>
      <c r="EHP104" s="6"/>
      <c r="EHQ104" s="6"/>
      <c r="EHR104" s="6"/>
      <c r="EHS104" s="6"/>
      <c r="EHT104" s="6"/>
      <c r="EHU104" s="6"/>
      <c r="EHV104" s="6"/>
      <c r="EHW104" s="6"/>
      <c r="EHX104" s="6"/>
      <c r="EHY104" s="6"/>
      <c r="EHZ104" s="6"/>
      <c r="EIA104" s="6"/>
      <c r="EIB104" s="6"/>
      <c r="EIC104" s="6"/>
      <c r="EID104" s="6"/>
      <c r="EIE104" s="6"/>
      <c r="EIF104" s="98"/>
      <c r="EIG104" s="6"/>
      <c r="EIH104" s="6"/>
      <c r="EII104" s="6"/>
      <c r="EIJ104" s="99"/>
      <c r="EIK104" s="6"/>
      <c r="EIL104" s="6"/>
      <c r="EIM104" s="6"/>
      <c r="EIN104" s="6"/>
      <c r="EIO104" s="6"/>
      <c r="EIP104" s="6"/>
      <c r="EIQ104" s="6"/>
      <c r="EIR104" s="6"/>
      <c r="EIS104" s="6"/>
      <c r="EIT104" s="100"/>
      <c r="EIU104" s="101"/>
      <c r="EIV104" s="101"/>
      <c r="EIW104" s="6"/>
      <c r="EIX104" s="6"/>
      <c r="EIY104" s="6"/>
      <c r="EIZ104" s="6"/>
      <c r="EJA104" s="102"/>
      <c r="EJB104" s="6"/>
      <c r="EJC104" s="102"/>
      <c r="EJD104" s="6"/>
      <c r="EJE104" s="6"/>
      <c r="EJF104" s="6"/>
      <c r="EJG104" s="6"/>
      <c r="EJH104" s="6"/>
      <c r="EJI104" s="6"/>
      <c r="EJJ104" s="6"/>
      <c r="EJK104" s="6"/>
      <c r="EJL104" s="6"/>
      <c r="EJM104" s="6"/>
      <c r="EJN104" s="6"/>
      <c r="EJO104" s="6"/>
      <c r="EJP104" s="6"/>
      <c r="EJQ104" s="6"/>
      <c r="EJR104" s="6"/>
      <c r="EJS104" s="6"/>
      <c r="EJT104" s="6"/>
      <c r="EJU104" s="98"/>
      <c r="EJV104" s="6"/>
      <c r="EJW104" s="6"/>
      <c r="EJX104" s="6"/>
      <c r="EJY104" s="99"/>
      <c r="EJZ104" s="6"/>
      <c r="EKA104" s="6"/>
      <c r="EKB104" s="6"/>
      <c r="EKC104" s="6"/>
      <c r="EKD104" s="6"/>
      <c r="EKE104" s="6"/>
      <c r="EKF104" s="6"/>
      <c r="EKG104" s="6"/>
      <c r="EKH104" s="6"/>
      <c r="EKI104" s="100"/>
      <c r="EKJ104" s="101"/>
      <c r="EKK104" s="101"/>
      <c r="EKL104" s="6"/>
      <c r="EKM104" s="6"/>
      <c r="EKN104" s="6"/>
      <c r="EKO104" s="6"/>
      <c r="EKP104" s="102"/>
      <c r="EKQ104" s="6"/>
      <c r="EKR104" s="102"/>
      <c r="EKS104" s="6"/>
      <c r="EKT104" s="6"/>
      <c r="EKU104" s="6"/>
      <c r="EKV104" s="6"/>
      <c r="EKW104" s="6"/>
      <c r="EKX104" s="6"/>
      <c r="EKY104" s="6"/>
      <c r="EKZ104" s="6"/>
      <c r="ELA104" s="6"/>
      <c r="ELB104" s="6"/>
      <c r="ELC104" s="6"/>
      <c r="ELD104" s="6"/>
      <c r="ELE104" s="6"/>
      <c r="ELF104" s="6"/>
      <c r="ELG104" s="6"/>
      <c r="ELH104" s="6"/>
      <c r="ELI104" s="6"/>
      <c r="ELJ104" s="98"/>
      <c r="ELK104" s="6"/>
      <c r="ELL104" s="6"/>
      <c r="ELM104" s="6"/>
      <c r="ELN104" s="99"/>
      <c r="ELO104" s="6"/>
      <c r="ELP104" s="6"/>
      <c r="ELQ104" s="6"/>
      <c r="ELR104" s="6"/>
      <c r="ELS104" s="6"/>
      <c r="ELT104" s="6"/>
      <c r="ELU104" s="6"/>
      <c r="ELV104" s="6"/>
      <c r="ELW104" s="6"/>
      <c r="ELX104" s="100"/>
      <c r="ELY104" s="101"/>
      <c r="ELZ104" s="101"/>
      <c r="EMA104" s="6"/>
      <c r="EMB104" s="6"/>
      <c r="EMC104" s="6"/>
      <c r="EMD104" s="6"/>
      <c r="EME104" s="102"/>
      <c r="EMF104" s="6"/>
      <c r="EMG104" s="102"/>
      <c r="EMH104" s="6"/>
      <c r="EMI104" s="6"/>
      <c r="EMJ104" s="6"/>
      <c r="EMK104" s="6"/>
      <c r="EML104" s="6"/>
      <c r="EMM104" s="6"/>
      <c r="EMN104" s="6"/>
      <c r="EMO104" s="6"/>
      <c r="EMP104" s="6"/>
      <c r="EMQ104" s="6"/>
      <c r="EMR104" s="6"/>
      <c r="EMS104" s="6"/>
      <c r="EMT104" s="6"/>
      <c r="EMU104" s="6"/>
      <c r="EMV104" s="6"/>
      <c r="EMW104" s="6"/>
      <c r="EMX104" s="6"/>
      <c r="EMY104" s="98"/>
      <c r="EMZ104" s="6"/>
      <c r="ENA104" s="6"/>
      <c r="ENB104" s="6"/>
      <c r="ENC104" s="99"/>
      <c r="END104" s="6"/>
      <c r="ENE104" s="6"/>
      <c r="ENF104" s="6"/>
      <c r="ENG104" s="6"/>
      <c r="ENH104" s="6"/>
      <c r="ENI104" s="6"/>
      <c r="ENJ104" s="6"/>
      <c r="ENK104" s="6"/>
      <c r="ENL104" s="6"/>
      <c r="ENM104" s="100"/>
      <c r="ENN104" s="101"/>
      <c r="ENO104" s="101"/>
      <c r="ENP104" s="6"/>
      <c r="ENQ104" s="6"/>
      <c r="ENR104" s="6"/>
      <c r="ENS104" s="6"/>
      <c r="ENT104" s="102"/>
      <c r="ENU104" s="6"/>
      <c r="ENV104" s="102"/>
      <c r="ENW104" s="6"/>
      <c r="ENX104" s="6"/>
      <c r="ENY104" s="6"/>
      <c r="ENZ104" s="6"/>
      <c r="EOA104" s="6"/>
      <c r="EOB104" s="6"/>
      <c r="EOC104" s="6"/>
      <c r="EOD104" s="6"/>
      <c r="EOE104" s="6"/>
      <c r="EOF104" s="6"/>
      <c r="EOG104" s="6"/>
      <c r="EOH104" s="6"/>
      <c r="EOI104" s="6"/>
      <c r="EOJ104" s="6"/>
      <c r="EOK104" s="6"/>
      <c r="EOL104" s="6"/>
      <c r="EOM104" s="6"/>
      <c r="EON104" s="98"/>
      <c r="EOO104" s="6"/>
      <c r="EOP104" s="6"/>
      <c r="EOQ104" s="6"/>
      <c r="EOR104" s="99"/>
      <c r="EOS104" s="6"/>
      <c r="EOT104" s="6"/>
      <c r="EOU104" s="6"/>
      <c r="EOV104" s="6"/>
      <c r="EOW104" s="6"/>
      <c r="EOX104" s="6"/>
      <c r="EOY104" s="6"/>
      <c r="EOZ104" s="6"/>
      <c r="EPA104" s="6"/>
      <c r="EPB104" s="100"/>
      <c r="EPC104" s="101"/>
      <c r="EPD104" s="101"/>
      <c r="EPE104" s="6"/>
      <c r="EPF104" s="6"/>
      <c r="EPG104" s="6"/>
      <c r="EPH104" s="6"/>
      <c r="EPI104" s="102"/>
      <c r="EPJ104" s="6"/>
      <c r="EPK104" s="102"/>
      <c r="EPL104" s="6"/>
      <c r="EPM104" s="6"/>
      <c r="EPN104" s="6"/>
      <c r="EPO104" s="6"/>
      <c r="EPP104" s="6"/>
      <c r="EPQ104" s="6"/>
      <c r="EPR104" s="6"/>
      <c r="EPS104" s="6"/>
      <c r="EPT104" s="6"/>
      <c r="EPU104" s="6"/>
      <c r="EPV104" s="6"/>
      <c r="EPW104" s="6"/>
      <c r="EPX104" s="6"/>
      <c r="EPY104" s="6"/>
      <c r="EPZ104" s="6"/>
      <c r="EQA104" s="6"/>
      <c r="EQB104" s="6"/>
      <c r="EQC104" s="98"/>
      <c r="EQD104" s="6"/>
      <c r="EQE104" s="6"/>
      <c r="EQF104" s="6"/>
      <c r="EQG104" s="99"/>
      <c r="EQH104" s="6"/>
      <c r="EQI104" s="6"/>
      <c r="EQJ104" s="6"/>
      <c r="EQK104" s="6"/>
      <c r="EQL104" s="6"/>
      <c r="EQM104" s="6"/>
      <c r="EQN104" s="6"/>
      <c r="EQO104" s="6"/>
      <c r="EQP104" s="6"/>
      <c r="EQQ104" s="100"/>
      <c r="EQR104" s="101"/>
      <c r="EQS104" s="101"/>
      <c r="EQT104" s="6"/>
      <c r="EQU104" s="6"/>
      <c r="EQV104" s="6"/>
      <c r="EQW104" s="6"/>
      <c r="EQX104" s="102"/>
      <c r="EQY104" s="6"/>
      <c r="EQZ104" s="102"/>
      <c r="ERA104" s="6"/>
      <c r="ERB104" s="6"/>
      <c r="ERC104" s="6"/>
      <c r="ERD104" s="6"/>
      <c r="ERE104" s="6"/>
      <c r="ERF104" s="6"/>
      <c r="ERG104" s="6"/>
      <c r="ERH104" s="6"/>
      <c r="ERI104" s="6"/>
      <c r="ERJ104" s="6"/>
      <c r="ERK104" s="6"/>
      <c r="ERL104" s="6"/>
      <c r="ERM104" s="6"/>
      <c r="ERN104" s="6"/>
      <c r="ERO104" s="6"/>
      <c r="ERP104" s="6"/>
      <c r="ERQ104" s="6"/>
      <c r="ERR104" s="98"/>
      <c r="ERS104" s="6"/>
      <c r="ERT104" s="6"/>
      <c r="ERU104" s="6"/>
      <c r="ERV104" s="99"/>
      <c r="ERW104" s="6"/>
      <c r="ERX104" s="6"/>
      <c r="ERY104" s="6"/>
      <c r="ERZ104" s="6"/>
      <c r="ESA104" s="6"/>
      <c r="ESB104" s="6"/>
      <c r="ESC104" s="6"/>
      <c r="ESD104" s="6"/>
      <c r="ESE104" s="6"/>
      <c r="ESF104" s="100"/>
      <c r="ESG104" s="101"/>
      <c r="ESH104" s="101"/>
      <c r="ESI104" s="6"/>
      <c r="ESJ104" s="6"/>
      <c r="ESK104" s="6"/>
      <c r="ESL104" s="6"/>
      <c r="ESM104" s="102"/>
      <c r="ESN104" s="6"/>
      <c r="ESO104" s="102"/>
      <c r="ESP104" s="6"/>
      <c r="ESQ104" s="6"/>
      <c r="ESR104" s="6"/>
      <c r="ESS104" s="6"/>
      <c r="EST104" s="6"/>
      <c r="ESU104" s="6"/>
      <c r="ESV104" s="6"/>
      <c r="ESW104" s="6"/>
      <c r="ESX104" s="6"/>
      <c r="ESY104" s="6"/>
      <c r="ESZ104" s="6"/>
      <c r="ETA104" s="6"/>
      <c r="ETB104" s="6"/>
      <c r="ETC104" s="6"/>
      <c r="ETD104" s="6"/>
      <c r="ETE104" s="6"/>
      <c r="ETF104" s="6"/>
      <c r="ETG104" s="98"/>
      <c r="ETH104" s="6"/>
      <c r="ETI104" s="6"/>
      <c r="ETJ104" s="6"/>
      <c r="ETK104" s="99"/>
      <c r="ETL104" s="6"/>
      <c r="ETM104" s="6"/>
      <c r="ETN104" s="6"/>
      <c r="ETO104" s="6"/>
      <c r="ETP104" s="6"/>
      <c r="ETQ104" s="6"/>
      <c r="ETR104" s="6"/>
      <c r="ETS104" s="6"/>
      <c r="ETT104" s="6"/>
      <c r="ETU104" s="100"/>
      <c r="ETV104" s="101"/>
      <c r="ETW104" s="101"/>
      <c r="ETX104" s="6"/>
      <c r="ETY104" s="6"/>
      <c r="ETZ104" s="6"/>
      <c r="EUA104" s="6"/>
      <c r="EUB104" s="102"/>
      <c r="EUC104" s="6"/>
      <c r="EUD104" s="102"/>
      <c r="EUE104" s="6"/>
      <c r="EUF104" s="6"/>
      <c r="EUG104" s="6"/>
      <c r="EUH104" s="6"/>
      <c r="EUI104" s="6"/>
      <c r="EUJ104" s="6"/>
      <c r="EUK104" s="6"/>
      <c r="EUL104" s="6"/>
      <c r="EUM104" s="6"/>
      <c r="EUN104" s="6"/>
      <c r="EUO104" s="6"/>
      <c r="EUP104" s="6"/>
      <c r="EUQ104" s="6"/>
      <c r="EUR104" s="6"/>
      <c r="EUS104" s="6"/>
      <c r="EUT104" s="6"/>
      <c r="EUU104" s="6"/>
      <c r="EUV104" s="98"/>
      <c r="EUW104" s="6"/>
      <c r="EUX104" s="6"/>
      <c r="EUY104" s="6"/>
      <c r="EUZ104" s="99"/>
      <c r="EVA104" s="6"/>
      <c r="EVB104" s="6"/>
      <c r="EVC104" s="6"/>
      <c r="EVD104" s="6"/>
      <c r="EVE104" s="6"/>
      <c r="EVF104" s="6"/>
      <c r="EVG104" s="6"/>
      <c r="EVH104" s="6"/>
      <c r="EVI104" s="6"/>
      <c r="EVJ104" s="100"/>
      <c r="EVK104" s="101"/>
      <c r="EVL104" s="101"/>
      <c r="EVM104" s="6"/>
      <c r="EVN104" s="6"/>
      <c r="EVO104" s="6"/>
      <c r="EVP104" s="6"/>
      <c r="EVQ104" s="102"/>
      <c r="EVR104" s="6"/>
      <c r="EVS104" s="102"/>
      <c r="EVT104" s="6"/>
      <c r="EVU104" s="6"/>
      <c r="EVV104" s="6"/>
      <c r="EVW104" s="6"/>
      <c r="EVX104" s="6"/>
      <c r="EVY104" s="6"/>
      <c r="EVZ104" s="6"/>
      <c r="EWA104" s="6"/>
      <c r="EWB104" s="6"/>
      <c r="EWC104" s="6"/>
      <c r="EWD104" s="6"/>
      <c r="EWE104" s="6"/>
      <c r="EWF104" s="6"/>
      <c r="EWG104" s="6"/>
      <c r="EWH104" s="6"/>
      <c r="EWI104" s="6"/>
      <c r="EWJ104" s="6"/>
      <c r="EWK104" s="98"/>
      <c r="EWL104" s="6"/>
      <c r="EWM104" s="6"/>
      <c r="EWN104" s="6"/>
      <c r="EWO104" s="99"/>
      <c r="EWP104" s="6"/>
      <c r="EWQ104" s="6"/>
      <c r="EWR104" s="6"/>
      <c r="EWS104" s="6"/>
      <c r="EWT104" s="6"/>
      <c r="EWU104" s="6"/>
      <c r="EWV104" s="6"/>
      <c r="EWW104" s="6"/>
      <c r="EWX104" s="6"/>
      <c r="EWY104" s="100"/>
      <c r="EWZ104" s="101"/>
      <c r="EXA104" s="101"/>
      <c r="EXB104" s="6"/>
      <c r="EXC104" s="6"/>
      <c r="EXD104" s="6"/>
      <c r="EXE104" s="6"/>
      <c r="EXF104" s="102"/>
      <c r="EXG104" s="6"/>
      <c r="EXH104" s="102"/>
      <c r="EXI104" s="6"/>
      <c r="EXJ104" s="6"/>
      <c r="EXK104" s="6"/>
      <c r="EXL104" s="6"/>
      <c r="EXM104" s="6"/>
      <c r="EXN104" s="6"/>
      <c r="EXO104" s="6"/>
      <c r="EXP104" s="6"/>
      <c r="EXQ104" s="6"/>
      <c r="EXR104" s="6"/>
      <c r="EXS104" s="6"/>
      <c r="EXT104" s="6"/>
      <c r="EXU104" s="6"/>
      <c r="EXV104" s="6"/>
      <c r="EXW104" s="6"/>
      <c r="EXX104" s="6"/>
      <c r="EXY104" s="6"/>
      <c r="EXZ104" s="98"/>
      <c r="EYA104" s="6"/>
      <c r="EYB104" s="6"/>
      <c r="EYC104" s="6"/>
      <c r="EYD104" s="99"/>
      <c r="EYE104" s="6"/>
      <c r="EYF104" s="6"/>
      <c r="EYG104" s="6"/>
      <c r="EYH104" s="6"/>
      <c r="EYI104" s="6"/>
      <c r="EYJ104" s="6"/>
      <c r="EYK104" s="6"/>
      <c r="EYL104" s="6"/>
      <c r="EYM104" s="6"/>
      <c r="EYN104" s="100"/>
      <c r="EYO104" s="101"/>
      <c r="EYP104" s="101"/>
      <c r="EYQ104" s="6"/>
      <c r="EYR104" s="6"/>
      <c r="EYS104" s="6"/>
      <c r="EYT104" s="6"/>
      <c r="EYU104" s="102"/>
      <c r="EYV104" s="6"/>
      <c r="EYW104" s="102"/>
      <c r="EYX104" s="6"/>
      <c r="EYY104" s="6"/>
      <c r="EYZ104" s="6"/>
      <c r="EZA104" s="6"/>
      <c r="EZB104" s="6"/>
      <c r="EZC104" s="6"/>
      <c r="EZD104" s="6"/>
      <c r="EZE104" s="6"/>
      <c r="EZF104" s="6"/>
      <c r="EZG104" s="6"/>
      <c r="EZH104" s="6"/>
      <c r="EZI104" s="6"/>
      <c r="EZJ104" s="6"/>
      <c r="EZK104" s="6"/>
      <c r="EZL104" s="6"/>
      <c r="EZM104" s="6"/>
      <c r="EZN104" s="6"/>
      <c r="EZO104" s="98"/>
      <c r="EZP104" s="6"/>
      <c r="EZQ104" s="6"/>
      <c r="EZR104" s="6"/>
      <c r="EZS104" s="99"/>
      <c r="EZT104" s="6"/>
      <c r="EZU104" s="6"/>
      <c r="EZV104" s="6"/>
      <c r="EZW104" s="6"/>
      <c r="EZX104" s="6"/>
      <c r="EZY104" s="6"/>
      <c r="EZZ104" s="6"/>
      <c r="FAA104" s="6"/>
      <c r="FAB104" s="6"/>
      <c r="FAC104" s="100"/>
      <c r="FAD104" s="101"/>
      <c r="FAE104" s="101"/>
      <c r="FAF104" s="6"/>
      <c r="FAG104" s="6"/>
      <c r="FAH104" s="6"/>
      <c r="FAI104" s="6"/>
      <c r="FAJ104" s="102"/>
      <c r="FAK104" s="6"/>
      <c r="FAL104" s="102"/>
      <c r="FAM104" s="6"/>
      <c r="FAN104" s="6"/>
      <c r="FAO104" s="6"/>
      <c r="FAP104" s="6"/>
      <c r="FAQ104" s="6"/>
      <c r="FAR104" s="6"/>
      <c r="FAS104" s="6"/>
      <c r="FAT104" s="6"/>
      <c r="FAU104" s="6"/>
      <c r="FAV104" s="6"/>
      <c r="FAW104" s="6"/>
      <c r="FAX104" s="6"/>
      <c r="FAY104" s="6"/>
      <c r="FAZ104" s="6"/>
      <c r="FBA104" s="6"/>
      <c r="FBB104" s="6"/>
      <c r="FBC104" s="6"/>
      <c r="FBD104" s="98"/>
      <c r="FBE104" s="6"/>
      <c r="FBF104" s="6"/>
      <c r="FBG104" s="6"/>
      <c r="FBH104" s="99"/>
      <c r="FBI104" s="6"/>
      <c r="FBJ104" s="6"/>
      <c r="FBK104" s="6"/>
      <c r="FBL104" s="6"/>
      <c r="FBM104" s="6"/>
      <c r="FBN104" s="6"/>
      <c r="FBO104" s="6"/>
      <c r="FBP104" s="6"/>
      <c r="FBQ104" s="6"/>
      <c r="FBR104" s="100"/>
      <c r="FBS104" s="101"/>
      <c r="FBT104" s="101"/>
      <c r="FBU104" s="6"/>
      <c r="FBV104" s="6"/>
      <c r="FBW104" s="6"/>
      <c r="FBX104" s="6"/>
      <c r="FBY104" s="102"/>
      <c r="FBZ104" s="6"/>
      <c r="FCA104" s="102"/>
      <c r="FCB104" s="6"/>
      <c r="FCC104" s="6"/>
      <c r="FCD104" s="6"/>
      <c r="FCE104" s="6"/>
      <c r="FCF104" s="6"/>
      <c r="FCG104" s="6"/>
      <c r="FCH104" s="6"/>
      <c r="FCI104" s="6"/>
      <c r="FCJ104" s="6"/>
      <c r="FCK104" s="6"/>
      <c r="FCL104" s="6"/>
      <c r="FCM104" s="6"/>
      <c r="FCN104" s="6"/>
      <c r="FCO104" s="6"/>
      <c r="FCP104" s="6"/>
      <c r="FCQ104" s="6"/>
      <c r="FCR104" s="6"/>
      <c r="FCS104" s="98"/>
      <c r="FCT104" s="6"/>
      <c r="FCU104" s="6"/>
      <c r="FCV104" s="6"/>
      <c r="FCW104" s="99"/>
      <c r="FCX104" s="6"/>
      <c r="FCY104" s="6"/>
      <c r="FCZ104" s="6"/>
      <c r="FDA104" s="6"/>
      <c r="FDB104" s="6"/>
      <c r="FDC104" s="6"/>
      <c r="FDD104" s="6"/>
      <c r="FDE104" s="6"/>
      <c r="FDF104" s="6"/>
      <c r="FDG104" s="100"/>
      <c r="FDH104" s="101"/>
      <c r="FDI104" s="101"/>
      <c r="FDJ104" s="6"/>
      <c r="FDK104" s="6"/>
      <c r="FDL104" s="6"/>
      <c r="FDM104" s="6"/>
      <c r="FDN104" s="102"/>
      <c r="FDO104" s="6"/>
      <c r="FDP104" s="102"/>
      <c r="FDQ104" s="6"/>
      <c r="FDR104" s="6"/>
      <c r="FDS104" s="6"/>
      <c r="FDT104" s="6"/>
      <c r="FDU104" s="6"/>
      <c r="FDV104" s="6"/>
      <c r="FDW104" s="6"/>
      <c r="FDX104" s="6"/>
      <c r="FDY104" s="6"/>
      <c r="FDZ104" s="6"/>
      <c r="FEA104" s="6"/>
      <c r="FEB104" s="6"/>
      <c r="FEC104" s="6"/>
      <c r="FED104" s="6"/>
      <c r="FEE104" s="6"/>
      <c r="FEF104" s="6"/>
      <c r="FEG104" s="6"/>
      <c r="FEH104" s="98"/>
      <c r="FEI104" s="6"/>
      <c r="FEJ104" s="6"/>
      <c r="FEK104" s="6"/>
      <c r="FEL104" s="99"/>
      <c r="FEM104" s="6"/>
      <c r="FEN104" s="6"/>
      <c r="FEO104" s="6"/>
      <c r="FEP104" s="6"/>
      <c r="FEQ104" s="6"/>
      <c r="FER104" s="6"/>
      <c r="FES104" s="6"/>
      <c r="FET104" s="6"/>
      <c r="FEU104" s="6"/>
      <c r="FEV104" s="100"/>
      <c r="FEW104" s="101"/>
      <c r="FEX104" s="101"/>
      <c r="FEY104" s="6"/>
      <c r="FEZ104" s="6"/>
      <c r="FFA104" s="6"/>
      <c r="FFB104" s="6"/>
      <c r="FFC104" s="102"/>
      <c r="FFD104" s="6"/>
      <c r="FFE104" s="102"/>
      <c r="FFF104" s="6"/>
      <c r="FFG104" s="6"/>
      <c r="FFH104" s="6"/>
      <c r="FFI104" s="6"/>
      <c r="FFJ104" s="6"/>
      <c r="FFK104" s="6"/>
      <c r="FFL104" s="6"/>
      <c r="FFM104" s="6"/>
      <c r="FFN104" s="6"/>
      <c r="FFO104" s="6"/>
      <c r="FFP104" s="6"/>
      <c r="FFQ104" s="6"/>
      <c r="FFR104" s="6"/>
      <c r="FFS104" s="6"/>
      <c r="FFT104" s="6"/>
      <c r="FFU104" s="6"/>
      <c r="FFV104" s="6"/>
      <c r="FFW104" s="98"/>
      <c r="FFX104" s="6"/>
      <c r="FFY104" s="6"/>
      <c r="FFZ104" s="6"/>
      <c r="FGA104" s="99"/>
      <c r="FGB104" s="6"/>
      <c r="FGC104" s="6"/>
      <c r="FGD104" s="6"/>
      <c r="FGE104" s="6"/>
      <c r="FGF104" s="6"/>
      <c r="FGG104" s="6"/>
      <c r="FGH104" s="6"/>
      <c r="FGI104" s="6"/>
      <c r="FGJ104" s="6"/>
      <c r="FGK104" s="100"/>
      <c r="FGL104" s="101"/>
      <c r="FGM104" s="101"/>
      <c r="FGN104" s="6"/>
      <c r="FGO104" s="6"/>
      <c r="FGP104" s="6"/>
      <c r="FGQ104" s="6"/>
      <c r="FGR104" s="102"/>
      <c r="FGS104" s="6"/>
      <c r="FGT104" s="102"/>
      <c r="FGU104" s="6"/>
      <c r="FGV104" s="6"/>
      <c r="FGW104" s="6"/>
      <c r="FGX104" s="6"/>
      <c r="FGY104" s="6"/>
      <c r="FGZ104" s="6"/>
      <c r="FHA104" s="6"/>
      <c r="FHB104" s="6"/>
      <c r="FHC104" s="6"/>
      <c r="FHD104" s="6"/>
      <c r="FHE104" s="6"/>
      <c r="FHF104" s="6"/>
      <c r="FHG104" s="6"/>
      <c r="FHH104" s="6"/>
      <c r="FHI104" s="6"/>
      <c r="FHJ104" s="6"/>
      <c r="FHK104" s="6"/>
      <c r="FHL104" s="98"/>
      <c r="FHM104" s="6"/>
      <c r="FHN104" s="6"/>
      <c r="FHO104" s="6"/>
      <c r="FHP104" s="99"/>
      <c r="FHQ104" s="6"/>
      <c r="FHR104" s="6"/>
      <c r="FHS104" s="6"/>
      <c r="FHT104" s="6"/>
      <c r="FHU104" s="6"/>
      <c r="FHV104" s="6"/>
      <c r="FHW104" s="6"/>
      <c r="FHX104" s="6"/>
      <c r="FHY104" s="6"/>
      <c r="FHZ104" s="100"/>
      <c r="FIA104" s="101"/>
      <c r="FIB104" s="101"/>
      <c r="FIC104" s="6"/>
      <c r="FID104" s="6"/>
      <c r="FIE104" s="6"/>
      <c r="FIF104" s="6"/>
      <c r="FIG104" s="102"/>
      <c r="FIH104" s="6"/>
      <c r="FII104" s="102"/>
      <c r="FIJ104" s="6"/>
      <c r="FIK104" s="6"/>
      <c r="FIL104" s="6"/>
      <c r="FIM104" s="6"/>
      <c r="FIN104" s="6"/>
      <c r="FIO104" s="6"/>
      <c r="FIP104" s="6"/>
      <c r="FIQ104" s="6"/>
      <c r="FIR104" s="6"/>
      <c r="FIS104" s="6"/>
      <c r="FIT104" s="6"/>
      <c r="FIU104" s="6"/>
      <c r="FIV104" s="6"/>
      <c r="FIW104" s="6"/>
      <c r="FIX104" s="6"/>
      <c r="FIY104" s="6"/>
      <c r="FIZ104" s="6"/>
      <c r="FJA104" s="98"/>
      <c r="FJB104" s="6"/>
      <c r="FJC104" s="6"/>
      <c r="FJD104" s="6"/>
      <c r="FJE104" s="99"/>
      <c r="FJF104" s="6"/>
      <c r="FJG104" s="6"/>
      <c r="FJH104" s="6"/>
      <c r="FJI104" s="6"/>
      <c r="FJJ104" s="6"/>
      <c r="FJK104" s="6"/>
      <c r="FJL104" s="6"/>
      <c r="FJM104" s="6"/>
      <c r="FJN104" s="6"/>
      <c r="FJO104" s="100"/>
      <c r="FJP104" s="101"/>
      <c r="FJQ104" s="101"/>
      <c r="FJR104" s="6"/>
      <c r="FJS104" s="6"/>
      <c r="FJT104" s="6"/>
      <c r="FJU104" s="6"/>
      <c r="FJV104" s="102"/>
      <c r="FJW104" s="6"/>
      <c r="FJX104" s="102"/>
      <c r="FJY104" s="6"/>
      <c r="FJZ104" s="6"/>
      <c r="FKA104" s="6"/>
      <c r="FKB104" s="6"/>
      <c r="FKC104" s="6"/>
      <c r="FKD104" s="6"/>
      <c r="FKE104" s="6"/>
      <c r="FKF104" s="6"/>
      <c r="FKG104" s="6"/>
      <c r="FKH104" s="6"/>
      <c r="FKI104" s="6"/>
      <c r="FKJ104" s="6"/>
      <c r="FKK104" s="6"/>
      <c r="FKL104" s="6"/>
      <c r="FKM104" s="6"/>
      <c r="FKN104" s="6"/>
      <c r="FKO104" s="6"/>
      <c r="FKP104" s="98"/>
      <c r="FKQ104" s="6"/>
      <c r="FKR104" s="6"/>
      <c r="FKS104" s="6"/>
      <c r="FKT104" s="99"/>
      <c r="FKU104" s="6"/>
      <c r="FKV104" s="6"/>
      <c r="FKW104" s="6"/>
      <c r="FKX104" s="6"/>
      <c r="FKY104" s="6"/>
      <c r="FKZ104" s="6"/>
      <c r="FLA104" s="6"/>
      <c r="FLB104" s="6"/>
      <c r="FLC104" s="6"/>
      <c r="FLD104" s="100"/>
      <c r="FLE104" s="101"/>
      <c r="FLF104" s="101"/>
      <c r="FLG104" s="6"/>
      <c r="FLH104" s="6"/>
      <c r="FLI104" s="6"/>
      <c r="FLJ104" s="6"/>
      <c r="FLK104" s="102"/>
      <c r="FLL104" s="6"/>
      <c r="FLM104" s="102"/>
      <c r="FLN104" s="6"/>
      <c r="FLO104" s="6"/>
      <c r="FLP104" s="6"/>
      <c r="FLQ104" s="6"/>
      <c r="FLR104" s="6"/>
      <c r="FLS104" s="6"/>
      <c r="FLT104" s="6"/>
      <c r="FLU104" s="6"/>
      <c r="FLV104" s="6"/>
      <c r="FLW104" s="6"/>
      <c r="FLX104" s="6"/>
      <c r="FLY104" s="6"/>
      <c r="FLZ104" s="6"/>
      <c r="FMA104" s="6"/>
      <c r="FMB104" s="6"/>
      <c r="FMC104" s="6"/>
      <c r="FMD104" s="6"/>
      <c r="FME104" s="98"/>
      <c r="FMF104" s="6"/>
      <c r="FMG104" s="6"/>
      <c r="FMH104" s="6"/>
      <c r="FMI104" s="99"/>
      <c r="FMJ104" s="6"/>
      <c r="FMK104" s="6"/>
      <c r="FML104" s="6"/>
      <c r="FMM104" s="6"/>
      <c r="FMN104" s="6"/>
      <c r="FMO104" s="6"/>
      <c r="FMP104" s="6"/>
      <c r="FMQ104" s="6"/>
      <c r="FMR104" s="6"/>
      <c r="FMS104" s="100"/>
      <c r="FMT104" s="101"/>
      <c r="FMU104" s="101"/>
      <c r="FMV104" s="6"/>
      <c r="FMW104" s="6"/>
      <c r="FMX104" s="6"/>
      <c r="FMY104" s="6"/>
      <c r="FMZ104" s="102"/>
      <c r="FNA104" s="6"/>
      <c r="FNB104" s="102"/>
      <c r="FNC104" s="6"/>
      <c r="FND104" s="6"/>
      <c r="FNE104" s="6"/>
      <c r="FNF104" s="6"/>
      <c r="FNG104" s="6"/>
      <c r="FNH104" s="6"/>
      <c r="FNI104" s="6"/>
      <c r="FNJ104" s="6"/>
      <c r="FNK104" s="6"/>
      <c r="FNL104" s="6"/>
      <c r="FNM104" s="6"/>
      <c r="FNN104" s="6"/>
      <c r="FNO104" s="6"/>
      <c r="FNP104" s="6"/>
      <c r="FNQ104" s="6"/>
      <c r="FNR104" s="6"/>
      <c r="FNS104" s="6"/>
      <c r="FNT104" s="98"/>
      <c r="FNU104" s="6"/>
      <c r="FNV104" s="6"/>
      <c r="FNW104" s="6"/>
      <c r="FNX104" s="99"/>
      <c r="FNY104" s="6"/>
      <c r="FNZ104" s="6"/>
      <c r="FOA104" s="6"/>
      <c r="FOB104" s="6"/>
      <c r="FOC104" s="6"/>
      <c r="FOD104" s="6"/>
      <c r="FOE104" s="6"/>
      <c r="FOF104" s="6"/>
      <c r="FOG104" s="6"/>
      <c r="FOH104" s="100"/>
      <c r="FOI104" s="101"/>
      <c r="FOJ104" s="101"/>
      <c r="FOK104" s="6"/>
      <c r="FOL104" s="6"/>
      <c r="FOM104" s="6"/>
      <c r="FON104" s="6"/>
      <c r="FOO104" s="102"/>
      <c r="FOP104" s="6"/>
      <c r="FOQ104" s="102"/>
      <c r="FOR104" s="6"/>
      <c r="FOS104" s="6"/>
      <c r="FOT104" s="6"/>
      <c r="FOU104" s="6"/>
      <c r="FOV104" s="6"/>
      <c r="FOW104" s="6"/>
      <c r="FOX104" s="6"/>
      <c r="FOY104" s="6"/>
      <c r="FOZ104" s="6"/>
      <c r="FPA104" s="6"/>
      <c r="FPB104" s="6"/>
      <c r="FPC104" s="6"/>
      <c r="FPD104" s="6"/>
      <c r="FPE104" s="6"/>
      <c r="FPF104" s="6"/>
      <c r="FPG104" s="6"/>
      <c r="FPH104" s="6"/>
      <c r="FPI104" s="98"/>
      <c r="FPJ104" s="6"/>
      <c r="FPK104" s="6"/>
      <c r="FPL104" s="6"/>
      <c r="FPM104" s="99"/>
      <c r="FPN104" s="6"/>
      <c r="FPO104" s="6"/>
      <c r="FPP104" s="6"/>
      <c r="FPQ104" s="6"/>
      <c r="FPR104" s="6"/>
      <c r="FPS104" s="6"/>
      <c r="FPT104" s="6"/>
      <c r="FPU104" s="6"/>
      <c r="FPV104" s="6"/>
      <c r="FPW104" s="100"/>
      <c r="FPX104" s="101"/>
      <c r="FPY104" s="101"/>
      <c r="FPZ104" s="6"/>
      <c r="FQA104" s="6"/>
      <c r="FQB104" s="6"/>
      <c r="FQC104" s="6"/>
      <c r="FQD104" s="102"/>
      <c r="FQE104" s="6"/>
      <c r="FQF104" s="102"/>
      <c r="FQG104" s="6"/>
      <c r="FQH104" s="6"/>
      <c r="FQI104" s="6"/>
      <c r="FQJ104" s="6"/>
      <c r="FQK104" s="6"/>
      <c r="FQL104" s="6"/>
      <c r="FQM104" s="6"/>
      <c r="FQN104" s="6"/>
      <c r="FQO104" s="6"/>
      <c r="FQP104" s="6"/>
      <c r="FQQ104" s="6"/>
      <c r="FQR104" s="6"/>
      <c r="FQS104" s="6"/>
      <c r="FQT104" s="6"/>
      <c r="FQU104" s="6"/>
      <c r="FQV104" s="6"/>
      <c r="FQW104" s="6"/>
      <c r="FQX104" s="98"/>
      <c r="FQY104" s="6"/>
      <c r="FQZ104" s="6"/>
      <c r="FRA104" s="6"/>
      <c r="FRB104" s="99"/>
      <c r="FRC104" s="6"/>
      <c r="FRD104" s="6"/>
      <c r="FRE104" s="6"/>
      <c r="FRF104" s="6"/>
      <c r="FRG104" s="6"/>
      <c r="FRH104" s="6"/>
      <c r="FRI104" s="6"/>
      <c r="FRJ104" s="6"/>
      <c r="FRK104" s="6"/>
      <c r="FRL104" s="100"/>
      <c r="FRM104" s="101"/>
      <c r="FRN104" s="101"/>
      <c r="FRO104" s="6"/>
      <c r="FRP104" s="6"/>
      <c r="FRQ104" s="6"/>
      <c r="FRR104" s="6"/>
      <c r="FRS104" s="102"/>
      <c r="FRT104" s="6"/>
      <c r="FRU104" s="102"/>
      <c r="FRV104" s="6"/>
      <c r="FRW104" s="6"/>
      <c r="FRX104" s="6"/>
      <c r="FRY104" s="6"/>
      <c r="FRZ104" s="6"/>
      <c r="FSA104" s="6"/>
      <c r="FSB104" s="6"/>
      <c r="FSC104" s="6"/>
      <c r="FSD104" s="6"/>
      <c r="FSE104" s="6"/>
      <c r="FSF104" s="6"/>
      <c r="FSG104" s="6"/>
      <c r="FSH104" s="6"/>
      <c r="FSI104" s="6"/>
      <c r="FSJ104" s="6"/>
      <c r="FSK104" s="6"/>
      <c r="FSL104" s="6"/>
      <c r="FSM104" s="98"/>
      <c r="FSN104" s="6"/>
      <c r="FSO104" s="6"/>
      <c r="FSP104" s="6"/>
      <c r="FSQ104" s="99"/>
      <c r="FSR104" s="6"/>
      <c r="FSS104" s="6"/>
      <c r="FST104" s="6"/>
      <c r="FSU104" s="6"/>
      <c r="FSV104" s="6"/>
      <c r="FSW104" s="6"/>
      <c r="FSX104" s="6"/>
      <c r="FSY104" s="6"/>
      <c r="FSZ104" s="6"/>
      <c r="FTA104" s="100"/>
      <c r="FTB104" s="101"/>
      <c r="FTC104" s="101"/>
      <c r="FTD104" s="6"/>
      <c r="FTE104" s="6"/>
      <c r="FTF104" s="6"/>
      <c r="FTG104" s="6"/>
      <c r="FTH104" s="102"/>
      <c r="FTI104" s="6"/>
      <c r="FTJ104" s="102"/>
      <c r="FTK104" s="6"/>
      <c r="FTL104" s="6"/>
      <c r="FTM104" s="6"/>
      <c r="FTN104" s="6"/>
      <c r="FTO104" s="6"/>
      <c r="FTP104" s="6"/>
      <c r="FTQ104" s="6"/>
      <c r="FTR104" s="6"/>
      <c r="FTS104" s="6"/>
      <c r="FTT104" s="6"/>
      <c r="FTU104" s="6"/>
      <c r="FTV104" s="6"/>
      <c r="FTW104" s="6"/>
      <c r="FTX104" s="6"/>
      <c r="FTY104" s="6"/>
      <c r="FTZ104" s="6"/>
      <c r="FUA104" s="6"/>
      <c r="FUB104" s="98"/>
      <c r="FUC104" s="6"/>
      <c r="FUD104" s="6"/>
      <c r="FUE104" s="6"/>
      <c r="FUF104" s="99"/>
      <c r="FUG104" s="6"/>
      <c r="FUH104" s="6"/>
      <c r="FUI104" s="6"/>
      <c r="FUJ104" s="6"/>
      <c r="FUK104" s="6"/>
      <c r="FUL104" s="6"/>
      <c r="FUM104" s="6"/>
      <c r="FUN104" s="6"/>
      <c r="FUO104" s="6"/>
      <c r="FUP104" s="100"/>
      <c r="FUQ104" s="101"/>
      <c r="FUR104" s="101"/>
      <c r="FUS104" s="6"/>
      <c r="FUT104" s="6"/>
      <c r="FUU104" s="6"/>
      <c r="FUV104" s="6"/>
      <c r="FUW104" s="102"/>
      <c r="FUX104" s="6"/>
      <c r="FUY104" s="102"/>
      <c r="FUZ104" s="6"/>
      <c r="FVA104" s="6"/>
      <c r="FVB104" s="6"/>
      <c r="FVC104" s="6"/>
      <c r="FVD104" s="6"/>
      <c r="FVE104" s="6"/>
      <c r="FVF104" s="6"/>
      <c r="FVG104" s="6"/>
      <c r="FVH104" s="6"/>
      <c r="FVI104" s="6"/>
      <c r="FVJ104" s="6"/>
      <c r="FVK104" s="6"/>
      <c r="FVL104" s="6"/>
      <c r="FVM104" s="6"/>
      <c r="FVN104" s="6"/>
      <c r="FVO104" s="6"/>
      <c r="FVP104" s="6"/>
      <c r="FVQ104" s="98"/>
      <c r="FVR104" s="6"/>
      <c r="FVS104" s="6"/>
      <c r="FVT104" s="6"/>
      <c r="FVU104" s="99"/>
      <c r="FVV104" s="6"/>
      <c r="FVW104" s="6"/>
      <c r="FVX104" s="6"/>
      <c r="FVY104" s="6"/>
      <c r="FVZ104" s="6"/>
      <c r="FWA104" s="6"/>
      <c r="FWB104" s="6"/>
      <c r="FWC104" s="6"/>
      <c r="FWD104" s="6"/>
      <c r="FWE104" s="100"/>
      <c r="FWF104" s="101"/>
      <c r="FWG104" s="101"/>
      <c r="FWH104" s="6"/>
      <c r="FWI104" s="6"/>
      <c r="FWJ104" s="6"/>
      <c r="FWK104" s="6"/>
      <c r="FWL104" s="102"/>
      <c r="FWM104" s="6"/>
      <c r="FWN104" s="102"/>
      <c r="FWO104" s="6"/>
      <c r="FWP104" s="6"/>
      <c r="FWQ104" s="6"/>
      <c r="FWR104" s="6"/>
      <c r="FWS104" s="6"/>
      <c r="FWT104" s="6"/>
      <c r="FWU104" s="6"/>
      <c r="FWV104" s="6"/>
      <c r="FWW104" s="6"/>
      <c r="FWX104" s="6"/>
      <c r="FWY104" s="6"/>
      <c r="FWZ104" s="6"/>
      <c r="FXA104" s="6"/>
      <c r="FXB104" s="6"/>
      <c r="FXC104" s="6"/>
      <c r="FXD104" s="6"/>
      <c r="FXE104" s="6"/>
      <c r="FXF104" s="98"/>
      <c r="FXG104" s="6"/>
      <c r="FXH104" s="6"/>
      <c r="FXI104" s="6"/>
      <c r="FXJ104" s="99"/>
      <c r="FXK104" s="6"/>
      <c r="FXL104" s="6"/>
      <c r="FXM104" s="6"/>
      <c r="FXN104" s="6"/>
      <c r="FXO104" s="6"/>
      <c r="FXP104" s="6"/>
      <c r="FXQ104" s="6"/>
      <c r="FXR104" s="6"/>
      <c r="FXS104" s="6"/>
      <c r="FXT104" s="100"/>
      <c r="FXU104" s="101"/>
      <c r="FXV104" s="101"/>
      <c r="FXW104" s="6"/>
      <c r="FXX104" s="6"/>
      <c r="FXY104" s="6"/>
      <c r="FXZ104" s="6"/>
      <c r="FYA104" s="102"/>
      <c r="FYB104" s="6"/>
      <c r="FYC104" s="102"/>
      <c r="FYD104" s="6"/>
      <c r="FYE104" s="6"/>
      <c r="FYF104" s="6"/>
      <c r="FYG104" s="6"/>
      <c r="FYH104" s="6"/>
      <c r="FYI104" s="6"/>
      <c r="FYJ104" s="6"/>
      <c r="FYK104" s="6"/>
      <c r="FYL104" s="6"/>
      <c r="FYM104" s="6"/>
      <c r="FYN104" s="6"/>
      <c r="FYO104" s="6"/>
      <c r="FYP104" s="6"/>
      <c r="FYQ104" s="6"/>
      <c r="FYR104" s="6"/>
      <c r="FYS104" s="6"/>
      <c r="FYT104" s="6"/>
      <c r="FYU104" s="98"/>
      <c r="FYV104" s="6"/>
      <c r="FYW104" s="6"/>
      <c r="FYX104" s="6"/>
      <c r="FYY104" s="99"/>
      <c r="FYZ104" s="6"/>
      <c r="FZA104" s="6"/>
      <c r="FZB104" s="6"/>
      <c r="FZC104" s="6"/>
      <c r="FZD104" s="6"/>
      <c r="FZE104" s="6"/>
      <c r="FZF104" s="6"/>
      <c r="FZG104" s="6"/>
      <c r="FZH104" s="6"/>
      <c r="FZI104" s="100"/>
      <c r="FZJ104" s="101"/>
      <c r="FZK104" s="101"/>
      <c r="FZL104" s="6"/>
      <c r="FZM104" s="6"/>
      <c r="FZN104" s="6"/>
      <c r="FZO104" s="6"/>
      <c r="FZP104" s="102"/>
      <c r="FZQ104" s="6"/>
      <c r="FZR104" s="102"/>
      <c r="FZS104" s="6"/>
      <c r="FZT104" s="6"/>
      <c r="FZU104" s="6"/>
      <c r="FZV104" s="6"/>
      <c r="FZW104" s="6"/>
      <c r="FZX104" s="6"/>
      <c r="FZY104" s="6"/>
      <c r="FZZ104" s="6"/>
      <c r="GAA104" s="6"/>
      <c r="GAB104" s="6"/>
      <c r="GAC104" s="6"/>
      <c r="GAD104" s="6"/>
      <c r="GAE104" s="6"/>
      <c r="GAF104" s="6"/>
      <c r="GAG104" s="6"/>
      <c r="GAH104" s="6"/>
      <c r="GAI104" s="6"/>
      <c r="GAJ104" s="98"/>
      <c r="GAK104" s="6"/>
      <c r="GAL104" s="6"/>
      <c r="GAM104" s="6"/>
      <c r="GAN104" s="99"/>
      <c r="GAO104" s="6"/>
      <c r="GAP104" s="6"/>
      <c r="GAQ104" s="6"/>
      <c r="GAR104" s="6"/>
      <c r="GAS104" s="6"/>
      <c r="GAT104" s="6"/>
      <c r="GAU104" s="6"/>
      <c r="GAV104" s="6"/>
      <c r="GAW104" s="6"/>
      <c r="GAX104" s="100"/>
      <c r="GAY104" s="101"/>
      <c r="GAZ104" s="101"/>
      <c r="GBA104" s="6"/>
      <c r="GBB104" s="6"/>
      <c r="GBC104" s="6"/>
      <c r="GBD104" s="6"/>
      <c r="GBE104" s="102"/>
      <c r="GBF104" s="6"/>
      <c r="GBG104" s="102"/>
      <c r="GBH104" s="6"/>
      <c r="GBI104" s="6"/>
      <c r="GBJ104" s="6"/>
      <c r="GBK104" s="6"/>
      <c r="GBL104" s="6"/>
      <c r="GBM104" s="6"/>
      <c r="GBN104" s="6"/>
      <c r="GBO104" s="6"/>
      <c r="GBP104" s="6"/>
      <c r="GBQ104" s="6"/>
      <c r="GBR104" s="6"/>
      <c r="GBS104" s="6"/>
      <c r="GBT104" s="6"/>
      <c r="GBU104" s="6"/>
      <c r="GBV104" s="6"/>
      <c r="GBW104" s="6"/>
      <c r="GBX104" s="6"/>
      <c r="GBY104" s="98"/>
      <c r="GBZ104" s="6"/>
      <c r="GCA104" s="6"/>
      <c r="GCB104" s="6"/>
      <c r="GCC104" s="99"/>
      <c r="GCD104" s="6"/>
      <c r="GCE104" s="6"/>
      <c r="GCF104" s="6"/>
      <c r="GCG104" s="6"/>
      <c r="GCH104" s="6"/>
      <c r="GCI104" s="6"/>
      <c r="GCJ104" s="6"/>
      <c r="GCK104" s="6"/>
      <c r="GCL104" s="6"/>
      <c r="GCM104" s="100"/>
      <c r="GCN104" s="101"/>
      <c r="GCO104" s="101"/>
      <c r="GCP104" s="6"/>
      <c r="GCQ104" s="6"/>
      <c r="GCR104" s="6"/>
      <c r="GCS104" s="6"/>
      <c r="GCT104" s="102"/>
      <c r="GCU104" s="6"/>
      <c r="GCV104" s="102"/>
      <c r="GCW104" s="6"/>
      <c r="GCX104" s="6"/>
      <c r="GCY104" s="6"/>
      <c r="GCZ104" s="6"/>
      <c r="GDA104" s="6"/>
      <c r="GDB104" s="6"/>
      <c r="GDC104" s="6"/>
      <c r="GDD104" s="6"/>
      <c r="GDE104" s="6"/>
      <c r="GDF104" s="6"/>
      <c r="GDG104" s="6"/>
      <c r="GDH104" s="6"/>
      <c r="GDI104" s="6"/>
      <c r="GDJ104" s="6"/>
      <c r="GDK104" s="6"/>
      <c r="GDL104" s="6"/>
      <c r="GDM104" s="6"/>
      <c r="GDN104" s="98"/>
      <c r="GDO104" s="6"/>
      <c r="GDP104" s="6"/>
      <c r="GDQ104" s="6"/>
      <c r="GDR104" s="99"/>
      <c r="GDS104" s="6"/>
      <c r="GDT104" s="6"/>
      <c r="GDU104" s="6"/>
      <c r="GDV104" s="6"/>
      <c r="GDW104" s="6"/>
      <c r="GDX104" s="6"/>
      <c r="GDY104" s="6"/>
      <c r="GDZ104" s="6"/>
      <c r="GEA104" s="6"/>
      <c r="GEB104" s="100"/>
      <c r="GEC104" s="101"/>
      <c r="GED104" s="101"/>
      <c r="GEE104" s="6"/>
      <c r="GEF104" s="6"/>
      <c r="GEG104" s="6"/>
      <c r="GEH104" s="6"/>
      <c r="GEI104" s="102"/>
      <c r="GEJ104" s="6"/>
      <c r="GEK104" s="102"/>
      <c r="GEL104" s="6"/>
      <c r="GEM104" s="6"/>
      <c r="GEN104" s="6"/>
      <c r="GEO104" s="6"/>
      <c r="GEP104" s="6"/>
      <c r="GEQ104" s="6"/>
      <c r="GER104" s="6"/>
      <c r="GES104" s="6"/>
      <c r="GET104" s="6"/>
      <c r="GEU104" s="6"/>
      <c r="GEV104" s="6"/>
      <c r="GEW104" s="6"/>
      <c r="GEX104" s="6"/>
      <c r="GEY104" s="6"/>
      <c r="GEZ104" s="6"/>
      <c r="GFA104" s="6"/>
      <c r="GFB104" s="6"/>
      <c r="GFC104" s="98"/>
      <c r="GFD104" s="6"/>
      <c r="GFE104" s="6"/>
      <c r="GFF104" s="6"/>
      <c r="GFG104" s="99"/>
      <c r="GFH104" s="6"/>
      <c r="GFI104" s="6"/>
      <c r="GFJ104" s="6"/>
      <c r="GFK104" s="6"/>
      <c r="GFL104" s="6"/>
      <c r="GFM104" s="6"/>
      <c r="GFN104" s="6"/>
      <c r="GFO104" s="6"/>
      <c r="GFP104" s="6"/>
      <c r="GFQ104" s="100"/>
      <c r="GFR104" s="101"/>
      <c r="GFS104" s="101"/>
      <c r="GFT104" s="6"/>
      <c r="GFU104" s="6"/>
      <c r="GFV104" s="6"/>
      <c r="GFW104" s="6"/>
      <c r="GFX104" s="102"/>
      <c r="GFY104" s="6"/>
      <c r="GFZ104" s="102"/>
      <c r="GGA104" s="6"/>
      <c r="GGB104" s="6"/>
      <c r="GGC104" s="6"/>
      <c r="GGD104" s="6"/>
      <c r="GGE104" s="6"/>
      <c r="GGF104" s="6"/>
      <c r="GGG104" s="6"/>
      <c r="GGH104" s="6"/>
      <c r="GGI104" s="6"/>
      <c r="GGJ104" s="6"/>
      <c r="GGK104" s="6"/>
      <c r="GGL104" s="6"/>
      <c r="GGM104" s="6"/>
      <c r="GGN104" s="6"/>
      <c r="GGO104" s="6"/>
      <c r="GGP104" s="6"/>
      <c r="GGQ104" s="6"/>
      <c r="GGR104" s="98"/>
      <c r="GGS104" s="6"/>
      <c r="GGT104" s="6"/>
      <c r="GGU104" s="6"/>
      <c r="GGV104" s="99"/>
      <c r="GGW104" s="6"/>
      <c r="GGX104" s="6"/>
      <c r="GGY104" s="6"/>
      <c r="GGZ104" s="6"/>
      <c r="GHA104" s="6"/>
      <c r="GHB104" s="6"/>
      <c r="GHC104" s="6"/>
      <c r="GHD104" s="6"/>
      <c r="GHE104" s="6"/>
      <c r="GHF104" s="100"/>
      <c r="GHG104" s="101"/>
      <c r="GHH104" s="101"/>
      <c r="GHI104" s="6"/>
      <c r="GHJ104" s="6"/>
      <c r="GHK104" s="6"/>
      <c r="GHL104" s="6"/>
      <c r="GHM104" s="102"/>
      <c r="GHN104" s="6"/>
      <c r="GHO104" s="102"/>
      <c r="GHP104" s="6"/>
      <c r="GHQ104" s="6"/>
      <c r="GHR104" s="6"/>
      <c r="GHS104" s="6"/>
      <c r="GHT104" s="6"/>
      <c r="GHU104" s="6"/>
      <c r="GHV104" s="6"/>
      <c r="GHW104" s="6"/>
      <c r="GHX104" s="6"/>
      <c r="GHY104" s="6"/>
      <c r="GHZ104" s="6"/>
      <c r="GIA104" s="6"/>
      <c r="GIB104" s="6"/>
      <c r="GIC104" s="6"/>
      <c r="GID104" s="6"/>
      <c r="GIE104" s="6"/>
      <c r="GIF104" s="6"/>
      <c r="GIG104" s="98"/>
      <c r="GIH104" s="6"/>
      <c r="GII104" s="6"/>
      <c r="GIJ104" s="6"/>
      <c r="GIK104" s="99"/>
      <c r="GIL104" s="6"/>
      <c r="GIM104" s="6"/>
      <c r="GIN104" s="6"/>
      <c r="GIO104" s="6"/>
      <c r="GIP104" s="6"/>
      <c r="GIQ104" s="6"/>
      <c r="GIR104" s="6"/>
      <c r="GIS104" s="6"/>
      <c r="GIT104" s="6"/>
      <c r="GIU104" s="100"/>
      <c r="GIV104" s="101"/>
      <c r="GIW104" s="101"/>
      <c r="GIX104" s="6"/>
      <c r="GIY104" s="6"/>
      <c r="GIZ104" s="6"/>
      <c r="GJA104" s="6"/>
      <c r="GJB104" s="102"/>
      <c r="GJC104" s="6"/>
      <c r="GJD104" s="102"/>
      <c r="GJE104" s="6"/>
      <c r="GJF104" s="6"/>
      <c r="GJG104" s="6"/>
      <c r="GJH104" s="6"/>
      <c r="GJI104" s="6"/>
      <c r="GJJ104" s="6"/>
      <c r="GJK104" s="6"/>
      <c r="GJL104" s="6"/>
      <c r="GJM104" s="6"/>
      <c r="GJN104" s="6"/>
      <c r="GJO104" s="6"/>
      <c r="GJP104" s="6"/>
      <c r="GJQ104" s="6"/>
      <c r="GJR104" s="6"/>
      <c r="GJS104" s="6"/>
      <c r="GJT104" s="6"/>
      <c r="GJU104" s="6"/>
      <c r="GJV104" s="98"/>
      <c r="GJW104" s="6"/>
      <c r="GJX104" s="6"/>
      <c r="GJY104" s="6"/>
      <c r="GJZ104" s="99"/>
      <c r="GKA104" s="6"/>
      <c r="GKB104" s="6"/>
      <c r="GKC104" s="6"/>
      <c r="GKD104" s="6"/>
      <c r="GKE104" s="6"/>
      <c r="GKF104" s="6"/>
      <c r="GKG104" s="6"/>
      <c r="GKH104" s="6"/>
      <c r="GKI104" s="6"/>
      <c r="GKJ104" s="100"/>
      <c r="GKK104" s="101"/>
      <c r="GKL104" s="101"/>
      <c r="GKM104" s="6"/>
      <c r="GKN104" s="6"/>
      <c r="GKO104" s="6"/>
      <c r="GKP104" s="6"/>
      <c r="GKQ104" s="102"/>
      <c r="GKR104" s="6"/>
      <c r="GKS104" s="102"/>
      <c r="GKT104" s="6"/>
      <c r="GKU104" s="6"/>
      <c r="GKV104" s="6"/>
      <c r="GKW104" s="6"/>
      <c r="GKX104" s="6"/>
      <c r="GKY104" s="6"/>
      <c r="GKZ104" s="6"/>
      <c r="GLA104" s="6"/>
      <c r="GLB104" s="6"/>
      <c r="GLC104" s="6"/>
      <c r="GLD104" s="6"/>
      <c r="GLE104" s="6"/>
      <c r="GLF104" s="6"/>
      <c r="GLG104" s="6"/>
      <c r="GLH104" s="6"/>
      <c r="GLI104" s="6"/>
      <c r="GLJ104" s="6"/>
      <c r="GLK104" s="98"/>
      <c r="GLL104" s="6"/>
      <c r="GLM104" s="6"/>
      <c r="GLN104" s="6"/>
      <c r="GLO104" s="99"/>
      <c r="GLP104" s="6"/>
      <c r="GLQ104" s="6"/>
      <c r="GLR104" s="6"/>
      <c r="GLS104" s="6"/>
      <c r="GLT104" s="6"/>
      <c r="GLU104" s="6"/>
      <c r="GLV104" s="6"/>
      <c r="GLW104" s="6"/>
      <c r="GLX104" s="6"/>
      <c r="GLY104" s="100"/>
      <c r="GLZ104" s="101"/>
      <c r="GMA104" s="101"/>
      <c r="GMB104" s="6"/>
      <c r="GMC104" s="6"/>
      <c r="GMD104" s="6"/>
      <c r="GME104" s="6"/>
      <c r="GMF104" s="102"/>
      <c r="GMG104" s="6"/>
      <c r="GMH104" s="102"/>
      <c r="GMI104" s="6"/>
      <c r="GMJ104" s="6"/>
      <c r="GMK104" s="6"/>
      <c r="GML104" s="6"/>
      <c r="GMM104" s="6"/>
      <c r="GMN104" s="6"/>
      <c r="GMO104" s="6"/>
      <c r="GMP104" s="6"/>
      <c r="GMQ104" s="6"/>
      <c r="GMR104" s="6"/>
      <c r="GMS104" s="6"/>
      <c r="GMT104" s="6"/>
      <c r="GMU104" s="6"/>
      <c r="GMV104" s="6"/>
      <c r="GMW104" s="6"/>
      <c r="GMX104" s="6"/>
      <c r="GMY104" s="6"/>
      <c r="GMZ104" s="98"/>
      <c r="GNA104" s="6"/>
      <c r="GNB104" s="6"/>
      <c r="GNC104" s="6"/>
      <c r="GND104" s="99"/>
      <c r="GNE104" s="6"/>
      <c r="GNF104" s="6"/>
      <c r="GNG104" s="6"/>
      <c r="GNH104" s="6"/>
      <c r="GNI104" s="6"/>
      <c r="GNJ104" s="6"/>
      <c r="GNK104" s="6"/>
      <c r="GNL104" s="6"/>
      <c r="GNM104" s="6"/>
      <c r="GNN104" s="100"/>
      <c r="GNO104" s="101"/>
      <c r="GNP104" s="101"/>
      <c r="GNQ104" s="6"/>
      <c r="GNR104" s="6"/>
      <c r="GNS104" s="6"/>
      <c r="GNT104" s="6"/>
      <c r="GNU104" s="102"/>
      <c r="GNV104" s="6"/>
      <c r="GNW104" s="102"/>
      <c r="GNX104" s="6"/>
      <c r="GNY104" s="6"/>
      <c r="GNZ104" s="6"/>
      <c r="GOA104" s="6"/>
      <c r="GOB104" s="6"/>
      <c r="GOC104" s="6"/>
      <c r="GOD104" s="6"/>
      <c r="GOE104" s="6"/>
      <c r="GOF104" s="6"/>
      <c r="GOG104" s="6"/>
      <c r="GOH104" s="6"/>
      <c r="GOI104" s="6"/>
      <c r="GOJ104" s="6"/>
      <c r="GOK104" s="6"/>
      <c r="GOL104" s="6"/>
      <c r="GOM104" s="6"/>
      <c r="GON104" s="6"/>
      <c r="GOO104" s="98"/>
      <c r="GOP104" s="6"/>
      <c r="GOQ104" s="6"/>
      <c r="GOR104" s="6"/>
      <c r="GOS104" s="99"/>
      <c r="GOT104" s="6"/>
      <c r="GOU104" s="6"/>
      <c r="GOV104" s="6"/>
      <c r="GOW104" s="6"/>
      <c r="GOX104" s="6"/>
      <c r="GOY104" s="6"/>
      <c r="GOZ104" s="6"/>
      <c r="GPA104" s="6"/>
      <c r="GPB104" s="6"/>
      <c r="GPC104" s="100"/>
      <c r="GPD104" s="101"/>
      <c r="GPE104" s="101"/>
      <c r="GPF104" s="6"/>
      <c r="GPG104" s="6"/>
      <c r="GPH104" s="6"/>
      <c r="GPI104" s="6"/>
      <c r="GPJ104" s="102"/>
      <c r="GPK104" s="6"/>
      <c r="GPL104" s="102"/>
      <c r="GPM104" s="6"/>
      <c r="GPN104" s="6"/>
      <c r="GPO104" s="6"/>
      <c r="GPP104" s="6"/>
      <c r="GPQ104" s="6"/>
      <c r="GPR104" s="6"/>
      <c r="GPS104" s="6"/>
      <c r="GPT104" s="6"/>
      <c r="GPU104" s="6"/>
      <c r="GPV104" s="6"/>
      <c r="GPW104" s="6"/>
      <c r="GPX104" s="6"/>
      <c r="GPY104" s="6"/>
      <c r="GPZ104" s="6"/>
      <c r="GQA104" s="6"/>
      <c r="GQB104" s="6"/>
      <c r="GQC104" s="6"/>
      <c r="GQD104" s="98"/>
      <c r="GQE104" s="6"/>
      <c r="GQF104" s="6"/>
      <c r="GQG104" s="6"/>
      <c r="GQH104" s="99"/>
      <c r="GQI104" s="6"/>
      <c r="GQJ104" s="6"/>
      <c r="GQK104" s="6"/>
      <c r="GQL104" s="6"/>
      <c r="GQM104" s="6"/>
      <c r="GQN104" s="6"/>
      <c r="GQO104" s="6"/>
      <c r="GQP104" s="6"/>
      <c r="GQQ104" s="6"/>
      <c r="GQR104" s="100"/>
      <c r="GQS104" s="101"/>
      <c r="GQT104" s="101"/>
      <c r="GQU104" s="6"/>
      <c r="GQV104" s="6"/>
      <c r="GQW104" s="6"/>
      <c r="GQX104" s="6"/>
      <c r="GQY104" s="102"/>
      <c r="GQZ104" s="6"/>
      <c r="GRA104" s="102"/>
      <c r="GRB104" s="6"/>
      <c r="GRC104" s="6"/>
      <c r="GRD104" s="6"/>
      <c r="GRE104" s="6"/>
      <c r="GRF104" s="6"/>
      <c r="GRG104" s="6"/>
      <c r="GRH104" s="6"/>
      <c r="GRI104" s="6"/>
      <c r="GRJ104" s="6"/>
      <c r="GRK104" s="6"/>
      <c r="GRL104" s="6"/>
      <c r="GRM104" s="6"/>
      <c r="GRN104" s="6"/>
      <c r="GRO104" s="6"/>
      <c r="GRP104" s="6"/>
      <c r="GRQ104" s="6"/>
      <c r="GRR104" s="6"/>
      <c r="GRS104" s="98"/>
      <c r="GRT104" s="6"/>
      <c r="GRU104" s="6"/>
      <c r="GRV104" s="6"/>
      <c r="GRW104" s="99"/>
      <c r="GRX104" s="6"/>
      <c r="GRY104" s="6"/>
      <c r="GRZ104" s="6"/>
      <c r="GSA104" s="6"/>
      <c r="GSB104" s="6"/>
      <c r="GSC104" s="6"/>
      <c r="GSD104" s="6"/>
      <c r="GSE104" s="6"/>
      <c r="GSF104" s="6"/>
      <c r="GSG104" s="100"/>
      <c r="GSH104" s="101"/>
      <c r="GSI104" s="101"/>
      <c r="GSJ104" s="6"/>
      <c r="GSK104" s="6"/>
      <c r="GSL104" s="6"/>
      <c r="GSM104" s="6"/>
      <c r="GSN104" s="102"/>
      <c r="GSO104" s="6"/>
      <c r="GSP104" s="102"/>
      <c r="GSQ104" s="6"/>
      <c r="GSR104" s="6"/>
      <c r="GSS104" s="6"/>
      <c r="GST104" s="6"/>
      <c r="GSU104" s="6"/>
      <c r="GSV104" s="6"/>
      <c r="GSW104" s="6"/>
      <c r="GSX104" s="6"/>
      <c r="GSY104" s="6"/>
      <c r="GSZ104" s="6"/>
      <c r="GTA104" s="6"/>
      <c r="GTB104" s="6"/>
      <c r="GTC104" s="6"/>
      <c r="GTD104" s="6"/>
      <c r="GTE104" s="6"/>
      <c r="GTF104" s="6"/>
      <c r="GTG104" s="6"/>
      <c r="GTH104" s="98"/>
      <c r="GTI104" s="6"/>
      <c r="GTJ104" s="6"/>
      <c r="GTK104" s="6"/>
      <c r="GTL104" s="99"/>
      <c r="GTM104" s="6"/>
      <c r="GTN104" s="6"/>
      <c r="GTO104" s="6"/>
      <c r="GTP104" s="6"/>
      <c r="GTQ104" s="6"/>
      <c r="GTR104" s="6"/>
      <c r="GTS104" s="6"/>
      <c r="GTT104" s="6"/>
      <c r="GTU104" s="6"/>
      <c r="GTV104" s="100"/>
      <c r="GTW104" s="101"/>
      <c r="GTX104" s="101"/>
      <c r="GTY104" s="6"/>
      <c r="GTZ104" s="6"/>
      <c r="GUA104" s="6"/>
      <c r="GUB104" s="6"/>
      <c r="GUC104" s="102"/>
      <c r="GUD104" s="6"/>
      <c r="GUE104" s="102"/>
      <c r="GUF104" s="6"/>
      <c r="GUG104" s="6"/>
      <c r="GUH104" s="6"/>
      <c r="GUI104" s="6"/>
      <c r="GUJ104" s="6"/>
      <c r="GUK104" s="6"/>
      <c r="GUL104" s="6"/>
      <c r="GUM104" s="6"/>
      <c r="GUN104" s="6"/>
      <c r="GUO104" s="6"/>
      <c r="GUP104" s="6"/>
      <c r="GUQ104" s="6"/>
      <c r="GUR104" s="6"/>
      <c r="GUS104" s="6"/>
      <c r="GUT104" s="6"/>
      <c r="GUU104" s="6"/>
      <c r="GUV104" s="6"/>
      <c r="GUW104" s="98"/>
      <c r="GUX104" s="6"/>
      <c r="GUY104" s="6"/>
      <c r="GUZ104" s="6"/>
      <c r="GVA104" s="99"/>
      <c r="GVB104" s="6"/>
      <c r="GVC104" s="6"/>
      <c r="GVD104" s="6"/>
      <c r="GVE104" s="6"/>
      <c r="GVF104" s="6"/>
      <c r="GVG104" s="6"/>
      <c r="GVH104" s="6"/>
      <c r="GVI104" s="6"/>
      <c r="GVJ104" s="6"/>
      <c r="GVK104" s="100"/>
      <c r="GVL104" s="101"/>
      <c r="GVM104" s="101"/>
      <c r="GVN104" s="6"/>
      <c r="GVO104" s="6"/>
      <c r="GVP104" s="6"/>
      <c r="GVQ104" s="6"/>
      <c r="GVR104" s="102"/>
      <c r="GVS104" s="6"/>
      <c r="GVT104" s="102"/>
      <c r="GVU104" s="6"/>
      <c r="GVV104" s="6"/>
      <c r="GVW104" s="6"/>
      <c r="GVX104" s="6"/>
      <c r="GVY104" s="6"/>
      <c r="GVZ104" s="6"/>
      <c r="GWA104" s="6"/>
      <c r="GWB104" s="6"/>
      <c r="GWC104" s="6"/>
      <c r="GWD104" s="6"/>
      <c r="GWE104" s="6"/>
      <c r="GWF104" s="6"/>
      <c r="GWG104" s="6"/>
      <c r="GWH104" s="6"/>
      <c r="GWI104" s="6"/>
      <c r="GWJ104" s="6"/>
      <c r="GWK104" s="6"/>
      <c r="GWL104" s="98"/>
      <c r="GWM104" s="6"/>
      <c r="GWN104" s="6"/>
      <c r="GWO104" s="6"/>
      <c r="GWP104" s="99"/>
      <c r="GWQ104" s="6"/>
      <c r="GWR104" s="6"/>
      <c r="GWS104" s="6"/>
      <c r="GWT104" s="6"/>
      <c r="GWU104" s="6"/>
      <c r="GWV104" s="6"/>
      <c r="GWW104" s="6"/>
      <c r="GWX104" s="6"/>
      <c r="GWY104" s="6"/>
      <c r="GWZ104" s="100"/>
      <c r="GXA104" s="101"/>
      <c r="GXB104" s="101"/>
      <c r="GXC104" s="6"/>
      <c r="GXD104" s="6"/>
      <c r="GXE104" s="6"/>
      <c r="GXF104" s="6"/>
      <c r="GXG104" s="102"/>
      <c r="GXH104" s="6"/>
      <c r="GXI104" s="102"/>
      <c r="GXJ104" s="6"/>
      <c r="GXK104" s="6"/>
      <c r="GXL104" s="6"/>
      <c r="GXM104" s="6"/>
      <c r="GXN104" s="6"/>
      <c r="GXO104" s="6"/>
      <c r="GXP104" s="6"/>
      <c r="GXQ104" s="6"/>
      <c r="GXR104" s="6"/>
      <c r="GXS104" s="6"/>
      <c r="GXT104" s="6"/>
      <c r="GXU104" s="6"/>
      <c r="GXV104" s="6"/>
      <c r="GXW104" s="6"/>
      <c r="GXX104" s="6"/>
      <c r="GXY104" s="6"/>
      <c r="GXZ104" s="6"/>
      <c r="GYA104" s="98"/>
      <c r="GYB104" s="6"/>
      <c r="GYC104" s="6"/>
      <c r="GYD104" s="6"/>
      <c r="GYE104" s="99"/>
      <c r="GYF104" s="6"/>
      <c r="GYG104" s="6"/>
      <c r="GYH104" s="6"/>
      <c r="GYI104" s="6"/>
      <c r="GYJ104" s="6"/>
      <c r="GYK104" s="6"/>
      <c r="GYL104" s="6"/>
      <c r="GYM104" s="6"/>
      <c r="GYN104" s="6"/>
      <c r="GYO104" s="100"/>
      <c r="GYP104" s="101"/>
      <c r="GYQ104" s="101"/>
      <c r="GYR104" s="6"/>
      <c r="GYS104" s="6"/>
      <c r="GYT104" s="6"/>
      <c r="GYU104" s="6"/>
      <c r="GYV104" s="102"/>
      <c r="GYW104" s="6"/>
      <c r="GYX104" s="102"/>
      <c r="GYY104" s="6"/>
      <c r="GYZ104" s="6"/>
      <c r="GZA104" s="6"/>
      <c r="GZB104" s="6"/>
      <c r="GZC104" s="6"/>
      <c r="GZD104" s="6"/>
      <c r="GZE104" s="6"/>
      <c r="GZF104" s="6"/>
      <c r="GZG104" s="6"/>
      <c r="GZH104" s="6"/>
      <c r="GZI104" s="6"/>
      <c r="GZJ104" s="6"/>
      <c r="GZK104" s="6"/>
      <c r="GZL104" s="6"/>
      <c r="GZM104" s="6"/>
      <c r="GZN104" s="6"/>
      <c r="GZO104" s="6"/>
      <c r="GZP104" s="98"/>
      <c r="GZQ104" s="6"/>
      <c r="GZR104" s="6"/>
      <c r="GZS104" s="6"/>
      <c r="GZT104" s="99"/>
      <c r="GZU104" s="6"/>
      <c r="GZV104" s="6"/>
      <c r="GZW104" s="6"/>
      <c r="GZX104" s="6"/>
      <c r="GZY104" s="6"/>
      <c r="GZZ104" s="6"/>
      <c r="HAA104" s="6"/>
      <c r="HAB104" s="6"/>
      <c r="HAC104" s="6"/>
      <c r="HAD104" s="100"/>
      <c r="HAE104" s="101"/>
      <c r="HAF104" s="101"/>
      <c r="HAG104" s="6"/>
      <c r="HAH104" s="6"/>
      <c r="HAI104" s="6"/>
      <c r="HAJ104" s="6"/>
      <c r="HAK104" s="102"/>
      <c r="HAL104" s="6"/>
      <c r="HAM104" s="102"/>
      <c r="HAN104" s="6"/>
      <c r="HAO104" s="6"/>
      <c r="HAP104" s="6"/>
      <c r="HAQ104" s="6"/>
      <c r="HAR104" s="6"/>
      <c r="HAS104" s="6"/>
      <c r="HAT104" s="6"/>
      <c r="HAU104" s="6"/>
      <c r="HAV104" s="6"/>
      <c r="HAW104" s="6"/>
      <c r="HAX104" s="6"/>
      <c r="HAY104" s="6"/>
      <c r="HAZ104" s="6"/>
      <c r="HBA104" s="6"/>
      <c r="HBB104" s="6"/>
      <c r="HBC104" s="6"/>
      <c r="HBD104" s="6"/>
      <c r="HBE104" s="98"/>
      <c r="HBF104" s="6"/>
      <c r="HBG104" s="6"/>
      <c r="HBH104" s="6"/>
      <c r="HBI104" s="99"/>
      <c r="HBJ104" s="6"/>
      <c r="HBK104" s="6"/>
      <c r="HBL104" s="6"/>
      <c r="HBM104" s="6"/>
      <c r="HBN104" s="6"/>
      <c r="HBO104" s="6"/>
      <c r="HBP104" s="6"/>
      <c r="HBQ104" s="6"/>
      <c r="HBR104" s="6"/>
      <c r="HBS104" s="100"/>
      <c r="HBT104" s="101"/>
      <c r="HBU104" s="101"/>
      <c r="HBV104" s="6"/>
      <c r="HBW104" s="6"/>
      <c r="HBX104" s="6"/>
      <c r="HBY104" s="6"/>
      <c r="HBZ104" s="102"/>
      <c r="HCA104" s="6"/>
      <c r="HCB104" s="102"/>
      <c r="HCC104" s="6"/>
      <c r="HCD104" s="6"/>
      <c r="HCE104" s="6"/>
      <c r="HCF104" s="6"/>
      <c r="HCG104" s="6"/>
      <c r="HCH104" s="6"/>
      <c r="HCI104" s="6"/>
      <c r="HCJ104" s="6"/>
      <c r="HCK104" s="6"/>
      <c r="HCL104" s="6"/>
      <c r="HCM104" s="6"/>
      <c r="HCN104" s="6"/>
      <c r="HCO104" s="6"/>
      <c r="HCP104" s="6"/>
      <c r="HCQ104" s="6"/>
      <c r="HCR104" s="6"/>
      <c r="HCS104" s="6"/>
      <c r="HCT104" s="98"/>
      <c r="HCU104" s="6"/>
      <c r="HCV104" s="6"/>
      <c r="HCW104" s="6"/>
      <c r="HCX104" s="99"/>
      <c r="HCY104" s="6"/>
      <c r="HCZ104" s="6"/>
      <c r="HDA104" s="6"/>
      <c r="HDB104" s="6"/>
      <c r="HDC104" s="6"/>
      <c r="HDD104" s="6"/>
      <c r="HDE104" s="6"/>
      <c r="HDF104" s="6"/>
      <c r="HDG104" s="6"/>
      <c r="HDH104" s="100"/>
      <c r="HDI104" s="101"/>
      <c r="HDJ104" s="101"/>
      <c r="HDK104" s="6"/>
      <c r="HDL104" s="6"/>
      <c r="HDM104" s="6"/>
      <c r="HDN104" s="6"/>
      <c r="HDO104" s="102"/>
      <c r="HDP104" s="6"/>
      <c r="HDQ104" s="102"/>
      <c r="HDR104" s="6"/>
      <c r="HDS104" s="6"/>
      <c r="HDT104" s="6"/>
      <c r="HDU104" s="6"/>
      <c r="HDV104" s="6"/>
      <c r="HDW104" s="6"/>
      <c r="HDX104" s="6"/>
      <c r="HDY104" s="6"/>
      <c r="HDZ104" s="6"/>
      <c r="HEA104" s="6"/>
      <c r="HEB104" s="6"/>
      <c r="HEC104" s="6"/>
      <c r="HED104" s="6"/>
      <c r="HEE104" s="6"/>
      <c r="HEF104" s="6"/>
      <c r="HEG104" s="6"/>
      <c r="HEH104" s="6"/>
      <c r="HEI104" s="98"/>
      <c r="HEJ104" s="6"/>
      <c r="HEK104" s="6"/>
      <c r="HEL104" s="6"/>
      <c r="HEM104" s="99"/>
      <c r="HEN104" s="6"/>
      <c r="HEO104" s="6"/>
      <c r="HEP104" s="6"/>
      <c r="HEQ104" s="6"/>
      <c r="HER104" s="6"/>
      <c r="HES104" s="6"/>
      <c r="HET104" s="6"/>
      <c r="HEU104" s="6"/>
      <c r="HEV104" s="6"/>
      <c r="HEW104" s="100"/>
      <c r="HEX104" s="101"/>
      <c r="HEY104" s="101"/>
      <c r="HEZ104" s="6"/>
      <c r="HFA104" s="6"/>
      <c r="HFB104" s="6"/>
      <c r="HFC104" s="6"/>
      <c r="HFD104" s="102"/>
      <c r="HFE104" s="6"/>
      <c r="HFF104" s="102"/>
      <c r="HFG104" s="6"/>
      <c r="HFH104" s="6"/>
      <c r="HFI104" s="6"/>
      <c r="HFJ104" s="6"/>
      <c r="HFK104" s="6"/>
      <c r="HFL104" s="6"/>
      <c r="HFM104" s="6"/>
      <c r="HFN104" s="6"/>
      <c r="HFO104" s="6"/>
      <c r="HFP104" s="6"/>
      <c r="HFQ104" s="6"/>
      <c r="HFR104" s="6"/>
      <c r="HFS104" s="6"/>
      <c r="HFT104" s="6"/>
      <c r="HFU104" s="6"/>
      <c r="HFV104" s="6"/>
      <c r="HFW104" s="6"/>
      <c r="HFX104" s="98"/>
      <c r="HFY104" s="6"/>
      <c r="HFZ104" s="6"/>
      <c r="HGA104" s="6"/>
      <c r="HGB104" s="99"/>
      <c r="HGC104" s="6"/>
      <c r="HGD104" s="6"/>
      <c r="HGE104" s="6"/>
      <c r="HGF104" s="6"/>
      <c r="HGG104" s="6"/>
      <c r="HGH104" s="6"/>
      <c r="HGI104" s="6"/>
      <c r="HGJ104" s="6"/>
      <c r="HGK104" s="6"/>
      <c r="HGL104" s="100"/>
      <c r="HGM104" s="101"/>
      <c r="HGN104" s="101"/>
      <c r="HGO104" s="6"/>
      <c r="HGP104" s="6"/>
      <c r="HGQ104" s="6"/>
      <c r="HGR104" s="6"/>
      <c r="HGS104" s="102"/>
      <c r="HGT104" s="6"/>
      <c r="HGU104" s="102"/>
      <c r="HGV104" s="6"/>
      <c r="HGW104" s="6"/>
      <c r="HGX104" s="6"/>
      <c r="HGY104" s="6"/>
      <c r="HGZ104" s="6"/>
      <c r="HHA104" s="6"/>
      <c r="HHB104" s="6"/>
      <c r="HHC104" s="6"/>
      <c r="HHD104" s="6"/>
      <c r="HHE104" s="6"/>
      <c r="HHF104" s="6"/>
      <c r="HHG104" s="6"/>
      <c r="HHH104" s="6"/>
      <c r="HHI104" s="6"/>
      <c r="HHJ104" s="6"/>
      <c r="HHK104" s="6"/>
      <c r="HHL104" s="6"/>
      <c r="HHM104" s="98"/>
      <c r="HHN104" s="6"/>
      <c r="HHO104" s="6"/>
      <c r="HHP104" s="6"/>
      <c r="HHQ104" s="99"/>
      <c r="HHR104" s="6"/>
      <c r="HHS104" s="6"/>
      <c r="HHT104" s="6"/>
      <c r="HHU104" s="6"/>
      <c r="HHV104" s="6"/>
      <c r="HHW104" s="6"/>
      <c r="HHX104" s="6"/>
      <c r="HHY104" s="6"/>
      <c r="HHZ104" s="6"/>
      <c r="HIA104" s="100"/>
      <c r="HIB104" s="101"/>
      <c r="HIC104" s="101"/>
      <c r="HID104" s="6"/>
      <c r="HIE104" s="6"/>
      <c r="HIF104" s="6"/>
      <c r="HIG104" s="6"/>
      <c r="HIH104" s="102"/>
      <c r="HII104" s="6"/>
      <c r="HIJ104" s="102"/>
      <c r="HIK104" s="6"/>
      <c r="HIL104" s="6"/>
      <c r="HIM104" s="6"/>
      <c r="HIN104" s="6"/>
      <c r="HIO104" s="6"/>
      <c r="HIP104" s="6"/>
      <c r="HIQ104" s="6"/>
      <c r="HIR104" s="6"/>
      <c r="HIS104" s="6"/>
      <c r="HIT104" s="6"/>
      <c r="HIU104" s="6"/>
      <c r="HIV104" s="6"/>
      <c r="HIW104" s="6"/>
      <c r="HIX104" s="6"/>
      <c r="HIY104" s="6"/>
      <c r="HIZ104" s="6"/>
      <c r="HJA104" s="6"/>
      <c r="HJB104" s="98"/>
      <c r="HJC104" s="6"/>
      <c r="HJD104" s="6"/>
      <c r="HJE104" s="6"/>
      <c r="HJF104" s="99"/>
      <c r="HJG104" s="6"/>
      <c r="HJH104" s="6"/>
      <c r="HJI104" s="6"/>
      <c r="HJJ104" s="6"/>
      <c r="HJK104" s="6"/>
      <c r="HJL104" s="6"/>
      <c r="HJM104" s="6"/>
      <c r="HJN104" s="6"/>
      <c r="HJO104" s="6"/>
      <c r="HJP104" s="100"/>
      <c r="HJQ104" s="101"/>
      <c r="HJR104" s="101"/>
      <c r="HJS104" s="6"/>
      <c r="HJT104" s="6"/>
      <c r="HJU104" s="6"/>
      <c r="HJV104" s="6"/>
      <c r="HJW104" s="102"/>
      <c r="HJX104" s="6"/>
      <c r="HJY104" s="102"/>
      <c r="HJZ104" s="6"/>
      <c r="HKA104" s="6"/>
      <c r="HKB104" s="6"/>
      <c r="HKC104" s="6"/>
      <c r="HKD104" s="6"/>
      <c r="HKE104" s="6"/>
      <c r="HKF104" s="6"/>
      <c r="HKG104" s="6"/>
      <c r="HKH104" s="6"/>
      <c r="HKI104" s="6"/>
      <c r="HKJ104" s="6"/>
      <c r="HKK104" s="6"/>
      <c r="HKL104" s="6"/>
      <c r="HKM104" s="6"/>
      <c r="HKN104" s="6"/>
      <c r="HKO104" s="6"/>
      <c r="HKP104" s="6"/>
      <c r="HKQ104" s="98"/>
      <c r="HKR104" s="6"/>
      <c r="HKS104" s="6"/>
      <c r="HKT104" s="6"/>
      <c r="HKU104" s="99"/>
      <c r="HKV104" s="6"/>
      <c r="HKW104" s="6"/>
      <c r="HKX104" s="6"/>
      <c r="HKY104" s="6"/>
      <c r="HKZ104" s="6"/>
      <c r="HLA104" s="6"/>
      <c r="HLB104" s="6"/>
      <c r="HLC104" s="6"/>
      <c r="HLD104" s="6"/>
      <c r="HLE104" s="100"/>
      <c r="HLF104" s="101"/>
      <c r="HLG104" s="101"/>
      <c r="HLH104" s="6"/>
      <c r="HLI104" s="6"/>
      <c r="HLJ104" s="6"/>
      <c r="HLK104" s="6"/>
      <c r="HLL104" s="102"/>
      <c r="HLM104" s="6"/>
      <c r="HLN104" s="102"/>
      <c r="HLO104" s="6"/>
      <c r="HLP104" s="6"/>
      <c r="HLQ104" s="6"/>
      <c r="HLR104" s="6"/>
      <c r="HLS104" s="6"/>
      <c r="HLT104" s="6"/>
      <c r="HLU104" s="6"/>
      <c r="HLV104" s="6"/>
      <c r="HLW104" s="6"/>
      <c r="HLX104" s="6"/>
      <c r="HLY104" s="6"/>
      <c r="HLZ104" s="6"/>
      <c r="HMA104" s="6"/>
      <c r="HMB104" s="6"/>
      <c r="HMC104" s="6"/>
      <c r="HMD104" s="6"/>
      <c r="HME104" s="6"/>
      <c r="HMF104" s="98"/>
      <c r="HMG104" s="6"/>
      <c r="HMH104" s="6"/>
      <c r="HMI104" s="6"/>
      <c r="HMJ104" s="99"/>
      <c r="HMK104" s="6"/>
      <c r="HML104" s="6"/>
      <c r="HMM104" s="6"/>
      <c r="HMN104" s="6"/>
      <c r="HMO104" s="6"/>
      <c r="HMP104" s="6"/>
      <c r="HMQ104" s="6"/>
      <c r="HMR104" s="6"/>
      <c r="HMS104" s="6"/>
      <c r="HMT104" s="100"/>
      <c r="HMU104" s="101"/>
      <c r="HMV104" s="101"/>
      <c r="HMW104" s="6"/>
      <c r="HMX104" s="6"/>
      <c r="HMY104" s="6"/>
      <c r="HMZ104" s="6"/>
      <c r="HNA104" s="102"/>
      <c r="HNB104" s="6"/>
      <c r="HNC104" s="102"/>
      <c r="HND104" s="6"/>
      <c r="HNE104" s="6"/>
      <c r="HNF104" s="6"/>
      <c r="HNG104" s="6"/>
      <c r="HNH104" s="6"/>
      <c r="HNI104" s="6"/>
      <c r="HNJ104" s="6"/>
      <c r="HNK104" s="6"/>
      <c r="HNL104" s="6"/>
      <c r="HNM104" s="6"/>
      <c r="HNN104" s="6"/>
      <c r="HNO104" s="6"/>
      <c r="HNP104" s="6"/>
      <c r="HNQ104" s="6"/>
      <c r="HNR104" s="6"/>
      <c r="HNS104" s="6"/>
      <c r="HNT104" s="6"/>
      <c r="HNU104" s="98"/>
      <c r="HNV104" s="6"/>
      <c r="HNW104" s="6"/>
      <c r="HNX104" s="6"/>
      <c r="HNY104" s="99"/>
      <c r="HNZ104" s="6"/>
      <c r="HOA104" s="6"/>
      <c r="HOB104" s="6"/>
      <c r="HOC104" s="6"/>
      <c r="HOD104" s="6"/>
      <c r="HOE104" s="6"/>
      <c r="HOF104" s="6"/>
      <c r="HOG104" s="6"/>
      <c r="HOH104" s="6"/>
      <c r="HOI104" s="100"/>
      <c r="HOJ104" s="101"/>
      <c r="HOK104" s="101"/>
      <c r="HOL104" s="6"/>
      <c r="HOM104" s="6"/>
      <c r="HON104" s="6"/>
      <c r="HOO104" s="6"/>
      <c r="HOP104" s="102"/>
      <c r="HOQ104" s="6"/>
      <c r="HOR104" s="102"/>
      <c r="HOS104" s="6"/>
      <c r="HOT104" s="6"/>
      <c r="HOU104" s="6"/>
      <c r="HOV104" s="6"/>
      <c r="HOW104" s="6"/>
      <c r="HOX104" s="6"/>
      <c r="HOY104" s="6"/>
      <c r="HOZ104" s="6"/>
      <c r="HPA104" s="6"/>
      <c r="HPB104" s="6"/>
      <c r="HPC104" s="6"/>
      <c r="HPD104" s="6"/>
      <c r="HPE104" s="6"/>
      <c r="HPF104" s="6"/>
      <c r="HPG104" s="6"/>
      <c r="HPH104" s="6"/>
      <c r="HPI104" s="6"/>
      <c r="HPJ104" s="98"/>
      <c r="HPK104" s="6"/>
      <c r="HPL104" s="6"/>
      <c r="HPM104" s="6"/>
      <c r="HPN104" s="99"/>
      <c r="HPO104" s="6"/>
      <c r="HPP104" s="6"/>
      <c r="HPQ104" s="6"/>
      <c r="HPR104" s="6"/>
      <c r="HPS104" s="6"/>
      <c r="HPT104" s="6"/>
      <c r="HPU104" s="6"/>
      <c r="HPV104" s="6"/>
      <c r="HPW104" s="6"/>
      <c r="HPX104" s="100"/>
      <c r="HPY104" s="101"/>
      <c r="HPZ104" s="101"/>
      <c r="HQA104" s="6"/>
      <c r="HQB104" s="6"/>
      <c r="HQC104" s="6"/>
      <c r="HQD104" s="6"/>
      <c r="HQE104" s="102"/>
      <c r="HQF104" s="6"/>
      <c r="HQG104" s="102"/>
      <c r="HQH104" s="6"/>
      <c r="HQI104" s="6"/>
      <c r="HQJ104" s="6"/>
      <c r="HQK104" s="6"/>
      <c r="HQL104" s="6"/>
      <c r="HQM104" s="6"/>
      <c r="HQN104" s="6"/>
      <c r="HQO104" s="6"/>
      <c r="HQP104" s="6"/>
      <c r="HQQ104" s="6"/>
      <c r="HQR104" s="6"/>
      <c r="HQS104" s="6"/>
      <c r="HQT104" s="6"/>
      <c r="HQU104" s="6"/>
      <c r="HQV104" s="6"/>
      <c r="HQW104" s="6"/>
      <c r="HQX104" s="6"/>
      <c r="HQY104" s="98"/>
      <c r="HQZ104" s="6"/>
      <c r="HRA104" s="6"/>
      <c r="HRB104" s="6"/>
      <c r="HRC104" s="99"/>
      <c r="HRD104" s="6"/>
      <c r="HRE104" s="6"/>
      <c r="HRF104" s="6"/>
      <c r="HRG104" s="6"/>
      <c r="HRH104" s="6"/>
      <c r="HRI104" s="6"/>
      <c r="HRJ104" s="6"/>
      <c r="HRK104" s="6"/>
      <c r="HRL104" s="6"/>
      <c r="HRM104" s="100"/>
      <c r="HRN104" s="101"/>
      <c r="HRO104" s="101"/>
      <c r="HRP104" s="6"/>
      <c r="HRQ104" s="6"/>
      <c r="HRR104" s="6"/>
      <c r="HRS104" s="6"/>
      <c r="HRT104" s="102"/>
      <c r="HRU104" s="6"/>
      <c r="HRV104" s="102"/>
      <c r="HRW104" s="6"/>
      <c r="HRX104" s="6"/>
      <c r="HRY104" s="6"/>
      <c r="HRZ104" s="6"/>
      <c r="HSA104" s="6"/>
      <c r="HSB104" s="6"/>
      <c r="HSC104" s="6"/>
      <c r="HSD104" s="6"/>
      <c r="HSE104" s="6"/>
      <c r="HSF104" s="6"/>
      <c r="HSG104" s="6"/>
      <c r="HSH104" s="6"/>
      <c r="HSI104" s="6"/>
      <c r="HSJ104" s="6"/>
      <c r="HSK104" s="6"/>
      <c r="HSL104" s="6"/>
      <c r="HSM104" s="6"/>
      <c r="HSN104" s="98"/>
      <c r="HSO104" s="6"/>
      <c r="HSP104" s="6"/>
      <c r="HSQ104" s="6"/>
      <c r="HSR104" s="99"/>
      <c r="HSS104" s="6"/>
      <c r="HST104" s="6"/>
      <c r="HSU104" s="6"/>
      <c r="HSV104" s="6"/>
      <c r="HSW104" s="6"/>
      <c r="HSX104" s="6"/>
      <c r="HSY104" s="6"/>
      <c r="HSZ104" s="6"/>
      <c r="HTA104" s="6"/>
      <c r="HTB104" s="100"/>
      <c r="HTC104" s="101"/>
      <c r="HTD104" s="101"/>
      <c r="HTE104" s="6"/>
      <c r="HTF104" s="6"/>
      <c r="HTG104" s="6"/>
      <c r="HTH104" s="6"/>
      <c r="HTI104" s="102"/>
      <c r="HTJ104" s="6"/>
      <c r="HTK104" s="102"/>
      <c r="HTL104" s="6"/>
      <c r="HTM104" s="6"/>
      <c r="HTN104" s="6"/>
      <c r="HTO104" s="6"/>
      <c r="HTP104" s="6"/>
      <c r="HTQ104" s="6"/>
      <c r="HTR104" s="6"/>
      <c r="HTS104" s="6"/>
      <c r="HTT104" s="6"/>
      <c r="HTU104" s="6"/>
      <c r="HTV104" s="6"/>
      <c r="HTW104" s="6"/>
      <c r="HTX104" s="6"/>
      <c r="HTY104" s="6"/>
      <c r="HTZ104" s="6"/>
      <c r="HUA104" s="6"/>
      <c r="HUB104" s="6"/>
      <c r="HUC104" s="98"/>
      <c r="HUD104" s="6"/>
      <c r="HUE104" s="6"/>
      <c r="HUF104" s="6"/>
      <c r="HUG104" s="99"/>
      <c r="HUH104" s="6"/>
      <c r="HUI104" s="6"/>
      <c r="HUJ104" s="6"/>
      <c r="HUK104" s="6"/>
      <c r="HUL104" s="6"/>
      <c r="HUM104" s="6"/>
      <c r="HUN104" s="6"/>
      <c r="HUO104" s="6"/>
      <c r="HUP104" s="6"/>
      <c r="HUQ104" s="100"/>
      <c r="HUR104" s="101"/>
      <c r="HUS104" s="101"/>
      <c r="HUT104" s="6"/>
      <c r="HUU104" s="6"/>
      <c r="HUV104" s="6"/>
      <c r="HUW104" s="6"/>
      <c r="HUX104" s="102"/>
      <c r="HUY104" s="6"/>
      <c r="HUZ104" s="102"/>
      <c r="HVA104" s="6"/>
      <c r="HVB104" s="6"/>
      <c r="HVC104" s="6"/>
      <c r="HVD104" s="6"/>
      <c r="HVE104" s="6"/>
      <c r="HVF104" s="6"/>
      <c r="HVG104" s="6"/>
      <c r="HVH104" s="6"/>
      <c r="HVI104" s="6"/>
      <c r="HVJ104" s="6"/>
      <c r="HVK104" s="6"/>
      <c r="HVL104" s="6"/>
      <c r="HVM104" s="6"/>
      <c r="HVN104" s="6"/>
      <c r="HVO104" s="6"/>
      <c r="HVP104" s="6"/>
      <c r="HVQ104" s="6"/>
      <c r="HVR104" s="98"/>
      <c r="HVS104" s="6"/>
      <c r="HVT104" s="6"/>
      <c r="HVU104" s="6"/>
      <c r="HVV104" s="99"/>
      <c r="HVW104" s="6"/>
      <c r="HVX104" s="6"/>
      <c r="HVY104" s="6"/>
      <c r="HVZ104" s="6"/>
      <c r="HWA104" s="6"/>
      <c r="HWB104" s="6"/>
      <c r="HWC104" s="6"/>
      <c r="HWD104" s="6"/>
      <c r="HWE104" s="6"/>
      <c r="HWF104" s="100"/>
      <c r="HWG104" s="101"/>
      <c r="HWH104" s="101"/>
      <c r="HWI104" s="6"/>
      <c r="HWJ104" s="6"/>
      <c r="HWK104" s="6"/>
      <c r="HWL104" s="6"/>
      <c r="HWM104" s="102"/>
      <c r="HWN104" s="6"/>
      <c r="HWO104" s="102"/>
      <c r="HWP104" s="6"/>
      <c r="HWQ104" s="6"/>
      <c r="HWR104" s="6"/>
      <c r="HWS104" s="6"/>
      <c r="HWT104" s="6"/>
      <c r="HWU104" s="6"/>
      <c r="HWV104" s="6"/>
      <c r="HWW104" s="6"/>
      <c r="HWX104" s="6"/>
      <c r="HWY104" s="6"/>
      <c r="HWZ104" s="6"/>
      <c r="HXA104" s="6"/>
      <c r="HXB104" s="6"/>
      <c r="HXC104" s="6"/>
      <c r="HXD104" s="6"/>
      <c r="HXE104" s="6"/>
      <c r="HXF104" s="6"/>
      <c r="HXG104" s="98"/>
      <c r="HXH104" s="6"/>
      <c r="HXI104" s="6"/>
      <c r="HXJ104" s="6"/>
      <c r="HXK104" s="99"/>
      <c r="HXL104" s="6"/>
      <c r="HXM104" s="6"/>
      <c r="HXN104" s="6"/>
      <c r="HXO104" s="6"/>
      <c r="HXP104" s="6"/>
      <c r="HXQ104" s="6"/>
      <c r="HXR104" s="6"/>
      <c r="HXS104" s="6"/>
      <c r="HXT104" s="6"/>
      <c r="HXU104" s="100"/>
      <c r="HXV104" s="101"/>
      <c r="HXW104" s="101"/>
      <c r="HXX104" s="6"/>
      <c r="HXY104" s="6"/>
      <c r="HXZ104" s="6"/>
      <c r="HYA104" s="6"/>
      <c r="HYB104" s="102"/>
      <c r="HYC104" s="6"/>
      <c r="HYD104" s="102"/>
      <c r="HYE104" s="6"/>
      <c r="HYF104" s="6"/>
      <c r="HYG104" s="6"/>
      <c r="HYH104" s="6"/>
      <c r="HYI104" s="6"/>
      <c r="HYJ104" s="6"/>
      <c r="HYK104" s="6"/>
      <c r="HYL104" s="6"/>
      <c r="HYM104" s="6"/>
      <c r="HYN104" s="6"/>
      <c r="HYO104" s="6"/>
      <c r="HYP104" s="6"/>
      <c r="HYQ104" s="6"/>
      <c r="HYR104" s="6"/>
      <c r="HYS104" s="6"/>
      <c r="HYT104" s="6"/>
      <c r="HYU104" s="6"/>
      <c r="HYV104" s="98"/>
      <c r="HYW104" s="6"/>
      <c r="HYX104" s="6"/>
      <c r="HYY104" s="6"/>
      <c r="HYZ104" s="99"/>
      <c r="HZA104" s="6"/>
      <c r="HZB104" s="6"/>
      <c r="HZC104" s="6"/>
      <c r="HZD104" s="6"/>
      <c r="HZE104" s="6"/>
      <c r="HZF104" s="6"/>
      <c r="HZG104" s="6"/>
      <c r="HZH104" s="6"/>
      <c r="HZI104" s="6"/>
      <c r="HZJ104" s="100"/>
      <c r="HZK104" s="101"/>
      <c r="HZL104" s="101"/>
      <c r="HZM104" s="6"/>
      <c r="HZN104" s="6"/>
      <c r="HZO104" s="6"/>
      <c r="HZP104" s="6"/>
      <c r="HZQ104" s="102"/>
      <c r="HZR104" s="6"/>
      <c r="HZS104" s="102"/>
      <c r="HZT104" s="6"/>
      <c r="HZU104" s="6"/>
      <c r="HZV104" s="6"/>
      <c r="HZW104" s="6"/>
      <c r="HZX104" s="6"/>
      <c r="HZY104" s="6"/>
      <c r="HZZ104" s="6"/>
      <c r="IAA104" s="6"/>
      <c r="IAB104" s="6"/>
      <c r="IAC104" s="6"/>
      <c r="IAD104" s="6"/>
      <c r="IAE104" s="6"/>
      <c r="IAF104" s="6"/>
      <c r="IAG104" s="6"/>
      <c r="IAH104" s="6"/>
      <c r="IAI104" s="6"/>
      <c r="IAJ104" s="6"/>
      <c r="IAK104" s="98"/>
      <c r="IAL104" s="6"/>
      <c r="IAM104" s="6"/>
      <c r="IAN104" s="6"/>
      <c r="IAO104" s="99"/>
      <c r="IAP104" s="6"/>
      <c r="IAQ104" s="6"/>
      <c r="IAR104" s="6"/>
      <c r="IAS104" s="6"/>
      <c r="IAT104" s="6"/>
      <c r="IAU104" s="6"/>
      <c r="IAV104" s="6"/>
      <c r="IAW104" s="6"/>
      <c r="IAX104" s="6"/>
      <c r="IAY104" s="100"/>
      <c r="IAZ104" s="101"/>
      <c r="IBA104" s="101"/>
      <c r="IBB104" s="6"/>
      <c r="IBC104" s="6"/>
      <c r="IBD104" s="6"/>
      <c r="IBE104" s="6"/>
      <c r="IBF104" s="102"/>
      <c r="IBG104" s="6"/>
      <c r="IBH104" s="102"/>
      <c r="IBI104" s="6"/>
      <c r="IBJ104" s="6"/>
      <c r="IBK104" s="6"/>
      <c r="IBL104" s="6"/>
      <c r="IBM104" s="6"/>
      <c r="IBN104" s="6"/>
      <c r="IBO104" s="6"/>
      <c r="IBP104" s="6"/>
      <c r="IBQ104" s="6"/>
      <c r="IBR104" s="6"/>
      <c r="IBS104" s="6"/>
      <c r="IBT104" s="6"/>
      <c r="IBU104" s="6"/>
      <c r="IBV104" s="6"/>
      <c r="IBW104" s="6"/>
      <c r="IBX104" s="6"/>
      <c r="IBY104" s="6"/>
      <c r="IBZ104" s="98"/>
      <c r="ICA104" s="6"/>
      <c r="ICB104" s="6"/>
      <c r="ICC104" s="6"/>
      <c r="ICD104" s="99"/>
      <c r="ICE104" s="6"/>
      <c r="ICF104" s="6"/>
      <c r="ICG104" s="6"/>
      <c r="ICH104" s="6"/>
      <c r="ICI104" s="6"/>
      <c r="ICJ104" s="6"/>
      <c r="ICK104" s="6"/>
      <c r="ICL104" s="6"/>
      <c r="ICM104" s="6"/>
      <c r="ICN104" s="100"/>
      <c r="ICO104" s="101"/>
      <c r="ICP104" s="101"/>
      <c r="ICQ104" s="6"/>
      <c r="ICR104" s="6"/>
      <c r="ICS104" s="6"/>
      <c r="ICT104" s="6"/>
      <c r="ICU104" s="102"/>
      <c r="ICV104" s="6"/>
      <c r="ICW104" s="102"/>
      <c r="ICX104" s="6"/>
      <c r="ICY104" s="6"/>
      <c r="ICZ104" s="6"/>
      <c r="IDA104" s="6"/>
      <c r="IDB104" s="6"/>
      <c r="IDC104" s="6"/>
      <c r="IDD104" s="6"/>
      <c r="IDE104" s="6"/>
      <c r="IDF104" s="6"/>
      <c r="IDG104" s="6"/>
      <c r="IDH104" s="6"/>
      <c r="IDI104" s="6"/>
      <c r="IDJ104" s="6"/>
      <c r="IDK104" s="6"/>
      <c r="IDL104" s="6"/>
      <c r="IDM104" s="6"/>
      <c r="IDN104" s="6"/>
      <c r="IDO104" s="98"/>
      <c r="IDP104" s="6"/>
      <c r="IDQ104" s="6"/>
      <c r="IDR104" s="6"/>
      <c r="IDS104" s="99"/>
      <c r="IDT104" s="6"/>
      <c r="IDU104" s="6"/>
      <c r="IDV104" s="6"/>
      <c r="IDW104" s="6"/>
      <c r="IDX104" s="6"/>
      <c r="IDY104" s="6"/>
      <c r="IDZ104" s="6"/>
      <c r="IEA104" s="6"/>
      <c r="IEB104" s="6"/>
      <c r="IEC104" s="100"/>
      <c r="IED104" s="101"/>
      <c r="IEE104" s="101"/>
      <c r="IEF104" s="6"/>
      <c r="IEG104" s="6"/>
      <c r="IEH104" s="6"/>
      <c r="IEI104" s="6"/>
      <c r="IEJ104" s="102"/>
      <c r="IEK104" s="6"/>
      <c r="IEL104" s="102"/>
      <c r="IEM104" s="6"/>
      <c r="IEN104" s="6"/>
      <c r="IEO104" s="6"/>
      <c r="IEP104" s="6"/>
      <c r="IEQ104" s="6"/>
      <c r="IER104" s="6"/>
      <c r="IES104" s="6"/>
      <c r="IET104" s="6"/>
      <c r="IEU104" s="6"/>
      <c r="IEV104" s="6"/>
      <c r="IEW104" s="6"/>
      <c r="IEX104" s="6"/>
      <c r="IEY104" s="6"/>
      <c r="IEZ104" s="6"/>
      <c r="IFA104" s="6"/>
      <c r="IFB104" s="6"/>
      <c r="IFC104" s="6"/>
      <c r="IFD104" s="98"/>
      <c r="IFE104" s="6"/>
      <c r="IFF104" s="6"/>
      <c r="IFG104" s="6"/>
      <c r="IFH104" s="99"/>
      <c r="IFI104" s="6"/>
      <c r="IFJ104" s="6"/>
      <c r="IFK104" s="6"/>
      <c r="IFL104" s="6"/>
      <c r="IFM104" s="6"/>
      <c r="IFN104" s="6"/>
      <c r="IFO104" s="6"/>
      <c r="IFP104" s="6"/>
      <c r="IFQ104" s="6"/>
      <c r="IFR104" s="100"/>
      <c r="IFS104" s="101"/>
      <c r="IFT104" s="101"/>
      <c r="IFU104" s="6"/>
      <c r="IFV104" s="6"/>
      <c r="IFW104" s="6"/>
      <c r="IFX104" s="6"/>
      <c r="IFY104" s="102"/>
      <c r="IFZ104" s="6"/>
      <c r="IGA104" s="102"/>
      <c r="IGB104" s="6"/>
      <c r="IGC104" s="6"/>
      <c r="IGD104" s="6"/>
      <c r="IGE104" s="6"/>
      <c r="IGF104" s="6"/>
      <c r="IGG104" s="6"/>
      <c r="IGH104" s="6"/>
      <c r="IGI104" s="6"/>
      <c r="IGJ104" s="6"/>
      <c r="IGK104" s="6"/>
      <c r="IGL104" s="6"/>
      <c r="IGM104" s="6"/>
      <c r="IGN104" s="6"/>
      <c r="IGO104" s="6"/>
      <c r="IGP104" s="6"/>
      <c r="IGQ104" s="6"/>
      <c r="IGR104" s="6"/>
      <c r="IGS104" s="98"/>
      <c r="IGT104" s="6"/>
      <c r="IGU104" s="6"/>
      <c r="IGV104" s="6"/>
      <c r="IGW104" s="99"/>
      <c r="IGX104" s="6"/>
      <c r="IGY104" s="6"/>
      <c r="IGZ104" s="6"/>
      <c r="IHA104" s="6"/>
      <c r="IHB104" s="6"/>
      <c r="IHC104" s="6"/>
      <c r="IHD104" s="6"/>
      <c r="IHE104" s="6"/>
      <c r="IHF104" s="6"/>
      <c r="IHG104" s="100"/>
      <c r="IHH104" s="101"/>
      <c r="IHI104" s="101"/>
      <c r="IHJ104" s="6"/>
      <c r="IHK104" s="6"/>
      <c r="IHL104" s="6"/>
      <c r="IHM104" s="6"/>
      <c r="IHN104" s="102"/>
      <c r="IHO104" s="6"/>
      <c r="IHP104" s="102"/>
      <c r="IHQ104" s="6"/>
      <c r="IHR104" s="6"/>
      <c r="IHS104" s="6"/>
      <c r="IHT104" s="6"/>
      <c r="IHU104" s="6"/>
      <c r="IHV104" s="6"/>
      <c r="IHW104" s="6"/>
      <c r="IHX104" s="6"/>
      <c r="IHY104" s="6"/>
      <c r="IHZ104" s="6"/>
      <c r="IIA104" s="6"/>
      <c r="IIB104" s="6"/>
      <c r="IIC104" s="6"/>
      <c r="IID104" s="6"/>
      <c r="IIE104" s="6"/>
      <c r="IIF104" s="6"/>
      <c r="IIG104" s="6"/>
      <c r="IIH104" s="98"/>
      <c r="III104" s="6"/>
      <c r="IIJ104" s="6"/>
      <c r="IIK104" s="6"/>
      <c r="IIL104" s="99"/>
      <c r="IIM104" s="6"/>
      <c r="IIN104" s="6"/>
      <c r="IIO104" s="6"/>
      <c r="IIP104" s="6"/>
      <c r="IIQ104" s="6"/>
      <c r="IIR104" s="6"/>
      <c r="IIS104" s="6"/>
      <c r="IIT104" s="6"/>
      <c r="IIU104" s="6"/>
      <c r="IIV104" s="100"/>
      <c r="IIW104" s="101"/>
      <c r="IIX104" s="101"/>
      <c r="IIY104" s="6"/>
      <c r="IIZ104" s="6"/>
      <c r="IJA104" s="6"/>
      <c r="IJB104" s="6"/>
      <c r="IJC104" s="102"/>
      <c r="IJD104" s="6"/>
      <c r="IJE104" s="102"/>
      <c r="IJF104" s="6"/>
      <c r="IJG104" s="6"/>
      <c r="IJH104" s="6"/>
      <c r="IJI104" s="6"/>
      <c r="IJJ104" s="6"/>
      <c r="IJK104" s="6"/>
      <c r="IJL104" s="6"/>
      <c r="IJM104" s="6"/>
      <c r="IJN104" s="6"/>
      <c r="IJO104" s="6"/>
      <c r="IJP104" s="6"/>
      <c r="IJQ104" s="6"/>
      <c r="IJR104" s="6"/>
      <c r="IJS104" s="6"/>
      <c r="IJT104" s="6"/>
      <c r="IJU104" s="6"/>
      <c r="IJV104" s="6"/>
      <c r="IJW104" s="98"/>
      <c r="IJX104" s="6"/>
      <c r="IJY104" s="6"/>
      <c r="IJZ104" s="6"/>
      <c r="IKA104" s="99"/>
      <c r="IKB104" s="6"/>
      <c r="IKC104" s="6"/>
      <c r="IKD104" s="6"/>
      <c r="IKE104" s="6"/>
      <c r="IKF104" s="6"/>
      <c r="IKG104" s="6"/>
      <c r="IKH104" s="6"/>
      <c r="IKI104" s="6"/>
      <c r="IKJ104" s="6"/>
      <c r="IKK104" s="100"/>
      <c r="IKL104" s="101"/>
      <c r="IKM104" s="101"/>
      <c r="IKN104" s="6"/>
      <c r="IKO104" s="6"/>
      <c r="IKP104" s="6"/>
      <c r="IKQ104" s="6"/>
      <c r="IKR104" s="102"/>
      <c r="IKS104" s="6"/>
      <c r="IKT104" s="102"/>
      <c r="IKU104" s="6"/>
      <c r="IKV104" s="6"/>
      <c r="IKW104" s="6"/>
      <c r="IKX104" s="6"/>
      <c r="IKY104" s="6"/>
      <c r="IKZ104" s="6"/>
      <c r="ILA104" s="6"/>
      <c r="ILB104" s="6"/>
      <c r="ILC104" s="6"/>
      <c r="ILD104" s="6"/>
      <c r="ILE104" s="6"/>
      <c r="ILF104" s="6"/>
      <c r="ILG104" s="6"/>
      <c r="ILH104" s="6"/>
      <c r="ILI104" s="6"/>
      <c r="ILJ104" s="6"/>
      <c r="ILK104" s="6"/>
      <c r="ILL104" s="98"/>
      <c r="ILM104" s="6"/>
      <c r="ILN104" s="6"/>
      <c r="ILO104" s="6"/>
      <c r="ILP104" s="99"/>
      <c r="ILQ104" s="6"/>
      <c r="ILR104" s="6"/>
      <c r="ILS104" s="6"/>
      <c r="ILT104" s="6"/>
      <c r="ILU104" s="6"/>
      <c r="ILV104" s="6"/>
      <c r="ILW104" s="6"/>
      <c r="ILX104" s="6"/>
      <c r="ILY104" s="6"/>
      <c r="ILZ104" s="100"/>
      <c r="IMA104" s="101"/>
      <c r="IMB104" s="101"/>
      <c r="IMC104" s="6"/>
      <c r="IMD104" s="6"/>
      <c r="IME104" s="6"/>
      <c r="IMF104" s="6"/>
      <c r="IMG104" s="102"/>
      <c r="IMH104" s="6"/>
      <c r="IMI104" s="102"/>
      <c r="IMJ104" s="6"/>
      <c r="IMK104" s="6"/>
      <c r="IML104" s="6"/>
      <c r="IMM104" s="6"/>
      <c r="IMN104" s="6"/>
      <c r="IMO104" s="6"/>
      <c r="IMP104" s="6"/>
      <c r="IMQ104" s="6"/>
      <c r="IMR104" s="6"/>
      <c r="IMS104" s="6"/>
      <c r="IMT104" s="6"/>
      <c r="IMU104" s="6"/>
      <c r="IMV104" s="6"/>
      <c r="IMW104" s="6"/>
      <c r="IMX104" s="6"/>
      <c r="IMY104" s="6"/>
      <c r="IMZ104" s="6"/>
      <c r="INA104" s="98"/>
      <c r="INB104" s="6"/>
      <c r="INC104" s="6"/>
      <c r="IND104" s="6"/>
      <c r="INE104" s="99"/>
      <c r="INF104" s="6"/>
      <c r="ING104" s="6"/>
      <c r="INH104" s="6"/>
      <c r="INI104" s="6"/>
      <c r="INJ104" s="6"/>
      <c r="INK104" s="6"/>
      <c r="INL104" s="6"/>
      <c r="INM104" s="6"/>
      <c r="INN104" s="6"/>
      <c r="INO104" s="100"/>
      <c r="INP104" s="101"/>
      <c r="INQ104" s="101"/>
      <c r="INR104" s="6"/>
      <c r="INS104" s="6"/>
      <c r="INT104" s="6"/>
      <c r="INU104" s="6"/>
      <c r="INV104" s="102"/>
      <c r="INW104" s="6"/>
      <c r="INX104" s="102"/>
      <c r="INY104" s="6"/>
      <c r="INZ104" s="6"/>
      <c r="IOA104" s="6"/>
      <c r="IOB104" s="6"/>
      <c r="IOC104" s="6"/>
      <c r="IOD104" s="6"/>
      <c r="IOE104" s="6"/>
      <c r="IOF104" s="6"/>
      <c r="IOG104" s="6"/>
      <c r="IOH104" s="6"/>
      <c r="IOI104" s="6"/>
      <c r="IOJ104" s="6"/>
      <c r="IOK104" s="6"/>
      <c r="IOL104" s="6"/>
      <c r="IOM104" s="6"/>
      <c r="ION104" s="6"/>
      <c r="IOO104" s="6"/>
      <c r="IOP104" s="98"/>
      <c r="IOQ104" s="6"/>
      <c r="IOR104" s="6"/>
      <c r="IOS104" s="6"/>
      <c r="IOT104" s="99"/>
      <c r="IOU104" s="6"/>
      <c r="IOV104" s="6"/>
      <c r="IOW104" s="6"/>
      <c r="IOX104" s="6"/>
      <c r="IOY104" s="6"/>
      <c r="IOZ104" s="6"/>
      <c r="IPA104" s="6"/>
      <c r="IPB104" s="6"/>
      <c r="IPC104" s="6"/>
      <c r="IPD104" s="100"/>
      <c r="IPE104" s="101"/>
      <c r="IPF104" s="101"/>
      <c r="IPG104" s="6"/>
      <c r="IPH104" s="6"/>
      <c r="IPI104" s="6"/>
      <c r="IPJ104" s="6"/>
      <c r="IPK104" s="102"/>
      <c r="IPL104" s="6"/>
      <c r="IPM104" s="102"/>
      <c r="IPN104" s="6"/>
      <c r="IPO104" s="6"/>
      <c r="IPP104" s="6"/>
      <c r="IPQ104" s="6"/>
      <c r="IPR104" s="6"/>
      <c r="IPS104" s="6"/>
      <c r="IPT104" s="6"/>
      <c r="IPU104" s="6"/>
      <c r="IPV104" s="6"/>
      <c r="IPW104" s="6"/>
      <c r="IPX104" s="6"/>
      <c r="IPY104" s="6"/>
      <c r="IPZ104" s="6"/>
      <c r="IQA104" s="6"/>
      <c r="IQB104" s="6"/>
      <c r="IQC104" s="6"/>
      <c r="IQD104" s="6"/>
      <c r="IQE104" s="98"/>
      <c r="IQF104" s="6"/>
      <c r="IQG104" s="6"/>
      <c r="IQH104" s="6"/>
      <c r="IQI104" s="99"/>
      <c r="IQJ104" s="6"/>
      <c r="IQK104" s="6"/>
      <c r="IQL104" s="6"/>
      <c r="IQM104" s="6"/>
      <c r="IQN104" s="6"/>
      <c r="IQO104" s="6"/>
      <c r="IQP104" s="6"/>
      <c r="IQQ104" s="6"/>
      <c r="IQR104" s="6"/>
      <c r="IQS104" s="100"/>
      <c r="IQT104" s="101"/>
      <c r="IQU104" s="101"/>
      <c r="IQV104" s="6"/>
      <c r="IQW104" s="6"/>
      <c r="IQX104" s="6"/>
      <c r="IQY104" s="6"/>
      <c r="IQZ104" s="102"/>
      <c r="IRA104" s="6"/>
      <c r="IRB104" s="102"/>
      <c r="IRC104" s="6"/>
      <c r="IRD104" s="6"/>
      <c r="IRE104" s="6"/>
      <c r="IRF104" s="6"/>
      <c r="IRG104" s="6"/>
      <c r="IRH104" s="6"/>
      <c r="IRI104" s="6"/>
      <c r="IRJ104" s="6"/>
      <c r="IRK104" s="6"/>
      <c r="IRL104" s="6"/>
      <c r="IRM104" s="6"/>
      <c r="IRN104" s="6"/>
      <c r="IRO104" s="6"/>
      <c r="IRP104" s="6"/>
      <c r="IRQ104" s="6"/>
      <c r="IRR104" s="6"/>
      <c r="IRS104" s="6"/>
      <c r="IRT104" s="98"/>
      <c r="IRU104" s="6"/>
      <c r="IRV104" s="6"/>
      <c r="IRW104" s="6"/>
      <c r="IRX104" s="99"/>
      <c r="IRY104" s="6"/>
      <c r="IRZ104" s="6"/>
      <c r="ISA104" s="6"/>
      <c r="ISB104" s="6"/>
      <c r="ISC104" s="6"/>
      <c r="ISD104" s="6"/>
      <c r="ISE104" s="6"/>
      <c r="ISF104" s="6"/>
      <c r="ISG104" s="6"/>
      <c r="ISH104" s="100"/>
      <c r="ISI104" s="101"/>
      <c r="ISJ104" s="101"/>
      <c r="ISK104" s="6"/>
      <c r="ISL104" s="6"/>
      <c r="ISM104" s="6"/>
      <c r="ISN104" s="6"/>
      <c r="ISO104" s="102"/>
      <c r="ISP104" s="6"/>
      <c r="ISQ104" s="102"/>
      <c r="ISR104" s="6"/>
      <c r="ISS104" s="6"/>
      <c r="IST104" s="6"/>
      <c r="ISU104" s="6"/>
      <c r="ISV104" s="6"/>
      <c r="ISW104" s="6"/>
      <c r="ISX104" s="6"/>
      <c r="ISY104" s="6"/>
      <c r="ISZ104" s="6"/>
      <c r="ITA104" s="6"/>
      <c r="ITB104" s="6"/>
      <c r="ITC104" s="6"/>
      <c r="ITD104" s="6"/>
      <c r="ITE104" s="6"/>
      <c r="ITF104" s="6"/>
      <c r="ITG104" s="6"/>
      <c r="ITH104" s="6"/>
      <c r="ITI104" s="98"/>
      <c r="ITJ104" s="6"/>
      <c r="ITK104" s="6"/>
      <c r="ITL104" s="6"/>
      <c r="ITM104" s="99"/>
      <c r="ITN104" s="6"/>
      <c r="ITO104" s="6"/>
      <c r="ITP104" s="6"/>
      <c r="ITQ104" s="6"/>
      <c r="ITR104" s="6"/>
      <c r="ITS104" s="6"/>
      <c r="ITT104" s="6"/>
      <c r="ITU104" s="6"/>
      <c r="ITV104" s="6"/>
      <c r="ITW104" s="100"/>
      <c r="ITX104" s="101"/>
      <c r="ITY104" s="101"/>
      <c r="ITZ104" s="6"/>
      <c r="IUA104" s="6"/>
      <c r="IUB104" s="6"/>
      <c r="IUC104" s="6"/>
      <c r="IUD104" s="102"/>
      <c r="IUE104" s="6"/>
      <c r="IUF104" s="102"/>
      <c r="IUG104" s="6"/>
      <c r="IUH104" s="6"/>
      <c r="IUI104" s="6"/>
      <c r="IUJ104" s="6"/>
      <c r="IUK104" s="6"/>
      <c r="IUL104" s="6"/>
      <c r="IUM104" s="6"/>
      <c r="IUN104" s="6"/>
      <c r="IUO104" s="6"/>
      <c r="IUP104" s="6"/>
      <c r="IUQ104" s="6"/>
      <c r="IUR104" s="6"/>
      <c r="IUS104" s="6"/>
      <c r="IUT104" s="6"/>
      <c r="IUU104" s="6"/>
      <c r="IUV104" s="6"/>
      <c r="IUW104" s="6"/>
      <c r="IUX104" s="98"/>
      <c r="IUY104" s="6"/>
      <c r="IUZ104" s="6"/>
      <c r="IVA104" s="6"/>
      <c r="IVB104" s="99"/>
      <c r="IVC104" s="6"/>
      <c r="IVD104" s="6"/>
      <c r="IVE104" s="6"/>
      <c r="IVF104" s="6"/>
      <c r="IVG104" s="6"/>
      <c r="IVH104" s="6"/>
      <c r="IVI104" s="6"/>
      <c r="IVJ104" s="6"/>
      <c r="IVK104" s="6"/>
      <c r="IVL104" s="100"/>
      <c r="IVM104" s="101"/>
      <c r="IVN104" s="101"/>
      <c r="IVO104" s="6"/>
      <c r="IVP104" s="6"/>
      <c r="IVQ104" s="6"/>
      <c r="IVR104" s="6"/>
      <c r="IVS104" s="102"/>
      <c r="IVT104" s="6"/>
      <c r="IVU104" s="102"/>
      <c r="IVV104" s="6"/>
      <c r="IVW104" s="6"/>
      <c r="IVX104" s="6"/>
      <c r="IVY104" s="6"/>
      <c r="IVZ104" s="6"/>
      <c r="IWA104" s="6"/>
      <c r="IWB104" s="6"/>
      <c r="IWC104" s="6"/>
      <c r="IWD104" s="6"/>
      <c r="IWE104" s="6"/>
      <c r="IWF104" s="6"/>
      <c r="IWG104" s="6"/>
      <c r="IWH104" s="6"/>
      <c r="IWI104" s="6"/>
      <c r="IWJ104" s="6"/>
      <c r="IWK104" s="6"/>
      <c r="IWL104" s="6"/>
      <c r="IWM104" s="98"/>
      <c r="IWN104" s="6"/>
      <c r="IWO104" s="6"/>
      <c r="IWP104" s="6"/>
      <c r="IWQ104" s="99"/>
      <c r="IWR104" s="6"/>
      <c r="IWS104" s="6"/>
      <c r="IWT104" s="6"/>
      <c r="IWU104" s="6"/>
      <c r="IWV104" s="6"/>
      <c r="IWW104" s="6"/>
      <c r="IWX104" s="6"/>
      <c r="IWY104" s="6"/>
      <c r="IWZ104" s="6"/>
      <c r="IXA104" s="100"/>
      <c r="IXB104" s="101"/>
      <c r="IXC104" s="101"/>
      <c r="IXD104" s="6"/>
      <c r="IXE104" s="6"/>
      <c r="IXF104" s="6"/>
      <c r="IXG104" s="6"/>
      <c r="IXH104" s="102"/>
      <c r="IXI104" s="6"/>
      <c r="IXJ104" s="102"/>
      <c r="IXK104" s="6"/>
      <c r="IXL104" s="6"/>
      <c r="IXM104" s="6"/>
      <c r="IXN104" s="6"/>
      <c r="IXO104" s="6"/>
      <c r="IXP104" s="6"/>
      <c r="IXQ104" s="6"/>
      <c r="IXR104" s="6"/>
      <c r="IXS104" s="6"/>
      <c r="IXT104" s="6"/>
      <c r="IXU104" s="6"/>
      <c r="IXV104" s="6"/>
      <c r="IXW104" s="6"/>
      <c r="IXX104" s="6"/>
      <c r="IXY104" s="6"/>
      <c r="IXZ104" s="6"/>
      <c r="IYA104" s="6"/>
      <c r="IYB104" s="98"/>
      <c r="IYC104" s="6"/>
      <c r="IYD104" s="6"/>
      <c r="IYE104" s="6"/>
      <c r="IYF104" s="99"/>
      <c r="IYG104" s="6"/>
      <c r="IYH104" s="6"/>
      <c r="IYI104" s="6"/>
      <c r="IYJ104" s="6"/>
      <c r="IYK104" s="6"/>
      <c r="IYL104" s="6"/>
      <c r="IYM104" s="6"/>
      <c r="IYN104" s="6"/>
      <c r="IYO104" s="6"/>
      <c r="IYP104" s="100"/>
      <c r="IYQ104" s="101"/>
      <c r="IYR104" s="101"/>
      <c r="IYS104" s="6"/>
      <c r="IYT104" s="6"/>
      <c r="IYU104" s="6"/>
      <c r="IYV104" s="6"/>
      <c r="IYW104" s="102"/>
      <c r="IYX104" s="6"/>
      <c r="IYY104" s="102"/>
      <c r="IYZ104" s="6"/>
      <c r="IZA104" s="6"/>
      <c r="IZB104" s="6"/>
      <c r="IZC104" s="6"/>
      <c r="IZD104" s="6"/>
      <c r="IZE104" s="6"/>
      <c r="IZF104" s="6"/>
      <c r="IZG104" s="6"/>
      <c r="IZH104" s="6"/>
      <c r="IZI104" s="6"/>
      <c r="IZJ104" s="6"/>
      <c r="IZK104" s="6"/>
      <c r="IZL104" s="6"/>
      <c r="IZM104" s="6"/>
      <c r="IZN104" s="6"/>
      <c r="IZO104" s="6"/>
      <c r="IZP104" s="6"/>
      <c r="IZQ104" s="98"/>
      <c r="IZR104" s="6"/>
      <c r="IZS104" s="6"/>
      <c r="IZT104" s="6"/>
      <c r="IZU104" s="99"/>
      <c r="IZV104" s="6"/>
      <c r="IZW104" s="6"/>
      <c r="IZX104" s="6"/>
      <c r="IZY104" s="6"/>
      <c r="IZZ104" s="6"/>
      <c r="JAA104" s="6"/>
      <c r="JAB104" s="6"/>
      <c r="JAC104" s="6"/>
      <c r="JAD104" s="6"/>
      <c r="JAE104" s="100"/>
      <c r="JAF104" s="101"/>
      <c r="JAG104" s="101"/>
      <c r="JAH104" s="6"/>
      <c r="JAI104" s="6"/>
      <c r="JAJ104" s="6"/>
      <c r="JAK104" s="6"/>
      <c r="JAL104" s="102"/>
      <c r="JAM104" s="6"/>
      <c r="JAN104" s="102"/>
      <c r="JAO104" s="6"/>
      <c r="JAP104" s="6"/>
      <c r="JAQ104" s="6"/>
      <c r="JAR104" s="6"/>
      <c r="JAS104" s="6"/>
      <c r="JAT104" s="6"/>
      <c r="JAU104" s="6"/>
      <c r="JAV104" s="6"/>
      <c r="JAW104" s="6"/>
      <c r="JAX104" s="6"/>
      <c r="JAY104" s="6"/>
      <c r="JAZ104" s="6"/>
      <c r="JBA104" s="6"/>
      <c r="JBB104" s="6"/>
      <c r="JBC104" s="6"/>
      <c r="JBD104" s="6"/>
      <c r="JBE104" s="6"/>
      <c r="JBF104" s="98"/>
      <c r="JBG104" s="6"/>
      <c r="JBH104" s="6"/>
      <c r="JBI104" s="6"/>
      <c r="JBJ104" s="99"/>
      <c r="JBK104" s="6"/>
      <c r="JBL104" s="6"/>
      <c r="JBM104" s="6"/>
      <c r="JBN104" s="6"/>
      <c r="JBO104" s="6"/>
      <c r="JBP104" s="6"/>
      <c r="JBQ104" s="6"/>
      <c r="JBR104" s="6"/>
      <c r="JBS104" s="6"/>
      <c r="JBT104" s="100"/>
      <c r="JBU104" s="101"/>
      <c r="JBV104" s="101"/>
      <c r="JBW104" s="6"/>
      <c r="JBX104" s="6"/>
      <c r="JBY104" s="6"/>
      <c r="JBZ104" s="6"/>
      <c r="JCA104" s="102"/>
      <c r="JCB104" s="6"/>
      <c r="JCC104" s="102"/>
      <c r="JCD104" s="6"/>
      <c r="JCE104" s="6"/>
      <c r="JCF104" s="6"/>
      <c r="JCG104" s="6"/>
      <c r="JCH104" s="6"/>
      <c r="JCI104" s="6"/>
      <c r="JCJ104" s="6"/>
      <c r="JCK104" s="6"/>
      <c r="JCL104" s="6"/>
      <c r="JCM104" s="6"/>
      <c r="JCN104" s="6"/>
      <c r="JCO104" s="6"/>
      <c r="JCP104" s="6"/>
      <c r="JCQ104" s="6"/>
      <c r="JCR104" s="6"/>
      <c r="JCS104" s="6"/>
      <c r="JCT104" s="6"/>
      <c r="JCU104" s="98"/>
      <c r="JCV104" s="6"/>
      <c r="JCW104" s="6"/>
      <c r="JCX104" s="6"/>
      <c r="JCY104" s="99"/>
      <c r="JCZ104" s="6"/>
      <c r="JDA104" s="6"/>
      <c r="JDB104" s="6"/>
      <c r="JDC104" s="6"/>
      <c r="JDD104" s="6"/>
      <c r="JDE104" s="6"/>
      <c r="JDF104" s="6"/>
      <c r="JDG104" s="6"/>
      <c r="JDH104" s="6"/>
      <c r="JDI104" s="100"/>
      <c r="JDJ104" s="101"/>
      <c r="JDK104" s="101"/>
      <c r="JDL104" s="6"/>
      <c r="JDM104" s="6"/>
      <c r="JDN104" s="6"/>
      <c r="JDO104" s="6"/>
      <c r="JDP104" s="102"/>
      <c r="JDQ104" s="6"/>
      <c r="JDR104" s="102"/>
      <c r="JDS104" s="6"/>
      <c r="JDT104" s="6"/>
      <c r="JDU104" s="6"/>
      <c r="JDV104" s="6"/>
      <c r="JDW104" s="6"/>
      <c r="JDX104" s="6"/>
      <c r="JDY104" s="6"/>
      <c r="JDZ104" s="6"/>
      <c r="JEA104" s="6"/>
      <c r="JEB104" s="6"/>
      <c r="JEC104" s="6"/>
      <c r="JED104" s="6"/>
      <c r="JEE104" s="6"/>
      <c r="JEF104" s="6"/>
      <c r="JEG104" s="6"/>
      <c r="JEH104" s="6"/>
      <c r="JEI104" s="6"/>
      <c r="JEJ104" s="98"/>
      <c r="JEK104" s="6"/>
      <c r="JEL104" s="6"/>
      <c r="JEM104" s="6"/>
      <c r="JEN104" s="99"/>
      <c r="JEO104" s="6"/>
      <c r="JEP104" s="6"/>
      <c r="JEQ104" s="6"/>
      <c r="JER104" s="6"/>
      <c r="JES104" s="6"/>
      <c r="JET104" s="6"/>
      <c r="JEU104" s="6"/>
      <c r="JEV104" s="6"/>
      <c r="JEW104" s="6"/>
      <c r="JEX104" s="100"/>
      <c r="JEY104" s="101"/>
      <c r="JEZ104" s="101"/>
      <c r="JFA104" s="6"/>
      <c r="JFB104" s="6"/>
      <c r="JFC104" s="6"/>
      <c r="JFD104" s="6"/>
      <c r="JFE104" s="102"/>
      <c r="JFF104" s="6"/>
      <c r="JFG104" s="102"/>
      <c r="JFH104" s="6"/>
      <c r="JFI104" s="6"/>
      <c r="JFJ104" s="6"/>
      <c r="JFK104" s="6"/>
      <c r="JFL104" s="6"/>
      <c r="JFM104" s="6"/>
      <c r="JFN104" s="6"/>
      <c r="JFO104" s="6"/>
      <c r="JFP104" s="6"/>
      <c r="JFQ104" s="6"/>
      <c r="JFR104" s="6"/>
      <c r="JFS104" s="6"/>
      <c r="JFT104" s="6"/>
      <c r="JFU104" s="6"/>
      <c r="JFV104" s="6"/>
      <c r="JFW104" s="6"/>
      <c r="JFX104" s="6"/>
      <c r="JFY104" s="98"/>
      <c r="JFZ104" s="6"/>
      <c r="JGA104" s="6"/>
      <c r="JGB104" s="6"/>
      <c r="JGC104" s="99"/>
      <c r="JGD104" s="6"/>
      <c r="JGE104" s="6"/>
      <c r="JGF104" s="6"/>
      <c r="JGG104" s="6"/>
      <c r="JGH104" s="6"/>
      <c r="JGI104" s="6"/>
      <c r="JGJ104" s="6"/>
      <c r="JGK104" s="6"/>
      <c r="JGL104" s="6"/>
      <c r="JGM104" s="100"/>
      <c r="JGN104" s="101"/>
      <c r="JGO104" s="101"/>
      <c r="JGP104" s="6"/>
      <c r="JGQ104" s="6"/>
      <c r="JGR104" s="6"/>
      <c r="JGS104" s="6"/>
      <c r="JGT104" s="102"/>
      <c r="JGU104" s="6"/>
      <c r="JGV104" s="102"/>
      <c r="JGW104" s="6"/>
      <c r="JGX104" s="6"/>
      <c r="JGY104" s="6"/>
      <c r="JGZ104" s="6"/>
      <c r="JHA104" s="6"/>
      <c r="JHB104" s="6"/>
      <c r="JHC104" s="6"/>
      <c r="JHD104" s="6"/>
      <c r="JHE104" s="6"/>
      <c r="JHF104" s="6"/>
      <c r="JHG104" s="6"/>
      <c r="JHH104" s="6"/>
      <c r="JHI104" s="6"/>
      <c r="JHJ104" s="6"/>
      <c r="JHK104" s="6"/>
      <c r="JHL104" s="6"/>
      <c r="JHM104" s="6"/>
      <c r="JHN104" s="98"/>
      <c r="JHO104" s="6"/>
      <c r="JHP104" s="6"/>
      <c r="JHQ104" s="6"/>
      <c r="JHR104" s="99"/>
      <c r="JHS104" s="6"/>
      <c r="JHT104" s="6"/>
      <c r="JHU104" s="6"/>
      <c r="JHV104" s="6"/>
      <c r="JHW104" s="6"/>
      <c r="JHX104" s="6"/>
      <c r="JHY104" s="6"/>
      <c r="JHZ104" s="6"/>
      <c r="JIA104" s="6"/>
      <c r="JIB104" s="100"/>
      <c r="JIC104" s="101"/>
      <c r="JID104" s="101"/>
      <c r="JIE104" s="6"/>
      <c r="JIF104" s="6"/>
      <c r="JIG104" s="6"/>
      <c r="JIH104" s="6"/>
      <c r="JII104" s="102"/>
      <c r="JIJ104" s="6"/>
      <c r="JIK104" s="102"/>
      <c r="JIL104" s="6"/>
      <c r="JIM104" s="6"/>
      <c r="JIN104" s="6"/>
      <c r="JIO104" s="6"/>
      <c r="JIP104" s="6"/>
      <c r="JIQ104" s="6"/>
      <c r="JIR104" s="6"/>
      <c r="JIS104" s="6"/>
      <c r="JIT104" s="6"/>
      <c r="JIU104" s="6"/>
      <c r="JIV104" s="6"/>
      <c r="JIW104" s="6"/>
      <c r="JIX104" s="6"/>
      <c r="JIY104" s="6"/>
      <c r="JIZ104" s="6"/>
      <c r="JJA104" s="6"/>
      <c r="JJB104" s="6"/>
      <c r="JJC104" s="98"/>
      <c r="JJD104" s="6"/>
      <c r="JJE104" s="6"/>
      <c r="JJF104" s="6"/>
      <c r="JJG104" s="99"/>
      <c r="JJH104" s="6"/>
      <c r="JJI104" s="6"/>
      <c r="JJJ104" s="6"/>
      <c r="JJK104" s="6"/>
      <c r="JJL104" s="6"/>
      <c r="JJM104" s="6"/>
      <c r="JJN104" s="6"/>
      <c r="JJO104" s="6"/>
      <c r="JJP104" s="6"/>
      <c r="JJQ104" s="100"/>
      <c r="JJR104" s="101"/>
      <c r="JJS104" s="101"/>
      <c r="JJT104" s="6"/>
      <c r="JJU104" s="6"/>
      <c r="JJV104" s="6"/>
      <c r="JJW104" s="6"/>
      <c r="JJX104" s="102"/>
      <c r="JJY104" s="6"/>
      <c r="JJZ104" s="102"/>
      <c r="JKA104" s="6"/>
      <c r="JKB104" s="6"/>
      <c r="JKC104" s="6"/>
      <c r="JKD104" s="6"/>
      <c r="JKE104" s="6"/>
      <c r="JKF104" s="6"/>
      <c r="JKG104" s="6"/>
      <c r="JKH104" s="6"/>
      <c r="JKI104" s="6"/>
      <c r="JKJ104" s="6"/>
      <c r="JKK104" s="6"/>
      <c r="JKL104" s="6"/>
      <c r="JKM104" s="6"/>
      <c r="JKN104" s="6"/>
      <c r="JKO104" s="6"/>
      <c r="JKP104" s="6"/>
      <c r="JKQ104" s="6"/>
      <c r="JKR104" s="98"/>
      <c r="JKS104" s="6"/>
      <c r="JKT104" s="6"/>
      <c r="JKU104" s="6"/>
      <c r="JKV104" s="99"/>
      <c r="JKW104" s="6"/>
      <c r="JKX104" s="6"/>
      <c r="JKY104" s="6"/>
      <c r="JKZ104" s="6"/>
      <c r="JLA104" s="6"/>
      <c r="JLB104" s="6"/>
      <c r="JLC104" s="6"/>
      <c r="JLD104" s="6"/>
      <c r="JLE104" s="6"/>
      <c r="JLF104" s="100"/>
      <c r="JLG104" s="101"/>
      <c r="JLH104" s="101"/>
      <c r="JLI104" s="6"/>
      <c r="JLJ104" s="6"/>
      <c r="JLK104" s="6"/>
      <c r="JLL104" s="6"/>
      <c r="JLM104" s="102"/>
      <c r="JLN104" s="6"/>
      <c r="JLO104" s="102"/>
      <c r="JLP104" s="6"/>
      <c r="JLQ104" s="6"/>
      <c r="JLR104" s="6"/>
      <c r="JLS104" s="6"/>
      <c r="JLT104" s="6"/>
      <c r="JLU104" s="6"/>
      <c r="JLV104" s="6"/>
      <c r="JLW104" s="6"/>
      <c r="JLX104" s="6"/>
      <c r="JLY104" s="6"/>
      <c r="JLZ104" s="6"/>
      <c r="JMA104" s="6"/>
      <c r="JMB104" s="6"/>
      <c r="JMC104" s="6"/>
      <c r="JMD104" s="6"/>
      <c r="JME104" s="6"/>
      <c r="JMF104" s="6"/>
      <c r="JMG104" s="98"/>
      <c r="JMH104" s="6"/>
      <c r="JMI104" s="6"/>
      <c r="JMJ104" s="6"/>
      <c r="JMK104" s="99"/>
      <c r="JML104" s="6"/>
      <c r="JMM104" s="6"/>
      <c r="JMN104" s="6"/>
      <c r="JMO104" s="6"/>
      <c r="JMP104" s="6"/>
      <c r="JMQ104" s="6"/>
      <c r="JMR104" s="6"/>
      <c r="JMS104" s="6"/>
      <c r="JMT104" s="6"/>
      <c r="JMU104" s="100"/>
      <c r="JMV104" s="101"/>
      <c r="JMW104" s="101"/>
      <c r="JMX104" s="6"/>
      <c r="JMY104" s="6"/>
      <c r="JMZ104" s="6"/>
      <c r="JNA104" s="6"/>
      <c r="JNB104" s="102"/>
      <c r="JNC104" s="6"/>
      <c r="JND104" s="102"/>
      <c r="JNE104" s="6"/>
      <c r="JNF104" s="6"/>
      <c r="JNG104" s="6"/>
      <c r="JNH104" s="6"/>
      <c r="JNI104" s="6"/>
      <c r="JNJ104" s="6"/>
      <c r="JNK104" s="6"/>
      <c r="JNL104" s="6"/>
      <c r="JNM104" s="6"/>
      <c r="JNN104" s="6"/>
      <c r="JNO104" s="6"/>
      <c r="JNP104" s="6"/>
      <c r="JNQ104" s="6"/>
      <c r="JNR104" s="6"/>
      <c r="JNS104" s="6"/>
      <c r="JNT104" s="6"/>
      <c r="JNU104" s="6"/>
      <c r="JNV104" s="98"/>
      <c r="JNW104" s="6"/>
      <c r="JNX104" s="6"/>
      <c r="JNY104" s="6"/>
      <c r="JNZ104" s="99"/>
      <c r="JOA104" s="6"/>
      <c r="JOB104" s="6"/>
      <c r="JOC104" s="6"/>
      <c r="JOD104" s="6"/>
      <c r="JOE104" s="6"/>
      <c r="JOF104" s="6"/>
      <c r="JOG104" s="6"/>
      <c r="JOH104" s="6"/>
      <c r="JOI104" s="6"/>
      <c r="JOJ104" s="100"/>
      <c r="JOK104" s="101"/>
      <c r="JOL104" s="101"/>
      <c r="JOM104" s="6"/>
      <c r="JON104" s="6"/>
      <c r="JOO104" s="6"/>
      <c r="JOP104" s="6"/>
      <c r="JOQ104" s="102"/>
      <c r="JOR104" s="6"/>
      <c r="JOS104" s="102"/>
      <c r="JOT104" s="6"/>
      <c r="JOU104" s="6"/>
      <c r="JOV104" s="6"/>
      <c r="JOW104" s="6"/>
      <c r="JOX104" s="6"/>
      <c r="JOY104" s="6"/>
      <c r="JOZ104" s="6"/>
      <c r="JPA104" s="6"/>
      <c r="JPB104" s="6"/>
      <c r="JPC104" s="6"/>
      <c r="JPD104" s="6"/>
      <c r="JPE104" s="6"/>
      <c r="JPF104" s="6"/>
      <c r="JPG104" s="6"/>
      <c r="JPH104" s="6"/>
      <c r="JPI104" s="6"/>
      <c r="JPJ104" s="6"/>
      <c r="JPK104" s="98"/>
      <c r="JPL104" s="6"/>
      <c r="JPM104" s="6"/>
      <c r="JPN104" s="6"/>
      <c r="JPO104" s="99"/>
      <c r="JPP104" s="6"/>
      <c r="JPQ104" s="6"/>
      <c r="JPR104" s="6"/>
      <c r="JPS104" s="6"/>
      <c r="JPT104" s="6"/>
      <c r="JPU104" s="6"/>
      <c r="JPV104" s="6"/>
      <c r="JPW104" s="6"/>
      <c r="JPX104" s="6"/>
      <c r="JPY104" s="100"/>
      <c r="JPZ104" s="101"/>
      <c r="JQA104" s="101"/>
      <c r="JQB104" s="6"/>
      <c r="JQC104" s="6"/>
      <c r="JQD104" s="6"/>
      <c r="JQE104" s="6"/>
      <c r="JQF104" s="102"/>
      <c r="JQG104" s="6"/>
      <c r="JQH104" s="102"/>
      <c r="JQI104" s="6"/>
      <c r="JQJ104" s="6"/>
      <c r="JQK104" s="6"/>
      <c r="JQL104" s="6"/>
      <c r="JQM104" s="6"/>
      <c r="JQN104" s="6"/>
      <c r="JQO104" s="6"/>
      <c r="JQP104" s="6"/>
      <c r="JQQ104" s="6"/>
      <c r="JQR104" s="6"/>
      <c r="JQS104" s="6"/>
      <c r="JQT104" s="6"/>
      <c r="JQU104" s="6"/>
      <c r="JQV104" s="6"/>
      <c r="JQW104" s="6"/>
      <c r="JQX104" s="6"/>
      <c r="JQY104" s="6"/>
      <c r="JQZ104" s="98"/>
      <c r="JRA104" s="6"/>
      <c r="JRB104" s="6"/>
      <c r="JRC104" s="6"/>
      <c r="JRD104" s="99"/>
      <c r="JRE104" s="6"/>
      <c r="JRF104" s="6"/>
      <c r="JRG104" s="6"/>
      <c r="JRH104" s="6"/>
      <c r="JRI104" s="6"/>
      <c r="JRJ104" s="6"/>
      <c r="JRK104" s="6"/>
      <c r="JRL104" s="6"/>
      <c r="JRM104" s="6"/>
      <c r="JRN104" s="100"/>
      <c r="JRO104" s="101"/>
      <c r="JRP104" s="101"/>
      <c r="JRQ104" s="6"/>
      <c r="JRR104" s="6"/>
      <c r="JRS104" s="6"/>
      <c r="JRT104" s="6"/>
      <c r="JRU104" s="102"/>
      <c r="JRV104" s="6"/>
      <c r="JRW104" s="102"/>
      <c r="JRX104" s="6"/>
      <c r="JRY104" s="6"/>
      <c r="JRZ104" s="6"/>
      <c r="JSA104" s="6"/>
      <c r="JSB104" s="6"/>
      <c r="JSC104" s="6"/>
      <c r="JSD104" s="6"/>
      <c r="JSE104" s="6"/>
      <c r="JSF104" s="6"/>
      <c r="JSG104" s="6"/>
      <c r="JSH104" s="6"/>
      <c r="JSI104" s="6"/>
      <c r="JSJ104" s="6"/>
      <c r="JSK104" s="6"/>
      <c r="JSL104" s="6"/>
      <c r="JSM104" s="6"/>
      <c r="JSN104" s="6"/>
      <c r="JSO104" s="98"/>
      <c r="JSP104" s="6"/>
      <c r="JSQ104" s="6"/>
      <c r="JSR104" s="6"/>
      <c r="JSS104" s="99"/>
      <c r="JST104" s="6"/>
      <c r="JSU104" s="6"/>
      <c r="JSV104" s="6"/>
      <c r="JSW104" s="6"/>
      <c r="JSX104" s="6"/>
      <c r="JSY104" s="6"/>
      <c r="JSZ104" s="6"/>
      <c r="JTA104" s="6"/>
      <c r="JTB104" s="6"/>
      <c r="JTC104" s="100"/>
      <c r="JTD104" s="101"/>
      <c r="JTE104" s="101"/>
      <c r="JTF104" s="6"/>
      <c r="JTG104" s="6"/>
      <c r="JTH104" s="6"/>
      <c r="JTI104" s="6"/>
      <c r="JTJ104" s="102"/>
      <c r="JTK104" s="6"/>
      <c r="JTL104" s="102"/>
      <c r="JTM104" s="6"/>
      <c r="JTN104" s="6"/>
      <c r="JTO104" s="6"/>
      <c r="JTP104" s="6"/>
      <c r="JTQ104" s="6"/>
      <c r="JTR104" s="6"/>
      <c r="JTS104" s="6"/>
      <c r="JTT104" s="6"/>
      <c r="JTU104" s="6"/>
      <c r="JTV104" s="6"/>
      <c r="JTW104" s="6"/>
      <c r="JTX104" s="6"/>
      <c r="JTY104" s="6"/>
      <c r="JTZ104" s="6"/>
      <c r="JUA104" s="6"/>
      <c r="JUB104" s="6"/>
      <c r="JUC104" s="6"/>
      <c r="JUD104" s="98"/>
      <c r="JUE104" s="6"/>
      <c r="JUF104" s="6"/>
      <c r="JUG104" s="6"/>
      <c r="JUH104" s="99"/>
      <c r="JUI104" s="6"/>
      <c r="JUJ104" s="6"/>
      <c r="JUK104" s="6"/>
      <c r="JUL104" s="6"/>
      <c r="JUM104" s="6"/>
      <c r="JUN104" s="6"/>
      <c r="JUO104" s="6"/>
      <c r="JUP104" s="6"/>
      <c r="JUQ104" s="6"/>
      <c r="JUR104" s="100"/>
      <c r="JUS104" s="101"/>
      <c r="JUT104" s="101"/>
      <c r="JUU104" s="6"/>
      <c r="JUV104" s="6"/>
      <c r="JUW104" s="6"/>
      <c r="JUX104" s="6"/>
      <c r="JUY104" s="102"/>
      <c r="JUZ104" s="6"/>
      <c r="JVA104" s="102"/>
      <c r="JVB104" s="6"/>
      <c r="JVC104" s="6"/>
      <c r="JVD104" s="6"/>
      <c r="JVE104" s="6"/>
      <c r="JVF104" s="6"/>
      <c r="JVG104" s="6"/>
      <c r="JVH104" s="6"/>
      <c r="JVI104" s="6"/>
      <c r="JVJ104" s="6"/>
      <c r="JVK104" s="6"/>
      <c r="JVL104" s="6"/>
      <c r="JVM104" s="6"/>
      <c r="JVN104" s="6"/>
      <c r="JVO104" s="6"/>
      <c r="JVP104" s="6"/>
      <c r="JVQ104" s="6"/>
      <c r="JVR104" s="6"/>
      <c r="JVS104" s="98"/>
      <c r="JVT104" s="6"/>
      <c r="JVU104" s="6"/>
      <c r="JVV104" s="6"/>
      <c r="JVW104" s="99"/>
      <c r="JVX104" s="6"/>
      <c r="JVY104" s="6"/>
      <c r="JVZ104" s="6"/>
      <c r="JWA104" s="6"/>
      <c r="JWB104" s="6"/>
      <c r="JWC104" s="6"/>
      <c r="JWD104" s="6"/>
      <c r="JWE104" s="6"/>
      <c r="JWF104" s="6"/>
      <c r="JWG104" s="100"/>
      <c r="JWH104" s="101"/>
      <c r="JWI104" s="101"/>
      <c r="JWJ104" s="6"/>
      <c r="JWK104" s="6"/>
      <c r="JWL104" s="6"/>
      <c r="JWM104" s="6"/>
      <c r="JWN104" s="102"/>
      <c r="JWO104" s="6"/>
      <c r="JWP104" s="102"/>
      <c r="JWQ104" s="6"/>
      <c r="JWR104" s="6"/>
      <c r="JWS104" s="6"/>
      <c r="JWT104" s="6"/>
      <c r="JWU104" s="6"/>
      <c r="JWV104" s="6"/>
      <c r="JWW104" s="6"/>
      <c r="JWX104" s="6"/>
      <c r="JWY104" s="6"/>
      <c r="JWZ104" s="6"/>
      <c r="JXA104" s="6"/>
      <c r="JXB104" s="6"/>
      <c r="JXC104" s="6"/>
      <c r="JXD104" s="6"/>
      <c r="JXE104" s="6"/>
      <c r="JXF104" s="6"/>
      <c r="JXG104" s="6"/>
      <c r="JXH104" s="98"/>
      <c r="JXI104" s="6"/>
      <c r="JXJ104" s="6"/>
      <c r="JXK104" s="6"/>
      <c r="JXL104" s="99"/>
      <c r="JXM104" s="6"/>
      <c r="JXN104" s="6"/>
      <c r="JXO104" s="6"/>
      <c r="JXP104" s="6"/>
      <c r="JXQ104" s="6"/>
      <c r="JXR104" s="6"/>
      <c r="JXS104" s="6"/>
      <c r="JXT104" s="6"/>
      <c r="JXU104" s="6"/>
      <c r="JXV104" s="100"/>
      <c r="JXW104" s="101"/>
      <c r="JXX104" s="101"/>
      <c r="JXY104" s="6"/>
      <c r="JXZ104" s="6"/>
      <c r="JYA104" s="6"/>
      <c r="JYB104" s="6"/>
      <c r="JYC104" s="102"/>
      <c r="JYD104" s="6"/>
      <c r="JYE104" s="102"/>
      <c r="JYF104" s="6"/>
      <c r="JYG104" s="6"/>
      <c r="JYH104" s="6"/>
      <c r="JYI104" s="6"/>
      <c r="JYJ104" s="6"/>
      <c r="JYK104" s="6"/>
      <c r="JYL104" s="6"/>
      <c r="JYM104" s="6"/>
      <c r="JYN104" s="6"/>
      <c r="JYO104" s="6"/>
      <c r="JYP104" s="6"/>
      <c r="JYQ104" s="6"/>
      <c r="JYR104" s="6"/>
      <c r="JYS104" s="6"/>
      <c r="JYT104" s="6"/>
      <c r="JYU104" s="6"/>
      <c r="JYV104" s="6"/>
      <c r="JYW104" s="98"/>
      <c r="JYX104" s="6"/>
      <c r="JYY104" s="6"/>
      <c r="JYZ104" s="6"/>
      <c r="JZA104" s="99"/>
      <c r="JZB104" s="6"/>
      <c r="JZC104" s="6"/>
      <c r="JZD104" s="6"/>
      <c r="JZE104" s="6"/>
      <c r="JZF104" s="6"/>
      <c r="JZG104" s="6"/>
      <c r="JZH104" s="6"/>
      <c r="JZI104" s="6"/>
      <c r="JZJ104" s="6"/>
      <c r="JZK104" s="100"/>
      <c r="JZL104" s="101"/>
      <c r="JZM104" s="101"/>
      <c r="JZN104" s="6"/>
      <c r="JZO104" s="6"/>
      <c r="JZP104" s="6"/>
      <c r="JZQ104" s="6"/>
      <c r="JZR104" s="102"/>
      <c r="JZS104" s="6"/>
      <c r="JZT104" s="102"/>
      <c r="JZU104" s="6"/>
      <c r="JZV104" s="6"/>
      <c r="JZW104" s="6"/>
      <c r="JZX104" s="6"/>
      <c r="JZY104" s="6"/>
      <c r="JZZ104" s="6"/>
      <c r="KAA104" s="6"/>
      <c r="KAB104" s="6"/>
      <c r="KAC104" s="6"/>
      <c r="KAD104" s="6"/>
      <c r="KAE104" s="6"/>
      <c r="KAF104" s="6"/>
      <c r="KAG104" s="6"/>
      <c r="KAH104" s="6"/>
      <c r="KAI104" s="6"/>
      <c r="KAJ104" s="6"/>
      <c r="KAK104" s="6"/>
      <c r="KAL104" s="98"/>
      <c r="KAM104" s="6"/>
      <c r="KAN104" s="6"/>
      <c r="KAO104" s="6"/>
      <c r="KAP104" s="99"/>
      <c r="KAQ104" s="6"/>
      <c r="KAR104" s="6"/>
      <c r="KAS104" s="6"/>
      <c r="KAT104" s="6"/>
      <c r="KAU104" s="6"/>
      <c r="KAV104" s="6"/>
      <c r="KAW104" s="6"/>
      <c r="KAX104" s="6"/>
      <c r="KAY104" s="6"/>
      <c r="KAZ104" s="100"/>
      <c r="KBA104" s="101"/>
      <c r="KBB104" s="101"/>
      <c r="KBC104" s="6"/>
      <c r="KBD104" s="6"/>
      <c r="KBE104" s="6"/>
      <c r="KBF104" s="6"/>
      <c r="KBG104" s="102"/>
      <c r="KBH104" s="6"/>
      <c r="KBI104" s="102"/>
      <c r="KBJ104" s="6"/>
      <c r="KBK104" s="6"/>
      <c r="KBL104" s="6"/>
      <c r="KBM104" s="6"/>
      <c r="KBN104" s="6"/>
      <c r="KBO104" s="6"/>
      <c r="KBP104" s="6"/>
      <c r="KBQ104" s="6"/>
      <c r="KBR104" s="6"/>
      <c r="KBS104" s="6"/>
      <c r="KBT104" s="6"/>
      <c r="KBU104" s="6"/>
      <c r="KBV104" s="6"/>
      <c r="KBW104" s="6"/>
      <c r="KBX104" s="6"/>
      <c r="KBY104" s="6"/>
      <c r="KBZ104" s="6"/>
      <c r="KCA104" s="98"/>
      <c r="KCB104" s="6"/>
      <c r="KCC104" s="6"/>
      <c r="KCD104" s="6"/>
      <c r="KCE104" s="99"/>
      <c r="KCF104" s="6"/>
      <c r="KCG104" s="6"/>
      <c r="KCH104" s="6"/>
      <c r="KCI104" s="6"/>
      <c r="KCJ104" s="6"/>
      <c r="KCK104" s="6"/>
      <c r="KCL104" s="6"/>
      <c r="KCM104" s="6"/>
      <c r="KCN104" s="6"/>
      <c r="KCO104" s="100"/>
      <c r="KCP104" s="101"/>
      <c r="KCQ104" s="101"/>
      <c r="KCR104" s="6"/>
      <c r="KCS104" s="6"/>
      <c r="KCT104" s="6"/>
      <c r="KCU104" s="6"/>
      <c r="KCV104" s="102"/>
      <c r="KCW104" s="6"/>
      <c r="KCX104" s="102"/>
      <c r="KCY104" s="6"/>
      <c r="KCZ104" s="6"/>
      <c r="KDA104" s="6"/>
      <c r="KDB104" s="6"/>
      <c r="KDC104" s="6"/>
      <c r="KDD104" s="6"/>
      <c r="KDE104" s="6"/>
      <c r="KDF104" s="6"/>
      <c r="KDG104" s="6"/>
      <c r="KDH104" s="6"/>
      <c r="KDI104" s="6"/>
      <c r="KDJ104" s="6"/>
      <c r="KDK104" s="6"/>
      <c r="KDL104" s="6"/>
      <c r="KDM104" s="6"/>
      <c r="KDN104" s="6"/>
      <c r="KDO104" s="6"/>
      <c r="KDP104" s="98"/>
      <c r="KDQ104" s="6"/>
      <c r="KDR104" s="6"/>
      <c r="KDS104" s="6"/>
      <c r="KDT104" s="99"/>
      <c r="KDU104" s="6"/>
      <c r="KDV104" s="6"/>
      <c r="KDW104" s="6"/>
      <c r="KDX104" s="6"/>
      <c r="KDY104" s="6"/>
      <c r="KDZ104" s="6"/>
      <c r="KEA104" s="6"/>
      <c r="KEB104" s="6"/>
      <c r="KEC104" s="6"/>
      <c r="KED104" s="100"/>
      <c r="KEE104" s="101"/>
      <c r="KEF104" s="101"/>
      <c r="KEG104" s="6"/>
      <c r="KEH104" s="6"/>
      <c r="KEI104" s="6"/>
      <c r="KEJ104" s="6"/>
      <c r="KEK104" s="102"/>
      <c r="KEL104" s="6"/>
      <c r="KEM104" s="102"/>
      <c r="KEN104" s="6"/>
      <c r="KEO104" s="6"/>
      <c r="KEP104" s="6"/>
      <c r="KEQ104" s="6"/>
      <c r="KER104" s="6"/>
      <c r="KES104" s="6"/>
      <c r="KET104" s="6"/>
      <c r="KEU104" s="6"/>
      <c r="KEV104" s="6"/>
      <c r="KEW104" s="6"/>
      <c r="KEX104" s="6"/>
      <c r="KEY104" s="6"/>
      <c r="KEZ104" s="6"/>
      <c r="KFA104" s="6"/>
      <c r="KFB104" s="6"/>
      <c r="KFC104" s="6"/>
      <c r="KFD104" s="6"/>
      <c r="KFE104" s="98"/>
      <c r="KFF104" s="6"/>
      <c r="KFG104" s="6"/>
      <c r="KFH104" s="6"/>
      <c r="KFI104" s="99"/>
      <c r="KFJ104" s="6"/>
      <c r="KFK104" s="6"/>
      <c r="KFL104" s="6"/>
      <c r="KFM104" s="6"/>
      <c r="KFN104" s="6"/>
      <c r="KFO104" s="6"/>
      <c r="KFP104" s="6"/>
      <c r="KFQ104" s="6"/>
      <c r="KFR104" s="6"/>
      <c r="KFS104" s="100"/>
      <c r="KFT104" s="101"/>
      <c r="KFU104" s="101"/>
      <c r="KFV104" s="6"/>
      <c r="KFW104" s="6"/>
      <c r="KFX104" s="6"/>
      <c r="KFY104" s="6"/>
      <c r="KFZ104" s="102"/>
      <c r="KGA104" s="6"/>
      <c r="KGB104" s="102"/>
      <c r="KGC104" s="6"/>
      <c r="KGD104" s="6"/>
      <c r="KGE104" s="6"/>
      <c r="KGF104" s="6"/>
      <c r="KGG104" s="6"/>
      <c r="KGH104" s="6"/>
      <c r="KGI104" s="6"/>
      <c r="KGJ104" s="6"/>
      <c r="KGK104" s="6"/>
      <c r="KGL104" s="6"/>
      <c r="KGM104" s="6"/>
      <c r="KGN104" s="6"/>
      <c r="KGO104" s="6"/>
      <c r="KGP104" s="6"/>
      <c r="KGQ104" s="6"/>
      <c r="KGR104" s="6"/>
      <c r="KGS104" s="6"/>
      <c r="KGT104" s="98"/>
      <c r="KGU104" s="6"/>
      <c r="KGV104" s="6"/>
      <c r="KGW104" s="6"/>
      <c r="KGX104" s="99"/>
      <c r="KGY104" s="6"/>
      <c r="KGZ104" s="6"/>
      <c r="KHA104" s="6"/>
      <c r="KHB104" s="6"/>
      <c r="KHC104" s="6"/>
      <c r="KHD104" s="6"/>
      <c r="KHE104" s="6"/>
      <c r="KHF104" s="6"/>
      <c r="KHG104" s="6"/>
      <c r="KHH104" s="100"/>
      <c r="KHI104" s="101"/>
      <c r="KHJ104" s="101"/>
      <c r="KHK104" s="6"/>
      <c r="KHL104" s="6"/>
      <c r="KHM104" s="6"/>
      <c r="KHN104" s="6"/>
      <c r="KHO104" s="102"/>
      <c r="KHP104" s="6"/>
      <c r="KHQ104" s="102"/>
      <c r="KHR104" s="6"/>
      <c r="KHS104" s="6"/>
      <c r="KHT104" s="6"/>
      <c r="KHU104" s="6"/>
      <c r="KHV104" s="6"/>
      <c r="KHW104" s="6"/>
      <c r="KHX104" s="6"/>
      <c r="KHY104" s="6"/>
      <c r="KHZ104" s="6"/>
      <c r="KIA104" s="6"/>
      <c r="KIB104" s="6"/>
      <c r="KIC104" s="6"/>
      <c r="KID104" s="6"/>
      <c r="KIE104" s="6"/>
      <c r="KIF104" s="6"/>
      <c r="KIG104" s="6"/>
      <c r="KIH104" s="6"/>
      <c r="KII104" s="98"/>
      <c r="KIJ104" s="6"/>
      <c r="KIK104" s="6"/>
      <c r="KIL104" s="6"/>
      <c r="KIM104" s="99"/>
      <c r="KIN104" s="6"/>
      <c r="KIO104" s="6"/>
      <c r="KIP104" s="6"/>
      <c r="KIQ104" s="6"/>
      <c r="KIR104" s="6"/>
      <c r="KIS104" s="6"/>
      <c r="KIT104" s="6"/>
      <c r="KIU104" s="6"/>
      <c r="KIV104" s="6"/>
      <c r="KIW104" s="100"/>
      <c r="KIX104" s="101"/>
      <c r="KIY104" s="101"/>
      <c r="KIZ104" s="6"/>
      <c r="KJA104" s="6"/>
      <c r="KJB104" s="6"/>
      <c r="KJC104" s="6"/>
      <c r="KJD104" s="102"/>
      <c r="KJE104" s="6"/>
      <c r="KJF104" s="102"/>
      <c r="KJG104" s="6"/>
      <c r="KJH104" s="6"/>
      <c r="KJI104" s="6"/>
      <c r="KJJ104" s="6"/>
      <c r="KJK104" s="6"/>
      <c r="KJL104" s="6"/>
      <c r="KJM104" s="6"/>
      <c r="KJN104" s="6"/>
      <c r="KJO104" s="6"/>
      <c r="KJP104" s="6"/>
      <c r="KJQ104" s="6"/>
      <c r="KJR104" s="6"/>
      <c r="KJS104" s="6"/>
      <c r="KJT104" s="6"/>
      <c r="KJU104" s="6"/>
      <c r="KJV104" s="6"/>
      <c r="KJW104" s="6"/>
      <c r="KJX104" s="98"/>
      <c r="KJY104" s="6"/>
      <c r="KJZ104" s="6"/>
      <c r="KKA104" s="6"/>
      <c r="KKB104" s="99"/>
      <c r="KKC104" s="6"/>
      <c r="KKD104" s="6"/>
      <c r="KKE104" s="6"/>
      <c r="KKF104" s="6"/>
      <c r="KKG104" s="6"/>
      <c r="KKH104" s="6"/>
      <c r="KKI104" s="6"/>
      <c r="KKJ104" s="6"/>
      <c r="KKK104" s="6"/>
      <c r="KKL104" s="100"/>
      <c r="KKM104" s="101"/>
      <c r="KKN104" s="101"/>
      <c r="KKO104" s="6"/>
      <c r="KKP104" s="6"/>
      <c r="KKQ104" s="6"/>
      <c r="KKR104" s="6"/>
      <c r="KKS104" s="102"/>
      <c r="KKT104" s="6"/>
      <c r="KKU104" s="102"/>
      <c r="KKV104" s="6"/>
      <c r="KKW104" s="6"/>
      <c r="KKX104" s="6"/>
      <c r="KKY104" s="6"/>
      <c r="KKZ104" s="6"/>
      <c r="KLA104" s="6"/>
      <c r="KLB104" s="6"/>
      <c r="KLC104" s="6"/>
      <c r="KLD104" s="6"/>
      <c r="KLE104" s="6"/>
      <c r="KLF104" s="6"/>
      <c r="KLG104" s="6"/>
      <c r="KLH104" s="6"/>
      <c r="KLI104" s="6"/>
      <c r="KLJ104" s="6"/>
      <c r="KLK104" s="6"/>
      <c r="KLL104" s="6"/>
      <c r="KLM104" s="98"/>
      <c r="KLN104" s="6"/>
      <c r="KLO104" s="6"/>
      <c r="KLP104" s="6"/>
      <c r="KLQ104" s="99"/>
      <c r="KLR104" s="6"/>
      <c r="KLS104" s="6"/>
      <c r="KLT104" s="6"/>
      <c r="KLU104" s="6"/>
      <c r="KLV104" s="6"/>
      <c r="KLW104" s="6"/>
      <c r="KLX104" s="6"/>
      <c r="KLY104" s="6"/>
      <c r="KLZ104" s="6"/>
      <c r="KMA104" s="100"/>
      <c r="KMB104" s="101"/>
      <c r="KMC104" s="101"/>
      <c r="KMD104" s="6"/>
      <c r="KME104" s="6"/>
      <c r="KMF104" s="6"/>
      <c r="KMG104" s="6"/>
      <c r="KMH104" s="102"/>
      <c r="KMI104" s="6"/>
      <c r="KMJ104" s="102"/>
      <c r="KMK104" s="6"/>
      <c r="KML104" s="6"/>
      <c r="KMM104" s="6"/>
      <c r="KMN104" s="6"/>
      <c r="KMO104" s="6"/>
      <c r="KMP104" s="6"/>
      <c r="KMQ104" s="6"/>
      <c r="KMR104" s="6"/>
      <c r="KMS104" s="6"/>
      <c r="KMT104" s="6"/>
      <c r="KMU104" s="6"/>
      <c r="KMV104" s="6"/>
      <c r="KMW104" s="6"/>
      <c r="KMX104" s="6"/>
      <c r="KMY104" s="6"/>
      <c r="KMZ104" s="6"/>
      <c r="KNA104" s="6"/>
      <c r="KNB104" s="98"/>
      <c r="KNC104" s="6"/>
      <c r="KND104" s="6"/>
      <c r="KNE104" s="6"/>
      <c r="KNF104" s="99"/>
      <c r="KNG104" s="6"/>
      <c r="KNH104" s="6"/>
      <c r="KNI104" s="6"/>
      <c r="KNJ104" s="6"/>
      <c r="KNK104" s="6"/>
      <c r="KNL104" s="6"/>
      <c r="KNM104" s="6"/>
      <c r="KNN104" s="6"/>
      <c r="KNO104" s="6"/>
      <c r="KNP104" s="100"/>
      <c r="KNQ104" s="101"/>
      <c r="KNR104" s="101"/>
      <c r="KNS104" s="6"/>
      <c r="KNT104" s="6"/>
      <c r="KNU104" s="6"/>
      <c r="KNV104" s="6"/>
      <c r="KNW104" s="102"/>
      <c r="KNX104" s="6"/>
      <c r="KNY104" s="102"/>
      <c r="KNZ104" s="6"/>
      <c r="KOA104" s="6"/>
      <c r="KOB104" s="6"/>
      <c r="KOC104" s="6"/>
      <c r="KOD104" s="6"/>
      <c r="KOE104" s="6"/>
      <c r="KOF104" s="6"/>
      <c r="KOG104" s="6"/>
      <c r="KOH104" s="6"/>
      <c r="KOI104" s="6"/>
      <c r="KOJ104" s="6"/>
      <c r="KOK104" s="6"/>
      <c r="KOL104" s="6"/>
      <c r="KOM104" s="6"/>
      <c r="KON104" s="6"/>
      <c r="KOO104" s="6"/>
      <c r="KOP104" s="6"/>
      <c r="KOQ104" s="98"/>
      <c r="KOR104" s="6"/>
      <c r="KOS104" s="6"/>
      <c r="KOT104" s="6"/>
      <c r="KOU104" s="99"/>
      <c r="KOV104" s="6"/>
      <c r="KOW104" s="6"/>
      <c r="KOX104" s="6"/>
      <c r="KOY104" s="6"/>
      <c r="KOZ104" s="6"/>
      <c r="KPA104" s="6"/>
      <c r="KPB104" s="6"/>
      <c r="KPC104" s="6"/>
      <c r="KPD104" s="6"/>
      <c r="KPE104" s="100"/>
      <c r="KPF104" s="101"/>
      <c r="KPG104" s="101"/>
      <c r="KPH104" s="6"/>
      <c r="KPI104" s="6"/>
      <c r="KPJ104" s="6"/>
      <c r="KPK104" s="6"/>
      <c r="KPL104" s="102"/>
      <c r="KPM104" s="6"/>
      <c r="KPN104" s="102"/>
      <c r="KPO104" s="6"/>
      <c r="KPP104" s="6"/>
      <c r="KPQ104" s="6"/>
      <c r="KPR104" s="6"/>
      <c r="KPS104" s="6"/>
      <c r="KPT104" s="6"/>
      <c r="KPU104" s="6"/>
      <c r="KPV104" s="6"/>
      <c r="KPW104" s="6"/>
      <c r="KPX104" s="6"/>
      <c r="KPY104" s="6"/>
      <c r="KPZ104" s="6"/>
      <c r="KQA104" s="6"/>
      <c r="KQB104" s="6"/>
      <c r="KQC104" s="6"/>
      <c r="KQD104" s="6"/>
      <c r="KQE104" s="6"/>
      <c r="KQF104" s="98"/>
      <c r="KQG104" s="6"/>
      <c r="KQH104" s="6"/>
      <c r="KQI104" s="6"/>
      <c r="KQJ104" s="99"/>
      <c r="KQK104" s="6"/>
      <c r="KQL104" s="6"/>
      <c r="KQM104" s="6"/>
      <c r="KQN104" s="6"/>
      <c r="KQO104" s="6"/>
      <c r="KQP104" s="6"/>
      <c r="KQQ104" s="6"/>
      <c r="KQR104" s="6"/>
      <c r="KQS104" s="6"/>
      <c r="KQT104" s="100"/>
      <c r="KQU104" s="101"/>
      <c r="KQV104" s="101"/>
      <c r="KQW104" s="6"/>
      <c r="KQX104" s="6"/>
      <c r="KQY104" s="6"/>
      <c r="KQZ104" s="6"/>
      <c r="KRA104" s="102"/>
      <c r="KRB104" s="6"/>
      <c r="KRC104" s="102"/>
      <c r="KRD104" s="6"/>
      <c r="KRE104" s="6"/>
      <c r="KRF104" s="6"/>
      <c r="KRG104" s="6"/>
      <c r="KRH104" s="6"/>
      <c r="KRI104" s="6"/>
      <c r="KRJ104" s="6"/>
      <c r="KRK104" s="6"/>
      <c r="KRL104" s="6"/>
      <c r="KRM104" s="6"/>
      <c r="KRN104" s="6"/>
      <c r="KRO104" s="6"/>
      <c r="KRP104" s="6"/>
      <c r="KRQ104" s="6"/>
      <c r="KRR104" s="6"/>
      <c r="KRS104" s="6"/>
      <c r="KRT104" s="6"/>
      <c r="KRU104" s="98"/>
      <c r="KRV104" s="6"/>
      <c r="KRW104" s="6"/>
      <c r="KRX104" s="6"/>
      <c r="KRY104" s="99"/>
      <c r="KRZ104" s="6"/>
      <c r="KSA104" s="6"/>
      <c r="KSB104" s="6"/>
      <c r="KSC104" s="6"/>
      <c r="KSD104" s="6"/>
      <c r="KSE104" s="6"/>
      <c r="KSF104" s="6"/>
      <c r="KSG104" s="6"/>
      <c r="KSH104" s="6"/>
      <c r="KSI104" s="100"/>
      <c r="KSJ104" s="101"/>
      <c r="KSK104" s="101"/>
      <c r="KSL104" s="6"/>
      <c r="KSM104" s="6"/>
      <c r="KSN104" s="6"/>
      <c r="KSO104" s="6"/>
      <c r="KSP104" s="102"/>
      <c r="KSQ104" s="6"/>
      <c r="KSR104" s="102"/>
      <c r="KSS104" s="6"/>
      <c r="KST104" s="6"/>
      <c r="KSU104" s="6"/>
      <c r="KSV104" s="6"/>
      <c r="KSW104" s="6"/>
      <c r="KSX104" s="6"/>
      <c r="KSY104" s="6"/>
      <c r="KSZ104" s="6"/>
      <c r="KTA104" s="6"/>
      <c r="KTB104" s="6"/>
      <c r="KTC104" s="6"/>
      <c r="KTD104" s="6"/>
      <c r="KTE104" s="6"/>
      <c r="KTF104" s="6"/>
      <c r="KTG104" s="6"/>
      <c r="KTH104" s="6"/>
      <c r="KTI104" s="6"/>
      <c r="KTJ104" s="98"/>
      <c r="KTK104" s="6"/>
      <c r="KTL104" s="6"/>
      <c r="KTM104" s="6"/>
      <c r="KTN104" s="99"/>
      <c r="KTO104" s="6"/>
      <c r="KTP104" s="6"/>
      <c r="KTQ104" s="6"/>
      <c r="KTR104" s="6"/>
      <c r="KTS104" s="6"/>
      <c r="KTT104" s="6"/>
      <c r="KTU104" s="6"/>
      <c r="KTV104" s="6"/>
      <c r="KTW104" s="6"/>
      <c r="KTX104" s="100"/>
      <c r="KTY104" s="101"/>
      <c r="KTZ104" s="101"/>
      <c r="KUA104" s="6"/>
      <c r="KUB104" s="6"/>
      <c r="KUC104" s="6"/>
      <c r="KUD104" s="6"/>
      <c r="KUE104" s="102"/>
      <c r="KUF104" s="6"/>
      <c r="KUG104" s="102"/>
      <c r="KUH104" s="6"/>
      <c r="KUI104" s="6"/>
      <c r="KUJ104" s="6"/>
      <c r="KUK104" s="6"/>
      <c r="KUL104" s="6"/>
      <c r="KUM104" s="6"/>
      <c r="KUN104" s="6"/>
      <c r="KUO104" s="6"/>
      <c r="KUP104" s="6"/>
      <c r="KUQ104" s="6"/>
      <c r="KUR104" s="6"/>
      <c r="KUS104" s="6"/>
      <c r="KUT104" s="6"/>
      <c r="KUU104" s="6"/>
      <c r="KUV104" s="6"/>
      <c r="KUW104" s="6"/>
      <c r="KUX104" s="6"/>
      <c r="KUY104" s="98"/>
      <c r="KUZ104" s="6"/>
      <c r="KVA104" s="6"/>
      <c r="KVB104" s="6"/>
      <c r="KVC104" s="99"/>
      <c r="KVD104" s="6"/>
      <c r="KVE104" s="6"/>
      <c r="KVF104" s="6"/>
      <c r="KVG104" s="6"/>
      <c r="KVH104" s="6"/>
      <c r="KVI104" s="6"/>
      <c r="KVJ104" s="6"/>
      <c r="KVK104" s="6"/>
      <c r="KVL104" s="6"/>
      <c r="KVM104" s="100"/>
      <c r="KVN104" s="101"/>
      <c r="KVO104" s="101"/>
      <c r="KVP104" s="6"/>
      <c r="KVQ104" s="6"/>
      <c r="KVR104" s="6"/>
      <c r="KVS104" s="6"/>
      <c r="KVT104" s="102"/>
      <c r="KVU104" s="6"/>
      <c r="KVV104" s="102"/>
      <c r="KVW104" s="6"/>
      <c r="KVX104" s="6"/>
      <c r="KVY104" s="6"/>
      <c r="KVZ104" s="6"/>
      <c r="KWA104" s="6"/>
      <c r="KWB104" s="6"/>
      <c r="KWC104" s="6"/>
      <c r="KWD104" s="6"/>
      <c r="KWE104" s="6"/>
      <c r="KWF104" s="6"/>
      <c r="KWG104" s="6"/>
      <c r="KWH104" s="6"/>
      <c r="KWI104" s="6"/>
      <c r="KWJ104" s="6"/>
      <c r="KWK104" s="6"/>
      <c r="KWL104" s="6"/>
      <c r="KWM104" s="6"/>
      <c r="KWN104" s="98"/>
      <c r="KWO104" s="6"/>
      <c r="KWP104" s="6"/>
      <c r="KWQ104" s="6"/>
      <c r="KWR104" s="99"/>
      <c r="KWS104" s="6"/>
      <c r="KWT104" s="6"/>
      <c r="KWU104" s="6"/>
      <c r="KWV104" s="6"/>
      <c r="KWW104" s="6"/>
      <c r="KWX104" s="6"/>
      <c r="KWY104" s="6"/>
      <c r="KWZ104" s="6"/>
      <c r="KXA104" s="6"/>
      <c r="KXB104" s="100"/>
      <c r="KXC104" s="101"/>
      <c r="KXD104" s="101"/>
      <c r="KXE104" s="6"/>
      <c r="KXF104" s="6"/>
      <c r="KXG104" s="6"/>
      <c r="KXH104" s="6"/>
      <c r="KXI104" s="102"/>
      <c r="KXJ104" s="6"/>
      <c r="KXK104" s="102"/>
      <c r="KXL104" s="6"/>
      <c r="KXM104" s="6"/>
      <c r="KXN104" s="6"/>
      <c r="KXO104" s="6"/>
      <c r="KXP104" s="6"/>
      <c r="KXQ104" s="6"/>
      <c r="KXR104" s="6"/>
      <c r="KXS104" s="6"/>
      <c r="KXT104" s="6"/>
      <c r="KXU104" s="6"/>
      <c r="KXV104" s="6"/>
      <c r="KXW104" s="6"/>
      <c r="KXX104" s="6"/>
      <c r="KXY104" s="6"/>
      <c r="KXZ104" s="6"/>
      <c r="KYA104" s="6"/>
      <c r="KYB104" s="6"/>
      <c r="KYC104" s="98"/>
      <c r="KYD104" s="6"/>
      <c r="KYE104" s="6"/>
      <c r="KYF104" s="6"/>
      <c r="KYG104" s="99"/>
      <c r="KYH104" s="6"/>
      <c r="KYI104" s="6"/>
      <c r="KYJ104" s="6"/>
      <c r="KYK104" s="6"/>
      <c r="KYL104" s="6"/>
      <c r="KYM104" s="6"/>
      <c r="KYN104" s="6"/>
      <c r="KYO104" s="6"/>
      <c r="KYP104" s="6"/>
      <c r="KYQ104" s="100"/>
      <c r="KYR104" s="101"/>
      <c r="KYS104" s="101"/>
      <c r="KYT104" s="6"/>
      <c r="KYU104" s="6"/>
      <c r="KYV104" s="6"/>
      <c r="KYW104" s="6"/>
      <c r="KYX104" s="102"/>
      <c r="KYY104" s="6"/>
      <c r="KYZ104" s="102"/>
      <c r="KZA104" s="6"/>
      <c r="KZB104" s="6"/>
      <c r="KZC104" s="6"/>
      <c r="KZD104" s="6"/>
      <c r="KZE104" s="6"/>
      <c r="KZF104" s="6"/>
      <c r="KZG104" s="6"/>
      <c r="KZH104" s="6"/>
      <c r="KZI104" s="6"/>
      <c r="KZJ104" s="6"/>
      <c r="KZK104" s="6"/>
      <c r="KZL104" s="6"/>
      <c r="KZM104" s="6"/>
      <c r="KZN104" s="6"/>
      <c r="KZO104" s="6"/>
      <c r="KZP104" s="6"/>
      <c r="KZQ104" s="6"/>
      <c r="KZR104" s="98"/>
      <c r="KZS104" s="6"/>
      <c r="KZT104" s="6"/>
      <c r="KZU104" s="6"/>
      <c r="KZV104" s="99"/>
      <c r="KZW104" s="6"/>
      <c r="KZX104" s="6"/>
      <c r="KZY104" s="6"/>
      <c r="KZZ104" s="6"/>
      <c r="LAA104" s="6"/>
      <c r="LAB104" s="6"/>
      <c r="LAC104" s="6"/>
      <c r="LAD104" s="6"/>
      <c r="LAE104" s="6"/>
      <c r="LAF104" s="100"/>
      <c r="LAG104" s="101"/>
      <c r="LAH104" s="101"/>
      <c r="LAI104" s="6"/>
      <c r="LAJ104" s="6"/>
      <c r="LAK104" s="6"/>
      <c r="LAL104" s="6"/>
      <c r="LAM104" s="102"/>
      <c r="LAN104" s="6"/>
      <c r="LAO104" s="102"/>
      <c r="LAP104" s="6"/>
      <c r="LAQ104" s="6"/>
      <c r="LAR104" s="6"/>
      <c r="LAS104" s="6"/>
      <c r="LAT104" s="6"/>
      <c r="LAU104" s="6"/>
      <c r="LAV104" s="6"/>
      <c r="LAW104" s="6"/>
      <c r="LAX104" s="6"/>
      <c r="LAY104" s="6"/>
      <c r="LAZ104" s="6"/>
      <c r="LBA104" s="6"/>
      <c r="LBB104" s="6"/>
      <c r="LBC104" s="6"/>
      <c r="LBD104" s="6"/>
      <c r="LBE104" s="6"/>
      <c r="LBF104" s="6"/>
      <c r="LBG104" s="98"/>
      <c r="LBH104" s="6"/>
      <c r="LBI104" s="6"/>
      <c r="LBJ104" s="6"/>
      <c r="LBK104" s="99"/>
      <c r="LBL104" s="6"/>
      <c r="LBM104" s="6"/>
      <c r="LBN104" s="6"/>
      <c r="LBO104" s="6"/>
      <c r="LBP104" s="6"/>
      <c r="LBQ104" s="6"/>
      <c r="LBR104" s="6"/>
      <c r="LBS104" s="6"/>
      <c r="LBT104" s="6"/>
      <c r="LBU104" s="100"/>
      <c r="LBV104" s="101"/>
      <c r="LBW104" s="101"/>
      <c r="LBX104" s="6"/>
      <c r="LBY104" s="6"/>
      <c r="LBZ104" s="6"/>
      <c r="LCA104" s="6"/>
      <c r="LCB104" s="102"/>
      <c r="LCC104" s="6"/>
      <c r="LCD104" s="102"/>
      <c r="LCE104" s="6"/>
      <c r="LCF104" s="6"/>
      <c r="LCG104" s="6"/>
      <c r="LCH104" s="6"/>
      <c r="LCI104" s="6"/>
      <c r="LCJ104" s="6"/>
      <c r="LCK104" s="6"/>
      <c r="LCL104" s="6"/>
      <c r="LCM104" s="6"/>
      <c r="LCN104" s="6"/>
      <c r="LCO104" s="6"/>
      <c r="LCP104" s="6"/>
      <c r="LCQ104" s="6"/>
      <c r="LCR104" s="6"/>
      <c r="LCS104" s="6"/>
      <c r="LCT104" s="6"/>
      <c r="LCU104" s="6"/>
      <c r="LCV104" s="98"/>
      <c r="LCW104" s="6"/>
      <c r="LCX104" s="6"/>
      <c r="LCY104" s="6"/>
      <c r="LCZ104" s="99"/>
      <c r="LDA104" s="6"/>
      <c r="LDB104" s="6"/>
      <c r="LDC104" s="6"/>
      <c r="LDD104" s="6"/>
      <c r="LDE104" s="6"/>
      <c r="LDF104" s="6"/>
      <c r="LDG104" s="6"/>
      <c r="LDH104" s="6"/>
      <c r="LDI104" s="6"/>
      <c r="LDJ104" s="100"/>
      <c r="LDK104" s="101"/>
      <c r="LDL104" s="101"/>
      <c r="LDM104" s="6"/>
      <c r="LDN104" s="6"/>
      <c r="LDO104" s="6"/>
      <c r="LDP104" s="6"/>
      <c r="LDQ104" s="102"/>
      <c r="LDR104" s="6"/>
      <c r="LDS104" s="102"/>
      <c r="LDT104" s="6"/>
      <c r="LDU104" s="6"/>
      <c r="LDV104" s="6"/>
      <c r="LDW104" s="6"/>
      <c r="LDX104" s="6"/>
      <c r="LDY104" s="6"/>
      <c r="LDZ104" s="6"/>
      <c r="LEA104" s="6"/>
      <c r="LEB104" s="6"/>
      <c r="LEC104" s="6"/>
      <c r="LED104" s="6"/>
      <c r="LEE104" s="6"/>
      <c r="LEF104" s="6"/>
      <c r="LEG104" s="6"/>
      <c r="LEH104" s="6"/>
      <c r="LEI104" s="6"/>
      <c r="LEJ104" s="6"/>
      <c r="LEK104" s="98"/>
      <c r="LEL104" s="6"/>
      <c r="LEM104" s="6"/>
      <c r="LEN104" s="6"/>
      <c r="LEO104" s="99"/>
      <c r="LEP104" s="6"/>
      <c r="LEQ104" s="6"/>
      <c r="LER104" s="6"/>
      <c r="LES104" s="6"/>
      <c r="LET104" s="6"/>
      <c r="LEU104" s="6"/>
      <c r="LEV104" s="6"/>
      <c r="LEW104" s="6"/>
      <c r="LEX104" s="6"/>
      <c r="LEY104" s="100"/>
      <c r="LEZ104" s="101"/>
      <c r="LFA104" s="101"/>
      <c r="LFB104" s="6"/>
      <c r="LFC104" s="6"/>
      <c r="LFD104" s="6"/>
      <c r="LFE104" s="6"/>
      <c r="LFF104" s="102"/>
      <c r="LFG104" s="6"/>
      <c r="LFH104" s="102"/>
      <c r="LFI104" s="6"/>
      <c r="LFJ104" s="6"/>
      <c r="LFK104" s="6"/>
      <c r="LFL104" s="6"/>
      <c r="LFM104" s="6"/>
      <c r="LFN104" s="6"/>
      <c r="LFO104" s="6"/>
      <c r="LFP104" s="6"/>
      <c r="LFQ104" s="6"/>
      <c r="LFR104" s="6"/>
      <c r="LFS104" s="6"/>
      <c r="LFT104" s="6"/>
      <c r="LFU104" s="6"/>
      <c r="LFV104" s="6"/>
      <c r="LFW104" s="6"/>
      <c r="LFX104" s="6"/>
      <c r="LFY104" s="6"/>
      <c r="LFZ104" s="98"/>
      <c r="LGA104" s="6"/>
      <c r="LGB104" s="6"/>
      <c r="LGC104" s="6"/>
      <c r="LGD104" s="99"/>
      <c r="LGE104" s="6"/>
      <c r="LGF104" s="6"/>
      <c r="LGG104" s="6"/>
      <c r="LGH104" s="6"/>
      <c r="LGI104" s="6"/>
      <c r="LGJ104" s="6"/>
      <c r="LGK104" s="6"/>
      <c r="LGL104" s="6"/>
      <c r="LGM104" s="6"/>
      <c r="LGN104" s="100"/>
      <c r="LGO104" s="101"/>
      <c r="LGP104" s="101"/>
      <c r="LGQ104" s="6"/>
      <c r="LGR104" s="6"/>
      <c r="LGS104" s="6"/>
      <c r="LGT104" s="6"/>
      <c r="LGU104" s="102"/>
      <c r="LGV104" s="6"/>
      <c r="LGW104" s="102"/>
      <c r="LGX104" s="6"/>
      <c r="LGY104" s="6"/>
      <c r="LGZ104" s="6"/>
      <c r="LHA104" s="6"/>
      <c r="LHB104" s="6"/>
      <c r="LHC104" s="6"/>
      <c r="LHD104" s="6"/>
      <c r="LHE104" s="6"/>
      <c r="LHF104" s="6"/>
      <c r="LHG104" s="6"/>
      <c r="LHH104" s="6"/>
      <c r="LHI104" s="6"/>
      <c r="LHJ104" s="6"/>
      <c r="LHK104" s="6"/>
      <c r="LHL104" s="6"/>
      <c r="LHM104" s="6"/>
      <c r="LHN104" s="6"/>
      <c r="LHO104" s="98"/>
      <c r="LHP104" s="6"/>
      <c r="LHQ104" s="6"/>
      <c r="LHR104" s="6"/>
      <c r="LHS104" s="99"/>
      <c r="LHT104" s="6"/>
      <c r="LHU104" s="6"/>
      <c r="LHV104" s="6"/>
      <c r="LHW104" s="6"/>
      <c r="LHX104" s="6"/>
      <c r="LHY104" s="6"/>
      <c r="LHZ104" s="6"/>
      <c r="LIA104" s="6"/>
      <c r="LIB104" s="6"/>
      <c r="LIC104" s="100"/>
      <c r="LID104" s="101"/>
      <c r="LIE104" s="101"/>
      <c r="LIF104" s="6"/>
      <c r="LIG104" s="6"/>
      <c r="LIH104" s="6"/>
      <c r="LII104" s="6"/>
      <c r="LIJ104" s="102"/>
      <c r="LIK104" s="6"/>
      <c r="LIL104" s="102"/>
      <c r="LIM104" s="6"/>
      <c r="LIN104" s="6"/>
      <c r="LIO104" s="6"/>
      <c r="LIP104" s="6"/>
      <c r="LIQ104" s="6"/>
      <c r="LIR104" s="6"/>
      <c r="LIS104" s="6"/>
      <c r="LIT104" s="6"/>
      <c r="LIU104" s="6"/>
      <c r="LIV104" s="6"/>
      <c r="LIW104" s="6"/>
      <c r="LIX104" s="6"/>
      <c r="LIY104" s="6"/>
      <c r="LIZ104" s="6"/>
      <c r="LJA104" s="6"/>
      <c r="LJB104" s="6"/>
      <c r="LJC104" s="6"/>
      <c r="LJD104" s="98"/>
      <c r="LJE104" s="6"/>
      <c r="LJF104" s="6"/>
      <c r="LJG104" s="6"/>
      <c r="LJH104" s="99"/>
      <c r="LJI104" s="6"/>
      <c r="LJJ104" s="6"/>
      <c r="LJK104" s="6"/>
      <c r="LJL104" s="6"/>
      <c r="LJM104" s="6"/>
      <c r="LJN104" s="6"/>
      <c r="LJO104" s="6"/>
      <c r="LJP104" s="6"/>
      <c r="LJQ104" s="6"/>
      <c r="LJR104" s="100"/>
      <c r="LJS104" s="101"/>
      <c r="LJT104" s="101"/>
      <c r="LJU104" s="6"/>
      <c r="LJV104" s="6"/>
      <c r="LJW104" s="6"/>
      <c r="LJX104" s="6"/>
      <c r="LJY104" s="102"/>
      <c r="LJZ104" s="6"/>
      <c r="LKA104" s="102"/>
      <c r="LKB104" s="6"/>
      <c r="LKC104" s="6"/>
      <c r="LKD104" s="6"/>
      <c r="LKE104" s="6"/>
      <c r="LKF104" s="6"/>
      <c r="LKG104" s="6"/>
      <c r="LKH104" s="6"/>
      <c r="LKI104" s="6"/>
      <c r="LKJ104" s="6"/>
      <c r="LKK104" s="6"/>
      <c r="LKL104" s="6"/>
      <c r="LKM104" s="6"/>
      <c r="LKN104" s="6"/>
      <c r="LKO104" s="6"/>
      <c r="LKP104" s="6"/>
      <c r="LKQ104" s="6"/>
      <c r="LKR104" s="6"/>
      <c r="LKS104" s="98"/>
      <c r="LKT104" s="6"/>
      <c r="LKU104" s="6"/>
      <c r="LKV104" s="6"/>
      <c r="LKW104" s="99"/>
      <c r="LKX104" s="6"/>
      <c r="LKY104" s="6"/>
      <c r="LKZ104" s="6"/>
      <c r="LLA104" s="6"/>
      <c r="LLB104" s="6"/>
      <c r="LLC104" s="6"/>
      <c r="LLD104" s="6"/>
      <c r="LLE104" s="6"/>
      <c r="LLF104" s="6"/>
      <c r="LLG104" s="100"/>
      <c r="LLH104" s="101"/>
      <c r="LLI104" s="101"/>
      <c r="LLJ104" s="6"/>
      <c r="LLK104" s="6"/>
      <c r="LLL104" s="6"/>
      <c r="LLM104" s="6"/>
      <c r="LLN104" s="102"/>
      <c r="LLO104" s="6"/>
      <c r="LLP104" s="102"/>
      <c r="LLQ104" s="6"/>
      <c r="LLR104" s="6"/>
      <c r="LLS104" s="6"/>
      <c r="LLT104" s="6"/>
      <c r="LLU104" s="6"/>
      <c r="LLV104" s="6"/>
      <c r="LLW104" s="6"/>
      <c r="LLX104" s="6"/>
      <c r="LLY104" s="6"/>
      <c r="LLZ104" s="6"/>
      <c r="LMA104" s="6"/>
      <c r="LMB104" s="6"/>
      <c r="LMC104" s="6"/>
      <c r="LMD104" s="6"/>
      <c r="LME104" s="6"/>
      <c r="LMF104" s="6"/>
      <c r="LMG104" s="6"/>
      <c r="LMH104" s="98"/>
      <c r="LMI104" s="6"/>
      <c r="LMJ104" s="6"/>
      <c r="LMK104" s="6"/>
      <c r="LML104" s="99"/>
      <c r="LMM104" s="6"/>
      <c r="LMN104" s="6"/>
      <c r="LMO104" s="6"/>
      <c r="LMP104" s="6"/>
      <c r="LMQ104" s="6"/>
      <c r="LMR104" s="6"/>
      <c r="LMS104" s="6"/>
      <c r="LMT104" s="6"/>
      <c r="LMU104" s="6"/>
      <c r="LMV104" s="100"/>
      <c r="LMW104" s="101"/>
      <c r="LMX104" s="101"/>
      <c r="LMY104" s="6"/>
      <c r="LMZ104" s="6"/>
      <c r="LNA104" s="6"/>
      <c r="LNB104" s="6"/>
      <c r="LNC104" s="102"/>
      <c r="LND104" s="6"/>
      <c r="LNE104" s="102"/>
      <c r="LNF104" s="6"/>
      <c r="LNG104" s="6"/>
      <c r="LNH104" s="6"/>
      <c r="LNI104" s="6"/>
      <c r="LNJ104" s="6"/>
      <c r="LNK104" s="6"/>
      <c r="LNL104" s="6"/>
      <c r="LNM104" s="6"/>
      <c r="LNN104" s="6"/>
      <c r="LNO104" s="6"/>
      <c r="LNP104" s="6"/>
      <c r="LNQ104" s="6"/>
      <c r="LNR104" s="6"/>
      <c r="LNS104" s="6"/>
      <c r="LNT104" s="6"/>
      <c r="LNU104" s="6"/>
      <c r="LNV104" s="6"/>
      <c r="LNW104" s="98"/>
      <c r="LNX104" s="6"/>
      <c r="LNY104" s="6"/>
      <c r="LNZ104" s="6"/>
      <c r="LOA104" s="99"/>
      <c r="LOB104" s="6"/>
      <c r="LOC104" s="6"/>
      <c r="LOD104" s="6"/>
      <c r="LOE104" s="6"/>
      <c r="LOF104" s="6"/>
      <c r="LOG104" s="6"/>
      <c r="LOH104" s="6"/>
      <c r="LOI104" s="6"/>
      <c r="LOJ104" s="6"/>
      <c r="LOK104" s="100"/>
      <c r="LOL104" s="101"/>
      <c r="LOM104" s="101"/>
      <c r="LON104" s="6"/>
      <c r="LOO104" s="6"/>
      <c r="LOP104" s="6"/>
      <c r="LOQ104" s="6"/>
      <c r="LOR104" s="102"/>
      <c r="LOS104" s="6"/>
      <c r="LOT104" s="102"/>
      <c r="LOU104" s="6"/>
      <c r="LOV104" s="6"/>
      <c r="LOW104" s="6"/>
      <c r="LOX104" s="6"/>
      <c r="LOY104" s="6"/>
      <c r="LOZ104" s="6"/>
      <c r="LPA104" s="6"/>
      <c r="LPB104" s="6"/>
      <c r="LPC104" s="6"/>
      <c r="LPD104" s="6"/>
      <c r="LPE104" s="6"/>
      <c r="LPF104" s="6"/>
      <c r="LPG104" s="6"/>
      <c r="LPH104" s="6"/>
      <c r="LPI104" s="6"/>
      <c r="LPJ104" s="6"/>
      <c r="LPK104" s="6"/>
      <c r="LPL104" s="98"/>
      <c r="LPM104" s="6"/>
      <c r="LPN104" s="6"/>
      <c r="LPO104" s="6"/>
      <c r="LPP104" s="99"/>
      <c r="LPQ104" s="6"/>
      <c r="LPR104" s="6"/>
      <c r="LPS104" s="6"/>
      <c r="LPT104" s="6"/>
      <c r="LPU104" s="6"/>
      <c r="LPV104" s="6"/>
      <c r="LPW104" s="6"/>
      <c r="LPX104" s="6"/>
      <c r="LPY104" s="6"/>
      <c r="LPZ104" s="100"/>
      <c r="LQA104" s="101"/>
      <c r="LQB104" s="101"/>
      <c r="LQC104" s="6"/>
      <c r="LQD104" s="6"/>
      <c r="LQE104" s="6"/>
      <c r="LQF104" s="6"/>
      <c r="LQG104" s="102"/>
      <c r="LQH104" s="6"/>
      <c r="LQI104" s="102"/>
      <c r="LQJ104" s="6"/>
      <c r="LQK104" s="6"/>
      <c r="LQL104" s="6"/>
      <c r="LQM104" s="6"/>
      <c r="LQN104" s="6"/>
      <c r="LQO104" s="6"/>
      <c r="LQP104" s="6"/>
      <c r="LQQ104" s="6"/>
      <c r="LQR104" s="6"/>
      <c r="LQS104" s="6"/>
      <c r="LQT104" s="6"/>
      <c r="LQU104" s="6"/>
      <c r="LQV104" s="6"/>
      <c r="LQW104" s="6"/>
      <c r="LQX104" s="6"/>
      <c r="LQY104" s="6"/>
      <c r="LQZ104" s="6"/>
      <c r="LRA104" s="98"/>
      <c r="LRB104" s="6"/>
      <c r="LRC104" s="6"/>
      <c r="LRD104" s="6"/>
      <c r="LRE104" s="99"/>
      <c r="LRF104" s="6"/>
      <c r="LRG104" s="6"/>
      <c r="LRH104" s="6"/>
      <c r="LRI104" s="6"/>
      <c r="LRJ104" s="6"/>
      <c r="LRK104" s="6"/>
      <c r="LRL104" s="6"/>
      <c r="LRM104" s="6"/>
      <c r="LRN104" s="6"/>
      <c r="LRO104" s="100"/>
      <c r="LRP104" s="101"/>
      <c r="LRQ104" s="101"/>
      <c r="LRR104" s="6"/>
      <c r="LRS104" s="6"/>
      <c r="LRT104" s="6"/>
      <c r="LRU104" s="6"/>
      <c r="LRV104" s="102"/>
      <c r="LRW104" s="6"/>
      <c r="LRX104" s="102"/>
      <c r="LRY104" s="6"/>
      <c r="LRZ104" s="6"/>
      <c r="LSA104" s="6"/>
      <c r="LSB104" s="6"/>
      <c r="LSC104" s="6"/>
      <c r="LSD104" s="6"/>
      <c r="LSE104" s="6"/>
      <c r="LSF104" s="6"/>
      <c r="LSG104" s="6"/>
      <c r="LSH104" s="6"/>
      <c r="LSI104" s="6"/>
      <c r="LSJ104" s="6"/>
      <c r="LSK104" s="6"/>
      <c r="LSL104" s="6"/>
      <c r="LSM104" s="6"/>
      <c r="LSN104" s="6"/>
      <c r="LSO104" s="6"/>
      <c r="LSP104" s="98"/>
      <c r="LSQ104" s="6"/>
      <c r="LSR104" s="6"/>
      <c r="LSS104" s="6"/>
      <c r="LST104" s="99"/>
      <c r="LSU104" s="6"/>
      <c r="LSV104" s="6"/>
      <c r="LSW104" s="6"/>
      <c r="LSX104" s="6"/>
      <c r="LSY104" s="6"/>
      <c r="LSZ104" s="6"/>
      <c r="LTA104" s="6"/>
      <c r="LTB104" s="6"/>
      <c r="LTC104" s="6"/>
      <c r="LTD104" s="100"/>
      <c r="LTE104" s="101"/>
      <c r="LTF104" s="101"/>
      <c r="LTG104" s="6"/>
      <c r="LTH104" s="6"/>
      <c r="LTI104" s="6"/>
      <c r="LTJ104" s="6"/>
      <c r="LTK104" s="102"/>
      <c r="LTL104" s="6"/>
      <c r="LTM104" s="102"/>
      <c r="LTN104" s="6"/>
      <c r="LTO104" s="6"/>
      <c r="LTP104" s="6"/>
      <c r="LTQ104" s="6"/>
      <c r="LTR104" s="6"/>
      <c r="LTS104" s="6"/>
      <c r="LTT104" s="6"/>
      <c r="LTU104" s="6"/>
      <c r="LTV104" s="6"/>
      <c r="LTW104" s="6"/>
      <c r="LTX104" s="6"/>
      <c r="LTY104" s="6"/>
      <c r="LTZ104" s="6"/>
      <c r="LUA104" s="6"/>
      <c r="LUB104" s="6"/>
      <c r="LUC104" s="6"/>
      <c r="LUD104" s="6"/>
      <c r="LUE104" s="98"/>
      <c r="LUF104" s="6"/>
      <c r="LUG104" s="6"/>
      <c r="LUH104" s="6"/>
      <c r="LUI104" s="99"/>
      <c r="LUJ104" s="6"/>
      <c r="LUK104" s="6"/>
      <c r="LUL104" s="6"/>
      <c r="LUM104" s="6"/>
      <c r="LUN104" s="6"/>
      <c r="LUO104" s="6"/>
      <c r="LUP104" s="6"/>
      <c r="LUQ104" s="6"/>
      <c r="LUR104" s="6"/>
      <c r="LUS104" s="100"/>
      <c r="LUT104" s="101"/>
      <c r="LUU104" s="101"/>
      <c r="LUV104" s="6"/>
      <c r="LUW104" s="6"/>
      <c r="LUX104" s="6"/>
      <c r="LUY104" s="6"/>
      <c r="LUZ104" s="102"/>
      <c r="LVA104" s="6"/>
      <c r="LVB104" s="102"/>
      <c r="LVC104" s="6"/>
      <c r="LVD104" s="6"/>
      <c r="LVE104" s="6"/>
      <c r="LVF104" s="6"/>
      <c r="LVG104" s="6"/>
      <c r="LVH104" s="6"/>
      <c r="LVI104" s="6"/>
      <c r="LVJ104" s="6"/>
      <c r="LVK104" s="6"/>
      <c r="LVL104" s="6"/>
      <c r="LVM104" s="6"/>
      <c r="LVN104" s="6"/>
      <c r="LVO104" s="6"/>
      <c r="LVP104" s="6"/>
      <c r="LVQ104" s="6"/>
      <c r="LVR104" s="6"/>
      <c r="LVS104" s="6"/>
      <c r="LVT104" s="98"/>
      <c r="LVU104" s="6"/>
      <c r="LVV104" s="6"/>
      <c r="LVW104" s="6"/>
      <c r="LVX104" s="99"/>
      <c r="LVY104" s="6"/>
      <c r="LVZ104" s="6"/>
      <c r="LWA104" s="6"/>
      <c r="LWB104" s="6"/>
      <c r="LWC104" s="6"/>
      <c r="LWD104" s="6"/>
      <c r="LWE104" s="6"/>
      <c r="LWF104" s="6"/>
      <c r="LWG104" s="6"/>
      <c r="LWH104" s="100"/>
      <c r="LWI104" s="101"/>
      <c r="LWJ104" s="101"/>
      <c r="LWK104" s="6"/>
      <c r="LWL104" s="6"/>
      <c r="LWM104" s="6"/>
      <c r="LWN104" s="6"/>
      <c r="LWO104" s="102"/>
      <c r="LWP104" s="6"/>
      <c r="LWQ104" s="102"/>
      <c r="LWR104" s="6"/>
      <c r="LWS104" s="6"/>
      <c r="LWT104" s="6"/>
      <c r="LWU104" s="6"/>
      <c r="LWV104" s="6"/>
      <c r="LWW104" s="6"/>
      <c r="LWX104" s="6"/>
      <c r="LWY104" s="6"/>
      <c r="LWZ104" s="6"/>
      <c r="LXA104" s="6"/>
      <c r="LXB104" s="6"/>
      <c r="LXC104" s="6"/>
      <c r="LXD104" s="6"/>
      <c r="LXE104" s="6"/>
      <c r="LXF104" s="6"/>
      <c r="LXG104" s="6"/>
      <c r="LXH104" s="6"/>
      <c r="LXI104" s="98"/>
      <c r="LXJ104" s="6"/>
      <c r="LXK104" s="6"/>
      <c r="LXL104" s="6"/>
      <c r="LXM104" s="99"/>
      <c r="LXN104" s="6"/>
      <c r="LXO104" s="6"/>
      <c r="LXP104" s="6"/>
      <c r="LXQ104" s="6"/>
      <c r="LXR104" s="6"/>
      <c r="LXS104" s="6"/>
      <c r="LXT104" s="6"/>
      <c r="LXU104" s="6"/>
      <c r="LXV104" s="6"/>
      <c r="LXW104" s="100"/>
      <c r="LXX104" s="101"/>
      <c r="LXY104" s="101"/>
      <c r="LXZ104" s="6"/>
      <c r="LYA104" s="6"/>
      <c r="LYB104" s="6"/>
      <c r="LYC104" s="6"/>
      <c r="LYD104" s="102"/>
      <c r="LYE104" s="6"/>
      <c r="LYF104" s="102"/>
      <c r="LYG104" s="6"/>
      <c r="LYH104" s="6"/>
      <c r="LYI104" s="6"/>
      <c r="LYJ104" s="6"/>
      <c r="LYK104" s="6"/>
      <c r="LYL104" s="6"/>
      <c r="LYM104" s="6"/>
      <c r="LYN104" s="6"/>
      <c r="LYO104" s="6"/>
      <c r="LYP104" s="6"/>
      <c r="LYQ104" s="6"/>
      <c r="LYR104" s="6"/>
      <c r="LYS104" s="6"/>
      <c r="LYT104" s="6"/>
      <c r="LYU104" s="6"/>
      <c r="LYV104" s="6"/>
      <c r="LYW104" s="6"/>
      <c r="LYX104" s="98"/>
      <c r="LYY104" s="6"/>
      <c r="LYZ104" s="6"/>
      <c r="LZA104" s="6"/>
      <c r="LZB104" s="99"/>
      <c r="LZC104" s="6"/>
      <c r="LZD104" s="6"/>
      <c r="LZE104" s="6"/>
      <c r="LZF104" s="6"/>
      <c r="LZG104" s="6"/>
      <c r="LZH104" s="6"/>
      <c r="LZI104" s="6"/>
      <c r="LZJ104" s="6"/>
      <c r="LZK104" s="6"/>
      <c r="LZL104" s="100"/>
      <c r="LZM104" s="101"/>
      <c r="LZN104" s="101"/>
      <c r="LZO104" s="6"/>
      <c r="LZP104" s="6"/>
      <c r="LZQ104" s="6"/>
      <c r="LZR104" s="6"/>
      <c r="LZS104" s="102"/>
      <c r="LZT104" s="6"/>
      <c r="LZU104" s="102"/>
      <c r="LZV104" s="6"/>
      <c r="LZW104" s="6"/>
      <c r="LZX104" s="6"/>
      <c r="LZY104" s="6"/>
      <c r="LZZ104" s="6"/>
      <c r="MAA104" s="6"/>
      <c r="MAB104" s="6"/>
      <c r="MAC104" s="6"/>
      <c r="MAD104" s="6"/>
      <c r="MAE104" s="6"/>
      <c r="MAF104" s="6"/>
      <c r="MAG104" s="6"/>
      <c r="MAH104" s="6"/>
      <c r="MAI104" s="6"/>
      <c r="MAJ104" s="6"/>
      <c r="MAK104" s="6"/>
      <c r="MAL104" s="6"/>
      <c r="MAM104" s="98"/>
      <c r="MAN104" s="6"/>
      <c r="MAO104" s="6"/>
      <c r="MAP104" s="6"/>
      <c r="MAQ104" s="99"/>
      <c r="MAR104" s="6"/>
      <c r="MAS104" s="6"/>
      <c r="MAT104" s="6"/>
      <c r="MAU104" s="6"/>
      <c r="MAV104" s="6"/>
      <c r="MAW104" s="6"/>
      <c r="MAX104" s="6"/>
      <c r="MAY104" s="6"/>
      <c r="MAZ104" s="6"/>
      <c r="MBA104" s="100"/>
      <c r="MBB104" s="101"/>
      <c r="MBC104" s="101"/>
      <c r="MBD104" s="6"/>
      <c r="MBE104" s="6"/>
      <c r="MBF104" s="6"/>
      <c r="MBG104" s="6"/>
      <c r="MBH104" s="102"/>
      <c r="MBI104" s="6"/>
      <c r="MBJ104" s="102"/>
      <c r="MBK104" s="6"/>
      <c r="MBL104" s="6"/>
      <c r="MBM104" s="6"/>
      <c r="MBN104" s="6"/>
      <c r="MBO104" s="6"/>
      <c r="MBP104" s="6"/>
      <c r="MBQ104" s="6"/>
      <c r="MBR104" s="6"/>
      <c r="MBS104" s="6"/>
      <c r="MBT104" s="6"/>
      <c r="MBU104" s="6"/>
      <c r="MBV104" s="6"/>
      <c r="MBW104" s="6"/>
      <c r="MBX104" s="6"/>
      <c r="MBY104" s="6"/>
      <c r="MBZ104" s="6"/>
      <c r="MCA104" s="6"/>
      <c r="MCB104" s="98"/>
      <c r="MCC104" s="6"/>
      <c r="MCD104" s="6"/>
      <c r="MCE104" s="6"/>
      <c r="MCF104" s="99"/>
      <c r="MCG104" s="6"/>
      <c r="MCH104" s="6"/>
      <c r="MCI104" s="6"/>
      <c r="MCJ104" s="6"/>
      <c r="MCK104" s="6"/>
      <c r="MCL104" s="6"/>
      <c r="MCM104" s="6"/>
      <c r="MCN104" s="6"/>
      <c r="MCO104" s="6"/>
      <c r="MCP104" s="100"/>
      <c r="MCQ104" s="101"/>
      <c r="MCR104" s="101"/>
      <c r="MCS104" s="6"/>
      <c r="MCT104" s="6"/>
      <c r="MCU104" s="6"/>
      <c r="MCV104" s="6"/>
      <c r="MCW104" s="102"/>
      <c r="MCX104" s="6"/>
      <c r="MCY104" s="102"/>
      <c r="MCZ104" s="6"/>
      <c r="MDA104" s="6"/>
      <c r="MDB104" s="6"/>
      <c r="MDC104" s="6"/>
      <c r="MDD104" s="6"/>
      <c r="MDE104" s="6"/>
      <c r="MDF104" s="6"/>
      <c r="MDG104" s="6"/>
      <c r="MDH104" s="6"/>
      <c r="MDI104" s="6"/>
      <c r="MDJ104" s="6"/>
      <c r="MDK104" s="6"/>
      <c r="MDL104" s="6"/>
      <c r="MDM104" s="6"/>
      <c r="MDN104" s="6"/>
      <c r="MDO104" s="6"/>
      <c r="MDP104" s="6"/>
      <c r="MDQ104" s="98"/>
      <c r="MDR104" s="6"/>
      <c r="MDS104" s="6"/>
      <c r="MDT104" s="6"/>
      <c r="MDU104" s="99"/>
      <c r="MDV104" s="6"/>
      <c r="MDW104" s="6"/>
      <c r="MDX104" s="6"/>
      <c r="MDY104" s="6"/>
      <c r="MDZ104" s="6"/>
      <c r="MEA104" s="6"/>
      <c r="MEB104" s="6"/>
      <c r="MEC104" s="6"/>
      <c r="MED104" s="6"/>
      <c r="MEE104" s="100"/>
      <c r="MEF104" s="101"/>
      <c r="MEG104" s="101"/>
      <c r="MEH104" s="6"/>
      <c r="MEI104" s="6"/>
      <c r="MEJ104" s="6"/>
      <c r="MEK104" s="6"/>
      <c r="MEL104" s="102"/>
      <c r="MEM104" s="6"/>
      <c r="MEN104" s="102"/>
      <c r="MEO104" s="6"/>
      <c r="MEP104" s="6"/>
      <c r="MEQ104" s="6"/>
      <c r="MER104" s="6"/>
      <c r="MES104" s="6"/>
      <c r="MET104" s="6"/>
      <c r="MEU104" s="6"/>
      <c r="MEV104" s="6"/>
      <c r="MEW104" s="6"/>
      <c r="MEX104" s="6"/>
      <c r="MEY104" s="6"/>
      <c r="MEZ104" s="6"/>
      <c r="MFA104" s="6"/>
      <c r="MFB104" s="6"/>
      <c r="MFC104" s="6"/>
      <c r="MFD104" s="6"/>
      <c r="MFE104" s="6"/>
      <c r="MFF104" s="98"/>
      <c r="MFG104" s="6"/>
      <c r="MFH104" s="6"/>
      <c r="MFI104" s="6"/>
      <c r="MFJ104" s="99"/>
      <c r="MFK104" s="6"/>
      <c r="MFL104" s="6"/>
      <c r="MFM104" s="6"/>
      <c r="MFN104" s="6"/>
      <c r="MFO104" s="6"/>
      <c r="MFP104" s="6"/>
      <c r="MFQ104" s="6"/>
      <c r="MFR104" s="6"/>
      <c r="MFS104" s="6"/>
      <c r="MFT104" s="100"/>
      <c r="MFU104" s="101"/>
      <c r="MFV104" s="101"/>
      <c r="MFW104" s="6"/>
      <c r="MFX104" s="6"/>
      <c r="MFY104" s="6"/>
      <c r="MFZ104" s="6"/>
      <c r="MGA104" s="102"/>
      <c r="MGB104" s="6"/>
      <c r="MGC104" s="102"/>
      <c r="MGD104" s="6"/>
      <c r="MGE104" s="6"/>
      <c r="MGF104" s="6"/>
      <c r="MGG104" s="6"/>
      <c r="MGH104" s="6"/>
      <c r="MGI104" s="6"/>
      <c r="MGJ104" s="6"/>
      <c r="MGK104" s="6"/>
      <c r="MGL104" s="6"/>
      <c r="MGM104" s="6"/>
      <c r="MGN104" s="6"/>
      <c r="MGO104" s="6"/>
      <c r="MGP104" s="6"/>
      <c r="MGQ104" s="6"/>
      <c r="MGR104" s="6"/>
      <c r="MGS104" s="6"/>
      <c r="MGT104" s="6"/>
      <c r="MGU104" s="98"/>
      <c r="MGV104" s="6"/>
      <c r="MGW104" s="6"/>
      <c r="MGX104" s="6"/>
      <c r="MGY104" s="99"/>
      <c r="MGZ104" s="6"/>
      <c r="MHA104" s="6"/>
      <c r="MHB104" s="6"/>
      <c r="MHC104" s="6"/>
      <c r="MHD104" s="6"/>
      <c r="MHE104" s="6"/>
      <c r="MHF104" s="6"/>
      <c r="MHG104" s="6"/>
      <c r="MHH104" s="6"/>
      <c r="MHI104" s="100"/>
      <c r="MHJ104" s="101"/>
      <c r="MHK104" s="101"/>
      <c r="MHL104" s="6"/>
      <c r="MHM104" s="6"/>
      <c r="MHN104" s="6"/>
      <c r="MHO104" s="6"/>
      <c r="MHP104" s="102"/>
      <c r="MHQ104" s="6"/>
      <c r="MHR104" s="102"/>
      <c r="MHS104" s="6"/>
      <c r="MHT104" s="6"/>
      <c r="MHU104" s="6"/>
      <c r="MHV104" s="6"/>
      <c r="MHW104" s="6"/>
      <c r="MHX104" s="6"/>
      <c r="MHY104" s="6"/>
      <c r="MHZ104" s="6"/>
      <c r="MIA104" s="6"/>
      <c r="MIB104" s="6"/>
      <c r="MIC104" s="6"/>
      <c r="MID104" s="6"/>
      <c r="MIE104" s="6"/>
      <c r="MIF104" s="6"/>
      <c r="MIG104" s="6"/>
      <c r="MIH104" s="6"/>
      <c r="MII104" s="6"/>
      <c r="MIJ104" s="98"/>
      <c r="MIK104" s="6"/>
      <c r="MIL104" s="6"/>
      <c r="MIM104" s="6"/>
      <c r="MIN104" s="99"/>
      <c r="MIO104" s="6"/>
      <c r="MIP104" s="6"/>
      <c r="MIQ104" s="6"/>
      <c r="MIR104" s="6"/>
      <c r="MIS104" s="6"/>
      <c r="MIT104" s="6"/>
      <c r="MIU104" s="6"/>
      <c r="MIV104" s="6"/>
      <c r="MIW104" s="6"/>
      <c r="MIX104" s="100"/>
      <c r="MIY104" s="101"/>
      <c r="MIZ104" s="101"/>
      <c r="MJA104" s="6"/>
      <c r="MJB104" s="6"/>
      <c r="MJC104" s="6"/>
      <c r="MJD104" s="6"/>
      <c r="MJE104" s="102"/>
      <c r="MJF104" s="6"/>
      <c r="MJG104" s="102"/>
      <c r="MJH104" s="6"/>
      <c r="MJI104" s="6"/>
      <c r="MJJ104" s="6"/>
      <c r="MJK104" s="6"/>
      <c r="MJL104" s="6"/>
      <c r="MJM104" s="6"/>
      <c r="MJN104" s="6"/>
      <c r="MJO104" s="6"/>
      <c r="MJP104" s="6"/>
      <c r="MJQ104" s="6"/>
      <c r="MJR104" s="6"/>
      <c r="MJS104" s="6"/>
      <c r="MJT104" s="6"/>
      <c r="MJU104" s="6"/>
      <c r="MJV104" s="6"/>
      <c r="MJW104" s="6"/>
      <c r="MJX104" s="6"/>
      <c r="MJY104" s="98"/>
      <c r="MJZ104" s="6"/>
      <c r="MKA104" s="6"/>
      <c r="MKB104" s="6"/>
      <c r="MKC104" s="99"/>
      <c r="MKD104" s="6"/>
      <c r="MKE104" s="6"/>
      <c r="MKF104" s="6"/>
      <c r="MKG104" s="6"/>
      <c r="MKH104" s="6"/>
      <c r="MKI104" s="6"/>
      <c r="MKJ104" s="6"/>
      <c r="MKK104" s="6"/>
      <c r="MKL104" s="6"/>
      <c r="MKM104" s="100"/>
      <c r="MKN104" s="101"/>
      <c r="MKO104" s="101"/>
      <c r="MKP104" s="6"/>
      <c r="MKQ104" s="6"/>
      <c r="MKR104" s="6"/>
      <c r="MKS104" s="6"/>
      <c r="MKT104" s="102"/>
      <c r="MKU104" s="6"/>
      <c r="MKV104" s="102"/>
      <c r="MKW104" s="6"/>
      <c r="MKX104" s="6"/>
      <c r="MKY104" s="6"/>
      <c r="MKZ104" s="6"/>
      <c r="MLA104" s="6"/>
      <c r="MLB104" s="6"/>
      <c r="MLC104" s="6"/>
      <c r="MLD104" s="6"/>
      <c r="MLE104" s="6"/>
      <c r="MLF104" s="6"/>
      <c r="MLG104" s="6"/>
      <c r="MLH104" s="6"/>
      <c r="MLI104" s="6"/>
      <c r="MLJ104" s="6"/>
      <c r="MLK104" s="6"/>
      <c r="MLL104" s="6"/>
      <c r="MLM104" s="6"/>
      <c r="MLN104" s="98"/>
      <c r="MLO104" s="6"/>
      <c r="MLP104" s="6"/>
      <c r="MLQ104" s="6"/>
      <c r="MLR104" s="99"/>
      <c r="MLS104" s="6"/>
      <c r="MLT104" s="6"/>
      <c r="MLU104" s="6"/>
      <c r="MLV104" s="6"/>
      <c r="MLW104" s="6"/>
      <c r="MLX104" s="6"/>
      <c r="MLY104" s="6"/>
      <c r="MLZ104" s="6"/>
      <c r="MMA104" s="6"/>
      <c r="MMB104" s="100"/>
      <c r="MMC104" s="101"/>
      <c r="MMD104" s="101"/>
      <c r="MME104" s="6"/>
      <c r="MMF104" s="6"/>
      <c r="MMG104" s="6"/>
      <c r="MMH104" s="6"/>
      <c r="MMI104" s="102"/>
      <c r="MMJ104" s="6"/>
      <c r="MMK104" s="102"/>
      <c r="MML104" s="6"/>
      <c r="MMM104" s="6"/>
      <c r="MMN104" s="6"/>
      <c r="MMO104" s="6"/>
      <c r="MMP104" s="6"/>
      <c r="MMQ104" s="6"/>
      <c r="MMR104" s="6"/>
      <c r="MMS104" s="6"/>
      <c r="MMT104" s="6"/>
      <c r="MMU104" s="6"/>
      <c r="MMV104" s="6"/>
      <c r="MMW104" s="6"/>
      <c r="MMX104" s="6"/>
      <c r="MMY104" s="6"/>
      <c r="MMZ104" s="6"/>
      <c r="MNA104" s="6"/>
      <c r="MNB104" s="6"/>
      <c r="MNC104" s="98"/>
      <c r="MND104" s="6"/>
      <c r="MNE104" s="6"/>
      <c r="MNF104" s="6"/>
      <c r="MNG104" s="99"/>
      <c r="MNH104" s="6"/>
      <c r="MNI104" s="6"/>
      <c r="MNJ104" s="6"/>
      <c r="MNK104" s="6"/>
      <c r="MNL104" s="6"/>
      <c r="MNM104" s="6"/>
      <c r="MNN104" s="6"/>
      <c r="MNO104" s="6"/>
      <c r="MNP104" s="6"/>
      <c r="MNQ104" s="100"/>
      <c r="MNR104" s="101"/>
      <c r="MNS104" s="101"/>
      <c r="MNT104" s="6"/>
      <c r="MNU104" s="6"/>
      <c r="MNV104" s="6"/>
      <c r="MNW104" s="6"/>
      <c r="MNX104" s="102"/>
      <c r="MNY104" s="6"/>
      <c r="MNZ104" s="102"/>
      <c r="MOA104" s="6"/>
      <c r="MOB104" s="6"/>
      <c r="MOC104" s="6"/>
      <c r="MOD104" s="6"/>
      <c r="MOE104" s="6"/>
      <c r="MOF104" s="6"/>
      <c r="MOG104" s="6"/>
      <c r="MOH104" s="6"/>
      <c r="MOI104" s="6"/>
      <c r="MOJ104" s="6"/>
      <c r="MOK104" s="6"/>
      <c r="MOL104" s="6"/>
      <c r="MOM104" s="6"/>
      <c r="MON104" s="6"/>
      <c r="MOO104" s="6"/>
      <c r="MOP104" s="6"/>
      <c r="MOQ104" s="6"/>
      <c r="MOR104" s="98"/>
      <c r="MOS104" s="6"/>
      <c r="MOT104" s="6"/>
      <c r="MOU104" s="6"/>
      <c r="MOV104" s="99"/>
      <c r="MOW104" s="6"/>
      <c r="MOX104" s="6"/>
      <c r="MOY104" s="6"/>
      <c r="MOZ104" s="6"/>
      <c r="MPA104" s="6"/>
      <c r="MPB104" s="6"/>
      <c r="MPC104" s="6"/>
      <c r="MPD104" s="6"/>
      <c r="MPE104" s="6"/>
      <c r="MPF104" s="100"/>
      <c r="MPG104" s="101"/>
      <c r="MPH104" s="101"/>
      <c r="MPI104" s="6"/>
      <c r="MPJ104" s="6"/>
      <c r="MPK104" s="6"/>
      <c r="MPL104" s="6"/>
      <c r="MPM104" s="102"/>
      <c r="MPN104" s="6"/>
      <c r="MPO104" s="102"/>
      <c r="MPP104" s="6"/>
      <c r="MPQ104" s="6"/>
      <c r="MPR104" s="6"/>
      <c r="MPS104" s="6"/>
      <c r="MPT104" s="6"/>
      <c r="MPU104" s="6"/>
      <c r="MPV104" s="6"/>
      <c r="MPW104" s="6"/>
      <c r="MPX104" s="6"/>
      <c r="MPY104" s="6"/>
      <c r="MPZ104" s="6"/>
      <c r="MQA104" s="6"/>
      <c r="MQB104" s="6"/>
      <c r="MQC104" s="6"/>
      <c r="MQD104" s="6"/>
      <c r="MQE104" s="6"/>
      <c r="MQF104" s="6"/>
      <c r="MQG104" s="98"/>
      <c r="MQH104" s="6"/>
      <c r="MQI104" s="6"/>
      <c r="MQJ104" s="6"/>
      <c r="MQK104" s="99"/>
      <c r="MQL104" s="6"/>
      <c r="MQM104" s="6"/>
      <c r="MQN104" s="6"/>
      <c r="MQO104" s="6"/>
      <c r="MQP104" s="6"/>
      <c r="MQQ104" s="6"/>
      <c r="MQR104" s="6"/>
      <c r="MQS104" s="6"/>
      <c r="MQT104" s="6"/>
      <c r="MQU104" s="100"/>
      <c r="MQV104" s="101"/>
      <c r="MQW104" s="101"/>
      <c r="MQX104" s="6"/>
      <c r="MQY104" s="6"/>
      <c r="MQZ104" s="6"/>
      <c r="MRA104" s="6"/>
      <c r="MRB104" s="102"/>
      <c r="MRC104" s="6"/>
      <c r="MRD104" s="102"/>
      <c r="MRE104" s="6"/>
      <c r="MRF104" s="6"/>
      <c r="MRG104" s="6"/>
      <c r="MRH104" s="6"/>
      <c r="MRI104" s="6"/>
      <c r="MRJ104" s="6"/>
      <c r="MRK104" s="6"/>
      <c r="MRL104" s="6"/>
      <c r="MRM104" s="6"/>
      <c r="MRN104" s="6"/>
      <c r="MRO104" s="6"/>
      <c r="MRP104" s="6"/>
      <c r="MRQ104" s="6"/>
      <c r="MRR104" s="6"/>
      <c r="MRS104" s="6"/>
      <c r="MRT104" s="6"/>
      <c r="MRU104" s="6"/>
      <c r="MRV104" s="98"/>
      <c r="MRW104" s="6"/>
      <c r="MRX104" s="6"/>
      <c r="MRY104" s="6"/>
      <c r="MRZ104" s="99"/>
      <c r="MSA104" s="6"/>
      <c r="MSB104" s="6"/>
      <c r="MSC104" s="6"/>
      <c r="MSD104" s="6"/>
      <c r="MSE104" s="6"/>
      <c r="MSF104" s="6"/>
      <c r="MSG104" s="6"/>
      <c r="MSH104" s="6"/>
      <c r="MSI104" s="6"/>
      <c r="MSJ104" s="100"/>
      <c r="MSK104" s="101"/>
      <c r="MSL104" s="101"/>
      <c r="MSM104" s="6"/>
      <c r="MSN104" s="6"/>
      <c r="MSO104" s="6"/>
      <c r="MSP104" s="6"/>
      <c r="MSQ104" s="102"/>
      <c r="MSR104" s="6"/>
      <c r="MSS104" s="102"/>
      <c r="MST104" s="6"/>
      <c r="MSU104" s="6"/>
      <c r="MSV104" s="6"/>
      <c r="MSW104" s="6"/>
      <c r="MSX104" s="6"/>
      <c r="MSY104" s="6"/>
      <c r="MSZ104" s="6"/>
      <c r="MTA104" s="6"/>
      <c r="MTB104" s="6"/>
      <c r="MTC104" s="6"/>
      <c r="MTD104" s="6"/>
      <c r="MTE104" s="6"/>
      <c r="MTF104" s="6"/>
      <c r="MTG104" s="6"/>
      <c r="MTH104" s="6"/>
      <c r="MTI104" s="6"/>
      <c r="MTJ104" s="6"/>
      <c r="MTK104" s="98"/>
      <c r="MTL104" s="6"/>
      <c r="MTM104" s="6"/>
      <c r="MTN104" s="6"/>
      <c r="MTO104" s="99"/>
      <c r="MTP104" s="6"/>
      <c r="MTQ104" s="6"/>
      <c r="MTR104" s="6"/>
      <c r="MTS104" s="6"/>
      <c r="MTT104" s="6"/>
      <c r="MTU104" s="6"/>
      <c r="MTV104" s="6"/>
      <c r="MTW104" s="6"/>
      <c r="MTX104" s="6"/>
      <c r="MTY104" s="100"/>
      <c r="MTZ104" s="101"/>
      <c r="MUA104" s="101"/>
      <c r="MUB104" s="6"/>
      <c r="MUC104" s="6"/>
      <c r="MUD104" s="6"/>
      <c r="MUE104" s="6"/>
      <c r="MUF104" s="102"/>
      <c r="MUG104" s="6"/>
      <c r="MUH104" s="102"/>
      <c r="MUI104" s="6"/>
      <c r="MUJ104" s="6"/>
      <c r="MUK104" s="6"/>
      <c r="MUL104" s="6"/>
      <c r="MUM104" s="6"/>
      <c r="MUN104" s="6"/>
      <c r="MUO104" s="6"/>
      <c r="MUP104" s="6"/>
      <c r="MUQ104" s="6"/>
      <c r="MUR104" s="6"/>
      <c r="MUS104" s="6"/>
      <c r="MUT104" s="6"/>
      <c r="MUU104" s="6"/>
      <c r="MUV104" s="6"/>
      <c r="MUW104" s="6"/>
      <c r="MUX104" s="6"/>
      <c r="MUY104" s="6"/>
      <c r="MUZ104" s="98"/>
      <c r="MVA104" s="6"/>
      <c r="MVB104" s="6"/>
      <c r="MVC104" s="6"/>
      <c r="MVD104" s="99"/>
      <c r="MVE104" s="6"/>
      <c r="MVF104" s="6"/>
      <c r="MVG104" s="6"/>
      <c r="MVH104" s="6"/>
      <c r="MVI104" s="6"/>
      <c r="MVJ104" s="6"/>
      <c r="MVK104" s="6"/>
      <c r="MVL104" s="6"/>
      <c r="MVM104" s="6"/>
      <c r="MVN104" s="100"/>
      <c r="MVO104" s="101"/>
      <c r="MVP104" s="101"/>
      <c r="MVQ104" s="6"/>
      <c r="MVR104" s="6"/>
      <c r="MVS104" s="6"/>
      <c r="MVT104" s="6"/>
      <c r="MVU104" s="102"/>
      <c r="MVV104" s="6"/>
      <c r="MVW104" s="102"/>
      <c r="MVX104" s="6"/>
      <c r="MVY104" s="6"/>
      <c r="MVZ104" s="6"/>
      <c r="MWA104" s="6"/>
      <c r="MWB104" s="6"/>
      <c r="MWC104" s="6"/>
      <c r="MWD104" s="6"/>
      <c r="MWE104" s="6"/>
      <c r="MWF104" s="6"/>
      <c r="MWG104" s="6"/>
      <c r="MWH104" s="6"/>
      <c r="MWI104" s="6"/>
      <c r="MWJ104" s="6"/>
      <c r="MWK104" s="6"/>
      <c r="MWL104" s="6"/>
      <c r="MWM104" s="6"/>
      <c r="MWN104" s="6"/>
      <c r="MWO104" s="98"/>
      <c r="MWP104" s="6"/>
      <c r="MWQ104" s="6"/>
      <c r="MWR104" s="6"/>
      <c r="MWS104" s="99"/>
      <c r="MWT104" s="6"/>
      <c r="MWU104" s="6"/>
      <c r="MWV104" s="6"/>
      <c r="MWW104" s="6"/>
      <c r="MWX104" s="6"/>
      <c r="MWY104" s="6"/>
      <c r="MWZ104" s="6"/>
      <c r="MXA104" s="6"/>
      <c r="MXB104" s="6"/>
      <c r="MXC104" s="100"/>
      <c r="MXD104" s="101"/>
      <c r="MXE104" s="101"/>
      <c r="MXF104" s="6"/>
      <c r="MXG104" s="6"/>
      <c r="MXH104" s="6"/>
      <c r="MXI104" s="6"/>
      <c r="MXJ104" s="102"/>
      <c r="MXK104" s="6"/>
      <c r="MXL104" s="102"/>
      <c r="MXM104" s="6"/>
      <c r="MXN104" s="6"/>
      <c r="MXO104" s="6"/>
      <c r="MXP104" s="6"/>
      <c r="MXQ104" s="6"/>
      <c r="MXR104" s="6"/>
      <c r="MXS104" s="6"/>
      <c r="MXT104" s="6"/>
      <c r="MXU104" s="6"/>
      <c r="MXV104" s="6"/>
      <c r="MXW104" s="6"/>
      <c r="MXX104" s="6"/>
      <c r="MXY104" s="6"/>
      <c r="MXZ104" s="6"/>
      <c r="MYA104" s="6"/>
      <c r="MYB104" s="6"/>
      <c r="MYC104" s="6"/>
      <c r="MYD104" s="98"/>
      <c r="MYE104" s="6"/>
      <c r="MYF104" s="6"/>
      <c r="MYG104" s="6"/>
      <c r="MYH104" s="99"/>
      <c r="MYI104" s="6"/>
      <c r="MYJ104" s="6"/>
      <c r="MYK104" s="6"/>
      <c r="MYL104" s="6"/>
      <c r="MYM104" s="6"/>
      <c r="MYN104" s="6"/>
      <c r="MYO104" s="6"/>
      <c r="MYP104" s="6"/>
      <c r="MYQ104" s="6"/>
      <c r="MYR104" s="100"/>
      <c r="MYS104" s="101"/>
      <c r="MYT104" s="101"/>
      <c r="MYU104" s="6"/>
      <c r="MYV104" s="6"/>
      <c r="MYW104" s="6"/>
      <c r="MYX104" s="6"/>
      <c r="MYY104" s="102"/>
      <c r="MYZ104" s="6"/>
      <c r="MZA104" s="102"/>
      <c r="MZB104" s="6"/>
      <c r="MZC104" s="6"/>
      <c r="MZD104" s="6"/>
      <c r="MZE104" s="6"/>
      <c r="MZF104" s="6"/>
      <c r="MZG104" s="6"/>
      <c r="MZH104" s="6"/>
      <c r="MZI104" s="6"/>
      <c r="MZJ104" s="6"/>
      <c r="MZK104" s="6"/>
      <c r="MZL104" s="6"/>
      <c r="MZM104" s="6"/>
      <c r="MZN104" s="6"/>
      <c r="MZO104" s="6"/>
      <c r="MZP104" s="6"/>
      <c r="MZQ104" s="6"/>
      <c r="MZR104" s="6"/>
      <c r="MZS104" s="98"/>
      <c r="MZT104" s="6"/>
      <c r="MZU104" s="6"/>
      <c r="MZV104" s="6"/>
      <c r="MZW104" s="99"/>
      <c r="MZX104" s="6"/>
      <c r="MZY104" s="6"/>
      <c r="MZZ104" s="6"/>
      <c r="NAA104" s="6"/>
      <c r="NAB104" s="6"/>
      <c r="NAC104" s="6"/>
      <c r="NAD104" s="6"/>
      <c r="NAE104" s="6"/>
      <c r="NAF104" s="6"/>
      <c r="NAG104" s="100"/>
      <c r="NAH104" s="101"/>
      <c r="NAI104" s="101"/>
      <c r="NAJ104" s="6"/>
      <c r="NAK104" s="6"/>
      <c r="NAL104" s="6"/>
      <c r="NAM104" s="6"/>
      <c r="NAN104" s="102"/>
      <c r="NAO104" s="6"/>
      <c r="NAP104" s="102"/>
      <c r="NAQ104" s="6"/>
      <c r="NAR104" s="6"/>
      <c r="NAS104" s="6"/>
      <c r="NAT104" s="6"/>
      <c r="NAU104" s="6"/>
      <c r="NAV104" s="6"/>
      <c r="NAW104" s="6"/>
      <c r="NAX104" s="6"/>
      <c r="NAY104" s="6"/>
      <c r="NAZ104" s="6"/>
      <c r="NBA104" s="6"/>
      <c r="NBB104" s="6"/>
      <c r="NBC104" s="6"/>
      <c r="NBD104" s="6"/>
      <c r="NBE104" s="6"/>
      <c r="NBF104" s="6"/>
      <c r="NBG104" s="6"/>
      <c r="NBH104" s="98"/>
      <c r="NBI104" s="6"/>
      <c r="NBJ104" s="6"/>
      <c r="NBK104" s="6"/>
      <c r="NBL104" s="99"/>
      <c r="NBM104" s="6"/>
      <c r="NBN104" s="6"/>
      <c r="NBO104" s="6"/>
      <c r="NBP104" s="6"/>
      <c r="NBQ104" s="6"/>
      <c r="NBR104" s="6"/>
      <c r="NBS104" s="6"/>
      <c r="NBT104" s="6"/>
      <c r="NBU104" s="6"/>
      <c r="NBV104" s="100"/>
      <c r="NBW104" s="101"/>
      <c r="NBX104" s="101"/>
      <c r="NBY104" s="6"/>
      <c r="NBZ104" s="6"/>
      <c r="NCA104" s="6"/>
      <c r="NCB104" s="6"/>
      <c r="NCC104" s="102"/>
      <c r="NCD104" s="6"/>
      <c r="NCE104" s="102"/>
      <c r="NCF104" s="6"/>
      <c r="NCG104" s="6"/>
      <c r="NCH104" s="6"/>
      <c r="NCI104" s="6"/>
      <c r="NCJ104" s="6"/>
      <c r="NCK104" s="6"/>
      <c r="NCL104" s="6"/>
      <c r="NCM104" s="6"/>
      <c r="NCN104" s="6"/>
      <c r="NCO104" s="6"/>
      <c r="NCP104" s="6"/>
      <c r="NCQ104" s="6"/>
      <c r="NCR104" s="6"/>
      <c r="NCS104" s="6"/>
      <c r="NCT104" s="6"/>
      <c r="NCU104" s="6"/>
      <c r="NCV104" s="6"/>
      <c r="NCW104" s="98"/>
      <c r="NCX104" s="6"/>
      <c r="NCY104" s="6"/>
      <c r="NCZ104" s="6"/>
      <c r="NDA104" s="99"/>
      <c r="NDB104" s="6"/>
      <c r="NDC104" s="6"/>
      <c r="NDD104" s="6"/>
      <c r="NDE104" s="6"/>
      <c r="NDF104" s="6"/>
      <c r="NDG104" s="6"/>
      <c r="NDH104" s="6"/>
      <c r="NDI104" s="6"/>
      <c r="NDJ104" s="6"/>
      <c r="NDK104" s="100"/>
      <c r="NDL104" s="101"/>
      <c r="NDM104" s="101"/>
      <c r="NDN104" s="6"/>
      <c r="NDO104" s="6"/>
      <c r="NDP104" s="6"/>
      <c r="NDQ104" s="6"/>
      <c r="NDR104" s="102"/>
      <c r="NDS104" s="6"/>
      <c r="NDT104" s="102"/>
      <c r="NDU104" s="6"/>
      <c r="NDV104" s="6"/>
      <c r="NDW104" s="6"/>
      <c r="NDX104" s="6"/>
      <c r="NDY104" s="6"/>
      <c r="NDZ104" s="6"/>
      <c r="NEA104" s="6"/>
      <c r="NEB104" s="6"/>
      <c r="NEC104" s="6"/>
      <c r="NED104" s="6"/>
      <c r="NEE104" s="6"/>
      <c r="NEF104" s="6"/>
      <c r="NEG104" s="6"/>
      <c r="NEH104" s="6"/>
      <c r="NEI104" s="6"/>
      <c r="NEJ104" s="6"/>
      <c r="NEK104" s="6"/>
      <c r="NEL104" s="98"/>
      <c r="NEM104" s="6"/>
      <c r="NEN104" s="6"/>
      <c r="NEO104" s="6"/>
      <c r="NEP104" s="99"/>
      <c r="NEQ104" s="6"/>
      <c r="NER104" s="6"/>
      <c r="NES104" s="6"/>
      <c r="NET104" s="6"/>
      <c r="NEU104" s="6"/>
      <c r="NEV104" s="6"/>
      <c r="NEW104" s="6"/>
      <c r="NEX104" s="6"/>
      <c r="NEY104" s="6"/>
      <c r="NEZ104" s="100"/>
      <c r="NFA104" s="101"/>
      <c r="NFB104" s="101"/>
      <c r="NFC104" s="6"/>
      <c r="NFD104" s="6"/>
      <c r="NFE104" s="6"/>
      <c r="NFF104" s="6"/>
      <c r="NFG104" s="102"/>
      <c r="NFH104" s="6"/>
      <c r="NFI104" s="102"/>
      <c r="NFJ104" s="6"/>
      <c r="NFK104" s="6"/>
      <c r="NFL104" s="6"/>
      <c r="NFM104" s="6"/>
      <c r="NFN104" s="6"/>
      <c r="NFO104" s="6"/>
      <c r="NFP104" s="6"/>
      <c r="NFQ104" s="6"/>
      <c r="NFR104" s="6"/>
      <c r="NFS104" s="6"/>
      <c r="NFT104" s="6"/>
      <c r="NFU104" s="6"/>
      <c r="NFV104" s="6"/>
      <c r="NFW104" s="6"/>
      <c r="NFX104" s="6"/>
      <c r="NFY104" s="6"/>
      <c r="NFZ104" s="6"/>
      <c r="NGA104" s="98"/>
      <c r="NGB104" s="6"/>
      <c r="NGC104" s="6"/>
      <c r="NGD104" s="6"/>
      <c r="NGE104" s="99"/>
      <c r="NGF104" s="6"/>
      <c r="NGG104" s="6"/>
      <c r="NGH104" s="6"/>
      <c r="NGI104" s="6"/>
      <c r="NGJ104" s="6"/>
      <c r="NGK104" s="6"/>
      <c r="NGL104" s="6"/>
      <c r="NGM104" s="6"/>
      <c r="NGN104" s="6"/>
      <c r="NGO104" s="100"/>
      <c r="NGP104" s="101"/>
      <c r="NGQ104" s="101"/>
      <c r="NGR104" s="6"/>
      <c r="NGS104" s="6"/>
      <c r="NGT104" s="6"/>
      <c r="NGU104" s="6"/>
      <c r="NGV104" s="102"/>
      <c r="NGW104" s="6"/>
      <c r="NGX104" s="102"/>
      <c r="NGY104" s="6"/>
      <c r="NGZ104" s="6"/>
      <c r="NHA104" s="6"/>
      <c r="NHB104" s="6"/>
      <c r="NHC104" s="6"/>
      <c r="NHD104" s="6"/>
      <c r="NHE104" s="6"/>
      <c r="NHF104" s="6"/>
      <c r="NHG104" s="6"/>
      <c r="NHH104" s="6"/>
      <c r="NHI104" s="6"/>
      <c r="NHJ104" s="6"/>
      <c r="NHK104" s="6"/>
      <c r="NHL104" s="6"/>
      <c r="NHM104" s="6"/>
      <c r="NHN104" s="6"/>
      <c r="NHO104" s="6"/>
      <c r="NHP104" s="98"/>
      <c r="NHQ104" s="6"/>
      <c r="NHR104" s="6"/>
      <c r="NHS104" s="6"/>
      <c r="NHT104" s="99"/>
      <c r="NHU104" s="6"/>
      <c r="NHV104" s="6"/>
      <c r="NHW104" s="6"/>
      <c r="NHX104" s="6"/>
      <c r="NHY104" s="6"/>
      <c r="NHZ104" s="6"/>
      <c r="NIA104" s="6"/>
      <c r="NIB104" s="6"/>
      <c r="NIC104" s="6"/>
      <c r="NID104" s="100"/>
      <c r="NIE104" s="101"/>
      <c r="NIF104" s="101"/>
      <c r="NIG104" s="6"/>
      <c r="NIH104" s="6"/>
      <c r="NII104" s="6"/>
      <c r="NIJ104" s="6"/>
      <c r="NIK104" s="102"/>
      <c r="NIL104" s="6"/>
      <c r="NIM104" s="102"/>
      <c r="NIN104" s="6"/>
      <c r="NIO104" s="6"/>
      <c r="NIP104" s="6"/>
      <c r="NIQ104" s="6"/>
      <c r="NIR104" s="6"/>
      <c r="NIS104" s="6"/>
      <c r="NIT104" s="6"/>
      <c r="NIU104" s="6"/>
      <c r="NIV104" s="6"/>
      <c r="NIW104" s="6"/>
      <c r="NIX104" s="6"/>
      <c r="NIY104" s="6"/>
      <c r="NIZ104" s="6"/>
      <c r="NJA104" s="6"/>
      <c r="NJB104" s="6"/>
      <c r="NJC104" s="6"/>
      <c r="NJD104" s="6"/>
      <c r="NJE104" s="98"/>
      <c r="NJF104" s="6"/>
      <c r="NJG104" s="6"/>
      <c r="NJH104" s="6"/>
      <c r="NJI104" s="99"/>
      <c r="NJJ104" s="6"/>
      <c r="NJK104" s="6"/>
      <c r="NJL104" s="6"/>
      <c r="NJM104" s="6"/>
      <c r="NJN104" s="6"/>
      <c r="NJO104" s="6"/>
      <c r="NJP104" s="6"/>
      <c r="NJQ104" s="6"/>
      <c r="NJR104" s="6"/>
      <c r="NJS104" s="100"/>
      <c r="NJT104" s="101"/>
      <c r="NJU104" s="101"/>
      <c r="NJV104" s="6"/>
      <c r="NJW104" s="6"/>
      <c r="NJX104" s="6"/>
      <c r="NJY104" s="6"/>
      <c r="NJZ104" s="102"/>
      <c r="NKA104" s="6"/>
      <c r="NKB104" s="102"/>
      <c r="NKC104" s="6"/>
      <c r="NKD104" s="6"/>
      <c r="NKE104" s="6"/>
      <c r="NKF104" s="6"/>
      <c r="NKG104" s="6"/>
      <c r="NKH104" s="6"/>
      <c r="NKI104" s="6"/>
      <c r="NKJ104" s="6"/>
      <c r="NKK104" s="6"/>
      <c r="NKL104" s="6"/>
      <c r="NKM104" s="6"/>
      <c r="NKN104" s="6"/>
      <c r="NKO104" s="6"/>
      <c r="NKP104" s="6"/>
      <c r="NKQ104" s="6"/>
      <c r="NKR104" s="6"/>
      <c r="NKS104" s="6"/>
      <c r="NKT104" s="98"/>
      <c r="NKU104" s="6"/>
      <c r="NKV104" s="6"/>
      <c r="NKW104" s="6"/>
      <c r="NKX104" s="99"/>
      <c r="NKY104" s="6"/>
      <c r="NKZ104" s="6"/>
      <c r="NLA104" s="6"/>
      <c r="NLB104" s="6"/>
      <c r="NLC104" s="6"/>
      <c r="NLD104" s="6"/>
      <c r="NLE104" s="6"/>
      <c r="NLF104" s="6"/>
      <c r="NLG104" s="6"/>
      <c r="NLH104" s="100"/>
      <c r="NLI104" s="101"/>
      <c r="NLJ104" s="101"/>
      <c r="NLK104" s="6"/>
      <c r="NLL104" s="6"/>
      <c r="NLM104" s="6"/>
      <c r="NLN104" s="6"/>
      <c r="NLO104" s="102"/>
      <c r="NLP104" s="6"/>
      <c r="NLQ104" s="102"/>
      <c r="NLR104" s="6"/>
      <c r="NLS104" s="6"/>
      <c r="NLT104" s="6"/>
      <c r="NLU104" s="6"/>
      <c r="NLV104" s="6"/>
      <c r="NLW104" s="6"/>
      <c r="NLX104" s="6"/>
      <c r="NLY104" s="6"/>
      <c r="NLZ104" s="6"/>
      <c r="NMA104" s="6"/>
      <c r="NMB104" s="6"/>
      <c r="NMC104" s="6"/>
      <c r="NMD104" s="6"/>
      <c r="NME104" s="6"/>
      <c r="NMF104" s="6"/>
      <c r="NMG104" s="6"/>
      <c r="NMH104" s="6"/>
      <c r="NMI104" s="98"/>
      <c r="NMJ104" s="6"/>
      <c r="NMK104" s="6"/>
      <c r="NML104" s="6"/>
      <c r="NMM104" s="99"/>
      <c r="NMN104" s="6"/>
      <c r="NMO104" s="6"/>
      <c r="NMP104" s="6"/>
      <c r="NMQ104" s="6"/>
      <c r="NMR104" s="6"/>
      <c r="NMS104" s="6"/>
      <c r="NMT104" s="6"/>
      <c r="NMU104" s="6"/>
      <c r="NMV104" s="6"/>
      <c r="NMW104" s="100"/>
      <c r="NMX104" s="101"/>
      <c r="NMY104" s="101"/>
      <c r="NMZ104" s="6"/>
      <c r="NNA104" s="6"/>
      <c r="NNB104" s="6"/>
      <c r="NNC104" s="6"/>
      <c r="NND104" s="102"/>
      <c r="NNE104" s="6"/>
      <c r="NNF104" s="102"/>
      <c r="NNG104" s="6"/>
      <c r="NNH104" s="6"/>
      <c r="NNI104" s="6"/>
      <c r="NNJ104" s="6"/>
      <c r="NNK104" s="6"/>
      <c r="NNL104" s="6"/>
      <c r="NNM104" s="6"/>
      <c r="NNN104" s="6"/>
      <c r="NNO104" s="6"/>
      <c r="NNP104" s="6"/>
      <c r="NNQ104" s="6"/>
      <c r="NNR104" s="6"/>
      <c r="NNS104" s="6"/>
      <c r="NNT104" s="6"/>
      <c r="NNU104" s="6"/>
      <c r="NNV104" s="6"/>
      <c r="NNW104" s="6"/>
      <c r="NNX104" s="98"/>
      <c r="NNY104" s="6"/>
      <c r="NNZ104" s="6"/>
      <c r="NOA104" s="6"/>
      <c r="NOB104" s="99"/>
      <c r="NOC104" s="6"/>
      <c r="NOD104" s="6"/>
      <c r="NOE104" s="6"/>
      <c r="NOF104" s="6"/>
      <c r="NOG104" s="6"/>
      <c r="NOH104" s="6"/>
      <c r="NOI104" s="6"/>
      <c r="NOJ104" s="6"/>
      <c r="NOK104" s="6"/>
      <c r="NOL104" s="100"/>
      <c r="NOM104" s="101"/>
      <c r="NON104" s="101"/>
      <c r="NOO104" s="6"/>
      <c r="NOP104" s="6"/>
      <c r="NOQ104" s="6"/>
      <c r="NOR104" s="6"/>
      <c r="NOS104" s="102"/>
      <c r="NOT104" s="6"/>
      <c r="NOU104" s="102"/>
      <c r="NOV104" s="6"/>
      <c r="NOW104" s="6"/>
      <c r="NOX104" s="6"/>
      <c r="NOY104" s="6"/>
      <c r="NOZ104" s="6"/>
      <c r="NPA104" s="6"/>
      <c r="NPB104" s="6"/>
      <c r="NPC104" s="6"/>
      <c r="NPD104" s="6"/>
      <c r="NPE104" s="6"/>
      <c r="NPF104" s="6"/>
      <c r="NPG104" s="6"/>
      <c r="NPH104" s="6"/>
      <c r="NPI104" s="6"/>
      <c r="NPJ104" s="6"/>
      <c r="NPK104" s="6"/>
      <c r="NPL104" s="6"/>
      <c r="NPM104" s="98"/>
      <c r="NPN104" s="6"/>
      <c r="NPO104" s="6"/>
      <c r="NPP104" s="6"/>
      <c r="NPQ104" s="99"/>
      <c r="NPR104" s="6"/>
      <c r="NPS104" s="6"/>
      <c r="NPT104" s="6"/>
      <c r="NPU104" s="6"/>
      <c r="NPV104" s="6"/>
      <c r="NPW104" s="6"/>
      <c r="NPX104" s="6"/>
      <c r="NPY104" s="6"/>
      <c r="NPZ104" s="6"/>
      <c r="NQA104" s="100"/>
      <c r="NQB104" s="101"/>
      <c r="NQC104" s="101"/>
      <c r="NQD104" s="6"/>
      <c r="NQE104" s="6"/>
      <c r="NQF104" s="6"/>
      <c r="NQG104" s="6"/>
      <c r="NQH104" s="102"/>
      <c r="NQI104" s="6"/>
      <c r="NQJ104" s="102"/>
      <c r="NQK104" s="6"/>
      <c r="NQL104" s="6"/>
      <c r="NQM104" s="6"/>
      <c r="NQN104" s="6"/>
      <c r="NQO104" s="6"/>
      <c r="NQP104" s="6"/>
      <c r="NQQ104" s="6"/>
      <c r="NQR104" s="6"/>
      <c r="NQS104" s="6"/>
      <c r="NQT104" s="6"/>
      <c r="NQU104" s="6"/>
      <c r="NQV104" s="6"/>
      <c r="NQW104" s="6"/>
      <c r="NQX104" s="6"/>
      <c r="NQY104" s="6"/>
      <c r="NQZ104" s="6"/>
      <c r="NRA104" s="6"/>
      <c r="NRB104" s="98"/>
      <c r="NRC104" s="6"/>
      <c r="NRD104" s="6"/>
      <c r="NRE104" s="6"/>
      <c r="NRF104" s="99"/>
      <c r="NRG104" s="6"/>
      <c r="NRH104" s="6"/>
      <c r="NRI104" s="6"/>
      <c r="NRJ104" s="6"/>
      <c r="NRK104" s="6"/>
      <c r="NRL104" s="6"/>
      <c r="NRM104" s="6"/>
      <c r="NRN104" s="6"/>
      <c r="NRO104" s="6"/>
      <c r="NRP104" s="100"/>
      <c r="NRQ104" s="101"/>
      <c r="NRR104" s="101"/>
      <c r="NRS104" s="6"/>
      <c r="NRT104" s="6"/>
      <c r="NRU104" s="6"/>
      <c r="NRV104" s="6"/>
      <c r="NRW104" s="102"/>
      <c r="NRX104" s="6"/>
      <c r="NRY104" s="102"/>
      <c r="NRZ104" s="6"/>
      <c r="NSA104" s="6"/>
      <c r="NSB104" s="6"/>
      <c r="NSC104" s="6"/>
      <c r="NSD104" s="6"/>
      <c r="NSE104" s="6"/>
      <c r="NSF104" s="6"/>
      <c r="NSG104" s="6"/>
      <c r="NSH104" s="6"/>
      <c r="NSI104" s="6"/>
      <c r="NSJ104" s="6"/>
      <c r="NSK104" s="6"/>
      <c r="NSL104" s="6"/>
      <c r="NSM104" s="6"/>
      <c r="NSN104" s="6"/>
      <c r="NSO104" s="6"/>
      <c r="NSP104" s="6"/>
      <c r="NSQ104" s="98"/>
      <c r="NSR104" s="6"/>
      <c r="NSS104" s="6"/>
      <c r="NST104" s="6"/>
      <c r="NSU104" s="99"/>
      <c r="NSV104" s="6"/>
      <c r="NSW104" s="6"/>
      <c r="NSX104" s="6"/>
      <c r="NSY104" s="6"/>
      <c r="NSZ104" s="6"/>
      <c r="NTA104" s="6"/>
      <c r="NTB104" s="6"/>
      <c r="NTC104" s="6"/>
      <c r="NTD104" s="6"/>
      <c r="NTE104" s="100"/>
      <c r="NTF104" s="101"/>
      <c r="NTG104" s="101"/>
      <c r="NTH104" s="6"/>
      <c r="NTI104" s="6"/>
      <c r="NTJ104" s="6"/>
      <c r="NTK104" s="6"/>
      <c r="NTL104" s="102"/>
      <c r="NTM104" s="6"/>
      <c r="NTN104" s="102"/>
      <c r="NTO104" s="6"/>
      <c r="NTP104" s="6"/>
      <c r="NTQ104" s="6"/>
      <c r="NTR104" s="6"/>
      <c r="NTS104" s="6"/>
      <c r="NTT104" s="6"/>
      <c r="NTU104" s="6"/>
      <c r="NTV104" s="6"/>
      <c r="NTW104" s="6"/>
      <c r="NTX104" s="6"/>
      <c r="NTY104" s="6"/>
      <c r="NTZ104" s="6"/>
      <c r="NUA104" s="6"/>
      <c r="NUB104" s="6"/>
      <c r="NUC104" s="6"/>
      <c r="NUD104" s="6"/>
      <c r="NUE104" s="6"/>
      <c r="NUF104" s="98"/>
      <c r="NUG104" s="6"/>
      <c r="NUH104" s="6"/>
      <c r="NUI104" s="6"/>
      <c r="NUJ104" s="99"/>
      <c r="NUK104" s="6"/>
      <c r="NUL104" s="6"/>
      <c r="NUM104" s="6"/>
      <c r="NUN104" s="6"/>
      <c r="NUO104" s="6"/>
      <c r="NUP104" s="6"/>
      <c r="NUQ104" s="6"/>
      <c r="NUR104" s="6"/>
      <c r="NUS104" s="6"/>
      <c r="NUT104" s="100"/>
      <c r="NUU104" s="101"/>
      <c r="NUV104" s="101"/>
      <c r="NUW104" s="6"/>
      <c r="NUX104" s="6"/>
      <c r="NUY104" s="6"/>
      <c r="NUZ104" s="6"/>
      <c r="NVA104" s="102"/>
      <c r="NVB104" s="6"/>
      <c r="NVC104" s="102"/>
      <c r="NVD104" s="6"/>
      <c r="NVE104" s="6"/>
      <c r="NVF104" s="6"/>
      <c r="NVG104" s="6"/>
      <c r="NVH104" s="6"/>
      <c r="NVI104" s="6"/>
      <c r="NVJ104" s="6"/>
      <c r="NVK104" s="6"/>
      <c r="NVL104" s="6"/>
      <c r="NVM104" s="6"/>
      <c r="NVN104" s="6"/>
      <c r="NVO104" s="6"/>
      <c r="NVP104" s="6"/>
      <c r="NVQ104" s="6"/>
      <c r="NVR104" s="6"/>
      <c r="NVS104" s="6"/>
      <c r="NVT104" s="6"/>
      <c r="NVU104" s="98"/>
      <c r="NVV104" s="6"/>
      <c r="NVW104" s="6"/>
      <c r="NVX104" s="6"/>
      <c r="NVY104" s="99"/>
      <c r="NVZ104" s="6"/>
      <c r="NWA104" s="6"/>
      <c r="NWB104" s="6"/>
      <c r="NWC104" s="6"/>
      <c r="NWD104" s="6"/>
      <c r="NWE104" s="6"/>
      <c r="NWF104" s="6"/>
      <c r="NWG104" s="6"/>
      <c r="NWH104" s="6"/>
      <c r="NWI104" s="100"/>
      <c r="NWJ104" s="101"/>
      <c r="NWK104" s="101"/>
      <c r="NWL104" s="6"/>
      <c r="NWM104" s="6"/>
      <c r="NWN104" s="6"/>
      <c r="NWO104" s="6"/>
      <c r="NWP104" s="102"/>
      <c r="NWQ104" s="6"/>
      <c r="NWR104" s="102"/>
      <c r="NWS104" s="6"/>
      <c r="NWT104" s="6"/>
      <c r="NWU104" s="6"/>
      <c r="NWV104" s="6"/>
      <c r="NWW104" s="6"/>
      <c r="NWX104" s="6"/>
      <c r="NWY104" s="6"/>
      <c r="NWZ104" s="6"/>
      <c r="NXA104" s="6"/>
      <c r="NXB104" s="6"/>
      <c r="NXC104" s="6"/>
      <c r="NXD104" s="6"/>
      <c r="NXE104" s="6"/>
      <c r="NXF104" s="6"/>
      <c r="NXG104" s="6"/>
      <c r="NXH104" s="6"/>
      <c r="NXI104" s="6"/>
      <c r="NXJ104" s="98"/>
      <c r="NXK104" s="6"/>
      <c r="NXL104" s="6"/>
      <c r="NXM104" s="6"/>
      <c r="NXN104" s="99"/>
      <c r="NXO104" s="6"/>
      <c r="NXP104" s="6"/>
      <c r="NXQ104" s="6"/>
      <c r="NXR104" s="6"/>
      <c r="NXS104" s="6"/>
      <c r="NXT104" s="6"/>
      <c r="NXU104" s="6"/>
      <c r="NXV104" s="6"/>
      <c r="NXW104" s="6"/>
      <c r="NXX104" s="100"/>
      <c r="NXY104" s="101"/>
      <c r="NXZ104" s="101"/>
      <c r="NYA104" s="6"/>
      <c r="NYB104" s="6"/>
      <c r="NYC104" s="6"/>
      <c r="NYD104" s="6"/>
      <c r="NYE104" s="102"/>
      <c r="NYF104" s="6"/>
      <c r="NYG104" s="102"/>
      <c r="NYH104" s="6"/>
      <c r="NYI104" s="6"/>
      <c r="NYJ104" s="6"/>
      <c r="NYK104" s="6"/>
      <c r="NYL104" s="6"/>
      <c r="NYM104" s="6"/>
      <c r="NYN104" s="6"/>
      <c r="NYO104" s="6"/>
      <c r="NYP104" s="6"/>
      <c r="NYQ104" s="6"/>
      <c r="NYR104" s="6"/>
      <c r="NYS104" s="6"/>
      <c r="NYT104" s="6"/>
      <c r="NYU104" s="6"/>
      <c r="NYV104" s="6"/>
      <c r="NYW104" s="6"/>
      <c r="NYX104" s="6"/>
      <c r="NYY104" s="98"/>
      <c r="NYZ104" s="6"/>
      <c r="NZA104" s="6"/>
      <c r="NZB104" s="6"/>
      <c r="NZC104" s="99"/>
      <c r="NZD104" s="6"/>
      <c r="NZE104" s="6"/>
      <c r="NZF104" s="6"/>
      <c r="NZG104" s="6"/>
      <c r="NZH104" s="6"/>
      <c r="NZI104" s="6"/>
      <c r="NZJ104" s="6"/>
      <c r="NZK104" s="6"/>
      <c r="NZL104" s="6"/>
      <c r="NZM104" s="100"/>
      <c r="NZN104" s="101"/>
      <c r="NZO104" s="101"/>
      <c r="NZP104" s="6"/>
      <c r="NZQ104" s="6"/>
      <c r="NZR104" s="6"/>
      <c r="NZS104" s="6"/>
      <c r="NZT104" s="102"/>
      <c r="NZU104" s="6"/>
      <c r="NZV104" s="102"/>
      <c r="NZW104" s="6"/>
      <c r="NZX104" s="6"/>
      <c r="NZY104" s="6"/>
      <c r="NZZ104" s="6"/>
      <c r="OAA104" s="6"/>
      <c r="OAB104" s="6"/>
      <c r="OAC104" s="6"/>
      <c r="OAD104" s="6"/>
      <c r="OAE104" s="6"/>
      <c r="OAF104" s="6"/>
      <c r="OAG104" s="6"/>
      <c r="OAH104" s="6"/>
      <c r="OAI104" s="6"/>
      <c r="OAJ104" s="6"/>
      <c r="OAK104" s="6"/>
      <c r="OAL104" s="6"/>
      <c r="OAM104" s="6"/>
      <c r="OAN104" s="98"/>
      <c r="OAO104" s="6"/>
      <c r="OAP104" s="6"/>
      <c r="OAQ104" s="6"/>
      <c r="OAR104" s="99"/>
      <c r="OAS104" s="6"/>
      <c r="OAT104" s="6"/>
      <c r="OAU104" s="6"/>
      <c r="OAV104" s="6"/>
      <c r="OAW104" s="6"/>
      <c r="OAX104" s="6"/>
      <c r="OAY104" s="6"/>
      <c r="OAZ104" s="6"/>
      <c r="OBA104" s="6"/>
      <c r="OBB104" s="100"/>
      <c r="OBC104" s="101"/>
      <c r="OBD104" s="101"/>
      <c r="OBE104" s="6"/>
      <c r="OBF104" s="6"/>
      <c r="OBG104" s="6"/>
      <c r="OBH104" s="6"/>
      <c r="OBI104" s="102"/>
      <c r="OBJ104" s="6"/>
      <c r="OBK104" s="102"/>
      <c r="OBL104" s="6"/>
      <c r="OBM104" s="6"/>
      <c r="OBN104" s="6"/>
      <c r="OBO104" s="6"/>
      <c r="OBP104" s="6"/>
      <c r="OBQ104" s="6"/>
      <c r="OBR104" s="6"/>
      <c r="OBS104" s="6"/>
      <c r="OBT104" s="6"/>
      <c r="OBU104" s="6"/>
      <c r="OBV104" s="6"/>
      <c r="OBW104" s="6"/>
      <c r="OBX104" s="6"/>
      <c r="OBY104" s="6"/>
      <c r="OBZ104" s="6"/>
      <c r="OCA104" s="6"/>
      <c r="OCB104" s="6"/>
      <c r="OCC104" s="98"/>
      <c r="OCD104" s="6"/>
      <c r="OCE104" s="6"/>
      <c r="OCF104" s="6"/>
      <c r="OCG104" s="99"/>
      <c r="OCH104" s="6"/>
      <c r="OCI104" s="6"/>
      <c r="OCJ104" s="6"/>
      <c r="OCK104" s="6"/>
      <c r="OCL104" s="6"/>
      <c r="OCM104" s="6"/>
      <c r="OCN104" s="6"/>
      <c r="OCO104" s="6"/>
      <c r="OCP104" s="6"/>
      <c r="OCQ104" s="100"/>
      <c r="OCR104" s="101"/>
      <c r="OCS104" s="101"/>
      <c r="OCT104" s="6"/>
      <c r="OCU104" s="6"/>
      <c r="OCV104" s="6"/>
      <c r="OCW104" s="6"/>
      <c r="OCX104" s="102"/>
      <c r="OCY104" s="6"/>
      <c r="OCZ104" s="102"/>
      <c r="ODA104" s="6"/>
      <c r="ODB104" s="6"/>
      <c r="ODC104" s="6"/>
      <c r="ODD104" s="6"/>
      <c r="ODE104" s="6"/>
      <c r="ODF104" s="6"/>
      <c r="ODG104" s="6"/>
      <c r="ODH104" s="6"/>
      <c r="ODI104" s="6"/>
      <c r="ODJ104" s="6"/>
      <c r="ODK104" s="6"/>
      <c r="ODL104" s="6"/>
      <c r="ODM104" s="6"/>
      <c r="ODN104" s="6"/>
      <c r="ODO104" s="6"/>
      <c r="ODP104" s="6"/>
      <c r="ODQ104" s="6"/>
      <c r="ODR104" s="98"/>
      <c r="ODS104" s="6"/>
      <c r="ODT104" s="6"/>
      <c r="ODU104" s="6"/>
      <c r="ODV104" s="99"/>
      <c r="ODW104" s="6"/>
      <c r="ODX104" s="6"/>
      <c r="ODY104" s="6"/>
      <c r="ODZ104" s="6"/>
      <c r="OEA104" s="6"/>
      <c r="OEB104" s="6"/>
      <c r="OEC104" s="6"/>
      <c r="OED104" s="6"/>
      <c r="OEE104" s="6"/>
      <c r="OEF104" s="100"/>
      <c r="OEG104" s="101"/>
      <c r="OEH104" s="101"/>
      <c r="OEI104" s="6"/>
      <c r="OEJ104" s="6"/>
      <c r="OEK104" s="6"/>
      <c r="OEL104" s="6"/>
      <c r="OEM104" s="102"/>
      <c r="OEN104" s="6"/>
      <c r="OEO104" s="102"/>
      <c r="OEP104" s="6"/>
      <c r="OEQ104" s="6"/>
      <c r="OER104" s="6"/>
      <c r="OES104" s="6"/>
      <c r="OET104" s="6"/>
      <c r="OEU104" s="6"/>
      <c r="OEV104" s="6"/>
      <c r="OEW104" s="6"/>
      <c r="OEX104" s="6"/>
      <c r="OEY104" s="6"/>
      <c r="OEZ104" s="6"/>
      <c r="OFA104" s="6"/>
      <c r="OFB104" s="6"/>
      <c r="OFC104" s="6"/>
      <c r="OFD104" s="6"/>
      <c r="OFE104" s="6"/>
      <c r="OFF104" s="6"/>
      <c r="OFG104" s="98"/>
      <c r="OFH104" s="6"/>
      <c r="OFI104" s="6"/>
      <c r="OFJ104" s="6"/>
      <c r="OFK104" s="99"/>
      <c r="OFL104" s="6"/>
      <c r="OFM104" s="6"/>
      <c r="OFN104" s="6"/>
      <c r="OFO104" s="6"/>
      <c r="OFP104" s="6"/>
      <c r="OFQ104" s="6"/>
      <c r="OFR104" s="6"/>
      <c r="OFS104" s="6"/>
      <c r="OFT104" s="6"/>
      <c r="OFU104" s="100"/>
      <c r="OFV104" s="101"/>
      <c r="OFW104" s="101"/>
      <c r="OFX104" s="6"/>
      <c r="OFY104" s="6"/>
      <c r="OFZ104" s="6"/>
      <c r="OGA104" s="6"/>
      <c r="OGB104" s="102"/>
      <c r="OGC104" s="6"/>
      <c r="OGD104" s="102"/>
      <c r="OGE104" s="6"/>
      <c r="OGF104" s="6"/>
      <c r="OGG104" s="6"/>
      <c r="OGH104" s="6"/>
      <c r="OGI104" s="6"/>
      <c r="OGJ104" s="6"/>
      <c r="OGK104" s="6"/>
      <c r="OGL104" s="6"/>
      <c r="OGM104" s="6"/>
      <c r="OGN104" s="6"/>
      <c r="OGO104" s="6"/>
      <c r="OGP104" s="6"/>
      <c r="OGQ104" s="6"/>
      <c r="OGR104" s="6"/>
      <c r="OGS104" s="6"/>
      <c r="OGT104" s="6"/>
      <c r="OGU104" s="6"/>
      <c r="OGV104" s="98"/>
      <c r="OGW104" s="6"/>
      <c r="OGX104" s="6"/>
      <c r="OGY104" s="6"/>
      <c r="OGZ104" s="99"/>
      <c r="OHA104" s="6"/>
      <c r="OHB104" s="6"/>
      <c r="OHC104" s="6"/>
      <c r="OHD104" s="6"/>
      <c r="OHE104" s="6"/>
      <c r="OHF104" s="6"/>
      <c r="OHG104" s="6"/>
      <c r="OHH104" s="6"/>
      <c r="OHI104" s="6"/>
      <c r="OHJ104" s="100"/>
      <c r="OHK104" s="101"/>
      <c r="OHL104" s="101"/>
      <c r="OHM104" s="6"/>
      <c r="OHN104" s="6"/>
      <c r="OHO104" s="6"/>
      <c r="OHP104" s="6"/>
      <c r="OHQ104" s="102"/>
      <c r="OHR104" s="6"/>
      <c r="OHS104" s="102"/>
      <c r="OHT104" s="6"/>
      <c r="OHU104" s="6"/>
      <c r="OHV104" s="6"/>
      <c r="OHW104" s="6"/>
      <c r="OHX104" s="6"/>
      <c r="OHY104" s="6"/>
      <c r="OHZ104" s="6"/>
      <c r="OIA104" s="6"/>
      <c r="OIB104" s="6"/>
      <c r="OIC104" s="6"/>
      <c r="OID104" s="6"/>
      <c r="OIE104" s="6"/>
      <c r="OIF104" s="6"/>
      <c r="OIG104" s="6"/>
      <c r="OIH104" s="6"/>
      <c r="OII104" s="6"/>
      <c r="OIJ104" s="6"/>
      <c r="OIK104" s="98"/>
      <c r="OIL104" s="6"/>
      <c r="OIM104" s="6"/>
      <c r="OIN104" s="6"/>
      <c r="OIO104" s="99"/>
      <c r="OIP104" s="6"/>
      <c r="OIQ104" s="6"/>
      <c r="OIR104" s="6"/>
      <c r="OIS104" s="6"/>
      <c r="OIT104" s="6"/>
      <c r="OIU104" s="6"/>
      <c r="OIV104" s="6"/>
      <c r="OIW104" s="6"/>
      <c r="OIX104" s="6"/>
      <c r="OIY104" s="100"/>
      <c r="OIZ104" s="101"/>
      <c r="OJA104" s="101"/>
      <c r="OJB104" s="6"/>
      <c r="OJC104" s="6"/>
      <c r="OJD104" s="6"/>
      <c r="OJE104" s="6"/>
      <c r="OJF104" s="102"/>
      <c r="OJG104" s="6"/>
      <c r="OJH104" s="102"/>
      <c r="OJI104" s="6"/>
      <c r="OJJ104" s="6"/>
      <c r="OJK104" s="6"/>
      <c r="OJL104" s="6"/>
      <c r="OJM104" s="6"/>
      <c r="OJN104" s="6"/>
      <c r="OJO104" s="6"/>
      <c r="OJP104" s="6"/>
      <c r="OJQ104" s="6"/>
      <c r="OJR104" s="6"/>
      <c r="OJS104" s="6"/>
      <c r="OJT104" s="6"/>
      <c r="OJU104" s="6"/>
      <c r="OJV104" s="6"/>
      <c r="OJW104" s="6"/>
      <c r="OJX104" s="6"/>
      <c r="OJY104" s="6"/>
      <c r="OJZ104" s="98"/>
      <c r="OKA104" s="6"/>
      <c r="OKB104" s="6"/>
      <c r="OKC104" s="6"/>
      <c r="OKD104" s="99"/>
      <c r="OKE104" s="6"/>
      <c r="OKF104" s="6"/>
      <c r="OKG104" s="6"/>
      <c r="OKH104" s="6"/>
      <c r="OKI104" s="6"/>
      <c r="OKJ104" s="6"/>
      <c r="OKK104" s="6"/>
      <c r="OKL104" s="6"/>
      <c r="OKM104" s="6"/>
      <c r="OKN104" s="100"/>
      <c r="OKO104" s="101"/>
      <c r="OKP104" s="101"/>
      <c r="OKQ104" s="6"/>
      <c r="OKR104" s="6"/>
      <c r="OKS104" s="6"/>
      <c r="OKT104" s="6"/>
      <c r="OKU104" s="102"/>
      <c r="OKV104" s="6"/>
      <c r="OKW104" s="102"/>
      <c r="OKX104" s="6"/>
      <c r="OKY104" s="6"/>
      <c r="OKZ104" s="6"/>
      <c r="OLA104" s="6"/>
      <c r="OLB104" s="6"/>
      <c r="OLC104" s="6"/>
      <c r="OLD104" s="6"/>
      <c r="OLE104" s="6"/>
      <c r="OLF104" s="6"/>
      <c r="OLG104" s="6"/>
      <c r="OLH104" s="6"/>
      <c r="OLI104" s="6"/>
      <c r="OLJ104" s="6"/>
      <c r="OLK104" s="6"/>
      <c r="OLL104" s="6"/>
      <c r="OLM104" s="6"/>
      <c r="OLN104" s="6"/>
      <c r="OLO104" s="98"/>
      <c r="OLP104" s="6"/>
      <c r="OLQ104" s="6"/>
      <c r="OLR104" s="6"/>
      <c r="OLS104" s="99"/>
      <c r="OLT104" s="6"/>
      <c r="OLU104" s="6"/>
      <c r="OLV104" s="6"/>
      <c r="OLW104" s="6"/>
      <c r="OLX104" s="6"/>
      <c r="OLY104" s="6"/>
      <c r="OLZ104" s="6"/>
      <c r="OMA104" s="6"/>
      <c r="OMB104" s="6"/>
      <c r="OMC104" s="100"/>
      <c r="OMD104" s="101"/>
      <c r="OME104" s="101"/>
      <c r="OMF104" s="6"/>
      <c r="OMG104" s="6"/>
      <c r="OMH104" s="6"/>
      <c r="OMI104" s="6"/>
      <c r="OMJ104" s="102"/>
      <c r="OMK104" s="6"/>
      <c r="OML104" s="102"/>
      <c r="OMM104" s="6"/>
      <c r="OMN104" s="6"/>
      <c r="OMO104" s="6"/>
      <c r="OMP104" s="6"/>
      <c r="OMQ104" s="6"/>
      <c r="OMR104" s="6"/>
      <c r="OMS104" s="6"/>
      <c r="OMT104" s="6"/>
      <c r="OMU104" s="6"/>
      <c r="OMV104" s="6"/>
      <c r="OMW104" s="6"/>
      <c r="OMX104" s="6"/>
      <c r="OMY104" s="6"/>
      <c r="OMZ104" s="6"/>
      <c r="ONA104" s="6"/>
      <c r="ONB104" s="6"/>
      <c r="ONC104" s="6"/>
      <c r="OND104" s="98"/>
      <c r="ONE104" s="6"/>
      <c r="ONF104" s="6"/>
      <c r="ONG104" s="6"/>
      <c r="ONH104" s="99"/>
      <c r="ONI104" s="6"/>
      <c r="ONJ104" s="6"/>
      <c r="ONK104" s="6"/>
      <c r="ONL104" s="6"/>
      <c r="ONM104" s="6"/>
      <c r="ONN104" s="6"/>
      <c r="ONO104" s="6"/>
      <c r="ONP104" s="6"/>
      <c r="ONQ104" s="6"/>
      <c r="ONR104" s="100"/>
      <c r="ONS104" s="101"/>
      <c r="ONT104" s="101"/>
      <c r="ONU104" s="6"/>
      <c r="ONV104" s="6"/>
      <c r="ONW104" s="6"/>
      <c r="ONX104" s="6"/>
      <c r="ONY104" s="102"/>
      <c r="ONZ104" s="6"/>
      <c r="OOA104" s="102"/>
      <c r="OOB104" s="6"/>
      <c r="OOC104" s="6"/>
      <c r="OOD104" s="6"/>
      <c r="OOE104" s="6"/>
      <c r="OOF104" s="6"/>
      <c r="OOG104" s="6"/>
      <c r="OOH104" s="6"/>
      <c r="OOI104" s="6"/>
      <c r="OOJ104" s="6"/>
      <c r="OOK104" s="6"/>
      <c r="OOL104" s="6"/>
      <c r="OOM104" s="6"/>
      <c r="OON104" s="6"/>
      <c r="OOO104" s="6"/>
      <c r="OOP104" s="6"/>
      <c r="OOQ104" s="6"/>
      <c r="OOR104" s="6"/>
      <c r="OOS104" s="98"/>
      <c r="OOT104" s="6"/>
      <c r="OOU104" s="6"/>
      <c r="OOV104" s="6"/>
      <c r="OOW104" s="99"/>
      <c r="OOX104" s="6"/>
      <c r="OOY104" s="6"/>
      <c r="OOZ104" s="6"/>
      <c r="OPA104" s="6"/>
      <c r="OPB104" s="6"/>
      <c r="OPC104" s="6"/>
      <c r="OPD104" s="6"/>
      <c r="OPE104" s="6"/>
      <c r="OPF104" s="6"/>
      <c r="OPG104" s="100"/>
      <c r="OPH104" s="101"/>
      <c r="OPI104" s="101"/>
      <c r="OPJ104" s="6"/>
      <c r="OPK104" s="6"/>
      <c r="OPL104" s="6"/>
      <c r="OPM104" s="6"/>
      <c r="OPN104" s="102"/>
      <c r="OPO104" s="6"/>
      <c r="OPP104" s="102"/>
      <c r="OPQ104" s="6"/>
      <c r="OPR104" s="6"/>
      <c r="OPS104" s="6"/>
      <c r="OPT104" s="6"/>
      <c r="OPU104" s="6"/>
      <c r="OPV104" s="6"/>
      <c r="OPW104" s="6"/>
      <c r="OPX104" s="6"/>
      <c r="OPY104" s="6"/>
      <c r="OPZ104" s="6"/>
      <c r="OQA104" s="6"/>
      <c r="OQB104" s="6"/>
      <c r="OQC104" s="6"/>
      <c r="OQD104" s="6"/>
      <c r="OQE104" s="6"/>
      <c r="OQF104" s="6"/>
      <c r="OQG104" s="6"/>
      <c r="OQH104" s="98"/>
      <c r="OQI104" s="6"/>
      <c r="OQJ104" s="6"/>
      <c r="OQK104" s="6"/>
      <c r="OQL104" s="99"/>
      <c r="OQM104" s="6"/>
      <c r="OQN104" s="6"/>
      <c r="OQO104" s="6"/>
      <c r="OQP104" s="6"/>
      <c r="OQQ104" s="6"/>
      <c r="OQR104" s="6"/>
      <c r="OQS104" s="6"/>
      <c r="OQT104" s="6"/>
      <c r="OQU104" s="6"/>
      <c r="OQV104" s="100"/>
      <c r="OQW104" s="101"/>
      <c r="OQX104" s="101"/>
      <c r="OQY104" s="6"/>
      <c r="OQZ104" s="6"/>
      <c r="ORA104" s="6"/>
      <c r="ORB104" s="6"/>
      <c r="ORC104" s="102"/>
      <c r="ORD104" s="6"/>
      <c r="ORE104" s="102"/>
      <c r="ORF104" s="6"/>
      <c r="ORG104" s="6"/>
      <c r="ORH104" s="6"/>
      <c r="ORI104" s="6"/>
      <c r="ORJ104" s="6"/>
      <c r="ORK104" s="6"/>
      <c r="ORL104" s="6"/>
      <c r="ORM104" s="6"/>
      <c r="ORN104" s="6"/>
      <c r="ORO104" s="6"/>
      <c r="ORP104" s="6"/>
      <c r="ORQ104" s="6"/>
      <c r="ORR104" s="6"/>
      <c r="ORS104" s="6"/>
      <c r="ORT104" s="6"/>
      <c r="ORU104" s="6"/>
      <c r="ORV104" s="6"/>
      <c r="ORW104" s="98"/>
      <c r="ORX104" s="6"/>
      <c r="ORY104" s="6"/>
      <c r="ORZ104" s="6"/>
      <c r="OSA104" s="99"/>
      <c r="OSB104" s="6"/>
      <c r="OSC104" s="6"/>
      <c r="OSD104" s="6"/>
      <c r="OSE104" s="6"/>
      <c r="OSF104" s="6"/>
      <c r="OSG104" s="6"/>
      <c r="OSH104" s="6"/>
      <c r="OSI104" s="6"/>
      <c r="OSJ104" s="6"/>
      <c r="OSK104" s="100"/>
      <c r="OSL104" s="101"/>
      <c r="OSM104" s="101"/>
      <c r="OSN104" s="6"/>
      <c r="OSO104" s="6"/>
      <c r="OSP104" s="6"/>
      <c r="OSQ104" s="6"/>
      <c r="OSR104" s="102"/>
      <c r="OSS104" s="6"/>
      <c r="OST104" s="102"/>
      <c r="OSU104" s="6"/>
      <c r="OSV104" s="6"/>
      <c r="OSW104" s="6"/>
      <c r="OSX104" s="6"/>
      <c r="OSY104" s="6"/>
      <c r="OSZ104" s="6"/>
      <c r="OTA104" s="6"/>
      <c r="OTB104" s="6"/>
      <c r="OTC104" s="6"/>
      <c r="OTD104" s="6"/>
      <c r="OTE104" s="6"/>
      <c r="OTF104" s="6"/>
      <c r="OTG104" s="6"/>
      <c r="OTH104" s="6"/>
      <c r="OTI104" s="6"/>
      <c r="OTJ104" s="6"/>
      <c r="OTK104" s="6"/>
      <c r="OTL104" s="98"/>
      <c r="OTM104" s="6"/>
      <c r="OTN104" s="6"/>
      <c r="OTO104" s="6"/>
      <c r="OTP104" s="99"/>
      <c r="OTQ104" s="6"/>
      <c r="OTR104" s="6"/>
      <c r="OTS104" s="6"/>
      <c r="OTT104" s="6"/>
      <c r="OTU104" s="6"/>
      <c r="OTV104" s="6"/>
      <c r="OTW104" s="6"/>
      <c r="OTX104" s="6"/>
      <c r="OTY104" s="6"/>
      <c r="OTZ104" s="100"/>
      <c r="OUA104" s="101"/>
      <c r="OUB104" s="101"/>
      <c r="OUC104" s="6"/>
      <c r="OUD104" s="6"/>
      <c r="OUE104" s="6"/>
      <c r="OUF104" s="6"/>
      <c r="OUG104" s="102"/>
      <c r="OUH104" s="6"/>
      <c r="OUI104" s="102"/>
      <c r="OUJ104" s="6"/>
      <c r="OUK104" s="6"/>
      <c r="OUL104" s="6"/>
      <c r="OUM104" s="6"/>
      <c r="OUN104" s="6"/>
      <c r="OUO104" s="6"/>
      <c r="OUP104" s="6"/>
      <c r="OUQ104" s="6"/>
      <c r="OUR104" s="6"/>
      <c r="OUS104" s="6"/>
      <c r="OUT104" s="6"/>
      <c r="OUU104" s="6"/>
      <c r="OUV104" s="6"/>
      <c r="OUW104" s="6"/>
      <c r="OUX104" s="6"/>
      <c r="OUY104" s="6"/>
      <c r="OUZ104" s="6"/>
      <c r="OVA104" s="98"/>
      <c r="OVB104" s="6"/>
      <c r="OVC104" s="6"/>
      <c r="OVD104" s="6"/>
      <c r="OVE104" s="99"/>
      <c r="OVF104" s="6"/>
      <c r="OVG104" s="6"/>
      <c r="OVH104" s="6"/>
      <c r="OVI104" s="6"/>
      <c r="OVJ104" s="6"/>
      <c r="OVK104" s="6"/>
      <c r="OVL104" s="6"/>
      <c r="OVM104" s="6"/>
      <c r="OVN104" s="6"/>
      <c r="OVO104" s="100"/>
      <c r="OVP104" s="101"/>
      <c r="OVQ104" s="101"/>
      <c r="OVR104" s="6"/>
      <c r="OVS104" s="6"/>
      <c r="OVT104" s="6"/>
      <c r="OVU104" s="6"/>
      <c r="OVV104" s="102"/>
      <c r="OVW104" s="6"/>
      <c r="OVX104" s="102"/>
      <c r="OVY104" s="6"/>
      <c r="OVZ104" s="6"/>
      <c r="OWA104" s="6"/>
      <c r="OWB104" s="6"/>
      <c r="OWC104" s="6"/>
      <c r="OWD104" s="6"/>
      <c r="OWE104" s="6"/>
      <c r="OWF104" s="6"/>
      <c r="OWG104" s="6"/>
      <c r="OWH104" s="6"/>
      <c r="OWI104" s="6"/>
      <c r="OWJ104" s="6"/>
      <c r="OWK104" s="6"/>
      <c r="OWL104" s="6"/>
      <c r="OWM104" s="6"/>
      <c r="OWN104" s="6"/>
      <c r="OWO104" s="6"/>
      <c r="OWP104" s="98"/>
      <c r="OWQ104" s="6"/>
      <c r="OWR104" s="6"/>
      <c r="OWS104" s="6"/>
      <c r="OWT104" s="99"/>
      <c r="OWU104" s="6"/>
      <c r="OWV104" s="6"/>
      <c r="OWW104" s="6"/>
      <c r="OWX104" s="6"/>
      <c r="OWY104" s="6"/>
      <c r="OWZ104" s="6"/>
      <c r="OXA104" s="6"/>
      <c r="OXB104" s="6"/>
      <c r="OXC104" s="6"/>
      <c r="OXD104" s="100"/>
      <c r="OXE104" s="101"/>
      <c r="OXF104" s="101"/>
      <c r="OXG104" s="6"/>
      <c r="OXH104" s="6"/>
      <c r="OXI104" s="6"/>
      <c r="OXJ104" s="6"/>
      <c r="OXK104" s="102"/>
      <c r="OXL104" s="6"/>
      <c r="OXM104" s="102"/>
      <c r="OXN104" s="6"/>
      <c r="OXO104" s="6"/>
      <c r="OXP104" s="6"/>
      <c r="OXQ104" s="6"/>
      <c r="OXR104" s="6"/>
      <c r="OXS104" s="6"/>
      <c r="OXT104" s="6"/>
      <c r="OXU104" s="6"/>
      <c r="OXV104" s="6"/>
      <c r="OXW104" s="6"/>
      <c r="OXX104" s="6"/>
      <c r="OXY104" s="6"/>
      <c r="OXZ104" s="6"/>
      <c r="OYA104" s="6"/>
      <c r="OYB104" s="6"/>
      <c r="OYC104" s="6"/>
      <c r="OYD104" s="6"/>
      <c r="OYE104" s="98"/>
      <c r="OYF104" s="6"/>
      <c r="OYG104" s="6"/>
      <c r="OYH104" s="6"/>
      <c r="OYI104" s="99"/>
      <c r="OYJ104" s="6"/>
      <c r="OYK104" s="6"/>
      <c r="OYL104" s="6"/>
      <c r="OYM104" s="6"/>
      <c r="OYN104" s="6"/>
      <c r="OYO104" s="6"/>
      <c r="OYP104" s="6"/>
      <c r="OYQ104" s="6"/>
      <c r="OYR104" s="6"/>
      <c r="OYS104" s="100"/>
      <c r="OYT104" s="101"/>
      <c r="OYU104" s="101"/>
      <c r="OYV104" s="6"/>
      <c r="OYW104" s="6"/>
      <c r="OYX104" s="6"/>
      <c r="OYY104" s="6"/>
      <c r="OYZ104" s="102"/>
      <c r="OZA104" s="6"/>
      <c r="OZB104" s="102"/>
      <c r="OZC104" s="6"/>
      <c r="OZD104" s="6"/>
      <c r="OZE104" s="6"/>
      <c r="OZF104" s="6"/>
      <c r="OZG104" s="6"/>
      <c r="OZH104" s="6"/>
      <c r="OZI104" s="6"/>
      <c r="OZJ104" s="6"/>
      <c r="OZK104" s="6"/>
      <c r="OZL104" s="6"/>
      <c r="OZM104" s="6"/>
      <c r="OZN104" s="6"/>
      <c r="OZO104" s="6"/>
      <c r="OZP104" s="6"/>
      <c r="OZQ104" s="6"/>
      <c r="OZR104" s="6"/>
      <c r="OZS104" s="6"/>
      <c r="OZT104" s="98"/>
      <c r="OZU104" s="6"/>
      <c r="OZV104" s="6"/>
      <c r="OZW104" s="6"/>
      <c r="OZX104" s="99"/>
      <c r="OZY104" s="6"/>
      <c r="OZZ104" s="6"/>
      <c r="PAA104" s="6"/>
      <c r="PAB104" s="6"/>
      <c r="PAC104" s="6"/>
      <c r="PAD104" s="6"/>
      <c r="PAE104" s="6"/>
      <c r="PAF104" s="6"/>
      <c r="PAG104" s="6"/>
      <c r="PAH104" s="100"/>
      <c r="PAI104" s="101"/>
      <c r="PAJ104" s="101"/>
      <c r="PAK104" s="6"/>
      <c r="PAL104" s="6"/>
      <c r="PAM104" s="6"/>
      <c r="PAN104" s="6"/>
      <c r="PAO104" s="102"/>
      <c r="PAP104" s="6"/>
      <c r="PAQ104" s="102"/>
      <c r="PAR104" s="6"/>
      <c r="PAS104" s="6"/>
      <c r="PAT104" s="6"/>
      <c r="PAU104" s="6"/>
      <c r="PAV104" s="6"/>
      <c r="PAW104" s="6"/>
      <c r="PAX104" s="6"/>
      <c r="PAY104" s="6"/>
      <c r="PAZ104" s="6"/>
      <c r="PBA104" s="6"/>
      <c r="PBB104" s="6"/>
      <c r="PBC104" s="6"/>
      <c r="PBD104" s="6"/>
      <c r="PBE104" s="6"/>
      <c r="PBF104" s="6"/>
      <c r="PBG104" s="6"/>
      <c r="PBH104" s="6"/>
      <c r="PBI104" s="98"/>
      <c r="PBJ104" s="6"/>
      <c r="PBK104" s="6"/>
      <c r="PBL104" s="6"/>
      <c r="PBM104" s="99"/>
      <c r="PBN104" s="6"/>
      <c r="PBO104" s="6"/>
      <c r="PBP104" s="6"/>
      <c r="PBQ104" s="6"/>
      <c r="PBR104" s="6"/>
      <c r="PBS104" s="6"/>
      <c r="PBT104" s="6"/>
      <c r="PBU104" s="6"/>
      <c r="PBV104" s="6"/>
      <c r="PBW104" s="100"/>
      <c r="PBX104" s="101"/>
      <c r="PBY104" s="101"/>
      <c r="PBZ104" s="6"/>
      <c r="PCA104" s="6"/>
      <c r="PCB104" s="6"/>
      <c r="PCC104" s="6"/>
      <c r="PCD104" s="102"/>
      <c r="PCE104" s="6"/>
      <c r="PCF104" s="102"/>
      <c r="PCG104" s="6"/>
      <c r="PCH104" s="6"/>
      <c r="PCI104" s="6"/>
      <c r="PCJ104" s="6"/>
      <c r="PCK104" s="6"/>
      <c r="PCL104" s="6"/>
      <c r="PCM104" s="6"/>
      <c r="PCN104" s="6"/>
      <c r="PCO104" s="6"/>
      <c r="PCP104" s="6"/>
      <c r="PCQ104" s="6"/>
      <c r="PCR104" s="6"/>
      <c r="PCS104" s="6"/>
      <c r="PCT104" s="6"/>
      <c r="PCU104" s="6"/>
      <c r="PCV104" s="6"/>
      <c r="PCW104" s="6"/>
      <c r="PCX104" s="98"/>
      <c r="PCY104" s="6"/>
      <c r="PCZ104" s="6"/>
      <c r="PDA104" s="6"/>
      <c r="PDB104" s="99"/>
      <c r="PDC104" s="6"/>
      <c r="PDD104" s="6"/>
      <c r="PDE104" s="6"/>
      <c r="PDF104" s="6"/>
      <c r="PDG104" s="6"/>
      <c r="PDH104" s="6"/>
      <c r="PDI104" s="6"/>
      <c r="PDJ104" s="6"/>
      <c r="PDK104" s="6"/>
      <c r="PDL104" s="100"/>
      <c r="PDM104" s="101"/>
      <c r="PDN104" s="101"/>
      <c r="PDO104" s="6"/>
      <c r="PDP104" s="6"/>
      <c r="PDQ104" s="6"/>
      <c r="PDR104" s="6"/>
      <c r="PDS104" s="102"/>
      <c r="PDT104" s="6"/>
      <c r="PDU104" s="102"/>
      <c r="PDV104" s="6"/>
      <c r="PDW104" s="6"/>
      <c r="PDX104" s="6"/>
      <c r="PDY104" s="6"/>
      <c r="PDZ104" s="6"/>
      <c r="PEA104" s="6"/>
      <c r="PEB104" s="6"/>
      <c r="PEC104" s="6"/>
      <c r="PED104" s="6"/>
      <c r="PEE104" s="6"/>
      <c r="PEF104" s="6"/>
      <c r="PEG104" s="6"/>
      <c r="PEH104" s="6"/>
      <c r="PEI104" s="6"/>
      <c r="PEJ104" s="6"/>
      <c r="PEK104" s="6"/>
      <c r="PEL104" s="6"/>
      <c r="PEM104" s="98"/>
      <c r="PEN104" s="6"/>
      <c r="PEO104" s="6"/>
      <c r="PEP104" s="6"/>
      <c r="PEQ104" s="99"/>
      <c r="PER104" s="6"/>
      <c r="PES104" s="6"/>
      <c r="PET104" s="6"/>
      <c r="PEU104" s="6"/>
      <c r="PEV104" s="6"/>
      <c r="PEW104" s="6"/>
      <c r="PEX104" s="6"/>
      <c r="PEY104" s="6"/>
      <c r="PEZ104" s="6"/>
      <c r="PFA104" s="100"/>
      <c r="PFB104" s="101"/>
      <c r="PFC104" s="101"/>
      <c r="PFD104" s="6"/>
      <c r="PFE104" s="6"/>
      <c r="PFF104" s="6"/>
      <c r="PFG104" s="6"/>
      <c r="PFH104" s="102"/>
      <c r="PFI104" s="6"/>
      <c r="PFJ104" s="102"/>
      <c r="PFK104" s="6"/>
      <c r="PFL104" s="6"/>
      <c r="PFM104" s="6"/>
      <c r="PFN104" s="6"/>
      <c r="PFO104" s="6"/>
      <c r="PFP104" s="6"/>
      <c r="PFQ104" s="6"/>
      <c r="PFR104" s="6"/>
      <c r="PFS104" s="6"/>
      <c r="PFT104" s="6"/>
      <c r="PFU104" s="6"/>
      <c r="PFV104" s="6"/>
      <c r="PFW104" s="6"/>
      <c r="PFX104" s="6"/>
      <c r="PFY104" s="6"/>
      <c r="PFZ104" s="6"/>
      <c r="PGA104" s="6"/>
      <c r="PGB104" s="98"/>
      <c r="PGC104" s="6"/>
      <c r="PGD104" s="6"/>
      <c r="PGE104" s="6"/>
      <c r="PGF104" s="99"/>
      <c r="PGG104" s="6"/>
      <c r="PGH104" s="6"/>
      <c r="PGI104" s="6"/>
      <c r="PGJ104" s="6"/>
      <c r="PGK104" s="6"/>
      <c r="PGL104" s="6"/>
      <c r="PGM104" s="6"/>
      <c r="PGN104" s="6"/>
      <c r="PGO104" s="6"/>
      <c r="PGP104" s="100"/>
      <c r="PGQ104" s="101"/>
      <c r="PGR104" s="101"/>
      <c r="PGS104" s="6"/>
      <c r="PGT104" s="6"/>
      <c r="PGU104" s="6"/>
      <c r="PGV104" s="6"/>
      <c r="PGW104" s="102"/>
      <c r="PGX104" s="6"/>
      <c r="PGY104" s="102"/>
      <c r="PGZ104" s="6"/>
      <c r="PHA104" s="6"/>
      <c r="PHB104" s="6"/>
      <c r="PHC104" s="6"/>
      <c r="PHD104" s="6"/>
      <c r="PHE104" s="6"/>
      <c r="PHF104" s="6"/>
      <c r="PHG104" s="6"/>
      <c r="PHH104" s="6"/>
      <c r="PHI104" s="6"/>
      <c r="PHJ104" s="6"/>
      <c r="PHK104" s="6"/>
      <c r="PHL104" s="6"/>
      <c r="PHM104" s="6"/>
      <c r="PHN104" s="6"/>
      <c r="PHO104" s="6"/>
      <c r="PHP104" s="6"/>
      <c r="PHQ104" s="98"/>
      <c r="PHR104" s="6"/>
      <c r="PHS104" s="6"/>
      <c r="PHT104" s="6"/>
      <c r="PHU104" s="99"/>
      <c r="PHV104" s="6"/>
      <c r="PHW104" s="6"/>
      <c r="PHX104" s="6"/>
      <c r="PHY104" s="6"/>
      <c r="PHZ104" s="6"/>
      <c r="PIA104" s="6"/>
      <c r="PIB104" s="6"/>
      <c r="PIC104" s="6"/>
      <c r="PID104" s="6"/>
      <c r="PIE104" s="100"/>
      <c r="PIF104" s="101"/>
      <c r="PIG104" s="101"/>
      <c r="PIH104" s="6"/>
      <c r="PII104" s="6"/>
      <c r="PIJ104" s="6"/>
      <c r="PIK104" s="6"/>
      <c r="PIL104" s="102"/>
      <c r="PIM104" s="6"/>
      <c r="PIN104" s="102"/>
      <c r="PIO104" s="6"/>
      <c r="PIP104" s="6"/>
      <c r="PIQ104" s="6"/>
      <c r="PIR104" s="6"/>
      <c r="PIS104" s="6"/>
      <c r="PIT104" s="6"/>
      <c r="PIU104" s="6"/>
      <c r="PIV104" s="6"/>
      <c r="PIW104" s="6"/>
      <c r="PIX104" s="6"/>
      <c r="PIY104" s="6"/>
      <c r="PIZ104" s="6"/>
      <c r="PJA104" s="6"/>
      <c r="PJB104" s="6"/>
      <c r="PJC104" s="6"/>
      <c r="PJD104" s="6"/>
      <c r="PJE104" s="6"/>
      <c r="PJF104" s="98"/>
      <c r="PJG104" s="6"/>
      <c r="PJH104" s="6"/>
      <c r="PJI104" s="6"/>
      <c r="PJJ104" s="99"/>
      <c r="PJK104" s="6"/>
      <c r="PJL104" s="6"/>
      <c r="PJM104" s="6"/>
      <c r="PJN104" s="6"/>
      <c r="PJO104" s="6"/>
      <c r="PJP104" s="6"/>
      <c r="PJQ104" s="6"/>
      <c r="PJR104" s="6"/>
      <c r="PJS104" s="6"/>
      <c r="PJT104" s="100"/>
      <c r="PJU104" s="101"/>
      <c r="PJV104" s="101"/>
      <c r="PJW104" s="6"/>
      <c r="PJX104" s="6"/>
      <c r="PJY104" s="6"/>
      <c r="PJZ104" s="6"/>
      <c r="PKA104" s="102"/>
      <c r="PKB104" s="6"/>
      <c r="PKC104" s="102"/>
      <c r="PKD104" s="6"/>
      <c r="PKE104" s="6"/>
      <c r="PKF104" s="6"/>
      <c r="PKG104" s="6"/>
      <c r="PKH104" s="6"/>
      <c r="PKI104" s="6"/>
      <c r="PKJ104" s="6"/>
      <c r="PKK104" s="6"/>
      <c r="PKL104" s="6"/>
      <c r="PKM104" s="6"/>
      <c r="PKN104" s="6"/>
      <c r="PKO104" s="6"/>
      <c r="PKP104" s="6"/>
      <c r="PKQ104" s="6"/>
      <c r="PKR104" s="6"/>
      <c r="PKS104" s="6"/>
      <c r="PKT104" s="6"/>
      <c r="PKU104" s="98"/>
      <c r="PKV104" s="6"/>
      <c r="PKW104" s="6"/>
      <c r="PKX104" s="6"/>
      <c r="PKY104" s="99"/>
      <c r="PKZ104" s="6"/>
      <c r="PLA104" s="6"/>
      <c r="PLB104" s="6"/>
      <c r="PLC104" s="6"/>
      <c r="PLD104" s="6"/>
      <c r="PLE104" s="6"/>
      <c r="PLF104" s="6"/>
      <c r="PLG104" s="6"/>
      <c r="PLH104" s="6"/>
      <c r="PLI104" s="100"/>
      <c r="PLJ104" s="101"/>
      <c r="PLK104" s="101"/>
      <c r="PLL104" s="6"/>
      <c r="PLM104" s="6"/>
      <c r="PLN104" s="6"/>
      <c r="PLO104" s="6"/>
      <c r="PLP104" s="102"/>
      <c r="PLQ104" s="6"/>
      <c r="PLR104" s="102"/>
      <c r="PLS104" s="6"/>
      <c r="PLT104" s="6"/>
      <c r="PLU104" s="6"/>
      <c r="PLV104" s="6"/>
      <c r="PLW104" s="6"/>
      <c r="PLX104" s="6"/>
      <c r="PLY104" s="6"/>
      <c r="PLZ104" s="6"/>
      <c r="PMA104" s="6"/>
      <c r="PMB104" s="6"/>
      <c r="PMC104" s="6"/>
      <c r="PMD104" s="6"/>
      <c r="PME104" s="6"/>
      <c r="PMF104" s="6"/>
      <c r="PMG104" s="6"/>
      <c r="PMH104" s="6"/>
      <c r="PMI104" s="6"/>
      <c r="PMJ104" s="98"/>
      <c r="PMK104" s="6"/>
      <c r="PML104" s="6"/>
      <c r="PMM104" s="6"/>
      <c r="PMN104" s="99"/>
      <c r="PMO104" s="6"/>
      <c r="PMP104" s="6"/>
      <c r="PMQ104" s="6"/>
      <c r="PMR104" s="6"/>
      <c r="PMS104" s="6"/>
      <c r="PMT104" s="6"/>
      <c r="PMU104" s="6"/>
      <c r="PMV104" s="6"/>
      <c r="PMW104" s="6"/>
      <c r="PMX104" s="100"/>
      <c r="PMY104" s="101"/>
      <c r="PMZ104" s="101"/>
      <c r="PNA104" s="6"/>
      <c r="PNB104" s="6"/>
      <c r="PNC104" s="6"/>
      <c r="PND104" s="6"/>
      <c r="PNE104" s="102"/>
      <c r="PNF104" s="6"/>
      <c r="PNG104" s="102"/>
      <c r="PNH104" s="6"/>
      <c r="PNI104" s="6"/>
      <c r="PNJ104" s="6"/>
      <c r="PNK104" s="6"/>
      <c r="PNL104" s="6"/>
      <c r="PNM104" s="6"/>
      <c r="PNN104" s="6"/>
      <c r="PNO104" s="6"/>
      <c r="PNP104" s="6"/>
      <c r="PNQ104" s="6"/>
      <c r="PNR104" s="6"/>
      <c r="PNS104" s="6"/>
      <c r="PNT104" s="6"/>
      <c r="PNU104" s="6"/>
      <c r="PNV104" s="6"/>
      <c r="PNW104" s="6"/>
      <c r="PNX104" s="6"/>
      <c r="PNY104" s="98"/>
      <c r="PNZ104" s="6"/>
      <c r="POA104" s="6"/>
      <c r="POB104" s="6"/>
      <c r="POC104" s="99"/>
      <c r="POD104" s="6"/>
      <c r="POE104" s="6"/>
      <c r="POF104" s="6"/>
      <c r="POG104" s="6"/>
      <c r="POH104" s="6"/>
      <c r="POI104" s="6"/>
      <c r="POJ104" s="6"/>
      <c r="POK104" s="6"/>
      <c r="POL104" s="6"/>
      <c r="POM104" s="100"/>
      <c r="PON104" s="101"/>
      <c r="POO104" s="101"/>
      <c r="POP104" s="6"/>
      <c r="POQ104" s="6"/>
      <c r="POR104" s="6"/>
      <c r="POS104" s="6"/>
      <c r="POT104" s="102"/>
      <c r="POU104" s="6"/>
      <c r="POV104" s="102"/>
      <c r="POW104" s="6"/>
      <c r="POX104" s="6"/>
      <c r="POY104" s="6"/>
      <c r="POZ104" s="6"/>
      <c r="PPA104" s="6"/>
      <c r="PPB104" s="6"/>
      <c r="PPC104" s="6"/>
      <c r="PPD104" s="6"/>
      <c r="PPE104" s="6"/>
      <c r="PPF104" s="6"/>
      <c r="PPG104" s="6"/>
      <c r="PPH104" s="6"/>
      <c r="PPI104" s="6"/>
      <c r="PPJ104" s="6"/>
      <c r="PPK104" s="6"/>
      <c r="PPL104" s="6"/>
      <c r="PPM104" s="6"/>
      <c r="PPN104" s="98"/>
      <c r="PPO104" s="6"/>
      <c r="PPP104" s="6"/>
      <c r="PPQ104" s="6"/>
      <c r="PPR104" s="99"/>
      <c r="PPS104" s="6"/>
      <c r="PPT104" s="6"/>
      <c r="PPU104" s="6"/>
      <c r="PPV104" s="6"/>
      <c r="PPW104" s="6"/>
      <c r="PPX104" s="6"/>
      <c r="PPY104" s="6"/>
      <c r="PPZ104" s="6"/>
      <c r="PQA104" s="6"/>
      <c r="PQB104" s="100"/>
      <c r="PQC104" s="101"/>
      <c r="PQD104" s="101"/>
      <c r="PQE104" s="6"/>
      <c r="PQF104" s="6"/>
      <c r="PQG104" s="6"/>
      <c r="PQH104" s="6"/>
      <c r="PQI104" s="102"/>
      <c r="PQJ104" s="6"/>
      <c r="PQK104" s="102"/>
      <c r="PQL104" s="6"/>
      <c r="PQM104" s="6"/>
      <c r="PQN104" s="6"/>
      <c r="PQO104" s="6"/>
      <c r="PQP104" s="6"/>
      <c r="PQQ104" s="6"/>
      <c r="PQR104" s="6"/>
      <c r="PQS104" s="6"/>
      <c r="PQT104" s="6"/>
      <c r="PQU104" s="6"/>
      <c r="PQV104" s="6"/>
      <c r="PQW104" s="6"/>
      <c r="PQX104" s="6"/>
      <c r="PQY104" s="6"/>
      <c r="PQZ104" s="6"/>
      <c r="PRA104" s="6"/>
      <c r="PRB104" s="6"/>
      <c r="PRC104" s="98"/>
      <c r="PRD104" s="6"/>
      <c r="PRE104" s="6"/>
      <c r="PRF104" s="6"/>
      <c r="PRG104" s="99"/>
      <c r="PRH104" s="6"/>
      <c r="PRI104" s="6"/>
      <c r="PRJ104" s="6"/>
      <c r="PRK104" s="6"/>
      <c r="PRL104" s="6"/>
      <c r="PRM104" s="6"/>
      <c r="PRN104" s="6"/>
      <c r="PRO104" s="6"/>
      <c r="PRP104" s="6"/>
      <c r="PRQ104" s="100"/>
      <c r="PRR104" s="101"/>
      <c r="PRS104" s="101"/>
      <c r="PRT104" s="6"/>
      <c r="PRU104" s="6"/>
      <c r="PRV104" s="6"/>
      <c r="PRW104" s="6"/>
      <c r="PRX104" s="102"/>
      <c r="PRY104" s="6"/>
      <c r="PRZ104" s="102"/>
      <c r="PSA104" s="6"/>
      <c r="PSB104" s="6"/>
      <c r="PSC104" s="6"/>
      <c r="PSD104" s="6"/>
      <c r="PSE104" s="6"/>
      <c r="PSF104" s="6"/>
      <c r="PSG104" s="6"/>
      <c r="PSH104" s="6"/>
      <c r="PSI104" s="6"/>
      <c r="PSJ104" s="6"/>
      <c r="PSK104" s="6"/>
      <c r="PSL104" s="6"/>
      <c r="PSM104" s="6"/>
      <c r="PSN104" s="6"/>
      <c r="PSO104" s="6"/>
      <c r="PSP104" s="6"/>
      <c r="PSQ104" s="6"/>
      <c r="PSR104" s="98"/>
      <c r="PSS104" s="6"/>
      <c r="PST104" s="6"/>
      <c r="PSU104" s="6"/>
      <c r="PSV104" s="99"/>
      <c r="PSW104" s="6"/>
      <c r="PSX104" s="6"/>
      <c r="PSY104" s="6"/>
      <c r="PSZ104" s="6"/>
      <c r="PTA104" s="6"/>
      <c r="PTB104" s="6"/>
      <c r="PTC104" s="6"/>
      <c r="PTD104" s="6"/>
      <c r="PTE104" s="6"/>
      <c r="PTF104" s="100"/>
      <c r="PTG104" s="101"/>
      <c r="PTH104" s="101"/>
      <c r="PTI104" s="6"/>
      <c r="PTJ104" s="6"/>
      <c r="PTK104" s="6"/>
      <c r="PTL104" s="6"/>
      <c r="PTM104" s="102"/>
      <c r="PTN104" s="6"/>
      <c r="PTO104" s="102"/>
      <c r="PTP104" s="6"/>
      <c r="PTQ104" s="6"/>
      <c r="PTR104" s="6"/>
      <c r="PTS104" s="6"/>
      <c r="PTT104" s="6"/>
      <c r="PTU104" s="6"/>
      <c r="PTV104" s="6"/>
      <c r="PTW104" s="6"/>
      <c r="PTX104" s="6"/>
      <c r="PTY104" s="6"/>
      <c r="PTZ104" s="6"/>
      <c r="PUA104" s="6"/>
      <c r="PUB104" s="6"/>
      <c r="PUC104" s="6"/>
      <c r="PUD104" s="6"/>
      <c r="PUE104" s="6"/>
      <c r="PUF104" s="6"/>
      <c r="PUG104" s="98"/>
      <c r="PUH104" s="6"/>
      <c r="PUI104" s="6"/>
      <c r="PUJ104" s="6"/>
      <c r="PUK104" s="99"/>
      <c r="PUL104" s="6"/>
      <c r="PUM104" s="6"/>
      <c r="PUN104" s="6"/>
      <c r="PUO104" s="6"/>
      <c r="PUP104" s="6"/>
      <c r="PUQ104" s="6"/>
      <c r="PUR104" s="6"/>
      <c r="PUS104" s="6"/>
      <c r="PUT104" s="6"/>
      <c r="PUU104" s="100"/>
      <c r="PUV104" s="101"/>
      <c r="PUW104" s="101"/>
      <c r="PUX104" s="6"/>
      <c r="PUY104" s="6"/>
      <c r="PUZ104" s="6"/>
      <c r="PVA104" s="6"/>
      <c r="PVB104" s="102"/>
      <c r="PVC104" s="6"/>
      <c r="PVD104" s="102"/>
      <c r="PVE104" s="6"/>
      <c r="PVF104" s="6"/>
      <c r="PVG104" s="6"/>
      <c r="PVH104" s="6"/>
      <c r="PVI104" s="6"/>
      <c r="PVJ104" s="6"/>
      <c r="PVK104" s="6"/>
      <c r="PVL104" s="6"/>
      <c r="PVM104" s="6"/>
      <c r="PVN104" s="6"/>
      <c r="PVO104" s="6"/>
      <c r="PVP104" s="6"/>
      <c r="PVQ104" s="6"/>
      <c r="PVR104" s="6"/>
      <c r="PVS104" s="6"/>
      <c r="PVT104" s="6"/>
      <c r="PVU104" s="6"/>
      <c r="PVV104" s="98"/>
      <c r="PVW104" s="6"/>
      <c r="PVX104" s="6"/>
      <c r="PVY104" s="6"/>
      <c r="PVZ104" s="99"/>
      <c r="PWA104" s="6"/>
      <c r="PWB104" s="6"/>
      <c r="PWC104" s="6"/>
      <c r="PWD104" s="6"/>
      <c r="PWE104" s="6"/>
      <c r="PWF104" s="6"/>
      <c r="PWG104" s="6"/>
      <c r="PWH104" s="6"/>
      <c r="PWI104" s="6"/>
      <c r="PWJ104" s="100"/>
      <c r="PWK104" s="101"/>
      <c r="PWL104" s="101"/>
      <c r="PWM104" s="6"/>
      <c r="PWN104" s="6"/>
      <c r="PWO104" s="6"/>
      <c r="PWP104" s="6"/>
      <c r="PWQ104" s="102"/>
      <c r="PWR104" s="6"/>
      <c r="PWS104" s="102"/>
      <c r="PWT104" s="6"/>
      <c r="PWU104" s="6"/>
      <c r="PWV104" s="6"/>
      <c r="PWW104" s="6"/>
      <c r="PWX104" s="6"/>
      <c r="PWY104" s="6"/>
      <c r="PWZ104" s="6"/>
      <c r="PXA104" s="6"/>
      <c r="PXB104" s="6"/>
      <c r="PXC104" s="6"/>
      <c r="PXD104" s="6"/>
      <c r="PXE104" s="6"/>
      <c r="PXF104" s="6"/>
      <c r="PXG104" s="6"/>
      <c r="PXH104" s="6"/>
      <c r="PXI104" s="6"/>
      <c r="PXJ104" s="6"/>
      <c r="PXK104" s="98"/>
      <c r="PXL104" s="6"/>
      <c r="PXM104" s="6"/>
      <c r="PXN104" s="6"/>
      <c r="PXO104" s="99"/>
      <c r="PXP104" s="6"/>
      <c r="PXQ104" s="6"/>
      <c r="PXR104" s="6"/>
      <c r="PXS104" s="6"/>
      <c r="PXT104" s="6"/>
      <c r="PXU104" s="6"/>
      <c r="PXV104" s="6"/>
      <c r="PXW104" s="6"/>
      <c r="PXX104" s="6"/>
      <c r="PXY104" s="100"/>
      <c r="PXZ104" s="101"/>
      <c r="PYA104" s="101"/>
      <c r="PYB104" s="6"/>
      <c r="PYC104" s="6"/>
      <c r="PYD104" s="6"/>
      <c r="PYE104" s="6"/>
      <c r="PYF104" s="102"/>
      <c r="PYG104" s="6"/>
      <c r="PYH104" s="102"/>
      <c r="PYI104" s="6"/>
      <c r="PYJ104" s="6"/>
      <c r="PYK104" s="6"/>
      <c r="PYL104" s="6"/>
      <c r="PYM104" s="6"/>
      <c r="PYN104" s="6"/>
      <c r="PYO104" s="6"/>
      <c r="PYP104" s="6"/>
      <c r="PYQ104" s="6"/>
      <c r="PYR104" s="6"/>
      <c r="PYS104" s="6"/>
      <c r="PYT104" s="6"/>
      <c r="PYU104" s="6"/>
      <c r="PYV104" s="6"/>
      <c r="PYW104" s="6"/>
      <c r="PYX104" s="6"/>
      <c r="PYY104" s="6"/>
      <c r="PYZ104" s="98"/>
      <c r="PZA104" s="6"/>
      <c r="PZB104" s="6"/>
      <c r="PZC104" s="6"/>
      <c r="PZD104" s="99"/>
      <c r="PZE104" s="6"/>
      <c r="PZF104" s="6"/>
      <c r="PZG104" s="6"/>
      <c r="PZH104" s="6"/>
      <c r="PZI104" s="6"/>
      <c r="PZJ104" s="6"/>
      <c r="PZK104" s="6"/>
      <c r="PZL104" s="6"/>
      <c r="PZM104" s="6"/>
      <c r="PZN104" s="100"/>
      <c r="PZO104" s="101"/>
      <c r="PZP104" s="101"/>
      <c r="PZQ104" s="6"/>
      <c r="PZR104" s="6"/>
      <c r="PZS104" s="6"/>
      <c r="PZT104" s="6"/>
      <c r="PZU104" s="102"/>
      <c r="PZV104" s="6"/>
      <c r="PZW104" s="102"/>
      <c r="PZX104" s="6"/>
      <c r="PZY104" s="6"/>
      <c r="PZZ104" s="6"/>
      <c r="QAA104" s="6"/>
      <c r="QAB104" s="6"/>
      <c r="QAC104" s="6"/>
      <c r="QAD104" s="6"/>
      <c r="QAE104" s="6"/>
      <c r="QAF104" s="6"/>
      <c r="QAG104" s="6"/>
      <c r="QAH104" s="6"/>
      <c r="QAI104" s="6"/>
      <c r="QAJ104" s="6"/>
      <c r="QAK104" s="6"/>
      <c r="QAL104" s="6"/>
      <c r="QAM104" s="6"/>
      <c r="QAN104" s="6"/>
      <c r="QAO104" s="98"/>
      <c r="QAP104" s="6"/>
      <c r="QAQ104" s="6"/>
      <c r="QAR104" s="6"/>
      <c r="QAS104" s="99"/>
      <c r="QAT104" s="6"/>
      <c r="QAU104" s="6"/>
      <c r="QAV104" s="6"/>
      <c r="QAW104" s="6"/>
      <c r="QAX104" s="6"/>
      <c r="QAY104" s="6"/>
      <c r="QAZ104" s="6"/>
      <c r="QBA104" s="6"/>
      <c r="QBB104" s="6"/>
      <c r="QBC104" s="100"/>
      <c r="QBD104" s="101"/>
      <c r="QBE104" s="101"/>
      <c r="QBF104" s="6"/>
      <c r="QBG104" s="6"/>
      <c r="QBH104" s="6"/>
      <c r="QBI104" s="6"/>
      <c r="QBJ104" s="102"/>
      <c r="QBK104" s="6"/>
      <c r="QBL104" s="102"/>
      <c r="QBM104" s="6"/>
      <c r="QBN104" s="6"/>
      <c r="QBO104" s="6"/>
      <c r="QBP104" s="6"/>
      <c r="QBQ104" s="6"/>
      <c r="QBR104" s="6"/>
      <c r="QBS104" s="6"/>
      <c r="QBT104" s="6"/>
      <c r="QBU104" s="6"/>
      <c r="QBV104" s="6"/>
      <c r="QBW104" s="6"/>
      <c r="QBX104" s="6"/>
      <c r="QBY104" s="6"/>
      <c r="QBZ104" s="6"/>
      <c r="QCA104" s="6"/>
      <c r="QCB104" s="6"/>
      <c r="QCC104" s="6"/>
      <c r="QCD104" s="98"/>
      <c r="QCE104" s="6"/>
      <c r="QCF104" s="6"/>
      <c r="QCG104" s="6"/>
      <c r="QCH104" s="99"/>
      <c r="QCI104" s="6"/>
      <c r="QCJ104" s="6"/>
      <c r="QCK104" s="6"/>
      <c r="QCL104" s="6"/>
      <c r="QCM104" s="6"/>
      <c r="QCN104" s="6"/>
      <c r="QCO104" s="6"/>
      <c r="QCP104" s="6"/>
      <c r="QCQ104" s="6"/>
      <c r="QCR104" s="100"/>
      <c r="QCS104" s="101"/>
      <c r="QCT104" s="101"/>
      <c r="QCU104" s="6"/>
      <c r="QCV104" s="6"/>
      <c r="QCW104" s="6"/>
      <c r="QCX104" s="6"/>
      <c r="QCY104" s="102"/>
      <c r="QCZ104" s="6"/>
      <c r="QDA104" s="102"/>
      <c r="QDB104" s="6"/>
      <c r="QDC104" s="6"/>
      <c r="QDD104" s="6"/>
      <c r="QDE104" s="6"/>
      <c r="QDF104" s="6"/>
      <c r="QDG104" s="6"/>
      <c r="QDH104" s="6"/>
      <c r="QDI104" s="6"/>
      <c r="QDJ104" s="6"/>
      <c r="QDK104" s="6"/>
      <c r="QDL104" s="6"/>
      <c r="QDM104" s="6"/>
      <c r="QDN104" s="6"/>
      <c r="QDO104" s="6"/>
      <c r="QDP104" s="6"/>
      <c r="QDQ104" s="6"/>
      <c r="QDR104" s="6"/>
      <c r="QDS104" s="98"/>
      <c r="QDT104" s="6"/>
      <c r="QDU104" s="6"/>
      <c r="QDV104" s="6"/>
      <c r="QDW104" s="99"/>
      <c r="QDX104" s="6"/>
      <c r="QDY104" s="6"/>
      <c r="QDZ104" s="6"/>
      <c r="QEA104" s="6"/>
      <c r="QEB104" s="6"/>
      <c r="QEC104" s="6"/>
      <c r="QED104" s="6"/>
      <c r="QEE104" s="6"/>
      <c r="QEF104" s="6"/>
      <c r="QEG104" s="100"/>
      <c r="QEH104" s="101"/>
      <c r="QEI104" s="101"/>
      <c r="QEJ104" s="6"/>
      <c r="QEK104" s="6"/>
      <c r="QEL104" s="6"/>
      <c r="QEM104" s="6"/>
      <c r="QEN104" s="102"/>
      <c r="QEO104" s="6"/>
      <c r="QEP104" s="102"/>
      <c r="QEQ104" s="6"/>
      <c r="QER104" s="6"/>
      <c r="QES104" s="6"/>
      <c r="QET104" s="6"/>
      <c r="QEU104" s="6"/>
      <c r="QEV104" s="6"/>
      <c r="QEW104" s="6"/>
      <c r="QEX104" s="6"/>
      <c r="QEY104" s="6"/>
      <c r="QEZ104" s="6"/>
      <c r="QFA104" s="6"/>
      <c r="QFB104" s="6"/>
      <c r="QFC104" s="6"/>
      <c r="QFD104" s="6"/>
      <c r="QFE104" s="6"/>
      <c r="QFF104" s="6"/>
      <c r="QFG104" s="6"/>
      <c r="QFH104" s="98"/>
      <c r="QFI104" s="6"/>
      <c r="QFJ104" s="6"/>
      <c r="QFK104" s="6"/>
      <c r="QFL104" s="99"/>
      <c r="QFM104" s="6"/>
      <c r="QFN104" s="6"/>
      <c r="QFO104" s="6"/>
      <c r="QFP104" s="6"/>
      <c r="QFQ104" s="6"/>
      <c r="QFR104" s="6"/>
      <c r="QFS104" s="6"/>
      <c r="QFT104" s="6"/>
      <c r="QFU104" s="6"/>
      <c r="QFV104" s="100"/>
      <c r="QFW104" s="101"/>
      <c r="QFX104" s="101"/>
      <c r="QFY104" s="6"/>
      <c r="QFZ104" s="6"/>
      <c r="QGA104" s="6"/>
      <c r="QGB104" s="6"/>
      <c r="QGC104" s="102"/>
      <c r="QGD104" s="6"/>
      <c r="QGE104" s="102"/>
      <c r="QGF104" s="6"/>
      <c r="QGG104" s="6"/>
      <c r="QGH104" s="6"/>
      <c r="QGI104" s="6"/>
      <c r="QGJ104" s="6"/>
      <c r="QGK104" s="6"/>
      <c r="QGL104" s="6"/>
      <c r="QGM104" s="6"/>
      <c r="QGN104" s="6"/>
      <c r="QGO104" s="6"/>
      <c r="QGP104" s="6"/>
      <c r="QGQ104" s="6"/>
      <c r="QGR104" s="6"/>
      <c r="QGS104" s="6"/>
      <c r="QGT104" s="6"/>
      <c r="QGU104" s="6"/>
      <c r="QGV104" s="6"/>
      <c r="QGW104" s="98"/>
      <c r="QGX104" s="6"/>
      <c r="QGY104" s="6"/>
      <c r="QGZ104" s="6"/>
      <c r="QHA104" s="99"/>
      <c r="QHB104" s="6"/>
      <c r="QHC104" s="6"/>
      <c r="QHD104" s="6"/>
      <c r="QHE104" s="6"/>
      <c r="QHF104" s="6"/>
      <c r="QHG104" s="6"/>
      <c r="QHH104" s="6"/>
      <c r="QHI104" s="6"/>
      <c r="QHJ104" s="6"/>
      <c r="QHK104" s="100"/>
      <c r="QHL104" s="101"/>
      <c r="QHM104" s="101"/>
      <c r="QHN104" s="6"/>
      <c r="QHO104" s="6"/>
      <c r="QHP104" s="6"/>
      <c r="QHQ104" s="6"/>
      <c r="QHR104" s="102"/>
      <c r="QHS104" s="6"/>
      <c r="QHT104" s="102"/>
      <c r="QHU104" s="6"/>
      <c r="QHV104" s="6"/>
      <c r="QHW104" s="6"/>
      <c r="QHX104" s="6"/>
      <c r="QHY104" s="6"/>
      <c r="QHZ104" s="6"/>
      <c r="QIA104" s="6"/>
      <c r="QIB104" s="6"/>
      <c r="QIC104" s="6"/>
      <c r="QID104" s="6"/>
      <c r="QIE104" s="6"/>
      <c r="QIF104" s="6"/>
      <c r="QIG104" s="6"/>
      <c r="QIH104" s="6"/>
      <c r="QII104" s="6"/>
      <c r="QIJ104" s="6"/>
      <c r="QIK104" s="6"/>
      <c r="QIL104" s="98"/>
      <c r="QIM104" s="6"/>
      <c r="QIN104" s="6"/>
      <c r="QIO104" s="6"/>
      <c r="QIP104" s="99"/>
      <c r="QIQ104" s="6"/>
      <c r="QIR104" s="6"/>
      <c r="QIS104" s="6"/>
      <c r="QIT104" s="6"/>
      <c r="QIU104" s="6"/>
      <c r="QIV104" s="6"/>
      <c r="QIW104" s="6"/>
      <c r="QIX104" s="6"/>
      <c r="QIY104" s="6"/>
      <c r="QIZ104" s="100"/>
      <c r="QJA104" s="101"/>
      <c r="QJB104" s="101"/>
      <c r="QJC104" s="6"/>
      <c r="QJD104" s="6"/>
      <c r="QJE104" s="6"/>
      <c r="QJF104" s="6"/>
      <c r="QJG104" s="102"/>
      <c r="QJH104" s="6"/>
      <c r="QJI104" s="102"/>
      <c r="QJJ104" s="6"/>
      <c r="QJK104" s="6"/>
      <c r="QJL104" s="6"/>
      <c r="QJM104" s="6"/>
      <c r="QJN104" s="6"/>
      <c r="QJO104" s="6"/>
      <c r="QJP104" s="6"/>
      <c r="QJQ104" s="6"/>
      <c r="QJR104" s="6"/>
      <c r="QJS104" s="6"/>
      <c r="QJT104" s="6"/>
      <c r="QJU104" s="6"/>
      <c r="QJV104" s="6"/>
      <c r="QJW104" s="6"/>
      <c r="QJX104" s="6"/>
      <c r="QJY104" s="6"/>
      <c r="QJZ104" s="6"/>
      <c r="QKA104" s="98"/>
      <c r="QKB104" s="6"/>
      <c r="QKC104" s="6"/>
      <c r="QKD104" s="6"/>
      <c r="QKE104" s="99"/>
      <c r="QKF104" s="6"/>
      <c r="QKG104" s="6"/>
      <c r="QKH104" s="6"/>
      <c r="QKI104" s="6"/>
      <c r="QKJ104" s="6"/>
      <c r="QKK104" s="6"/>
      <c r="QKL104" s="6"/>
      <c r="QKM104" s="6"/>
      <c r="QKN104" s="6"/>
      <c r="QKO104" s="100"/>
      <c r="QKP104" s="101"/>
      <c r="QKQ104" s="101"/>
      <c r="QKR104" s="6"/>
      <c r="QKS104" s="6"/>
      <c r="QKT104" s="6"/>
      <c r="QKU104" s="6"/>
      <c r="QKV104" s="102"/>
      <c r="QKW104" s="6"/>
      <c r="QKX104" s="102"/>
      <c r="QKY104" s="6"/>
      <c r="QKZ104" s="6"/>
      <c r="QLA104" s="6"/>
      <c r="QLB104" s="6"/>
      <c r="QLC104" s="6"/>
      <c r="QLD104" s="6"/>
      <c r="QLE104" s="6"/>
      <c r="QLF104" s="6"/>
      <c r="QLG104" s="6"/>
      <c r="QLH104" s="6"/>
      <c r="QLI104" s="6"/>
      <c r="QLJ104" s="6"/>
      <c r="QLK104" s="6"/>
      <c r="QLL104" s="6"/>
      <c r="QLM104" s="6"/>
      <c r="QLN104" s="6"/>
      <c r="QLO104" s="6"/>
      <c r="QLP104" s="98"/>
      <c r="QLQ104" s="6"/>
      <c r="QLR104" s="6"/>
      <c r="QLS104" s="6"/>
      <c r="QLT104" s="99"/>
      <c r="QLU104" s="6"/>
      <c r="QLV104" s="6"/>
      <c r="QLW104" s="6"/>
      <c r="QLX104" s="6"/>
      <c r="QLY104" s="6"/>
      <c r="QLZ104" s="6"/>
      <c r="QMA104" s="6"/>
      <c r="QMB104" s="6"/>
      <c r="QMC104" s="6"/>
      <c r="QMD104" s="100"/>
      <c r="QME104" s="101"/>
      <c r="QMF104" s="101"/>
      <c r="QMG104" s="6"/>
      <c r="QMH104" s="6"/>
      <c r="QMI104" s="6"/>
      <c r="QMJ104" s="6"/>
      <c r="QMK104" s="102"/>
      <c r="QML104" s="6"/>
      <c r="QMM104" s="102"/>
      <c r="QMN104" s="6"/>
      <c r="QMO104" s="6"/>
      <c r="QMP104" s="6"/>
      <c r="QMQ104" s="6"/>
      <c r="QMR104" s="6"/>
      <c r="QMS104" s="6"/>
      <c r="QMT104" s="6"/>
      <c r="QMU104" s="6"/>
      <c r="QMV104" s="6"/>
      <c r="QMW104" s="6"/>
      <c r="QMX104" s="6"/>
      <c r="QMY104" s="6"/>
      <c r="QMZ104" s="6"/>
      <c r="QNA104" s="6"/>
      <c r="QNB104" s="6"/>
      <c r="QNC104" s="6"/>
      <c r="QND104" s="6"/>
      <c r="QNE104" s="98"/>
      <c r="QNF104" s="6"/>
      <c r="QNG104" s="6"/>
      <c r="QNH104" s="6"/>
      <c r="QNI104" s="99"/>
      <c r="QNJ104" s="6"/>
      <c r="QNK104" s="6"/>
      <c r="QNL104" s="6"/>
      <c r="QNM104" s="6"/>
      <c r="QNN104" s="6"/>
      <c r="QNO104" s="6"/>
      <c r="QNP104" s="6"/>
      <c r="QNQ104" s="6"/>
      <c r="QNR104" s="6"/>
      <c r="QNS104" s="100"/>
      <c r="QNT104" s="101"/>
      <c r="QNU104" s="101"/>
      <c r="QNV104" s="6"/>
      <c r="QNW104" s="6"/>
      <c r="QNX104" s="6"/>
      <c r="QNY104" s="6"/>
      <c r="QNZ104" s="102"/>
      <c r="QOA104" s="6"/>
      <c r="QOB104" s="102"/>
      <c r="QOC104" s="6"/>
      <c r="QOD104" s="6"/>
      <c r="QOE104" s="6"/>
      <c r="QOF104" s="6"/>
      <c r="QOG104" s="6"/>
      <c r="QOH104" s="6"/>
      <c r="QOI104" s="6"/>
      <c r="QOJ104" s="6"/>
      <c r="QOK104" s="6"/>
      <c r="QOL104" s="6"/>
      <c r="QOM104" s="6"/>
      <c r="QON104" s="6"/>
      <c r="QOO104" s="6"/>
      <c r="QOP104" s="6"/>
      <c r="QOQ104" s="6"/>
      <c r="QOR104" s="6"/>
      <c r="QOS104" s="6"/>
      <c r="QOT104" s="98"/>
      <c r="QOU104" s="6"/>
      <c r="QOV104" s="6"/>
      <c r="QOW104" s="6"/>
      <c r="QOX104" s="99"/>
      <c r="QOY104" s="6"/>
      <c r="QOZ104" s="6"/>
      <c r="QPA104" s="6"/>
      <c r="QPB104" s="6"/>
      <c r="QPC104" s="6"/>
      <c r="QPD104" s="6"/>
      <c r="QPE104" s="6"/>
      <c r="QPF104" s="6"/>
      <c r="QPG104" s="6"/>
      <c r="QPH104" s="100"/>
      <c r="QPI104" s="101"/>
      <c r="QPJ104" s="101"/>
      <c r="QPK104" s="6"/>
      <c r="QPL104" s="6"/>
      <c r="QPM104" s="6"/>
      <c r="QPN104" s="6"/>
      <c r="QPO104" s="102"/>
      <c r="QPP104" s="6"/>
      <c r="QPQ104" s="102"/>
      <c r="QPR104" s="6"/>
      <c r="QPS104" s="6"/>
      <c r="QPT104" s="6"/>
      <c r="QPU104" s="6"/>
      <c r="QPV104" s="6"/>
      <c r="QPW104" s="6"/>
      <c r="QPX104" s="6"/>
      <c r="QPY104" s="6"/>
      <c r="QPZ104" s="6"/>
      <c r="QQA104" s="6"/>
      <c r="QQB104" s="6"/>
      <c r="QQC104" s="6"/>
      <c r="QQD104" s="6"/>
      <c r="QQE104" s="6"/>
      <c r="QQF104" s="6"/>
      <c r="QQG104" s="6"/>
      <c r="QQH104" s="6"/>
      <c r="QQI104" s="98"/>
      <c r="QQJ104" s="6"/>
      <c r="QQK104" s="6"/>
      <c r="QQL104" s="6"/>
      <c r="QQM104" s="99"/>
      <c r="QQN104" s="6"/>
      <c r="QQO104" s="6"/>
      <c r="QQP104" s="6"/>
      <c r="QQQ104" s="6"/>
      <c r="QQR104" s="6"/>
      <c r="QQS104" s="6"/>
      <c r="QQT104" s="6"/>
      <c r="QQU104" s="6"/>
      <c r="QQV104" s="6"/>
      <c r="QQW104" s="100"/>
      <c r="QQX104" s="101"/>
      <c r="QQY104" s="101"/>
      <c r="QQZ104" s="6"/>
      <c r="QRA104" s="6"/>
      <c r="QRB104" s="6"/>
      <c r="QRC104" s="6"/>
      <c r="QRD104" s="102"/>
      <c r="QRE104" s="6"/>
      <c r="QRF104" s="102"/>
      <c r="QRG104" s="6"/>
      <c r="QRH104" s="6"/>
      <c r="QRI104" s="6"/>
      <c r="QRJ104" s="6"/>
      <c r="QRK104" s="6"/>
      <c r="QRL104" s="6"/>
      <c r="QRM104" s="6"/>
      <c r="QRN104" s="6"/>
      <c r="QRO104" s="6"/>
      <c r="QRP104" s="6"/>
      <c r="QRQ104" s="6"/>
      <c r="QRR104" s="6"/>
      <c r="QRS104" s="6"/>
      <c r="QRT104" s="6"/>
      <c r="QRU104" s="6"/>
      <c r="QRV104" s="6"/>
      <c r="QRW104" s="6"/>
      <c r="QRX104" s="98"/>
      <c r="QRY104" s="6"/>
      <c r="QRZ104" s="6"/>
      <c r="QSA104" s="6"/>
      <c r="QSB104" s="99"/>
      <c r="QSC104" s="6"/>
      <c r="QSD104" s="6"/>
      <c r="QSE104" s="6"/>
      <c r="QSF104" s="6"/>
      <c r="QSG104" s="6"/>
      <c r="QSH104" s="6"/>
      <c r="QSI104" s="6"/>
      <c r="QSJ104" s="6"/>
      <c r="QSK104" s="6"/>
      <c r="QSL104" s="100"/>
      <c r="QSM104" s="101"/>
      <c r="QSN104" s="101"/>
      <c r="QSO104" s="6"/>
      <c r="QSP104" s="6"/>
      <c r="QSQ104" s="6"/>
      <c r="QSR104" s="6"/>
      <c r="QSS104" s="102"/>
      <c r="QST104" s="6"/>
      <c r="QSU104" s="102"/>
      <c r="QSV104" s="6"/>
      <c r="QSW104" s="6"/>
      <c r="QSX104" s="6"/>
      <c r="QSY104" s="6"/>
      <c r="QSZ104" s="6"/>
      <c r="QTA104" s="6"/>
      <c r="QTB104" s="6"/>
      <c r="QTC104" s="6"/>
      <c r="QTD104" s="6"/>
      <c r="QTE104" s="6"/>
      <c r="QTF104" s="6"/>
      <c r="QTG104" s="6"/>
      <c r="QTH104" s="6"/>
      <c r="QTI104" s="6"/>
      <c r="QTJ104" s="6"/>
      <c r="QTK104" s="6"/>
      <c r="QTL104" s="6"/>
      <c r="QTM104" s="98"/>
      <c r="QTN104" s="6"/>
      <c r="QTO104" s="6"/>
      <c r="QTP104" s="6"/>
      <c r="QTQ104" s="99"/>
      <c r="QTR104" s="6"/>
      <c r="QTS104" s="6"/>
      <c r="QTT104" s="6"/>
      <c r="QTU104" s="6"/>
      <c r="QTV104" s="6"/>
      <c r="QTW104" s="6"/>
      <c r="QTX104" s="6"/>
      <c r="QTY104" s="6"/>
      <c r="QTZ104" s="6"/>
      <c r="QUA104" s="100"/>
      <c r="QUB104" s="101"/>
      <c r="QUC104" s="101"/>
      <c r="QUD104" s="6"/>
      <c r="QUE104" s="6"/>
      <c r="QUF104" s="6"/>
      <c r="QUG104" s="6"/>
      <c r="QUH104" s="102"/>
      <c r="QUI104" s="6"/>
      <c r="QUJ104" s="102"/>
      <c r="QUK104" s="6"/>
      <c r="QUL104" s="6"/>
      <c r="QUM104" s="6"/>
      <c r="QUN104" s="6"/>
      <c r="QUO104" s="6"/>
      <c r="QUP104" s="6"/>
      <c r="QUQ104" s="6"/>
      <c r="QUR104" s="6"/>
      <c r="QUS104" s="6"/>
      <c r="QUT104" s="6"/>
      <c r="QUU104" s="6"/>
      <c r="QUV104" s="6"/>
      <c r="QUW104" s="6"/>
      <c r="QUX104" s="6"/>
      <c r="QUY104" s="6"/>
      <c r="QUZ104" s="6"/>
      <c r="QVA104" s="6"/>
      <c r="QVB104" s="98"/>
      <c r="QVC104" s="6"/>
      <c r="QVD104" s="6"/>
      <c r="QVE104" s="6"/>
      <c r="QVF104" s="99"/>
      <c r="QVG104" s="6"/>
      <c r="QVH104" s="6"/>
      <c r="QVI104" s="6"/>
      <c r="QVJ104" s="6"/>
      <c r="QVK104" s="6"/>
      <c r="QVL104" s="6"/>
      <c r="QVM104" s="6"/>
      <c r="QVN104" s="6"/>
      <c r="QVO104" s="6"/>
      <c r="QVP104" s="100"/>
      <c r="QVQ104" s="101"/>
      <c r="QVR104" s="101"/>
      <c r="QVS104" s="6"/>
      <c r="QVT104" s="6"/>
      <c r="QVU104" s="6"/>
      <c r="QVV104" s="6"/>
      <c r="QVW104" s="102"/>
      <c r="QVX104" s="6"/>
      <c r="QVY104" s="102"/>
      <c r="QVZ104" s="6"/>
      <c r="QWA104" s="6"/>
      <c r="QWB104" s="6"/>
      <c r="QWC104" s="6"/>
      <c r="QWD104" s="6"/>
      <c r="QWE104" s="6"/>
      <c r="QWF104" s="6"/>
      <c r="QWG104" s="6"/>
      <c r="QWH104" s="6"/>
      <c r="QWI104" s="6"/>
      <c r="QWJ104" s="6"/>
      <c r="QWK104" s="6"/>
      <c r="QWL104" s="6"/>
      <c r="QWM104" s="6"/>
      <c r="QWN104" s="6"/>
      <c r="QWO104" s="6"/>
      <c r="QWP104" s="6"/>
      <c r="QWQ104" s="98"/>
      <c r="QWR104" s="6"/>
      <c r="QWS104" s="6"/>
      <c r="QWT104" s="6"/>
      <c r="QWU104" s="99"/>
      <c r="QWV104" s="6"/>
      <c r="QWW104" s="6"/>
      <c r="QWX104" s="6"/>
      <c r="QWY104" s="6"/>
      <c r="QWZ104" s="6"/>
      <c r="QXA104" s="6"/>
      <c r="QXB104" s="6"/>
      <c r="QXC104" s="6"/>
      <c r="QXD104" s="6"/>
      <c r="QXE104" s="100"/>
      <c r="QXF104" s="101"/>
      <c r="QXG104" s="101"/>
      <c r="QXH104" s="6"/>
      <c r="QXI104" s="6"/>
      <c r="QXJ104" s="6"/>
      <c r="QXK104" s="6"/>
      <c r="QXL104" s="102"/>
      <c r="QXM104" s="6"/>
      <c r="QXN104" s="102"/>
      <c r="QXO104" s="6"/>
      <c r="QXP104" s="6"/>
      <c r="QXQ104" s="6"/>
      <c r="QXR104" s="6"/>
      <c r="QXS104" s="6"/>
      <c r="QXT104" s="6"/>
      <c r="QXU104" s="6"/>
      <c r="QXV104" s="6"/>
      <c r="QXW104" s="6"/>
      <c r="QXX104" s="6"/>
      <c r="QXY104" s="6"/>
      <c r="QXZ104" s="6"/>
      <c r="QYA104" s="6"/>
      <c r="QYB104" s="6"/>
      <c r="QYC104" s="6"/>
      <c r="QYD104" s="6"/>
      <c r="QYE104" s="6"/>
      <c r="QYF104" s="98"/>
      <c r="QYG104" s="6"/>
      <c r="QYH104" s="6"/>
      <c r="QYI104" s="6"/>
      <c r="QYJ104" s="99"/>
      <c r="QYK104" s="6"/>
      <c r="QYL104" s="6"/>
      <c r="QYM104" s="6"/>
      <c r="QYN104" s="6"/>
      <c r="QYO104" s="6"/>
      <c r="QYP104" s="6"/>
      <c r="QYQ104" s="6"/>
      <c r="QYR104" s="6"/>
      <c r="QYS104" s="6"/>
      <c r="QYT104" s="100"/>
      <c r="QYU104" s="101"/>
      <c r="QYV104" s="101"/>
      <c r="QYW104" s="6"/>
      <c r="QYX104" s="6"/>
      <c r="QYY104" s="6"/>
      <c r="QYZ104" s="6"/>
      <c r="QZA104" s="102"/>
      <c r="QZB104" s="6"/>
      <c r="QZC104" s="102"/>
      <c r="QZD104" s="6"/>
      <c r="QZE104" s="6"/>
      <c r="QZF104" s="6"/>
      <c r="QZG104" s="6"/>
      <c r="QZH104" s="6"/>
      <c r="QZI104" s="6"/>
      <c r="QZJ104" s="6"/>
      <c r="QZK104" s="6"/>
      <c r="QZL104" s="6"/>
      <c r="QZM104" s="6"/>
      <c r="QZN104" s="6"/>
      <c r="QZO104" s="6"/>
      <c r="QZP104" s="6"/>
      <c r="QZQ104" s="6"/>
      <c r="QZR104" s="6"/>
      <c r="QZS104" s="6"/>
      <c r="QZT104" s="6"/>
      <c r="QZU104" s="98"/>
      <c r="QZV104" s="6"/>
      <c r="QZW104" s="6"/>
      <c r="QZX104" s="6"/>
      <c r="QZY104" s="99"/>
      <c r="QZZ104" s="6"/>
      <c r="RAA104" s="6"/>
      <c r="RAB104" s="6"/>
      <c r="RAC104" s="6"/>
      <c r="RAD104" s="6"/>
      <c r="RAE104" s="6"/>
      <c r="RAF104" s="6"/>
      <c r="RAG104" s="6"/>
      <c r="RAH104" s="6"/>
      <c r="RAI104" s="100"/>
      <c r="RAJ104" s="101"/>
      <c r="RAK104" s="101"/>
      <c r="RAL104" s="6"/>
      <c r="RAM104" s="6"/>
      <c r="RAN104" s="6"/>
      <c r="RAO104" s="6"/>
      <c r="RAP104" s="102"/>
      <c r="RAQ104" s="6"/>
      <c r="RAR104" s="102"/>
      <c r="RAS104" s="6"/>
      <c r="RAT104" s="6"/>
      <c r="RAU104" s="6"/>
      <c r="RAV104" s="6"/>
      <c r="RAW104" s="6"/>
      <c r="RAX104" s="6"/>
      <c r="RAY104" s="6"/>
      <c r="RAZ104" s="6"/>
      <c r="RBA104" s="6"/>
      <c r="RBB104" s="6"/>
      <c r="RBC104" s="6"/>
      <c r="RBD104" s="6"/>
      <c r="RBE104" s="6"/>
      <c r="RBF104" s="6"/>
      <c r="RBG104" s="6"/>
      <c r="RBH104" s="6"/>
      <c r="RBI104" s="6"/>
      <c r="RBJ104" s="98"/>
      <c r="RBK104" s="6"/>
      <c r="RBL104" s="6"/>
      <c r="RBM104" s="6"/>
      <c r="RBN104" s="99"/>
      <c r="RBO104" s="6"/>
      <c r="RBP104" s="6"/>
      <c r="RBQ104" s="6"/>
      <c r="RBR104" s="6"/>
      <c r="RBS104" s="6"/>
      <c r="RBT104" s="6"/>
      <c r="RBU104" s="6"/>
      <c r="RBV104" s="6"/>
      <c r="RBW104" s="6"/>
      <c r="RBX104" s="100"/>
      <c r="RBY104" s="101"/>
      <c r="RBZ104" s="101"/>
      <c r="RCA104" s="6"/>
      <c r="RCB104" s="6"/>
      <c r="RCC104" s="6"/>
      <c r="RCD104" s="6"/>
      <c r="RCE104" s="102"/>
      <c r="RCF104" s="6"/>
      <c r="RCG104" s="102"/>
      <c r="RCH104" s="6"/>
      <c r="RCI104" s="6"/>
      <c r="RCJ104" s="6"/>
      <c r="RCK104" s="6"/>
      <c r="RCL104" s="6"/>
      <c r="RCM104" s="6"/>
      <c r="RCN104" s="6"/>
      <c r="RCO104" s="6"/>
      <c r="RCP104" s="6"/>
      <c r="RCQ104" s="6"/>
      <c r="RCR104" s="6"/>
      <c r="RCS104" s="6"/>
      <c r="RCT104" s="6"/>
      <c r="RCU104" s="6"/>
      <c r="RCV104" s="6"/>
      <c r="RCW104" s="6"/>
      <c r="RCX104" s="6"/>
      <c r="RCY104" s="98"/>
      <c r="RCZ104" s="6"/>
      <c r="RDA104" s="6"/>
      <c r="RDB104" s="6"/>
      <c r="RDC104" s="99"/>
      <c r="RDD104" s="6"/>
      <c r="RDE104" s="6"/>
      <c r="RDF104" s="6"/>
      <c r="RDG104" s="6"/>
      <c r="RDH104" s="6"/>
      <c r="RDI104" s="6"/>
      <c r="RDJ104" s="6"/>
      <c r="RDK104" s="6"/>
      <c r="RDL104" s="6"/>
      <c r="RDM104" s="100"/>
      <c r="RDN104" s="101"/>
      <c r="RDO104" s="101"/>
      <c r="RDP104" s="6"/>
      <c r="RDQ104" s="6"/>
      <c r="RDR104" s="6"/>
      <c r="RDS104" s="6"/>
      <c r="RDT104" s="102"/>
      <c r="RDU104" s="6"/>
      <c r="RDV104" s="102"/>
      <c r="RDW104" s="6"/>
      <c r="RDX104" s="6"/>
      <c r="RDY104" s="6"/>
      <c r="RDZ104" s="6"/>
      <c r="REA104" s="6"/>
      <c r="REB104" s="6"/>
      <c r="REC104" s="6"/>
      <c r="RED104" s="6"/>
      <c r="REE104" s="6"/>
      <c r="REF104" s="6"/>
      <c r="REG104" s="6"/>
      <c r="REH104" s="6"/>
      <c r="REI104" s="6"/>
      <c r="REJ104" s="6"/>
      <c r="REK104" s="6"/>
      <c r="REL104" s="6"/>
      <c r="REM104" s="6"/>
      <c r="REN104" s="98"/>
      <c r="REO104" s="6"/>
      <c r="REP104" s="6"/>
      <c r="REQ104" s="6"/>
      <c r="RER104" s="99"/>
      <c r="RES104" s="6"/>
      <c r="RET104" s="6"/>
      <c r="REU104" s="6"/>
      <c r="REV104" s="6"/>
      <c r="REW104" s="6"/>
      <c r="REX104" s="6"/>
      <c r="REY104" s="6"/>
      <c r="REZ104" s="6"/>
      <c r="RFA104" s="6"/>
      <c r="RFB104" s="100"/>
      <c r="RFC104" s="101"/>
      <c r="RFD104" s="101"/>
      <c r="RFE104" s="6"/>
      <c r="RFF104" s="6"/>
      <c r="RFG104" s="6"/>
      <c r="RFH104" s="6"/>
      <c r="RFI104" s="102"/>
      <c r="RFJ104" s="6"/>
      <c r="RFK104" s="102"/>
      <c r="RFL104" s="6"/>
      <c r="RFM104" s="6"/>
      <c r="RFN104" s="6"/>
      <c r="RFO104" s="6"/>
      <c r="RFP104" s="6"/>
      <c r="RFQ104" s="6"/>
      <c r="RFR104" s="6"/>
      <c r="RFS104" s="6"/>
      <c r="RFT104" s="6"/>
      <c r="RFU104" s="6"/>
      <c r="RFV104" s="6"/>
      <c r="RFW104" s="6"/>
      <c r="RFX104" s="6"/>
      <c r="RFY104" s="6"/>
      <c r="RFZ104" s="6"/>
      <c r="RGA104" s="6"/>
      <c r="RGB104" s="6"/>
      <c r="RGC104" s="98"/>
      <c r="RGD104" s="6"/>
      <c r="RGE104" s="6"/>
      <c r="RGF104" s="6"/>
      <c r="RGG104" s="99"/>
      <c r="RGH104" s="6"/>
      <c r="RGI104" s="6"/>
      <c r="RGJ104" s="6"/>
      <c r="RGK104" s="6"/>
      <c r="RGL104" s="6"/>
      <c r="RGM104" s="6"/>
      <c r="RGN104" s="6"/>
      <c r="RGO104" s="6"/>
      <c r="RGP104" s="6"/>
      <c r="RGQ104" s="100"/>
      <c r="RGR104" s="101"/>
      <c r="RGS104" s="101"/>
      <c r="RGT104" s="6"/>
      <c r="RGU104" s="6"/>
      <c r="RGV104" s="6"/>
      <c r="RGW104" s="6"/>
      <c r="RGX104" s="102"/>
      <c r="RGY104" s="6"/>
      <c r="RGZ104" s="102"/>
      <c r="RHA104" s="6"/>
      <c r="RHB104" s="6"/>
      <c r="RHC104" s="6"/>
      <c r="RHD104" s="6"/>
      <c r="RHE104" s="6"/>
      <c r="RHF104" s="6"/>
      <c r="RHG104" s="6"/>
      <c r="RHH104" s="6"/>
      <c r="RHI104" s="6"/>
      <c r="RHJ104" s="6"/>
      <c r="RHK104" s="6"/>
      <c r="RHL104" s="6"/>
      <c r="RHM104" s="6"/>
      <c r="RHN104" s="6"/>
      <c r="RHO104" s="6"/>
      <c r="RHP104" s="6"/>
      <c r="RHQ104" s="6"/>
      <c r="RHR104" s="98"/>
      <c r="RHS104" s="6"/>
      <c r="RHT104" s="6"/>
      <c r="RHU104" s="6"/>
      <c r="RHV104" s="99"/>
      <c r="RHW104" s="6"/>
      <c r="RHX104" s="6"/>
      <c r="RHY104" s="6"/>
      <c r="RHZ104" s="6"/>
      <c r="RIA104" s="6"/>
      <c r="RIB104" s="6"/>
      <c r="RIC104" s="6"/>
      <c r="RID104" s="6"/>
      <c r="RIE104" s="6"/>
      <c r="RIF104" s="100"/>
      <c r="RIG104" s="101"/>
      <c r="RIH104" s="101"/>
      <c r="RII104" s="6"/>
      <c r="RIJ104" s="6"/>
      <c r="RIK104" s="6"/>
      <c r="RIL104" s="6"/>
      <c r="RIM104" s="102"/>
      <c r="RIN104" s="6"/>
      <c r="RIO104" s="102"/>
      <c r="RIP104" s="6"/>
      <c r="RIQ104" s="6"/>
      <c r="RIR104" s="6"/>
      <c r="RIS104" s="6"/>
      <c r="RIT104" s="6"/>
      <c r="RIU104" s="6"/>
      <c r="RIV104" s="6"/>
      <c r="RIW104" s="6"/>
      <c r="RIX104" s="6"/>
      <c r="RIY104" s="6"/>
      <c r="RIZ104" s="6"/>
      <c r="RJA104" s="6"/>
      <c r="RJB104" s="6"/>
      <c r="RJC104" s="6"/>
      <c r="RJD104" s="6"/>
      <c r="RJE104" s="6"/>
      <c r="RJF104" s="6"/>
      <c r="RJG104" s="98"/>
      <c r="RJH104" s="6"/>
      <c r="RJI104" s="6"/>
      <c r="RJJ104" s="6"/>
      <c r="RJK104" s="99"/>
      <c r="RJL104" s="6"/>
      <c r="RJM104" s="6"/>
      <c r="RJN104" s="6"/>
      <c r="RJO104" s="6"/>
      <c r="RJP104" s="6"/>
      <c r="RJQ104" s="6"/>
      <c r="RJR104" s="6"/>
      <c r="RJS104" s="6"/>
      <c r="RJT104" s="6"/>
      <c r="RJU104" s="100"/>
      <c r="RJV104" s="101"/>
      <c r="RJW104" s="101"/>
      <c r="RJX104" s="6"/>
      <c r="RJY104" s="6"/>
      <c r="RJZ104" s="6"/>
      <c r="RKA104" s="6"/>
      <c r="RKB104" s="102"/>
      <c r="RKC104" s="6"/>
      <c r="RKD104" s="102"/>
      <c r="RKE104" s="6"/>
      <c r="RKF104" s="6"/>
      <c r="RKG104" s="6"/>
      <c r="RKH104" s="6"/>
      <c r="RKI104" s="6"/>
      <c r="RKJ104" s="6"/>
      <c r="RKK104" s="6"/>
      <c r="RKL104" s="6"/>
      <c r="RKM104" s="6"/>
      <c r="RKN104" s="6"/>
      <c r="RKO104" s="6"/>
      <c r="RKP104" s="6"/>
      <c r="RKQ104" s="6"/>
      <c r="RKR104" s="6"/>
      <c r="RKS104" s="6"/>
      <c r="RKT104" s="6"/>
      <c r="RKU104" s="6"/>
      <c r="RKV104" s="98"/>
      <c r="RKW104" s="6"/>
      <c r="RKX104" s="6"/>
      <c r="RKY104" s="6"/>
      <c r="RKZ104" s="99"/>
      <c r="RLA104" s="6"/>
      <c r="RLB104" s="6"/>
      <c r="RLC104" s="6"/>
      <c r="RLD104" s="6"/>
      <c r="RLE104" s="6"/>
      <c r="RLF104" s="6"/>
      <c r="RLG104" s="6"/>
      <c r="RLH104" s="6"/>
      <c r="RLI104" s="6"/>
      <c r="RLJ104" s="100"/>
      <c r="RLK104" s="101"/>
      <c r="RLL104" s="101"/>
      <c r="RLM104" s="6"/>
      <c r="RLN104" s="6"/>
      <c r="RLO104" s="6"/>
      <c r="RLP104" s="6"/>
      <c r="RLQ104" s="102"/>
      <c r="RLR104" s="6"/>
      <c r="RLS104" s="102"/>
      <c r="RLT104" s="6"/>
      <c r="RLU104" s="6"/>
      <c r="RLV104" s="6"/>
      <c r="RLW104" s="6"/>
      <c r="RLX104" s="6"/>
      <c r="RLY104" s="6"/>
      <c r="RLZ104" s="6"/>
      <c r="RMA104" s="6"/>
      <c r="RMB104" s="6"/>
      <c r="RMC104" s="6"/>
      <c r="RMD104" s="6"/>
      <c r="RME104" s="6"/>
      <c r="RMF104" s="6"/>
      <c r="RMG104" s="6"/>
      <c r="RMH104" s="6"/>
      <c r="RMI104" s="6"/>
      <c r="RMJ104" s="6"/>
      <c r="RMK104" s="98"/>
      <c r="RML104" s="6"/>
      <c r="RMM104" s="6"/>
      <c r="RMN104" s="6"/>
      <c r="RMO104" s="99"/>
      <c r="RMP104" s="6"/>
      <c r="RMQ104" s="6"/>
      <c r="RMR104" s="6"/>
      <c r="RMS104" s="6"/>
      <c r="RMT104" s="6"/>
      <c r="RMU104" s="6"/>
      <c r="RMV104" s="6"/>
      <c r="RMW104" s="6"/>
      <c r="RMX104" s="6"/>
      <c r="RMY104" s="100"/>
      <c r="RMZ104" s="101"/>
      <c r="RNA104" s="101"/>
      <c r="RNB104" s="6"/>
      <c r="RNC104" s="6"/>
      <c r="RND104" s="6"/>
      <c r="RNE104" s="6"/>
      <c r="RNF104" s="102"/>
      <c r="RNG104" s="6"/>
      <c r="RNH104" s="102"/>
      <c r="RNI104" s="6"/>
      <c r="RNJ104" s="6"/>
      <c r="RNK104" s="6"/>
      <c r="RNL104" s="6"/>
      <c r="RNM104" s="6"/>
      <c r="RNN104" s="6"/>
      <c r="RNO104" s="6"/>
      <c r="RNP104" s="6"/>
      <c r="RNQ104" s="6"/>
      <c r="RNR104" s="6"/>
      <c r="RNS104" s="6"/>
      <c r="RNT104" s="6"/>
      <c r="RNU104" s="6"/>
      <c r="RNV104" s="6"/>
      <c r="RNW104" s="6"/>
      <c r="RNX104" s="6"/>
      <c r="RNY104" s="6"/>
      <c r="RNZ104" s="98"/>
      <c r="ROA104" s="6"/>
      <c r="ROB104" s="6"/>
      <c r="ROC104" s="6"/>
      <c r="ROD104" s="99"/>
      <c r="ROE104" s="6"/>
      <c r="ROF104" s="6"/>
      <c r="ROG104" s="6"/>
      <c r="ROH104" s="6"/>
      <c r="ROI104" s="6"/>
      <c r="ROJ104" s="6"/>
      <c r="ROK104" s="6"/>
      <c r="ROL104" s="6"/>
      <c r="ROM104" s="6"/>
      <c r="RON104" s="100"/>
      <c r="ROO104" s="101"/>
      <c r="ROP104" s="101"/>
      <c r="ROQ104" s="6"/>
      <c r="ROR104" s="6"/>
      <c r="ROS104" s="6"/>
      <c r="ROT104" s="6"/>
      <c r="ROU104" s="102"/>
      <c r="ROV104" s="6"/>
      <c r="ROW104" s="102"/>
      <c r="ROX104" s="6"/>
      <c r="ROY104" s="6"/>
      <c r="ROZ104" s="6"/>
      <c r="RPA104" s="6"/>
      <c r="RPB104" s="6"/>
      <c r="RPC104" s="6"/>
      <c r="RPD104" s="6"/>
      <c r="RPE104" s="6"/>
      <c r="RPF104" s="6"/>
      <c r="RPG104" s="6"/>
      <c r="RPH104" s="6"/>
      <c r="RPI104" s="6"/>
      <c r="RPJ104" s="6"/>
      <c r="RPK104" s="6"/>
      <c r="RPL104" s="6"/>
      <c r="RPM104" s="6"/>
      <c r="RPN104" s="6"/>
      <c r="RPO104" s="98"/>
      <c r="RPP104" s="6"/>
      <c r="RPQ104" s="6"/>
      <c r="RPR104" s="6"/>
      <c r="RPS104" s="99"/>
      <c r="RPT104" s="6"/>
      <c r="RPU104" s="6"/>
      <c r="RPV104" s="6"/>
      <c r="RPW104" s="6"/>
      <c r="RPX104" s="6"/>
      <c r="RPY104" s="6"/>
      <c r="RPZ104" s="6"/>
      <c r="RQA104" s="6"/>
      <c r="RQB104" s="6"/>
      <c r="RQC104" s="100"/>
      <c r="RQD104" s="101"/>
      <c r="RQE104" s="101"/>
      <c r="RQF104" s="6"/>
      <c r="RQG104" s="6"/>
      <c r="RQH104" s="6"/>
      <c r="RQI104" s="6"/>
      <c r="RQJ104" s="102"/>
      <c r="RQK104" s="6"/>
      <c r="RQL104" s="102"/>
      <c r="RQM104" s="6"/>
      <c r="RQN104" s="6"/>
      <c r="RQO104" s="6"/>
      <c r="RQP104" s="6"/>
      <c r="RQQ104" s="6"/>
      <c r="RQR104" s="6"/>
      <c r="RQS104" s="6"/>
      <c r="RQT104" s="6"/>
      <c r="RQU104" s="6"/>
      <c r="RQV104" s="6"/>
      <c r="RQW104" s="6"/>
      <c r="RQX104" s="6"/>
      <c r="RQY104" s="6"/>
      <c r="RQZ104" s="6"/>
      <c r="RRA104" s="6"/>
      <c r="RRB104" s="6"/>
      <c r="RRC104" s="6"/>
      <c r="RRD104" s="98"/>
      <c r="RRE104" s="6"/>
      <c r="RRF104" s="6"/>
      <c r="RRG104" s="6"/>
      <c r="RRH104" s="99"/>
      <c r="RRI104" s="6"/>
      <c r="RRJ104" s="6"/>
      <c r="RRK104" s="6"/>
      <c r="RRL104" s="6"/>
      <c r="RRM104" s="6"/>
      <c r="RRN104" s="6"/>
      <c r="RRO104" s="6"/>
      <c r="RRP104" s="6"/>
      <c r="RRQ104" s="6"/>
      <c r="RRR104" s="100"/>
      <c r="RRS104" s="101"/>
      <c r="RRT104" s="101"/>
      <c r="RRU104" s="6"/>
      <c r="RRV104" s="6"/>
      <c r="RRW104" s="6"/>
      <c r="RRX104" s="6"/>
      <c r="RRY104" s="102"/>
      <c r="RRZ104" s="6"/>
      <c r="RSA104" s="102"/>
      <c r="RSB104" s="6"/>
      <c r="RSC104" s="6"/>
      <c r="RSD104" s="6"/>
      <c r="RSE104" s="6"/>
      <c r="RSF104" s="6"/>
      <c r="RSG104" s="6"/>
      <c r="RSH104" s="6"/>
      <c r="RSI104" s="6"/>
      <c r="RSJ104" s="6"/>
      <c r="RSK104" s="6"/>
      <c r="RSL104" s="6"/>
      <c r="RSM104" s="6"/>
      <c r="RSN104" s="6"/>
      <c r="RSO104" s="6"/>
      <c r="RSP104" s="6"/>
      <c r="RSQ104" s="6"/>
      <c r="RSR104" s="6"/>
      <c r="RSS104" s="98"/>
      <c r="RST104" s="6"/>
      <c r="RSU104" s="6"/>
      <c r="RSV104" s="6"/>
      <c r="RSW104" s="99"/>
      <c r="RSX104" s="6"/>
      <c r="RSY104" s="6"/>
      <c r="RSZ104" s="6"/>
      <c r="RTA104" s="6"/>
      <c r="RTB104" s="6"/>
      <c r="RTC104" s="6"/>
      <c r="RTD104" s="6"/>
      <c r="RTE104" s="6"/>
      <c r="RTF104" s="6"/>
      <c r="RTG104" s="100"/>
      <c r="RTH104" s="101"/>
      <c r="RTI104" s="101"/>
      <c r="RTJ104" s="6"/>
      <c r="RTK104" s="6"/>
      <c r="RTL104" s="6"/>
      <c r="RTM104" s="6"/>
      <c r="RTN104" s="102"/>
      <c r="RTO104" s="6"/>
      <c r="RTP104" s="102"/>
      <c r="RTQ104" s="6"/>
      <c r="RTR104" s="6"/>
      <c r="RTS104" s="6"/>
      <c r="RTT104" s="6"/>
      <c r="RTU104" s="6"/>
      <c r="RTV104" s="6"/>
      <c r="RTW104" s="6"/>
      <c r="RTX104" s="6"/>
      <c r="RTY104" s="6"/>
      <c r="RTZ104" s="6"/>
      <c r="RUA104" s="6"/>
      <c r="RUB104" s="6"/>
      <c r="RUC104" s="6"/>
      <c r="RUD104" s="6"/>
      <c r="RUE104" s="6"/>
      <c r="RUF104" s="6"/>
      <c r="RUG104" s="6"/>
      <c r="RUH104" s="98"/>
      <c r="RUI104" s="6"/>
      <c r="RUJ104" s="6"/>
      <c r="RUK104" s="6"/>
      <c r="RUL104" s="99"/>
      <c r="RUM104" s="6"/>
      <c r="RUN104" s="6"/>
      <c r="RUO104" s="6"/>
      <c r="RUP104" s="6"/>
      <c r="RUQ104" s="6"/>
      <c r="RUR104" s="6"/>
      <c r="RUS104" s="6"/>
      <c r="RUT104" s="6"/>
      <c r="RUU104" s="6"/>
      <c r="RUV104" s="100"/>
      <c r="RUW104" s="101"/>
      <c r="RUX104" s="101"/>
      <c r="RUY104" s="6"/>
      <c r="RUZ104" s="6"/>
      <c r="RVA104" s="6"/>
      <c r="RVB104" s="6"/>
      <c r="RVC104" s="102"/>
      <c r="RVD104" s="6"/>
      <c r="RVE104" s="102"/>
      <c r="RVF104" s="6"/>
      <c r="RVG104" s="6"/>
      <c r="RVH104" s="6"/>
      <c r="RVI104" s="6"/>
      <c r="RVJ104" s="6"/>
      <c r="RVK104" s="6"/>
      <c r="RVL104" s="6"/>
      <c r="RVM104" s="6"/>
      <c r="RVN104" s="6"/>
      <c r="RVO104" s="6"/>
      <c r="RVP104" s="6"/>
      <c r="RVQ104" s="6"/>
      <c r="RVR104" s="6"/>
      <c r="RVS104" s="6"/>
      <c r="RVT104" s="6"/>
      <c r="RVU104" s="6"/>
      <c r="RVV104" s="6"/>
      <c r="RVW104" s="98"/>
      <c r="RVX104" s="6"/>
      <c r="RVY104" s="6"/>
      <c r="RVZ104" s="6"/>
      <c r="RWA104" s="99"/>
      <c r="RWB104" s="6"/>
      <c r="RWC104" s="6"/>
      <c r="RWD104" s="6"/>
      <c r="RWE104" s="6"/>
      <c r="RWF104" s="6"/>
      <c r="RWG104" s="6"/>
      <c r="RWH104" s="6"/>
      <c r="RWI104" s="6"/>
      <c r="RWJ104" s="6"/>
      <c r="RWK104" s="100"/>
      <c r="RWL104" s="101"/>
      <c r="RWM104" s="101"/>
      <c r="RWN104" s="6"/>
      <c r="RWO104" s="6"/>
      <c r="RWP104" s="6"/>
      <c r="RWQ104" s="6"/>
      <c r="RWR104" s="102"/>
      <c r="RWS104" s="6"/>
      <c r="RWT104" s="102"/>
      <c r="RWU104" s="6"/>
      <c r="RWV104" s="6"/>
      <c r="RWW104" s="6"/>
      <c r="RWX104" s="6"/>
      <c r="RWY104" s="6"/>
      <c r="RWZ104" s="6"/>
      <c r="RXA104" s="6"/>
      <c r="RXB104" s="6"/>
      <c r="RXC104" s="6"/>
      <c r="RXD104" s="6"/>
      <c r="RXE104" s="6"/>
      <c r="RXF104" s="6"/>
      <c r="RXG104" s="6"/>
      <c r="RXH104" s="6"/>
      <c r="RXI104" s="6"/>
      <c r="RXJ104" s="6"/>
      <c r="RXK104" s="6"/>
      <c r="RXL104" s="98"/>
      <c r="RXM104" s="6"/>
      <c r="RXN104" s="6"/>
      <c r="RXO104" s="6"/>
      <c r="RXP104" s="99"/>
      <c r="RXQ104" s="6"/>
      <c r="RXR104" s="6"/>
      <c r="RXS104" s="6"/>
      <c r="RXT104" s="6"/>
      <c r="RXU104" s="6"/>
      <c r="RXV104" s="6"/>
      <c r="RXW104" s="6"/>
      <c r="RXX104" s="6"/>
      <c r="RXY104" s="6"/>
      <c r="RXZ104" s="100"/>
      <c r="RYA104" s="101"/>
      <c r="RYB104" s="101"/>
      <c r="RYC104" s="6"/>
      <c r="RYD104" s="6"/>
      <c r="RYE104" s="6"/>
      <c r="RYF104" s="6"/>
      <c r="RYG104" s="102"/>
      <c r="RYH104" s="6"/>
      <c r="RYI104" s="102"/>
      <c r="RYJ104" s="6"/>
      <c r="RYK104" s="6"/>
      <c r="RYL104" s="6"/>
      <c r="RYM104" s="6"/>
      <c r="RYN104" s="6"/>
      <c r="RYO104" s="6"/>
      <c r="RYP104" s="6"/>
      <c r="RYQ104" s="6"/>
      <c r="RYR104" s="6"/>
      <c r="RYS104" s="6"/>
      <c r="RYT104" s="6"/>
      <c r="RYU104" s="6"/>
      <c r="RYV104" s="6"/>
      <c r="RYW104" s="6"/>
      <c r="RYX104" s="6"/>
      <c r="RYY104" s="6"/>
      <c r="RYZ104" s="6"/>
      <c r="RZA104" s="98"/>
      <c r="RZB104" s="6"/>
      <c r="RZC104" s="6"/>
      <c r="RZD104" s="6"/>
      <c r="RZE104" s="99"/>
      <c r="RZF104" s="6"/>
      <c r="RZG104" s="6"/>
      <c r="RZH104" s="6"/>
      <c r="RZI104" s="6"/>
      <c r="RZJ104" s="6"/>
      <c r="RZK104" s="6"/>
      <c r="RZL104" s="6"/>
      <c r="RZM104" s="6"/>
      <c r="RZN104" s="6"/>
      <c r="RZO104" s="100"/>
      <c r="RZP104" s="101"/>
      <c r="RZQ104" s="101"/>
      <c r="RZR104" s="6"/>
      <c r="RZS104" s="6"/>
      <c r="RZT104" s="6"/>
      <c r="RZU104" s="6"/>
      <c r="RZV104" s="102"/>
      <c r="RZW104" s="6"/>
      <c r="RZX104" s="102"/>
      <c r="RZY104" s="6"/>
      <c r="RZZ104" s="6"/>
      <c r="SAA104" s="6"/>
      <c r="SAB104" s="6"/>
      <c r="SAC104" s="6"/>
      <c r="SAD104" s="6"/>
      <c r="SAE104" s="6"/>
      <c r="SAF104" s="6"/>
      <c r="SAG104" s="6"/>
      <c r="SAH104" s="6"/>
      <c r="SAI104" s="6"/>
      <c r="SAJ104" s="6"/>
      <c r="SAK104" s="6"/>
      <c r="SAL104" s="6"/>
      <c r="SAM104" s="6"/>
      <c r="SAN104" s="6"/>
      <c r="SAO104" s="6"/>
      <c r="SAP104" s="98"/>
      <c r="SAQ104" s="6"/>
      <c r="SAR104" s="6"/>
      <c r="SAS104" s="6"/>
      <c r="SAT104" s="99"/>
      <c r="SAU104" s="6"/>
      <c r="SAV104" s="6"/>
      <c r="SAW104" s="6"/>
      <c r="SAX104" s="6"/>
      <c r="SAY104" s="6"/>
      <c r="SAZ104" s="6"/>
      <c r="SBA104" s="6"/>
      <c r="SBB104" s="6"/>
      <c r="SBC104" s="6"/>
      <c r="SBD104" s="100"/>
      <c r="SBE104" s="101"/>
      <c r="SBF104" s="101"/>
      <c r="SBG104" s="6"/>
      <c r="SBH104" s="6"/>
      <c r="SBI104" s="6"/>
      <c r="SBJ104" s="6"/>
      <c r="SBK104" s="102"/>
      <c r="SBL104" s="6"/>
      <c r="SBM104" s="102"/>
      <c r="SBN104" s="6"/>
      <c r="SBO104" s="6"/>
      <c r="SBP104" s="6"/>
      <c r="SBQ104" s="6"/>
      <c r="SBR104" s="6"/>
      <c r="SBS104" s="6"/>
      <c r="SBT104" s="6"/>
      <c r="SBU104" s="6"/>
      <c r="SBV104" s="6"/>
      <c r="SBW104" s="6"/>
      <c r="SBX104" s="6"/>
      <c r="SBY104" s="6"/>
      <c r="SBZ104" s="6"/>
      <c r="SCA104" s="6"/>
      <c r="SCB104" s="6"/>
      <c r="SCC104" s="6"/>
      <c r="SCD104" s="6"/>
      <c r="SCE104" s="98"/>
      <c r="SCF104" s="6"/>
      <c r="SCG104" s="6"/>
      <c r="SCH104" s="6"/>
      <c r="SCI104" s="99"/>
      <c r="SCJ104" s="6"/>
      <c r="SCK104" s="6"/>
      <c r="SCL104" s="6"/>
      <c r="SCM104" s="6"/>
      <c r="SCN104" s="6"/>
      <c r="SCO104" s="6"/>
      <c r="SCP104" s="6"/>
      <c r="SCQ104" s="6"/>
      <c r="SCR104" s="6"/>
      <c r="SCS104" s="100"/>
      <c r="SCT104" s="101"/>
      <c r="SCU104" s="101"/>
      <c r="SCV104" s="6"/>
      <c r="SCW104" s="6"/>
      <c r="SCX104" s="6"/>
      <c r="SCY104" s="6"/>
      <c r="SCZ104" s="102"/>
      <c r="SDA104" s="6"/>
      <c r="SDB104" s="102"/>
      <c r="SDC104" s="6"/>
      <c r="SDD104" s="6"/>
      <c r="SDE104" s="6"/>
      <c r="SDF104" s="6"/>
      <c r="SDG104" s="6"/>
      <c r="SDH104" s="6"/>
      <c r="SDI104" s="6"/>
      <c r="SDJ104" s="6"/>
      <c r="SDK104" s="6"/>
      <c r="SDL104" s="6"/>
      <c r="SDM104" s="6"/>
      <c r="SDN104" s="6"/>
      <c r="SDO104" s="6"/>
      <c r="SDP104" s="6"/>
      <c r="SDQ104" s="6"/>
      <c r="SDR104" s="6"/>
      <c r="SDS104" s="6"/>
      <c r="SDT104" s="98"/>
      <c r="SDU104" s="6"/>
      <c r="SDV104" s="6"/>
      <c r="SDW104" s="6"/>
      <c r="SDX104" s="99"/>
      <c r="SDY104" s="6"/>
      <c r="SDZ104" s="6"/>
      <c r="SEA104" s="6"/>
      <c r="SEB104" s="6"/>
      <c r="SEC104" s="6"/>
      <c r="SED104" s="6"/>
      <c r="SEE104" s="6"/>
      <c r="SEF104" s="6"/>
      <c r="SEG104" s="6"/>
      <c r="SEH104" s="100"/>
      <c r="SEI104" s="101"/>
      <c r="SEJ104" s="101"/>
      <c r="SEK104" s="6"/>
      <c r="SEL104" s="6"/>
      <c r="SEM104" s="6"/>
      <c r="SEN104" s="6"/>
      <c r="SEO104" s="102"/>
      <c r="SEP104" s="6"/>
      <c r="SEQ104" s="102"/>
      <c r="SER104" s="6"/>
      <c r="SES104" s="6"/>
      <c r="SET104" s="6"/>
      <c r="SEU104" s="6"/>
      <c r="SEV104" s="6"/>
      <c r="SEW104" s="6"/>
      <c r="SEX104" s="6"/>
      <c r="SEY104" s="6"/>
      <c r="SEZ104" s="6"/>
      <c r="SFA104" s="6"/>
      <c r="SFB104" s="6"/>
      <c r="SFC104" s="6"/>
      <c r="SFD104" s="6"/>
      <c r="SFE104" s="6"/>
      <c r="SFF104" s="6"/>
      <c r="SFG104" s="6"/>
      <c r="SFH104" s="6"/>
      <c r="SFI104" s="98"/>
      <c r="SFJ104" s="6"/>
      <c r="SFK104" s="6"/>
      <c r="SFL104" s="6"/>
      <c r="SFM104" s="99"/>
      <c r="SFN104" s="6"/>
      <c r="SFO104" s="6"/>
      <c r="SFP104" s="6"/>
      <c r="SFQ104" s="6"/>
      <c r="SFR104" s="6"/>
      <c r="SFS104" s="6"/>
      <c r="SFT104" s="6"/>
      <c r="SFU104" s="6"/>
      <c r="SFV104" s="6"/>
      <c r="SFW104" s="100"/>
      <c r="SFX104" s="101"/>
      <c r="SFY104" s="101"/>
      <c r="SFZ104" s="6"/>
      <c r="SGA104" s="6"/>
      <c r="SGB104" s="6"/>
      <c r="SGC104" s="6"/>
      <c r="SGD104" s="102"/>
      <c r="SGE104" s="6"/>
      <c r="SGF104" s="102"/>
      <c r="SGG104" s="6"/>
      <c r="SGH104" s="6"/>
      <c r="SGI104" s="6"/>
      <c r="SGJ104" s="6"/>
      <c r="SGK104" s="6"/>
      <c r="SGL104" s="6"/>
      <c r="SGM104" s="6"/>
      <c r="SGN104" s="6"/>
      <c r="SGO104" s="6"/>
      <c r="SGP104" s="6"/>
      <c r="SGQ104" s="6"/>
      <c r="SGR104" s="6"/>
      <c r="SGS104" s="6"/>
      <c r="SGT104" s="6"/>
      <c r="SGU104" s="6"/>
      <c r="SGV104" s="6"/>
      <c r="SGW104" s="6"/>
      <c r="SGX104" s="98"/>
      <c r="SGY104" s="6"/>
      <c r="SGZ104" s="6"/>
      <c r="SHA104" s="6"/>
      <c r="SHB104" s="99"/>
      <c r="SHC104" s="6"/>
      <c r="SHD104" s="6"/>
      <c r="SHE104" s="6"/>
      <c r="SHF104" s="6"/>
      <c r="SHG104" s="6"/>
      <c r="SHH104" s="6"/>
      <c r="SHI104" s="6"/>
      <c r="SHJ104" s="6"/>
      <c r="SHK104" s="6"/>
      <c r="SHL104" s="100"/>
      <c r="SHM104" s="101"/>
      <c r="SHN104" s="101"/>
      <c r="SHO104" s="6"/>
      <c r="SHP104" s="6"/>
      <c r="SHQ104" s="6"/>
      <c r="SHR104" s="6"/>
      <c r="SHS104" s="102"/>
      <c r="SHT104" s="6"/>
      <c r="SHU104" s="102"/>
      <c r="SHV104" s="6"/>
      <c r="SHW104" s="6"/>
      <c r="SHX104" s="6"/>
      <c r="SHY104" s="6"/>
      <c r="SHZ104" s="6"/>
      <c r="SIA104" s="6"/>
      <c r="SIB104" s="6"/>
      <c r="SIC104" s="6"/>
      <c r="SID104" s="6"/>
      <c r="SIE104" s="6"/>
      <c r="SIF104" s="6"/>
      <c r="SIG104" s="6"/>
      <c r="SIH104" s="6"/>
      <c r="SII104" s="6"/>
      <c r="SIJ104" s="6"/>
      <c r="SIK104" s="6"/>
      <c r="SIL104" s="6"/>
      <c r="SIM104" s="98"/>
      <c r="SIN104" s="6"/>
      <c r="SIO104" s="6"/>
      <c r="SIP104" s="6"/>
      <c r="SIQ104" s="99"/>
      <c r="SIR104" s="6"/>
      <c r="SIS104" s="6"/>
      <c r="SIT104" s="6"/>
      <c r="SIU104" s="6"/>
      <c r="SIV104" s="6"/>
      <c r="SIW104" s="6"/>
      <c r="SIX104" s="6"/>
      <c r="SIY104" s="6"/>
      <c r="SIZ104" s="6"/>
      <c r="SJA104" s="100"/>
      <c r="SJB104" s="101"/>
      <c r="SJC104" s="101"/>
      <c r="SJD104" s="6"/>
      <c r="SJE104" s="6"/>
      <c r="SJF104" s="6"/>
      <c r="SJG104" s="6"/>
      <c r="SJH104" s="102"/>
      <c r="SJI104" s="6"/>
      <c r="SJJ104" s="102"/>
      <c r="SJK104" s="6"/>
      <c r="SJL104" s="6"/>
      <c r="SJM104" s="6"/>
      <c r="SJN104" s="6"/>
      <c r="SJO104" s="6"/>
      <c r="SJP104" s="6"/>
      <c r="SJQ104" s="6"/>
      <c r="SJR104" s="6"/>
      <c r="SJS104" s="6"/>
      <c r="SJT104" s="6"/>
      <c r="SJU104" s="6"/>
      <c r="SJV104" s="6"/>
      <c r="SJW104" s="6"/>
      <c r="SJX104" s="6"/>
      <c r="SJY104" s="6"/>
      <c r="SJZ104" s="6"/>
      <c r="SKA104" s="6"/>
      <c r="SKB104" s="98"/>
      <c r="SKC104" s="6"/>
      <c r="SKD104" s="6"/>
      <c r="SKE104" s="6"/>
      <c r="SKF104" s="99"/>
      <c r="SKG104" s="6"/>
      <c r="SKH104" s="6"/>
      <c r="SKI104" s="6"/>
      <c r="SKJ104" s="6"/>
      <c r="SKK104" s="6"/>
      <c r="SKL104" s="6"/>
      <c r="SKM104" s="6"/>
      <c r="SKN104" s="6"/>
      <c r="SKO104" s="6"/>
      <c r="SKP104" s="100"/>
      <c r="SKQ104" s="101"/>
      <c r="SKR104" s="101"/>
      <c r="SKS104" s="6"/>
      <c r="SKT104" s="6"/>
      <c r="SKU104" s="6"/>
      <c r="SKV104" s="6"/>
      <c r="SKW104" s="102"/>
      <c r="SKX104" s="6"/>
      <c r="SKY104" s="102"/>
      <c r="SKZ104" s="6"/>
      <c r="SLA104" s="6"/>
      <c r="SLB104" s="6"/>
      <c r="SLC104" s="6"/>
      <c r="SLD104" s="6"/>
      <c r="SLE104" s="6"/>
      <c r="SLF104" s="6"/>
      <c r="SLG104" s="6"/>
      <c r="SLH104" s="6"/>
      <c r="SLI104" s="6"/>
      <c r="SLJ104" s="6"/>
      <c r="SLK104" s="6"/>
      <c r="SLL104" s="6"/>
      <c r="SLM104" s="6"/>
      <c r="SLN104" s="6"/>
      <c r="SLO104" s="6"/>
      <c r="SLP104" s="6"/>
      <c r="SLQ104" s="98"/>
      <c r="SLR104" s="6"/>
      <c r="SLS104" s="6"/>
      <c r="SLT104" s="6"/>
      <c r="SLU104" s="99"/>
      <c r="SLV104" s="6"/>
      <c r="SLW104" s="6"/>
      <c r="SLX104" s="6"/>
      <c r="SLY104" s="6"/>
      <c r="SLZ104" s="6"/>
      <c r="SMA104" s="6"/>
      <c r="SMB104" s="6"/>
      <c r="SMC104" s="6"/>
      <c r="SMD104" s="6"/>
      <c r="SME104" s="100"/>
      <c r="SMF104" s="101"/>
      <c r="SMG104" s="101"/>
      <c r="SMH104" s="6"/>
      <c r="SMI104" s="6"/>
      <c r="SMJ104" s="6"/>
      <c r="SMK104" s="6"/>
      <c r="SML104" s="102"/>
      <c r="SMM104" s="6"/>
      <c r="SMN104" s="102"/>
      <c r="SMO104" s="6"/>
      <c r="SMP104" s="6"/>
      <c r="SMQ104" s="6"/>
      <c r="SMR104" s="6"/>
      <c r="SMS104" s="6"/>
      <c r="SMT104" s="6"/>
      <c r="SMU104" s="6"/>
      <c r="SMV104" s="6"/>
      <c r="SMW104" s="6"/>
      <c r="SMX104" s="6"/>
      <c r="SMY104" s="6"/>
      <c r="SMZ104" s="6"/>
      <c r="SNA104" s="6"/>
      <c r="SNB104" s="6"/>
      <c r="SNC104" s="6"/>
      <c r="SND104" s="6"/>
      <c r="SNE104" s="6"/>
      <c r="SNF104" s="98"/>
      <c r="SNG104" s="6"/>
      <c r="SNH104" s="6"/>
      <c r="SNI104" s="6"/>
      <c r="SNJ104" s="99"/>
      <c r="SNK104" s="6"/>
      <c r="SNL104" s="6"/>
      <c r="SNM104" s="6"/>
      <c r="SNN104" s="6"/>
      <c r="SNO104" s="6"/>
      <c r="SNP104" s="6"/>
      <c r="SNQ104" s="6"/>
      <c r="SNR104" s="6"/>
      <c r="SNS104" s="6"/>
      <c r="SNT104" s="100"/>
      <c r="SNU104" s="101"/>
      <c r="SNV104" s="101"/>
      <c r="SNW104" s="6"/>
      <c r="SNX104" s="6"/>
      <c r="SNY104" s="6"/>
      <c r="SNZ104" s="6"/>
      <c r="SOA104" s="102"/>
      <c r="SOB104" s="6"/>
      <c r="SOC104" s="102"/>
      <c r="SOD104" s="6"/>
      <c r="SOE104" s="6"/>
      <c r="SOF104" s="6"/>
      <c r="SOG104" s="6"/>
      <c r="SOH104" s="6"/>
      <c r="SOI104" s="6"/>
      <c r="SOJ104" s="6"/>
      <c r="SOK104" s="6"/>
      <c r="SOL104" s="6"/>
      <c r="SOM104" s="6"/>
      <c r="SON104" s="6"/>
      <c r="SOO104" s="6"/>
      <c r="SOP104" s="6"/>
      <c r="SOQ104" s="6"/>
      <c r="SOR104" s="6"/>
      <c r="SOS104" s="6"/>
      <c r="SOT104" s="6"/>
      <c r="SOU104" s="98"/>
      <c r="SOV104" s="6"/>
      <c r="SOW104" s="6"/>
      <c r="SOX104" s="6"/>
      <c r="SOY104" s="99"/>
      <c r="SOZ104" s="6"/>
      <c r="SPA104" s="6"/>
      <c r="SPB104" s="6"/>
      <c r="SPC104" s="6"/>
      <c r="SPD104" s="6"/>
      <c r="SPE104" s="6"/>
      <c r="SPF104" s="6"/>
      <c r="SPG104" s="6"/>
      <c r="SPH104" s="6"/>
      <c r="SPI104" s="100"/>
      <c r="SPJ104" s="101"/>
      <c r="SPK104" s="101"/>
      <c r="SPL104" s="6"/>
      <c r="SPM104" s="6"/>
      <c r="SPN104" s="6"/>
      <c r="SPO104" s="6"/>
      <c r="SPP104" s="102"/>
      <c r="SPQ104" s="6"/>
      <c r="SPR104" s="102"/>
      <c r="SPS104" s="6"/>
      <c r="SPT104" s="6"/>
      <c r="SPU104" s="6"/>
      <c r="SPV104" s="6"/>
      <c r="SPW104" s="6"/>
      <c r="SPX104" s="6"/>
      <c r="SPY104" s="6"/>
      <c r="SPZ104" s="6"/>
      <c r="SQA104" s="6"/>
      <c r="SQB104" s="6"/>
      <c r="SQC104" s="6"/>
      <c r="SQD104" s="6"/>
      <c r="SQE104" s="6"/>
      <c r="SQF104" s="6"/>
      <c r="SQG104" s="6"/>
      <c r="SQH104" s="6"/>
      <c r="SQI104" s="6"/>
      <c r="SQJ104" s="98"/>
      <c r="SQK104" s="6"/>
      <c r="SQL104" s="6"/>
      <c r="SQM104" s="6"/>
      <c r="SQN104" s="99"/>
      <c r="SQO104" s="6"/>
      <c r="SQP104" s="6"/>
      <c r="SQQ104" s="6"/>
      <c r="SQR104" s="6"/>
      <c r="SQS104" s="6"/>
      <c r="SQT104" s="6"/>
      <c r="SQU104" s="6"/>
      <c r="SQV104" s="6"/>
      <c r="SQW104" s="6"/>
      <c r="SQX104" s="100"/>
      <c r="SQY104" s="101"/>
      <c r="SQZ104" s="101"/>
      <c r="SRA104" s="6"/>
      <c r="SRB104" s="6"/>
      <c r="SRC104" s="6"/>
      <c r="SRD104" s="6"/>
      <c r="SRE104" s="102"/>
      <c r="SRF104" s="6"/>
      <c r="SRG104" s="102"/>
      <c r="SRH104" s="6"/>
      <c r="SRI104" s="6"/>
      <c r="SRJ104" s="6"/>
      <c r="SRK104" s="6"/>
      <c r="SRL104" s="6"/>
      <c r="SRM104" s="6"/>
      <c r="SRN104" s="6"/>
      <c r="SRO104" s="6"/>
      <c r="SRP104" s="6"/>
      <c r="SRQ104" s="6"/>
      <c r="SRR104" s="6"/>
      <c r="SRS104" s="6"/>
      <c r="SRT104" s="6"/>
      <c r="SRU104" s="6"/>
      <c r="SRV104" s="6"/>
      <c r="SRW104" s="6"/>
      <c r="SRX104" s="6"/>
      <c r="SRY104" s="98"/>
      <c r="SRZ104" s="6"/>
      <c r="SSA104" s="6"/>
      <c r="SSB104" s="6"/>
      <c r="SSC104" s="99"/>
      <c r="SSD104" s="6"/>
      <c r="SSE104" s="6"/>
      <c r="SSF104" s="6"/>
      <c r="SSG104" s="6"/>
      <c r="SSH104" s="6"/>
      <c r="SSI104" s="6"/>
      <c r="SSJ104" s="6"/>
      <c r="SSK104" s="6"/>
      <c r="SSL104" s="6"/>
      <c r="SSM104" s="100"/>
      <c r="SSN104" s="101"/>
      <c r="SSO104" s="101"/>
      <c r="SSP104" s="6"/>
      <c r="SSQ104" s="6"/>
      <c r="SSR104" s="6"/>
      <c r="SSS104" s="6"/>
      <c r="SST104" s="102"/>
      <c r="SSU104" s="6"/>
      <c r="SSV104" s="102"/>
      <c r="SSW104" s="6"/>
      <c r="SSX104" s="6"/>
      <c r="SSY104" s="6"/>
      <c r="SSZ104" s="6"/>
      <c r="STA104" s="6"/>
      <c r="STB104" s="6"/>
      <c r="STC104" s="6"/>
      <c r="STD104" s="6"/>
      <c r="STE104" s="6"/>
      <c r="STF104" s="6"/>
      <c r="STG104" s="6"/>
      <c r="STH104" s="6"/>
      <c r="STI104" s="6"/>
      <c r="STJ104" s="6"/>
      <c r="STK104" s="6"/>
      <c r="STL104" s="6"/>
      <c r="STM104" s="6"/>
      <c r="STN104" s="98"/>
      <c r="STO104" s="6"/>
      <c r="STP104" s="6"/>
      <c r="STQ104" s="6"/>
      <c r="STR104" s="99"/>
      <c r="STS104" s="6"/>
      <c r="STT104" s="6"/>
      <c r="STU104" s="6"/>
      <c r="STV104" s="6"/>
      <c r="STW104" s="6"/>
      <c r="STX104" s="6"/>
      <c r="STY104" s="6"/>
      <c r="STZ104" s="6"/>
      <c r="SUA104" s="6"/>
      <c r="SUB104" s="100"/>
      <c r="SUC104" s="101"/>
      <c r="SUD104" s="101"/>
      <c r="SUE104" s="6"/>
      <c r="SUF104" s="6"/>
      <c r="SUG104" s="6"/>
      <c r="SUH104" s="6"/>
      <c r="SUI104" s="102"/>
      <c r="SUJ104" s="6"/>
      <c r="SUK104" s="102"/>
      <c r="SUL104" s="6"/>
      <c r="SUM104" s="6"/>
      <c r="SUN104" s="6"/>
      <c r="SUO104" s="6"/>
      <c r="SUP104" s="6"/>
      <c r="SUQ104" s="6"/>
      <c r="SUR104" s="6"/>
      <c r="SUS104" s="6"/>
      <c r="SUT104" s="6"/>
      <c r="SUU104" s="6"/>
      <c r="SUV104" s="6"/>
      <c r="SUW104" s="6"/>
      <c r="SUX104" s="6"/>
      <c r="SUY104" s="6"/>
      <c r="SUZ104" s="6"/>
      <c r="SVA104" s="6"/>
      <c r="SVB104" s="6"/>
      <c r="SVC104" s="98"/>
      <c r="SVD104" s="6"/>
      <c r="SVE104" s="6"/>
      <c r="SVF104" s="6"/>
      <c r="SVG104" s="99"/>
      <c r="SVH104" s="6"/>
      <c r="SVI104" s="6"/>
      <c r="SVJ104" s="6"/>
      <c r="SVK104" s="6"/>
      <c r="SVL104" s="6"/>
      <c r="SVM104" s="6"/>
      <c r="SVN104" s="6"/>
      <c r="SVO104" s="6"/>
      <c r="SVP104" s="6"/>
      <c r="SVQ104" s="100"/>
      <c r="SVR104" s="101"/>
      <c r="SVS104" s="101"/>
      <c r="SVT104" s="6"/>
      <c r="SVU104" s="6"/>
      <c r="SVV104" s="6"/>
      <c r="SVW104" s="6"/>
      <c r="SVX104" s="102"/>
      <c r="SVY104" s="6"/>
      <c r="SVZ104" s="102"/>
      <c r="SWA104" s="6"/>
      <c r="SWB104" s="6"/>
      <c r="SWC104" s="6"/>
      <c r="SWD104" s="6"/>
      <c r="SWE104" s="6"/>
      <c r="SWF104" s="6"/>
      <c r="SWG104" s="6"/>
      <c r="SWH104" s="6"/>
      <c r="SWI104" s="6"/>
      <c r="SWJ104" s="6"/>
      <c r="SWK104" s="6"/>
      <c r="SWL104" s="6"/>
      <c r="SWM104" s="6"/>
      <c r="SWN104" s="6"/>
      <c r="SWO104" s="6"/>
      <c r="SWP104" s="6"/>
      <c r="SWQ104" s="6"/>
      <c r="SWR104" s="98"/>
      <c r="SWS104" s="6"/>
      <c r="SWT104" s="6"/>
      <c r="SWU104" s="6"/>
      <c r="SWV104" s="99"/>
      <c r="SWW104" s="6"/>
      <c r="SWX104" s="6"/>
      <c r="SWY104" s="6"/>
      <c r="SWZ104" s="6"/>
      <c r="SXA104" s="6"/>
      <c r="SXB104" s="6"/>
      <c r="SXC104" s="6"/>
      <c r="SXD104" s="6"/>
      <c r="SXE104" s="6"/>
      <c r="SXF104" s="100"/>
      <c r="SXG104" s="101"/>
      <c r="SXH104" s="101"/>
      <c r="SXI104" s="6"/>
      <c r="SXJ104" s="6"/>
      <c r="SXK104" s="6"/>
      <c r="SXL104" s="6"/>
      <c r="SXM104" s="102"/>
      <c r="SXN104" s="6"/>
      <c r="SXO104" s="102"/>
      <c r="SXP104" s="6"/>
      <c r="SXQ104" s="6"/>
      <c r="SXR104" s="6"/>
      <c r="SXS104" s="6"/>
      <c r="SXT104" s="6"/>
      <c r="SXU104" s="6"/>
      <c r="SXV104" s="6"/>
      <c r="SXW104" s="6"/>
      <c r="SXX104" s="6"/>
      <c r="SXY104" s="6"/>
      <c r="SXZ104" s="6"/>
      <c r="SYA104" s="6"/>
      <c r="SYB104" s="6"/>
      <c r="SYC104" s="6"/>
      <c r="SYD104" s="6"/>
      <c r="SYE104" s="6"/>
      <c r="SYF104" s="6"/>
      <c r="SYG104" s="98"/>
      <c r="SYH104" s="6"/>
      <c r="SYI104" s="6"/>
      <c r="SYJ104" s="6"/>
      <c r="SYK104" s="99"/>
      <c r="SYL104" s="6"/>
      <c r="SYM104" s="6"/>
      <c r="SYN104" s="6"/>
      <c r="SYO104" s="6"/>
      <c r="SYP104" s="6"/>
      <c r="SYQ104" s="6"/>
      <c r="SYR104" s="6"/>
      <c r="SYS104" s="6"/>
      <c r="SYT104" s="6"/>
      <c r="SYU104" s="100"/>
      <c r="SYV104" s="101"/>
      <c r="SYW104" s="101"/>
      <c r="SYX104" s="6"/>
      <c r="SYY104" s="6"/>
      <c r="SYZ104" s="6"/>
      <c r="SZA104" s="6"/>
      <c r="SZB104" s="102"/>
      <c r="SZC104" s="6"/>
      <c r="SZD104" s="102"/>
      <c r="SZE104" s="6"/>
      <c r="SZF104" s="6"/>
      <c r="SZG104" s="6"/>
      <c r="SZH104" s="6"/>
      <c r="SZI104" s="6"/>
      <c r="SZJ104" s="6"/>
      <c r="SZK104" s="6"/>
      <c r="SZL104" s="6"/>
      <c r="SZM104" s="6"/>
      <c r="SZN104" s="6"/>
      <c r="SZO104" s="6"/>
      <c r="SZP104" s="6"/>
      <c r="SZQ104" s="6"/>
      <c r="SZR104" s="6"/>
      <c r="SZS104" s="6"/>
      <c r="SZT104" s="6"/>
      <c r="SZU104" s="6"/>
      <c r="SZV104" s="98"/>
      <c r="SZW104" s="6"/>
      <c r="SZX104" s="6"/>
      <c r="SZY104" s="6"/>
      <c r="SZZ104" s="99"/>
      <c r="TAA104" s="6"/>
      <c r="TAB104" s="6"/>
      <c r="TAC104" s="6"/>
      <c r="TAD104" s="6"/>
      <c r="TAE104" s="6"/>
      <c r="TAF104" s="6"/>
      <c r="TAG104" s="6"/>
      <c r="TAH104" s="6"/>
      <c r="TAI104" s="6"/>
      <c r="TAJ104" s="100"/>
      <c r="TAK104" s="101"/>
      <c r="TAL104" s="101"/>
      <c r="TAM104" s="6"/>
      <c r="TAN104" s="6"/>
      <c r="TAO104" s="6"/>
      <c r="TAP104" s="6"/>
      <c r="TAQ104" s="102"/>
      <c r="TAR104" s="6"/>
      <c r="TAS104" s="102"/>
      <c r="TAT104" s="6"/>
      <c r="TAU104" s="6"/>
      <c r="TAV104" s="6"/>
      <c r="TAW104" s="6"/>
      <c r="TAX104" s="6"/>
      <c r="TAY104" s="6"/>
      <c r="TAZ104" s="6"/>
      <c r="TBA104" s="6"/>
      <c r="TBB104" s="6"/>
      <c r="TBC104" s="6"/>
      <c r="TBD104" s="6"/>
      <c r="TBE104" s="6"/>
      <c r="TBF104" s="6"/>
      <c r="TBG104" s="6"/>
      <c r="TBH104" s="6"/>
      <c r="TBI104" s="6"/>
      <c r="TBJ104" s="6"/>
      <c r="TBK104" s="98"/>
      <c r="TBL104" s="6"/>
      <c r="TBM104" s="6"/>
      <c r="TBN104" s="6"/>
      <c r="TBO104" s="99"/>
      <c r="TBP104" s="6"/>
      <c r="TBQ104" s="6"/>
      <c r="TBR104" s="6"/>
      <c r="TBS104" s="6"/>
      <c r="TBT104" s="6"/>
      <c r="TBU104" s="6"/>
      <c r="TBV104" s="6"/>
      <c r="TBW104" s="6"/>
      <c r="TBX104" s="6"/>
      <c r="TBY104" s="100"/>
      <c r="TBZ104" s="101"/>
      <c r="TCA104" s="101"/>
      <c r="TCB104" s="6"/>
      <c r="TCC104" s="6"/>
      <c r="TCD104" s="6"/>
      <c r="TCE104" s="6"/>
      <c r="TCF104" s="102"/>
      <c r="TCG104" s="6"/>
      <c r="TCH104" s="102"/>
      <c r="TCI104" s="6"/>
      <c r="TCJ104" s="6"/>
      <c r="TCK104" s="6"/>
      <c r="TCL104" s="6"/>
      <c r="TCM104" s="6"/>
      <c r="TCN104" s="6"/>
      <c r="TCO104" s="6"/>
      <c r="TCP104" s="6"/>
      <c r="TCQ104" s="6"/>
      <c r="TCR104" s="6"/>
      <c r="TCS104" s="6"/>
      <c r="TCT104" s="6"/>
      <c r="TCU104" s="6"/>
      <c r="TCV104" s="6"/>
      <c r="TCW104" s="6"/>
      <c r="TCX104" s="6"/>
      <c r="TCY104" s="6"/>
      <c r="TCZ104" s="98"/>
      <c r="TDA104" s="6"/>
      <c r="TDB104" s="6"/>
      <c r="TDC104" s="6"/>
      <c r="TDD104" s="99"/>
      <c r="TDE104" s="6"/>
      <c r="TDF104" s="6"/>
      <c r="TDG104" s="6"/>
      <c r="TDH104" s="6"/>
      <c r="TDI104" s="6"/>
      <c r="TDJ104" s="6"/>
      <c r="TDK104" s="6"/>
      <c r="TDL104" s="6"/>
      <c r="TDM104" s="6"/>
      <c r="TDN104" s="100"/>
      <c r="TDO104" s="101"/>
      <c r="TDP104" s="101"/>
      <c r="TDQ104" s="6"/>
      <c r="TDR104" s="6"/>
      <c r="TDS104" s="6"/>
      <c r="TDT104" s="6"/>
      <c r="TDU104" s="102"/>
      <c r="TDV104" s="6"/>
      <c r="TDW104" s="102"/>
      <c r="TDX104" s="6"/>
      <c r="TDY104" s="6"/>
      <c r="TDZ104" s="6"/>
      <c r="TEA104" s="6"/>
      <c r="TEB104" s="6"/>
      <c r="TEC104" s="6"/>
      <c r="TED104" s="6"/>
      <c r="TEE104" s="6"/>
      <c r="TEF104" s="6"/>
      <c r="TEG104" s="6"/>
      <c r="TEH104" s="6"/>
      <c r="TEI104" s="6"/>
      <c r="TEJ104" s="6"/>
      <c r="TEK104" s="6"/>
      <c r="TEL104" s="6"/>
      <c r="TEM104" s="6"/>
      <c r="TEN104" s="6"/>
      <c r="TEO104" s="98"/>
      <c r="TEP104" s="6"/>
      <c r="TEQ104" s="6"/>
      <c r="TER104" s="6"/>
      <c r="TES104" s="99"/>
      <c r="TET104" s="6"/>
      <c r="TEU104" s="6"/>
      <c r="TEV104" s="6"/>
      <c r="TEW104" s="6"/>
      <c r="TEX104" s="6"/>
      <c r="TEY104" s="6"/>
      <c r="TEZ104" s="6"/>
      <c r="TFA104" s="6"/>
      <c r="TFB104" s="6"/>
      <c r="TFC104" s="100"/>
      <c r="TFD104" s="101"/>
      <c r="TFE104" s="101"/>
      <c r="TFF104" s="6"/>
      <c r="TFG104" s="6"/>
      <c r="TFH104" s="6"/>
      <c r="TFI104" s="6"/>
      <c r="TFJ104" s="102"/>
      <c r="TFK104" s="6"/>
      <c r="TFL104" s="102"/>
      <c r="TFM104" s="6"/>
      <c r="TFN104" s="6"/>
      <c r="TFO104" s="6"/>
      <c r="TFP104" s="6"/>
      <c r="TFQ104" s="6"/>
      <c r="TFR104" s="6"/>
      <c r="TFS104" s="6"/>
      <c r="TFT104" s="6"/>
      <c r="TFU104" s="6"/>
      <c r="TFV104" s="6"/>
      <c r="TFW104" s="6"/>
      <c r="TFX104" s="6"/>
      <c r="TFY104" s="6"/>
      <c r="TFZ104" s="6"/>
      <c r="TGA104" s="6"/>
      <c r="TGB104" s="6"/>
      <c r="TGC104" s="6"/>
      <c r="TGD104" s="98"/>
      <c r="TGE104" s="6"/>
      <c r="TGF104" s="6"/>
      <c r="TGG104" s="6"/>
      <c r="TGH104" s="99"/>
      <c r="TGI104" s="6"/>
      <c r="TGJ104" s="6"/>
      <c r="TGK104" s="6"/>
      <c r="TGL104" s="6"/>
      <c r="TGM104" s="6"/>
      <c r="TGN104" s="6"/>
      <c r="TGO104" s="6"/>
      <c r="TGP104" s="6"/>
      <c r="TGQ104" s="6"/>
      <c r="TGR104" s="100"/>
      <c r="TGS104" s="101"/>
      <c r="TGT104" s="101"/>
      <c r="TGU104" s="6"/>
      <c r="TGV104" s="6"/>
      <c r="TGW104" s="6"/>
      <c r="TGX104" s="6"/>
      <c r="TGY104" s="102"/>
      <c r="TGZ104" s="6"/>
      <c r="THA104" s="102"/>
      <c r="THB104" s="6"/>
      <c r="THC104" s="6"/>
      <c r="THD104" s="6"/>
      <c r="THE104" s="6"/>
      <c r="THF104" s="6"/>
      <c r="THG104" s="6"/>
      <c r="THH104" s="6"/>
      <c r="THI104" s="6"/>
      <c r="THJ104" s="6"/>
      <c r="THK104" s="6"/>
      <c r="THL104" s="6"/>
      <c r="THM104" s="6"/>
      <c r="THN104" s="6"/>
      <c r="THO104" s="6"/>
      <c r="THP104" s="6"/>
      <c r="THQ104" s="6"/>
      <c r="THR104" s="6"/>
      <c r="THS104" s="98"/>
      <c r="THT104" s="6"/>
      <c r="THU104" s="6"/>
      <c r="THV104" s="6"/>
      <c r="THW104" s="99"/>
      <c r="THX104" s="6"/>
      <c r="THY104" s="6"/>
      <c r="THZ104" s="6"/>
      <c r="TIA104" s="6"/>
      <c r="TIB104" s="6"/>
      <c r="TIC104" s="6"/>
      <c r="TID104" s="6"/>
      <c r="TIE104" s="6"/>
      <c r="TIF104" s="6"/>
      <c r="TIG104" s="100"/>
      <c r="TIH104" s="101"/>
      <c r="TII104" s="101"/>
      <c r="TIJ104" s="6"/>
      <c r="TIK104" s="6"/>
      <c r="TIL104" s="6"/>
      <c r="TIM104" s="6"/>
      <c r="TIN104" s="102"/>
      <c r="TIO104" s="6"/>
      <c r="TIP104" s="102"/>
      <c r="TIQ104" s="6"/>
      <c r="TIR104" s="6"/>
      <c r="TIS104" s="6"/>
      <c r="TIT104" s="6"/>
      <c r="TIU104" s="6"/>
      <c r="TIV104" s="6"/>
      <c r="TIW104" s="6"/>
      <c r="TIX104" s="6"/>
      <c r="TIY104" s="6"/>
      <c r="TIZ104" s="6"/>
      <c r="TJA104" s="6"/>
      <c r="TJB104" s="6"/>
      <c r="TJC104" s="6"/>
      <c r="TJD104" s="6"/>
      <c r="TJE104" s="6"/>
      <c r="TJF104" s="6"/>
      <c r="TJG104" s="6"/>
      <c r="TJH104" s="98"/>
      <c r="TJI104" s="6"/>
      <c r="TJJ104" s="6"/>
      <c r="TJK104" s="6"/>
      <c r="TJL104" s="99"/>
      <c r="TJM104" s="6"/>
      <c r="TJN104" s="6"/>
      <c r="TJO104" s="6"/>
      <c r="TJP104" s="6"/>
      <c r="TJQ104" s="6"/>
      <c r="TJR104" s="6"/>
      <c r="TJS104" s="6"/>
      <c r="TJT104" s="6"/>
      <c r="TJU104" s="6"/>
      <c r="TJV104" s="100"/>
      <c r="TJW104" s="101"/>
      <c r="TJX104" s="101"/>
      <c r="TJY104" s="6"/>
      <c r="TJZ104" s="6"/>
      <c r="TKA104" s="6"/>
      <c r="TKB104" s="6"/>
      <c r="TKC104" s="102"/>
      <c r="TKD104" s="6"/>
      <c r="TKE104" s="102"/>
      <c r="TKF104" s="6"/>
      <c r="TKG104" s="6"/>
      <c r="TKH104" s="6"/>
      <c r="TKI104" s="6"/>
      <c r="TKJ104" s="6"/>
      <c r="TKK104" s="6"/>
      <c r="TKL104" s="6"/>
      <c r="TKM104" s="6"/>
      <c r="TKN104" s="6"/>
      <c r="TKO104" s="6"/>
      <c r="TKP104" s="6"/>
      <c r="TKQ104" s="6"/>
      <c r="TKR104" s="6"/>
      <c r="TKS104" s="6"/>
      <c r="TKT104" s="6"/>
      <c r="TKU104" s="6"/>
      <c r="TKV104" s="6"/>
      <c r="TKW104" s="98"/>
      <c r="TKX104" s="6"/>
      <c r="TKY104" s="6"/>
      <c r="TKZ104" s="6"/>
      <c r="TLA104" s="99"/>
      <c r="TLB104" s="6"/>
      <c r="TLC104" s="6"/>
      <c r="TLD104" s="6"/>
      <c r="TLE104" s="6"/>
      <c r="TLF104" s="6"/>
      <c r="TLG104" s="6"/>
      <c r="TLH104" s="6"/>
      <c r="TLI104" s="6"/>
      <c r="TLJ104" s="6"/>
      <c r="TLK104" s="100"/>
      <c r="TLL104" s="101"/>
      <c r="TLM104" s="101"/>
      <c r="TLN104" s="6"/>
      <c r="TLO104" s="6"/>
      <c r="TLP104" s="6"/>
      <c r="TLQ104" s="6"/>
      <c r="TLR104" s="102"/>
      <c r="TLS104" s="6"/>
      <c r="TLT104" s="102"/>
      <c r="TLU104" s="6"/>
      <c r="TLV104" s="6"/>
      <c r="TLW104" s="6"/>
      <c r="TLX104" s="6"/>
      <c r="TLY104" s="6"/>
      <c r="TLZ104" s="6"/>
      <c r="TMA104" s="6"/>
      <c r="TMB104" s="6"/>
      <c r="TMC104" s="6"/>
      <c r="TMD104" s="6"/>
      <c r="TME104" s="6"/>
      <c r="TMF104" s="6"/>
      <c r="TMG104" s="6"/>
      <c r="TMH104" s="6"/>
      <c r="TMI104" s="6"/>
      <c r="TMJ104" s="6"/>
      <c r="TMK104" s="6"/>
      <c r="TML104" s="98"/>
      <c r="TMM104" s="6"/>
      <c r="TMN104" s="6"/>
      <c r="TMO104" s="6"/>
      <c r="TMP104" s="99"/>
      <c r="TMQ104" s="6"/>
      <c r="TMR104" s="6"/>
      <c r="TMS104" s="6"/>
      <c r="TMT104" s="6"/>
      <c r="TMU104" s="6"/>
      <c r="TMV104" s="6"/>
      <c r="TMW104" s="6"/>
      <c r="TMX104" s="6"/>
      <c r="TMY104" s="6"/>
      <c r="TMZ104" s="100"/>
      <c r="TNA104" s="101"/>
      <c r="TNB104" s="101"/>
      <c r="TNC104" s="6"/>
      <c r="TND104" s="6"/>
      <c r="TNE104" s="6"/>
      <c r="TNF104" s="6"/>
      <c r="TNG104" s="102"/>
      <c r="TNH104" s="6"/>
      <c r="TNI104" s="102"/>
      <c r="TNJ104" s="6"/>
      <c r="TNK104" s="6"/>
      <c r="TNL104" s="6"/>
      <c r="TNM104" s="6"/>
      <c r="TNN104" s="6"/>
      <c r="TNO104" s="6"/>
      <c r="TNP104" s="6"/>
      <c r="TNQ104" s="6"/>
      <c r="TNR104" s="6"/>
      <c r="TNS104" s="6"/>
      <c r="TNT104" s="6"/>
      <c r="TNU104" s="6"/>
      <c r="TNV104" s="6"/>
      <c r="TNW104" s="6"/>
      <c r="TNX104" s="6"/>
      <c r="TNY104" s="6"/>
      <c r="TNZ104" s="6"/>
      <c r="TOA104" s="98"/>
      <c r="TOB104" s="6"/>
      <c r="TOC104" s="6"/>
      <c r="TOD104" s="6"/>
      <c r="TOE104" s="99"/>
      <c r="TOF104" s="6"/>
      <c r="TOG104" s="6"/>
      <c r="TOH104" s="6"/>
      <c r="TOI104" s="6"/>
      <c r="TOJ104" s="6"/>
      <c r="TOK104" s="6"/>
      <c r="TOL104" s="6"/>
      <c r="TOM104" s="6"/>
      <c r="TON104" s="6"/>
      <c r="TOO104" s="100"/>
      <c r="TOP104" s="101"/>
      <c r="TOQ104" s="101"/>
      <c r="TOR104" s="6"/>
      <c r="TOS104" s="6"/>
      <c r="TOT104" s="6"/>
      <c r="TOU104" s="6"/>
      <c r="TOV104" s="102"/>
      <c r="TOW104" s="6"/>
      <c r="TOX104" s="102"/>
      <c r="TOY104" s="6"/>
      <c r="TOZ104" s="6"/>
      <c r="TPA104" s="6"/>
      <c r="TPB104" s="6"/>
      <c r="TPC104" s="6"/>
      <c r="TPD104" s="6"/>
      <c r="TPE104" s="6"/>
      <c r="TPF104" s="6"/>
      <c r="TPG104" s="6"/>
      <c r="TPH104" s="6"/>
      <c r="TPI104" s="6"/>
      <c r="TPJ104" s="6"/>
      <c r="TPK104" s="6"/>
      <c r="TPL104" s="6"/>
      <c r="TPM104" s="6"/>
      <c r="TPN104" s="6"/>
      <c r="TPO104" s="6"/>
      <c r="TPP104" s="98"/>
      <c r="TPQ104" s="6"/>
      <c r="TPR104" s="6"/>
      <c r="TPS104" s="6"/>
      <c r="TPT104" s="99"/>
      <c r="TPU104" s="6"/>
      <c r="TPV104" s="6"/>
      <c r="TPW104" s="6"/>
      <c r="TPX104" s="6"/>
      <c r="TPY104" s="6"/>
      <c r="TPZ104" s="6"/>
      <c r="TQA104" s="6"/>
      <c r="TQB104" s="6"/>
      <c r="TQC104" s="6"/>
      <c r="TQD104" s="100"/>
      <c r="TQE104" s="101"/>
      <c r="TQF104" s="101"/>
      <c r="TQG104" s="6"/>
      <c r="TQH104" s="6"/>
      <c r="TQI104" s="6"/>
      <c r="TQJ104" s="6"/>
      <c r="TQK104" s="102"/>
      <c r="TQL104" s="6"/>
      <c r="TQM104" s="102"/>
      <c r="TQN104" s="6"/>
      <c r="TQO104" s="6"/>
      <c r="TQP104" s="6"/>
      <c r="TQQ104" s="6"/>
      <c r="TQR104" s="6"/>
      <c r="TQS104" s="6"/>
      <c r="TQT104" s="6"/>
      <c r="TQU104" s="6"/>
      <c r="TQV104" s="6"/>
      <c r="TQW104" s="6"/>
      <c r="TQX104" s="6"/>
      <c r="TQY104" s="6"/>
      <c r="TQZ104" s="6"/>
      <c r="TRA104" s="6"/>
      <c r="TRB104" s="6"/>
      <c r="TRC104" s="6"/>
      <c r="TRD104" s="6"/>
      <c r="TRE104" s="98"/>
      <c r="TRF104" s="6"/>
      <c r="TRG104" s="6"/>
      <c r="TRH104" s="6"/>
      <c r="TRI104" s="99"/>
      <c r="TRJ104" s="6"/>
      <c r="TRK104" s="6"/>
      <c r="TRL104" s="6"/>
      <c r="TRM104" s="6"/>
      <c r="TRN104" s="6"/>
      <c r="TRO104" s="6"/>
      <c r="TRP104" s="6"/>
      <c r="TRQ104" s="6"/>
      <c r="TRR104" s="6"/>
      <c r="TRS104" s="100"/>
      <c r="TRT104" s="101"/>
      <c r="TRU104" s="101"/>
      <c r="TRV104" s="6"/>
      <c r="TRW104" s="6"/>
      <c r="TRX104" s="6"/>
      <c r="TRY104" s="6"/>
      <c r="TRZ104" s="102"/>
      <c r="TSA104" s="6"/>
      <c r="TSB104" s="102"/>
      <c r="TSC104" s="6"/>
      <c r="TSD104" s="6"/>
      <c r="TSE104" s="6"/>
      <c r="TSF104" s="6"/>
      <c r="TSG104" s="6"/>
      <c r="TSH104" s="6"/>
      <c r="TSI104" s="6"/>
      <c r="TSJ104" s="6"/>
      <c r="TSK104" s="6"/>
      <c r="TSL104" s="6"/>
      <c r="TSM104" s="6"/>
      <c r="TSN104" s="6"/>
      <c r="TSO104" s="6"/>
      <c r="TSP104" s="6"/>
      <c r="TSQ104" s="6"/>
      <c r="TSR104" s="6"/>
      <c r="TSS104" s="6"/>
      <c r="TST104" s="98"/>
      <c r="TSU104" s="6"/>
      <c r="TSV104" s="6"/>
      <c r="TSW104" s="6"/>
      <c r="TSX104" s="99"/>
      <c r="TSY104" s="6"/>
      <c r="TSZ104" s="6"/>
      <c r="TTA104" s="6"/>
      <c r="TTB104" s="6"/>
      <c r="TTC104" s="6"/>
      <c r="TTD104" s="6"/>
      <c r="TTE104" s="6"/>
      <c r="TTF104" s="6"/>
      <c r="TTG104" s="6"/>
      <c r="TTH104" s="100"/>
      <c r="TTI104" s="101"/>
      <c r="TTJ104" s="101"/>
      <c r="TTK104" s="6"/>
      <c r="TTL104" s="6"/>
      <c r="TTM104" s="6"/>
      <c r="TTN104" s="6"/>
      <c r="TTO104" s="102"/>
      <c r="TTP104" s="6"/>
      <c r="TTQ104" s="102"/>
      <c r="TTR104" s="6"/>
      <c r="TTS104" s="6"/>
      <c r="TTT104" s="6"/>
      <c r="TTU104" s="6"/>
      <c r="TTV104" s="6"/>
      <c r="TTW104" s="6"/>
      <c r="TTX104" s="6"/>
      <c r="TTY104" s="6"/>
      <c r="TTZ104" s="6"/>
      <c r="TUA104" s="6"/>
      <c r="TUB104" s="6"/>
      <c r="TUC104" s="6"/>
      <c r="TUD104" s="6"/>
      <c r="TUE104" s="6"/>
      <c r="TUF104" s="6"/>
      <c r="TUG104" s="6"/>
      <c r="TUH104" s="6"/>
      <c r="TUI104" s="98"/>
      <c r="TUJ104" s="6"/>
      <c r="TUK104" s="6"/>
      <c r="TUL104" s="6"/>
      <c r="TUM104" s="99"/>
      <c r="TUN104" s="6"/>
      <c r="TUO104" s="6"/>
      <c r="TUP104" s="6"/>
      <c r="TUQ104" s="6"/>
      <c r="TUR104" s="6"/>
      <c r="TUS104" s="6"/>
      <c r="TUT104" s="6"/>
      <c r="TUU104" s="6"/>
      <c r="TUV104" s="6"/>
      <c r="TUW104" s="100"/>
      <c r="TUX104" s="101"/>
      <c r="TUY104" s="101"/>
      <c r="TUZ104" s="6"/>
      <c r="TVA104" s="6"/>
      <c r="TVB104" s="6"/>
      <c r="TVC104" s="6"/>
      <c r="TVD104" s="102"/>
      <c r="TVE104" s="6"/>
      <c r="TVF104" s="102"/>
      <c r="TVG104" s="6"/>
      <c r="TVH104" s="6"/>
      <c r="TVI104" s="6"/>
      <c r="TVJ104" s="6"/>
      <c r="TVK104" s="6"/>
      <c r="TVL104" s="6"/>
      <c r="TVM104" s="6"/>
      <c r="TVN104" s="6"/>
      <c r="TVO104" s="6"/>
      <c r="TVP104" s="6"/>
      <c r="TVQ104" s="6"/>
      <c r="TVR104" s="6"/>
      <c r="TVS104" s="6"/>
      <c r="TVT104" s="6"/>
      <c r="TVU104" s="6"/>
      <c r="TVV104" s="6"/>
      <c r="TVW104" s="6"/>
      <c r="TVX104" s="98"/>
      <c r="TVY104" s="6"/>
      <c r="TVZ104" s="6"/>
      <c r="TWA104" s="6"/>
      <c r="TWB104" s="99"/>
      <c r="TWC104" s="6"/>
      <c r="TWD104" s="6"/>
      <c r="TWE104" s="6"/>
      <c r="TWF104" s="6"/>
      <c r="TWG104" s="6"/>
      <c r="TWH104" s="6"/>
      <c r="TWI104" s="6"/>
      <c r="TWJ104" s="6"/>
      <c r="TWK104" s="6"/>
      <c r="TWL104" s="100"/>
      <c r="TWM104" s="101"/>
      <c r="TWN104" s="101"/>
      <c r="TWO104" s="6"/>
      <c r="TWP104" s="6"/>
      <c r="TWQ104" s="6"/>
      <c r="TWR104" s="6"/>
      <c r="TWS104" s="102"/>
      <c r="TWT104" s="6"/>
      <c r="TWU104" s="102"/>
      <c r="TWV104" s="6"/>
      <c r="TWW104" s="6"/>
      <c r="TWX104" s="6"/>
      <c r="TWY104" s="6"/>
      <c r="TWZ104" s="6"/>
      <c r="TXA104" s="6"/>
      <c r="TXB104" s="6"/>
      <c r="TXC104" s="6"/>
      <c r="TXD104" s="6"/>
      <c r="TXE104" s="6"/>
      <c r="TXF104" s="6"/>
      <c r="TXG104" s="6"/>
      <c r="TXH104" s="6"/>
      <c r="TXI104" s="6"/>
      <c r="TXJ104" s="6"/>
      <c r="TXK104" s="6"/>
      <c r="TXL104" s="6"/>
      <c r="TXM104" s="98"/>
      <c r="TXN104" s="6"/>
      <c r="TXO104" s="6"/>
      <c r="TXP104" s="6"/>
      <c r="TXQ104" s="99"/>
      <c r="TXR104" s="6"/>
      <c r="TXS104" s="6"/>
      <c r="TXT104" s="6"/>
      <c r="TXU104" s="6"/>
      <c r="TXV104" s="6"/>
      <c r="TXW104" s="6"/>
      <c r="TXX104" s="6"/>
      <c r="TXY104" s="6"/>
      <c r="TXZ104" s="6"/>
      <c r="TYA104" s="100"/>
      <c r="TYB104" s="101"/>
      <c r="TYC104" s="101"/>
      <c r="TYD104" s="6"/>
      <c r="TYE104" s="6"/>
      <c r="TYF104" s="6"/>
      <c r="TYG104" s="6"/>
      <c r="TYH104" s="102"/>
      <c r="TYI104" s="6"/>
      <c r="TYJ104" s="102"/>
      <c r="TYK104" s="6"/>
      <c r="TYL104" s="6"/>
      <c r="TYM104" s="6"/>
      <c r="TYN104" s="6"/>
      <c r="TYO104" s="6"/>
      <c r="TYP104" s="6"/>
      <c r="TYQ104" s="6"/>
      <c r="TYR104" s="6"/>
      <c r="TYS104" s="6"/>
      <c r="TYT104" s="6"/>
      <c r="TYU104" s="6"/>
      <c r="TYV104" s="6"/>
      <c r="TYW104" s="6"/>
      <c r="TYX104" s="6"/>
      <c r="TYY104" s="6"/>
      <c r="TYZ104" s="6"/>
      <c r="TZA104" s="6"/>
      <c r="TZB104" s="98"/>
      <c r="TZC104" s="6"/>
      <c r="TZD104" s="6"/>
      <c r="TZE104" s="6"/>
      <c r="TZF104" s="99"/>
      <c r="TZG104" s="6"/>
      <c r="TZH104" s="6"/>
      <c r="TZI104" s="6"/>
      <c r="TZJ104" s="6"/>
      <c r="TZK104" s="6"/>
      <c r="TZL104" s="6"/>
      <c r="TZM104" s="6"/>
      <c r="TZN104" s="6"/>
      <c r="TZO104" s="6"/>
      <c r="TZP104" s="100"/>
      <c r="TZQ104" s="101"/>
      <c r="TZR104" s="101"/>
      <c r="TZS104" s="6"/>
      <c r="TZT104" s="6"/>
      <c r="TZU104" s="6"/>
      <c r="TZV104" s="6"/>
      <c r="TZW104" s="102"/>
      <c r="TZX104" s="6"/>
      <c r="TZY104" s="102"/>
      <c r="TZZ104" s="6"/>
      <c r="UAA104" s="6"/>
      <c r="UAB104" s="6"/>
      <c r="UAC104" s="6"/>
      <c r="UAD104" s="6"/>
      <c r="UAE104" s="6"/>
      <c r="UAF104" s="6"/>
      <c r="UAG104" s="6"/>
      <c r="UAH104" s="6"/>
      <c r="UAI104" s="6"/>
      <c r="UAJ104" s="6"/>
      <c r="UAK104" s="6"/>
      <c r="UAL104" s="6"/>
      <c r="UAM104" s="6"/>
      <c r="UAN104" s="6"/>
      <c r="UAO104" s="6"/>
      <c r="UAP104" s="6"/>
      <c r="UAQ104" s="98"/>
      <c r="UAR104" s="6"/>
      <c r="UAS104" s="6"/>
      <c r="UAT104" s="6"/>
      <c r="UAU104" s="99"/>
      <c r="UAV104" s="6"/>
      <c r="UAW104" s="6"/>
      <c r="UAX104" s="6"/>
      <c r="UAY104" s="6"/>
      <c r="UAZ104" s="6"/>
      <c r="UBA104" s="6"/>
      <c r="UBB104" s="6"/>
      <c r="UBC104" s="6"/>
      <c r="UBD104" s="6"/>
      <c r="UBE104" s="100"/>
      <c r="UBF104" s="101"/>
      <c r="UBG104" s="101"/>
      <c r="UBH104" s="6"/>
      <c r="UBI104" s="6"/>
      <c r="UBJ104" s="6"/>
      <c r="UBK104" s="6"/>
      <c r="UBL104" s="102"/>
      <c r="UBM104" s="6"/>
      <c r="UBN104" s="102"/>
      <c r="UBO104" s="6"/>
      <c r="UBP104" s="6"/>
      <c r="UBQ104" s="6"/>
      <c r="UBR104" s="6"/>
      <c r="UBS104" s="6"/>
      <c r="UBT104" s="6"/>
      <c r="UBU104" s="6"/>
      <c r="UBV104" s="6"/>
      <c r="UBW104" s="6"/>
      <c r="UBX104" s="6"/>
      <c r="UBY104" s="6"/>
      <c r="UBZ104" s="6"/>
      <c r="UCA104" s="6"/>
      <c r="UCB104" s="6"/>
      <c r="UCC104" s="6"/>
      <c r="UCD104" s="6"/>
      <c r="UCE104" s="6"/>
      <c r="UCF104" s="98"/>
      <c r="UCG104" s="6"/>
      <c r="UCH104" s="6"/>
      <c r="UCI104" s="6"/>
      <c r="UCJ104" s="99"/>
      <c r="UCK104" s="6"/>
      <c r="UCL104" s="6"/>
      <c r="UCM104" s="6"/>
      <c r="UCN104" s="6"/>
      <c r="UCO104" s="6"/>
      <c r="UCP104" s="6"/>
      <c r="UCQ104" s="6"/>
      <c r="UCR104" s="6"/>
      <c r="UCS104" s="6"/>
      <c r="UCT104" s="100"/>
      <c r="UCU104" s="101"/>
      <c r="UCV104" s="101"/>
      <c r="UCW104" s="6"/>
      <c r="UCX104" s="6"/>
      <c r="UCY104" s="6"/>
      <c r="UCZ104" s="6"/>
      <c r="UDA104" s="102"/>
      <c r="UDB104" s="6"/>
      <c r="UDC104" s="102"/>
      <c r="UDD104" s="6"/>
      <c r="UDE104" s="6"/>
      <c r="UDF104" s="6"/>
      <c r="UDG104" s="6"/>
      <c r="UDH104" s="6"/>
      <c r="UDI104" s="6"/>
      <c r="UDJ104" s="6"/>
      <c r="UDK104" s="6"/>
      <c r="UDL104" s="6"/>
      <c r="UDM104" s="6"/>
      <c r="UDN104" s="6"/>
      <c r="UDO104" s="6"/>
      <c r="UDP104" s="6"/>
      <c r="UDQ104" s="6"/>
      <c r="UDR104" s="6"/>
      <c r="UDS104" s="6"/>
      <c r="UDT104" s="6"/>
      <c r="UDU104" s="98"/>
      <c r="UDV104" s="6"/>
      <c r="UDW104" s="6"/>
      <c r="UDX104" s="6"/>
      <c r="UDY104" s="99"/>
      <c r="UDZ104" s="6"/>
      <c r="UEA104" s="6"/>
      <c r="UEB104" s="6"/>
      <c r="UEC104" s="6"/>
      <c r="UED104" s="6"/>
      <c r="UEE104" s="6"/>
      <c r="UEF104" s="6"/>
      <c r="UEG104" s="6"/>
      <c r="UEH104" s="6"/>
      <c r="UEI104" s="100"/>
      <c r="UEJ104" s="101"/>
      <c r="UEK104" s="101"/>
      <c r="UEL104" s="6"/>
      <c r="UEM104" s="6"/>
      <c r="UEN104" s="6"/>
      <c r="UEO104" s="6"/>
      <c r="UEP104" s="102"/>
      <c r="UEQ104" s="6"/>
      <c r="UER104" s="102"/>
      <c r="UES104" s="6"/>
      <c r="UET104" s="6"/>
      <c r="UEU104" s="6"/>
      <c r="UEV104" s="6"/>
      <c r="UEW104" s="6"/>
      <c r="UEX104" s="6"/>
      <c r="UEY104" s="6"/>
      <c r="UEZ104" s="6"/>
      <c r="UFA104" s="6"/>
      <c r="UFB104" s="6"/>
      <c r="UFC104" s="6"/>
      <c r="UFD104" s="6"/>
      <c r="UFE104" s="6"/>
      <c r="UFF104" s="6"/>
      <c r="UFG104" s="6"/>
      <c r="UFH104" s="6"/>
      <c r="UFI104" s="6"/>
      <c r="UFJ104" s="98"/>
      <c r="UFK104" s="6"/>
      <c r="UFL104" s="6"/>
      <c r="UFM104" s="6"/>
      <c r="UFN104" s="99"/>
      <c r="UFO104" s="6"/>
      <c r="UFP104" s="6"/>
      <c r="UFQ104" s="6"/>
      <c r="UFR104" s="6"/>
      <c r="UFS104" s="6"/>
      <c r="UFT104" s="6"/>
      <c r="UFU104" s="6"/>
      <c r="UFV104" s="6"/>
      <c r="UFW104" s="6"/>
      <c r="UFX104" s="100"/>
      <c r="UFY104" s="101"/>
      <c r="UFZ104" s="101"/>
      <c r="UGA104" s="6"/>
      <c r="UGB104" s="6"/>
      <c r="UGC104" s="6"/>
      <c r="UGD104" s="6"/>
      <c r="UGE104" s="102"/>
      <c r="UGF104" s="6"/>
      <c r="UGG104" s="102"/>
      <c r="UGH104" s="6"/>
      <c r="UGI104" s="6"/>
      <c r="UGJ104" s="6"/>
      <c r="UGK104" s="6"/>
      <c r="UGL104" s="6"/>
      <c r="UGM104" s="6"/>
      <c r="UGN104" s="6"/>
      <c r="UGO104" s="6"/>
      <c r="UGP104" s="6"/>
      <c r="UGQ104" s="6"/>
      <c r="UGR104" s="6"/>
      <c r="UGS104" s="6"/>
      <c r="UGT104" s="6"/>
      <c r="UGU104" s="6"/>
      <c r="UGV104" s="6"/>
      <c r="UGW104" s="6"/>
      <c r="UGX104" s="6"/>
      <c r="UGY104" s="98"/>
      <c r="UGZ104" s="6"/>
      <c r="UHA104" s="6"/>
      <c r="UHB104" s="6"/>
      <c r="UHC104" s="99"/>
      <c r="UHD104" s="6"/>
      <c r="UHE104" s="6"/>
      <c r="UHF104" s="6"/>
      <c r="UHG104" s="6"/>
      <c r="UHH104" s="6"/>
      <c r="UHI104" s="6"/>
      <c r="UHJ104" s="6"/>
      <c r="UHK104" s="6"/>
      <c r="UHL104" s="6"/>
      <c r="UHM104" s="100"/>
      <c r="UHN104" s="101"/>
      <c r="UHO104" s="101"/>
      <c r="UHP104" s="6"/>
      <c r="UHQ104" s="6"/>
      <c r="UHR104" s="6"/>
      <c r="UHS104" s="6"/>
      <c r="UHT104" s="102"/>
      <c r="UHU104" s="6"/>
      <c r="UHV104" s="102"/>
      <c r="UHW104" s="6"/>
      <c r="UHX104" s="6"/>
      <c r="UHY104" s="6"/>
      <c r="UHZ104" s="6"/>
      <c r="UIA104" s="6"/>
      <c r="UIB104" s="6"/>
      <c r="UIC104" s="6"/>
      <c r="UID104" s="6"/>
      <c r="UIE104" s="6"/>
      <c r="UIF104" s="6"/>
      <c r="UIG104" s="6"/>
      <c r="UIH104" s="6"/>
      <c r="UII104" s="6"/>
      <c r="UIJ104" s="6"/>
      <c r="UIK104" s="6"/>
      <c r="UIL104" s="6"/>
      <c r="UIM104" s="6"/>
      <c r="UIN104" s="98"/>
      <c r="UIO104" s="6"/>
      <c r="UIP104" s="6"/>
      <c r="UIQ104" s="6"/>
      <c r="UIR104" s="99"/>
      <c r="UIS104" s="6"/>
      <c r="UIT104" s="6"/>
      <c r="UIU104" s="6"/>
      <c r="UIV104" s="6"/>
      <c r="UIW104" s="6"/>
      <c r="UIX104" s="6"/>
      <c r="UIY104" s="6"/>
      <c r="UIZ104" s="6"/>
      <c r="UJA104" s="6"/>
      <c r="UJB104" s="100"/>
      <c r="UJC104" s="101"/>
      <c r="UJD104" s="101"/>
      <c r="UJE104" s="6"/>
      <c r="UJF104" s="6"/>
      <c r="UJG104" s="6"/>
      <c r="UJH104" s="6"/>
      <c r="UJI104" s="102"/>
      <c r="UJJ104" s="6"/>
      <c r="UJK104" s="102"/>
      <c r="UJL104" s="6"/>
      <c r="UJM104" s="6"/>
      <c r="UJN104" s="6"/>
      <c r="UJO104" s="6"/>
      <c r="UJP104" s="6"/>
      <c r="UJQ104" s="6"/>
      <c r="UJR104" s="6"/>
      <c r="UJS104" s="6"/>
      <c r="UJT104" s="6"/>
      <c r="UJU104" s="6"/>
      <c r="UJV104" s="6"/>
      <c r="UJW104" s="6"/>
      <c r="UJX104" s="6"/>
      <c r="UJY104" s="6"/>
      <c r="UJZ104" s="6"/>
      <c r="UKA104" s="6"/>
      <c r="UKB104" s="6"/>
      <c r="UKC104" s="98"/>
      <c r="UKD104" s="6"/>
      <c r="UKE104" s="6"/>
      <c r="UKF104" s="6"/>
      <c r="UKG104" s="99"/>
      <c r="UKH104" s="6"/>
      <c r="UKI104" s="6"/>
      <c r="UKJ104" s="6"/>
      <c r="UKK104" s="6"/>
      <c r="UKL104" s="6"/>
      <c r="UKM104" s="6"/>
      <c r="UKN104" s="6"/>
      <c r="UKO104" s="6"/>
      <c r="UKP104" s="6"/>
      <c r="UKQ104" s="100"/>
      <c r="UKR104" s="101"/>
      <c r="UKS104" s="101"/>
      <c r="UKT104" s="6"/>
      <c r="UKU104" s="6"/>
      <c r="UKV104" s="6"/>
      <c r="UKW104" s="6"/>
      <c r="UKX104" s="102"/>
      <c r="UKY104" s="6"/>
      <c r="UKZ104" s="102"/>
      <c r="ULA104" s="6"/>
      <c r="ULB104" s="6"/>
      <c r="ULC104" s="6"/>
      <c r="ULD104" s="6"/>
      <c r="ULE104" s="6"/>
      <c r="ULF104" s="6"/>
      <c r="ULG104" s="6"/>
      <c r="ULH104" s="6"/>
      <c r="ULI104" s="6"/>
      <c r="ULJ104" s="6"/>
      <c r="ULK104" s="6"/>
      <c r="ULL104" s="6"/>
      <c r="ULM104" s="6"/>
      <c r="ULN104" s="6"/>
      <c r="ULO104" s="6"/>
      <c r="ULP104" s="6"/>
      <c r="ULQ104" s="6"/>
      <c r="ULR104" s="98"/>
      <c r="ULS104" s="6"/>
      <c r="ULT104" s="6"/>
      <c r="ULU104" s="6"/>
      <c r="ULV104" s="99"/>
      <c r="ULW104" s="6"/>
      <c r="ULX104" s="6"/>
      <c r="ULY104" s="6"/>
      <c r="ULZ104" s="6"/>
      <c r="UMA104" s="6"/>
      <c r="UMB104" s="6"/>
      <c r="UMC104" s="6"/>
      <c r="UMD104" s="6"/>
      <c r="UME104" s="6"/>
      <c r="UMF104" s="100"/>
      <c r="UMG104" s="101"/>
      <c r="UMH104" s="101"/>
      <c r="UMI104" s="6"/>
      <c r="UMJ104" s="6"/>
      <c r="UMK104" s="6"/>
      <c r="UML104" s="6"/>
      <c r="UMM104" s="102"/>
      <c r="UMN104" s="6"/>
      <c r="UMO104" s="102"/>
      <c r="UMP104" s="6"/>
      <c r="UMQ104" s="6"/>
      <c r="UMR104" s="6"/>
      <c r="UMS104" s="6"/>
      <c r="UMT104" s="6"/>
      <c r="UMU104" s="6"/>
      <c r="UMV104" s="6"/>
      <c r="UMW104" s="6"/>
      <c r="UMX104" s="6"/>
      <c r="UMY104" s="6"/>
      <c r="UMZ104" s="6"/>
      <c r="UNA104" s="6"/>
      <c r="UNB104" s="6"/>
      <c r="UNC104" s="6"/>
      <c r="UND104" s="6"/>
      <c r="UNE104" s="6"/>
      <c r="UNF104" s="6"/>
      <c r="UNG104" s="98"/>
      <c r="UNH104" s="6"/>
      <c r="UNI104" s="6"/>
      <c r="UNJ104" s="6"/>
      <c r="UNK104" s="99"/>
      <c r="UNL104" s="6"/>
      <c r="UNM104" s="6"/>
      <c r="UNN104" s="6"/>
      <c r="UNO104" s="6"/>
      <c r="UNP104" s="6"/>
      <c r="UNQ104" s="6"/>
      <c r="UNR104" s="6"/>
      <c r="UNS104" s="6"/>
      <c r="UNT104" s="6"/>
      <c r="UNU104" s="100"/>
      <c r="UNV104" s="101"/>
      <c r="UNW104" s="101"/>
      <c r="UNX104" s="6"/>
      <c r="UNY104" s="6"/>
      <c r="UNZ104" s="6"/>
      <c r="UOA104" s="6"/>
      <c r="UOB104" s="102"/>
      <c r="UOC104" s="6"/>
      <c r="UOD104" s="102"/>
      <c r="UOE104" s="6"/>
      <c r="UOF104" s="6"/>
      <c r="UOG104" s="6"/>
      <c r="UOH104" s="6"/>
      <c r="UOI104" s="6"/>
      <c r="UOJ104" s="6"/>
      <c r="UOK104" s="6"/>
      <c r="UOL104" s="6"/>
      <c r="UOM104" s="6"/>
      <c r="UON104" s="6"/>
      <c r="UOO104" s="6"/>
      <c r="UOP104" s="6"/>
      <c r="UOQ104" s="6"/>
      <c r="UOR104" s="6"/>
      <c r="UOS104" s="6"/>
      <c r="UOT104" s="6"/>
      <c r="UOU104" s="6"/>
      <c r="UOV104" s="98"/>
      <c r="UOW104" s="6"/>
      <c r="UOX104" s="6"/>
      <c r="UOY104" s="6"/>
      <c r="UOZ104" s="99"/>
      <c r="UPA104" s="6"/>
      <c r="UPB104" s="6"/>
      <c r="UPC104" s="6"/>
      <c r="UPD104" s="6"/>
      <c r="UPE104" s="6"/>
      <c r="UPF104" s="6"/>
      <c r="UPG104" s="6"/>
      <c r="UPH104" s="6"/>
      <c r="UPI104" s="6"/>
      <c r="UPJ104" s="100"/>
      <c r="UPK104" s="101"/>
      <c r="UPL104" s="101"/>
      <c r="UPM104" s="6"/>
      <c r="UPN104" s="6"/>
      <c r="UPO104" s="6"/>
      <c r="UPP104" s="6"/>
      <c r="UPQ104" s="102"/>
      <c r="UPR104" s="6"/>
      <c r="UPS104" s="102"/>
      <c r="UPT104" s="6"/>
      <c r="UPU104" s="6"/>
      <c r="UPV104" s="6"/>
      <c r="UPW104" s="6"/>
      <c r="UPX104" s="6"/>
      <c r="UPY104" s="6"/>
      <c r="UPZ104" s="6"/>
      <c r="UQA104" s="6"/>
      <c r="UQB104" s="6"/>
      <c r="UQC104" s="6"/>
      <c r="UQD104" s="6"/>
      <c r="UQE104" s="6"/>
      <c r="UQF104" s="6"/>
      <c r="UQG104" s="6"/>
      <c r="UQH104" s="6"/>
      <c r="UQI104" s="6"/>
      <c r="UQJ104" s="6"/>
      <c r="UQK104" s="98"/>
      <c r="UQL104" s="6"/>
      <c r="UQM104" s="6"/>
      <c r="UQN104" s="6"/>
      <c r="UQO104" s="99"/>
      <c r="UQP104" s="6"/>
      <c r="UQQ104" s="6"/>
      <c r="UQR104" s="6"/>
      <c r="UQS104" s="6"/>
      <c r="UQT104" s="6"/>
      <c r="UQU104" s="6"/>
      <c r="UQV104" s="6"/>
      <c r="UQW104" s="6"/>
      <c r="UQX104" s="6"/>
      <c r="UQY104" s="100"/>
      <c r="UQZ104" s="101"/>
      <c r="URA104" s="101"/>
      <c r="URB104" s="6"/>
      <c r="URC104" s="6"/>
      <c r="URD104" s="6"/>
      <c r="URE104" s="6"/>
      <c r="URF104" s="102"/>
      <c r="URG104" s="6"/>
      <c r="URH104" s="102"/>
      <c r="URI104" s="6"/>
      <c r="URJ104" s="6"/>
      <c r="URK104" s="6"/>
      <c r="URL104" s="6"/>
      <c r="URM104" s="6"/>
      <c r="URN104" s="6"/>
      <c r="URO104" s="6"/>
      <c r="URP104" s="6"/>
      <c r="URQ104" s="6"/>
      <c r="URR104" s="6"/>
      <c r="URS104" s="6"/>
      <c r="URT104" s="6"/>
      <c r="URU104" s="6"/>
      <c r="URV104" s="6"/>
      <c r="URW104" s="6"/>
      <c r="URX104" s="6"/>
      <c r="URY104" s="6"/>
      <c r="URZ104" s="98"/>
      <c r="USA104" s="6"/>
      <c r="USB104" s="6"/>
      <c r="USC104" s="6"/>
      <c r="USD104" s="99"/>
      <c r="USE104" s="6"/>
      <c r="USF104" s="6"/>
      <c r="USG104" s="6"/>
      <c r="USH104" s="6"/>
      <c r="USI104" s="6"/>
      <c r="USJ104" s="6"/>
      <c r="USK104" s="6"/>
      <c r="USL104" s="6"/>
      <c r="USM104" s="6"/>
      <c r="USN104" s="100"/>
      <c r="USO104" s="101"/>
      <c r="USP104" s="101"/>
      <c r="USQ104" s="6"/>
      <c r="USR104" s="6"/>
      <c r="USS104" s="6"/>
      <c r="UST104" s="6"/>
      <c r="USU104" s="102"/>
      <c r="USV104" s="6"/>
      <c r="USW104" s="102"/>
      <c r="USX104" s="6"/>
      <c r="USY104" s="6"/>
      <c r="USZ104" s="6"/>
      <c r="UTA104" s="6"/>
      <c r="UTB104" s="6"/>
      <c r="UTC104" s="6"/>
      <c r="UTD104" s="6"/>
      <c r="UTE104" s="6"/>
      <c r="UTF104" s="6"/>
      <c r="UTG104" s="6"/>
      <c r="UTH104" s="6"/>
      <c r="UTI104" s="6"/>
      <c r="UTJ104" s="6"/>
      <c r="UTK104" s="6"/>
      <c r="UTL104" s="6"/>
      <c r="UTM104" s="6"/>
      <c r="UTN104" s="6"/>
      <c r="UTO104" s="98"/>
      <c r="UTP104" s="6"/>
      <c r="UTQ104" s="6"/>
      <c r="UTR104" s="6"/>
      <c r="UTS104" s="99"/>
      <c r="UTT104" s="6"/>
      <c r="UTU104" s="6"/>
      <c r="UTV104" s="6"/>
      <c r="UTW104" s="6"/>
      <c r="UTX104" s="6"/>
      <c r="UTY104" s="6"/>
      <c r="UTZ104" s="6"/>
      <c r="UUA104" s="6"/>
      <c r="UUB104" s="6"/>
      <c r="UUC104" s="100"/>
      <c r="UUD104" s="101"/>
      <c r="UUE104" s="101"/>
      <c r="UUF104" s="6"/>
      <c r="UUG104" s="6"/>
      <c r="UUH104" s="6"/>
      <c r="UUI104" s="6"/>
      <c r="UUJ104" s="102"/>
      <c r="UUK104" s="6"/>
      <c r="UUL104" s="102"/>
      <c r="UUM104" s="6"/>
      <c r="UUN104" s="6"/>
      <c r="UUO104" s="6"/>
      <c r="UUP104" s="6"/>
      <c r="UUQ104" s="6"/>
      <c r="UUR104" s="6"/>
      <c r="UUS104" s="6"/>
      <c r="UUT104" s="6"/>
      <c r="UUU104" s="6"/>
      <c r="UUV104" s="6"/>
      <c r="UUW104" s="6"/>
      <c r="UUX104" s="6"/>
      <c r="UUY104" s="6"/>
      <c r="UUZ104" s="6"/>
      <c r="UVA104" s="6"/>
      <c r="UVB104" s="6"/>
      <c r="UVC104" s="6"/>
      <c r="UVD104" s="98"/>
      <c r="UVE104" s="6"/>
      <c r="UVF104" s="6"/>
      <c r="UVG104" s="6"/>
      <c r="UVH104" s="99"/>
      <c r="UVI104" s="6"/>
      <c r="UVJ104" s="6"/>
      <c r="UVK104" s="6"/>
      <c r="UVL104" s="6"/>
      <c r="UVM104" s="6"/>
      <c r="UVN104" s="6"/>
      <c r="UVO104" s="6"/>
      <c r="UVP104" s="6"/>
      <c r="UVQ104" s="6"/>
      <c r="UVR104" s="100"/>
      <c r="UVS104" s="101"/>
      <c r="UVT104" s="101"/>
      <c r="UVU104" s="6"/>
      <c r="UVV104" s="6"/>
      <c r="UVW104" s="6"/>
      <c r="UVX104" s="6"/>
      <c r="UVY104" s="102"/>
      <c r="UVZ104" s="6"/>
      <c r="UWA104" s="102"/>
      <c r="UWB104" s="6"/>
      <c r="UWC104" s="6"/>
      <c r="UWD104" s="6"/>
      <c r="UWE104" s="6"/>
      <c r="UWF104" s="6"/>
      <c r="UWG104" s="6"/>
      <c r="UWH104" s="6"/>
      <c r="UWI104" s="6"/>
      <c r="UWJ104" s="6"/>
      <c r="UWK104" s="6"/>
      <c r="UWL104" s="6"/>
      <c r="UWM104" s="6"/>
      <c r="UWN104" s="6"/>
      <c r="UWO104" s="6"/>
      <c r="UWP104" s="6"/>
      <c r="UWQ104" s="6"/>
      <c r="UWR104" s="6"/>
      <c r="UWS104" s="98"/>
      <c r="UWT104" s="6"/>
      <c r="UWU104" s="6"/>
      <c r="UWV104" s="6"/>
      <c r="UWW104" s="99"/>
      <c r="UWX104" s="6"/>
      <c r="UWY104" s="6"/>
      <c r="UWZ104" s="6"/>
      <c r="UXA104" s="6"/>
      <c r="UXB104" s="6"/>
      <c r="UXC104" s="6"/>
      <c r="UXD104" s="6"/>
      <c r="UXE104" s="6"/>
      <c r="UXF104" s="6"/>
      <c r="UXG104" s="100"/>
      <c r="UXH104" s="101"/>
      <c r="UXI104" s="101"/>
      <c r="UXJ104" s="6"/>
      <c r="UXK104" s="6"/>
      <c r="UXL104" s="6"/>
      <c r="UXM104" s="6"/>
      <c r="UXN104" s="102"/>
      <c r="UXO104" s="6"/>
      <c r="UXP104" s="102"/>
      <c r="UXQ104" s="6"/>
      <c r="UXR104" s="6"/>
      <c r="UXS104" s="6"/>
      <c r="UXT104" s="6"/>
      <c r="UXU104" s="6"/>
      <c r="UXV104" s="6"/>
      <c r="UXW104" s="6"/>
      <c r="UXX104" s="6"/>
      <c r="UXY104" s="6"/>
      <c r="UXZ104" s="6"/>
      <c r="UYA104" s="6"/>
      <c r="UYB104" s="6"/>
      <c r="UYC104" s="6"/>
      <c r="UYD104" s="6"/>
      <c r="UYE104" s="6"/>
      <c r="UYF104" s="6"/>
      <c r="UYG104" s="6"/>
      <c r="UYH104" s="98"/>
      <c r="UYI104" s="6"/>
      <c r="UYJ104" s="6"/>
      <c r="UYK104" s="6"/>
      <c r="UYL104" s="99"/>
      <c r="UYM104" s="6"/>
      <c r="UYN104" s="6"/>
      <c r="UYO104" s="6"/>
      <c r="UYP104" s="6"/>
      <c r="UYQ104" s="6"/>
      <c r="UYR104" s="6"/>
      <c r="UYS104" s="6"/>
      <c r="UYT104" s="6"/>
      <c r="UYU104" s="6"/>
      <c r="UYV104" s="100"/>
      <c r="UYW104" s="101"/>
      <c r="UYX104" s="101"/>
      <c r="UYY104" s="6"/>
      <c r="UYZ104" s="6"/>
      <c r="UZA104" s="6"/>
      <c r="UZB104" s="6"/>
      <c r="UZC104" s="102"/>
      <c r="UZD104" s="6"/>
      <c r="UZE104" s="102"/>
      <c r="UZF104" s="6"/>
      <c r="UZG104" s="6"/>
      <c r="UZH104" s="6"/>
      <c r="UZI104" s="6"/>
      <c r="UZJ104" s="6"/>
      <c r="UZK104" s="6"/>
      <c r="UZL104" s="6"/>
      <c r="UZM104" s="6"/>
      <c r="UZN104" s="6"/>
      <c r="UZO104" s="6"/>
      <c r="UZP104" s="6"/>
      <c r="UZQ104" s="6"/>
      <c r="UZR104" s="6"/>
      <c r="UZS104" s="6"/>
      <c r="UZT104" s="6"/>
      <c r="UZU104" s="6"/>
      <c r="UZV104" s="6"/>
      <c r="UZW104" s="98"/>
      <c r="UZX104" s="6"/>
      <c r="UZY104" s="6"/>
      <c r="UZZ104" s="6"/>
      <c r="VAA104" s="99"/>
      <c r="VAB104" s="6"/>
      <c r="VAC104" s="6"/>
      <c r="VAD104" s="6"/>
      <c r="VAE104" s="6"/>
      <c r="VAF104" s="6"/>
      <c r="VAG104" s="6"/>
      <c r="VAH104" s="6"/>
      <c r="VAI104" s="6"/>
      <c r="VAJ104" s="6"/>
      <c r="VAK104" s="100"/>
      <c r="VAL104" s="101"/>
      <c r="VAM104" s="101"/>
      <c r="VAN104" s="6"/>
      <c r="VAO104" s="6"/>
      <c r="VAP104" s="6"/>
      <c r="VAQ104" s="6"/>
      <c r="VAR104" s="102"/>
      <c r="VAS104" s="6"/>
      <c r="VAT104" s="102"/>
      <c r="VAU104" s="6"/>
      <c r="VAV104" s="6"/>
      <c r="VAW104" s="6"/>
      <c r="VAX104" s="6"/>
      <c r="VAY104" s="6"/>
      <c r="VAZ104" s="6"/>
      <c r="VBA104" s="6"/>
      <c r="VBB104" s="6"/>
      <c r="VBC104" s="6"/>
      <c r="VBD104" s="6"/>
      <c r="VBE104" s="6"/>
      <c r="VBF104" s="6"/>
      <c r="VBG104" s="6"/>
      <c r="VBH104" s="6"/>
      <c r="VBI104" s="6"/>
      <c r="VBJ104" s="6"/>
      <c r="VBK104" s="6"/>
      <c r="VBL104" s="98"/>
      <c r="VBM104" s="6"/>
      <c r="VBN104" s="6"/>
      <c r="VBO104" s="6"/>
      <c r="VBP104" s="99"/>
      <c r="VBQ104" s="6"/>
      <c r="VBR104" s="6"/>
      <c r="VBS104" s="6"/>
      <c r="VBT104" s="6"/>
      <c r="VBU104" s="6"/>
      <c r="VBV104" s="6"/>
      <c r="VBW104" s="6"/>
      <c r="VBX104" s="6"/>
      <c r="VBY104" s="6"/>
      <c r="VBZ104" s="100"/>
      <c r="VCA104" s="101"/>
      <c r="VCB104" s="101"/>
      <c r="VCC104" s="6"/>
      <c r="VCD104" s="6"/>
      <c r="VCE104" s="6"/>
      <c r="VCF104" s="6"/>
      <c r="VCG104" s="102"/>
      <c r="VCH104" s="6"/>
      <c r="VCI104" s="102"/>
      <c r="VCJ104" s="6"/>
      <c r="VCK104" s="6"/>
      <c r="VCL104" s="6"/>
      <c r="VCM104" s="6"/>
      <c r="VCN104" s="6"/>
      <c r="VCO104" s="6"/>
      <c r="VCP104" s="6"/>
      <c r="VCQ104" s="6"/>
      <c r="VCR104" s="6"/>
      <c r="VCS104" s="6"/>
      <c r="VCT104" s="6"/>
      <c r="VCU104" s="6"/>
      <c r="VCV104" s="6"/>
      <c r="VCW104" s="6"/>
      <c r="VCX104" s="6"/>
      <c r="VCY104" s="6"/>
      <c r="VCZ104" s="6"/>
      <c r="VDA104" s="98"/>
      <c r="VDB104" s="6"/>
      <c r="VDC104" s="6"/>
      <c r="VDD104" s="6"/>
      <c r="VDE104" s="99"/>
      <c r="VDF104" s="6"/>
      <c r="VDG104" s="6"/>
      <c r="VDH104" s="6"/>
      <c r="VDI104" s="6"/>
      <c r="VDJ104" s="6"/>
      <c r="VDK104" s="6"/>
      <c r="VDL104" s="6"/>
      <c r="VDM104" s="6"/>
      <c r="VDN104" s="6"/>
      <c r="VDO104" s="100"/>
      <c r="VDP104" s="101"/>
      <c r="VDQ104" s="101"/>
      <c r="VDR104" s="6"/>
      <c r="VDS104" s="6"/>
      <c r="VDT104" s="6"/>
      <c r="VDU104" s="6"/>
      <c r="VDV104" s="102"/>
      <c r="VDW104" s="6"/>
      <c r="VDX104" s="102"/>
      <c r="VDY104" s="6"/>
      <c r="VDZ104" s="6"/>
      <c r="VEA104" s="6"/>
      <c r="VEB104" s="6"/>
      <c r="VEC104" s="6"/>
      <c r="VED104" s="6"/>
      <c r="VEE104" s="6"/>
      <c r="VEF104" s="6"/>
      <c r="VEG104" s="6"/>
      <c r="VEH104" s="6"/>
      <c r="VEI104" s="6"/>
      <c r="VEJ104" s="6"/>
      <c r="VEK104" s="6"/>
      <c r="VEL104" s="6"/>
      <c r="VEM104" s="6"/>
      <c r="VEN104" s="6"/>
      <c r="VEO104" s="6"/>
      <c r="VEP104" s="98"/>
      <c r="VEQ104" s="6"/>
      <c r="VER104" s="6"/>
      <c r="VES104" s="6"/>
      <c r="VET104" s="99"/>
      <c r="VEU104" s="6"/>
      <c r="VEV104" s="6"/>
      <c r="VEW104" s="6"/>
      <c r="VEX104" s="6"/>
      <c r="VEY104" s="6"/>
      <c r="VEZ104" s="6"/>
      <c r="VFA104" s="6"/>
      <c r="VFB104" s="6"/>
      <c r="VFC104" s="6"/>
      <c r="VFD104" s="100"/>
      <c r="VFE104" s="101"/>
      <c r="VFF104" s="101"/>
      <c r="VFG104" s="6"/>
      <c r="VFH104" s="6"/>
      <c r="VFI104" s="6"/>
      <c r="VFJ104" s="6"/>
      <c r="VFK104" s="102"/>
      <c r="VFL104" s="6"/>
      <c r="VFM104" s="102"/>
      <c r="VFN104" s="6"/>
      <c r="VFO104" s="6"/>
      <c r="VFP104" s="6"/>
      <c r="VFQ104" s="6"/>
      <c r="VFR104" s="6"/>
      <c r="VFS104" s="6"/>
      <c r="VFT104" s="6"/>
      <c r="VFU104" s="6"/>
      <c r="VFV104" s="6"/>
      <c r="VFW104" s="6"/>
      <c r="VFX104" s="6"/>
      <c r="VFY104" s="6"/>
      <c r="VFZ104" s="6"/>
      <c r="VGA104" s="6"/>
      <c r="VGB104" s="6"/>
      <c r="VGC104" s="6"/>
      <c r="VGD104" s="6"/>
      <c r="VGE104" s="98"/>
      <c r="VGF104" s="6"/>
      <c r="VGG104" s="6"/>
      <c r="VGH104" s="6"/>
      <c r="VGI104" s="99"/>
      <c r="VGJ104" s="6"/>
      <c r="VGK104" s="6"/>
      <c r="VGL104" s="6"/>
      <c r="VGM104" s="6"/>
      <c r="VGN104" s="6"/>
      <c r="VGO104" s="6"/>
      <c r="VGP104" s="6"/>
      <c r="VGQ104" s="6"/>
      <c r="VGR104" s="6"/>
      <c r="VGS104" s="100"/>
      <c r="VGT104" s="101"/>
      <c r="VGU104" s="101"/>
      <c r="VGV104" s="6"/>
      <c r="VGW104" s="6"/>
      <c r="VGX104" s="6"/>
      <c r="VGY104" s="6"/>
      <c r="VGZ104" s="102"/>
      <c r="VHA104" s="6"/>
      <c r="VHB104" s="102"/>
      <c r="VHC104" s="6"/>
      <c r="VHD104" s="6"/>
      <c r="VHE104" s="6"/>
      <c r="VHF104" s="6"/>
      <c r="VHG104" s="6"/>
      <c r="VHH104" s="6"/>
      <c r="VHI104" s="6"/>
      <c r="VHJ104" s="6"/>
      <c r="VHK104" s="6"/>
      <c r="VHL104" s="6"/>
      <c r="VHM104" s="6"/>
      <c r="VHN104" s="6"/>
      <c r="VHO104" s="6"/>
      <c r="VHP104" s="6"/>
      <c r="VHQ104" s="6"/>
      <c r="VHR104" s="6"/>
      <c r="VHS104" s="6"/>
      <c r="VHT104" s="98"/>
      <c r="VHU104" s="6"/>
      <c r="VHV104" s="6"/>
      <c r="VHW104" s="6"/>
      <c r="VHX104" s="99"/>
      <c r="VHY104" s="6"/>
      <c r="VHZ104" s="6"/>
      <c r="VIA104" s="6"/>
      <c r="VIB104" s="6"/>
      <c r="VIC104" s="6"/>
      <c r="VID104" s="6"/>
      <c r="VIE104" s="6"/>
      <c r="VIF104" s="6"/>
      <c r="VIG104" s="6"/>
      <c r="VIH104" s="100"/>
      <c r="VII104" s="101"/>
      <c r="VIJ104" s="101"/>
      <c r="VIK104" s="6"/>
      <c r="VIL104" s="6"/>
      <c r="VIM104" s="6"/>
      <c r="VIN104" s="6"/>
      <c r="VIO104" s="102"/>
      <c r="VIP104" s="6"/>
      <c r="VIQ104" s="102"/>
      <c r="VIR104" s="6"/>
      <c r="VIS104" s="6"/>
      <c r="VIT104" s="6"/>
      <c r="VIU104" s="6"/>
      <c r="VIV104" s="6"/>
      <c r="VIW104" s="6"/>
      <c r="VIX104" s="6"/>
      <c r="VIY104" s="6"/>
      <c r="VIZ104" s="6"/>
      <c r="VJA104" s="6"/>
      <c r="VJB104" s="6"/>
      <c r="VJC104" s="6"/>
      <c r="VJD104" s="6"/>
      <c r="VJE104" s="6"/>
      <c r="VJF104" s="6"/>
      <c r="VJG104" s="6"/>
      <c r="VJH104" s="6"/>
      <c r="VJI104" s="98"/>
      <c r="VJJ104" s="6"/>
      <c r="VJK104" s="6"/>
      <c r="VJL104" s="6"/>
      <c r="VJM104" s="99"/>
      <c r="VJN104" s="6"/>
      <c r="VJO104" s="6"/>
      <c r="VJP104" s="6"/>
      <c r="VJQ104" s="6"/>
      <c r="VJR104" s="6"/>
      <c r="VJS104" s="6"/>
      <c r="VJT104" s="6"/>
      <c r="VJU104" s="6"/>
      <c r="VJV104" s="6"/>
      <c r="VJW104" s="100"/>
      <c r="VJX104" s="101"/>
      <c r="VJY104" s="101"/>
      <c r="VJZ104" s="6"/>
      <c r="VKA104" s="6"/>
      <c r="VKB104" s="6"/>
      <c r="VKC104" s="6"/>
      <c r="VKD104" s="102"/>
      <c r="VKE104" s="6"/>
      <c r="VKF104" s="102"/>
      <c r="VKG104" s="6"/>
      <c r="VKH104" s="6"/>
      <c r="VKI104" s="6"/>
      <c r="VKJ104" s="6"/>
      <c r="VKK104" s="6"/>
      <c r="VKL104" s="6"/>
      <c r="VKM104" s="6"/>
      <c r="VKN104" s="6"/>
      <c r="VKO104" s="6"/>
      <c r="VKP104" s="6"/>
      <c r="VKQ104" s="6"/>
      <c r="VKR104" s="6"/>
      <c r="VKS104" s="6"/>
      <c r="VKT104" s="6"/>
      <c r="VKU104" s="6"/>
      <c r="VKV104" s="6"/>
      <c r="VKW104" s="6"/>
      <c r="VKX104" s="98"/>
      <c r="VKY104" s="6"/>
      <c r="VKZ104" s="6"/>
      <c r="VLA104" s="6"/>
      <c r="VLB104" s="99"/>
      <c r="VLC104" s="6"/>
      <c r="VLD104" s="6"/>
      <c r="VLE104" s="6"/>
      <c r="VLF104" s="6"/>
      <c r="VLG104" s="6"/>
      <c r="VLH104" s="6"/>
      <c r="VLI104" s="6"/>
      <c r="VLJ104" s="6"/>
      <c r="VLK104" s="6"/>
      <c r="VLL104" s="100"/>
      <c r="VLM104" s="101"/>
      <c r="VLN104" s="101"/>
      <c r="VLO104" s="6"/>
      <c r="VLP104" s="6"/>
      <c r="VLQ104" s="6"/>
      <c r="VLR104" s="6"/>
      <c r="VLS104" s="102"/>
      <c r="VLT104" s="6"/>
      <c r="VLU104" s="102"/>
      <c r="VLV104" s="6"/>
      <c r="VLW104" s="6"/>
      <c r="VLX104" s="6"/>
      <c r="VLY104" s="6"/>
      <c r="VLZ104" s="6"/>
      <c r="VMA104" s="6"/>
      <c r="VMB104" s="6"/>
      <c r="VMC104" s="6"/>
      <c r="VMD104" s="6"/>
      <c r="VME104" s="6"/>
      <c r="VMF104" s="6"/>
      <c r="VMG104" s="6"/>
      <c r="VMH104" s="6"/>
      <c r="VMI104" s="6"/>
      <c r="VMJ104" s="6"/>
      <c r="VMK104" s="6"/>
      <c r="VML104" s="6"/>
      <c r="VMM104" s="98"/>
      <c r="VMN104" s="6"/>
      <c r="VMO104" s="6"/>
      <c r="VMP104" s="6"/>
      <c r="VMQ104" s="99"/>
      <c r="VMR104" s="6"/>
      <c r="VMS104" s="6"/>
      <c r="VMT104" s="6"/>
      <c r="VMU104" s="6"/>
      <c r="VMV104" s="6"/>
      <c r="VMW104" s="6"/>
      <c r="VMX104" s="6"/>
      <c r="VMY104" s="6"/>
      <c r="VMZ104" s="6"/>
      <c r="VNA104" s="100"/>
      <c r="VNB104" s="101"/>
      <c r="VNC104" s="101"/>
      <c r="VND104" s="6"/>
      <c r="VNE104" s="6"/>
      <c r="VNF104" s="6"/>
      <c r="VNG104" s="6"/>
      <c r="VNH104" s="102"/>
      <c r="VNI104" s="6"/>
      <c r="VNJ104" s="102"/>
      <c r="VNK104" s="6"/>
      <c r="VNL104" s="6"/>
      <c r="VNM104" s="6"/>
      <c r="VNN104" s="6"/>
      <c r="VNO104" s="6"/>
      <c r="VNP104" s="6"/>
      <c r="VNQ104" s="6"/>
      <c r="VNR104" s="6"/>
      <c r="VNS104" s="6"/>
      <c r="VNT104" s="6"/>
      <c r="VNU104" s="6"/>
      <c r="VNV104" s="6"/>
      <c r="VNW104" s="6"/>
      <c r="VNX104" s="6"/>
      <c r="VNY104" s="6"/>
      <c r="VNZ104" s="6"/>
      <c r="VOA104" s="6"/>
      <c r="VOB104" s="98"/>
      <c r="VOC104" s="6"/>
      <c r="VOD104" s="6"/>
      <c r="VOE104" s="6"/>
      <c r="VOF104" s="99"/>
      <c r="VOG104" s="6"/>
      <c r="VOH104" s="6"/>
      <c r="VOI104" s="6"/>
      <c r="VOJ104" s="6"/>
      <c r="VOK104" s="6"/>
      <c r="VOL104" s="6"/>
      <c r="VOM104" s="6"/>
      <c r="VON104" s="6"/>
      <c r="VOO104" s="6"/>
      <c r="VOP104" s="100"/>
      <c r="VOQ104" s="101"/>
      <c r="VOR104" s="101"/>
      <c r="VOS104" s="6"/>
      <c r="VOT104" s="6"/>
      <c r="VOU104" s="6"/>
      <c r="VOV104" s="6"/>
      <c r="VOW104" s="102"/>
      <c r="VOX104" s="6"/>
      <c r="VOY104" s="102"/>
      <c r="VOZ104" s="6"/>
      <c r="VPA104" s="6"/>
      <c r="VPB104" s="6"/>
      <c r="VPC104" s="6"/>
      <c r="VPD104" s="6"/>
      <c r="VPE104" s="6"/>
      <c r="VPF104" s="6"/>
      <c r="VPG104" s="6"/>
      <c r="VPH104" s="6"/>
      <c r="VPI104" s="6"/>
      <c r="VPJ104" s="6"/>
      <c r="VPK104" s="6"/>
      <c r="VPL104" s="6"/>
      <c r="VPM104" s="6"/>
      <c r="VPN104" s="6"/>
      <c r="VPO104" s="6"/>
      <c r="VPP104" s="6"/>
      <c r="VPQ104" s="98"/>
      <c r="VPR104" s="6"/>
      <c r="VPS104" s="6"/>
      <c r="VPT104" s="6"/>
      <c r="VPU104" s="99"/>
      <c r="VPV104" s="6"/>
      <c r="VPW104" s="6"/>
      <c r="VPX104" s="6"/>
      <c r="VPY104" s="6"/>
      <c r="VPZ104" s="6"/>
      <c r="VQA104" s="6"/>
      <c r="VQB104" s="6"/>
      <c r="VQC104" s="6"/>
      <c r="VQD104" s="6"/>
      <c r="VQE104" s="100"/>
      <c r="VQF104" s="101"/>
      <c r="VQG104" s="101"/>
      <c r="VQH104" s="6"/>
      <c r="VQI104" s="6"/>
      <c r="VQJ104" s="6"/>
      <c r="VQK104" s="6"/>
      <c r="VQL104" s="102"/>
      <c r="VQM104" s="6"/>
      <c r="VQN104" s="102"/>
      <c r="VQO104" s="6"/>
      <c r="VQP104" s="6"/>
      <c r="VQQ104" s="6"/>
      <c r="VQR104" s="6"/>
      <c r="VQS104" s="6"/>
      <c r="VQT104" s="6"/>
      <c r="VQU104" s="6"/>
      <c r="VQV104" s="6"/>
      <c r="VQW104" s="6"/>
      <c r="VQX104" s="6"/>
      <c r="VQY104" s="6"/>
      <c r="VQZ104" s="6"/>
      <c r="VRA104" s="6"/>
      <c r="VRB104" s="6"/>
      <c r="VRC104" s="6"/>
      <c r="VRD104" s="6"/>
      <c r="VRE104" s="6"/>
      <c r="VRF104" s="98"/>
      <c r="VRG104" s="6"/>
      <c r="VRH104" s="6"/>
      <c r="VRI104" s="6"/>
      <c r="VRJ104" s="99"/>
      <c r="VRK104" s="6"/>
      <c r="VRL104" s="6"/>
      <c r="VRM104" s="6"/>
      <c r="VRN104" s="6"/>
      <c r="VRO104" s="6"/>
      <c r="VRP104" s="6"/>
      <c r="VRQ104" s="6"/>
      <c r="VRR104" s="6"/>
      <c r="VRS104" s="6"/>
      <c r="VRT104" s="100"/>
      <c r="VRU104" s="101"/>
      <c r="VRV104" s="101"/>
      <c r="VRW104" s="6"/>
      <c r="VRX104" s="6"/>
      <c r="VRY104" s="6"/>
      <c r="VRZ104" s="6"/>
      <c r="VSA104" s="102"/>
      <c r="VSB104" s="6"/>
      <c r="VSC104" s="102"/>
      <c r="VSD104" s="6"/>
      <c r="VSE104" s="6"/>
      <c r="VSF104" s="6"/>
      <c r="VSG104" s="6"/>
      <c r="VSH104" s="6"/>
      <c r="VSI104" s="6"/>
      <c r="VSJ104" s="6"/>
      <c r="VSK104" s="6"/>
      <c r="VSL104" s="6"/>
      <c r="VSM104" s="6"/>
      <c r="VSN104" s="6"/>
      <c r="VSO104" s="6"/>
      <c r="VSP104" s="6"/>
      <c r="VSQ104" s="6"/>
      <c r="VSR104" s="6"/>
      <c r="VSS104" s="6"/>
      <c r="VST104" s="6"/>
      <c r="VSU104" s="98"/>
      <c r="VSV104" s="6"/>
      <c r="VSW104" s="6"/>
      <c r="VSX104" s="6"/>
      <c r="VSY104" s="99"/>
      <c r="VSZ104" s="6"/>
      <c r="VTA104" s="6"/>
      <c r="VTB104" s="6"/>
      <c r="VTC104" s="6"/>
      <c r="VTD104" s="6"/>
      <c r="VTE104" s="6"/>
      <c r="VTF104" s="6"/>
      <c r="VTG104" s="6"/>
      <c r="VTH104" s="6"/>
      <c r="VTI104" s="100"/>
      <c r="VTJ104" s="101"/>
      <c r="VTK104" s="101"/>
      <c r="VTL104" s="6"/>
      <c r="VTM104" s="6"/>
      <c r="VTN104" s="6"/>
      <c r="VTO104" s="6"/>
      <c r="VTP104" s="102"/>
      <c r="VTQ104" s="6"/>
      <c r="VTR104" s="102"/>
      <c r="VTS104" s="6"/>
      <c r="VTT104" s="6"/>
      <c r="VTU104" s="6"/>
      <c r="VTV104" s="6"/>
      <c r="VTW104" s="6"/>
      <c r="VTX104" s="6"/>
      <c r="VTY104" s="6"/>
      <c r="VTZ104" s="6"/>
      <c r="VUA104" s="6"/>
      <c r="VUB104" s="6"/>
      <c r="VUC104" s="6"/>
      <c r="VUD104" s="6"/>
      <c r="VUE104" s="6"/>
      <c r="VUF104" s="6"/>
      <c r="VUG104" s="6"/>
      <c r="VUH104" s="6"/>
      <c r="VUI104" s="6"/>
      <c r="VUJ104" s="98"/>
      <c r="VUK104" s="6"/>
      <c r="VUL104" s="6"/>
      <c r="VUM104" s="6"/>
      <c r="VUN104" s="99"/>
      <c r="VUO104" s="6"/>
      <c r="VUP104" s="6"/>
      <c r="VUQ104" s="6"/>
      <c r="VUR104" s="6"/>
      <c r="VUS104" s="6"/>
      <c r="VUT104" s="6"/>
      <c r="VUU104" s="6"/>
      <c r="VUV104" s="6"/>
      <c r="VUW104" s="6"/>
      <c r="VUX104" s="100"/>
      <c r="VUY104" s="101"/>
      <c r="VUZ104" s="101"/>
      <c r="VVA104" s="6"/>
      <c r="VVB104" s="6"/>
      <c r="VVC104" s="6"/>
      <c r="VVD104" s="6"/>
      <c r="VVE104" s="102"/>
      <c r="VVF104" s="6"/>
      <c r="VVG104" s="102"/>
      <c r="VVH104" s="6"/>
      <c r="VVI104" s="6"/>
      <c r="VVJ104" s="6"/>
      <c r="VVK104" s="6"/>
      <c r="VVL104" s="6"/>
      <c r="VVM104" s="6"/>
      <c r="VVN104" s="6"/>
      <c r="VVO104" s="6"/>
      <c r="VVP104" s="6"/>
      <c r="VVQ104" s="6"/>
      <c r="VVR104" s="6"/>
      <c r="VVS104" s="6"/>
      <c r="VVT104" s="6"/>
      <c r="VVU104" s="6"/>
      <c r="VVV104" s="6"/>
      <c r="VVW104" s="6"/>
      <c r="VVX104" s="6"/>
      <c r="VVY104" s="98"/>
      <c r="VVZ104" s="6"/>
      <c r="VWA104" s="6"/>
      <c r="VWB104" s="6"/>
      <c r="VWC104" s="99"/>
      <c r="VWD104" s="6"/>
      <c r="VWE104" s="6"/>
      <c r="VWF104" s="6"/>
      <c r="VWG104" s="6"/>
      <c r="VWH104" s="6"/>
      <c r="VWI104" s="6"/>
      <c r="VWJ104" s="6"/>
      <c r="VWK104" s="6"/>
      <c r="VWL104" s="6"/>
      <c r="VWM104" s="100"/>
      <c r="VWN104" s="101"/>
      <c r="VWO104" s="101"/>
      <c r="VWP104" s="6"/>
      <c r="VWQ104" s="6"/>
      <c r="VWR104" s="6"/>
      <c r="VWS104" s="6"/>
      <c r="VWT104" s="102"/>
      <c r="VWU104" s="6"/>
      <c r="VWV104" s="102"/>
      <c r="VWW104" s="6"/>
      <c r="VWX104" s="6"/>
      <c r="VWY104" s="6"/>
      <c r="VWZ104" s="6"/>
      <c r="VXA104" s="6"/>
      <c r="VXB104" s="6"/>
      <c r="VXC104" s="6"/>
      <c r="VXD104" s="6"/>
      <c r="VXE104" s="6"/>
      <c r="VXF104" s="6"/>
      <c r="VXG104" s="6"/>
      <c r="VXH104" s="6"/>
      <c r="VXI104" s="6"/>
      <c r="VXJ104" s="6"/>
      <c r="VXK104" s="6"/>
      <c r="VXL104" s="6"/>
      <c r="VXM104" s="6"/>
      <c r="VXN104" s="98"/>
      <c r="VXO104" s="6"/>
      <c r="VXP104" s="6"/>
      <c r="VXQ104" s="6"/>
      <c r="VXR104" s="99"/>
      <c r="VXS104" s="6"/>
      <c r="VXT104" s="6"/>
      <c r="VXU104" s="6"/>
      <c r="VXV104" s="6"/>
      <c r="VXW104" s="6"/>
      <c r="VXX104" s="6"/>
      <c r="VXY104" s="6"/>
      <c r="VXZ104" s="6"/>
      <c r="VYA104" s="6"/>
      <c r="VYB104" s="100"/>
      <c r="VYC104" s="101"/>
      <c r="VYD104" s="101"/>
      <c r="VYE104" s="6"/>
      <c r="VYF104" s="6"/>
      <c r="VYG104" s="6"/>
      <c r="VYH104" s="6"/>
      <c r="VYI104" s="102"/>
      <c r="VYJ104" s="6"/>
      <c r="VYK104" s="102"/>
      <c r="VYL104" s="6"/>
      <c r="VYM104" s="6"/>
      <c r="VYN104" s="6"/>
      <c r="VYO104" s="6"/>
      <c r="VYP104" s="6"/>
      <c r="VYQ104" s="6"/>
      <c r="VYR104" s="6"/>
      <c r="VYS104" s="6"/>
      <c r="VYT104" s="6"/>
      <c r="VYU104" s="6"/>
      <c r="VYV104" s="6"/>
      <c r="VYW104" s="6"/>
      <c r="VYX104" s="6"/>
      <c r="VYY104" s="6"/>
      <c r="VYZ104" s="6"/>
      <c r="VZA104" s="6"/>
      <c r="VZB104" s="6"/>
      <c r="VZC104" s="98"/>
      <c r="VZD104" s="6"/>
      <c r="VZE104" s="6"/>
      <c r="VZF104" s="6"/>
      <c r="VZG104" s="99"/>
      <c r="VZH104" s="6"/>
      <c r="VZI104" s="6"/>
      <c r="VZJ104" s="6"/>
      <c r="VZK104" s="6"/>
      <c r="VZL104" s="6"/>
      <c r="VZM104" s="6"/>
      <c r="VZN104" s="6"/>
      <c r="VZO104" s="6"/>
      <c r="VZP104" s="6"/>
      <c r="VZQ104" s="100"/>
      <c r="VZR104" s="101"/>
      <c r="VZS104" s="101"/>
      <c r="VZT104" s="6"/>
      <c r="VZU104" s="6"/>
      <c r="VZV104" s="6"/>
      <c r="VZW104" s="6"/>
      <c r="VZX104" s="102"/>
      <c r="VZY104" s="6"/>
      <c r="VZZ104" s="102"/>
      <c r="WAA104" s="6"/>
      <c r="WAB104" s="6"/>
      <c r="WAC104" s="6"/>
      <c r="WAD104" s="6"/>
      <c r="WAE104" s="6"/>
      <c r="WAF104" s="6"/>
      <c r="WAG104" s="6"/>
      <c r="WAH104" s="6"/>
      <c r="WAI104" s="6"/>
      <c r="WAJ104" s="6"/>
      <c r="WAK104" s="6"/>
      <c r="WAL104" s="6"/>
      <c r="WAM104" s="6"/>
      <c r="WAN104" s="6"/>
      <c r="WAO104" s="6"/>
      <c r="WAP104" s="6"/>
      <c r="WAQ104" s="6"/>
      <c r="WAR104" s="98"/>
      <c r="WAS104" s="6"/>
      <c r="WAT104" s="6"/>
      <c r="WAU104" s="6"/>
      <c r="WAV104" s="99"/>
      <c r="WAW104" s="6"/>
      <c r="WAX104" s="6"/>
      <c r="WAY104" s="6"/>
      <c r="WAZ104" s="6"/>
      <c r="WBA104" s="6"/>
      <c r="WBB104" s="6"/>
      <c r="WBC104" s="6"/>
      <c r="WBD104" s="6"/>
      <c r="WBE104" s="6"/>
      <c r="WBF104" s="100"/>
      <c r="WBG104" s="101"/>
      <c r="WBH104" s="101"/>
      <c r="WBI104" s="6"/>
      <c r="WBJ104" s="6"/>
      <c r="WBK104" s="6"/>
      <c r="WBL104" s="6"/>
      <c r="WBM104" s="102"/>
      <c r="WBN104" s="6"/>
      <c r="WBO104" s="102"/>
      <c r="WBP104" s="6"/>
      <c r="WBQ104" s="6"/>
      <c r="WBR104" s="6"/>
      <c r="WBS104" s="6"/>
      <c r="WBT104" s="6"/>
      <c r="WBU104" s="6"/>
      <c r="WBV104" s="6"/>
      <c r="WBW104" s="6"/>
      <c r="WBX104" s="6"/>
      <c r="WBY104" s="6"/>
      <c r="WBZ104" s="6"/>
      <c r="WCA104" s="6"/>
      <c r="WCB104" s="6"/>
      <c r="WCC104" s="6"/>
      <c r="WCD104" s="6"/>
      <c r="WCE104" s="6"/>
      <c r="WCF104" s="6"/>
      <c r="WCG104" s="98"/>
      <c r="WCH104" s="6"/>
      <c r="WCI104" s="6"/>
      <c r="WCJ104" s="6"/>
      <c r="WCK104" s="99"/>
      <c r="WCL104" s="6"/>
      <c r="WCM104" s="6"/>
      <c r="WCN104" s="6"/>
      <c r="WCO104" s="6"/>
      <c r="WCP104" s="6"/>
      <c r="WCQ104" s="6"/>
      <c r="WCR104" s="6"/>
      <c r="WCS104" s="6"/>
      <c r="WCT104" s="6"/>
      <c r="WCU104" s="100"/>
      <c r="WCV104" s="101"/>
      <c r="WCW104" s="101"/>
      <c r="WCX104" s="6"/>
      <c r="WCY104" s="6"/>
      <c r="WCZ104" s="6"/>
      <c r="WDA104" s="6"/>
      <c r="WDB104" s="102"/>
      <c r="WDC104" s="6"/>
      <c r="WDD104" s="102"/>
      <c r="WDE104" s="6"/>
      <c r="WDF104" s="6"/>
      <c r="WDG104" s="6"/>
      <c r="WDH104" s="6"/>
      <c r="WDI104" s="6"/>
      <c r="WDJ104" s="6"/>
      <c r="WDK104" s="6"/>
      <c r="WDL104" s="6"/>
      <c r="WDM104" s="6"/>
      <c r="WDN104" s="6"/>
      <c r="WDO104" s="6"/>
      <c r="WDP104" s="6"/>
      <c r="WDQ104" s="6"/>
      <c r="WDR104" s="6"/>
      <c r="WDS104" s="6"/>
      <c r="WDT104" s="6"/>
      <c r="WDU104" s="6"/>
      <c r="WDV104" s="98"/>
      <c r="WDW104" s="6"/>
      <c r="WDX104" s="6"/>
      <c r="WDY104" s="6"/>
      <c r="WDZ104" s="99"/>
      <c r="WEA104" s="6"/>
      <c r="WEB104" s="6"/>
      <c r="WEC104" s="6"/>
      <c r="WED104" s="6"/>
      <c r="WEE104" s="6"/>
      <c r="WEF104" s="6"/>
      <c r="WEG104" s="6"/>
      <c r="WEH104" s="6"/>
      <c r="WEI104" s="6"/>
      <c r="WEJ104" s="100"/>
      <c r="WEK104" s="101"/>
      <c r="WEL104" s="101"/>
      <c r="WEM104" s="6"/>
      <c r="WEN104" s="6"/>
      <c r="WEO104" s="6"/>
      <c r="WEP104" s="6"/>
      <c r="WEQ104" s="102"/>
      <c r="WER104" s="6"/>
      <c r="WES104" s="102"/>
      <c r="WET104" s="6"/>
      <c r="WEU104" s="6"/>
      <c r="WEV104" s="6"/>
      <c r="WEW104" s="6"/>
      <c r="WEX104" s="6"/>
      <c r="WEY104" s="6"/>
      <c r="WEZ104" s="6"/>
      <c r="WFA104" s="6"/>
      <c r="WFB104" s="6"/>
      <c r="WFC104" s="6"/>
      <c r="WFD104" s="6"/>
      <c r="WFE104" s="6"/>
      <c r="WFF104" s="6"/>
      <c r="WFG104" s="6"/>
      <c r="WFH104" s="6"/>
      <c r="WFI104" s="6"/>
      <c r="WFJ104" s="6"/>
      <c r="WFK104" s="98"/>
      <c r="WFL104" s="6"/>
      <c r="WFM104" s="6"/>
      <c r="WFN104" s="6"/>
      <c r="WFO104" s="99"/>
      <c r="WFP104" s="6"/>
      <c r="WFQ104" s="6"/>
      <c r="WFR104" s="6"/>
      <c r="WFS104" s="6"/>
      <c r="WFT104" s="6"/>
      <c r="WFU104" s="6"/>
      <c r="WFV104" s="6"/>
      <c r="WFW104" s="6"/>
      <c r="WFX104" s="6"/>
      <c r="WFY104" s="100"/>
      <c r="WFZ104" s="101"/>
      <c r="WGA104" s="101"/>
      <c r="WGB104" s="6"/>
      <c r="WGC104" s="6"/>
      <c r="WGD104" s="6"/>
      <c r="WGE104" s="6"/>
      <c r="WGF104" s="102"/>
      <c r="WGG104" s="6"/>
      <c r="WGH104" s="102"/>
      <c r="WGI104" s="6"/>
      <c r="WGJ104" s="6"/>
      <c r="WGK104" s="6"/>
      <c r="WGL104" s="6"/>
      <c r="WGM104" s="6"/>
      <c r="WGN104" s="6"/>
      <c r="WGO104" s="6"/>
      <c r="WGP104" s="6"/>
      <c r="WGQ104" s="6"/>
      <c r="WGR104" s="6"/>
      <c r="WGS104" s="6"/>
      <c r="WGT104" s="6"/>
      <c r="WGU104" s="6"/>
      <c r="WGV104" s="6"/>
      <c r="WGW104" s="6"/>
      <c r="WGX104" s="6"/>
      <c r="WGY104" s="6"/>
      <c r="WGZ104" s="98"/>
      <c r="WHA104" s="6"/>
      <c r="WHB104" s="6"/>
      <c r="WHC104" s="6"/>
      <c r="WHD104" s="99"/>
      <c r="WHE104" s="6"/>
      <c r="WHF104" s="6"/>
      <c r="WHG104" s="6"/>
      <c r="WHH104" s="6"/>
      <c r="WHI104" s="6"/>
      <c r="WHJ104" s="6"/>
      <c r="WHK104" s="6"/>
      <c r="WHL104" s="6"/>
      <c r="WHM104" s="6"/>
      <c r="WHN104" s="100"/>
      <c r="WHO104" s="101"/>
      <c r="WHP104" s="101"/>
      <c r="WHQ104" s="6"/>
      <c r="WHR104" s="6"/>
      <c r="WHS104" s="6"/>
      <c r="WHT104" s="6"/>
      <c r="WHU104" s="102"/>
      <c r="WHV104" s="6"/>
      <c r="WHW104" s="102"/>
      <c r="WHX104" s="6"/>
      <c r="WHY104" s="6"/>
      <c r="WHZ104" s="6"/>
      <c r="WIA104" s="6"/>
      <c r="WIB104" s="6"/>
      <c r="WIC104" s="6"/>
      <c r="WID104" s="6"/>
      <c r="WIE104" s="6"/>
      <c r="WIF104" s="6"/>
      <c r="WIG104" s="6"/>
      <c r="WIH104" s="6"/>
      <c r="WII104" s="6"/>
      <c r="WIJ104" s="6"/>
      <c r="WIK104" s="6"/>
      <c r="WIL104" s="6"/>
      <c r="WIM104" s="6"/>
      <c r="WIN104" s="6"/>
      <c r="WIO104" s="98"/>
      <c r="WIP104" s="6"/>
      <c r="WIQ104" s="6"/>
      <c r="WIR104" s="6"/>
      <c r="WIS104" s="99"/>
      <c r="WIT104" s="6"/>
      <c r="WIU104" s="6"/>
      <c r="WIV104" s="6"/>
      <c r="WIW104" s="6"/>
      <c r="WIX104" s="6"/>
      <c r="WIY104" s="6"/>
      <c r="WIZ104" s="6"/>
      <c r="WJA104" s="6"/>
      <c r="WJB104" s="6"/>
      <c r="WJC104" s="100"/>
      <c r="WJD104" s="101"/>
      <c r="WJE104" s="101"/>
      <c r="WJF104" s="6"/>
      <c r="WJG104" s="6"/>
      <c r="WJH104" s="6"/>
      <c r="WJI104" s="6"/>
      <c r="WJJ104" s="102"/>
      <c r="WJK104" s="6"/>
      <c r="WJL104" s="102"/>
      <c r="WJM104" s="6"/>
      <c r="WJN104" s="6"/>
      <c r="WJO104" s="6"/>
      <c r="WJP104" s="6"/>
      <c r="WJQ104" s="6"/>
      <c r="WJR104" s="6"/>
      <c r="WJS104" s="6"/>
      <c r="WJT104" s="6"/>
      <c r="WJU104" s="6"/>
      <c r="WJV104" s="6"/>
      <c r="WJW104" s="6"/>
      <c r="WJX104" s="6"/>
      <c r="WJY104" s="6"/>
      <c r="WJZ104" s="6"/>
      <c r="WKA104" s="6"/>
      <c r="WKB104" s="6"/>
      <c r="WKC104" s="6"/>
      <c r="WKD104" s="98"/>
      <c r="WKE104" s="6"/>
      <c r="WKF104" s="6"/>
      <c r="WKG104" s="6"/>
      <c r="WKH104" s="99"/>
      <c r="WKI104" s="6"/>
      <c r="WKJ104" s="6"/>
      <c r="WKK104" s="6"/>
      <c r="WKL104" s="6"/>
      <c r="WKM104" s="6"/>
      <c r="WKN104" s="6"/>
      <c r="WKO104" s="6"/>
      <c r="WKP104" s="6"/>
      <c r="WKQ104" s="6"/>
      <c r="WKR104" s="100"/>
      <c r="WKS104" s="101"/>
      <c r="WKT104" s="101"/>
      <c r="WKU104" s="6"/>
      <c r="WKV104" s="6"/>
      <c r="WKW104" s="6"/>
      <c r="WKX104" s="6"/>
      <c r="WKY104" s="102"/>
      <c r="WKZ104" s="6"/>
      <c r="WLA104" s="102"/>
      <c r="WLB104" s="6"/>
      <c r="WLC104" s="6"/>
      <c r="WLD104" s="6"/>
      <c r="WLE104" s="6"/>
      <c r="WLF104" s="6"/>
      <c r="WLG104" s="6"/>
      <c r="WLH104" s="6"/>
      <c r="WLI104" s="6"/>
      <c r="WLJ104" s="6"/>
      <c r="WLK104" s="6"/>
      <c r="WLL104" s="6"/>
      <c r="WLM104" s="6"/>
      <c r="WLN104" s="6"/>
      <c r="WLO104" s="6"/>
      <c r="WLP104" s="6"/>
      <c r="WLQ104" s="6"/>
      <c r="WLR104" s="6"/>
      <c r="WLS104" s="98"/>
      <c r="WLT104" s="6"/>
      <c r="WLU104" s="6"/>
      <c r="WLV104" s="6"/>
      <c r="WLW104" s="99"/>
      <c r="WLX104" s="6"/>
      <c r="WLY104" s="6"/>
      <c r="WLZ104" s="6"/>
      <c r="WMA104" s="6"/>
      <c r="WMB104" s="6"/>
      <c r="WMC104" s="6"/>
      <c r="WMD104" s="6"/>
      <c r="WME104" s="6"/>
      <c r="WMF104" s="6"/>
      <c r="WMG104" s="100"/>
      <c r="WMH104" s="101"/>
      <c r="WMI104" s="101"/>
      <c r="WMJ104" s="6"/>
      <c r="WMK104" s="6"/>
      <c r="WML104" s="6"/>
      <c r="WMM104" s="6"/>
      <c r="WMN104" s="102"/>
      <c r="WMO104" s="6"/>
      <c r="WMP104" s="102"/>
      <c r="WMQ104" s="6"/>
      <c r="WMR104" s="6"/>
      <c r="WMS104" s="6"/>
      <c r="WMT104" s="6"/>
      <c r="WMU104" s="6"/>
      <c r="WMV104" s="6"/>
      <c r="WMW104" s="6"/>
      <c r="WMX104" s="6"/>
      <c r="WMY104" s="6"/>
      <c r="WMZ104" s="6"/>
      <c r="WNA104" s="6"/>
      <c r="WNB104" s="6"/>
      <c r="WNC104" s="6"/>
      <c r="WND104" s="6"/>
      <c r="WNE104" s="6"/>
      <c r="WNF104" s="6"/>
      <c r="WNG104" s="6"/>
      <c r="WNH104" s="98"/>
      <c r="WNI104" s="6"/>
      <c r="WNJ104" s="6"/>
      <c r="WNK104" s="6"/>
      <c r="WNL104" s="99"/>
      <c r="WNM104" s="6"/>
      <c r="WNN104" s="6"/>
      <c r="WNO104" s="6"/>
      <c r="WNP104" s="6"/>
      <c r="WNQ104" s="6"/>
      <c r="WNR104" s="6"/>
      <c r="WNS104" s="6"/>
      <c r="WNT104" s="6"/>
      <c r="WNU104" s="6"/>
      <c r="WNV104" s="100"/>
      <c r="WNW104" s="101"/>
      <c r="WNX104" s="101"/>
      <c r="WNY104" s="6"/>
      <c r="WNZ104" s="6"/>
      <c r="WOA104" s="6"/>
      <c r="WOB104" s="6"/>
      <c r="WOC104" s="102"/>
      <c r="WOD104" s="6"/>
      <c r="WOE104" s="102"/>
      <c r="WOF104" s="6"/>
      <c r="WOG104" s="6"/>
      <c r="WOH104" s="6"/>
      <c r="WOI104" s="6"/>
      <c r="WOJ104" s="6"/>
      <c r="WOK104" s="6"/>
      <c r="WOL104" s="6"/>
      <c r="WOM104" s="6"/>
      <c r="WON104" s="6"/>
      <c r="WOO104" s="6"/>
      <c r="WOP104" s="6"/>
      <c r="WOQ104" s="6"/>
      <c r="WOR104" s="6"/>
      <c r="WOS104" s="6"/>
      <c r="WOT104" s="6"/>
      <c r="WOU104" s="6"/>
      <c r="WOV104" s="6"/>
      <c r="WOW104" s="98"/>
      <c r="WOX104" s="6"/>
      <c r="WOY104" s="6"/>
      <c r="WOZ104" s="6"/>
      <c r="WPA104" s="99"/>
      <c r="WPB104" s="6"/>
      <c r="WPC104" s="6"/>
      <c r="WPD104" s="6"/>
      <c r="WPE104" s="6"/>
      <c r="WPF104" s="6"/>
      <c r="WPG104" s="6"/>
      <c r="WPH104" s="6"/>
      <c r="WPI104" s="6"/>
      <c r="WPJ104" s="6"/>
      <c r="WPK104" s="100"/>
      <c r="WPL104" s="101"/>
      <c r="WPM104" s="101"/>
      <c r="WPN104" s="6"/>
      <c r="WPO104" s="6"/>
      <c r="WPP104" s="6"/>
      <c r="WPQ104" s="6"/>
      <c r="WPR104" s="102"/>
      <c r="WPS104" s="6"/>
      <c r="WPT104" s="102"/>
      <c r="WPU104" s="6"/>
      <c r="WPV104" s="6"/>
      <c r="WPW104" s="6"/>
      <c r="WPX104" s="6"/>
      <c r="WPY104" s="6"/>
      <c r="WPZ104" s="6"/>
      <c r="WQA104" s="6"/>
      <c r="WQB104" s="6"/>
      <c r="WQC104" s="6"/>
      <c r="WQD104" s="6"/>
      <c r="WQE104" s="6"/>
      <c r="WQF104" s="6"/>
      <c r="WQG104" s="6"/>
      <c r="WQH104" s="6"/>
      <c r="WQI104" s="6"/>
      <c r="WQJ104" s="6"/>
      <c r="WQK104" s="6"/>
      <c r="WQL104" s="98"/>
      <c r="WQM104" s="6"/>
      <c r="WQN104" s="6"/>
      <c r="WQO104" s="6"/>
      <c r="WQP104" s="99"/>
      <c r="WQQ104" s="6"/>
      <c r="WQR104" s="6"/>
      <c r="WQS104" s="6"/>
      <c r="WQT104" s="6"/>
      <c r="WQU104" s="6"/>
      <c r="WQV104" s="6"/>
      <c r="WQW104" s="6"/>
      <c r="WQX104" s="6"/>
      <c r="WQY104" s="6"/>
      <c r="WQZ104" s="100"/>
      <c r="WRA104" s="101"/>
      <c r="WRB104" s="101"/>
      <c r="WRC104" s="6"/>
      <c r="WRD104" s="6"/>
      <c r="WRE104" s="6"/>
      <c r="WRF104" s="6"/>
      <c r="WRG104" s="102"/>
      <c r="WRH104" s="6"/>
      <c r="WRI104" s="102"/>
      <c r="WRJ104" s="6"/>
      <c r="WRK104" s="6"/>
      <c r="WRL104" s="6"/>
      <c r="WRM104" s="6"/>
      <c r="WRN104" s="6"/>
      <c r="WRO104" s="6"/>
      <c r="WRP104" s="6"/>
      <c r="WRQ104" s="6"/>
      <c r="WRR104" s="6"/>
      <c r="WRS104" s="6"/>
      <c r="WRT104" s="6"/>
      <c r="WRU104" s="6"/>
      <c r="WRV104" s="6"/>
      <c r="WRW104" s="6"/>
      <c r="WRX104" s="6"/>
      <c r="WRY104" s="6"/>
      <c r="WRZ104" s="6"/>
      <c r="WSA104" s="98"/>
      <c r="WSB104" s="6"/>
      <c r="WSC104" s="6"/>
      <c r="WSD104" s="6"/>
      <c r="WSE104" s="99"/>
      <c r="WSF104" s="6"/>
      <c r="WSG104" s="6"/>
      <c r="WSH104" s="6"/>
      <c r="WSI104" s="6"/>
      <c r="WSJ104" s="6"/>
      <c r="WSK104" s="6"/>
      <c r="WSL104" s="6"/>
      <c r="WSM104" s="6"/>
      <c r="WSN104" s="6"/>
      <c r="WSO104" s="100"/>
      <c r="WSP104" s="101"/>
      <c r="WSQ104" s="101"/>
      <c r="WSR104" s="6"/>
      <c r="WSS104" s="6"/>
      <c r="WST104" s="6"/>
      <c r="WSU104" s="6"/>
      <c r="WSV104" s="102"/>
      <c r="WSW104" s="6"/>
      <c r="WSX104" s="102"/>
      <c r="WSY104" s="6"/>
      <c r="WSZ104" s="6"/>
      <c r="WTA104" s="6"/>
      <c r="WTB104" s="6"/>
      <c r="WTC104" s="6"/>
      <c r="WTD104" s="6"/>
      <c r="WTE104" s="6"/>
      <c r="WTF104" s="6"/>
      <c r="WTG104" s="6"/>
      <c r="WTH104" s="6"/>
      <c r="WTI104" s="6"/>
      <c r="WTJ104" s="6"/>
      <c r="WTK104" s="6"/>
      <c r="WTL104" s="6"/>
      <c r="WTM104" s="6"/>
      <c r="WTN104" s="6"/>
      <c r="WTO104" s="6"/>
      <c r="WTP104" s="98"/>
      <c r="WTQ104" s="6"/>
      <c r="WTR104" s="6"/>
      <c r="WTS104" s="6"/>
      <c r="WTT104" s="99"/>
      <c r="WTU104" s="6"/>
      <c r="WTV104" s="6"/>
      <c r="WTW104" s="6"/>
      <c r="WTX104" s="6"/>
      <c r="WTY104" s="6"/>
      <c r="WTZ104" s="6"/>
      <c r="WUA104" s="6"/>
      <c r="WUB104" s="6"/>
      <c r="WUC104" s="6"/>
      <c r="WUD104" s="100"/>
      <c r="WUE104" s="101"/>
      <c r="WUF104" s="101"/>
      <c r="WUG104" s="6"/>
      <c r="WUH104" s="6"/>
      <c r="WUI104" s="6"/>
      <c r="WUJ104" s="6"/>
      <c r="WUK104" s="102"/>
      <c r="WUL104" s="6"/>
      <c r="WUM104" s="102"/>
      <c r="WUN104" s="6"/>
      <c r="WUO104" s="6"/>
      <c r="WUP104" s="6"/>
      <c r="WUQ104" s="6"/>
      <c r="WUR104" s="6"/>
      <c r="WUS104" s="6"/>
      <c r="WUT104" s="6"/>
      <c r="WUU104" s="6"/>
      <c r="WUV104" s="6"/>
      <c r="WUW104" s="6"/>
      <c r="WUX104" s="6"/>
      <c r="WUY104" s="6"/>
      <c r="WUZ104" s="6"/>
      <c r="WVA104" s="6"/>
      <c r="WVB104" s="6"/>
      <c r="WVC104" s="6"/>
      <c r="WVD104" s="6"/>
      <c r="WVE104" s="98"/>
      <c r="WVF104" s="6"/>
      <c r="WVG104" s="6"/>
      <c r="WVH104" s="6"/>
      <c r="WVI104" s="99"/>
      <c r="WVJ104" s="6"/>
      <c r="WVK104" s="6"/>
      <c r="WVL104" s="6"/>
      <c r="WVM104" s="6"/>
      <c r="WVN104" s="6"/>
      <c r="WVO104" s="6"/>
      <c r="WVP104" s="6"/>
      <c r="WVQ104" s="6"/>
      <c r="WVR104" s="6"/>
      <c r="WVS104" s="100"/>
      <c r="WVT104" s="101"/>
      <c r="WVU104" s="101"/>
      <c r="WVV104" s="6"/>
      <c r="WVW104" s="6"/>
      <c r="WVX104" s="6"/>
      <c r="WVY104" s="6"/>
      <c r="WVZ104" s="102"/>
      <c r="WWA104" s="6"/>
      <c r="WWB104" s="102"/>
      <c r="WWC104" s="6"/>
      <c r="WWD104" s="6"/>
      <c r="WWE104" s="6"/>
      <c r="WWF104" s="6"/>
      <c r="WWG104" s="6"/>
      <c r="WWH104" s="6"/>
      <c r="WWI104" s="6"/>
      <c r="WWJ104" s="6"/>
      <c r="WWK104" s="6"/>
      <c r="WWL104" s="6"/>
      <c r="WWM104" s="6"/>
      <c r="WWN104" s="6"/>
      <c r="WWO104" s="6"/>
      <c r="WWP104" s="6"/>
      <c r="WWQ104" s="6"/>
      <c r="WWR104" s="6"/>
      <c r="WWS104" s="6"/>
      <c r="WWT104" s="98"/>
      <c r="WWU104" s="6"/>
      <c r="WWV104" s="6"/>
      <c r="WWW104" s="6"/>
      <c r="WWX104" s="99"/>
      <c r="WWY104" s="6"/>
      <c r="WWZ104" s="6"/>
      <c r="WXA104" s="6"/>
      <c r="WXB104" s="6"/>
      <c r="WXC104" s="6"/>
      <c r="WXD104" s="6"/>
      <c r="WXE104" s="6"/>
      <c r="WXF104" s="6"/>
      <c r="WXG104" s="6"/>
      <c r="WXH104" s="100"/>
      <c r="WXI104" s="101"/>
      <c r="WXJ104" s="101"/>
      <c r="WXK104" s="6"/>
      <c r="WXL104" s="6"/>
      <c r="WXM104" s="6"/>
      <c r="WXN104" s="6"/>
      <c r="WXO104" s="102"/>
      <c r="WXP104" s="6"/>
      <c r="WXQ104" s="102"/>
      <c r="WXR104" s="6"/>
      <c r="WXS104" s="6"/>
      <c r="WXT104" s="6"/>
      <c r="WXU104" s="6"/>
      <c r="WXV104" s="6"/>
      <c r="WXW104" s="6"/>
      <c r="WXX104" s="6"/>
      <c r="WXY104" s="6"/>
      <c r="WXZ104" s="6"/>
      <c r="WYA104" s="6"/>
      <c r="WYB104" s="6"/>
      <c r="WYC104" s="6"/>
      <c r="WYD104" s="6"/>
      <c r="WYE104" s="6"/>
      <c r="WYF104" s="6"/>
      <c r="WYG104" s="6"/>
      <c r="WYH104" s="6"/>
      <c r="WYI104" s="98"/>
      <c r="WYJ104" s="6"/>
      <c r="WYK104" s="6"/>
      <c r="WYL104" s="6"/>
      <c r="WYM104" s="99"/>
      <c r="WYN104" s="6"/>
      <c r="WYO104" s="6"/>
      <c r="WYP104" s="6"/>
      <c r="WYQ104" s="6"/>
      <c r="WYR104" s="6"/>
      <c r="WYS104" s="6"/>
      <c r="WYT104" s="6"/>
      <c r="WYU104" s="6"/>
      <c r="WYV104" s="6"/>
      <c r="WYW104" s="100"/>
      <c r="WYX104" s="101"/>
      <c r="WYY104" s="101"/>
      <c r="WYZ104" s="6"/>
      <c r="WZA104" s="6"/>
      <c r="WZB104" s="6"/>
    </row>
    <row r="105" spans="1:16226" s="35" customFormat="1" ht="123.75" customHeight="1">
      <c r="A105" s="81" t="s">
        <v>1575</v>
      </c>
      <c r="B105" s="81"/>
      <c r="C105" s="81"/>
      <c r="D105" s="81">
        <v>8</v>
      </c>
      <c r="E105" s="81" t="s">
        <v>92</v>
      </c>
      <c r="F105" s="85" t="s">
        <v>60</v>
      </c>
      <c r="G105" s="81" t="s">
        <v>59</v>
      </c>
      <c r="H105" s="81" t="str">
        <f>F105</f>
        <v>ОЗ</v>
      </c>
      <c r="I105" s="81" t="str">
        <f>H105</f>
        <v>ОЗ</v>
      </c>
      <c r="J105" s="86" t="s">
        <v>386</v>
      </c>
      <c r="K105" s="81" t="s">
        <v>387</v>
      </c>
      <c r="L105" s="81" t="s">
        <v>391</v>
      </c>
      <c r="M105" s="81" t="str">
        <f>L105</f>
        <v>Обязательное страхование гражданской ответственности владельцев транспортных средств (ОСАГО)</v>
      </c>
      <c r="N105" s="81" t="s">
        <v>389</v>
      </c>
      <c r="O105" s="81" t="s">
        <v>92</v>
      </c>
      <c r="P105" s="81">
        <v>6613000</v>
      </c>
      <c r="Q105" s="81">
        <v>6613020</v>
      </c>
      <c r="R105" s="81">
        <v>642</v>
      </c>
      <c r="S105" s="81" t="s">
        <v>122</v>
      </c>
      <c r="T105" s="87">
        <v>1</v>
      </c>
      <c r="U105" s="88">
        <v>1000</v>
      </c>
      <c r="V105" s="88">
        <f>U105</f>
        <v>1000</v>
      </c>
      <c r="W105" s="81">
        <v>2015</v>
      </c>
      <c r="X105" s="81" t="s">
        <v>84</v>
      </c>
      <c r="Y105" s="81">
        <v>2015</v>
      </c>
      <c r="Z105" s="81" t="s">
        <v>84</v>
      </c>
      <c r="AA105" s="89">
        <v>2015</v>
      </c>
      <c r="AB105" s="81" t="s">
        <v>85</v>
      </c>
      <c r="AC105" s="89">
        <v>2015</v>
      </c>
      <c r="AD105" s="81" t="s">
        <v>71</v>
      </c>
      <c r="AE105" s="81">
        <v>2015</v>
      </c>
      <c r="AF105" s="81" t="s">
        <v>71</v>
      </c>
      <c r="AG105" s="81">
        <v>2016</v>
      </c>
      <c r="AH105" s="81" t="s">
        <v>71</v>
      </c>
      <c r="AI105" s="81" t="s">
        <v>113</v>
      </c>
      <c r="AJ105" s="81" t="s">
        <v>114</v>
      </c>
      <c r="AK105" s="81" t="s">
        <v>1507</v>
      </c>
      <c r="AL105" s="81" t="s">
        <v>75</v>
      </c>
      <c r="AM105" s="81" t="s">
        <v>76</v>
      </c>
      <c r="AN105" s="81" t="s">
        <v>92</v>
      </c>
      <c r="AO105" s="81"/>
      <c r="AP105" s="6"/>
      <c r="AQ105" s="6"/>
      <c r="AR105" s="6"/>
      <c r="AS105" s="6"/>
      <c r="AT105" s="6"/>
      <c r="AU105" s="6"/>
      <c r="AV105" s="6"/>
      <c r="AW105" s="6"/>
      <c r="AX105" s="6"/>
      <c r="AY105" s="6"/>
      <c r="AZ105" s="6"/>
      <c r="BA105" s="98"/>
      <c r="BB105" s="6"/>
      <c r="BC105" s="6"/>
      <c r="BD105" s="6"/>
      <c r="BE105" s="99"/>
      <c r="BF105" s="6"/>
      <c r="BG105" s="6"/>
      <c r="BH105" s="6"/>
      <c r="BI105" s="6"/>
      <c r="BJ105" s="6"/>
      <c r="BK105" s="6"/>
      <c r="BL105" s="6"/>
      <c r="BM105" s="6"/>
      <c r="BN105" s="6"/>
      <c r="BO105" s="100"/>
      <c r="BP105" s="101"/>
      <c r="BQ105" s="101"/>
      <c r="BR105" s="6"/>
      <c r="BS105" s="6"/>
      <c r="BT105" s="6"/>
      <c r="BU105" s="6"/>
      <c r="BV105" s="102"/>
      <c r="BW105" s="6"/>
      <c r="BX105" s="102"/>
      <c r="BY105" s="6"/>
      <c r="BZ105" s="6"/>
      <c r="CA105" s="6"/>
      <c r="CB105" s="6"/>
      <c r="CC105" s="6"/>
      <c r="CD105" s="6"/>
      <c r="CE105" s="6"/>
      <c r="CF105" s="6"/>
      <c r="CG105" s="6"/>
      <c r="CH105" s="6"/>
      <c r="CI105" s="6"/>
      <c r="CJ105" s="6"/>
      <c r="CK105" s="6"/>
      <c r="CL105" s="6"/>
      <c r="CM105" s="6"/>
      <c r="CN105" s="6"/>
      <c r="CO105" s="6"/>
      <c r="CP105" s="98"/>
      <c r="CQ105" s="6"/>
      <c r="CR105" s="6"/>
      <c r="CS105" s="6"/>
      <c r="CT105" s="99"/>
      <c r="CU105" s="6"/>
      <c r="CV105" s="6"/>
      <c r="CW105" s="6"/>
      <c r="CX105" s="6"/>
      <c r="CY105" s="6"/>
      <c r="CZ105" s="6"/>
      <c r="DA105" s="6"/>
      <c r="DB105" s="6"/>
      <c r="DC105" s="6"/>
      <c r="DD105" s="100"/>
      <c r="DE105" s="101"/>
      <c r="DF105" s="101"/>
      <c r="DG105" s="6"/>
      <c r="DH105" s="6"/>
      <c r="DI105" s="6"/>
      <c r="DJ105" s="6"/>
      <c r="DK105" s="102"/>
      <c r="DL105" s="6"/>
      <c r="DM105" s="102"/>
      <c r="DN105" s="6"/>
      <c r="DO105" s="6"/>
      <c r="DP105" s="6"/>
      <c r="DQ105" s="6"/>
      <c r="DR105" s="6"/>
      <c r="DS105" s="6"/>
      <c r="DT105" s="6"/>
      <c r="DU105" s="6"/>
      <c r="DV105" s="6"/>
      <c r="DW105" s="6"/>
      <c r="DX105" s="6"/>
      <c r="DY105" s="6"/>
      <c r="DZ105" s="6"/>
      <c r="EA105" s="6"/>
      <c r="EB105" s="6"/>
      <c r="EC105" s="6"/>
      <c r="ED105" s="6"/>
      <c r="EE105" s="98"/>
      <c r="EF105" s="6"/>
      <c r="EG105" s="6"/>
      <c r="EH105" s="6"/>
      <c r="EI105" s="99"/>
      <c r="EJ105" s="6"/>
      <c r="EK105" s="6"/>
      <c r="EL105" s="6"/>
      <c r="EM105" s="6"/>
      <c r="EN105" s="6"/>
      <c r="EO105" s="6"/>
      <c r="EP105" s="6"/>
      <c r="EQ105" s="6"/>
      <c r="ER105" s="6"/>
      <c r="ES105" s="100"/>
      <c r="ET105" s="101"/>
      <c r="EU105" s="101"/>
      <c r="EV105" s="6"/>
      <c r="EW105" s="6"/>
      <c r="EX105" s="6"/>
      <c r="EY105" s="6"/>
      <c r="EZ105" s="102"/>
      <c r="FA105" s="6"/>
      <c r="FB105" s="102"/>
      <c r="FC105" s="6"/>
      <c r="FD105" s="6"/>
      <c r="FE105" s="6"/>
      <c r="FF105" s="6"/>
      <c r="FG105" s="6"/>
      <c r="FH105" s="6"/>
      <c r="FI105" s="6"/>
      <c r="FJ105" s="6"/>
      <c r="FK105" s="6"/>
      <c r="FL105" s="6"/>
      <c r="FM105" s="6"/>
      <c r="FN105" s="6"/>
      <c r="FO105" s="6"/>
      <c r="FP105" s="6"/>
      <c r="FQ105" s="6"/>
      <c r="FR105" s="6"/>
      <c r="FS105" s="6"/>
      <c r="FT105" s="98"/>
      <c r="FU105" s="6"/>
      <c r="FV105" s="6"/>
      <c r="FW105" s="6"/>
      <c r="FX105" s="99"/>
      <c r="FY105" s="6"/>
      <c r="FZ105" s="6"/>
      <c r="GA105" s="6"/>
      <c r="GB105" s="6"/>
      <c r="GC105" s="6"/>
      <c r="GD105" s="6"/>
      <c r="GE105" s="6"/>
      <c r="GF105" s="6"/>
      <c r="GG105" s="6"/>
      <c r="GH105" s="100"/>
      <c r="GI105" s="101"/>
      <c r="GJ105" s="101"/>
      <c r="GK105" s="6"/>
      <c r="GL105" s="6"/>
      <c r="GM105" s="6"/>
      <c r="GN105" s="6"/>
      <c r="GO105" s="102"/>
      <c r="GP105" s="6"/>
      <c r="GQ105" s="102"/>
      <c r="GR105" s="6"/>
      <c r="GS105" s="6"/>
      <c r="GT105" s="6"/>
      <c r="GU105" s="6"/>
      <c r="GV105" s="6"/>
      <c r="GW105" s="6"/>
      <c r="GX105" s="6"/>
      <c r="GY105" s="6"/>
      <c r="GZ105" s="6"/>
      <c r="HA105" s="6"/>
      <c r="HB105" s="6"/>
      <c r="HC105" s="6"/>
      <c r="HD105" s="6"/>
      <c r="HE105" s="6"/>
      <c r="HF105" s="6"/>
      <c r="HG105" s="6"/>
      <c r="HH105" s="6"/>
      <c r="HI105" s="98"/>
      <c r="HJ105" s="6"/>
      <c r="HK105" s="6"/>
      <c r="HL105" s="6"/>
      <c r="HM105" s="99"/>
      <c r="HN105" s="6"/>
      <c r="HO105" s="6"/>
      <c r="HP105" s="6"/>
      <c r="HQ105" s="6"/>
      <c r="HR105" s="6"/>
      <c r="HS105" s="6"/>
      <c r="HT105" s="6"/>
      <c r="HU105" s="6"/>
      <c r="HV105" s="6"/>
      <c r="HW105" s="100"/>
      <c r="HX105" s="101"/>
      <c r="HY105" s="101"/>
      <c r="HZ105" s="6"/>
      <c r="IA105" s="6"/>
      <c r="IB105" s="6"/>
      <c r="IC105" s="6"/>
      <c r="ID105" s="102"/>
      <c r="IE105" s="6"/>
      <c r="IF105" s="102"/>
      <c r="IG105" s="6"/>
      <c r="IH105" s="6"/>
      <c r="II105" s="6"/>
      <c r="IJ105" s="6"/>
      <c r="IK105" s="6"/>
      <c r="IL105" s="6"/>
      <c r="IM105" s="6"/>
      <c r="IN105" s="6"/>
      <c r="IO105" s="6"/>
      <c r="IP105" s="6"/>
      <c r="IQ105" s="6"/>
      <c r="IR105" s="6"/>
      <c r="IS105" s="6"/>
      <c r="IT105" s="6"/>
      <c r="IU105" s="6"/>
      <c r="IV105" s="6"/>
      <c r="IW105" s="6"/>
      <c r="IX105" s="98"/>
      <c r="IY105" s="6"/>
      <c r="IZ105" s="6"/>
      <c r="JA105" s="6"/>
      <c r="JB105" s="99"/>
      <c r="JC105" s="6"/>
      <c r="JD105" s="6"/>
      <c r="JE105" s="6"/>
      <c r="JF105" s="6"/>
      <c r="JG105" s="6"/>
      <c r="JH105" s="6"/>
      <c r="JI105" s="6"/>
      <c r="JJ105" s="6"/>
      <c r="JK105" s="6"/>
      <c r="JL105" s="100"/>
      <c r="JM105" s="101"/>
      <c r="JN105" s="101"/>
      <c r="JO105" s="6"/>
      <c r="JP105" s="6"/>
      <c r="JQ105" s="6"/>
      <c r="JR105" s="6"/>
      <c r="JS105" s="102"/>
      <c r="JT105" s="6"/>
      <c r="JU105" s="102"/>
      <c r="JV105" s="6"/>
      <c r="JW105" s="6"/>
      <c r="JX105" s="6"/>
      <c r="JY105" s="6"/>
      <c r="JZ105" s="6"/>
      <c r="KA105" s="6"/>
      <c r="KB105" s="6"/>
      <c r="KC105" s="6"/>
      <c r="KD105" s="6"/>
      <c r="KE105" s="6"/>
      <c r="KF105" s="6"/>
      <c r="KG105" s="6"/>
      <c r="KH105" s="6"/>
      <c r="KI105" s="6"/>
      <c r="KJ105" s="6"/>
      <c r="KK105" s="6"/>
      <c r="KL105" s="6"/>
      <c r="KM105" s="98"/>
      <c r="KN105" s="6"/>
      <c r="KO105" s="6"/>
      <c r="KP105" s="6"/>
      <c r="KQ105" s="99"/>
      <c r="KR105" s="6"/>
      <c r="KS105" s="6"/>
      <c r="KT105" s="6"/>
      <c r="KU105" s="6"/>
      <c r="KV105" s="6"/>
      <c r="KW105" s="6"/>
      <c r="KX105" s="6"/>
      <c r="KY105" s="6"/>
      <c r="KZ105" s="6"/>
      <c r="LA105" s="100"/>
      <c r="LB105" s="101"/>
      <c r="LC105" s="101"/>
      <c r="LD105" s="6"/>
      <c r="LE105" s="6"/>
      <c r="LF105" s="6"/>
      <c r="LG105" s="6"/>
      <c r="LH105" s="102"/>
      <c r="LI105" s="6"/>
      <c r="LJ105" s="102"/>
      <c r="LK105" s="6"/>
      <c r="LL105" s="6"/>
      <c r="LM105" s="6"/>
      <c r="LN105" s="6"/>
      <c r="LO105" s="6"/>
      <c r="LP105" s="6"/>
      <c r="LQ105" s="6"/>
      <c r="LR105" s="6"/>
      <c r="LS105" s="6"/>
      <c r="LT105" s="6"/>
      <c r="LU105" s="6"/>
      <c r="LV105" s="6"/>
      <c r="LW105" s="6"/>
      <c r="LX105" s="6"/>
      <c r="LY105" s="6"/>
      <c r="LZ105" s="6"/>
      <c r="MA105" s="6"/>
      <c r="MB105" s="98"/>
      <c r="MC105" s="6"/>
      <c r="MD105" s="6"/>
      <c r="ME105" s="6"/>
      <c r="MF105" s="99"/>
      <c r="MG105" s="6"/>
      <c r="MH105" s="6"/>
      <c r="MI105" s="6"/>
      <c r="MJ105" s="6"/>
      <c r="MK105" s="6"/>
      <c r="ML105" s="6"/>
      <c r="MM105" s="6"/>
      <c r="MN105" s="6"/>
      <c r="MO105" s="6"/>
      <c r="MP105" s="100"/>
      <c r="MQ105" s="101"/>
      <c r="MR105" s="101"/>
      <c r="MS105" s="6"/>
      <c r="MT105" s="6"/>
      <c r="MU105" s="6"/>
      <c r="MV105" s="6"/>
      <c r="MW105" s="102"/>
      <c r="MX105" s="6"/>
      <c r="MY105" s="102"/>
      <c r="MZ105" s="6"/>
      <c r="NA105" s="6"/>
      <c r="NB105" s="6"/>
      <c r="NC105" s="6"/>
      <c r="ND105" s="6"/>
      <c r="NE105" s="6"/>
      <c r="NF105" s="6"/>
      <c r="NG105" s="6"/>
      <c r="NH105" s="6"/>
      <c r="NI105" s="6"/>
      <c r="NJ105" s="6"/>
      <c r="NK105" s="6"/>
      <c r="NL105" s="6"/>
      <c r="NM105" s="6"/>
      <c r="NN105" s="6"/>
      <c r="NO105" s="6"/>
      <c r="NP105" s="6"/>
      <c r="NQ105" s="98"/>
      <c r="NR105" s="6"/>
      <c r="NS105" s="6"/>
      <c r="NT105" s="6"/>
      <c r="NU105" s="99"/>
      <c r="NV105" s="6"/>
      <c r="NW105" s="6"/>
      <c r="NX105" s="6"/>
      <c r="NY105" s="6"/>
      <c r="NZ105" s="6"/>
      <c r="OA105" s="6"/>
      <c r="OB105" s="6"/>
      <c r="OC105" s="6"/>
      <c r="OD105" s="6"/>
      <c r="OE105" s="100"/>
      <c r="OF105" s="101"/>
      <c r="OG105" s="101"/>
      <c r="OH105" s="6"/>
      <c r="OI105" s="6"/>
      <c r="OJ105" s="6"/>
      <c r="OK105" s="6"/>
      <c r="OL105" s="102"/>
      <c r="OM105" s="6"/>
      <c r="ON105" s="102"/>
      <c r="OO105" s="6"/>
      <c r="OP105" s="6"/>
      <c r="OQ105" s="6"/>
      <c r="OR105" s="6"/>
      <c r="OS105" s="6"/>
      <c r="OT105" s="6"/>
      <c r="OU105" s="6"/>
      <c r="OV105" s="6"/>
      <c r="OW105" s="6"/>
      <c r="OX105" s="6"/>
      <c r="OY105" s="6"/>
      <c r="OZ105" s="6"/>
      <c r="PA105" s="6"/>
      <c r="PB105" s="6"/>
      <c r="PC105" s="6"/>
      <c r="PD105" s="6"/>
      <c r="PE105" s="6"/>
      <c r="PF105" s="98"/>
      <c r="PG105" s="6"/>
      <c r="PH105" s="6"/>
      <c r="PI105" s="6"/>
      <c r="PJ105" s="99"/>
      <c r="PK105" s="6"/>
      <c r="PL105" s="6"/>
      <c r="PM105" s="6"/>
      <c r="PN105" s="6"/>
      <c r="PO105" s="6"/>
      <c r="PP105" s="6"/>
      <c r="PQ105" s="6"/>
      <c r="PR105" s="6"/>
      <c r="PS105" s="6"/>
      <c r="PT105" s="100"/>
      <c r="PU105" s="101"/>
      <c r="PV105" s="101"/>
      <c r="PW105" s="6"/>
      <c r="PX105" s="6"/>
      <c r="PY105" s="6"/>
      <c r="PZ105" s="6"/>
      <c r="QA105" s="102"/>
      <c r="QB105" s="6"/>
      <c r="QC105" s="102"/>
      <c r="QD105" s="6"/>
      <c r="QE105" s="6"/>
      <c r="QF105" s="6"/>
      <c r="QG105" s="6"/>
      <c r="QH105" s="6"/>
      <c r="QI105" s="6"/>
      <c r="QJ105" s="6"/>
      <c r="QK105" s="6"/>
      <c r="QL105" s="6"/>
      <c r="QM105" s="6"/>
      <c r="QN105" s="6"/>
      <c r="QO105" s="6"/>
      <c r="QP105" s="6"/>
      <c r="QQ105" s="6"/>
      <c r="QR105" s="6"/>
      <c r="QS105" s="6"/>
      <c r="QT105" s="6"/>
      <c r="QU105" s="98"/>
      <c r="QV105" s="6"/>
      <c r="QW105" s="6"/>
      <c r="QX105" s="6"/>
      <c r="QY105" s="99"/>
      <c r="QZ105" s="6"/>
      <c r="RA105" s="6"/>
      <c r="RB105" s="6"/>
      <c r="RC105" s="6"/>
      <c r="RD105" s="6"/>
      <c r="RE105" s="6"/>
      <c r="RF105" s="6"/>
      <c r="RG105" s="6"/>
      <c r="RH105" s="6"/>
      <c r="RI105" s="100"/>
      <c r="RJ105" s="101"/>
      <c r="RK105" s="101"/>
      <c r="RL105" s="6"/>
      <c r="RM105" s="6"/>
      <c r="RN105" s="6"/>
      <c r="RO105" s="6"/>
      <c r="RP105" s="102"/>
      <c r="RQ105" s="6"/>
      <c r="RR105" s="102"/>
      <c r="RS105" s="6"/>
      <c r="RT105" s="6"/>
      <c r="RU105" s="6"/>
      <c r="RV105" s="6"/>
      <c r="RW105" s="6"/>
      <c r="RX105" s="6"/>
      <c r="RY105" s="6"/>
      <c r="RZ105" s="6"/>
      <c r="SA105" s="6"/>
      <c r="SB105" s="6"/>
      <c r="SC105" s="6"/>
      <c r="SD105" s="6"/>
      <c r="SE105" s="6"/>
      <c r="SF105" s="6"/>
      <c r="SG105" s="6"/>
      <c r="SH105" s="6"/>
      <c r="SI105" s="6"/>
      <c r="SJ105" s="98"/>
      <c r="SK105" s="6"/>
      <c r="SL105" s="6"/>
      <c r="SM105" s="6"/>
      <c r="SN105" s="99"/>
      <c r="SO105" s="6"/>
      <c r="SP105" s="6"/>
      <c r="SQ105" s="6"/>
      <c r="SR105" s="6"/>
      <c r="SS105" s="6"/>
      <c r="ST105" s="6"/>
      <c r="SU105" s="6"/>
      <c r="SV105" s="6"/>
      <c r="SW105" s="6"/>
      <c r="SX105" s="100"/>
      <c r="SY105" s="101"/>
      <c r="SZ105" s="101"/>
      <c r="TA105" s="6"/>
      <c r="TB105" s="6"/>
      <c r="TC105" s="6"/>
      <c r="TD105" s="6"/>
      <c r="TE105" s="102"/>
      <c r="TF105" s="6"/>
      <c r="TG105" s="102"/>
      <c r="TH105" s="6"/>
      <c r="TI105" s="6"/>
      <c r="TJ105" s="6"/>
      <c r="TK105" s="6"/>
      <c r="TL105" s="6"/>
      <c r="TM105" s="6"/>
      <c r="TN105" s="6"/>
      <c r="TO105" s="6"/>
      <c r="TP105" s="6"/>
      <c r="TQ105" s="6"/>
      <c r="TR105" s="6"/>
      <c r="TS105" s="6"/>
      <c r="TT105" s="6"/>
      <c r="TU105" s="6"/>
      <c r="TV105" s="6"/>
      <c r="TW105" s="6"/>
      <c r="TX105" s="6"/>
      <c r="TY105" s="98"/>
      <c r="TZ105" s="6"/>
      <c r="UA105" s="6"/>
      <c r="UB105" s="6"/>
      <c r="UC105" s="99"/>
      <c r="UD105" s="6"/>
      <c r="UE105" s="6"/>
      <c r="UF105" s="6"/>
      <c r="UG105" s="6"/>
      <c r="UH105" s="6"/>
      <c r="UI105" s="6"/>
      <c r="UJ105" s="6"/>
      <c r="UK105" s="6"/>
      <c r="UL105" s="6"/>
      <c r="UM105" s="100"/>
      <c r="UN105" s="101"/>
      <c r="UO105" s="101"/>
      <c r="UP105" s="6"/>
      <c r="UQ105" s="6"/>
      <c r="UR105" s="6"/>
      <c r="US105" s="6"/>
      <c r="UT105" s="102"/>
      <c r="UU105" s="6"/>
      <c r="UV105" s="102"/>
      <c r="UW105" s="6"/>
      <c r="UX105" s="6"/>
      <c r="UY105" s="6"/>
      <c r="UZ105" s="6"/>
      <c r="VA105" s="6"/>
      <c r="VB105" s="6"/>
      <c r="VC105" s="6"/>
      <c r="VD105" s="6"/>
      <c r="VE105" s="6"/>
      <c r="VF105" s="6"/>
      <c r="VG105" s="6"/>
      <c r="VH105" s="6"/>
      <c r="VI105" s="6"/>
      <c r="VJ105" s="6"/>
      <c r="VK105" s="6"/>
      <c r="VL105" s="6"/>
      <c r="VM105" s="6"/>
      <c r="VN105" s="98"/>
      <c r="VO105" s="6"/>
      <c r="VP105" s="6"/>
      <c r="VQ105" s="6"/>
      <c r="VR105" s="99"/>
      <c r="VS105" s="6"/>
      <c r="VT105" s="6"/>
      <c r="VU105" s="6"/>
      <c r="VV105" s="6"/>
      <c r="VW105" s="6"/>
      <c r="VX105" s="6"/>
      <c r="VY105" s="6"/>
      <c r="VZ105" s="6"/>
      <c r="WA105" s="6"/>
      <c r="WB105" s="100"/>
      <c r="WC105" s="101"/>
      <c r="WD105" s="101"/>
      <c r="WE105" s="6"/>
      <c r="WF105" s="6"/>
      <c r="WG105" s="6"/>
      <c r="WH105" s="6"/>
      <c r="WI105" s="102"/>
      <c r="WJ105" s="6"/>
      <c r="WK105" s="102"/>
      <c r="WL105" s="6"/>
      <c r="WM105" s="6"/>
      <c r="WN105" s="6"/>
      <c r="WO105" s="6"/>
      <c r="WP105" s="6"/>
      <c r="WQ105" s="6"/>
      <c r="WR105" s="6"/>
      <c r="WS105" s="6"/>
      <c r="WT105" s="6"/>
      <c r="WU105" s="6"/>
      <c r="WV105" s="6"/>
      <c r="WW105" s="6"/>
      <c r="WX105" s="6"/>
      <c r="WY105" s="6"/>
      <c r="WZ105" s="6"/>
      <c r="XA105" s="6"/>
      <c r="XB105" s="6"/>
      <c r="XC105" s="98"/>
      <c r="XD105" s="6"/>
      <c r="XE105" s="6"/>
      <c r="XF105" s="6"/>
      <c r="XG105" s="99"/>
      <c r="XH105" s="6"/>
      <c r="XI105" s="6"/>
      <c r="XJ105" s="6"/>
      <c r="XK105" s="6"/>
      <c r="XL105" s="6"/>
      <c r="XM105" s="6"/>
      <c r="XN105" s="6"/>
      <c r="XO105" s="6"/>
      <c r="XP105" s="6"/>
      <c r="XQ105" s="100"/>
      <c r="XR105" s="101"/>
      <c r="XS105" s="101"/>
      <c r="XT105" s="6"/>
      <c r="XU105" s="6"/>
      <c r="XV105" s="6"/>
      <c r="XW105" s="6"/>
      <c r="XX105" s="102"/>
      <c r="XY105" s="6"/>
      <c r="XZ105" s="102"/>
      <c r="YA105" s="6"/>
      <c r="YB105" s="6"/>
      <c r="YC105" s="6"/>
      <c r="YD105" s="6"/>
      <c r="YE105" s="6"/>
      <c r="YF105" s="6"/>
      <c r="YG105" s="6"/>
      <c r="YH105" s="6"/>
      <c r="YI105" s="6"/>
      <c r="YJ105" s="6"/>
      <c r="YK105" s="6"/>
      <c r="YL105" s="6"/>
      <c r="YM105" s="6"/>
      <c r="YN105" s="6"/>
      <c r="YO105" s="6"/>
      <c r="YP105" s="6"/>
      <c r="YQ105" s="6"/>
      <c r="YR105" s="98"/>
      <c r="YS105" s="6"/>
      <c r="YT105" s="6"/>
      <c r="YU105" s="6"/>
      <c r="YV105" s="99"/>
      <c r="YW105" s="6"/>
      <c r="YX105" s="6"/>
      <c r="YY105" s="6"/>
      <c r="YZ105" s="6"/>
      <c r="ZA105" s="6"/>
      <c r="ZB105" s="6"/>
      <c r="ZC105" s="6"/>
      <c r="ZD105" s="6"/>
      <c r="ZE105" s="6"/>
      <c r="ZF105" s="100"/>
      <c r="ZG105" s="101"/>
      <c r="ZH105" s="101"/>
      <c r="ZI105" s="6"/>
      <c r="ZJ105" s="6"/>
      <c r="ZK105" s="6"/>
      <c r="ZL105" s="6"/>
      <c r="ZM105" s="102"/>
      <c r="ZN105" s="6"/>
      <c r="ZO105" s="102"/>
      <c r="ZP105" s="6"/>
      <c r="ZQ105" s="6"/>
      <c r="ZR105" s="6"/>
      <c r="ZS105" s="6"/>
      <c r="ZT105" s="6"/>
      <c r="ZU105" s="6"/>
      <c r="ZV105" s="6"/>
      <c r="ZW105" s="6"/>
      <c r="ZX105" s="6"/>
      <c r="ZY105" s="6"/>
      <c r="ZZ105" s="6"/>
      <c r="AAA105" s="6"/>
      <c r="AAB105" s="6"/>
      <c r="AAC105" s="6"/>
      <c r="AAD105" s="6"/>
      <c r="AAE105" s="6"/>
      <c r="AAF105" s="6"/>
      <c r="AAG105" s="98"/>
      <c r="AAH105" s="6"/>
      <c r="AAI105" s="6"/>
      <c r="AAJ105" s="6"/>
      <c r="AAK105" s="99"/>
      <c r="AAL105" s="6"/>
      <c r="AAM105" s="6"/>
      <c r="AAN105" s="6"/>
      <c r="AAO105" s="6"/>
      <c r="AAP105" s="6"/>
      <c r="AAQ105" s="6"/>
      <c r="AAR105" s="6"/>
      <c r="AAS105" s="6"/>
      <c r="AAT105" s="6"/>
      <c r="AAU105" s="100"/>
      <c r="AAV105" s="101"/>
      <c r="AAW105" s="101"/>
      <c r="AAX105" s="6"/>
      <c r="AAY105" s="6"/>
      <c r="AAZ105" s="6"/>
      <c r="ABA105" s="6"/>
      <c r="ABB105" s="102"/>
      <c r="ABC105" s="6"/>
      <c r="ABD105" s="102"/>
      <c r="ABE105" s="6"/>
      <c r="ABF105" s="6"/>
      <c r="ABG105" s="6"/>
      <c r="ABH105" s="6"/>
      <c r="ABI105" s="6"/>
      <c r="ABJ105" s="6"/>
      <c r="ABK105" s="6"/>
      <c r="ABL105" s="6"/>
      <c r="ABM105" s="6"/>
      <c r="ABN105" s="6"/>
      <c r="ABO105" s="6"/>
      <c r="ABP105" s="6"/>
      <c r="ABQ105" s="6"/>
      <c r="ABR105" s="6"/>
      <c r="ABS105" s="6"/>
      <c r="ABT105" s="6"/>
      <c r="ABU105" s="6"/>
      <c r="ABV105" s="98"/>
      <c r="ABW105" s="6"/>
      <c r="ABX105" s="6"/>
      <c r="ABY105" s="6"/>
      <c r="ABZ105" s="99"/>
      <c r="ACA105" s="6"/>
      <c r="ACB105" s="6"/>
      <c r="ACC105" s="6"/>
      <c r="ACD105" s="6"/>
      <c r="ACE105" s="6"/>
      <c r="ACF105" s="6"/>
      <c r="ACG105" s="6"/>
      <c r="ACH105" s="6"/>
      <c r="ACI105" s="6"/>
      <c r="ACJ105" s="100"/>
      <c r="ACK105" s="101"/>
      <c r="ACL105" s="101"/>
      <c r="ACM105" s="6"/>
      <c r="ACN105" s="6"/>
      <c r="ACO105" s="6"/>
      <c r="ACP105" s="6"/>
      <c r="ACQ105" s="102"/>
      <c r="ACR105" s="6"/>
      <c r="ACS105" s="102"/>
      <c r="ACT105" s="6"/>
      <c r="ACU105" s="6"/>
      <c r="ACV105" s="6"/>
      <c r="ACW105" s="6"/>
      <c r="ACX105" s="6"/>
      <c r="ACY105" s="6"/>
      <c r="ACZ105" s="6"/>
      <c r="ADA105" s="6"/>
      <c r="ADB105" s="6"/>
      <c r="ADC105" s="6"/>
      <c r="ADD105" s="6"/>
      <c r="ADE105" s="6"/>
      <c r="ADF105" s="6"/>
      <c r="ADG105" s="6"/>
      <c r="ADH105" s="6"/>
      <c r="ADI105" s="6"/>
      <c r="ADJ105" s="6"/>
      <c r="ADK105" s="98"/>
      <c r="ADL105" s="6"/>
      <c r="ADM105" s="6"/>
      <c r="ADN105" s="6"/>
      <c r="ADO105" s="99"/>
      <c r="ADP105" s="6"/>
      <c r="ADQ105" s="6"/>
      <c r="ADR105" s="6"/>
      <c r="ADS105" s="6"/>
      <c r="ADT105" s="6"/>
      <c r="ADU105" s="6"/>
      <c r="ADV105" s="6"/>
      <c r="ADW105" s="6"/>
      <c r="ADX105" s="6"/>
      <c r="ADY105" s="100"/>
      <c r="ADZ105" s="101"/>
      <c r="AEA105" s="101"/>
      <c r="AEB105" s="6"/>
      <c r="AEC105" s="6"/>
      <c r="AED105" s="6"/>
      <c r="AEE105" s="6"/>
      <c r="AEF105" s="102"/>
      <c r="AEG105" s="6"/>
      <c r="AEH105" s="102"/>
      <c r="AEI105" s="6"/>
      <c r="AEJ105" s="6"/>
      <c r="AEK105" s="6"/>
      <c r="AEL105" s="6"/>
      <c r="AEM105" s="6"/>
      <c r="AEN105" s="6"/>
      <c r="AEO105" s="6"/>
      <c r="AEP105" s="6"/>
      <c r="AEQ105" s="6"/>
      <c r="AER105" s="6"/>
      <c r="AES105" s="6"/>
      <c r="AET105" s="6"/>
      <c r="AEU105" s="6"/>
      <c r="AEV105" s="6"/>
      <c r="AEW105" s="6"/>
      <c r="AEX105" s="6"/>
      <c r="AEY105" s="6"/>
      <c r="AEZ105" s="98"/>
      <c r="AFA105" s="6"/>
      <c r="AFB105" s="6"/>
      <c r="AFC105" s="6"/>
      <c r="AFD105" s="99"/>
      <c r="AFE105" s="6"/>
      <c r="AFF105" s="6"/>
      <c r="AFG105" s="6"/>
      <c r="AFH105" s="6"/>
      <c r="AFI105" s="6"/>
      <c r="AFJ105" s="6"/>
      <c r="AFK105" s="6"/>
      <c r="AFL105" s="6"/>
      <c r="AFM105" s="6"/>
      <c r="AFN105" s="100"/>
      <c r="AFO105" s="101"/>
      <c r="AFP105" s="101"/>
      <c r="AFQ105" s="6"/>
      <c r="AFR105" s="6"/>
      <c r="AFS105" s="6"/>
      <c r="AFT105" s="6"/>
      <c r="AFU105" s="102"/>
      <c r="AFV105" s="6"/>
      <c r="AFW105" s="102"/>
      <c r="AFX105" s="6"/>
      <c r="AFY105" s="6"/>
      <c r="AFZ105" s="6"/>
      <c r="AGA105" s="6"/>
      <c r="AGB105" s="6"/>
      <c r="AGC105" s="6"/>
      <c r="AGD105" s="6"/>
      <c r="AGE105" s="6"/>
      <c r="AGF105" s="6"/>
      <c r="AGG105" s="6"/>
      <c r="AGH105" s="6"/>
      <c r="AGI105" s="6"/>
      <c r="AGJ105" s="6"/>
      <c r="AGK105" s="6"/>
      <c r="AGL105" s="6"/>
      <c r="AGM105" s="6"/>
      <c r="AGN105" s="6"/>
      <c r="AGO105" s="98"/>
      <c r="AGP105" s="6"/>
      <c r="AGQ105" s="6"/>
      <c r="AGR105" s="6"/>
      <c r="AGS105" s="99"/>
      <c r="AGT105" s="6"/>
      <c r="AGU105" s="6"/>
      <c r="AGV105" s="6"/>
      <c r="AGW105" s="6"/>
      <c r="AGX105" s="6"/>
      <c r="AGY105" s="6"/>
      <c r="AGZ105" s="6"/>
      <c r="AHA105" s="6"/>
      <c r="AHB105" s="6"/>
      <c r="AHC105" s="100"/>
      <c r="AHD105" s="101"/>
      <c r="AHE105" s="101"/>
      <c r="AHF105" s="6"/>
      <c r="AHG105" s="6"/>
      <c r="AHH105" s="6"/>
      <c r="AHI105" s="6"/>
      <c r="AHJ105" s="102"/>
      <c r="AHK105" s="6"/>
      <c r="AHL105" s="102"/>
      <c r="AHM105" s="6"/>
      <c r="AHN105" s="6"/>
      <c r="AHO105" s="6"/>
      <c r="AHP105" s="6"/>
      <c r="AHQ105" s="6"/>
      <c r="AHR105" s="6"/>
      <c r="AHS105" s="6"/>
      <c r="AHT105" s="6"/>
      <c r="AHU105" s="6"/>
      <c r="AHV105" s="6"/>
      <c r="AHW105" s="6"/>
      <c r="AHX105" s="6"/>
      <c r="AHY105" s="6"/>
      <c r="AHZ105" s="6"/>
      <c r="AIA105" s="6"/>
      <c r="AIB105" s="6"/>
      <c r="AIC105" s="6"/>
      <c r="AID105" s="98"/>
      <c r="AIE105" s="6"/>
      <c r="AIF105" s="6"/>
      <c r="AIG105" s="6"/>
      <c r="AIH105" s="99"/>
      <c r="AII105" s="6"/>
      <c r="AIJ105" s="6"/>
      <c r="AIK105" s="6"/>
      <c r="AIL105" s="6"/>
      <c r="AIM105" s="6"/>
      <c r="AIN105" s="6"/>
      <c r="AIO105" s="6"/>
      <c r="AIP105" s="6"/>
      <c r="AIQ105" s="6"/>
      <c r="AIR105" s="100"/>
      <c r="AIS105" s="101"/>
      <c r="AIT105" s="101"/>
      <c r="AIU105" s="6"/>
      <c r="AIV105" s="6"/>
      <c r="AIW105" s="6"/>
      <c r="AIX105" s="6"/>
      <c r="AIY105" s="102"/>
      <c r="AIZ105" s="6"/>
      <c r="AJA105" s="102"/>
      <c r="AJB105" s="6"/>
      <c r="AJC105" s="6"/>
      <c r="AJD105" s="6"/>
      <c r="AJE105" s="6"/>
      <c r="AJF105" s="6"/>
      <c r="AJG105" s="6"/>
      <c r="AJH105" s="6"/>
      <c r="AJI105" s="6"/>
      <c r="AJJ105" s="6"/>
      <c r="AJK105" s="6"/>
      <c r="AJL105" s="6"/>
      <c r="AJM105" s="6"/>
      <c r="AJN105" s="6"/>
      <c r="AJO105" s="6"/>
      <c r="AJP105" s="6"/>
      <c r="AJQ105" s="6"/>
      <c r="AJR105" s="6"/>
      <c r="AJS105" s="98"/>
      <c r="AJT105" s="6"/>
      <c r="AJU105" s="6"/>
      <c r="AJV105" s="6"/>
      <c r="AJW105" s="99"/>
      <c r="AJX105" s="6"/>
      <c r="AJY105" s="6"/>
      <c r="AJZ105" s="6"/>
      <c r="AKA105" s="6"/>
      <c r="AKB105" s="6"/>
      <c r="AKC105" s="6"/>
      <c r="AKD105" s="6"/>
      <c r="AKE105" s="6"/>
      <c r="AKF105" s="6"/>
      <c r="AKG105" s="100"/>
      <c r="AKH105" s="101"/>
      <c r="AKI105" s="101"/>
      <c r="AKJ105" s="6"/>
      <c r="AKK105" s="6"/>
      <c r="AKL105" s="6"/>
      <c r="AKM105" s="6"/>
      <c r="AKN105" s="102"/>
      <c r="AKO105" s="6"/>
      <c r="AKP105" s="102"/>
      <c r="AKQ105" s="6"/>
      <c r="AKR105" s="6"/>
      <c r="AKS105" s="6"/>
      <c r="AKT105" s="6"/>
      <c r="AKU105" s="6"/>
      <c r="AKV105" s="6"/>
      <c r="AKW105" s="6"/>
      <c r="AKX105" s="6"/>
      <c r="AKY105" s="6"/>
      <c r="AKZ105" s="6"/>
      <c r="ALA105" s="6"/>
      <c r="ALB105" s="6"/>
      <c r="ALC105" s="6"/>
      <c r="ALD105" s="6"/>
      <c r="ALE105" s="6"/>
      <c r="ALF105" s="6"/>
      <c r="ALG105" s="6"/>
      <c r="ALH105" s="98"/>
      <c r="ALI105" s="6"/>
      <c r="ALJ105" s="6"/>
      <c r="ALK105" s="6"/>
      <c r="ALL105" s="99"/>
      <c r="ALM105" s="6"/>
      <c r="ALN105" s="6"/>
      <c r="ALO105" s="6"/>
      <c r="ALP105" s="6"/>
      <c r="ALQ105" s="6"/>
      <c r="ALR105" s="6"/>
      <c r="ALS105" s="6"/>
      <c r="ALT105" s="6"/>
      <c r="ALU105" s="6"/>
      <c r="ALV105" s="100"/>
      <c r="ALW105" s="101"/>
      <c r="ALX105" s="101"/>
      <c r="ALY105" s="6"/>
      <c r="ALZ105" s="6"/>
      <c r="AMA105" s="6"/>
      <c r="AMB105" s="6"/>
      <c r="AMC105" s="102"/>
      <c r="AMD105" s="6"/>
      <c r="AME105" s="102"/>
      <c r="AMF105" s="6"/>
      <c r="AMG105" s="6"/>
      <c r="AMH105" s="6"/>
      <c r="AMI105" s="6"/>
      <c r="AMJ105" s="6"/>
      <c r="AMK105" s="6"/>
      <c r="AML105" s="6"/>
      <c r="AMM105" s="6"/>
      <c r="AMN105" s="6"/>
      <c r="AMO105" s="6"/>
      <c r="AMP105" s="6"/>
      <c r="AMQ105" s="6"/>
      <c r="AMR105" s="6"/>
      <c r="AMS105" s="6"/>
      <c r="AMT105" s="6"/>
      <c r="AMU105" s="6"/>
      <c r="AMV105" s="6"/>
      <c r="AMW105" s="98"/>
      <c r="AMX105" s="6"/>
      <c r="AMY105" s="6"/>
      <c r="AMZ105" s="6"/>
      <c r="ANA105" s="99"/>
      <c r="ANB105" s="6"/>
      <c r="ANC105" s="6"/>
      <c r="AND105" s="6"/>
      <c r="ANE105" s="6"/>
      <c r="ANF105" s="6"/>
      <c r="ANG105" s="6"/>
      <c r="ANH105" s="6"/>
      <c r="ANI105" s="6"/>
      <c r="ANJ105" s="6"/>
      <c r="ANK105" s="100"/>
      <c r="ANL105" s="101"/>
      <c r="ANM105" s="101"/>
      <c r="ANN105" s="6"/>
      <c r="ANO105" s="6"/>
      <c r="ANP105" s="6"/>
      <c r="ANQ105" s="6"/>
      <c r="ANR105" s="102"/>
      <c r="ANS105" s="6"/>
      <c r="ANT105" s="102"/>
      <c r="ANU105" s="6"/>
      <c r="ANV105" s="6"/>
      <c r="ANW105" s="6"/>
      <c r="ANX105" s="6"/>
      <c r="ANY105" s="6"/>
      <c r="ANZ105" s="6"/>
      <c r="AOA105" s="6"/>
      <c r="AOB105" s="6"/>
      <c r="AOC105" s="6"/>
      <c r="AOD105" s="6"/>
      <c r="AOE105" s="6"/>
      <c r="AOF105" s="6"/>
      <c r="AOG105" s="6"/>
      <c r="AOH105" s="6"/>
      <c r="AOI105" s="6"/>
      <c r="AOJ105" s="6"/>
      <c r="AOK105" s="6"/>
      <c r="AOL105" s="98"/>
      <c r="AOM105" s="6"/>
      <c r="AON105" s="6"/>
      <c r="AOO105" s="6"/>
      <c r="AOP105" s="99"/>
      <c r="AOQ105" s="6"/>
      <c r="AOR105" s="6"/>
      <c r="AOS105" s="6"/>
      <c r="AOT105" s="6"/>
      <c r="AOU105" s="6"/>
      <c r="AOV105" s="6"/>
      <c r="AOW105" s="6"/>
      <c r="AOX105" s="6"/>
      <c r="AOY105" s="6"/>
      <c r="AOZ105" s="100"/>
      <c r="APA105" s="101"/>
      <c r="APB105" s="101"/>
      <c r="APC105" s="6"/>
      <c r="APD105" s="6"/>
      <c r="APE105" s="6"/>
      <c r="APF105" s="6"/>
      <c r="APG105" s="102"/>
      <c r="APH105" s="6"/>
      <c r="API105" s="102"/>
      <c r="APJ105" s="6"/>
      <c r="APK105" s="6"/>
      <c r="APL105" s="6"/>
      <c r="APM105" s="6"/>
      <c r="APN105" s="6"/>
      <c r="APO105" s="6"/>
      <c r="APP105" s="6"/>
      <c r="APQ105" s="6"/>
      <c r="APR105" s="6"/>
      <c r="APS105" s="6"/>
      <c r="APT105" s="6"/>
      <c r="APU105" s="6"/>
      <c r="APV105" s="6"/>
      <c r="APW105" s="6"/>
      <c r="APX105" s="6"/>
      <c r="APY105" s="6"/>
      <c r="APZ105" s="6"/>
      <c r="AQA105" s="98"/>
      <c r="AQB105" s="6"/>
      <c r="AQC105" s="6"/>
      <c r="AQD105" s="6"/>
      <c r="AQE105" s="99"/>
      <c r="AQF105" s="6"/>
      <c r="AQG105" s="6"/>
      <c r="AQH105" s="6"/>
      <c r="AQI105" s="6"/>
      <c r="AQJ105" s="6"/>
      <c r="AQK105" s="6"/>
      <c r="AQL105" s="6"/>
      <c r="AQM105" s="6"/>
      <c r="AQN105" s="6"/>
      <c r="AQO105" s="100"/>
      <c r="AQP105" s="101"/>
      <c r="AQQ105" s="101"/>
      <c r="AQR105" s="6"/>
      <c r="AQS105" s="6"/>
      <c r="AQT105" s="6"/>
      <c r="AQU105" s="6"/>
      <c r="AQV105" s="102"/>
      <c r="AQW105" s="6"/>
      <c r="AQX105" s="102"/>
      <c r="AQY105" s="6"/>
      <c r="AQZ105" s="6"/>
      <c r="ARA105" s="6"/>
      <c r="ARB105" s="6"/>
      <c r="ARC105" s="6"/>
      <c r="ARD105" s="6"/>
      <c r="ARE105" s="6"/>
      <c r="ARF105" s="6"/>
      <c r="ARG105" s="6"/>
      <c r="ARH105" s="6"/>
      <c r="ARI105" s="6"/>
      <c r="ARJ105" s="6"/>
      <c r="ARK105" s="6"/>
      <c r="ARL105" s="6"/>
      <c r="ARM105" s="6"/>
      <c r="ARN105" s="6"/>
      <c r="ARO105" s="6"/>
      <c r="ARP105" s="98"/>
      <c r="ARQ105" s="6"/>
      <c r="ARR105" s="6"/>
      <c r="ARS105" s="6"/>
      <c r="ART105" s="99"/>
      <c r="ARU105" s="6"/>
      <c r="ARV105" s="6"/>
      <c r="ARW105" s="6"/>
      <c r="ARX105" s="6"/>
      <c r="ARY105" s="6"/>
      <c r="ARZ105" s="6"/>
      <c r="ASA105" s="6"/>
      <c r="ASB105" s="6"/>
      <c r="ASC105" s="6"/>
      <c r="ASD105" s="100"/>
      <c r="ASE105" s="101"/>
      <c r="ASF105" s="101"/>
      <c r="ASG105" s="6"/>
      <c r="ASH105" s="6"/>
      <c r="ASI105" s="6"/>
      <c r="ASJ105" s="6"/>
      <c r="ASK105" s="102"/>
      <c r="ASL105" s="6"/>
      <c r="ASM105" s="102"/>
      <c r="ASN105" s="6"/>
      <c r="ASO105" s="6"/>
      <c r="ASP105" s="6"/>
      <c r="ASQ105" s="6"/>
      <c r="ASR105" s="6"/>
      <c r="ASS105" s="6"/>
      <c r="AST105" s="6"/>
      <c r="ASU105" s="6"/>
      <c r="ASV105" s="6"/>
      <c r="ASW105" s="6"/>
      <c r="ASX105" s="6"/>
      <c r="ASY105" s="6"/>
      <c r="ASZ105" s="6"/>
      <c r="ATA105" s="6"/>
      <c r="ATB105" s="6"/>
      <c r="ATC105" s="6"/>
      <c r="ATD105" s="6"/>
      <c r="ATE105" s="98"/>
      <c r="ATF105" s="6"/>
      <c r="ATG105" s="6"/>
      <c r="ATH105" s="6"/>
      <c r="ATI105" s="99"/>
      <c r="ATJ105" s="6"/>
      <c r="ATK105" s="6"/>
      <c r="ATL105" s="6"/>
      <c r="ATM105" s="6"/>
      <c r="ATN105" s="6"/>
      <c r="ATO105" s="6"/>
      <c r="ATP105" s="6"/>
      <c r="ATQ105" s="6"/>
      <c r="ATR105" s="6"/>
      <c r="ATS105" s="100"/>
      <c r="ATT105" s="101"/>
      <c r="ATU105" s="101"/>
      <c r="ATV105" s="6"/>
      <c r="ATW105" s="6"/>
      <c r="ATX105" s="6"/>
      <c r="ATY105" s="6"/>
      <c r="ATZ105" s="102"/>
      <c r="AUA105" s="6"/>
      <c r="AUB105" s="102"/>
      <c r="AUC105" s="6"/>
      <c r="AUD105" s="6"/>
      <c r="AUE105" s="6"/>
      <c r="AUF105" s="6"/>
      <c r="AUG105" s="6"/>
      <c r="AUH105" s="6"/>
      <c r="AUI105" s="6"/>
      <c r="AUJ105" s="6"/>
      <c r="AUK105" s="6"/>
      <c r="AUL105" s="6"/>
      <c r="AUM105" s="6"/>
      <c r="AUN105" s="6"/>
      <c r="AUO105" s="6"/>
      <c r="AUP105" s="6"/>
      <c r="AUQ105" s="6"/>
      <c r="AUR105" s="6"/>
      <c r="AUS105" s="6"/>
      <c r="AUT105" s="98"/>
      <c r="AUU105" s="6"/>
      <c r="AUV105" s="6"/>
      <c r="AUW105" s="6"/>
      <c r="AUX105" s="99"/>
      <c r="AUY105" s="6"/>
      <c r="AUZ105" s="6"/>
      <c r="AVA105" s="6"/>
      <c r="AVB105" s="6"/>
      <c r="AVC105" s="6"/>
      <c r="AVD105" s="6"/>
      <c r="AVE105" s="6"/>
      <c r="AVF105" s="6"/>
      <c r="AVG105" s="6"/>
      <c r="AVH105" s="100"/>
      <c r="AVI105" s="101"/>
      <c r="AVJ105" s="101"/>
      <c r="AVK105" s="6"/>
      <c r="AVL105" s="6"/>
      <c r="AVM105" s="6"/>
      <c r="AVN105" s="6"/>
      <c r="AVO105" s="102"/>
      <c r="AVP105" s="6"/>
      <c r="AVQ105" s="102"/>
      <c r="AVR105" s="6"/>
      <c r="AVS105" s="6"/>
      <c r="AVT105" s="6"/>
      <c r="AVU105" s="6"/>
      <c r="AVV105" s="6"/>
      <c r="AVW105" s="6"/>
      <c r="AVX105" s="6"/>
      <c r="AVY105" s="6"/>
      <c r="AVZ105" s="6"/>
      <c r="AWA105" s="6"/>
      <c r="AWB105" s="6"/>
      <c r="AWC105" s="6"/>
      <c r="AWD105" s="6"/>
      <c r="AWE105" s="6"/>
      <c r="AWF105" s="6"/>
      <c r="AWG105" s="6"/>
      <c r="AWH105" s="6"/>
      <c r="AWI105" s="98"/>
      <c r="AWJ105" s="6"/>
      <c r="AWK105" s="6"/>
      <c r="AWL105" s="6"/>
      <c r="AWM105" s="99"/>
      <c r="AWN105" s="6"/>
      <c r="AWO105" s="6"/>
      <c r="AWP105" s="6"/>
      <c r="AWQ105" s="6"/>
      <c r="AWR105" s="6"/>
      <c r="AWS105" s="6"/>
      <c r="AWT105" s="6"/>
      <c r="AWU105" s="6"/>
      <c r="AWV105" s="6"/>
      <c r="AWW105" s="100"/>
      <c r="AWX105" s="101"/>
      <c r="AWY105" s="101"/>
      <c r="AWZ105" s="6"/>
      <c r="AXA105" s="6"/>
      <c r="AXB105" s="6"/>
      <c r="AXC105" s="6"/>
      <c r="AXD105" s="102"/>
      <c r="AXE105" s="6"/>
      <c r="AXF105" s="102"/>
      <c r="AXG105" s="6"/>
      <c r="AXH105" s="6"/>
      <c r="AXI105" s="6"/>
      <c r="AXJ105" s="6"/>
      <c r="AXK105" s="6"/>
      <c r="AXL105" s="6"/>
      <c r="AXM105" s="6"/>
      <c r="AXN105" s="6"/>
      <c r="AXO105" s="6"/>
      <c r="AXP105" s="6"/>
      <c r="AXQ105" s="6"/>
      <c r="AXR105" s="6"/>
      <c r="AXS105" s="6"/>
      <c r="AXT105" s="6"/>
      <c r="AXU105" s="6"/>
      <c r="AXV105" s="6"/>
      <c r="AXW105" s="6"/>
      <c r="AXX105" s="98"/>
      <c r="AXY105" s="6"/>
      <c r="AXZ105" s="6"/>
      <c r="AYA105" s="6"/>
      <c r="AYB105" s="99"/>
      <c r="AYC105" s="6"/>
      <c r="AYD105" s="6"/>
      <c r="AYE105" s="6"/>
      <c r="AYF105" s="6"/>
      <c r="AYG105" s="6"/>
      <c r="AYH105" s="6"/>
      <c r="AYI105" s="6"/>
      <c r="AYJ105" s="6"/>
      <c r="AYK105" s="6"/>
      <c r="AYL105" s="100"/>
      <c r="AYM105" s="101"/>
      <c r="AYN105" s="101"/>
      <c r="AYO105" s="6"/>
      <c r="AYP105" s="6"/>
      <c r="AYQ105" s="6"/>
      <c r="AYR105" s="6"/>
      <c r="AYS105" s="102"/>
      <c r="AYT105" s="6"/>
      <c r="AYU105" s="102"/>
      <c r="AYV105" s="6"/>
      <c r="AYW105" s="6"/>
      <c r="AYX105" s="6"/>
      <c r="AYY105" s="6"/>
      <c r="AYZ105" s="6"/>
      <c r="AZA105" s="6"/>
      <c r="AZB105" s="6"/>
      <c r="AZC105" s="6"/>
      <c r="AZD105" s="6"/>
      <c r="AZE105" s="6"/>
      <c r="AZF105" s="6"/>
      <c r="AZG105" s="6"/>
      <c r="AZH105" s="6"/>
      <c r="AZI105" s="6"/>
      <c r="AZJ105" s="6"/>
      <c r="AZK105" s="6"/>
      <c r="AZL105" s="6"/>
      <c r="AZM105" s="98"/>
      <c r="AZN105" s="6"/>
      <c r="AZO105" s="6"/>
      <c r="AZP105" s="6"/>
      <c r="AZQ105" s="99"/>
      <c r="AZR105" s="6"/>
      <c r="AZS105" s="6"/>
      <c r="AZT105" s="6"/>
      <c r="AZU105" s="6"/>
      <c r="AZV105" s="6"/>
      <c r="AZW105" s="6"/>
      <c r="AZX105" s="6"/>
      <c r="AZY105" s="6"/>
      <c r="AZZ105" s="6"/>
      <c r="BAA105" s="100"/>
      <c r="BAB105" s="101"/>
      <c r="BAC105" s="101"/>
      <c r="BAD105" s="6"/>
      <c r="BAE105" s="6"/>
      <c r="BAF105" s="6"/>
      <c r="BAG105" s="6"/>
      <c r="BAH105" s="102"/>
      <c r="BAI105" s="6"/>
      <c r="BAJ105" s="102"/>
      <c r="BAK105" s="6"/>
      <c r="BAL105" s="6"/>
      <c r="BAM105" s="6"/>
      <c r="BAN105" s="6"/>
      <c r="BAO105" s="6"/>
      <c r="BAP105" s="6"/>
      <c r="BAQ105" s="6"/>
      <c r="BAR105" s="6"/>
      <c r="BAS105" s="6"/>
      <c r="BAT105" s="6"/>
      <c r="BAU105" s="6"/>
      <c r="BAV105" s="6"/>
      <c r="BAW105" s="6"/>
      <c r="BAX105" s="6"/>
      <c r="BAY105" s="6"/>
      <c r="BAZ105" s="6"/>
      <c r="BBA105" s="6"/>
      <c r="BBB105" s="98"/>
      <c r="BBC105" s="6"/>
      <c r="BBD105" s="6"/>
      <c r="BBE105" s="6"/>
      <c r="BBF105" s="99"/>
      <c r="BBG105" s="6"/>
      <c r="BBH105" s="6"/>
      <c r="BBI105" s="6"/>
      <c r="BBJ105" s="6"/>
      <c r="BBK105" s="6"/>
      <c r="BBL105" s="6"/>
      <c r="BBM105" s="6"/>
      <c r="BBN105" s="6"/>
      <c r="BBO105" s="6"/>
      <c r="BBP105" s="100"/>
      <c r="BBQ105" s="101"/>
      <c r="BBR105" s="101"/>
      <c r="BBS105" s="6"/>
      <c r="BBT105" s="6"/>
      <c r="BBU105" s="6"/>
      <c r="BBV105" s="6"/>
      <c r="BBW105" s="102"/>
      <c r="BBX105" s="6"/>
      <c r="BBY105" s="102"/>
      <c r="BBZ105" s="6"/>
      <c r="BCA105" s="6"/>
      <c r="BCB105" s="6"/>
      <c r="BCC105" s="6"/>
      <c r="BCD105" s="6"/>
      <c r="BCE105" s="6"/>
      <c r="BCF105" s="6"/>
      <c r="BCG105" s="6"/>
      <c r="BCH105" s="6"/>
      <c r="BCI105" s="6"/>
      <c r="BCJ105" s="6"/>
      <c r="BCK105" s="6"/>
      <c r="BCL105" s="6"/>
      <c r="BCM105" s="6"/>
      <c r="BCN105" s="6"/>
      <c r="BCO105" s="6"/>
      <c r="BCP105" s="6"/>
      <c r="BCQ105" s="98"/>
      <c r="BCR105" s="6"/>
      <c r="BCS105" s="6"/>
      <c r="BCT105" s="6"/>
      <c r="BCU105" s="99"/>
      <c r="BCV105" s="6"/>
      <c r="BCW105" s="6"/>
      <c r="BCX105" s="6"/>
      <c r="BCY105" s="6"/>
      <c r="BCZ105" s="6"/>
      <c r="BDA105" s="6"/>
      <c r="BDB105" s="6"/>
      <c r="BDC105" s="6"/>
      <c r="BDD105" s="6"/>
      <c r="BDE105" s="100"/>
      <c r="BDF105" s="101"/>
      <c r="BDG105" s="101"/>
      <c r="BDH105" s="6"/>
      <c r="BDI105" s="6"/>
      <c r="BDJ105" s="6"/>
      <c r="BDK105" s="6"/>
      <c r="BDL105" s="102"/>
      <c r="BDM105" s="6"/>
      <c r="BDN105" s="102"/>
      <c r="BDO105" s="6"/>
      <c r="BDP105" s="6"/>
      <c r="BDQ105" s="6"/>
      <c r="BDR105" s="6"/>
      <c r="BDS105" s="6"/>
      <c r="BDT105" s="6"/>
      <c r="BDU105" s="6"/>
      <c r="BDV105" s="6"/>
      <c r="BDW105" s="6"/>
      <c r="BDX105" s="6"/>
      <c r="BDY105" s="6"/>
      <c r="BDZ105" s="6"/>
      <c r="BEA105" s="6"/>
      <c r="BEB105" s="6"/>
      <c r="BEC105" s="6"/>
      <c r="BED105" s="6"/>
      <c r="BEE105" s="6"/>
      <c r="BEF105" s="98"/>
      <c r="BEG105" s="6"/>
      <c r="BEH105" s="6"/>
      <c r="BEI105" s="6"/>
      <c r="BEJ105" s="99"/>
      <c r="BEK105" s="6"/>
      <c r="BEL105" s="6"/>
      <c r="BEM105" s="6"/>
      <c r="BEN105" s="6"/>
      <c r="BEO105" s="6"/>
      <c r="BEP105" s="6"/>
      <c r="BEQ105" s="6"/>
      <c r="BER105" s="6"/>
      <c r="BES105" s="6"/>
      <c r="BET105" s="100"/>
      <c r="BEU105" s="101"/>
      <c r="BEV105" s="101"/>
      <c r="BEW105" s="6"/>
      <c r="BEX105" s="6"/>
      <c r="BEY105" s="6"/>
      <c r="BEZ105" s="6"/>
      <c r="BFA105" s="102"/>
      <c r="BFB105" s="6"/>
      <c r="BFC105" s="102"/>
      <c r="BFD105" s="6"/>
      <c r="BFE105" s="6"/>
      <c r="BFF105" s="6"/>
      <c r="BFG105" s="6"/>
      <c r="BFH105" s="6"/>
      <c r="BFI105" s="6"/>
      <c r="BFJ105" s="6"/>
      <c r="BFK105" s="6"/>
      <c r="BFL105" s="6"/>
      <c r="BFM105" s="6"/>
      <c r="BFN105" s="6"/>
      <c r="BFO105" s="6"/>
      <c r="BFP105" s="6"/>
      <c r="BFQ105" s="6"/>
      <c r="BFR105" s="6"/>
      <c r="BFS105" s="6"/>
      <c r="BFT105" s="6"/>
      <c r="BFU105" s="98"/>
      <c r="BFV105" s="6"/>
      <c r="BFW105" s="6"/>
      <c r="BFX105" s="6"/>
      <c r="BFY105" s="99"/>
      <c r="BFZ105" s="6"/>
      <c r="BGA105" s="6"/>
      <c r="BGB105" s="6"/>
      <c r="BGC105" s="6"/>
      <c r="BGD105" s="6"/>
      <c r="BGE105" s="6"/>
      <c r="BGF105" s="6"/>
      <c r="BGG105" s="6"/>
      <c r="BGH105" s="6"/>
      <c r="BGI105" s="100"/>
      <c r="BGJ105" s="101"/>
      <c r="BGK105" s="101"/>
      <c r="BGL105" s="6"/>
      <c r="BGM105" s="6"/>
      <c r="BGN105" s="6"/>
      <c r="BGO105" s="6"/>
      <c r="BGP105" s="102"/>
      <c r="BGQ105" s="6"/>
      <c r="BGR105" s="102"/>
      <c r="BGS105" s="6"/>
      <c r="BGT105" s="6"/>
      <c r="BGU105" s="6"/>
      <c r="BGV105" s="6"/>
      <c r="BGW105" s="6"/>
      <c r="BGX105" s="6"/>
      <c r="BGY105" s="6"/>
      <c r="BGZ105" s="6"/>
      <c r="BHA105" s="6"/>
      <c r="BHB105" s="6"/>
      <c r="BHC105" s="6"/>
      <c r="BHD105" s="6"/>
      <c r="BHE105" s="6"/>
      <c r="BHF105" s="6"/>
      <c r="BHG105" s="6"/>
      <c r="BHH105" s="6"/>
      <c r="BHI105" s="6"/>
      <c r="BHJ105" s="98"/>
      <c r="BHK105" s="6"/>
      <c r="BHL105" s="6"/>
      <c r="BHM105" s="6"/>
      <c r="BHN105" s="99"/>
      <c r="BHO105" s="6"/>
      <c r="BHP105" s="6"/>
      <c r="BHQ105" s="6"/>
      <c r="BHR105" s="6"/>
      <c r="BHS105" s="6"/>
      <c r="BHT105" s="6"/>
      <c r="BHU105" s="6"/>
      <c r="BHV105" s="6"/>
      <c r="BHW105" s="6"/>
      <c r="BHX105" s="100"/>
      <c r="BHY105" s="101"/>
      <c r="BHZ105" s="101"/>
      <c r="BIA105" s="6"/>
      <c r="BIB105" s="6"/>
      <c r="BIC105" s="6"/>
      <c r="BID105" s="6"/>
      <c r="BIE105" s="102"/>
      <c r="BIF105" s="6"/>
      <c r="BIG105" s="102"/>
      <c r="BIH105" s="6"/>
      <c r="BII105" s="6"/>
      <c r="BIJ105" s="6"/>
      <c r="BIK105" s="6"/>
      <c r="BIL105" s="6"/>
      <c r="BIM105" s="6"/>
      <c r="BIN105" s="6"/>
      <c r="BIO105" s="6"/>
      <c r="BIP105" s="6"/>
      <c r="BIQ105" s="6"/>
      <c r="BIR105" s="6"/>
      <c r="BIS105" s="6"/>
      <c r="BIT105" s="6"/>
      <c r="BIU105" s="6"/>
      <c r="BIV105" s="6"/>
      <c r="BIW105" s="6"/>
      <c r="BIX105" s="6"/>
      <c r="BIY105" s="98"/>
      <c r="BIZ105" s="6"/>
      <c r="BJA105" s="6"/>
      <c r="BJB105" s="6"/>
      <c r="BJC105" s="99"/>
      <c r="BJD105" s="6"/>
      <c r="BJE105" s="6"/>
      <c r="BJF105" s="6"/>
      <c r="BJG105" s="6"/>
      <c r="BJH105" s="6"/>
      <c r="BJI105" s="6"/>
      <c r="BJJ105" s="6"/>
      <c r="BJK105" s="6"/>
      <c r="BJL105" s="6"/>
      <c r="BJM105" s="100"/>
      <c r="BJN105" s="101"/>
      <c r="BJO105" s="101"/>
      <c r="BJP105" s="6"/>
      <c r="BJQ105" s="6"/>
      <c r="BJR105" s="6"/>
      <c r="BJS105" s="6"/>
      <c r="BJT105" s="102"/>
      <c r="BJU105" s="6"/>
      <c r="BJV105" s="102"/>
      <c r="BJW105" s="6"/>
      <c r="BJX105" s="6"/>
      <c r="BJY105" s="6"/>
      <c r="BJZ105" s="6"/>
      <c r="BKA105" s="6"/>
      <c r="BKB105" s="6"/>
      <c r="BKC105" s="6"/>
      <c r="BKD105" s="6"/>
      <c r="BKE105" s="6"/>
      <c r="BKF105" s="6"/>
      <c r="BKG105" s="6"/>
      <c r="BKH105" s="6"/>
      <c r="BKI105" s="6"/>
      <c r="BKJ105" s="6"/>
      <c r="BKK105" s="6"/>
      <c r="BKL105" s="6"/>
      <c r="BKM105" s="6"/>
      <c r="BKN105" s="98"/>
      <c r="BKO105" s="6"/>
      <c r="BKP105" s="6"/>
      <c r="BKQ105" s="6"/>
      <c r="BKR105" s="99"/>
      <c r="BKS105" s="6"/>
      <c r="BKT105" s="6"/>
      <c r="BKU105" s="6"/>
      <c r="BKV105" s="6"/>
      <c r="BKW105" s="6"/>
      <c r="BKX105" s="6"/>
      <c r="BKY105" s="6"/>
      <c r="BKZ105" s="6"/>
      <c r="BLA105" s="6"/>
      <c r="BLB105" s="100"/>
      <c r="BLC105" s="101"/>
      <c r="BLD105" s="101"/>
      <c r="BLE105" s="6"/>
      <c r="BLF105" s="6"/>
      <c r="BLG105" s="6"/>
      <c r="BLH105" s="6"/>
      <c r="BLI105" s="102"/>
      <c r="BLJ105" s="6"/>
      <c r="BLK105" s="102"/>
      <c r="BLL105" s="6"/>
      <c r="BLM105" s="6"/>
      <c r="BLN105" s="6"/>
      <c r="BLO105" s="6"/>
      <c r="BLP105" s="6"/>
      <c r="BLQ105" s="6"/>
      <c r="BLR105" s="6"/>
      <c r="BLS105" s="6"/>
      <c r="BLT105" s="6"/>
      <c r="BLU105" s="6"/>
      <c r="BLV105" s="6"/>
      <c r="BLW105" s="6"/>
      <c r="BLX105" s="6"/>
      <c r="BLY105" s="6"/>
      <c r="BLZ105" s="6"/>
      <c r="BMA105" s="6"/>
      <c r="BMB105" s="6"/>
      <c r="BMC105" s="98"/>
      <c r="BMD105" s="6"/>
      <c r="BME105" s="6"/>
      <c r="BMF105" s="6"/>
      <c r="BMG105" s="99"/>
      <c r="BMH105" s="6"/>
      <c r="BMI105" s="6"/>
      <c r="BMJ105" s="6"/>
      <c r="BMK105" s="6"/>
      <c r="BML105" s="6"/>
      <c r="BMM105" s="6"/>
      <c r="BMN105" s="6"/>
      <c r="BMO105" s="6"/>
      <c r="BMP105" s="6"/>
      <c r="BMQ105" s="100"/>
      <c r="BMR105" s="101"/>
      <c r="BMS105" s="101"/>
      <c r="BMT105" s="6"/>
      <c r="BMU105" s="6"/>
      <c r="BMV105" s="6"/>
      <c r="BMW105" s="6"/>
      <c r="BMX105" s="102"/>
      <c r="BMY105" s="6"/>
      <c r="BMZ105" s="102"/>
      <c r="BNA105" s="6"/>
      <c r="BNB105" s="6"/>
      <c r="BNC105" s="6"/>
      <c r="BND105" s="6"/>
      <c r="BNE105" s="6"/>
      <c r="BNF105" s="6"/>
      <c r="BNG105" s="6"/>
      <c r="BNH105" s="6"/>
      <c r="BNI105" s="6"/>
      <c r="BNJ105" s="6"/>
      <c r="BNK105" s="6"/>
      <c r="BNL105" s="6"/>
      <c r="BNM105" s="6"/>
      <c r="BNN105" s="6"/>
      <c r="BNO105" s="6"/>
      <c r="BNP105" s="6"/>
      <c r="BNQ105" s="6"/>
      <c r="BNR105" s="98"/>
      <c r="BNS105" s="6"/>
      <c r="BNT105" s="6"/>
      <c r="BNU105" s="6"/>
      <c r="BNV105" s="99"/>
      <c r="BNW105" s="6"/>
      <c r="BNX105" s="6"/>
      <c r="BNY105" s="6"/>
      <c r="BNZ105" s="6"/>
      <c r="BOA105" s="6"/>
      <c r="BOB105" s="6"/>
      <c r="BOC105" s="6"/>
      <c r="BOD105" s="6"/>
      <c r="BOE105" s="6"/>
      <c r="BOF105" s="100"/>
      <c r="BOG105" s="101"/>
      <c r="BOH105" s="101"/>
      <c r="BOI105" s="6"/>
      <c r="BOJ105" s="6"/>
      <c r="BOK105" s="6"/>
      <c r="BOL105" s="6"/>
      <c r="BOM105" s="102"/>
      <c r="BON105" s="6"/>
      <c r="BOO105" s="102"/>
      <c r="BOP105" s="6"/>
      <c r="BOQ105" s="6"/>
      <c r="BOR105" s="6"/>
      <c r="BOS105" s="6"/>
      <c r="BOT105" s="6"/>
      <c r="BOU105" s="6"/>
      <c r="BOV105" s="6"/>
      <c r="BOW105" s="6"/>
      <c r="BOX105" s="6"/>
      <c r="BOY105" s="6"/>
      <c r="BOZ105" s="6"/>
      <c r="BPA105" s="6"/>
      <c r="BPB105" s="6"/>
      <c r="BPC105" s="6"/>
      <c r="BPD105" s="6"/>
      <c r="BPE105" s="6"/>
      <c r="BPF105" s="6"/>
      <c r="BPG105" s="98"/>
      <c r="BPH105" s="6"/>
      <c r="BPI105" s="6"/>
      <c r="BPJ105" s="6"/>
      <c r="BPK105" s="99"/>
      <c r="BPL105" s="6"/>
      <c r="BPM105" s="6"/>
      <c r="BPN105" s="6"/>
      <c r="BPO105" s="6"/>
      <c r="BPP105" s="6"/>
      <c r="BPQ105" s="6"/>
      <c r="BPR105" s="6"/>
      <c r="BPS105" s="6"/>
      <c r="BPT105" s="6"/>
      <c r="BPU105" s="100"/>
      <c r="BPV105" s="101"/>
      <c r="BPW105" s="101"/>
      <c r="BPX105" s="6"/>
      <c r="BPY105" s="6"/>
      <c r="BPZ105" s="6"/>
      <c r="BQA105" s="6"/>
      <c r="BQB105" s="102"/>
      <c r="BQC105" s="6"/>
      <c r="BQD105" s="102"/>
      <c r="BQE105" s="6"/>
      <c r="BQF105" s="6"/>
      <c r="BQG105" s="6"/>
      <c r="BQH105" s="6"/>
      <c r="BQI105" s="6"/>
      <c r="BQJ105" s="6"/>
      <c r="BQK105" s="6"/>
      <c r="BQL105" s="6"/>
      <c r="BQM105" s="6"/>
      <c r="BQN105" s="6"/>
      <c r="BQO105" s="6"/>
      <c r="BQP105" s="6"/>
      <c r="BQQ105" s="6"/>
      <c r="BQR105" s="6"/>
      <c r="BQS105" s="6"/>
      <c r="BQT105" s="6"/>
      <c r="BQU105" s="6"/>
      <c r="BQV105" s="98"/>
      <c r="BQW105" s="6"/>
      <c r="BQX105" s="6"/>
      <c r="BQY105" s="6"/>
      <c r="BQZ105" s="99"/>
      <c r="BRA105" s="6"/>
      <c r="BRB105" s="6"/>
      <c r="BRC105" s="6"/>
      <c r="BRD105" s="6"/>
      <c r="BRE105" s="6"/>
      <c r="BRF105" s="6"/>
      <c r="BRG105" s="6"/>
      <c r="BRH105" s="6"/>
      <c r="BRI105" s="6"/>
      <c r="BRJ105" s="100"/>
      <c r="BRK105" s="101"/>
      <c r="BRL105" s="101"/>
      <c r="BRM105" s="6"/>
      <c r="BRN105" s="6"/>
      <c r="BRO105" s="6"/>
      <c r="BRP105" s="6"/>
      <c r="BRQ105" s="102"/>
      <c r="BRR105" s="6"/>
      <c r="BRS105" s="102"/>
      <c r="BRT105" s="6"/>
      <c r="BRU105" s="6"/>
      <c r="BRV105" s="6"/>
      <c r="BRW105" s="6"/>
      <c r="BRX105" s="6"/>
      <c r="BRY105" s="6"/>
      <c r="BRZ105" s="6"/>
      <c r="BSA105" s="6"/>
      <c r="BSB105" s="6"/>
      <c r="BSC105" s="6"/>
      <c r="BSD105" s="6"/>
      <c r="BSE105" s="6"/>
      <c r="BSF105" s="6"/>
      <c r="BSG105" s="6"/>
      <c r="BSH105" s="6"/>
      <c r="BSI105" s="6"/>
      <c r="BSJ105" s="6"/>
      <c r="BSK105" s="98"/>
      <c r="BSL105" s="6"/>
      <c r="BSM105" s="6"/>
      <c r="BSN105" s="6"/>
      <c r="BSO105" s="99"/>
      <c r="BSP105" s="6"/>
      <c r="BSQ105" s="6"/>
      <c r="BSR105" s="6"/>
      <c r="BSS105" s="6"/>
      <c r="BST105" s="6"/>
      <c r="BSU105" s="6"/>
      <c r="BSV105" s="6"/>
      <c r="BSW105" s="6"/>
      <c r="BSX105" s="6"/>
      <c r="BSY105" s="100"/>
      <c r="BSZ105" s="101"/>
      <c r="BTA105" s="101"/>
      <c r="BTB105" s="6"/>
      <c r="BTC105" s="6"/>
      <c r="BTD105" s="6"/>
      <c r="BTE105" s="6"/>
      <c r="BTF105" s="102"/>
      <c r="BTG105" s="6"/>
      <c r="BTH105" s="102"/>
      <c r="BTI105" s="6"/>
      <c r="BTJ105" s="6"/>
      <c r="BTK105" s="6"/>
      <c r="BTL105" s="6"/>
      <c r="BTM105" s="6"/>
      <c r="BTN105" s="6"/>
      <c r="BTO105" s="6"/>
      <c r="BTP105" s="6"/>
      <c r="BTQ105" s="6"/>
      <c r="BTR105" s="6"/>
      <c r="BTS105" s="6"/>
      <c r="BTT105" s="6"/>
      <c r="BTU105" s="6"/>
      <c r="BTV105" s="6"/>
      <c r="BTW105" s="6"/>
      <c r="BTX105" s="6"/>
      <c r="BTY105" s="6"/>
      <c r="BTZ105" s="98"/>
      <c r="BUA105" s="6"/>
      <c r="BUB105" s="6"/>
      <c r="BUC105" s="6"/>
      <c r="BUD105" s="99"/>
      <c r="BUE105" s="6"/>
      <c r="BUF105" s="6"/>
      <c r="BUG105" s="6"/>
      <c r="BUH105" s="6"/>
      <c r="BUI105" s="6"/>
      <c r="BUJ105" s="6"/>
      <c r="BUK105" s="6"/>
      <c r="BUL105" s="6"/>
      <c r="BUM105" s="6"/>
      <c r="BUN105" s="100"/>
      <c r="BUO105" s="101"/>
      <c r="BUP105" s="101"/>
      <c r="BUQ105" s="6"/>
      <c r="BUR105" s="6"/>
      <c r="BUS105" s="6"/>
      <c r="BUT105" s="6"/>
      <c r="BUU105" s="102"/>
      <c r="BUV105" s="6"/>
      <c r="BUW105" s="102"/>
      <c r="BUX105" s="6"/>
      <c r="BUY105" s="6"/>
      <c r="BUZ105" s="6"/>
      <c r="BVA105" s="6"/>
      <c r="BVB105" s="6"/>
      <c r="BVC105" s="6"/>
      <c r="BVD105" s="6"/>
      <c r="BVE105" s="6"/>
      <c r="BVF105" s="6"/>
      <c r="BVG105" s="6"/>
      <c r="BVH105" s="6"/>
      <c r="BVI105" s="6"/>
      <c r="BVJ105" s="6"/>
      <c r="BVK105" s="6"/>
      <c r="BVL105" s="6"/>
      <c r="BVM105" s="6"/>
      <c r="BVN105" s="6"/>
      <c r="BVO105" s="98"/>
      <c r="BVP105" s="6"/>
      <c r="BVQ105" s="6"/>
      <c r="BVR105" s="6"/>
      <c r="BVS105" s="99"/>
      <c r="BVT105" s="6"/>
      <c r="BVU105" s="6"/>
      <c r="BVV105" s="6"/>
      <c r="BVW105" s="6"/>
      <c r="BVX105" s="6"/>
      <c r="BVY105" s="6"/>
      <c r="BVZ105" s="6"/>
      <c r="BWA105" s="6"/>
      <c r="BWB105" s="6"/>
      <c r="BWC105" s="100"/>
      <c r="BWD105" s="101"/>
      <c r="BWE105" s="101"/>
      <c r="BWF105" s="6"/>
      <c r="BWG105" s="6"/>
      <c r="BWH105" s="6"/>
      <c r="BWI105" s="6"/>
      <c r="BWJ105" s="102"/>
      <c r="BWK105" s="6"/>
      <c r="BWL105" s="102"/>
      <c r="BWM105" s="6"/>
      <c r="BWN105" s="6"/>
      <c r="BWO105" s="6"/>
      <c r="BWP105" s="6"/>
      <c r="BWQ105" s="6"/>
      <c r="BWR105" s="6"/>
      <c r="BWS105" s="6"/>
      <c r="BWT105" s="6"/>
      <c r="BWU105" s="6"/>
      <c r="BWV105" s="6"/>
      <c r="BWW105" s="6"/>
      <c r="BWX105" s="6"/>
      <c r="BWY105" s="6"/>
      <c r="BWZ105" s="6"/>
      <c r="BXA105" s="6"/>
      <c r="BXB105" s="6"/>
      <c r="BXC105" s="6"/>
      <c r="BXD105" s="98"/>
      <c r="BXE105" s="6"/>
      <c r="BXF105" s="6"/>
      <c r="BXG105" s="6"/>
      <c r="BXH105" s="99"/>
      <c r="BXI105" s="6"/>
      <c r="BXJ105" s="6"/>
      <c r="BXK105" s="6"/>
      <c r="BXL105" s="6"/>
      <c r="BXM105" s="6"/>
      <c r="BXN105" s="6"/>
      <c r="BXO105" s="6"/>
      <c r="BXP105" s="6"/>
      <c r="BXQ105" s="6"/>
      <c r="BXR105" s="100"/>
      <c r="BXS105" s="101"/>
      <c r="BXT105" s="101"/>
      <c r="BXU105" s="6"/>
      <c r="BXV105" s="6"/>
      <c r="BXW105" s="6"/>
      <c r="BXX105" s="6"/>
      <c r="BXY105" s="102"/>
      <c r="BXZ105" s="6"/>
      <c r="BYA105" s="102"/>
      <c r="BYB105" s="6"/>
      <c r="BYC105" s="6"/>
      <c r="BYD105" s="6"/>
      <c r="BYE105" s="6"/>
      <c r="BYF105" s="6"/>
      <c r="BYG105" s="6"/>
      <c r="BYH105" s="6"/>
      <c r="BYI105" s="6"/>
      <c r="BYJ105" s="6"/>
      <c r="BYK105" s="6"/>
      <c r="BYL105" s="6"/>
      <c r="BYM105" s="6"/>
      <c r="BYN105" s="6"/>
      <c r="BYO105" s="6"/>
      <c r="BYP105" s="6"/>
      <c r="BYQ105" s="6"/>
      <c r="BYR105" s="6"/>
      <c r="BYS105" s="98"/>
      <c r="BYT105" s="6"/>
      <c r="BYU105" s="6"/>
      <c r="BYV105" s="6"/>
      <c r="BYW105" s="99"/>
      <c r="BYX105" s="6"/>
      <c r="BYY105" s="6"/>
      <c r="BYZ105" s="6"/>
      <c r="BZA105" s="6"/>
      <c r="BZB105" s="6"/>
      <c r="BZC105" s="6"/>
      <c r="BZD105" s="6"/>
      <c r="BZE105" s="6"/>
      <c r="BZF105" s="6"/>
      <c r="BZG105" s="100"/>
      <c r="BZH105" s="101"/>
      <c r="BZI105" s="101"/>
      <c r="BZJ105" s="6"/>
      <c r="BZK105" s="6"/>
      <c r="BZL105" s="6"/>
      <c r="BZM105" s="6"/>
      <c r="BZN105" s="102"/>
      <c r="BZO105" s="6"/>
      <c r="BZP105" s="102"/>
      <c r="BZQ105" s="6"/>
      <c r="BZR105" s="6"/>
      <c r="BZS105" s="6"/>
      <c r="BZT105" s="6"/>
      <c r="BZU105" s="6"/>
      <c r="BZV105" s="6"/>
      <c r="BZW105" s="6"/>
      <c r="BZX105" s="6"/>
      <c r="BZY105" s="6"/>
      <c r="BZZ105" s="6"/>
      <c r="CAA105" s="6"/>
      <c r="CAB105" s="6"/>
      <c r="CAC105" s="6"/>
      <c r="CAD105" s="6"/>
      <c r="CAE105" s="6"/>
      <c r="CAF105" s="6"/>
      <c r="CAG105" s="6"/>
      <c r="CAH105" s="98"/>
      <c r="CAI105" s="6"/>
      <c r="CAJ105" s="6"/>
      <c r="CAK105" s="6"/>
      <c r="CAL105" s="99"/>
      <c r="CAM105" s="6"/>
      <c r="CAN105" s="6"/>
      <c r="CAO105" s="6"/>
      <c r="CAP105" s="6"/>
      <c r="CAQ105" s="6"/>
      <c r="CAR105" s="6"/>
      <c r="CAS105" s="6"/>
      <c r="CAT105" s="6"/>
      <c r="CAU105" s="6"/>
      <c r="CAV105" s="100"/>
      <c r="CAW105" s="101"/>
      <c r="CAX105" s="101"/>
      <c r="CAY105" s="6"/>
      <c r="CAZ105" s="6"/>
      <c r="CBA105" s="6"/>
      <c r="CBB105" s="6"/>
      <c r="CBC105" s="102"/>
      <c r="CBD105" s="6"/>
      <c r="CBE105" s="102"/>
      <c r="CBF105" s="6"/>
      <c r="CBG105" s="6"/>
      <c r="CBH105" s="6"/>
      <c r="CBI105" s="6"/>
      <c r="CBJ105" s="6"/>
      <c r="CBK105" s="6"/>
      <c r="CBL105" s="6"/>
      <c r="CBM105" s="6"/>
      <c r="CBN105" s="6"/>
      <c r="CBO105" s="6"/>
      <c r="CBP105" s="6"/>
      <c r="CBQ105" s="6"/>
      <c r="CBR105" s="6"/>
      <c r="CBS105" s="6"/>
      <c r="CBT105" s="6"/>
      <c r="CBU105" s="6"/>
      <c r="CBV105" s="6"/>
      <c r="CBW105" s="98"/>
      <c r="CBX105" s="6"/>
      <c r="CBY105" s="6"/>
      <c r="CBZ105" s="6"/>
      <c r="CCA105" s="99"/>
      <c r="CCB105" s="6"/>
      <c r="CCC105" s="6"/>
      <c r="CCD105" s="6"/>
      <c r="CCE105" s="6"/>
      <c r="CCF105" s="6"/>
      <c r="CCG105" s="6"/>
      <c r="CCH105" s="6"/>
      <c r="CCI105" s="6"/>
      <c r="CCJ105" s="6"/>
      <c r="CCK105" s="100"/>
      <c r="CCL105" s="101"/>
      <c r="CCM105" s="101"/>
      <c r="CCN105" s="6"/>
      <c r="CCO105" s="6"/>
      <c r="CCP105" s="6"/>
      <c r="CCQ105" s="6"/>
      <c r="CCR105" s="102"/>
      <c r="CCS105" s="6"/>
      <c r="CCT105" s="102"/>
      <c r="CCU105" s="6"/>
      <c r="CCV105" s="6"/>
      <c r="CCW105" s="6"/>
      <c r="CCX105" s="6"/>
      <c r="CCY105" s="6"/>
      <c r="CCZ105" s="6"/>
      <c r="CDA105" s="6"/>
      <c r="CDB105" s="6"/>
      <c r="CDC105" s="6"/>
      <c r="CDD105" s="6"/>
      <c r="CDE105" s="6"/>
      <c r="CDF105" s="6"/>
      <c r="CDG105" s="6"/>
      <c r="CDH105" s="6"/>
      <c r="CDI105" s="6"/>
      <c r="CDJ105" s="6"/>
      <c r="CDK105" s="6"/>
      <c r="CDL105" s="98"/>
      <c r="CDM105" s="6"/>
      <c r="CDN105" s="6"/>
      <c r="CDO105" s="6"/>
      <c r="CDP105" s="99"/>
      <c r="CDQ105" s="6"/>
      <c r="CDR105" s="6"/>
      <c r="CDS105" s="6"/>
      <c r="CDT105" s="6"/>
      <c r="CDU105" s="6"/>
      <c r="CDV105" s="6"/>
      <c r="CDW105" s="6"/>
      <c r="CDX105" s="6"/>
      <c r="CDY105" s="6"/>
      <c r="CDZ105" s="100"/>
      <c r="CEA105" s="101"/>
      <c r="CEB105" s="101"/>
      <c r="CEC105" s="6"/>
      <c r="CED105" s="6"/>
      <c r="CEE105" s="6"/>
      <c r="CEF105" s="6"/>
      <c r="CEG105" s="102"/>
      <c r="CEH105" s="6"/>
      <c r="CEI105" s="102"/>
      <c r="CEJ105" s="6"/>
      <c r="CEK105" s="6"/>
      <c r="CEL105" s="6"/>
      <c r="CEM105" s="6"/>
      <c r="CEN105" s="6"/>
      <c r="CEO105" s="6"/>
      <c r="CEP105" s="6"/>
      <c r="CEQ105" s="6"/>
      <c r="CER105" s="6"/>
      <c r="CES105" s="6"/>
      <c r="CET105" s="6"/>
      <c r="CEU105" s="6"/>
      <c r="CEV105" s="6"/>
      <c r="CEW105" s="6"/>
      <c r="CEX105" s="6"/>
      <c r="CEY105" s="6"/>
      <c r="CEZ105" s="6"/>
      <c r="CFA105" s="98"/>
      <c r="CFB105" s="6"/>
      <c r="CFC105" s="6"/>
      <c r="CFD105" s="6"/>
      <c r="CFE105" s="99"/>
      <c r="CFF105" s="6"/>
      <c r="CFG105" s="6"/>
      <c r="CFH105" s="6"/>
      <c r="CFI105" s="6"/>
      <c r="CFJ105" s="6"/>
      <c r="CFK105" s="6"/>
      <c r="CFL105" s="6"/>
      <c r="CFM105" s="6"/>
      <c r="CFN105" s="6"/>
      <c r="CFO105" s="100"/>
      <c r="CFP105" s="101"/>
      <c r="CFQ105" s="101"/>
      <c r="CFR105" s="6"/>
      <c r="CFS105" s="6"/>
      <c r="CFT105" s="6"/>
      <c r="CFU105" s="6"/>
      <c r="CFV105" s="102"/>
      <c r="CFW105" s="6"/>
      <c r="CFX105" s="102"/>
      <c r="CFY105" s="6"/>
      <c r="CFZ105" s="6"/>
      <c r="CGA105" s="6"/>
      <c r="CGB105" s="6"/>
      <c r="CGC105" s="6"/>
      <c r="CGD105" s="6"/>
      <c r="CGE105" s="6"/>
      <c r="CGF105" s="6"/>
      <c r="CGG105" s="6"/>
      <c r="CGH105" s="6"/>
      <c r="CGI105" s="6"/>
      <c r="CGJ105" s="6"/>
      <c r="CGK105" s="6"/>
      <c r="CGL105" s="6"/>
      <c r="CGM105" s="6"/>
      <c r="CGN105" s="6"/>
      <c r="CGO105" s="6"/>
      <c r="CGP105" s="98"/>
      <c r="CGQ105" s="6"/>
      <c r="CGR105" s="6"/>
      <c r="CGS105" s="6"/>
      <c r="CGT105" s="99"/>
      <c r="CGU105" s="6"/>
      <c r="CGV105" s="6"/>
      <c r="CGW105" s="6"/>
      <c r="CGX105" s="6"/>
      <c r="CGY105" s="6"/>
      <c r="CGZ105" s="6"/>
      <c r="CHA105" s="6"/>
      <c r="CHB105" s="6"/>
      <c r="CHC105" s="6"/>
      <c r="CHD105" s="100"/>
      <c r="CHE105" s="101"/>
      <c r="CHF105" s="101"/>
      <c r="CHG105" s="6"/>
      <c r="CHH105" s="6"/>
      <c r="CHI105" s="6"/>
      <c r="CHJ105" s="6"/>
      <c r="CHK105" s="102"/>
      <c r="CHL105" s="6"/>
      <c r="CHM105" s="102"/>
      <c r="CHN105" s="6"/>
      <c r="CHO105" s="6"/>
      <c r="CHP105" s="6"/>
      <c r="CHQ105" s="6"/>
      <c r="CHR105" s="6"/>
      <c r="CHS105" s="6"/>
      <c r="CHT105" s="6"/>
      <c r="CHU105" s="6"/>
      <c r="CHV105" s="6"/>
      <c r="CHW105" s="6"/>
      <c r="CHX105" s="6"/>
      <c r="CHY105" s="6"/>
      <c r="CHZ105" s="6"/>
      <c r="CIA105" s="6"/>
      <c r="CIB105" s="6"/>
      <c r="CIC105" s="6"/>
      <c r="CID105" s="6"/>
      <c r="CIE105" s="98"/>
      <c r="CIF105" s="6"/>
      <c r="CIG105" s="6"/>
      <c r="CIH105" s="6"/>
      <c r="CII105" s="99"/>
      <c r="CIJ105" s="6"/>
      <c r="CIK105" s="6"/>
      <c r="CIL105" s="6"/>
      <c r="CIM105" s="6"/>
      <c r="CIN105" s="6"/>
      <c r="CIO105" s="6"/>
      <c r="CIP105" s="6"/>
      <c r="CIQ105" s="6"/>
      <c r="CIR105" s="6"/>
      <c r="CIS105" s="100"/>
      <c r="CIT105" s="101"/>
      <c r="CIU105" s="101"/>
      <c r="CIV105" s="6"/>
      <c r="CIW105" s="6"/>
      <c r="CIX105" s="6"/>
      <c r="CIY105" s="6"/>
      <c r="CIZ105" s="102"/>
      <c r="CJA105" s="6"/>
      <c r="CJB105" s="102"/>
      <c r="CJC105" s="6"/>
      <c r="CJD105" s="6"/>
      <c r="CJE105" s="6"/>
      <c r="CJF105" s="6"/>
      <c r="CJG105" s="6"/>
      <c r="CJH105" s="6"/>
      <c r="CJI105" s="6"/>
      <c r="CJJ105" s="6"/>
      <c r="CJK105" s="6"/>
      <c r="CJL105" s="6"/>
      <c r="CJM105" s="6"/>
      <c r="CJN105" s="6"/>
      <c r="CJO105" s="6"/>
      <c r="CJP105" s="6"/>
      <c r="CJQ105" s="6"/>
      <c r="CJR105" s="6"/>
      <c r="CJS105" s="6"/>
      <c r="CJT105" s="98"/>
      <c r="CJU105" s="6"/>
      <c r="CJV105" s="6"/>
      <c r="CJW105" s="6"/>
      <c r="CJX105" s="99"/>
      <c r="CJY105" s="6"/>
      <c r="CJZ105" s="6"/>
      <c r="CKA105" s="6"/>
      <c r="CKB105" s="6"/>
      <c r="CKC105" s="6"/>
      <c r="CKD105" s="6"/>
      <c r="CKE105" s="6"/>
      <c r="CKF105" s="6"/>
      <c r="CKG105" s="6"/>
      <c r="CKH105" s="100"/>
      <c r="CKI105" s="101"/>
      <c r="CKJ105" s="101"/>
      <c r="CKK105" s="6"/>
      <c r="CKL105" s="6"/>
      <c r="CKM105" s="6"/>
      <c r="CKN105" s="6"/>
      <c r="CKO105" s="102"/>
      <c r="CKP105" s="6"/>
      <c r="CKQ105" s="102"/>
      <c r="CKR105" s="6"/>
      <c r="CKS105" s="6"/>
      <c r="CKT105" s="6"/>
      <c r="CKU105" s="6"/>
      <c r="CKV105" s="6"/>
      <c r="CKW105" s="6"/>
      <c r="CKX105" s="6"/>
      <c r="CKY105" s="6"/>
      <c r="CKZ105" s="6"/>
      <c r="CLA105" s="6"/>
      <c r="CLB105" s="6"/>
      <c r="CLC105" s="6"/>
      <c r="CLD105" s="6"/>
      <c r="CLE105" s="6"/>
      <c r="CLF105" s="6"/>
      <c r="CLG105" s="6"/>
      <c r="CLH105" s="6"/>
      <c r="CLI105" s="98"/>
      <c r="CLJ105" s="6"/>
      <c r="CLK105" s="6"/>
      <c r="CLL105" s="6"/>
      <c r="CLM105" s="99"/>
      <c r="CLN105" s="6"/>
      <c r="CLO105" s="6"/>
      <c r="CLP105" s="6"/>
      <c r="CLQ105" s="6"/>
      <c r="CLR105" s="6"/>
      <c r="CLS105" s="6"/>
      <c r="CLT105" s="6"/>
      <c r="CLU105" s="6"/>
      <c r="CLV105" s="6"/>
      <c r="CLW105" s="100"/>
      <c r="CLX105" s="101"/>
      <c r="CLY105" s="101"/>
      <c r="CLZ105" s="6"/>
      <c r="CMA105" s="6"/>
      <c r="CMB105" s="6"/>
      <c r="CMC105" s="6"/>
      <c r="CMD105" s="102"/>
      <c r="CME105" s="6"/>
      <c r="CMF105" s="102"/>
      <c r="CMG105" s="6"/>
      <c r="CMH105" s="6"/>
      <c r="CMI105" s="6"/>
      <c r="CMJ105" s="6"/>
      <c r="CMK105" s="6"/>
      <c r="CML105" s="6"/>
      <c r="CMM105" s="6"/>
      <c r="CMN105" s="6"/>
      <c r="CMO105" s="6"/>
      <c r="CMP105" s="6"/>
      <c r="CMQ105" s="6"/>
      <c r="CMR105" s="6"/>
      <c r="CMS105" s="6"/>
      <c r="CMT105" s="6"/>
      <c r="CMU105" s="6"/>
      <c r="CMV105" s="6"/>
      <c r="CMW105" s="6"/>
      <c r="CMX105" s="98"/>
      <c r="CMY105" s="6"/>
      <c r="CMZ105" s="6"/>
      <c r="CNA105" s="6"/>
      <c r="CNB105" s="99"/>
      <c r="CNC105" s="6"/>
      <c r="CND105" s="6"/>
      <c r="CNE105" s="6"/>
      <c r="CNF105" s="6"/>
      <c r="CNG105" s="6"/>
      <c r="CNH105" s="6"/>
      <c r="CNI105" s="6"/>
      <c r="CNJ105" s="6"/>
      <c r="CNK105" s="6"/>
      <c r="CNL105" s="100"/>
      <c r="CNM105" s="101"/>
      <c r="CNN105" s="101"/>
      <c r="CNO105" s="6"/>
      <c r="CNP105" s="6"/>
      <c r="CNQ105" s="6"/>
      <c r="CNR105" s="6"/>
      <c r="CNS105" s="102"/>
      <c r="CNT105" s="6"/>
      <c r="CNU105" s="102"/>
      <c r="CNV105" s="6"/>
      <c r="CNW105" s="6"/>
      <c r="CNX105" s="6"/>
      <c r="CNY105" s="6"/>
      <c r="CNZ105" s="6"/>
      <c r="COA105" s="6"/>
      <c r="COB105" s="6"/>
      <c r="COC105" s="6"/>
      <c r="COD105" s="6"/>
      <c r="COE105" s="6"/>
      <c r="COF105" s="6"/>
      <c r="COG105" s="6"/>
      <c r="COH105" s="6"/>
      <c r="COI105" s="6"/>
      <c r="COJ105" s="6"/>
      <c r="COK105" s="6"/>
      <c r="COL105" s="6"/>
      <c r="COM105" s="98"/>
      <c r="CON105" s="6"/>
      <c r="COO105" s="6"/>
      <c r="COP105" s="6"/>
      <c r="COQ105" s="99"/>
      <c r="COR105" s="6"/>
      <c r="COS105" s="6"/>
      <c r="COT105" s="6"/>
      <c r="COU105" s="6"/>
      <c r="COV105" s="6"/>
      <c r="COW105" s="6"/>
      <c r="COX105" s="6"/>
      <c r="COY105" s="6"/>
      <c r="COZ105" s="6"/>
      <c r="CPA105" s="100"/>
      <c r="CPB105" s="101"/>
      <c r="CPC105" s="101"/>
      <c r="CPD105" s="6"/>
      <c r="CPE105" s="6"/>
      <c r="CPF105" s="6"/>
      <c r="CPG105" s="6"/>
      <c r="CPH105" s="102"/>
      <c r="CPI105" s="6"/>
      <c r="CPJ105" s="102"/>
      <c r="CPK105" s="6"/>
      <c r="CPL105" s="6"/>
      <c r="CPM105" s="6"/>
      <c r="CPN105" s="6"/>
      <c r="CPO105" s="6"/>
      <c r="CPP105" s="6"/>
      <c r="CPQ105" s="6"/>
      <c r="CPR105" s="6"/>
      <c r="CPS105" s="6"/>
      <c r="CPT105" s="6"/>
      <c r="CPU105" s="6"/>
      <c r="CPV105" s="6"/>
      <c r="CPW105" s="6"/>
      <c r="CPX105" s="6"/>
      <c r="CPY105" s="6"/>
      <c r="CPZ105" s="6"/>
      <c r="CQA105" s="6"/>
      <c r="CQB105" s="98"/>
      <c r="CQC105" s="6"/>
      <c r="CQD105" s="6"/>
      <c r="CQE105" s="6"/>
      <c r="CQF105" s="99"/>
      <c r="CQG105" s="6"/>
      <c r="CQH105" s="6"/>
      <c r="CQI105" s="6"/>
      <c r="CQJ105" s="6"/>
      <c r="CQK105" s="6"/>
      <c r="CQL105" s="6"/>
      <c r="CQM105" s="6"/>
      <c r="CQN105" s="6"/>
      <c r="CQO105" s="6"/>
      <c r="CQP105" s="100"/>
      <c r="CQQ105" s="101"/>
      <c r="CQR105" s="101"/>
      <c r="CQS105" s="6"/>
      <c r="CQT105" s="6"/>
      <c r="CQU105" s="6"/>
      <c r="CQV105" s="6"/>
      <c r="CQW105" s="102"/>
      <c r="CQX105" s="6"/>
      <c r="CQY105" s="102"/>
      <c r="CQZ105" s="6"/>
      <c r="CRA105" s="6"/>
      <c r="CRB105" s="6"/>
      <c r="CRC105" s="6"/>
      <c r="CRD105" s="6"/>
      <c r="CRE105" s="6"/>
      <c r="CRF105" s="6"/>
      <c r="CRG105" s="6"/>
      <c r="CRH105" s="6"/>
      <c r="CRI105" s="6"/>
      <c r="CRJ105" s="6"/>
      <c r="CRK105" s="6"/>
      <c r="CRL105" s="6"/>
      <c r="CRM105" s="6"/>
      <c r="CRN105" s="6"/>
      <c r="CRO105" s="6"/>
      <c r="CRP105" s="6"/>
      <c r="CRQ105" s="98"/>
      <c r="CRR105" s="6"/>
      <c r="CRS105" s="6"/>
      <c r="CRT105" s="6"/>
      <c r="CRU105" s="99"/>
      <c r="CRV105" s="6"/>
      <c r="CRW105" s="6"/>
      <c r="CRX105" s="6"/>
      <c r="CRY105" s="6"/>
      <c r="CRZ105" s="6"/>
      <c r="CSA105" s="6"/>
      <c r="CSB105" s="6"/>
      <c r="CSC105" s="6"/>
      <c r="CSD105" s="6"/>
      <c r="CSE105" s="100"/>
      <c r="CSF105" s="101"/>
      <c r="CSG105" s="101"/>
      <c r="CSH105" s="6"/>
      <c r="CSI105" s="6"/>
      <c r="CSJ105" s="6"/>
      <c r="CSK105" s="6"/>
      <c r="CSL105" s="102"/>
      <c r="CSM105" s="6"/>
      <c r="CSN105" s="102"/>
      <c r="CSO105" s="6"/>
      <c r="CSP105" s="6"/>
      <c r="CSQ105" s="6"/>
      <c r="CSR105" s="6"/>
      <c r="CSS105" s="6"/>
      <c r="CST105" s="6"/>
      <c r="CSU105" s="6"/>
      <c r="CSV105" s="6"/>
      <c r="CSW105" s="6"/>
      <c r="CSX105" s="6"/>
      <c r="CSY105" s="6"/>
      <c r="CSZ105" s="6"/>
      <c r="CTA105" s="6"/>
      <c r="CTB105" s="6"/>
      <c r="CTC105" s="6"/>
      <c r="CTD105" s="6"/>
      <c r="CTE105" s="6"/>
      <c r="CTF105" s="98"/>
      <c r="CTG105" s="6"/>
      <c r="CTH105" s="6"/>
      <c r="CTI105" s="6"/>
      <c r="CTJ105" s="99"/>
      <c r="CTK105" s="6"/>
      <c r="CTL105" s="6"/>
      <c r="CTM105" s="6"/>
      <c r="CTN105" s="6"/>
      <c r="CTO105" s="6"/>
      <c r="CTP105" s="6"/>
      <c r="CTQ105" s="6"/>
      <c r="CTR105" s="6"/>
      <c r="CTS105" s="6"/>
      <c r="CTT105" s="100"/>
      <c r="CTU105" s="101"/>
      <c r="CTV105" s="101"/>
      <c r="CTW105" s="6"/>
      <c r="CTX105" s="6"/>
      <c r="CTY105" s="6"/>
      <c r="CTZ105" s="6"/>
      <c r="CUA105" s="102"/>
      <c r="CUB105" s="6"/>
      <c r="CUC105" s="102"/>
      <c r="CUD105" s="6"/>
      <c r="CUE105" s="6"/>
      <c r="CUF105" s="6"/>
      <c r="CUG105" s="6"/>
      <c r="CUH105" s="6"/>
      <c r="CUI105" s="6"/>
      <c r="CUJ105" s="6"/>
      <c r="CUK105" s="6"/>
      <c r="CUL105" s="6"/>
      <c r="CUM105" s="6"/>
      <c r="CUN105" s="6"/>
      <c r="CUO105" s="6"/>
      <c r="CUP105" s="6"/>
      <c r="CUQ105" s="6"/>
      <c r="CUR105" s="6"/>
      <c r="CUS105" s="6"/>
      <c r="CUT105" s="6"/>
      <c r="CUU105" s="98"/>
      <c r="CUV105" s="6"/>
      <c r="CUW105" s="6"/>
      <c r="CUX105" s="6"/>
      <c r="CUY105" s="99"/>
      <c r="CUZ105" s="6"/>
      <c r="CVA105" s="6"/>
      <c r="CVB105" s="6"/>
      <c r="CVC105" s="6"/>
      <c r="CVD105" s="6"/>
      <c r="CVE105" s="6"/>
      <c r="CVF105" s="6"/>
      <c r="CVG105" s="6"/>
      <c r="CVH105" s="6"/>
      <c r="CVI105" s="100"/>
      <c r="CVJ105" s="101"/>
      <c r="CVK105" s="101"/>
      <c r="CVL105" s="6"/>
      <c r="CVM105" s="6"/>
      <c r="CVN105" s="6"/>
      <c r="CVO105" s="6"/>
      <c r="CVP105" s="102"/>
      <c r="CVQ105" s="6"/>
      <c r="CVR105" s="102"/>
      <c r="CVS105" s="6"/>
      <c r="CVT105" s="6"/>
      <c r="CVU105" s="6"/>
      <c r="CVV105" s="6"/>
      <c r="CVW105" s="6"/>
      <c r="CVX105" s="6"/>
      <c r="CVY105" s="6"/>
      <c r="CVZ105" s="6"/>
      <c r="CWA105" s="6"/>
      <c r="CWB105" s="6"/>
      <c r="CWC105" s="6"/>
      <c r="CWD105" s="6"/>
      <c r="CWE105" s="6"/>
      <c r="CWF105" s="6"/>
      <c r="CWG105" s="6"/>
      <c r="CWH105" s="6"/>
      <c r="CWI105" s="6"/>
      <c r="CWJ105" s="98"/>
      <c r="CWK105" s="6"/>
      <c r="CWL105" s="6"/>
      <c r="CWM105" s="6"/>
      <c r="CWN105" s="99"/>
      <c r="CWO105" s="6"/>
      <c r="CWP105" s="6"/>
      <c r="CWQ105" s="6"/>
      <c r="CWR105" s="6"/>
      <c r="CWS105" s="6"/>
      <c r="CWT105" s="6"/>
      <c r="CWU105" s="6"/>
      <c r="CWV105" s="6"/>
      <c r="CWW105" s="6"/>
      <c r="CWX105" s="100"/>
      <c r="CWY105" s="101"/>
      <c r="CWZ105" s="101"/>
      <c r="CXA105" s="6"/>
      <c r="CXB105" s="6"/>
      <c r="CXC105" s="6"/>
      <c r="CXD105" s="6"/>
      <c r="CXE105" s="102"/>
      <c r="CXF105" s="6"/>
      <c r="CXG105" s="102"/>
      <c r="CXH105" s="6"/>
      <c r="CXI105" s="6"/>
      <c r="CXJ105" s="6"/>
      <c r="CXK105" s="6"/>
      <c r="CXL105" s="6"/>
      <c r="CXM105" s="6"/>
      <c r="CXN105" s="6"/>
      <c r="CXO105" s="6"/>
      <c r="CXP105" s="6"/>
      <c r="CXQ105" s="6"/>
      <c r="CXR105" s="6"/>
      <c r="CXS105" s="6"/>
      <c r="CXT105" s="6"/>
      <c r="CXU105" s="6"/>
      <c r="CXV105" s="6"/>
      <c r="CXW105" s="6"/>
      <c r="CXX105" s="6"/>
      <c r="CXY105" s="98"/>
      <c r="CXZ105" s="6"/>
      <c r="CYA105" s="6"/>
      <c r="CYB105" s="6"/>
      <c r="CYC105" s="99"/>
      <c r="CYD105" s="6"/>
      <c r="CYE105" s="6"/>
      <c r="CYF105" s="6"/>
      <c r="CYG105" s="6"/>
      <c r="CYH105" s="6"/>
      <c r="CYI105" s="6"/>
      <c r="CYJ105" s="6"/>
      <c r="CYK105" s="6"/>
      <c r="CYL105" s="6"/>
      <c r="CYM105" s="100"/>
      <c r="CYN105" s="101"/>
      <c r="CYO105" s="101"/>
      <c r="CYP105" s="6"/>
      <c r="CYQ105" s="6"/>
      <c r="CYR105" s="6"/>
      <c r="CYS105" s="6"/>
      <c r="CYT105" s="102"/>
      <c r="CYU105" s="6"/>
      <c r="CYV105" s="102"/>
      <c r="CYW105" s="6"/>
      <c r="CYX105" s="6"/>
      <c r="CYY105" s="6"/>
      <c r="CYZ105" s="6"/>
      <c r="CZA105" s="6"/>
      <c r="CZB105" s="6"/>
      <c r="CZC105" s="6"/>
      <c r="CZD105" s="6"/>
      <c r="CZE105" s="6"/>
      <c r="CZF105" s="6"/>
      <c r="CZG105" s="6"/>
      <c r="CZH105" s="6"/>
      <c r="CZI105" s="6"/>
      <c r="CZJ105" s="6"/>
      <c r="CZK105" s="6"/>
      <c r="CZL105" s="6"/>
      <c r="CZM105" s="6"/>
      <c r="CZN105" s="98"/>
      <c r="CZO105" s="6"/>
      <c r="CZP105" s="6"/>
      <c r="CZQ105" s="6"/>
      <c r="CZR105" s="99"/>
      <c r="CZS105" s="6"/>
      <c r="CZT105" s="6"/>
      <c r="CZU105" s="6"/>
      <c r="CZV105" s="6"/>
      <c r="CZW105" s="6"/>
      <c r="CZX105" s="6"/>
      <c r="CZY105" s="6"/>
      <c r="CZZ105" s="6"/>
      <c r="DAA105" s="6"/>
      <c r="DAB105" s="100"/>
      <c r="DAC105" s="101"/>
      <c r="DAD105" s="101"/>
      <c r="DAE105" s="6"/>
      <c r="DAF105" s="6"/>
      <c r="DAG105" s="6"/>
      <c r="DAH105" s="6"/>
      <c r="DAI105" s="102"/>
      <c r="DAJ105" s="6"/>
      <c r="DAK105" s="102"/>
      <c r="DAL105" s="6"/>
      <c r="DAM105" s="6"/>
      <c r="DAN105" s="6"/>
      <c r="DAO105" s="6"/>
      <c r="DAP105" s="6"/>
      <c r="DAQ105" s="6"/>
      <c r="DAR105" s="6"/>
      <c r="DAS105" s="6"/>
      <c r="DAT105" s="6"/>
      <c r="DAU105" s="6"/>
      <c r="DAV105" s="6"/>
      <c r="DAW105" s="6"/>
      <c r="DAX105" s="6"/>
      <c r="DAY105" s="6"/>
      <c r="DAZ105" s="6"/>
      <c r="DBA105" s="6"/>
      <c r="DBB105" s="6"/>
      <c r="DBC105" s="98"/>
      <c r="DBD105" s="6"/>
      <c r="DBE105" s="6"/>
      <c r="DBF105" s="6"/>
      <c r="DBG105" s="99"/>
      <c r="DBH105" s="6"/>
      <c r="DBI105" s="6"/>
      <c r="DBJ105" s="6"/>
      <c r="DBK105" s="6"/>
      <c r="DBL105" s="6"/>
      <c r="DBM105" s="6"/>
      <c r="DBN105" s="6"/>
      <c r="DBO105" s="6"/>
      <c r="DBP105" s="6"/>
      <c r="DBQ105" s="100"/>
      <c r="DBR105" s="101"/>
      <c r="DBS105" s="101"/>
      <c r="DBT105" s="6"/>
      <c r="DBU105" s="6"/>
      <c r="DBV105" s="6"/>
      <c r="DBW105" s="6"/>
      <c r="DBX105" s="102"/>
      <c r="DBY105" s="6"/>
      <c r="DBZ105" s="102"/>
      <c r="DCA105" s="6"/>
      <c r="DCB105" s="6"/>
      <c r="DCC105" s="6"/>
      <c r="DCD105" s="6"/>
      <c r="DCE105" s="6"/>
      <c r="DCF105" s="6"/>
      <c r="DCG105" s="6"/>
      <c r="DCH105" s="6"/>
      <c r="DCI105" s="6"/>
      <c r="DCJ105" s="6"/>
      <c r="DCK105" s="6"/>
      <c r="DCL105" s="6"/>
      <c r="DCM105" s="6"/>
      <c r="DCN105" s="6"/>
      <c r="DCO105" s="6"/>
      <c r="DCP105" s="6"/>
      <c r="DCQ105" s="6"/>
      <c r="DCR105" s="98"/>
      <c r="DCS105" s="6"/>
      <c r="DCT105" s="6"/>
      <c r="DCU105" s="6"/>
      <c r="DCV105" s="99"/>
      <c r="DCW105" s="6"/>
      <c r="DCX105" s="6"/>
      <c r="DCY105" s="6"/>
      <c r="DCZ105" s="6"/>
      <c r="DDA105" s="6"/>
      <c r="DDB105" s="6"/>
      <c r="DDC105" s="6"/>
      <c r="DDD105" s="6"/>
      <c r="DDE105" s="6"/>
      <c r="DDF105" s="100"/>
      <c r="DDG105" s="101"/>
      <c r="DDH105" s="101"/>
      <c r="DDI105" s="6"/>
      <c r="DDJ105" s="6"/>
      <c r="DDK105" s="6"/>
      <c r="DDL105" s="6"/>
      <c r="DDM105" s="102"/>
      <c r="DDN105" s="6"/>
      <c r="DDO105" s="102"/>
      <c r="DDP105" s="6"/>
      <c r="DDQ105" s="6"/>
      <c r="DDR105" s="6"/>
      <c r="DDS105" s="6"/>
      <c r="DDT105" s="6"/>
      <c r="DDU105" s="6"/>
      <c r="DDV105" s="6"/>
      <c r="DDW105" s="6"/>
      <c r="DDX105" s="6"/>
      <c r="DDY105" s="6"/>
      <c r="DDZ105" s="6"/>
      <c r="DEA105" s="6"/>
      <c r="DEB105" s="6"/>
      <c r="DEC105" s="6"/>
      <c r="DED105" s="6"/>
      <c r="DEE105" s="6"/>
      <c r="DEF105" s="6"/>
      <c r="DEG105" s="98"/>
      <c r="DEH105" s="6"/>
      <c r="DEI105" s="6"/>
      <c r="DEJ105" s="6"/>
      <c r="DEK105" s="99"/>
      <c r="DEL105" s="6"/>
      <c r="DEM105" s="6"/>
      <c r="DEN105" s="6"/>
      <c r="DEO105" s="6"/>
      <c r="DEP105" s="6"/>
      <c r="DEQ105" s="6"/>
      <c r="DER105" s="6"/>
      <c r="DES105" s="6"/>
      <c r="DET105" s="6"/>
      <c r="DEU105" s="100"/>
      <c r="DEV105" s="101"/>
      <c r="DEW105" s="101"/>
      <c r="DEX105" s="6"/>
      <c r="DEY105" s="6"/>
      <c r="DEZ105" s="6"/>
      <c r="DFA105" s="6"/>
      <c r="DFB105" s="102"/>
      <c r="DFC105" s="6"/>
      <c r="DFD105" s="102"/>
      <c r="DFE105" s="6"/>
      <c r="DFF105" s="6"/>
      <c r="DFG105" s="6"/>
      <c r="DFH105" s="6"/>
      <c r="DFI105" s="6"/>
      <c r="DFJ105" s="6"/>
      <c r="DFK105" s="6"/>
      <c r="DFL105" s="6"/>
      <c r="DFM105" s="6"/>
      <c r="DFN105" s="6"/>
      <c r="DFO105" s="6"/>
      <c r="DFP105" s="6"/>
      <c r="DFQ105" s="6"/>
      <c r="DFR105" s="6"/>
      <c r="DFS105" s="6"/>
      <c r="DFT105" s="6"/>
      <c r="DFU105" s="6"/>
      <c r="DFV105" s="98"/>
      <c r="DFW105" s="6"/>
      <c r="DFX105" s="6"/>
      <c r="DFY105" s="6"/>
      <c r="DFZ105" s="99"/>
      <c r="DGA105" s="6"/>
      <c r="DGB105" s="6"/>
      <c r="DGC105" s="6"/>
      <c r="DGD105" s="6"/>
      <c r="DGE105" s="6"/>
      <c r="DGF105" s="6"/>
      <c r="DGG105" s="6"/>
      <c r="DGH105" s="6"/>
      <c r="DGI105" s="6"/>
      <c r="DGJ105" s="100"/>
      <c r="DGK105" s="101"/>
      <c r="DGL105" s="101"/>
      <c r="DGM105" s="6"/>
      <c r="DGN105" s="6"/>
      <c r="DGO105" s="6"/>
      <c r="DGP105" s="6"/>
      <c r="DGQ105" s="102"/>
      <c r="DGR105" s="6"/>
      <c r="DGS105" s="102"/>
      <c r="DGT105" s="6"/>
      <c r="DGU105" s="6"/>
      <c r="DGV105" s="6"/>
      <c r="DGW105" s="6"/>
      <c r="DGX105" s="6"/>
      <c r="DGY105" s="6"/>
      <c r="DGZ105" s="6"/>
      <c r="DHA105" s="6"/>
      <c r="DHB105" s="6"/>
      <c r="DHC105" s="6"/>
      <c r="DHD105" s="6"/>
      <c r="DHE105" s="6"/>
      <c r="DHF105" s="6"/>
      <c r="DHG105" s="6"/>
      <c r="DHH105" s="6"/>
      <c r="DHI105" s="6"/>
      <c r="DHJ105" s="6"/>
      <c r="DHK105" s="98"/>
      <c r="DHL105" s="6"/>
      <c r="DHM105" s="6"/>
      <c r="DHN105" s="6"/>
      <c r="DHO105" s="99"/>
      <c r="DHP105" s="6"/>
      <c r="DHQ105" s="6"/>
      <c r="DHR105" s="6"/>
      <c r="DHS105" s="6"/>
      <c r="DHT105" s="6"/>
      <c r="DHU105" s="6"/>
      <c r="DHV105" s="6"/>
      <c r="DHW105" s="6"/>
      <c r="DHX105" s="6"/>
      <c r="DHY105" s="100"/>
      <c r="DHZ105" s="101"/>
      <c r="DIA105" s="101"/>
      <c r="DIB105" s="6"/>
      <c r="DIC105" s="6"/>
      <c r="DID105" s="6"/>
      <c r="DIE105" s="6"/>
      <c r="DIF105" s="102"/>
      <c r="DIG105" s="6"/>
      <c r="DIH105" s="102"/>
      <c r="DII105" s="6"/>
      <c r="DIJ105" s="6"/>
      <c r="DIK105" s="6"/>
      <c r="DIL105" s="6"/>
      <c r="DIM105" s="6"/>
      <c r="DIN105" s="6"/>
      <c r="DIO105" s="6"/>
      <c r="DIP105" s="6"/>
      <c r="DIQ105" s="6"/>
      <c r="DIR105" s="6"/>
      <c r="DIS105" s="6"/>
      <c r="DIT105" s="6"/>
      <c r="DIU105" s="6"/>
      <c r="DIV105" s="6"/>
      <c r="DIW105" s="6"/>
      <c r="DIX105" s="6"/>
      <c r="DIY105" s="6"/>
      <c r="DIZ105" s="98"/>
      <c r="DJA105" s="6"/>
      <c r="DJB105" s="6"/>
      <c r="DJC105" s="6"/>
      <c r="DJD105" s="99"/>
      <c r="DJE105" s="6"/>
      <c r="DJF105" s="6"/>
      <c r="DJG105" s="6"/>
      <c r="DJH105" s="6"/>
      <c r="DJI105" s="6"/>
      <c r="DJJ105" s="6"/>
      <c r="DJK105" s="6"/>
      <c r="DJL105" s="6"/>
      <c r="DJM105" s="6"/>
      <c r="DJN105" s="100"/>
      <c r="DJO105" s="101"/>
      <c r="DJP105" s="101"/>
      <c r="DJQ105" s="6"/>
      <c r="DJR105" s="6"/>
      <c r="DJS105" s="6"/>
      <c r="DJT105" s="6"/>
      <c r="DJU105" s="102"/>
      <c r="DJV105" s="6"/>
      <c r="DJW105" s="102"/>
      <c r="DJX105" s="6"/>
      <c r="DJY105" s="6"/>
      <c r="DJZ105" s="6"/>
      <c r="DKA105" s="6"/>
      <c r="DKB105" s="6"/>
      <c r="DKC105" s="6"/>
      <c r="DKD105" s="6"/>
      <c r="DKE105" s="6"/>
      <c r="DKF105" s="6"/>
      <c r="DKG105" s="6"/>
      <c r="DKH105" s="6"/>
      <c r="DKI105" s="6"/>
      <c r="DKJ105" s="6"/>
      <c r="DKK105" s="6"/>
      <c r="DKL105" s="6"/>
      <c r="DKM105" s="6"/>
      <c r="DKN105" s="6"/>
      <c r="DKO105" s="98"/>
      <c r="DKP105" s="6"/>
      <c r="DKQ105" s="6"/>
      <c r="DKR105" s="6"/>
      <c r="DKS105" s="99"/>
      <c r="DKT105" s="6"/>
      <c r="DKU105" s="6"/>
      <c r="DKV105" s="6"/>
      <c r="DKW105" s="6"/>
      <c r="DKX105" s="6"/>
      <c r="DKY105" s="6"/>
      <c r="DKZ105" s="6"/>
      <c r="DLA105" s="6"/>
      <c r="DLB105" s="6"/>
      <c r="DLC105" s="100"/>
      <c r="DLD105" s="101"/>
      <c r="DLE105" s="101"/>
      <c r="DLF105" s="6"/>
      <c r="DLG105" s="6"/>
      <c r="DLH105" s="6"/>
      <c r="DLI105" s="6"/>
      <c r="DLJ105" s="102"/>
      <c r="DLK105" s="6"/>
      <c r="DLL105" s="102"/>
      <c r="DLM105" s="6"/>
      <c r="DLN105" s="6"/>
      <c r="DLO105" s="6"/>
      <c r="DLP105" s="6"/>
      <c r="DLQ105" s="6"/>
      <c r="DLR105" s="6"/>
      <c r="DLS105" s="6"/>
      <c r="DLT105" s="6"/>
      <c r="DLU105" s="6"/>
      <c r="DLV105" s="6"/>
      <c r="DLW105" s="6"/>
      <c r="DLX105" s="6"/>
      <c r="DLY105" s="6"/>
      <c r="DLZ105" s="6"/>
      <c r="DMA105" s="6"/>
      <c r="DMB105" s="6"/>
      <c r="DMC105" s="6"/>
      <c r="DMD105" s="98"/>
      <c r="DME105" s="6"/>
      <c r="DMF105" s="6"/>
      <c r="DMG105" s="6"/>
      <c r="DMH105" s="99"/>
      <c r="DMI105" s="6"/>
      <c r="DMJ105" s="6"/>
      <c r="DMK105" s="6"/>
      <c r="DML105" s="6"/>
      <c r="DMM105" s="6"/>
      <c r="DMN105" s="6"/>
      <c r="DMO105" s="6"/>
      <c r="DMP105" s="6"/>
      <c r="DMQ105" s="6"/>
      <c r="DMR105" s="100"/>
      <c r="DMS105" s="101"/>
      <c r="DMT105" s="101"/>
      <c r="DMU105" s="6"/>
      <c r="DMV105" s="6"/>
      <c r="DMW105" s="6"/>
      <c r="DMX105" s="6"/>
      <c r="DMY105" s="102"/>
      <c r="DMZ105" s="6"/>
      <c r="DNA105" s="102"/>
      <c r="DNB105" s="6"/>
      <c r="DNC105" s="6"/>
      <c r="DND105" s="6"/>
      <c r="DNE105" s="6"/>
      <c r="DNF105" s="6"/>
      <c r="DNG105" s="6"/>
      <c r="DNH105" s="6"/>
      <c r="DNI105" s="6"/>
      <c r="DNJ105" s="6"/>
      <c r="DNK105" s="6"/>
      <c r="DNL105" s="6"/>
      <c r="DNM105" s="6"/>
      <c r="DNN105" s="6"/>
      <c r="DNO105" s="6"/>
      <c r="DNP105" s="6"/>
      <c r="DNQ105" s="6"/>
      <c r="DNR105" s="6"/>
      <c r="DNS105" s="98"/>
      <c r="DNT105" s="6"/>
      <c r="DNU105" s="6"/>
      <c r="DNV105" s="6"/>
      <c r="DNW105" s="99"/>
      <c r="DNX105" s="6"/>
      <c r="DNY105" s="6"/>
      <c r="DNZ105" s="6"/>
      <c r="DOA105" s="6"/>
      <c r="DOB105" s="6"/>
      <c r="DOC105" s="6"/>
      <c r="DOD105" s="6"/>
      <c r="DOE105" s="6"/>
      <c r="DOF105" s="6"/>
      <c r="DOG105" s="100"/>
      <c r="DOH105" s="101"/>
      <c r="DOI105" s="101"/>
      <c r="DOJ105" s="6"/>
      <c r="DOK105" s="6"/>
      <c r="DOL105" s="6"/>
      <c r="DOM105" s="6"/>
      <c r="DON105" s="102"/>
      <c r="DOO105" s="6"/>
      <c r="DOP105" s="102"/>
      <c r="DOQ105" s="6"/>
      <c r="DOR105" s="6"/>
      <c r="DOS105" s="6"/>
      <c r="DOT105" s="6"/>
      <c r="DOU105" s="6"/>
      <c r="DOV105" s="6"/>
      <c r="DOW105" s="6"/>
      <c r="DOX105" s="6"/>
      <c r="DOY105" s="6"/>
      <c r="DOZ105" s="6"/>
      <c r="DPA105" s="6"/>
      <c r="DPB105" s="6"/>
      <c r="DPC105" s="6"/>
      <c r="DPD105" s="6"/>
      <c r="DPE105" s="6"/>
      <c r="DPF105" s="6"/>
      <c r="DPG105" s="6"/>
      <c r="DPH105" s="98"/>
      <c r="DPI105" s="6"/>
      <c r="DPJ105" s="6"/>
      <c r="DPK105" s="6"/>
      <c r="DPL105" s="99"/>
      <c r="DPM105" s="6"/>
      <c r="DPN105" s="6"/>
      <c r="DPO105" s="6"/>
      <c r="DPP105" s="6"/>
      <c r="DPQ105" s="6"/>
      <c r="DPR105" s="6"/>
      <c r="DPS105" s="6"/>
      <c r="DPT105" s="6"/>
      <c r="DPU105" s="6"/>
      <c r="DPV105" s="100"/>
      <c r="DPW105" s="101"/>
      <c r="DPX105" s="101"/>
      <c r="DPY105" s="6"/>
      <c r="DPZ105" s="6"/>
      <c r="DQA105" s="6"/>
      <c r="DQB105" s="6"/>
      <c r="DQC105" s="102"/>
      <c r="DQD105" s="6"/>
      <c r="DQE105" s="102"/>
      <c r="DQF105" s="6"/>
      <c r="DQG105" s="6"/>
      <c r="DQH105" s="6"/>
      <c r="DQI105" s="6"/>
      <c r="DQJ105" s="6"/>
      <c r="DQK105" s="6"/>
      <c r="DQL105" s="6"/>
      <c r="DQM105" s="6"/>
      <c r="DQN105" s="6"/>
      <c r="DQO105" s="6"/>
      <c r="DQP105" s="6"/>
      <c r="DQQ105" s="6"/>
      <c r="DQR105" s="6"/>
      <c r="DQS105" s="6"/>
      <c r="DQT105" s="6"/>
      <c r="DQU105" s="6"/>
      <c r="DQV105" s="6"/>
      <c r="DQW105" s="98"/>
      <c r="DQX105" s="6"/>
      <c r="DQY105" s="6"/>
      <c r="DQZ105" s="6"/>
      <c r="DRA105" s="99"/>
      <c r="DRB105" s="6"/>
      <c r="DRC105" s="6"/>
      <c r="DRD105" s="6"/>
      <c r="DRE105" s="6"/>
      <c r="DRF105" s="6"/>
      <c r="DRG105" s="6"/>
      <c r="DRH105" s="6"/>
      <c r="DRI105" s="6"/>
      <c r="DRJ105" s="6"/>
      <c r="DRK105" s="100"/>
      <c r="DRL105" s="101"/>
      <c r="DRM105" s="101"/>
      <c r="DRN105" s="6"/>
      <c r="DRO105" s="6"/>
      <c r="DRP105" s="6"/>
      <c r="DRQ105" s="6"/>
      <c r="DRR105" s="102"/>
      <c r="DRS105" s="6"/>
      <c r="DRT105" s="102"/>
      <c r="DRU105" s="6"/>
      <c r="DRV105" s="6"/>
      <c r="DRW105" s="6"/>
      <c r="DRX105" s="6"/>
      <c r="DRY105" s="6"/>
      <c r="DRZ105" s="6"/>
      <c r="DSA105" s="6"/>
      <c r="DSB105" s="6"/>
      <c r="DSC105" s="6"/>
      <c r="DSD105" s="6"/>
      <c r="DSE105" s="6"/>
      <c r="DSF105" s="6"/>
      <c r="DSG105" s="6"/>
      <c r="DSH105" s="6"/>
      <c r="DSI105" s="6"/>
      <c r="DSJ105" s="6"/>
      <c r="DSK105" s="6"/>
      <c r="DSL105" s="98"/>
      <c r="DSM105" s="6"/>
      <c r="DSN105" s="6"/>
      <c r="DSO105" s="6"/>
      <c r="DSP105" s="99"/>
      <c r="DSQ105" s="6"/>
      <c r="DSR105" s="6"/>
      <c r="DSS105" s="6"/>
      <c r="DST105" s="6"/>
      <c r="DSU105" s="6"/>
      <c r="DSV105" s="6"/>
      <c r="DSW105" s="6"/>
      <c r="DSX105" s="6"/>
      <c r="DSY105" s="6"/>
      <c r="DSZ105" s="100"/>
      <c r="DTA105" s="101"/>
      <c r="DTB105" s="101"/>
      <c r="DTC105" s="6"/>
      <c r="DTD105" s="6"/>
      <c r="DTE105" s="6"/>
      <c r="DTF105" s="6"/>
      <c r="DTG105" s="102"/>
      <c r="DTH105" s="6"/>
      <c r="DTI105" s="102"/>
      <c r="DTJ105" s="6"/>
      <c r="DTK105" s="6"/>
      <c r="DTL105" s="6"/>
      <c r="DTM105" s="6"/>
      <c r="DTN105" s="6"/>
      <c r="DTO105" s="6"/>
      <c r="DTP105" s="6"/>
      <c r="DTQ105" s="6"/>
      <c r="DTR105" s="6"/>
      <c r="DTS105" s="6"/>
      <c r="DTT105" s="6"/>
      <c r="DTU105" s="6"/>
      <c r="DTV105" s="6"/>
      <c r="DTW105" s="6"/>
      <c r="DTX105" s="6"/>
      <c r="DTY105" s="6"/>
      <c r="DTZ105" s="6"/>
      <c r="DUA105" s="98"/>
      <c r="DUB105" s="6"/>
      <c r="DUC105" s="6"/>
      <c r="DUD105" s="6"/>
      <c r="DUE105" s="99"/>
      <c r="DUF105" s="6"/>
      <c r="DUG105" s="6"/>
      <c r="DUH105" s="6"/>
      <c r="DUI105" s="6"/>
      <c r="DUJ105" s="6"/>
      <c r="DUK105" s="6"/>
      <c r="DUL105" s="6"/>
      <c r="DUM105" s="6"/>
      <c r="DUN105" s="6"/>
      <c r="DUO105" s="100"/>
      <c r="DUP105" s="101"/>
      <c r="DUQ105" s="101"/>
      <c r="DUR105" s="6"/>
      <c r="DUS105" s="6"/>
      <c r="DUT105" s="6"/>
      <c r="DUU105" s="6"/>
      <c r="DUV105" s="102"/>
      <c r="DUW105" s="6"/>
      <c r="DUX105" s="102"/>
      <c r="DUY105" s="6"/>
      <c r="DUZ105" s="6"/>
      <c r="DVA105" s="6"/>
      <c r="DVB105" s="6"/>
      <c r="DVC105" s="6"/>
      <c r="DVD105" s="6"/>
      <c r="DVE105" s="6"/>
      <c r="DVF105" s="6"/>
      <c r="DVG105" s="6"/>
      <c r="DVH105" s="6"/>
      <c r="DVI105" s="6"/>
      <c r="DVJ105" s="6"/>
      <c r="DVK105" s="6"/>
      <c r="DVL105" s="6"/>
      <c r="DVM105" s="6"/>
      <c r="DVN105" s="6"/>
      <c r="DVO105" s="6"/>
      <c r="DVP105" s="98"/>
      <c r="DVQ105" s="6"/>
      <c r="DVR105" s="6"/>
      <c r="DVS105" s="6"/>
      <c r="DVT105" s="99"/>
      <c r="DVU105" s="6"/>
      <c r="DVV105" s="6"/>
      <c r="DVW105" s="6"/>
      <c r="DVX105" s="6"/>
      <c r="DVY105" s="6"/>
      <c r="DVZ105" s="6"/>
      <c r="DWA105" s="6"/>
      <c r="DWB105" s="6"/>
      <c r="DWC105" s="6"/>
      <c r="DWD105" s="100"/>
      <c r="DWE105" s="101"/>
      <c r="DWF105" s="101"/>
      <c r="DWG105" s="6"/>
      <c r="DWH105" s="6"/>
      <c r="DWI105" s="6"/>
      <c r="DWJ105" s="6"/>
      <c r="DWK105" s="102"/>
      <c r="DWL105" s="6"/>
      <c r="DWM105" s="102"/>
      <c r="DWN105" s="6"/>
      <c r="DWO105" s="6"/>
      <c r="DWP105" s="6"/>
      <c r="DWQ105" s="6"/>
      <c r="DWR105" s="6"/>
      <c r="DWS105" s="6"/>
      <c r="DWT105" s="6"/>
      <c r="DWU105" s="6"/>
      <c r="DWV105" s="6"/>
      <c r="DWW105" s="6"/>
      <c r="DWX105" s="6"/>
      <c r="DWY105" s="6"/>
      <c r="DWZ105" s="6"/>
      <c r="DXA105" s="6"/>
      <c r="DXB105" s="6"/>
      <c r="DXC105" s="6"/>
      <c r="DXD105" s="6"/>
      <c r="DXE105" s="98"/>
      <c r="DXF105" s="6"/>
      <c r="DXG105" s="6"/>
      <c r="DXH105" s="6"/>
      <c r="DXI105" s="99"/>
      <c r="DXJ105" s="6"/>
      <c r="DXK105" s="6"/>
      <c r="DXL105" s="6"/>
      <c r="DXM105" s="6"/>
      <c r="DXN105" s="6"/>
      <c r="DXO105" s="6"/>
      <c r="DXP105" s="6"/>
      <c r="DXQ105" s="6"/>
      <c r="DXR105" s="6"/>
      <c r="DXS105" s="100"/>
      <c r="DXT105" s="101"/>
      <c r="DXU105" s="101"/>
      <c r="DXV105" s="6"/>
      <c r="DXW105" s="6"/>
      <c r="DXX105" s="6"/>
      <c r="DXY105" s="6"/>
      <c r="DXZ105" s="102"/>
      <c r="DYA105" s="6"/>
      <c r="DYB105" s="102"/>
      <c r="DYC105" s="6"/>
      <c r="DYD105" s="6"/>
      <c r="DYE105" s="6"/>
      <c r="DYF105" s="6"/>
      <c r="DYG105" s="6"/>
      <c r="DYH105" s="6"/>
      <c r="DYI105" s="6"/>
      <c r="DYJ105" s="6"/>
      <c r="DYK105" s="6"/>
      <c r="DYL105" s="6"/>
      <c r="DYM105" s="6"/>
      <c r="DYN105" s="6"/>
      <c r="DYO105" s="6"/>
      <c r="DYP105" s="6"/>
      <c r="DYQ105" s="6"/>
      <c r="DYR105" s="6"/>
      <c r="DYS105" s="6"/>
      <c r="DYT105" s="98"/>
      <c r="DYU105" s="6"/>
      <c r="DYV105" s="6"/>
      <c r="DYW105" s="6"/>
      <c r="DYX105" s="99"/>
      <c r="DYY105" s="6"/>
      <c r="DYZ105" s="6"/>
      <c r="DZA105" s="6"/>
      <c r="DZB105" s="6"/>
      <c r="DZC105" s="6"/>
      <c r="DZD105" s="6"/>
      <c r="DZE105" s="6"/>
      <c r="DZF105" s="6"/>
      <c r="DZG105" s="6"/>
      <c r="DZH105" s="100"/>
      <c r="DZI105" s="101"/>
      <c r="DZJ105" s="101"/>
      <c r="DZK105" s="6"/>
      <c r="DZL105" s="6"/>
      <c r="DZM105" s="6"/>
      <c r="DZN105" s="6"/>
      <c r="DZO105" s="102"/>
      <c r="DZP105" s="6"/>
      <c r="DZQ105" s="102"/>
      <c r="DZR105" s="6"/>
      <c r="DZS105" s="6"/>
      <c r="DZT105" s="6"/>
      <c r="DZU105" s="6"/>
      <c r="DZV105" s="6"/>
      <c r="DZW105" s="6"/>
      <c r="DZX105" s="6"/>
      <c r="DZY105" s="6"/>
      <c r="DZZ105" s="6"/>
      <c r="EAA105" s="6"/>
      <c r="EAB105" s="6"/>
      <c r="EAC105" s="6"/>
      <c r="EAD105" s="6"/>
      <c r="EAE105" s="6"/>
      <c r="EAF105" s="6"/>
      <c r="EAG105" s="6"/>
      <c r="EAH105" s="6"/>
      <c r="EAI105" s="98"/>
      <c r="EAJ105" s="6"/>
      <c r="EAK105" s="6"/>
      <c r="EAL105" s="6"/>
      <c r="EAM105" s="99"/>
      <c r="EAN105" s="6"/>
      <c r="EAO105" s="6"/>
      <c r="EAP105" s="6"/>
      <c r="EAQ105" s="6"/>
      <c r="EAR105" s="6"/>
      <c r="EAS105" s="6"/>
      <c r="EAT105" s="6"/>
      <c r="EAU105" s="6"/>
      <c r="EAV105" s="6"/>
      <c r="EAW105" s="100"/>
      <c r="EAX105" s="101"/>
      <c r="EAY105" s="101"/>
      <c r="EAZ105" s="6"/>
      <c r="EBA105" s="6"/>
      <c r="EBB105" s="6"/>
      <c r="EBC105" s="6"/>
      <c r="EBD105" s="102"/>
      <c r="EBE105" s="6"/>
      <c r="EBF105" s="102"/>
      <c r="EBG105" s="6"/>
      <c r="EBH105" s="6"/>
      <c r="EBI105" s="6"/>
      <c r="EBJ105" s="6"/>
      <c r="EBK105" s="6"/>
      <c r="EBL105" s="6"/>
      <c r="EBM105" s="6"/>
      <c r="EBN105" s="6"/>
      <c r="EBO105" s="6"/>
      <c r="EBP105" s="6"/>
      <c r="EBQ105" s="6"/>
      <c r="EBR105" s="6"/>
      <c r="EBS105" s="6"/>
      <c r="EBT105" s="6"/>
      <c r="EBU105" s="6"/>
      <c r="EBV105" s="6"/>
      <c r="EBW105" s="6"/>
      <c r="EBX105" s="98"/>
      <c r="EBY105" s="6"/>
      <c r="EBZ105" s="6"/>
      <c r="ECA105" s="6"/>
      <c r="ECB105" s="99"/>
      <c r="ECC105" s="6"/>
      <c r="ECD105" s="6"/>
      <c r="ECE105" s="6"/>
      <c r="ECF105" s="6"/>
      <c r="ECG105" s="6"/>
      <c r="ECH105" s="6"/>
      <c r="ECI105" s="6"/>
      <c r="ECJ105" s="6"/>
      <c r="ECK105" s="6"/>
      <c r="ECL105" s="100"/>
      <c r="ECM105" s="101"/>
      <c r="ECN105" s="101"/>
      <c r="ECO105" s="6"/>
      <c r="ECP105" s="6"/>
      <c r="ECQ105" s="6"/>
      <c r="ECR105" s="6"/>
      <c r="ECS105" s="102"/>
      <c r="ECT105" s="6"/>
      <c r="ECU105" s="102"/>
      <c r="ECV105" s="6"/>
      <c r="ECW105" s="6"/>
      <c r="ECX105" s="6"/>
      <c r="ECY105" s="6"/>
      <c r="ECZ105" s="6"/>
      <c r="EDA105" s="6"/>
      <c r="EDB105" s="6"/>
      <c r="EDC105" s="6"/>
      <c r="EDD105" s="6"/>
      <c r="EDE105" s="6"/>
      <c r="EDF105" s="6"/>
      <c r="EDG105" s="6"/>
      <c r="EDH105" s="6"/>
      <c r="EDI105" s="6"/>
      <c r="EDJ105" s="6"/>
      <c r="EDK105" s="6"/>
      <c r="EDL105" s="6"/>
      <c r="EDM105" s="98"/>
      <c r="EDN105" s="6"/>
      <c r="EDO105" s="6"/>
      <c r="EDP105" s="6"/>
      <c r="EDQ105" s="99"/>
      <c r="EDR105" s="6"/>
      <c r="EDS105" s="6"/>
      <c r="EDT105" s="6"/>
      <c r="EDU105" s="6"/>
      <c r="EDV105" s="6"/>
      <c r="EDW105" s="6"/>
      <c r="EDX105" s="6"/>
      <c r="EDY105" s="6"/>
      <c r="EDZ105" s="6"/>
      <c r="EEA105" s="100"/>
      <c r="EEB105" s="101"/>
      <c r="EEC105" s="101"/>
      <c r="EED105" s="6"/>
      <c r="EEE105" s="6"/>
      <c r="EEF105" s="6"/>
      <c r="EEG105" s="6"/>
      <c r="EEH105" s="102"/>
      <c r="EEI105" s="6"/>
      <c r="EEJ105" s="102"/>
      <c r="EEK105" s="6"/>
      <c r="EEL105" s="6"/>
      <c r="EEM105" s="6"/>
      <c r="EEN105" s="6"/>
      <c r="EEO105" s="6"/>
      <c r="EEP105" s="6"/>
      <c r="EEQ105" s="6"/>
      <c r="EER105" s="6"/>
      <c r="EES105" s="6"/>
      <c r="EET105" s="6"/>
      <c r="EEU105" s="6"/>
      <c r="EEV105" s="6"/>
      <c r="EEW105" s="6"/>
      <c r="EEX105" s="6"/>
      <c r="EEY105" s="6"/>
      <c r="EEZ105" s="6"/>
      <c r="EFA105" s="6"/>
      <c r="EFB105" s="98"/>
      <c r="EFC105" s="6"/>
      <c r="EFD105" s="6"/>
      <c r="EFE105" s="6"/>
      <c r="EFF105" s="99"/>
      <c r="EFG105" s="6"/>
      <c r="EFH105" s="6"/>
      <c r="EFI105" s="6"/>
      <c r="EFJ105" s="6"/>
      <c r="EFK105" s="6"/>
      <c r="EFL105" s="6"/>
      <c r="EFM105" s="6"/>
      <c r="EFN105" s="6"/>
      <c r="EFO105" s="6"/>
      <c r="EFP105" s="100"/>
      <c r="EFQ105" s="101"/>
      <c r="EFR105" s="101"/>
      <c r="EFS105" s="6"/>
      <c r="EFT105" s="6"/>
      <c r="EFU105" s="6"/>
      <c r="EFV105" s="6"/>
      <c r="EFW105" s="102"/>
      <c r="EFX105" s="6"/>
      <c r="EFY105" s="102"/>
      <c r="EFZ105" s="6"/>
      <c r="EGA105" s="6"/>
      <c r="EGB105" s="6"/>
      <c r="EGC105" s="6"/>
      <c r="EGD105" s="6"/>
      <c r="EGE105" s="6"/>
      <c r="EGF105" s="6"/>
      <c r="EGG105" s="6"/>
      <c r="EGH105" s="6"/>
      <c r="EGI105" s="6"/>
      <c r="EGJ105" s="6"/>
      <c r="EGK105" s="6"/>
      <c r="EGL105" s="6"/>
      <c r="EGM105" s="6"/>
      <c r="EGN105" s="6"/>
      <c r="EGO105" s="6"/>
      <c r="EGP105" s="6"/>
      <c r="EGQ105" s="98"/>
      <c r="EGR105" s="6"/>
      <c r="EGS105" s="6"/>
      <c r="EGT105" s="6"/>
      <c r="EGU105" s="99"/>
      <c r="EGV105" s="6"/>
      <c r="EGW105" s="6"/>
      <c r="EGX105" s="6"/>
      <c r="EGY105" s="6"/>
      <c r="EGZ105" s="6"/>
      <c r="EHA105" s="6"/>
      <c r="EHB105" s="6"/>
      <c r="EHC105" s="6"/>
      <c r="EHD105" s="6"/>
      <c r="EHE105" s="100"/>
      <c r="EHF105" s="101"/>
      <c r="EHG105" s="101"/>
      <c r="EHH105" s="6"/>
      <c r="EHI105" s="6"/>
      <c r="EHJ105" s="6"/>
      <c r="EHK105" s="6"/>
      <c r="EHL105" s="102"/>
      <c r="EHM105" s="6"/>
      <c r="EHN105" s="102"/>
      <c r="EHO105" s="6"/>
      <c r="EHP105" s="6"/>
      <c r="EHQ105" s="6"/>
      <c r="EHR105" s="6"/>
      <c r="EHS105" s="6"/>
      <c r="EHT105" s="6"/>
      <c r="EHU105" s="6"/>
      <c r="EHV105" s="6"/>
      <c r="EHW105" s="6"/>
      <c r="EHX105" s="6"/>
      <c r="EHY105" s="6"/>
      <c r="EHZ105" s="6"/>
      <c r="EIA105" s="6"/>
      <c r="EIB105" s="6"/>
      <c r="EIC105" s="6"/>
      <c r="EID105" s="6"/>
      <c r="EIE105" s="6"/>
      <c r="EIF105" s="98"/>
      <c r="EIG105" s="6"/>
      <c r="EIH105" s="6"/>
      <c r="EII105" s="6"/>
      <c r="EIJ105" s="99"/>
      <c r="EIK105" s="6"/>
      <c r="EIL105" s="6"/>
      <c r="EIM105" s="6"/>
      <c r="EIN105" s="6"/>
      <c r="EIO105" s="6"/>
      <c r="EIP105" s="6"/>
      <c r="EIQ105" s="6"/>
      <c r="EIR105" s="6"/>
      <c r="EIS105" s="6"/>
      <c r="EIT105" s="100"/>
      <c r="EIU105" s="101"/>
      <c r="EIV105" s="101"/>
      <c r="EIW105" s="6"/>
      <c r="EIX105" s="6"/>
      <c r="EIY105" s="6"/>
      <c r="EIZ105" s="6"/>
      <c r="EJA105" s="102"/>
      <c r="EJB105" s="6"/>
      <c r="EJC105" s="102"/>
      <c r="EJD105" s="6"/>
      <c r="EJE105" s="6"/>
      <c r="EJF105" s="6"/>
      <c r="EJG105" s="6"/>
      <c r="EJH105" s="6"/>
      <c r="EJI105" s="6"/>
      <c r="EJJ105" s="6"/>
      <c r="EJK105" s="6"/>
      <c r="EJL105" s="6"/>
      <c r="EJM105" s="6"/>
      <c r="EJN105" s="6"/>
      <c r="EJO105" s="6"/>
      <c r="EJP105" s="6"/>
      <c r="EJQ105" s="6"/>
      <c r="EJR105" s="6"/>
      <c r="EJS105" s="6"/>
      <c r="EJT105" s="6"/>
      <c r="EJU105" s="98"/>
      <c r="EJV105" s="6"/>
      <c r="EJW105" s="6"/>
      <c r="EJX105" s="6"/>
      <c r="EJY105" s="99"/>
      <c r="EJZ105" s="6"/>
      <c r="EKA105" s="6"/>
      <c r="EKB105" s="6"/>
      <c r="EKC105" s="6"/>
      <c r="EKD105" s="6"/>
      <c r="EKE105" s="6"/>
      <c r="EKF105" s="6"/>
      <c r="EKG105" s="6"/>
      <c r="EKH105" s="6"/>
      <c r="EKI105" s="100"/>
      <c r="EKJ105" s="101"/>
      <c r="EKK105" s="101"/>
      <c r="EKL105" s="6"/>
      <c r="EKM105" s="6"/>
      <c r="EKN105" s="6"/>
      <c r="EKO105" s="6"/>
      <c r="EKP105" s="102"/>
      <c r="EKQ105" s="6"/>
      <c r="EKR105" s="102"/>
      <c r="EKS105" s="6"/>
      <c r="EKT105" s="6"/>
      <c r="EKU105" s="6"/>
      <c r="EKV105" s="6"/>
      <c r="EKW105" s="6"/>
      <c r="EKX105" s="6"/>
      <c r="EKY105" s="6"/>
      <c r="EKZ105" s="6"/>
      <c r="ELA105" s="6"/>
      <c r="ELB105" s="6"/>
      <c r="ELC105" s="6"/>
      <c r="ELD105" s="6"/>
      <c r="ELE105" s="6"/>
      <c r="ELF105" s="6"/>
      <c r="ELG105" s="6"/>
      <c r="ELH105" s="6"/>
      <c r="ELI105" s="6"/>
      <c r="ELJ105" s="98"/>
      <c r="ELK105" s="6"/>
      <c r="ELL105" s="6"/>
      <c r="ELM105" s="6"/>
      <c r="ELN105" s="99"/>
      <c r="ELO105" s="6"/>
      <c r="ELP105" s="6"/>
      <c r="ELQ105" s="6"/>
      <c r="ELR105" s="6"/>
      <c r="ELS105" s="6"/>
      <c r="ELT105" s="6"/>
      <c r="ELU105" s="6"/>
      <c r="ELV105" s="6"/>
      <c r="ELW105" s="6"/>
      <c r="ELX105" s="100"/>
      <c r="ELY105" s="101"/>
      <c r="ELZ105" s="101"/>
      <c r="EMA105" s="6"/>
      <c r="EMB105" s="6"/>
      <c r="EMC105" s="6"/>
      <c r="EMD105" s="6"/>
      <c r="EME105" s="102"/>
      <c r="EMF105" s="6"/>
      <c r="EMG105" s="102"/>
      <c r="EMH105" s="6"/>
      <c r="EMI105" s="6"/>
      <c r="EMJ105" s="6"/>
      <c r="EMK105" s="6"/>
      <c r="EML105" s="6"/>
      <c r="EMM105" s="6"/>
      <c r="EMN105" s="6"/>
      <c r="EMO105" s="6"/>
      <c r="EMP105" s="6"/>
      <c r="EMQ105" s="6"/>
      <c r="EMR105" s="6"/>
      <c r="EMS105" s="6"/>
      <c r="EMT105" s="6"/>
      <c r="EMU105" s="6"/>
      <c r="EMV105" s="6"/>
      <c r="EMW105" s="6"/>
      <c r="EMX105" s="6"/>
      <c r="EMY105" s="98"/>
      <c r="EMZ105" s="6"/>
      <c r="ENA105" s="6"/>
      <c r="ENB105" s="6"/>
      <c r="ENC105" s="99"/>
      <c r="END105" s="6"/>
      <c r="ENE105" s="6"/>
      <c r="ENF105" s="6"/>
      <c r="ENG105" s="6"/>
      <c r="ENH105" s="6"/>
      <c r="ENI105" s="6"/>
      <c r="ENJ105" s="6"/>
      <c r="ENK105" s="6"/>
      <c r="ENL105" s="6"/>
      <c r="ENM105" s="100"/>
      <c r="ENN105" s="101"/>
      <c r="ENO105" s="101"/>
      <c r="ENP105" s="6"/>
      <c r="ENQ105" s="6"/>
      <c r="ENR105" s="6"/>
      <c r="ENS105" s="6"/>
      <c r="ENT105" s="102"/>
      <c r="ENU105" s="6"/>
      <c r="ENV105" s="102"/>
      <c r="ENW105" s="6"/>
      <c r="ENX105" s="6"/>
      <c r="ENY105" s="6"/>
      <c r="ENZ105" s="6"/>
      <c r="EOA105" s="6"/>
      <c r="EOB105" s="6"/>
      <c r="EOC105" s="6"/>
      <c r="EOD105" s="6"/>
      <c r="EOE105" s="6"/>
      <c r="EOF105" s="6"/>
      <c r="EOG105" s="6"/>
      <c r="EOH105" s="6"/>
      <c r="EOI105" s="6"/>
      <c r="EOJ105" s="6"/>
      <c r="EOK105" s="6"/>
      <c r="EOL105" s="6"/>
      <c r="EOM105" s="6"/>
      <c r="EON105" s="98"/>
      <c r="EOO105" s="6"/>
      <c r="EOP105" s="6"/>
      <c r="EOQ105" s="6"/>
      <c r="EOR105" s="99"/>
      <c r="EOS105" s="6"/>
      <c r="EOT105" s="6"/>
      <c r="EOU105" s="6"/>
      <c r="EOV105" s="6"/>
      <c r="EOW105" s="6"/>
      <c r="EOX105" s="6"/>
      <c r="EOY105" s="6"/>
      <c r="EOZ105" s="6"/>
      <c r="EPA105" s="6"/>
      <c r="EPB105" s="100"/>
      <c r="EPC105" s="101"/>
      <c r="EPD105" s="101"/>
      <c r="EPE105" s="6"/>
      <c r="EPF105" s="6"/>
      <c r="EPG105" s="6"/>
      <c r="EPH105" s="6"/>
      <c r="EPI105" s="102"/>
      <c r="EPJ105" s="6"/>
      <c r="EPK105" s="102"/>
      <c r="EPL105" s="6"/>
      <c r="EPM105" s="6"/>
      <c r="EPN105" s="6"/>
      <c r="EPO105" s="6"/>
      <c r="EPP105" s="6"/>
      <c r="EPQ105" s="6"/>
      <c r="EPR105" s="6"/>
      <c r="EPS105" s="6"/>
      <c r="EPT105" s="6"/>
      <c r="EPU105" s="6"/>
      <c r="EPV105" s="6"/>
      <c r="EPW105" s="6"/>
      <c r="EPX105" s="6"/>
      <c r="EPY105" s="6"/>
      <c r="EPZ105" s="6"/>
      <c r="EQA105" s="6"/>
      <c r="EQB105" s="6"/>
      <c r="EQC105" s="98"/>
      <c r="EQD105" s="6"/>
      <c r="EQE105" s="6"/>
      <c r="EQF105" s="6"/>
      <c r="EQG105" s="99"/>
      <c r="EQH105" s="6"/>
      <c r="EQI105" s="6"/>
      <c r="EQJ105" s="6"/>
      <c r="EQK105" s="6"/>
      <c r="EQL105" s="6"/>
      <c r="EQM105" s="6"/>
      <c r="EQN105" s="6"/>
      <c r="EQO105" s="6"/>
      <c r="EQP105" s="6"/>
      <c r="EQQ105" s="100"/>
      <c r="EQR105" s="101"/>
      <c r="EQS105" s="101"/>
      <c r="EQT105" s="6"/>
      <c r="EQU105" s="6"/>
      <c r="EQV105" s="6"/>
      <c r="EQW105" s="6"/>
      <c r="EQX105" s="102"/>
      <c r="EQY105" s="6"/>
      <c r="EQZ105" s="102"/>
      <c r="ERA105" s="6"/>
      <c r="ERB105" s="6"/>
      <c r="ERC105" s="6"/>
      <c r="ERD105" s="6"/>
      <c r="ERE105" s="6"/>
      <c r="ERF105" s="6"/>
      <c r="ERG105" s="6"/>
      <c r="ERH105" s="6"/>
      <c r="ERI105" s="6"/>
      <c r="ERJ105" s="6"/>
      <c r="ERK105" s="6"/>
      <c r="ERL105" s="6"/>
      <c r="ERM105" s="6"/>
      <c r="ERN105" s="6"/>
      <c r="ERO105" s="6"/>
      <c r="ERP105" s="6"/>
      <c r="ERQ105" s="6"/>
      <c r="ERR105" s="98"/>
      <c r="ERS105" s="6"/>
      <c r="ERT105" s="6"/>
      <c r="ERU105" s="6"/>
      <c r="ERV105" s="99"/>
      <c r="ERW105" s="6"/>
      <c r="ERX105" s="6"/>
      <c r="ERY105" s="6"/>
      <c r="ERZ105" s="6"/>
      <c r="ESA105" s="6"/>
      <c r="ESB105" s="6"/>
      <c r="ESC105" s="6"/>
      <c r="ESD105" s="6"/>
      <c r="ESE105" s="6"/>
      <c r="ESF105" s="100"/>
      <c r="ESG105" s="101"/>
      <c r="ESH105" s="101"/>
      <c r="ESI105" s="6"/>
      <c r="ESJ105" s="6"/>
      <c r="ESK105" s="6"/>
      <c r="ESL105" s="6"/>
      <c r="ESM105" s="102"/>
      <c r="ESN105" s="6"/>
      <c r="ESO105" s="102"/>
      <c r="ESP105" s="6"/>
      <c r="ESQ105" s="6"/>
      <c r="ESR105" s="6"/>
      <c r="ESS105" s="6"/>
      <c r="EST105" s="6"/>
      <c r="ESU105" s="6"/>
      <c r="ESV105" s="6"/>
      <c r="ESW105" s="6"/>
      <c r="ESX105" s="6"/>
      <c r="ESY105" s="6"/>
      <c r="ESZ105" s="6"/>
      <c r="ETA105" s="6"/>
      <c r="ETB105" s="6"/>
      <c r="ETC105" s="6"/>
      <c r="ETD105" s="6"/>
      <c r="ETE105" s="6"/>
      <c r="ETF105" s="6"/>
      <c r="ETG105" s="98"/>
      <c r="ETH105" s="6"/>
      <c r="ETI105" s="6"/>
      <c r="ETJ105" s="6"/>
      <c r="ETK105" s="99"/>
      <c r="ETL105" s="6"/>
      <c r="ETM105" s="6"/>
      <c r="ETN105" s="6"/>
      <c r="ETO105" s="6"/>
      <c r="ETP105" s="6"/>
      <c r="ETQ105" s="6"/>
      <c r="ETR105" s="6"/>
      <c r="ETS105" s="6"/>
      <c r="ETT105" s="6"/>
      <c r="ETU105" s="100"/>
      <c r="ETV105" s="101"/>
      <c r="ETW105" s="101"/>
      <c r="ETX105" s="6"/>
      <c r="ETY105" s="6"/>
      <c r="ETZ105" s="6"/>
      <c r="EUA105" s="6"/>
      <c r="EUB105" s="102"/>
      <c r="EUC105" s="6"/>
      <c r="EUD105" s="102"/>
      <c r="EUE105" s="6"/>
      <c r="EUF105" s="6"/>
      <c r="EUG105" s="6"/>
      <c r="EUH105" s="6"/>
      <c r="EUI105" s="6"/>
      <c r="EUJ105" s="6"/>
      <c r="EUK105" s="6"/>
      <c r="EUL105" s="6"/>
      <c r="EUM105" s="6"/>
      <c r="EUN105" s="6"/>
      <c r="EUO105" s="6"/>
      <c r="EUP105" s="6"/>
      <c r="EUQ105" s="6"/>
      <c r="EUR105" s="6"/>
      <c r="EUS105" s="6"/>
      <c r="EUT105" s="6"/>
      <c r="EUU105" s="6"/>
      <c r="EUV105" s="98"/>
      <c r="EUW105" s="6"/>
      <c r="EUX105" s="6"/>
      <c r="EUY105" s="6"/>
      <c r="EUZ105" s="99"/>
      <c r="EVA105" s="6"/>
      <c r="EVB105" s="6"/>
      <c r="EVC105" s="6"/>
      <c r="EVD105" s="6"/>
      <c r="EVE105" s="6"/>
      <c r="EVF105" s="6"/>
      <c r="EVG105" s="6"/>
      <c r="EVH105" s="6"/>
      <c r="EVI105" s="6"/>
      <c r="EVJ105" s="100"/>
      <c r="EVK105" s="101"/>
      <c r="EVL105" s="101"/>
      <c r="EVM105" s="6"/>
      <c r="EVN105" s="6"/>
      <c r="EVO105" s="6"/>
      <c r="EVP105" s="6"/>
      <c r="EVQ105" s="102"/>
      <c r="EVR105" s="6"/>
      <c r="EVS105" s="102"/>
      <c r="EVT105" s="6"/>
      <c r="EVU105" s="6"/>
      <c r="EVV105" s="6"/>
      <c r="EVW105" s="6"/>
      <c r="EVX105" s="6"/>
      <c r="EVY105" s="6"/>
      <c r="EVZ105" s="6"/>
      <c r="EWA105" s="6"/>
      <c r="EWB105" s="6"/>
      <c r="EWC105" s="6"/>
      <c r="EWD105" s="6"/>
      <c r="EWE105" s="6"/>
      <c r="EWF105" s="6"/>
      <c r="EWG105" s="6"/>
      <c r="EWH105" s="6"/>
      <c r="EWI105" s="6"/>
      <c r="EWJ105" s="6"/>
      <c r="EWK105" s="98"/>
      <c r="EWL105" s="6"/>
      <c r="EWM105" s="6"/>
      <c r="EWN105" s="6"/>
      <c r="EWO105" s="99"/>
      <c r="EWP105" s="6"/>
      <c r="EWQ105" s="6"/>
      <c r="EWR105" s="6"/>
      <c r="EWS105" s="6"/>
      <c r="EWT105" s="6"/>
      <c r="EWU105" s="6"/>
      <c r="EWV105" s="6"/>
      <c r="EWW105" s="6"/>
      <c r="EWX105" s="6"/>
      <c r="EWY105" s="100"/>
      <c r="EWZ105" s="101"/>
      <c r="EXA105" s="101"/>
      <c r="EXB105" s="6"/>
      <c r="EXC105" s="6"/>
      <c r="EXD105" s="6"/>
      <c r="EXE105" s="6"/>
      <c r="EXF105" s="102"/>
      <c r="EXG105" s="6"/>
      <c r="EXH105" s="102"/>
      <c r="EXI105" s="6"/>
      <c r="EXJ105" s="6"/>
      <c r="EXK105" s="6"/>
      <c r="EXL105" s="6"/>
      <c r="EXM105" s="6"/>
      <c r="EXN105" s="6"/>
      <c r="EXO105" s="6"/>
      <c r="EXP105" s="6"/>
      <c r="EXQ105" s="6"/>
      <c r="EXR105" s="6"/>
      <c r="EXS105" s="6"/>
      <c r="EXT105" s="6"/>
      <c r="EXU105" s="6"/>
      <c r="EXV105" s="6"/>
      <c r="EXW105" s="6"/>
      <c r="EXX105" s="6"/>
      <c r="EXY105" s="6"/>
      <c r="EXZ105" s="98"/>
      <c r="EYA105" s="6"/>
      <c r="EYB105" s="6"/>
      <c r="EYC105" s="6"/>
      <c r="EYD105" s="99"/>
      <c r="EYE105" s="6"/>
      <c r="EYF105" s="6"/>
      <c r="EYG105" s="6"/>
      <c r="EYH105" s="6"/>
      <c r="EYI105" s="6"/>
      <c r="EYJ105" s="6"/>
      <c r="EYK105" s="6"/>
      <c r="EYL105" s="6"/>
      <c r="EYM105" s="6"/>
      <c r="EYN105" s="100"/>
      <c r="EYO105" s="101"/>
      <c r="EYP105" s="101"/>
      <c r="EYQ105" s="6"/>
      <c r="EYR105" s="6"/>
      <c r="EYS105" s="6"/>
      <c r="EYT105" s="6"/>
      <c r="EYU105" s="102"/>
      <c r="EYV105" s="6"/>
      <c r="EYW105" s="102"/>
      <c r="EYX105" s="6"/>
      <c r="EYY105" s="6"/>
      <c r="EYZ105" s="6"/>
      <c r="EZA105" s="6"/>
      <c r="EZB105" s="6"/>
      <c r="EZC105" s="6"/>
      <c r="EZD105" s="6"/>
      <c r="EZE105" s="6"/>
      <c r="EZF105" s="6"/>
      <c r="EZG105" s="6"/>
      <c r="EZH105" s="6"/>
      <c r="EZI105" s="6"/>
      <c r="EZJ105" s="6"/>
      <c r="EZK105" s="6"/>
      <c r="EZL105" s="6"/>
      <c r="EZM105" s="6"/>
      <c r="EZN105" s="6"/>
      <c r="EZO105" s="98"/>
      <c r="EZP105" s="6"/>
      <c r="EZQ105" s="6"/>
      <c r="EZR105" s="6"/>
      <c r="EZS105" s="99"/>
      <c r="EZT105" s="6"/>
      <c r="EZU105" s="6"/>
      <c r="EZV105" s="6"/>
      <c r="EZW105" s="6"/>
      <c r="EZX105" s="6"/>
      <c r="EZY105" s="6"/>
      <c r="EZZ105" s="6"/>
      <c r="FAA105" s="6"/>
      <c r="FAB105" s="6"/>
      <c r="FAC105" s="100"/>
      <c r="FAD105" s="101"/>
      <c r="FAE105" s="101"/>
      <c r="FAF105" s="6"/>
      <c r="FAG105" s="6"/>
      <c r="FAH105" s="6"/>
      <c r="FAI105" s="6"/>
      <c r="FAJ105" s="102"/>
      <c r="FAK105" s="6"/>
      <c r="FAL105" s="102"/>
      <c r="FAM105" s="6"/>
      <c r="FAN105" s="6"/>
      <c r="FAO105" s="6"/>
      <c r="FAP105" s="6"/>
      <c r="FAQ105" s="6"/>
      <c r="FAR105" s="6"/>
      <c r="FAS105" s="6"/>
      <c r="FAT105" s="6"/>
      <c r="FAU105" s="6"/>
      <c r="FAV105" s="6"/>
      <c r="FAW105" s="6"/>
      <c r="FAX105" s="6"/>
      <c r="FAY105" s="6"/>
      <c r="FAZ105" s="6"/>
      <c r="FBA105" s="6"/>
      <c r="FBB105" s="6"/>
      <c r="FBC105" s="6"/>
      <c r="FBD105" s="98"/>
      <c r="FBE105" s="6"/>
      <c r="FBF105" s="6"/>
      <c r="FBG105" s="6"/>
      <c r="FBH105" s="99"/>
      <c r="FBI105" s="6"/>
      <c r="FBJ105" s="6"/>
      <c r="FBK105" s="6"/>
      <c r="FBL105" s="6"/>
      <c r="FBM105" s="6"/>
      <c r="FBN105" s="6"/>
      <c r="FBO105" s="6"/>
      <c r="FBP105" s="6"/>
      <c r="FBQ105" s="6"/>
      <c r="FBR105" s="100"/>
      <c r="FBS105" s="101"/>
      <c r="FBT105" s="101"/>
      <c r="FBU105" s="6"/>
      <c r="FBV105" s="6"/>
      <c r="FBW105" s="6"/>
      <c r="FBX105" s="6"/>
      <c r="FBY105" s="102"/>
      <c r="FBZ105" s="6"/>
      <c r="FCA105" s="102"/>
      <c r="FCB105" s="6"/>
      <c r="FCC105" s="6"/>
      <c r="FCD105" s="6"/>
      <c r="FCE105" s="6"/>
      <c r="FCF105" s="6"/>
      <c r="FCG105" s="6"/>
      <c r="FCH105" s="6"/>
      <c r="FCI105" s="6"/>
      <c r="FCJ105" s="6"/>
      <c r="FCK105" s="6"/>
      <c r="FCL105" s="6"/>
      <c r="FCM105" s="6"/>
      <c r="FCN105" s="6"/>
      <c r="FCO105" s="6"/>
      <c r="FCP105" s="6"/>
      <c r="FCQ105" s="6"/>
      <c r="FCR105" s="6"/>
      <c r="FCS105" s="98"/>
      <c r="FCT105" s="6"/>
      <c r="FCU105" s="6"/>
      <c r="FCV105" s="6"/>
      <c r="FCW105" s="99"/>
      <c r="FCX105" s="6"/>
      <c r="FCY105" s="6"/>
      <c r="FCZ105" s="6"/>
      <c r="FDA105" s="6"/>
      <c r="FDB105" s="6"/>
      <c r="FDC105" s="6"/>
      <c r="FDD105" s="6"/>
      <c r="FDE105" s="6"/>
      <c r="FDF105" s="6"/>
      <c r="FDG105" s="100"/>
      <c r="FDH105" s="101"/>
      <c r="FDI105" s="101"/>
      <c r="FDJ105" s="6"/>
      <c r="FDK105" s="6"/>
      <c r="FDL105" s="6"/>
      <c r="FDM105" s="6"/>
      <c r="FDN105" s="102"/>
      <c r="FDO105" s="6"/>
      <c r="FDP105" s="102"/>
      <c r="FDQ105" s="6"/>
      <c r="FDR105" s="6"/>
      <c r="FDS105" s="6"/>
      <c r="FDT105" s="6"/>
      <c r="FDU105" s="6"/>
      <c r="FDV105" s="6"/>
      <c r="FDW105" s="6"/>
      <c r="FDX105" s="6"/>
      <c r="FDY105" s="6"/>
      <c r="FDZ105" s="6"/>
      <c r="FEA105" s="6"/>
      <c r="FEB105" s="6"/>
      <c r="FEC105" s="6"/>
      <c r="FED105" s="6"/>
      <c r="FEE105" s="6"/>
      <c r="FEF105" s="6"/>
      <c r="FEG105" s="6"/>
      <c r="FEH105" s="98"/>
      <c r="FEI105" s="6"/>
      <c r="FEJ105" s="6"/>
      <c r="FEK105" s="6"/>
      <c r="FEL105" s="99"/>
      <c r="FEM105" s="6"/>
      <c r="FEN105" s="6"/>
      <c r="FEO105" s="6"/>
      <c r="FEP105" s="6"/>
      <c r="FEQ105" s="6"/>
      <c r="FER105" s="6"/>
      <c r="FES105" s="6"/>
      <c r="FET105" s="6"/>
      <c r="FEU105" s="6"/>
      <c r="FEV105" s="100"/>
      <c r="FEW105" s="101"/>
      <c r="FEX105" s="101"/>
      <c r="FEY105" s="6"/>
      <c r="FEZ105" s="6"/>
      <c r="FFA105" s="6"/>
      <c r="FFB105" s="6"/>
      <c r="FFC105" s="102"/>
      <c r="FFD105" s="6"/>
      <c r="FFE105" s="102"/>
      <c r="FFF105" s="6"/>
      <c r="FFG105" s="6"/>
      <c r="FFH105" s="6"/>
      <c r="FFI105" s="6"/>
      <c r="FFJ105" s="6"/>
      <c r="FFK105" s="6"/>
      <c r="FFL105" s="6"/>
      <c r="FFM105" s="6"/>
      <c r="FFN105" s="6"/>
      <c r="FFO105" s="6"/>
      <c r="FFP105" s="6"/>
      <c r="FFQ105" s="6"/>
      <c r="FFR105" s="6"/>
      <c r="FFS105" s="6"/>
      <c r="FFT105" s="6"/>
      <c r="FFU105" s="6"/>
      <c r="FFV105" s="6"/>
      <c r="FFW105" s="98"/>
      <c r="FFX105" s="6"/>
      <c r="FFY105" s="6"/>
      <c r="FFZ105" s="6"/>
      <c r="FGA105" s="99"/>
      <c r="FGB105" s="6"/>
      <c r="FGC105" s="6"/>
      <c r="FGD105" s="6"/>
      <c r="FGE105" s="6"/>
      <c r="FGF105" s="6"/>
      <c r="FGG105" s="6"/>
      <c r="FGH105" s="6"/>
      <c r="FGI105" s="6"/>
      <c r="FGJ105" s="6"/>
      <c r="FGK105" s="100"/>
      <c r="FGL105" s="101"/>
      <c r="FGM105" s="101"/>
      <c r="FGN105" s="6"/>
      <c r="FGO105" s="6"/>
      <c r="FGP105" s="6"/>
      <c r="FGQ105" s="6"/>
      <c r="FGR105" s="102"/>
      <c r="FGS105" s="6"/>
      <c r="FGT105" s="102"/>
      <c r="FGU105" s="6"/>
      <c r="FGV105" s="6"/>
      <c r="FGW105" s="6"/>
      <c r="FGX105" s="6"/>
      <c r="FGY105" s="6"/>
      <c r="FGZ105" s="6"/>
      <c r="FHA105" s="6"/>
      <c r="FHB105" s="6"/>
      <c r="FHC105" s="6"/>
      <c r="FHD105" s="6"/>
      <c r="FHE105" s="6"/>
      <c r="FHF105" s="6"/>
      <c r="FHG105" s="6"/>
      <c r="FHH105" s="6"/>
      <c r="FHI105" s="6"/>
      <c r="FHJ105" s="6"/>
      <c r="FHK105" s="6"/>
      <c r="FHL105" s="98"/>
      <c r="FHM105" s="6"/>
      <c r="FHN105" s="6"/>
      <c r="FHO105" s="6"/>
      <c r="FHP105" s="99"/>
      <c r="FHQ105" s="6"/>
      <c r="FHR105" s="6"/>
      <c r="FHS105" s="6"/>
      <c r="FHT105" s="6"/>
      <c r="FHU105" s="6"/>
      <c r="FHV105" s="6"/>
      <c r="FHW105" s="6"/>
      <c r="FHX105" s="6"/>
      <c r="FHY105" s="6"/>
      <c r="FHZ105" s="100"/>
      <c r="FIA105" s="101"/>
      <c r="FIB105" s="101"/>
      <c r="FIC105" s="6"/>
      <c r="FID105" s="6"/>
      <c r="FIE105" s="6"/>
      <c r="FIF105" s="6"/>
      <c r="FIG105" s="102"/>
      <c r="FIH105" s="6"/>
      <c r="FII105" s="102"/>
      <c r="FIJ105" s="6"/>
      <c r="FIK105" s="6"/>
      <c r="FIL105" s="6"/>
      <c r="FIM105" s="6"/>
      <c r="FIN105" s="6"/>
      <c r="FIO105" s="6"/>
      <c r="FIP105" s="6"/>
      <c r="FIQ105" s="6"/>
      <c r="FIR105" s="6"/>
      <c r="FIS105" s="6"/>
      <c r="FIT105" s="6"/>
      <c r="FIU105" s="6"/>
      <c r="FIV105" s="6"/>
      <c r="FIW105" s="6"/>
      <c r="FIX105" s="6"/>
      <c r="FIY105" s="6"/>
      <c r="FIZ105" s="6"/>
      <c r="FJA105" s="98"/>
      <c r="FJB105" s="6"/>
      <c r="FJC105" s="6"/>
      <c r="FJD105" s="6"/>
      <c r="FJE105" s="99"/>
      <c r="FJF105" s="6"/>
      <c r="FJG105" s="6"/>
      <c r="FJH105" s="6"/>
      <c r="FJI105" s="6"/>
      <c r="FJJ105" s="6"/>
      <c r="FJK105" s="6"/>
      <c r="FJL105" s="6"/>
      <c r="FJM105" s="6"/>
      <c r="FJN105" s="6"/>
      <c r="FJO105" s="100"/>
      <c r="FJP105" s="101"/>
      <c r="FJQ105" s="101"/>
      <c r="FJR105" s="6"/>
      <c r="FJS105" s="6"/>
      <c r="FJT105" s="6"/>
      <c r="FJU105" s="6"/>
      <c r="FJV105" s="102"/>
      <c r="FJW105" s="6"/>
      <c r="FJX105" s="102"/>
      <c r="FJY105" s="6"/>
      <c r="FJZ105" s="6"/>
      <c r="FKA105" s="6"/>
      <c r="FKB105" s="6"/>
      <c r="FKC105" s="6"/>
      <c r="FKD105" s="6"/>
      <c r="FKE105" s="6"/>
      <c r="FKF105" s="6"/>
      <c r="FKG105" s="6"/>
      <c r="FKH105" s="6"/>
      <c r="FKI105" s="6"/>
      <c r="FKJ105" s="6"/>
      <c r="FKK105" s="6"/>
      <c r="FKL105" s="6"/>
      <c r="FKM105" s="6"/>
      <c r="FKN105" s="6"/>
      <c r="FKO105" s="6"/>
      <c r="FKP105" s="98"/>
      <c r="FKQ105" s="6"/>
      <c r="FKR105" s="6"/>
      <c r="FKS105" s="6"/>
      <c r="FKT105" s="99"/>
      <c r="FKU105" s="6"/>
      <c r="FKV105" s="6"/>
      <c r="FKW105" s="6"/>
      <c r="FKX105" s="6"/>
      <c r="FKY105" s="6"/>
      <c r="FKZ105" s="6"/>
      <c r="FLA105" s="6"/>
      <c r="FLB105" s="6"/>
      <c r="FLC105" s="6"/>
      <c r="FLD105" s="100"/>
      <c r="FLE105" s="101"/>
      <c r="FLF105" s="101"/>
      <c r="FLG105" s="6"/>
      <c r="FLH105" s="6"/>
      <c r="FLI105" s="6"/>
      <c r="FLJ105" s="6"/>
      <c r="FLK105" s="102"/>
      <c r="FLL105" s="6"/>
      <c r="FLM105" s="102"/>
      <c r="FLN105" s="6"/>
      <c r="FLO105" s="6"/>
      <c r="FLP105" s="6"/>
      <c r="FLQ105" s="6"/>
      <c r="FLR105" s="6"/>
      <c r="FLS105" s="6"/>
      <c r="FLT105" s="6"/>
      <c r="FLU105" s="6"/>
      <c r="FLV105" s="6"/>
      <c r="FLW105" s="6"/>
      <c r="FLX105" s="6"/>
      <c r="FLY105" s="6"/>
      <c r="FLZ105" s="6"/>
      <c r="FMA105" s="6"/>
      <c r="FMB105" s="6"/>
      <c r="FMC105" s="6"/>
      <c r="FMD105" s="6"/>
      <c r="FME105" s="98"/>
      <c r="FMF105" s="6"/>
      <c r="FMG105" s="6"/>
      <c r="FMH105" s="6"/>
      <c r="FMI105" s="99"/>
      <c r="FMJ105" s="6"/>
      <c r="FMK105" s="6"/>
      <c r="FML105" s="6"/>
      <c r="FMM105" s="6"/>
      <c r="FMN105" s="6"/>
      <c r="FMO105" s="6"/>
      <c r="FMP105" s="6"/>
      <c r="FMQ105" s="6"/>
      <c r="FMR105" s="6"/>
      <c r="FMS105" s="100"/>
      <c r="FMT105" s="101"/>
      <c r="FMU105" s="101"/>
      <c r="FMV105" s="6"/>
      <c r="FMW105" s="6"/>
      <c r="FMX105" s="6"/>
      <c r="FMY105" s="6"/>
      <c r="FMZ105" s="102"/>
      <c r="FNA105" s="6"/>
      <c r="FNB105" s="102"/>
      <c r="FNC105" s="6"/>
      <c r="FND105" s="6"/>
      <c r="FNE105" s="6"/>
      <c r="FNF105" s="6"/>
      <c r="FNG105" s="6"/>
      <c r="FNH105" s="6"/>
      <c r="FNI105" s="6"/>
      <c r="FNJ105" s="6"/>
      <c r="FNK105" s="6"/>
      <c r="FNL105" s="6"/>
      <c r="FNM105" s="6"/>
      <c r="FNN105" s="6"/>
      <c r="FNO105" s="6"/>
      <c r="FNP105" s="6"/>
      <c r="FNQ105" s="6"/>
      <c r="FNR105" s="6"/>
      <c r="FNS105" s="6"/>
      <c r="FNT105" s="98"/>
      <c r="FNU105" s="6"/>
      <c r="FNV105" s="6"/>
      <c r="FNW105" s="6"/>
      <c r="FNX105" s="99"/>
      <c r="FNY105" s="6"/>
      <c r="FNZ105" s="6"/>
      <c r="FOA105" s="6"/>
      <c r="FOB105" s="6"/>
      <c r="FOC105" s="6"/>
      <c r="FOD105" s="6"/>
      <c r="FOE105" s="6"/>
      <c r="FOF105" s="6"/>
      <c r="FOG105" s="6"/>
      <c r="FOH105" s="100"/>
      <c r="FOI105" s="101"/>
      <c r="FOJ105" s="101"/>
      <c r="FOK105" s="6"/>
      <c r="FOL105" s="6"/>
      <c r="FOM105" s="6"/>
      <c r="FON105" s="6"/>
      <c r="FOO105" s="102"/>
      <c r="FOP105" s="6"/>
      <c r="FOQ105" s="102"/>
      <c r="FOR105" s="6"/>
      <c r="FOS105" s="6"/>
      <c r="FOT105" s="6"/>
      <c r="FOU105" s="6"/>
      <c r="FOV105" s="6"/>
      <c r="FOW105" s="6"/>
      <c r="FOX105" s="6"/>
      <c r="FOY105" s="6"/>
      <c r="FOZ105" s="6"/>
      <c r="FPA105" s="6"/>
      <c r="FPB105" s="6"/>
      <c r="FPC105" s="6"/>
      <c r="FPD105" s="6"/>
      <c r="FPE105" s="6"/>
      <c r="FPF105" s="6"/>
      <c r="FPG105" s="6"/>
      <c r="FPH105" s="6"/>
      <c r="FPI105" s="98"/>
      <c r="FPJ105" s="6"/>
      <c r="FPK105" s="6"/>
      <c r="FPL105" s="6"/>
      <c r="FPM105" s="99"/>
      <c r="FPN105" s="6"/>
      <c r="FPO105" s="6"/>
      <c r="FPP105" s="6"/>
      <c r="FPQ105" s="6"/>
      <c r="FPR105" s="6"/>
      <c r="FPS105" s="6"/>
      <c r="FPT105" s="6"/>
      <c r="FPU105" s="6"/>
      <c r="FPV105" s="6"/>
      <c r="FPW105" s="100"/>
      <c r="FPX105" s="101"/>
      <c r="FPY105" s="101"/>
      <c r="FPZ105" s="6"/>
      <c r="FQA105" s="6"/>
      <c r="FQB105" s="6"/>
      <c r="FQC105" s="6"/>
      <c r="FQD105" s="102"/>
      <c r="FQE105" s="6"/>
      <c r="FQF105" s="102"/>
      <c r="FQG105" s="6"/>
      <c r="FQH105" s="6"/>
      <c r="FQI105" s="6"/>
      <c r="FQJ105" s="6"/>
      <c r="FQK105" s="6"/>
      <c r="FQL105" s="6"/>
      <c r="FQM105" s="6"/>
      <c r="FQN105" s="6"/>
      <c r="FQO105" s="6"/>
      <c r="FQP105" s="6"/>
      <c r="FQQ105" s="6"/>
      <c r="FQR105" s="6"/>
      <c r="FQS105" s="6"/>
      <c r="FQT105" s="6"/>
      <c r="FQU105" s="6"/>
      <c r="FQV105" s="6"/>
      <c r="FQW105" s="6"/>
      <c r="FQX105" s="98"/>
      <c r="FQY105" s="6"/>
      <c r="FQZ105" s="6"/>
      <c r="FRA105" s="6"/>
      <c r="FRB105" s="99"/>
      <c r="FRC105" s="6"/>
      <c r="FRD105" s="6"/>
      <c r="FRE105" s="6"/>
      <c r="FRF105" s="6"/>
      <c r="FRG105" s="6"/>
      <c r="FRH105" s="6"/>
      <c r="FRI105" s="6"/>
      <c r="FRJ105" s="6"/>
      <c r="FRK105" s="6"/>
      <c r="FRL105" s="100"/>
      <c r="FRM105" s="101"/>
      <c r="FRN105" s="101"/>
      <c r="FRO105" s="6"/>
      <c r="FRP105" s="6"/>
      <c r="FRQ105" s="6"/>
      <c r="FRR105" s="6"/>
      <c r="FRS105" s="102"/>
      <c r="FRT105" s="6"/>
      <c r="FRU105" s="102"/>
      <c r="FRV105" s="6"/>
      <c r="FRW105" s="6"/>
      <c r="FRX105" s="6"/>
      <c r="FRY105" s="6"/>
      <c r="FRZ105" s="6"/>
      <c r="FSA105" s="6"/>
      <c r="FSB105" s="6"/>
      <c r="FSC105" s="6"/>
      <c r="FSD105" s="6"/>
      <c r="FSE105" s="6"/>
      <c r="FSF105" s="6"/>
      <c r="FSG105" s="6"/>
      <c r="FSH105" s="6"/>
      <c r="FSI105" s="6"/>
      <c r="FSJ105" s="6"/>
      <c r="FSK105" s="6"/>
      <c r="FSL105" s="6"/>
      <c r="FSM105" s="98"/>
      <c r="FSN105" s="6"/>
      <c r="FSO105" s="6"/>
      <c r="FSP105" s="6"/>
      <c r="FSQ105" s="99"/>
      <c r="FSR105" s="6"/>
      <c r="FSS105" s="6"/>
      <c r="FST105" s="6"/>
      <c r="FSU105" s="6"/>
      <c r="FSV105" s="6"/>
      <c r="FSW105" s="6"/>
      <c r="FSX105" s="6"/>
      <c r="FSY105" s="6"/>
      <c r="FSZ105" s="6"/>
      <c r="FTA105" s="100"/>
      <c r="FTB105" s="101"/>
      <c r="FTC105" s="101"/>
      <c r="FTD105" s="6"/>
      <c r="FTE105" s="6"/>
      <c r="FTF105" s="6"/>
      <c r="FTG105" s="6"/>
      <c r="FTH105" s="102"/>
      <c r="FTI105" s="6"/>
      <c r="FTJ105" s="102"/>
      <c r="FTK105" s="6"/>
      <c r="FTL105" s="6"/>
      <c r="FTM105" s="6"/>
      <c r="FTN105" s="6"/>
      <c r="FTO105" s="6"/>
      <c r="FTP105" s="6"/>
      <c r="FTQ105" s="6"/>
      <c r="FTR105" s="6"/>
      <c r="FTS105" s="6"/>
      <c r="FTT105" s="6"/>
      <c r="FTU105" s="6"/>
      <c r="FTV105" s="6"/>
      <c r="FTW105" s="6"/>
      <c r="FTX105" s="6"/>
      <c r="FTY105" s="6"/>
      <c r="FTZ105" s="6"/>
      <c r="FUA105" s="6"/>
      <c r="FUB105" s="98"/>
      <c r="FUC105" s="6"/>
      <c r="FUD105" s="6"/>
      <c r="FUE105" s="6"/>
      <c r="FUF105" s="99"/>
      <c r="FUG105" s="6"/>
      <c r="FUH105" s="6"/>
      <c r="FUI105" s="6"/>
      <c r="FUJ105" s="6"/>
      <c r="FUK105" s="6"/>
      <c r="FUL105" s="6"/>
      <c r="FUM105" s="6"/>
      <c r="FUN105" s="6"/>
      <c r="FUO105" s="6"/>
      <c r="FUP105" s="100"/>
      <c r="FUQ105" s="101"/>
      <c r="FUR105" s="101"/>
      <c r="FUS105" s="6"/>
      <c r="FUT105" s="6"/>
      <c r="FUU105" s="6"/>
      <c r="FUV105" s="6"/>
      <c r="FUW105" s="102"/>
      <c r="FUX105" s="6"/>
      <c r="FUY105" s="102"/>
      <c r="FUZ105" s="6"/>
      <c r="FVA105" s="6"/>
      <c r="FVB105" s="6"/>
      <c r="FVC105" s="6"/>
      <c r="FVD105" s="6"/>
      <c r="FVE105" s="6"/>
      <c r="FVF105" s="6"/>
      <c r="FVG105" s="6"/>
      <c r="FVH105" s="6"/>
      <c r="FVI105" s="6"/>
      <c r="FVJ105" s="6"/>
      <c r="FVK105" s="6"/>
      <c r="FVL105" s="6"/>
      <c r="FVM105" s="6"/>
      <c r="FVN105" s="6"/>
      <c r="FVO105" s="6"/>
      <c r="FVP105" s="6"/>
      <c r="FVQ105" s="98"/>
      <c r="FVR105" s="6"/>
      <c r="FVS105" s="6"/>
      <c r="FVT105" s="6"/>
      <c r="FVU105" s="99"/>
      <c r="FVV105" s="6"/>
      <c r="FVW105" s="6"/>
      <c r="FVX105" s="6"/>
      <c r="FVY105" s="6"/>
      <c r="FVZ105" s="6"/>
      <c r="FWA105" s="6"/>
      <c r="FWB105" s="6"/>
      <c r="FWC105" s="6"/>
      <c r="FWD105" s="6"/>
      <c r="FWE105" s="100"/>
      <c r="FWF105" s="101"/>
      <c r="FWG105" s="101"/>
      <c r="FWH105" s="6"/>
      <c r="FWI105" s="6"/>
      <c r="FWJ105" s="6"/>
      <c r="FWK105" s="6"/>
      <c r="FWL105" s="102"/>
      <c r="FWM105" s="6"/>
      <c r="FWN105" s="102"/>
      <c r="FWO105" s="6"/>
      <c r="FWP105" s="6"/>
      <c r="FWQ105" s="6"/>
      <c r="FWR105" s="6"/>
      <c r="FWS105" s="6"/>
      <c r="FWT105" s="6"/>
      <c r="FWU105" s="6"/>
      <c r="FWV105" s="6"/>
      <c r="FWW105" s="6"/>
      <c r="FWX105" s="6"/>
      <c r="FWY105" s="6"/>
      <c r="FWZ105" s="6"/>
      <c r="FXA105" s="6"/>
      <c r="FXB105" s="6"/>
      <c r="FXC105" s="6"/>
      <c r="FXD105" s="6"/>
      <c r="FXE105" s="6"/>
      <c r="FXF105" s="98"/>
      <c r="FXG105" s="6"/>
      <c r="FXH105" s="6"/>
      <c r="FXI105" s="6"/>
      <c r="FXJ105" s="99"/>
      <c r="FXK105" s="6"/>
      <c r="FXL105" s="6"/>
      <c r="FXM105" s="6"/>
      <c r="FXN105" s="6"/>
      <c r="FXO105" s="6"/>
      <c r="FXP105" s="6"/>
      <c r="FXQ105" s="6"/>
      <c r="FXR105" s="6"/>
      <c r="FXS105" s="6"/>
      <c r="FXT105" s="100"/>
      <c r="FXU105" s="101"/>
      <c r="FXV105" s="101"/>
      <c r="FXW105" s="6"/>
      <c r="FXX105" s="6"/>
      <c r="FXY105" s="6"/>
      <c r="FXZ105" s="6"/>
      <c r="FYA105" s="102"/>
      <c r="FYB105" s="6"/>
      <c r="FYC105" s="102"/>
      <c r="FYD105" s="6"/>
      <c r="FYE105" s="6"/>
      <c r="FYF105" s="6"/>
      <c r="FYG105" s="6"/>
      <c r="FYH105" s="6"/>
      <c r="FYI105" s="6"/>
      <c r="FYJ105" s="6"/>
      <c r="FYK105" s="6"/>
      <c r="FYL105" s="6"/>
      <c r="FYM105" s="6"/>
      <c r="FYN105" s="6"/>
      <c r="FYO105" s="6"/>
      <c r="FYP105" s="6"/>
      <c r="FYQ105" s="6"/>
      <c r="FYR105" s="6"/>
      <c r="FYS105" s="6"/>
      <c r="FYT105" s="6"/>
      <c r="FYU105" s="98"/>
      <c r="FYV105" s="6"/>
      <c r="FYW105" s="6"/>
      <c r="FYX105" s="6"/>
      <c r="FYY105" s="99"/>
      <c r="FYZ105" s="6"/>
      <c r="FZA105" s="6"/>
      <c r="FZB105" s="6"/>
      <c r="FZC105" s="6"/>
      <c r="FZD105" s="6"/>
      <c r="FZE105" s="6"/>
      <c r="FZF105" s="6"/>
      <c r="FZG105" s="6"/>
      <c r="FZH105" s="6"/>
      <c r="FZI105" s="100"/>
      <c r="FZJ105" s="101"/>
      <c r="FZK105" s="101"/>
      <c r="FZL105" s="6"/>
      <c r="FZM105" s="6"/>
      <c r="FZN105" s="6"/>
      <c r="FZO105" s="6"/>
      <c r="FZP105" s="102"/>
      <c r="FZQ105" s="6"/>
      <c r="FZR105" s="102"/>
      <c r="FZS105" s="6"/>
      <c r="FZT105" s="6"/>
      <c r="FZU105" s="6"/>
      <c r="FZV105" s="6"/>
      <c r="FZW105" s="6"/>
      <c r="FZX105" s="6"/>
      <c r="FZY105" s="6"/>
      <c r="FZZ105" s="6"/>
      <c r="GAA105" s="6"/>
      <c r="GAB105" s="6"/>
      <c r="GAC105" s="6"/>
      <c r="GAD105" s="6"/>
      <c r="GAE105" s="6"/>
      <c r="GAF105" s="6"/>
      <c r="GAG105" s="6"/>
      <c r="GAH105" s="6"/>
      <c r="GAI105" s="6"/>
      <c r="GAJ105" s="98"/>
      <c r="GAK105" s="6"/>
      <c r="GAL105" s="6"/>
      <c r="GAM105" s="6"/>
      <c r="GAN105" s="99"/>
      <c r="GAO105" s="6"/>
      <c r="GAP105" s="6"/>
      <c r="GAQ105" s="6"/>
      <c r="GAR105" s="6"/>
      <c r="GAS105" s="6"/>
      <c r="GAT105" s="6"/>
      <c r="GAU105" s="6"/>
      <c r="GAV105" s="6"/>
      <c r="GAW105" s="6"/>
      <c r="GAX105" s="100"/>
      <c r="GAY105" s="101"/>
      <c r="GAZ105" s="101"/>
      <c r="GBA105" s="6"/>
      <c r="GBB105" s="6"/>
      <c r="GBC105" s="6"/>
      <c r="GBD105" s="6"/>
      <c r="GBE105" s="102"/>
      <c r="GBF105" s="6"/>
      <c r="GBG105" s="102"/>
      <c r="GBH105" s="6"/>
      <c r="GBI105" s="6"/>
      <c r="GBJ105" s="6"/>
      <c r="GBK105" s="6"/>
      <c r="GBL105" s="6"/>
      <c r="GBM105" s="6"/>
      <c r="GBN105" s="6"/>
      <c r="GBO105" s="6"/>
      <c r="GBP105" s="6"/>
      <c r="GBQ105" s="6"/>
      <c r="GBR105" s="6"/>
      <c r="GBS105" s="6"/>
      <c r="GBT105" s="6"/>
      <c r="GBU105" s="6"/>
      <c r="GBV105" s="6"/>
      <c r="GBW105" s="6"/>
      <c r="GBX105" s="6"/>
      <c r="GBY105" s="98"/>
      <c r="GBZ105" s="6"/>
      <c r="GCA105" s="6"/>
      <c r="GCB105" s="6"/>
      <c r="GCC105" s="99"/>
      <c r="GCD105" s="6"/>
      <c r="GCE105" s="6"/>
      <c r="GCF105" s="6"/>
      <c r="GCG105" s="6"/>
      <c r="GCH105" s="6"/>
      <c r="GCI105" s="6"/>
      <c r="GCJ105" s="6"/>
      <c r="GCK105" s="6"/>
      <c r="GCL105" s="6"/>
      <c r="GCM105" s="100"/>
      <c r="GCN105" s="101"/>
      <c r="GCO105" s="101"/>
      <c r="GCP105" s="6"/>
      <c r="GCQ105" s="6"/>
      <c r="GCR105" s="6"/>
      <c r="GCS105" s="6"/>
      <c r="GCT105" s="102"/>
      <c r="GCU105" s="6"/>
      <c r="GCV105" s="102"/>
      <c r="GCW105" s="6"/>
      <c r="GCX105" s="6"/>
      <c r="GCY105" s="6"/>
      <c r="GCZ105" s="6"/>
      <c r="GDA105" s="6"/>
      <c r="GDB105" s="6"/>
      <c r="GDC105" s="6"/>
      <c r="GDD105" s="6"/>
      <c r="GDE105" s="6"/>
      <c r="GDF105" s="6"/>
      <c r="GDG105" s="6"/>
      <c r="GDH105" s="6"/>
      <c r="GDI105" s="6"/>
      <c r="GDJ105" s="6"/>
      <c r="GDK105" s="6"/>
      <c r="GDL105" s="6"/>
      <c r="GDM105" s="6"/>
      <c r="GDN105" s="98"/>
      <c r="GDO105" s="6"/>
      <c r="GDP105" s="6"/>
      <c r="GDQ105" s="6"/>
      <c r="GDR105" s="99"/>
      <c r="GDS105" s="6"/>
      <c r="GDT105" s="6"/>
      <c r="GDU105" s="6"/>
      <c r="GDV105" s="6"/>
      <c r="GDW105" s="6"/>
      <c r="GDX105" s="6"/>
      <c r="GDY105" s="6"/>
      <c r="GDZ105" s="6"/>
      <c r="GEA105" s="6"/>
      <c r="GEB105" s="100"/>
      <c r="GEC105" s="101"/>
      <c r="GED105" s="101"/>
      <c r="GEE105" s="6"/>
      <c r="GEF105" s="6"/>
      <c r="GEG105" s="6"/>
      <c r="GEH105" s="6"/>
      <c r="GEI105" s="102"/>
      <c r="GEJ105" s="6"/>
      <c r="GEK105" s="102"/>
      <c r="GEL105" s="6"/>
      <c r="GEM105" s="6"/>
      <c r="GEN105" s="6"/>
      <c r="GEO105" s="6"/>
      <c r="GEP105" s="6"/>
      <c r="GEQ105" s="6"/>
      <c r="GER105" s="6"/>
      <c r="GES105" s="6"/>
      <c r="GET105" s="6"/>
      <c r="GEU105" s="6"/>
      <c r="GEV105" s="6"/>
      <c r="GEW105" s="6"/>
      <c r="GEX105" s="6"/>
      <c r="GEY105" s="6"/>
      <c r="GEZ105" s="6"/>
      <c r="GFA105" s="6"/>
      <c r="GFB105" s="6"/>
      <c r="GFC105" s="98"/>
      <c r="GFD105" s="6"/>
      <c r="GFE105" s="6"/>
      <c r="GFF105" s="6"/>
      <c r="GFG105" s="99"/>
      <c r="GFH105" s="6"/>
      <c r="GFI105" s="6"/>
      <c r="GFJ105" s="6"/>
      <c r="GFK105" s="6"/>
      <c r="GFL105" s="6"/>
      <c r="GFM105" s="6"/>
      <c r="GFN105" s="6"/>
      <c r="GFO105" s="6"/>
      <c r="GFP105" s="6"/>
      <c r="GFQ105" s="100"/>
      <c r="GFR105" s="101"/>
      <c r="GFS105" s="101"/>
      <c r="GFT105" s="6"/>
      <c r="GFU105" s="6"/>
      <c r="GFV105" s="6"/>
      <c r="GFW105" s="6"/>
      <c r="GFX105" s="102"/>
      <c r="GFY105" s="6"/>
      <c r="GFZ105" s="102"/>
      <c r="GGA105" s="6"/>
      <c r="GGB105" s="6"/>
      <c r="GGC105" s="6"/>
      <c r="GGD105" s="6"/>
      <c r="GGE105" s="6"/>
      <c r="GGF105" s="6"/>
      <c r="GGG105" s="6"/>
      <c r="GGH105" s="6"/>
      <c r="GGI105" s="6"/>
      <c r="GGJ105" s="6"/>
      <c r="GGK105" s="6"/>
      <c r="GGL105" s="6"/>
      <c r="GGM105" s="6"/>
      <c r="GGN105" s="6"/>
      <c r="GGO105" s="6"/>
      <c r="GGP105" s="6"/>
      <c r="GGQ105" s="6"/>
      <c r="GGR105" s="98"/>
      <c r="GGS105" s="6"/>
      <c r="GGT105" s="6"/>
      <c r="GGU105" s="6"/>
      <c r="GGV105" s="99"/>
      <c r="GGW105" s="6"/>
      <c r="GGX105" s="6"/>
      <c r="GGY105" s="6"/>
      <c r="GGZ105" s="6"/>
      <c r="GHA105" s="6"/>
      <c r="GHB105" s="6"/>
      <c r="GHC105" s="6"/>
      <c r="GHD105" s="6"/>
      <c r="GHE105" s="6"/>
      <c r="GHF105" s="100"/>
      <c r="GHG105" s="101"/>
      <c r="GHH105" s="101"/>
      <c r="GHI105" s="6"/>
      <c r="GHJ105" s="6"/>
      <c r="GHK105" s="6"/>
      <c r="GHL105" s="6"/>
      <c r="GHM105" s="102"/>
      <c r="GHN105" s="6"/>
      <c r="GHO105" s="102"/>
      <c r="GHP105" s="6"/>
      <c r="GHQ105" s="6"/>
      <c r="GHR105" s="6"/>
      <c r="GHS105" s="6"/>
      <c r="GHT105" s="6"/>
      <c r="GHU105" s="6"/>
      <c r="GHV105" s="6"/>
      <c r="GHW105" s="6"/>
      <c r="GHX105" s="6"/>
      <c r="GHY105" s="6"/>
      <c r="GHZ105" s="6"/>
      <c r="GIA105" s="6"/>
      <c r="GIB105" s="6"/>
      <c r="GIC105" s="6"/>
      <c r="GID105" s="6"/>
      <c r="GIE105" s="6"/>
      <c r="GIF105" s="6"/>
      <c r="GIG105" s="98"/>
      <c r="GIH105" s="6"/>
      <c r="GII105" s="6"/>
      <c r="GIJ105" s="6"/>
      <c r="GIK105" s="99"/>
      <c r="GIL105" s="6"/>
      <c r="GIM105" s="6"/>
      <c r="GIN105" s="6"/>
      <c r="GIO105" s="6"/>
      <c r="GIP105" s="6"/>
      <c r="GIQ105" s="6"/>
      <c r="GIR105" s="6"/>
      <c r="GIS105" s="6"/>
      <c r="GIT105" s="6"/>
      <c r="GIU105" s="100"/>
      <c r="GIV105" s="101"/>
      <c r="GIW105" s="101"/>
      <c r="GIX105" s="6"/>
      <c r="GIY105" s="6"/>
      <c r="GIZ105" s="6"/>
      <c r="GJA105" s="6"/>
      <c r="GJB105" s="102"/>
      <c r="GJC105" s="6"/>
      <c r="GJD105" s="102"/>
      <c r="GJE105" s="6"/>
      <c r="GJF105" s="6"/>
      <c r="GJG105" s="6"/>
      <c r="GJH105" s="6"/>
      <c r="GJI105" s="6"/>
      <c r="GJJ105" s="6"/>
      <c r="GJK105" s="6"/>
      <c r="GJL105" s="6"/>
      <c r="GJM105" s="6"/>
      <c r="GJN105" s="6"/>
      <c r="GJO105" s="6"/>
      <c r="GJP105" s="6"/>
      <c r="GJQ105" s="6"/>
      <c r="GJR105" s="6"/>
      <c r="GJS105" s="6"/>
      <c r="GJT105" s="6"/>
      <c r="GJU105" s="6"/>
      <c r="GJV105" s="98"/>
      <c r="GJW105" s="6"/>
      <c r="GJX105" s="6"/>
      <c r="GJY105" s="6"/>
      <c r="GJZ105" s="99"/>
      <c r="GKA105" s="6"/>
      <c r="GKB105" s="6"/>
      <c r="GKC105" s="6"/>
      <c r="GKD105" s="6"/>
      <c r="GKE105" s="6"/>
      <c r="GKF105" s="6"/>
      <c r="GKG105" s="6"/>
      <c r="GKH105" s="6"/>
      <c r="GKI105" s="6"/>
      <c r="GKJ105" s="100"/>
      <c r="GKK105" s="101"/>
      <c r="GKL105" s="101"/>
      <c r="GKM105" s="6"/>
      <c r="GKN105" s="6"/>
      <c r="GKO105" s="6"/>
      <c r="GKP105" s="6"/>
      <c r="GKQ105" s="102"/>
      <c r="GKR105" s="6"/>
      <c r="GKS105" s="102"/>
      <c r="GKT105" s="6"/>
      <c r="GKU105" s="6"/>
      <c r="GKV105" s="6"/>
      <c r="GKW105" s="6"/>
      <c r="GKX105" s="6"/>
      <c r="GKY105" s="6"/>
      <c r="GKZ105" s="6"/>
      <c r="GLA105" s="6"/>
      <c r="GLB105" s="6"/>
      <c r="GLC105" s="6"/>
      <c r="GLD105" s="6"/>
      <c r="GLE105" s="6"/>
      <c r="GLF105" s="6"/>
      <c r="GLG105" s="6"/>
      <c r="GLH105" s="6"/>
      <c r="GLI105" s="6"/>
      <c r="GLJ105" s="6"/>
      <c r="GLK105" s="98"/>
      <c r="GLL105" s="6"/>
      <c r="GLM105" s="6"/>
      <c r="GLN105" s="6"/>
      <c r="GLO105" s="99"/>
      <c r="GLP105" s="6"/>
      <c r="GLQ105" s="6"/>
      <c r="GLR105" s="6"/>
      <c r="GLS105" s="6"/>
      <c r="GLT105" s="6"/>
      <c r="GLU105" s="6"/>
      <c r="GLV105" s="6"/>
      <c r="GLW105" s="6"/>
      <c r="GLX105" s="6"/>
      <c r="GLY105" s="100"/>
      <c r="GLZ105" s="101"/>
      <c r="GMA105" s="101"/>
      <c r="GMB105" s="6"/>
      <c r="GMC105" s="6"/>
      <c r="GMD105" s="6"/>
      <c r="GME105" s="6"/>
      <c r="GMF105" s="102"/>
      <c r="GMG105" s="6"/>
      <c r="GMH105" s="102"/>
      <c r="GMI105" s="6"/>
      <c r="GMJ105" s="6"/>
      <c r="GMK105" s="6"/>
      <c r="GML105" s="6"/>
      <c r="GMM105" s="6"/>
      <c r="GMN105" s="6"/>
      <c r="GMO105" s="6"/>
      <c r="GMP105" s="6"/>
      <c r="GMQ105" s="6"/>
      <c r="GMR105" s="6"/>
      <c r="GMS105" s="6"/>
      <c r="GMT105" s="6"/>
      <c r="GMU105" s="6"/>
      <c r="GMV105" s="6"/>
      <c r="GMW105" s="6"/>
      <c r="GMX105" s="6"/>
      <c r="GMY105" s="6"/>
      <c r="GMZ105" s="98"/>
      <c r="GNA105" s="6"/>
      <c r="GNB105" s="6"/>
      <c r="GNC105" s="6"/>
      <c r="GND105" s="99"/>
      <c r="GNE105" s="6"/>
      <c r="GNF105" s="6"/>
      <c r="GNG105" s="6"/>
      <c r="GNH105" s="6"/>
      <c r="GNI105" s="6"/>
      <c r="GNJ105" s="6"/>
      <c r="GNK105" s="6"/>
      <c r="GNL105" s="6"/>
      <c r="GNM105" s="6"/>
      <c r="GNN105" s="100"/>
      <c r="GNO105" s="101"/>
      <c r="GNP105" s="101"/>
      <c r="GNQ105" s="6"/>
      <c r="GNR105" s="6"/>
      <c r="GNS105" s="6"/>
      <c r="GNT105" s="6"/>
      <c r="GNU105" s="102"/>
      <c r="GNV105" s="6"/>
      <c r="GNW105" s="102"/>
      <c r="GNX105" s="6"/>
      <c r="GNY105" s="6"/>
      <c r="GNZ105" s="6"/>
      <c r="GOA105" s="6"/>
      <c r="GOB105" s="6"/>
      <c r="GOC105" s="6"/>
      <c r="GOD105" s="6"/>
      <c r="GOE105" s="6"/>
      <c r="GOF105" s="6"/>
      <c r="GOG105" s="6"/>
      <c r="GOH105" s="6"/>
      <c r="GOI105" s="6"/>
      <c r="GOJ105" s="6"/>
      <c r="GOK105" s="6"/>
      <c r="GOL105" s="6"/>
      <c r="GOM105" s="6"/>
      <c r="GON105" s="6"/>
      <c r="GOO105" s="98"/>
      <c r="GOP105" s="6"/>
      <c r="GOQ105" s="6"/>
      <c r="GOR105" s="6"/>
      <c r="GOS105" s="99"/>
      <c r="GOT105" s="6"/>
      <c r="GOU105" s="6"/>
      <c r="GOV105" s="6"/>
      <c r="GOW105" s="6"/>
      <c r="GOX105" s="6"/>
      <c r="GOY105" s="6"/>
      <c r="GOZ105" s="6"/>
      <c r="GPA105" s="6"/>
      <c r="GPB105" s="6"/>
      <c r="GPC105" s="100"/>
      <c r="GPD105" s="101"/>
      <c r="GPE105" s="101"/>
      <c r="GPF105" s="6"/>
      <c r="GPG105" s="6"/>
      <c r="GPH105" s="6"/>
      <c r="GPI105" s="6"/>
      <c r="GPJ105" s="102"/>
      <c r="GPK105" s="6"/>
      <c r="GPL105" s="102"/>
      <c r="GPM105" s="6"/>
      <c r="GPN105" s="6"/>
      <c r="GPO105" s="6"/>
      <c r="GPP105" s="6"/>
      <c r="GPQ105" s="6"/>
      <c r="GPR105" s="6"/>
      <c r="GPS105" s="6"/>
      <c r="GPT105" s="6"/>
      <c r="GPU105" s="6"/>
      <c r="GPV105" s="6"/>
      <c r="GPW105" s="6"/>
      <c r="GPX105" s="6"/>
      <c r="GPY105" s="6"/>
      <c r="GPZ105" s="6"/>
      <c r="GQA105" s="6"/>
      <c r="GQB105" s="6"/>
      <c r="GQC105" s="6"/>
      <c r="GQD105" s="98"/>
      <c r="GQE105" s="6"/>
      <c r="GQF105" s="6"/>
      <c r="GQG105" s="6"/>
      <c r="GQH105" s="99"/>
      <c r="GQI105" s="6"/>
      <c r="GQJ105" s="6"/>
      <c r="GQK105" s="6"/>
      <c r="GQL105" s="6"/>
      <c r="GQM105" s="6"/>
      <c r="GQN105" s="6"/>
      <c r="GQO105" s="6"/>
      <c r="GQP105" s="6"/>
      <c r="GQQ105" s="6"/>
      <c r="GQR105" s="100"/>
      <c r="GQS105" s="101"/>
      <c r="GQT105" s="101"/>
      <c r="GQU105" s="6"/>
      <c r="GQV105" s="6"/>
      <c r="GQW105" s="6"/>
      <c r="GQX105" s="6"/>
      <c r="GQY105" s="102"/>
      <c r="GQZ105" s="6"/>
      <c r="GRA105" s="102"/>
      <c r="GRB105" s="6"/>
      <c r="GRC105" s="6"/>
      <c r="GRD105" s="6"/>
      <c r="GRE105" s="6"/>
      <c r="GRF105" s="6"/>
      <c r="GRG105" s="6"/>
      <c r="GRH105" s="6"/>
      <c r="GRI105" s="6"/>
      <c r="GRJ105" s="6"/>
      <c r="GRK105" s="6"/>
      <c r="GRL105" s="6"/>
      <c r="GRM105" s="6"/>
      <c r="GRN105" s="6"/>
      <c r="GRO105" s="6"/>
      <c r="GRP105" s="6"/>
      <c r="GRQ105" s="6"/>
      <c r="GRR105" s="6"/>
      <c r="GRS105" s="98"/>
      <c r="GRT105" s="6"/>
      <c r="GRU105" s="6"/>
      <c r="GRV105" s="6"/>
      <c r="GRW105" s="99"/>
      <c r="GRX105" s="6"/>
      <c r="GRY105" s="6"/>
      <c r="GRZ105" s="6"/>
      <c r="GSA105" s="6"/>
      <c r="GSB105" s="6"/>
      <c r="GSC105" s="6"/>
      <c r="GSD105" s="6"/>
      <c r="GSE105" s="6"/>
      <c r="GSF105" s="6"/>
      <c r="GSG105" s="100"/>
      <c r="GSH105" s="101"/>
      <c r="GSI105" s="101"/>
      <c r="GSJ105" s="6"/>
      <c r="GSK105" s="6"/>
      <c r="GSL105" s="6"/>
      <c r="GSM105" s="6"/>
      <c r="GSN105" s="102"/>
      <c r="GSO105" s="6"/>
      <c r="GSP105" s="102"/>
      <c r="GSQ105" s="6"/>
      <c r="GSR105" s="6"/>
      <c r="GSS105" s="6"/>
      <c r="GST105" s="6"/>
      <c r="GSU105" s="6"/>
      <c r="GSV105" s="6"/>
      <c r="GSW105" s="6"/>
      <c r="GSX105" s="6"/>
      <c r="GSY105" s="6"/>
      <c r="GSZ105" s="6"/>
      <c r="GTA105" s="6"/>
      <c r="GTB105" s="6"/>
      <c r="GTC105" s="6"/>
      <c r="GTD105" s="6"/>
      <c r="GTE105" s="6"/>
      <c r="GTF105" s="6"/>
      <c r="GTG105" s="6"/>
      <c r="GTH105" s="98"/>
      <c r="GTI105" s="6"/>
      <c r="GTJ105" s="6"/>
      <c r="GTK105" s="6"/>
      <c r="GTL105" s="99"/>
      <c r="GTM105" s="6"/>
      <c r="GTN105" s="6"/>
      <c r="GTO105" s="6"/>
      <c r="GTP105" s="6"/>
      <c r="GTQ105" s="6"/>
      <c r="GTR105" s="6"/>
      <c r="GTS105" s="6"/>
      <c r="GTT105" s="6"/>
      <c r="GTU105" s="6"/>
      <c r="GTV105" s="100"/>
      <c r="GTW105" s="101"/>
      <c r="GTX105" s="101"/>
      <c r="GTY105" s="6"/>
      <c r="GTZ105" s="6"/>
      <c r="GUA105" s="6"/>
      <c r="GUB105" s="6"/>
      <c r="GUC105" s="102"/>
      <c r="GUD105" s="6"/>
      <c r="GUE105" s="102"/>
      <c r="GUF105" s="6"/>
      <c r="GUG105" s="6"/>
      <c r="GUH105" s="6"/>
      <c r="GUI105" s="6"/>
      <c r="GUJ105" s="6"/>
      <c r="GUK105" s="6"/>
      <c r="GUL105" s="6"/>
      <c r="GUM105" s="6"/>
      <c r="GUN105" s="6"/>
      <c r="GUO105" s="6"/>
      <c r="GUP105" s="6"/>
      <c r="GUQ105" s="6"/>
      <c r="GUR105" s="6"/>
      <c r="GUS105" s="6"/>
      <c r="GUT105" s="6"/>
      <c r="GUU105" s="6"/>
      <c r="GUV105" s="6"/>
      <c r="GUW105" s="98"/>
      <c r="GUX105" s="6"/>
      <c r="GUY105" s="6"/>
      <c r="GUZ105" s="6"/>
      <c r="GVA105" s="99"/>
      <c r="GVB105" s="6"/>
      <c r="GVC105" s="6"/>
      <c r="GVD105" s="6"/>
      <c r="GVE105" s="6"/>
      <c r="GVF105" s="6"/>
      <c r="GVG105" s="6"/>
      <c r="GVH105" s="6"/>
      <c r="GVI105" s="6"/>
      <c r="GVJ105" s="6"/>
      <c r="GVK105" s="100"/>
      <c r="GVL105" s="101"/>
      <c r="GVM105" s="101"/>
      <c r="GVN105" s="6"/>
      <c r="GVO105" s="6"/>
      <c r="GVP105" s="6"/>
      <c r="GVQ105" s="6"/>
      <c r="GVR105" s="102"/>
      <c r="GVS105" s="6"/>
      <c r="GVT105" s="102"/>
      <c r="GVU105" s="6"/>
      <c r="GVV105" s="6"/>
      <c r="GVW105" s="6"/>
      <c r="GVX105" s="6"/>
      <c r="GVY105" s="6"/>
      <c r="GVZ105" s="6"/>
      <c r="GWA105" s="6"/>
      <c r="GWB105" s="6"/>
      <c r="GWC105" s="6"/>
      <c r="GWD105" s="6"/>
      <c r="GWE105" s="6"/>
      <c r="GWF105" s="6"/>
      <c r="GWG105" s="6"/>
      <c r="GWH105" s="6"/>
      <c r="GWI105" s="6"/>
      <c r="GWJ105" s="6"/>
      <c r="GWK105" s="6"/>
      <c r="GWL105" s="98"/>
      <c r="GWM105" s="6"/>
      <c r="GWN105" s="6"/>
      <c r="GWO105" s="6"/>
      <c r="GWP105" s="99"/>
      <c r="GWQ105" s="6"/>
      <c r="GWR105" s="6"/>
      <c r="GWS105" s="6"/>
      <c r="GWT105" s="6"/>
      <c r="GWU105" s="6"/>
      <c r="GWV105" s="6"/>
      <c r="GWW105" s="6"/>
      <c r="GWX105" s="6"/>
      <c r="GWY105" s="6"/>
      <c r="GWZ105" s="100"/>
      <c r="GXA105" s="101"/>
      <c r="GXB105" s="101"/>
      <c r="GXC105" s="6"/>
      <c r="GXD105" s="6"/>
      <c r="GXE105" s="6"/>
      <c r="GXF105" s="6"/>
      <c r="GXG105" s="102"/>
      <c r="GXH105" s="6"/>
      <c r="GXI105" s="102"/>
      <c r="GXJ105" s="6"/>
      <c r="GXK105" s="6"/>
      <c r="GXL105" s="6"/>
      <c r="GXM105" s="6"/>
      <c r="GXN105" s="6"/>
      <c r="GXO105" s="6"/>
      <c r="GXP105" s="6"/>
      <c r="GXQ105" s="6"/>
      <c r="GXR105" s="6"/>
      <c r="GXS105" s="6"/>
      <c r="GXT105" s="6"/>
      <c r="GXU105" s="6"/>
      <c r="GXV105" s="6"/>
      <c r="GXW105" s="6"/>
      <c r="GXX105" s="6"/>
      <c r="GXY105" s="6"/>
      <c r="GXZ105" s="6"/>
      <c r="GYA105" s="98"/>
      <c r="GYB105" s="6"/>
      <c r="GYC105" s="6"/>
      <c r="GYD105" s="6"/>
      <c r="GYE105" s="99"/>
      <c r="GYF105" s="6"/>
      <c r="GYG105" s="6"/>
      <c r="GYH105" s="6"/>
      <c r="GYI105" s="6"/>
      <c r="GYJ105" s="6"/>
      <c r="GYK105" s="6"/>
      <c r="GYL105" s="6"/>
      <c r="GYM105" s="6"/>
      <c r="GYN105" s="6"/>
      <c r="GYO105" s="100"/>
      <c r="GYP105" s="101"/>
      <c r="GYQ105" s="101"/>
      <c r="GYR105" s="6"/>
      <c r="GYS105" s="6"/>
      <c r="GYT105" s="6"/>
      <c r="GYU105" s="6"/>
      <c r="GYV105" s="102"/>
      <c r="GYW105" s="6"/>
      <c r="GYX105" s="102"/>
      <c r="GYY105" s="6"/>
      <c r="GYZ105" s="6"/>
      <c r="GZA105" s="6"/>
      <c r="GZB105" s="6"/>
      <c r="GZC105" s="6"/>
      <c r="GZD105" s="6"/>
      <c r="GZE105" s="6"/>
      <c r="GZF105" s="6"/>
      <c r="GZG105" s="6"/>
      <c r="GZH105" s="6"/>
      <c r="GZI105" s="6"/>
      <c r="GZJ105" s="6"/>
      <c r="GZK105" s="6"/>
      <c r="GZL105" s="6"/>
      <c r="GZM105" s="6"/>
      <c r="GZN105" s="6"/>
      <c r="GZO105" s="6"/>
      <c r="GZP105" s="98"/>
      <c r="GZQ105" s="6"/>
      <c r="GZR105" s="6"/>
      <c r="GZS105" s="6"/>
      <c r="GZT105" s="99"/>
      <c r="GZU105" s="6"/>
      <c r="GZV105" s="6"/>
      <c r="GZW105" s="6"/>
      <c r="GZX105" s="6"/>
      <c r="GZY105" s="6"/>
      <c r="GZZ105" s="6"/>
      <c r="HAA105" s="6"/>
      <c r="HAB105" s="6"/>
      <c r="HAC105" s="6"/>
      <c r="HAD105" s="100"/>
      <c r="HAE105" s="101"/>
      <c r="HAF105" s="101"/>
      <c r="HAG105" s="6"/>
      <c r="HAH105" s="6"/>
      <c r="HAI105" s="6"/>
      <c r="HAJ105" s="6"/>
      <c r="HAK105" s="102"/>
      <c r="HAL105" s="6"/>
      <c r="HAM105" s="102"/>
      <c r="HAN105" s="6"/>
      <c r="HAO105" s="6"/>
      <c r="HAP105" s="6"/>
      <c r="HAQ105" s="6"/>
      <c r="HAR105" s="6"/>
      <c r="HAS105" s="6"/>
      <c r="HAT105" s="6"/>
      <c r="HAU105" s="6"/>
      <c r="HAV105" s="6"/>
      <c r="HAW105" s="6"/>
      <c r="HAX105" s="6"/>
      <c r="HAY105" s="6"/>
      <c r="HAZ105" s="6"/>
      <c r="HBA105" s="6"/>
      <c r="HBB105" s="6"/>
      <c r="HBC105" s="6"/>
      <c r="HBD105" s="6"/>
      <c r="HBE105" s="98"/>
      <c r="HBF105" s="6"/>
      <c r="HBG105" s="6"/>
      <c r="HBH105" s="6"/>
      <c r="HBI105" s="99"/>
      <c r="HBJ105" s="6"/>
      <c r="HBK105" s="6"/>
      <c r="HBL105" s="6"/>
      <c r="HBM105" s="6"/>
      <c r="HBN105" s="6"/>
      <c r="HBO105" s="6"/>
      <c r="HBP105" s="6"/>
      <c r="HBQ105" s="6"/>
      <c r="HBR105" s="6"/>
      <c r="HBS105" s="100"/>
      <c r="HBT105" s="101"/>
      <c r="HBU105" s="101"/>
      <c r="HBV105" s="6"/>
      <c r="HBW105" s="6"/>
      <c r="HBX105" s="6"/>
      <c r="HBY105" s="6"/>
      <c r="HBZ105" s="102"/>
      <c r="HCA105" s="6"/>
      <c r="HCB105" s="102"/>
      <c r="HCC105" s="6"/>
      <c r="HCD105" s="6"/>
      <c r="HCE105" s="6"/>
      <c r="HCF105" s="6"/>
      <c r="HCG105" s="6"/>
      <c r="HCH105" s="6"/>
      <c r="HCI105" s="6"/>
      <c r="HCJ105" s="6"/>
      <c r="HCK105" s="6"/>
      <c r="HCL105" s="6"/>
      <c r="HCM105" s="6"/>
      <c r="HCN105" s="6"/>
      <c r="HCO105" s="6"/>
      <c r="HCP105" s="6"/>
      <c r="HCQ105" s="6"/>
      <c r="HCR105" s="6"/>
      <c r="HCS105" s="6"/>
      <c r="HCT105" s="98"/>
      <c r="HCU105" s="6"/>
      <c r="HCV105" s="6"/>
      <c r="HCW105" s="6"/>
      <c r="HCX105" s="99"/>
      <c r="HCY105" s="6"/>
      <c r="HCZ105" s="6"/>
      <c r="HDA105" s="6"/>
      <c r="HDB105" s="6"/>
      <c r="HDC105" s="6"/>
      <c r="HDD105" s="6"/>
      <c r="HDE105" s="6"/>
      <c r="HDF105" s="6"/>
      <c r="HDG105" s="6"/>
      <c r="HDH105" s="100"/>
      <c r="HDI105" s="101"/>
      <c r="HDJ105" s="101"/>
      <c r="HDK105" s="6"/>
      <c r="HDL105" s="6"/>
      <c r="HDM105" s="6"/>
      <c r="HDN105" s="6"/>
      <c r="HDO105" s="102"/>
      <c r="HDP105" s="6"/>
      <c r="HDQ105" s="102"/>
      <c r="HDR105" s="6"/>
      <c r="HDS105" s="6"/>
      <c r="HDT105" s="6"/>
      <c r="HDU105" s="6"/>
      <c r="HDV105" s="6"/>
      <c r="HDW105" s="6"/>
      <c r="HDX105" s="6"/>
      <c r="HDY105" s="6"/>
      <c r="HDZ105" s="6"/>
      <c r="HEA105" s="6"/>
      <c r="HEB105" s="6"/>
      <c r="HEC105" s="6"/>
      <c r="HED105" s="6"/>
      <c r="HEE105" s="6"/>
      <c r="HEF105" s="6"/>
      <c r="HEG105" s="6"/>
      <c r="HEH105" s="6"/>
      <c r="HEI105" s="98"/>
      <c r="HEJ105" s="6"/>
      <c r="HEK105" s="6"/>
      <c r="HEL105" s="6"/>
      <c r="HEM105" s="99"/>
      <c r="HEN105" s="6"/>
      <c r="HEO105" s="6"/>
      <c r="HEP105" s="6"/>
      <c r="HEQ105" s="6"/>
      <c r="HER105" s="6"/>
      <c r="HES105" s="6"/>
      <c r="HET105" s="6"/>
      <c r="HEU105" s="6"/>
      <c r="HEV105" s="6"/>
      <c r="HEW105" s="100"/>
      <c r="HEX105" s="101"/>
      <c r="HEY105" s="101"/>
      <c r="HEZ105" s="6"/>
      <c r="HFA105" s="6"/>
      <c r="HFB105" s="6"/>
      <c r="HFC105" s="6"/>
      <c r="HFD105" s="102"/>
      <c r="HFE105" s="6"/>
      <c r="HFF105" s="102"/>
      <c r="HFG105" s="6"/>
      <c r="HFH105" s="6"/>
      <c r="HFI105" s="6"/>
      <c r="HFJ105" s="6"/>
      <c r="HFK105" s="6"/>
      <c r="HFL105" s="6"/>
      <c r="HFM105" s="6"/>
      <c r="HFN105" s="6"/>
      <c r="HFO105" s="6"/>
      <c r="HFP105" s="6"/>
      <c r="HFQ105" s="6"/>
      <c r="HFR105" s="6"/>
      <c r="HFS105" s="6"/>
      <c r="HFT105" s="6"/>
      <c r="HFU105" s="6"/>
      <c r="HFV105" s="6"/>
      <c r="HFW105" s="6"/>
      <c r="HFX105" s="98"/>
      <c r="HFY105" s="6"/>
      <c r="HFZ105" s="6"/>
      <c r="HGA105" s="6"/>
      <c r="HGB105" s="99"/>
      <c r="HGC105" s="6"/>
      <c r="HGD105" s="6"/>
      <c r="HGE105" s="6"/>
      <c r="HGF105" s="6"/>
      <c r="HGG105" s="6"/>
      <c r="HGH105" s="6"/>
      <c r="HGI105" s="6"/>
      <c r="HGJ105" s="6"/>
      <c r="HGK105" s="6"/>
      <c r="HGL105" s="100"/>
      <c r="HGM105" s="101"/>
      <c r="HGN105" s="101"/>
      <c r="HGO105" s="6"/>
      <c r="HGP105" s="6"/>
      <c r="HGQ105" s="6"/>
      <c r="HGR105" s="6"/>
      <c r="HGS105" s="102"/>
      <c r="HGT105" s="6"/>
      <c r="HGU105" s="102"/>
      <c r="HGV105" s="6"/>
      <c r="HGW105" s="6"/>
      <c r="HGX105" s="6"/>
      <c r="HGY105" s="6"/>
      <c r="HGZ105" s="6"/>
      <c r="HHA105" s="6"/>
      <c r="HHB105" s="6"/>
      <c r="HHC105" s="6"/>
      <c r="HHD105" s="6"/>
      <c r="HHE105" s="6"/>
      <c r="HHF105" s="6"/>
      <c r="HHG105" s="6"/>
      <c r="HHH105" s="6"/>
      <c r="HHI105" s="6"/>
      <c r="HHJ105" s="6"/>
      <c r="HHK105" s="6"/>
      <c r="HHL105" s="6"/>
      <c r="HHM105" s="98"/>
      <c r="HHN105" s="6"/>
      <c r="HHO105" s="6"/>
      <c r="HHP105" s="6"/>
      <c r="HHQ105" s="99"/>
      <c r="HHR105" s="6"/>
      <c r="HHS105" s="6"/>
      <c r="HHT105" s="6"/>
      <c r="HHU105" s="6"/>
      <c r="HHV105" s="6"/>
      <c r="HHW105" s="6"/>
      <c r="HHX105" s="6"/>
      <c r="HHY105" s="6"/>
      <c r="HHZ105" s="6"/>
      <c r="HIA105" s="100"/>
      <c r="HIB105" s="101"/>
      <c r="HIC105" s="101"/>
      <c r="HID105" s="6"/>
      <c r="HIE105" s="6"/>
      <c r="HIF105" s="6"/>
      <c r="HIG105" s="6"/>
      <c r="HIH105" s="102"/>
      <c r="HII105" s="6"/>
      <c r="HIJ105" s="102"/>
      <c r="HIK105" s="6"/>
      <c r="HIL105" s="6"/>
      <c r="HIM105" s="6"/>
      <c r="HIN105" s="6"/>
      <c r="HIO105" s="6"/>
      <c r="HIP105" s="6"/>
      <c r="HIQ105" s="6"/>
      <c r="HIR105" s="6"/>
      <c r="HIS105" s="6"/>
      <c r="HIT105" s="6"/>
      <c r="HIU105" s="6"/>
      <c r="HIV105" s="6"/>
      <c r="HIW105" s="6"/>
      <c r="HIX105" s="6"/>
      <c r="HIY105" s="6"/>
      <c r="HIZ105" s="6"/>
      <c r="HJA105" s="6"/>
      <c r="HJB105" s="98"/>
      <c r="HJC105" s="6"/>
      <c r="HJD105" s="6"/>
      <c r="HJE105" s="6"/>
      <c r="HJF105" s="99"/>
      <c r="HJG105" s="6"/>
      <c r="HJH105" s="6"/>
      <c r="HJI105" s="6"/>
      <c r="HJJ105" s="6"/>
      <c r="HJK105" s="6"/>
      <c r="HJL105" s="6"/>
      <c r="HJM105" s="6"/>
      <c r="HJN105" s="6"/>
      <c r="HJO105" s="6"/>
      <c r="HJP105" s="100"/>
      <c r="HJQ105" s="101"/>
      <c r="HJR105" s="101"/>
      <c r="HJS105" s="6"/>
      <c r="HJT105" s="6"/>
      <c r="HJU105" s="6"/>
      <c r="HJV105" s="6"/>
      <c r="HJW105" s="102"/>
      <c r="HJX105" s="6"/>
      <c r="HJY105" s="102"/>
      <c r="HJZ105" s="6"/>
      <c r="HKA105" s="6"/>
      <c r="HKB105" s="6"/>
      <c r="HKC105" s="6"/>
      <c r="HKD105" s="6"/>
      <c r="HKE105" s="6"/>
      <c r="HKF105" s="6"/>
      <c r="HKG105" s="6"/>
      <c r="HKH105" s="6"/>
      <c r="HKI105" s="6"/>
      <c r="HKJ105" s="6"/>
      <c r="HKK105" s="6"/>
      <c r="HKL105" s="6"/>
      <c r="HKM105" s="6"/>
      <c r="HKN105" s="6"/>
      <c r="HKO105" s="6"/>
      <c r="HKP105" s="6"/>
      <c r="HKQ105" s="98"/>
      <c r="HKR105" s="6"/>
      <c r="HKS105" s="6"/>
      <c r="HKT105" s="6"/>
      <c r="HKU105" s="99"/>
      <c r="HKV105" s="6"/>
      <c r="HKW105" s="6"/>
      <c r="HKX105" s="6"/>
      <c r="HKY105" s="6"/>
      <c r="HKZ105" s="6"/>
      <c r="HLA105" s="6"/>
      <c r="HLB105" s="6"/>
      <c r="HLC105" s="6"/>
      <c r="HLD105" s="6"/>
      <c r="HLE105" s="100"/>
      <c r="HLF105" s="101"/>
      <c r="HLG105" s="101"/>
      <c r="HLH105" s="6"/>
      <c r="HLI105" s="6"/>
      <c r="HLJ105" s="6"/>
      <c r="HLK105" s="6"/>
      <c r="HLL105" s="102"/>
      <c r="HLM105" s="6"/>
      <c r="HLN105" s="102"/>
      <c r="HLO105" s="6"/>
      <c r="HLP105" s="6"/>
      <c r="HLQ105" s="6"/>
      <c r="HLR105" s="6"/>
      <c r="HLS105" s="6"/>
      <c r="HLT105" s="6"/>
      <c r="HLU105" s="6"/>
      <c r="HLV105" s="6"/>
      <c r="HLW105" s="6"/>
      <c r="HLX105" s="6"/>
      <c r="HLY105" s="6"/>
      <c r="HLZ105" s="6"/>
      <c r="HMA105" s="6"/>
      <c r="HMB105" s="6"/>
      <c r="HMC105" s="6"/>
      <c r="HMD105" s="6"/>
      <c r="HME105" s="6"/>
      <c r="HMF105" s="98"/>
      <c r="HMG105" s="6"/>
      <c r="HMH105" s="6"/>
      <c r="HMI105" s="6"/>
      <c r="HMJ105" s="99"/>
      <c r="HMK105" s="6"/>
      <c r="HML105" s="6"/>
      <c r="HMM105" s="6"/>
      <c r="HMN105" s="6"/>
      <c r="HMO105" s="6"/>
      <c r="HMP105" s="6"/>
      <c r="HMQ105" s="6"/>
      <c r="HMR105" s="6"/>
      <c r="HMS105" s="6"/>
      <c r="HMT105" s="100"/>
      <c r="HMU105" s="101"/>
      <c r="HMV105" s="101"/>
      <c r="HMW105" s="6"/>
      <c r="HMX105" s="6"/>
      <c r="HMY105" s="6"/>
      <c r="HMZ105" s="6"/>
      <c r="HNA105" s="102"/>
      <c r="HNB105" s="6"/>
      <c r="HNC105" s="102"/>
      <c r="HND105" s="6"/>
      <c r="HNE105" s="6"/>
      <c r="HNF105" s="6"/>
      <c r="HNG105" s="6"/>
      <c r="HNH105" s="6"/>
      <c r="HNI105" s="6"/>
      <c r="HNJ105" s="6"/>
      <c r="HNK105" s="6"/>
      <c r="HNL105" s="6"/>
      <c r="HNM105" s="6"/>
      <c r="HNN105" s="6"/>
      <c r="HNO105" s="6"/>
      <c r="HNP105" s="6"/>
      <c r="HNQ105" s="6"/>
      <c r="HNR105" s="6"/>
      <c r="HNS105" s="6"/>
      <c r="HNT105" s="6"/>
      <c r="HNU105" s="98"/>
      <c r="HNV105" s="6"/>
      <c r="HNW105" s="6"/>
      <c r="HNX105" s="6"/>
      <c r="HNY105" s="99"/>
      <c r="HNZ105" s="6"/>
      <c r="HOA105" s="6"/>
      <c r="HOB105" s="6"/>
      <c r="HOC105" s="6"/>
      <c r="HOD105" s="6"/>
      <c r="HOE105" s="6"/>
      <c r="HOF105" s="6"/>
      <c r="HOG105" s="6"/>
      <c r="HOH105" s="6"/>
      <c r="HOI105" s="100"/>
      <c r="HOJ105" s="101"/>
      <c r="HOK105" s="101"/>
      <c r="HOL105" s="6"/>
      <c r="HOM105" s="6"/>
      <c r="HON105" s="6"/>
      <c r="HOO105" s="6"/>
      <c r="HOP105" s="102"/>
      <c r="HOQ105" s="6"/>
      <c r="HOR105" s="102"/>
      <c r="HOS105" s="6"/>
      <c r="HOT105" s="6"/>
      <c r="HOU105" s="6"/>
      <c r="HOV105" s="6"/>
      <c r="HOW105" s="6"/>
      <c r="HOX105" s="6"/>
      <c r="HOY105" s="6"/>
      <c r="HOZ105" s="6"/>
      <c r="HPA105" s="6"/>
      <c r="HPB105" s="6"/>
      <c r="HPC105" s="6"/>
      <c r="HPD105" s="6"/>
      <c r="HPE105" s="6"/>
      <c r="HPF105" s="6"/>
      <c r="HPG105" s="6"/>
      <c r="HPH105" s="6"/>
      <c r="HPI105" s="6"/>
      <c r="HPJ105" s="98"/>
      <c r="HPK105" s="6"/>
      <c r="HPL105" s="6"/>
      <c r="HPM105" s="6"/>
      <c r="HPN105" s="99"/>
      <c r="HPO105" s="6"/>
      <c r="HPP105" s="6"/>
      <c r="HPQ105" s="6"/>
      <c r="HPR105" s="6"/>
      <c r="HPS105" s="6"/>
      <c r="HPT105" s="6"/>
      <c r="HPU105" s="6"/>
      <c r="HPV105" s="6"/>
      <c r="HPW105" s="6"/>
      <c r="HPX105" s="100"/>
      <c r="HPY105" s="101"/>
      <c r="HPZ105" s="101"/>
      <c r="HQA105" s="6"/>
      <c r="HQB105" s="6"/>
      <c r="HQC105" s="6"/>
      <c r="HQD105" s="6"/>
      <c r="HQE105" s="102"/>
      <c r="HQF105" s="6"/>
      <c r="HQG105" s="102"/>
      <c r="HQH105" s="6"/>
      <c r="HQI105" s="6"/>
      <c r="HQJ105" s="6"/>
      <c r="HQK105" s="6"/>
      <c r="HQL105" s="6"/>
      <c r="HQM105" s="6"/>
      <c r="HQN105" s="6"/>
      <c r="HQO105" s="6"/>
      <c r="HQP105" s="6"/>
      <c r="HQQ105" s="6"/>
      <c r="HQR105" s="6"/>
      <c r="HQS105" s="6"/>
      <c r="HQT105" s="6"/>
      <c r="HQU105" s="6"/>
      <c r="HQV105" s="6"/>
      <c r="HQW105" s="6"/>
      <c r="HQX105" s="6"/>
      <c r="HQY105" s="98"/>
      <c r="HQZ105" s="6"/>
      <c r="HRA105" s="6"/>
      <c r="HRB105" s="6"/>
      <c r="HRC105" s="99"/>
      <c r="HRD105" s="6"/>
      <c r="HRE105" s="6"/>
      <c r="HRF105" s="6"/>
      <c r="HRG105" s="6"/>
      <c r="HRH105" s="6"/>
      <c r="HRI105" s="6"/>
      <c r="HRJ105" s="6"/>
      <c r="HRK105" s="6"/>
      <c r="HRL105" s="6"/>
      <c r="HRM105" s="100"/>
      <c r="HRN105" s="101"/>
      <c r="HRO105" s="101"/>
      <c r="HRP105" s="6"/>
      <c r="HRQ105" s="6"/>
      <c r="HRR105" s="6"/>
      <c r="HRS105" s="6"/>
      <c r="HRT105" s="102"/>
      <c r="HRU105" s="6"/>
      <c r="HRV105" s="102"/>
      <c r="HRW105" s="6"/>
      <c r="HRX105" s="6"/>
      <c r="HRY105" s="6"/>
      <c r="HRZ105" s="6"/>
      <c r="HSA105" s="6"/>
      <c r="HSB105" s="6"/>
      <c r="HSC105" s="6"/>
      <c r="HSD105" s="6"/>
      <c r="HSE105" s="6"/>
      <c r="HSF105" s="6"/>
      <c r="HSG105" s="6"/>
      <c r="HSH105" s="6"/>
      <c r="HSI105" s="6"/>
      <c r="HSJ105" s="6"/>
      <c r="HSK105" s="6"/>
      <c r="HSL105" s="6"/>
      <c r="HSM105" s="6"/>
      <c r="HSN105" s="98"/>
      <c r="HSO105" s="6"/>
      <c r="HSP105" s="6"/>
      <c r="HSQ105" s="6"/>
      <c r="HSR105" s="99"/>
      <c r="HSS105" s="6"/>
      <c r="HST105" s="6"/>
      <c r="HSU105" s="6"/>
      <c r="HSV105" s="6"/>
      <c r="HSW105" s="6"/>
      <c r="HSX105" s="6"/>
      <c r="HSY105" s="6"/>
      <c r="HSZ105" s="6"/>
      <c r="HTA105" s="6"/>
      <c r="HTB105" s="100"/>
      <c r="HTC105" s="101"/>
      <c r="HTD105" s="101"/>
      <c r="HTE105" s="6"/>
      <c r="HTF105" s="6"/>
      <c r="HTG105" s="6"/>
      <c r="HTH105" s="6"/>
      <c r="HTI105" s="102"/>
      <c r="HTJ105" s="6"/>
      <c r="HTK105" s="102"/>
      <c r="HTL105" s="6"/>
      <c r="HTM105" s="6"/>
      <c r="HTN105" s="6"/>
      <c r="HTO105" s="6"/>
      <c r="HTP105" s="6"/>
      <c r="HTQ105" s="6"/>
      <c r="HTR105" s="6"/>
      <c r="HTS105" s="6"/>
      <c r="HTT105" s="6"/>
      <c r="HTU105" s="6"/>
      <c r="HTV105" s="6"/>
      <c r="HTW105" s="6"/>
      <c r="HTX105" s="6"/>
      <c r="HTY105" s="6"/>
      <c r="HTZ105" s="6"/>
      <c r="HUA105" s="6"/>
      <c r="HUB105" s="6"/>
      <c r="HUC105" s="98"/>
      <c r="HUD105" s="6"/>
      <c r="HUE105" s="6"/>
      <c r="HUF105" s="6"/>
      <c r="HUG105" s="99"/>
      <c r="HUH105" s="6"/>
      <c r="HUI105" s="6"/>
      <c r="HUJ105" s="6"/>
      <c r="HUK105" s="6"/>
      <c r="HUL105" s="6"/>
      <c r="HUM105" s="6"/>
      <c r="HUN105" s="6"/>
      <c r="HUO105" s="6"/>
      <c r="HUP105" s="6"/>
      <c r="HUQ105" s="100"/>
      <c r="HUR105" s="101"/>
      <c r="HUS105" s="101"/>
      <c r="HUT105" s="6"/>
      <c r="HUU105" s="6"/>
      <c r="HUV105" s="6"/>
      <c r="HUW105" s="6"/>
      <c r="HUX105" s="102"/>
      <c r="HUY105" s="6"/>
      <c r="HUZ105" s="102"/>
      <c r="HVA105" s="6"/>
      <c r="HVB105" s="6"/>
      <c r="HVC105" s="6"/>
      <c r="HVD105" s="6"/>
      <c r="HVE105" s="6"/>
      <c r="HVF105" s="6"/>
      <c r="HVG105" s="6"/>
      <c r="HVH105" s="6"/>
      <c r="HVI105" s="6"/>
      <c r="HVJ105" s="6"/>
      <c r="HVK105" s="6"/>
      <c r="HVL105" s="6"/>
      <c r="HVM105" s="6"/>
      <c r="HVN105" s="6"/>
      <c r="HVO105" s="6"/>
      <c r="HVP105" s="6"/>
      <c r="HVQ105" s="6"/>
      <c r="HVR105" s="98"/>
      <c r="HVS105" s="6"/>
      <c r="HVT105" s="6"/>
      <c r="HVU105" s="6"/>
      <c r="HVV105" s="99"/>
      <c r="HVW105" s="6"/>
      <c r="HVX105" s="6"/>
      <c r="HVY105" s="6"/>
      <c r="HVZ105" s="6"/>
      <c r="HWA105" s="6"/>
      <c r="HWB105" s="6"/>
      <c r="HWC105" s="6"/>
      <c r="HWD105" s="6"/>
      <c r="HWE105" s="6"/>
      <c r="HWF105" s="100"/>
      <c r="HWG105" s="101"/>
      <c r="HWH105" s="101"/>
      <c r="HWI105" s="6"/>
      <c r="HWJ105" s="6"/>
      <c r="HWK105" s="6"/>
      <c r="HWL105" s="6"/>
      <c r="HWM105" s="102"/>
      <c r="HWN105" s="6"/>
      <c r="HWO105" s="102"/>
      <c r="HWP105" s="6"/>
      <c r="HWQ105" s="6"/>
      <c r="HWR105" s="6"/>
      <c r="HWS105" s="6"/>
      <c r="HWT105" s="6"/>
      <c r="HWU105" s="6"/>
      <c r="HWV105" s="6"/>
      <c r="HWW105" s="6"/>
      <c r="HWX105" s="6"/>
      <c r="HWY105" s="6"/>
      <c r="HWZ105" s="6"/>
      <c r="HXA105" s="6"/>
      <c r="HXB105" s="6"/>
      <c r="HXC105" s="6"/>
      <c r="HXD105" s="6"/>
      <c r="HXE105" s="6"/>
      <c r="HXF105" s="6"/>
      <c r="HXG105" s="98"/>
      <c r="HXH105" s="6"/>
      <c r="HXI105" s="6"/>
      <c r="HXJ105" s="6"/>
      <c r="HXK105" s="99"/>
      <c r="HXL105" s="6"/>
      <c r="HXM105" s="6"/>
      <c r="HXN105" s="6"/>
      <c r="HXO105" s="6"/>
      <c r="HXP105" s="6"/>
      <c r="HXQ105" s="6"/>
      <c r="HXR105" s="6"/>
      <c r="HXS105" s="6"/>
      <c r="HXT105" s="6"/>
      <c r="HXU105" s="100"/>
      <c r="HXV105" s="101"/>
      <c r="HXW105" s="101"/>
      <c r="HXX105" s="6"/>
      <c r="HXY105" s="6"/>
      <c r="HXZ105" s="6"/>
      <c r="HYA105" s="6"/>
      <c r="HYB105" s="102"/>
      <c r="HYC105" s="6"/>
      <c r="HYD105" s="102"/>
      <c r="HYE105" s="6"/>
      <c r="HYF105" s="6"/>
      <c r="HYG105" s="6"/>
      <c r="HYH105" s="6"/>
      <c r="HYI105" s="6"/>
      <c r="HYJ105" s="6"/>
      <c r="HYK105" s="6"/>
      <c r="HYL105" s="6"/>
      <c r="HYM105" s="6"/>
      <c r="HYN105" s="6"/>
      <c r="HYO105" s="6"/>
      <c r="HYP105" s="6"/>
      <c r="HYQ105" s="6"/>
      <c r="HYR105" s="6"/>
      <c r="HYS105" s="6"/>
      <c r="HYT105" s="6"/>
      <c r="HYU105" s="6"/>
      <c r="HYV105" s="98"/>
      <c r="HYW105" s="6"/>
      <c r="HYX105" s="6"/>
      <c r="HYY105" s="6"/>
      <c r="HYZ105" s="99"/>
      <c r="HZA105" s="6"/>
      <c r="HZB105" s="6"/>
      <c r="HZC105" s="6"/>
      <c r="HZD105" s="6"/>
      <c r="HZE105" s="6"/>
      <c r="HZF105" s="6"/>
      <c r="HZG105" s="6"/>
      <c r="HZH105" s="6"/>
      <c r="HZI105" s="6"/>
      <c r="HZJ105" s="100"/>
      <c r="HZK105" s="101"/>
      <c r="HZL105" s="101"/>
      <c r="HZM105" s="6"/>
      <c r="HZN105" s="6"/>
      <c r="HZO105" s="6"/>
      <c r="HZP105" s="6"/>
      <c r="HZQ105" s="102"/>
      <c r="HZR105" s="6"/>
      <c r="HZS105" s="102"/>
      <c r="HZT105" s="6"/>
      <c r="HZU105" s="6"/>
      <c r="HZV105" s="6"/>
      <c r="HZW105" s="6"/>
      <c r="HZX105" s="6"/>
      <c r="HZY105" s="6"/>
      <c r="HZZ105" s="6"/>
      <c r="IAA105" s="6"/>
      <c r="IAB105" s="6"/>
      <c r="IAC105" s="6"/>
      <c r="IAD105" s="6"/>
      <c r="IAE105" s="6"/>
      <c r="IAF105" s="6"/>
      <c r="IAG105" s="6"/>
      <c r="IAH105" s="6"/>
      <c r="IAI105" s="6"/>
      <c r="IAJ105" s="6"/>
      <c r="IAK105" s="98"/>
      <c r="IAL105" s="6"/>
      <c r="IAM105" s="6"/>
      <c r="IAN105" s="6"/>
      <c r="IAO105" s="99"/>
      <c r="IAP105" s="6"/>
      <c r="IAQ105" s="6"/>
      <c r="IAR105" s="6"/>
      <c r="IAS105" s="6"/>
      <c r="IAT105" s="6"/>
      <c r="IAU105" s="6"/>
      <c r="IAV105" s="6"/>
      <c r="IAW105" s="6"/>
      <c r="IAX105" s="6"/>
      <c r="IAY105" s="100"/>
      <c r="IAZ105" s="101"/>
      <c r="IBA105" s="101"/>
      <c r="IBB105" s="6"/>
      <c r="IBC105" s="6"/>
      <c r="IBD105" s="6"/>
      <c r="IBE105" s="6"/>
      <c r="IBF105" s="102"/>
      <c r="IBG105" s="6"/>
      <c r="IBH105" s="102"/>
      <c r="IBI105" s="6"/>
      <c r="IBJ105" s="6"/>
      <c r="IBK105" s="6"/>
      <c r="IBL105" s="6"/>
      <c r="IBM105" s="6"/>
      <c r="IBN105" s="6"/>
      <c r="IBO105" s="6"/>
      <c r="IBP105" s="6"/>
      <c r="IBQ105" s="6"/>
      <c r="IBR105" s="6"/>
      <c r="IBS105" s="6"/>
      <c r="IBT105" s="6"/>
      <c r="IBU105" s="6"/>
      <c r="IBV105" s="6"/>
      <c r="IBW105" s="6"/>
      <c r="IBX105" s="6"/>
      <c r="IBY105" s="6"/>
      <c r="IBZ105" s="98"/>
      <c r="ICA105" s="6"/>
      <c r="ICB105" s="6"/>
      <c r="ICC105" s="6"/>
      <c r="ICD105" s="99"/>
      <c r="ICE105" s="6"/>
      <c r="ICF105" s="6"/>
      <c r="ICG105" s="6"/>
      <c r="ICH105" s="6"/>
      <c r="ICI105" s="6"/>
      <c r="ICJ105" s="6"/>
      <c r="ICK105" s="6"/>
      <c r="ICL105" s="6"/>
      <c r="ICM105" s="6"/>
      <c r="ICN105" s="100"/>
      <c r="ICO105" s="101"/>
      <c r="ICP105" s="101"/>
      <c r="ICQ105" s="6"/>
      <c r="ICR105" s="6"/>
      <c r="ICS105" s="6"/>
      <c r="ICT105" s="6"/>
      <c r="ICU105" s="102"/>
      <c r="ICV105" s="6"/>
      <c r="ICW105" s="102"/>
      <c r="ICX105" s="6"/>
      <c r="ICY105" s="6"/>
      <c r="ICZ105" s="6"/>
      <c r="IDA105" s="6"/>
      <c r="IDB105" s="6"/>
      <c r="IDC105" s="6"/>
      <c r="IDD105" s="6"/>
      <c r="IDE105" s="6"/>
      <c r="IDF105" s="6"/>
      <c r="IDG105" s="6"/>
      <c r="IDH105" s="6"/>
      <c r="IDI105" s="6"/>
      <c r="IDJ105" s="6"/>
      <c r="IDK105" s="6"/>
      <c r="IDL105" s="6"/>
      <c r="IDM105" s="6"/>
      <c r="IDN105" s="6"/>
      <c r="IDO105" s="98"/>
      <c r="IDP105" s="6"/>
      <c r="IDQ105" s="6"/>
      <c r="IDR105" s="6"/>
      <c r="IDS105" s="99"/>
      <c r="IDT105" s="6"/>
      <c r="IDU105" s="6"/>
      <c r="IDV105" s="6"/>
      <c r="IDW105" s="6"/>
      <c r="IDX105" s="6"/>
      <c r="IDY105" s="6"/>
      <c r="IDZ105" s="6"/>
      <c r="IEA105" s="6"/>
      <c r="IEB105" s="6"/>
      <c r="IEC105" s="100"/>
      <c r="IED105" s="101"/>
      <c r="IEE105" s="101"/>
      <c r="IEF105" s="6"/>
      <c r="IEG105" s="6"/>
      <c r="IEH105" s="6"/>
      <c r="IEI105" s="6"/>
      <c r="IEJ105" s="102"/>
      <c r="IEK105" s="6"/>
      <c r="IEL105" s="102"/>
      <c r="IEM105" s="6"/>
      <c r="IEN105" s="6"/>
      <c r="IEO105" s="6"/>
      <c r="IEP105" s="6"/>
      <c r="IEQ105" s="6"/>
      <c r="IER105" s="6"/>
      <c r="IES105" s="6"/>
      <c r="IET105" s="6"/>
      <c r="IEU105" s="6"/>
      <c r="IEV105" s="6"/>
      <c r="IEW105" s="6"/>
      <c r="IEX105" s="6"/>
      <c r="IEY105" s="6"/>
      <c r="IEZ105" s="6"/>
      <c r="IFA105" s="6"/>
      <c r="IFB105" s="6"/>
      <c r="IFC105" s="6"/>
      <c r="IFD105" s="98"/>
      <c r="IFE105" s="6"/>
      <c r="IFF105" s="6"/>
      <c r="IFG105" s="6"/>
      <c r="IFH105" s="99"/>
      <c r="IFI105" s="6"/>
      <c r="IFJ105" s="6"/>
      <c r="IFK105" s="6"/>
      <c r="IFL105" s="6"/>
      <c r="IFM105" s="6"/>
      <c r="IFN105" s="6"/>
      <c r="IFO105" s="6"/>
      <c r="IFP105" s="6"/>
      <c r="IFQ105" s="6"/>
      <c r="IFR105" s="100"/>
      <c r="IFS105" s="101"/>
      <c r="IFT105" s="101"/>
      <c r="IFU105" s="6"/>
      <c r="IFV105" s="6"/>
      <c r="IFW105" s="6"/>
      <c r="IFX105" s="6"/>
      <c r="IFY105" s="102"/>
      <c r="IFZ105" s="6"/>
      <c r="IGA105" s="102"/>
      <c r="IGB105" s="6"/>
      <c r="IGC105" s="6"/>
      <c r="IGD105" s="6"/>
      <c r="IGE105" s="6"/>
      <c r="IGF105" s="6"/>
      <c r="IGG105" s="6"/>
      <c r="IGH105" s="6"/>
      <c r="IGI105" s="6"/>
      <c r="IGJ105" s="6"/>
      <c r="IGK105" s="6"/>
      <c r="IGL105" s="6"/>
      <c r="IGM105" s="6"/>
      <c r="IGN105" s="6"/>
      <c r="IGO105" s="6"/>
      <c r="IGP105" s="6"/>
      <c r="IGQ105" s="6"/>
      <c r="IGR105" s="6"/>
      <c r="IGS105" s="98"/>
      <c r="IGT105" s="6"/>
      <c r="IGU105" s="6"/>
      <c r="IGV105" s="6"/>
      <c r="IGW105" s="99"/>
      <c r="IGX105" s="6"/>
      <c r="IGY105" s="6"/>
      <c r="IGZ105" s="6"/>
      <c r="IHA105" s="6"/>
      <c r="IHB105" s="6"/>
      <c r="IHC105" s="6"/>
      <c r="IHD105" s="6"/>
      <c r="IHE105" s="6"/>
      <c r="IHF105" s="6"/>
      <c r="IHG105" s="100"/>
      <c r="IHH105" s="101"/>
      <c r="IHI105" s="101"/>
      <c r="IHJ105" s="6"/>
      <c r="IHK105" s="6"/>
      <c r="IHL105" s="6"/>
      <c r="IHM105" s="6"/>
      <c r="IHN105" s="102"/>
      <c r="IHO105" s="6"/>
      <c r="IHP105" s="102"/>
      <c r="IHQ105" s="6"/>
      <c r="IHR105" s="6"/>
      <c r="IHS105" s="6"/>
      <c r="IHT105" s="6"/>
      <c r="IHU105" s="6"/>
      <c r="IHV105" s="6"/>
      <c r="IHW105" s="6"/>
      <c r="IHX105" s="6"/>
      <c r="IHY105" s="6"/>
      <c r="IHZ105" s="6"/>
      <c r="IIA105" s="6"/>
      <c r="IIB105" s="6"/>
      <c r="IIC105" s="6"/>
      <c r="IID105" s="6"/>
      <c r="IIE105" s="6"/>
      <c r="IIF105" s="6"/>
      <c r="IIG105" s="6"/>
      <c r="IIH105" s="98"/>
      <c r="III105" s="6"/>
      <c r="IIJ105" s="6"/>
      <c r="IIK105" s="6"/>
      <c r="IIL105" s="99"/>
      <c r="IIM105" s="6"/>
      <c r="IIN105" s="6"/>
      <c r="IIO105" s="6"/>
      <c r="IIP105" s="6"/>
      <c r="IIQ105" s="6"/>
      <c r="IIR105" s="6"/>
      <c r="IIS105" s="6"/>
      <c r="IIT105" s="6"/>
      <c r="IIU105" s="6"/>
      <c r="IIV105" s="100"/>
      <c r="IIW105" s="101"/>
      <c r="IIX105" s="101"/>
      <c r="IIY105" s="6"/>
      <c r="IIZ105" s="6"/>
      <c r="IJA105" s="6"/>
      <c r="IJB105" s="6"/>
      <c r="IJC105" s="102"/>
      <c r="IJD105" s="6"/>
      <c r="IJE105" s="102"/>
      <c r="IJF105" s="6"/>
      <c r="IJG105" s="6"/>
      <c r="IJH105" s="6"/>
      <c r="IJI105" s="6"/>
      <c r="IJJ105" s="6"/>
      <c r="IJK105" s="6"/>
      <c r="IJL105" s="6"/>
      <c r="IJM105" s="6"/>
      <c r="IJN105" s="6"/>
      <c r="IJO105" s="6"/>
      <c r="IJP105" s="6"/>
      <c r="IJQ105" s="6"/>
      <c r="IJR105" s="6"/>
      <c r="IJS105" s="6"/>
      <c r="IJT105" s="6"/>
      <c r="IJU105" s="6"/>
      <c r="IJV105" s="6"/>
      <c r="IJW105" s="98"/>
      <c r="IJX105" s="6"/>
      <c r="IJY105" s="6"/>
      <c r="IJZ105" s="6"/>
      <c r="IKA105" s="99"/>
      <c r="IKB105" s="6"/>
      <c r="IKC105" s="6"/>
      <c r="IKD105" s="6"/>
      <c r="IKE105" s="6"/>
      <c r="IKF105" s="6"/>
      <c r="IKG105" s="6"/>
      <c r="IKH105" s="6"/>
      <c r="IKI105" s="6"/>
      <c r="IKJ105" s="6"/>
      <c r="IKK105" s="100"/>
      <c r="IKL105" s="101"/>
      <c r="IKM105" s="101"/>
      <c r="IKN105" s="6"/>
      <c r="IKO105" s="6"/>
      <c r="IKP105" s="6"/>
      <c r="IKQ105" s="6"/>
      <c r="IKR105" s="102"/>
      <c r="IKS105" s="6"/>
      <c r="IKT105" s="102"/>
      <c r="IKU105" s="6"/>
      <c r="IKV105" s="6"/>
      <c r="IKW105" s="6"/>
      <c r="IKX105" s="6"/>
      <c r="IKY105" s="6"/>
      <c r="IKZ105" s="6"/>
      <c r="ILA105" s="6"/>
      <c r="ILB105" s="6"/>
      <c r="ILC105" s="6"/>
      <c r="ILD105" s="6"/>
      <c r="ILE105" s="6"/>
      <c r="ILF105" s="6"/>
      <c r="ILG105" s="6"/>
      <c r="ILH105" s="6"/>
      <c r="ILI105" s="6"/>
      <c r="ILJ105" s="6"/>
      <c r="ILK105" s="6"/>
      <c r="ILL105" s="98"/>
      <c r="ILM105" s="6"/>
      <c r="ILN105" s="6"/>
      <c r="ILO105" s="6"/>
      <c r="ILP105" s="99"/>
      <c r="ILQ105" s="6"/>
      <c r="ILR105" s="6"/>
      <c r="ILS105" s="6"/>
      <c r="ILT105" s="6"/>
      <c r="ILU105" s="6"/>
      <c r="ILV105" s="6"/>
      <c r="ILW105" s="6"/>
      <c r="ILX105" s="6"/>
      <c r="ILY105" s="6"/>
      <c r="ILZ105" s="100"/>
      <c r="IMA105" s="101"/>
      <c r="IMB105" s="101"/>
      <c r="IMC105" s="6"/>
      <c r="IMD105" s="6"/>
      <c r="IME105" s="6"/>
      <c r="IMF105" s="6"/>
      <c r="IMG105" s="102"/>
      <c r="IMH105" s="6"/>
      <c r="IMI105" s="102"/>
      <c r="IMJ105" s="6"/>
      <c r="IMK105" s="6"/>
      <c r="IML105" s="6"/>
      <c r="IMM105" s="6"/>
      <c r="IMN105" s="6"/>
      <c r="IMO105" s="6"/>
      <c r="IMP105" s="6"/>
      <c r="IMQ105" s="6"/>
      <c r="IMR105" s="6"/>
      <c r="IMS105" s="6"/>
      <c r="IMT105" s="6"/>
      <c r="IMU105" s="6"/>
      <c r="IMV105" s="6"/>
      <c r="IMW105" s="6"/>
      <c r="IMX105" s="6"/>
      <c r="IMY105" s="6"/>
      <c r="IMZ105" s="6"/>
      <c r="INA105" s="98"/>
      <c r="INB105" s="6"/>
      <c r="INC105" s="6"/>
      <c r="IND105" s="6"/>
      <c r="INE105" s="99"/>
      <c r="INF105" s="6"/>
      <c r="ING105" s="6"/>
      <c r="INH105" s="6"/>
      <c r="INI105" s="6"/>
      <c r="INJ105" s="6"/>
      <c r="INK105" s="6"/>
      <c r="INL105" s="6"/>
      <c r="INM105" s="6"/>
      <c r="INN105" s="6"/>
      <c r="INO105" s="100"/>
      <c r="INP105" s="101"/>
      <c r="INQ105" s="101"/>
      <c r="INR105" s="6"/>
      <c r="INS105" s="6"/>
      <c r="INT105" s="6"/>
      <c r="INU105" s="6"/>
      <c r="INV105" s="102"/>
      <c r="INW105" s="6"/>
      <c r="INX105" s="102"/>
      <c r="INY105" s="6"/>
      <c r="INZ105" s="6"/>
      <c r="IOA105" s="6"/>
      <c r="IOB105" s="6"/>
      <c r="IOC105" s="6"/>
      <c r="IOD105" s="6"/>
      <c r="IOE105" s="6"/>
      <c r="IOF105" s="6"/>
      <c r="IOG105" s="6"/>
      <c r="IOH105" s="6"/>
      <c r="IOI105" s="6"/>
      <c r="IOJ105" s="6"/>
      <c r="IOK105" s="6"/>
      <c r="IOL105" s="6"/>
      <c r="IOM105" s="6"/>
      <c r="ION105" s="6"/>
      <c r="IOO105" s="6"/>
      <c r="IOP105" s="98"/>
      <c r="IOQ105" s="6"/>
      <c r="IOR105" s="6"/>
      <c r="IOS105" s="6"/>
      <c r="IOT105" s="99"/>
      <c r="IOU105" s="6"/>
      <c r="IOV105" s="6"/>
      <c r="IOW105" s="6"/>
      <c r="IOX105" s="6"/>
      <c r="IOY105" s="6"/>
      <c r="IOZ105" s="6"/>
      <c r="IPA105" s="6"/>
      <c r="IPB105" s="6"/>
      <c r="IPC105" s="6"/>
      <c r="IPD105" s="100"/>
      <c r="IPE105" s="101"/>
      <c r="IPF105" s="101"/>
      <c r="IPG105" s="6"/>
      <c r="IPH105" s="6"/>
      <c r="IPI105" s="6"/>
      <c r="IPJ105" s="6"/>
      <c r="IPK105" s="102"/>
      <c r="IPL105" s="6"/>
      <c r="IPM105" s="102"/>
      <c r="IPN105" s="6"/>
      <c r="IPO105" s="6"/>
      <c r="IPP105" s="6"/>
      <c r="IPQ105" s="6"/>
      <c r="IPR105" s="6"/>
      <c r="IPS105" s="6"/>
      <c r="IPT105" s="6"/>
      <c r="IPU105" s="6"/>
      <c r="IPV105" s="6"/>
      <c r="IPW105" s="6"/>
      <c r="IPX105" s="6"/>
      <c r="IPY105" s="6"/>
      <c r="IPZ105" s="6"/>
      <c r="IQA105" s="6"/>
      <c r="IQB105" s="6"/>
      <c r="IQC105" s="6"/>
      <c r="IQD105" s="6"/>
      <c r="IQE105" s="98"/>
      <c r="IQF105" s="6"/>
      <c r="IQG105" s="6"/>
      <c r="IQH105" s="6"/>
      <c r="IQI105" s="99"/>
      <c r="IQJ105" s="6"/>
      <c r="IQK105" s="6"/>
      <c r="IQL105" s="6"/>
      <c r="IQM105" s="6"/>
      <c r="IQN105" s="6"/>
      <c r="IQO105" s="6"/>
      <c r="IQP105" s="6"/>
      <c r="IQQ105" s="6"/>
      <c r="IQR105" s="6"/>
      <c r="IQS105" s="100"/>
      <c r="IQT105" s="101"/>
      <c r="IQU105" s="101"/>
      <c r="IQV105" s="6"/>
      <c r="IQW105" s="6"/>
      <c r="IQX105" s="6"/>
      <c r="IQY105" s="6"/>
      <c r="IQZ105" s="102"/>
      <c r="IRA105" s="6"/>
      <c r="IRB105" s="102"/>
      <c r="IRC105" s="6"/>
      <c r="IRD105" s="6"/>
      <c r="IRE105" s="6"/>
      <c r="IRF105" s="6"/>
      <c r="IRG105" s="6"/>
      <c r="IRH105" s="6"/>
      <c r="IRI105" s="6"/>
      <c r="IRJ105" s="6"/>
      <c r="IRK105" s="6"/>
      <c r="IRL105" s="6"/>
      <c r="IRM105" s="6"/>
      <c r="IRN105" s="6"/>
      <c r="IRO105" s="6"/>
      <c r="IRP105" s="6"/>
      <c r="IRQ105" s="6"/>
      <c r="IRR105" s="6"/>
      <c r="IRS105" s="6"/>
      <c r="IRT105" s="98"/>
      <c r="IRU105" s="6"/>
      <c r="IRV105" s="6"/>
      <c r="IRW105" s="6"/>
      <c r="IRX105" s="99"/>
      <c r="IRY105" s="6"/>
      <c r="IRZ105" s="6"/>
      <c r="ISA105" s="6"/>
      <c r="ISB105" s="6"/>
      <c r="ISC105" s="6"/>
      <c r="ISD105" s="6"/>
      <c r="ISE105" s="6"/>
      <c r="ISF105" s="6"/>
      <c r="ISG105" s="6"/>
      <c r="ISH105" s="100"/>
      <c r="ISI105" s="101"/>
      <c r="ISJ105" s="101"/>
      <c r="ISK105" s="6"/>
      <c r="ISL105" s="6"/>
      <c r="ISM105" s="6"/>
      <c r="ISN105" s="6"/>
      <c r="ISO105" s="102"/>
      <c r="ISP105" s="6"/>
      <c r="ISQ105" s="102"/>
      <c r="ISR105" s="6"/>
      <c r="ISS105" s="6"/>
      <c r="IST105" s="6"/>
      <c r="ISU105" s="6"/>
      <c r="ISV105" s="6"/>
      <c r="ISW105" s="6"/>
      <c r="ISX105" s="6"/>
      <c r="ISY105" s="6"/>
      <c r="ISZ105" s="6"/>
      <c r="ITA105" s="6"/>
      <c r="ITB105" s="6"/>
      <c r="ITC105" s="6"/>
      <c r="ITD105" s="6"/>
      <c r="ITE105" s="6"/>
      <c r="ITF105" s="6"/>
      <c r="ITG105" s="6"/>
      <c r="ITH105" s="6"/>
      <c r="ITI105" s="98"/>
      <c r="ITJ105" s="6"/>
      <c r="ITK105" s="6"/>
      <c r="ITL105" s="6"/>
      <c r="ITM105" s="99"/>
      <c r="ITN105" s="6"/>
      <c r="ITO105" s="6"/>
      <c r="ITP105" s="6"/>
      <c r="ITQ105" s="6"/>
      <c r="ITR105" s="6"/>
      <c r="ITS105" s="6"/>
      <c r="ITT105" s="6"/>
      <c r="ITU105" s="6"/>
      <c r="ITV105" s="6"/>
      <c r="ITW105" s="100"/>
      <c r="ITX105" s="101"/>
      <c r="ITY105" s="101"/>
      <c r="ITZ105" s="6"/>
      <c r="IUA105" s="6"/>
      <c r="IUB105" s="6"/>
      <c r="IUC105" s="6"/>
      <c r="IUD105" s="102"/>
      <c r="IUE105" s="6"/>
      <c r="IUF105" s="102"/>
      <c r="IUG105" s="6"/>
      <c r="IUH105" s="6"/>
      <c r="IUI105" s="6"/>
      <c r="IUJ105" s="6"/>
      <c r="IUK105" s="6"/>
      <c r="IUL105" s="6"/>
      <c r="IUM105" s="6"/>
      <c r="IUN105" s="6"/>
      <c r="IUO105" s="6"/>
      <c r="IUP105" s="6"/>
      <c r="IUQ105" s="6"/>
      <c r="IUR105" s="6"/>
      <c r="IUS105" s="6"/>
      <c r="IUT105" s="6"/>
      <c r="IUU105" s="6"/>
      <c r="IUV105" s="6"/>
      <c r="IUW105" s="6"/>
      <c r="IUX105" s="98"/>
      <c r="IUY105" s="6"/>
      <c r="IUZ105" s="6"/>
      <c r="IVA105" s="6"/>
      <c r="IVB105" s="99"/>
      <c r="IVC105" s="6"/>
      <c r="IVD105" s="6"/>
      <c r="IVE105" s="6"/>
      <c r="IVF105" s="6"/>
      <c r="IVG105" s="6"/>
      <c r="IVH105" s="6"/>
      <c r="IVI105" s="6"/>
      <c r="IVJ105" s="6"/>
      <c r="IVK105" s="6"/>
      <c r="IVL105" s="100"/>
      <c r="IVM105" s="101"/>
      <c r="IVN105" s="101"/>
      <c r="IVO105" s="6"/>
      <c r="IVP105" s="6"/>
      <c r="IVQ105" s="6"/>
      <c r="IVR105" s="6"/>
      <c r="IVS105" s="102"/>
      <c r="IVT105" s="6"/>
      <c r="IVU105" s="102"/>
      <c r="IVV105" s="6"/>
      <c r="IVW105" s="6"/>
      <c r="IVX105" s="6"/>
      <c r="IVY105" s="6"/>
      <c r="IVZ105" s="6"/>
      <c r="IWA105" s="6"/>
      <c r="IWB105" s="6"/>
      <c r="IWC105" s="6"/>
      <c r="IWD105" s="6"/>
      <c r="IWE105" s="6"/>
      <c r="IWF105" s="6"/>
      <c r="IWG105" s="6"/>
      <c r="IWH105" s="6"/>
      <c r="IWI105" s="6"/>
      <c r="IWJ105" s="6"/>
      <c r="IWK105" s="6"/>
      <c r="IWL105" s="6"/>
      <c r="IWM105" s="98"/>
      <c r="IWN105" s="6"/>
      <c r="IWO105" s="6"/>
      <c r="IWP105" s="6"/>
      <c r="IWQ105" s="99"/>
      <c r="IWR105" s="6"/>
      <c r="IWS105" s="6"/>
      <c r="IWT105" s="6"/>
      <c r="IWU105" s="6"/>
      <c r="IWV105" s="6"/>
      <c r="IWW105" s="6"/>
      <c r="IWX105" s="6"/>
      <c r="IWY105" s="6"/>
      <c r="IWZ105" s="6"/>
      <c r="IXA105" s="100"/>
      <c r="IXB105" s="101"/>
      <c r="IXC105" s="101"/>
      <c r="IXD105" s="6"/>
      <c r="IXE105" s="6"/>
      <c r="IXF105" s="6"/>
      <c r="IXG105" s="6"/>
      <c r="IXH105" s="102"/>
      <c r="IXI105" s="6"/>
      <c r="IXJ105" s="102"/>
      <c r="IXK105" s="6"/>
      <c r="IXL105" s="6"/>
      <c r="IXM105" s="6"/>
      <c r="IXN105" s="6"/>
      <c r="IXO105" s="6"/>
      <c r="IXP105" s="6"/>
      <c r="IXQ105" s="6"/>
      <c r="IXR105" s="6"/>
      <c r="IXS105" s="6"/>
      <c r="IXT105" s="6"/>
      <c r="IXU105" s="6"/>
      <c r="IXV105" s="6"/>
      <c r="IXW105" s="6"/>
      <c r="IXX105" s="6"/>
      <c r="IXY105" s="6"/>
      <c r="IXZ105" s="6"/>
      <c r="IYA105" s="6"/>
      <c r="IYB105" s="98"/>
      <c r="IYC105" s="6"/>
      <c r="IYD105" s="6"/>
      <c r="IYE105" s="6"/>
      <c r="IYF105" s="99"/>
      <c r="IYG105" s="6"/>
      <c r="IYH105" s="6"/>
      <c r="IYI105" s="6"/>
      <c r="IYJ105" s="6"/>
      <c r="IYK105" s="6"/>
      <c r="IYL105" s="6"/>
      <c r="IYM105" s="6"/>
      <c r="IYN105" s="6"/>
      <c r="IYO105" s="6"/>
      <c r="IYP105" s="100"/>
      <c r="IYQ105" s="101"/>
      <c r="IYR105" s="101"/>
      <c r="IYS105" s="6"/>
      <c r="IYT105" s="6"/>
      <c r="IYU105" s="6"/>
      <c r="IYV105" s="6"/>
      <c r="IYW105" s="102"/>
      <c r="IYX105" s="6"/>
      <c r="IYY105" s="102"/>
      <c r="IYZ105" s="6"/>
      <c r="IZA105" s="6"/>
      <c r="IZB105" s="6"/>
      <c r="IZC105" s="6"/>
      <c r="IZD105" s="6"/>
      <c r="IZE105" s="6"/>
      <c r="IZF105" s="6"/>
      <c r="IZG105" s="6"/>
      <c r="IZH105" s="6"/>
      <c r="IZI105" s="6"/>
      <c r="IZJ105" s="6"/>
      <c r="IZK105" s="6"/>
      <c r="IZL105" s="6"/>
      <c r="IZM105" s="6"/>
      <c r="IZN105" s="6"/>
      <c r="IZO105" s="6"/>
      <c r="IZP105" s="6"/>
      <c r="IZQ105" s="98"/>
      <c r="IZR105" s="6"/>
      <c r="IZS105" s="6"/>
      <c r="IZT105" s="6"/>
      <c r="IZU105" s="99"/>
      <c r="IZV105" s="6"/>
      <c r="IZW105" s="6"/>
      <c r="IZX105" s="6"/>
      <c r="IZY105" s="6"/>
      <c r="IZZ105" s="6"/>
      <c r="JAA105" s="6"/>
      <c r="JAB105" s="6"/>
      <c r="JAC105" s="6"/>
      <c r="JAD105" s="6"/>
      <c r="JAE105" s="100"/>
      <c r="JAF105" s="101"/>
      <c r="JAG105" s="101"/>
      <c r="JAH105" s="6"/>
      <c r="JAI105" s="6"/>
      <c r="JAJ105" s="6"/>
      <c r="JAK105" s="6"/>
      <c r="JAL105" s="102"/>
      <c r="JAM105" s="6"/>
      <c r="JAN105" s="102"/>
      <c r="JAO105" s="6"/>
      <c r="JAP105" s="6"/>
      <c r="JAQ105" s="6"/>
      <c r="JAR105" s="6"/>
      <c r="JAS105" s="6"/>
      <c r="JAT105" s="6"/>
      <c r="JAU105" s="6"/>
      <c r="JAV105" s="6"/>
      <c r="JAW105" s="6"/>
      <c r="JAX105" s="6"/>
      <c r="JAY105" s="6"/>
      <c r="JAZ105" s="6"/>
      <c r="JBA105" s="6"/>
      <c r="JBB105" s="6"/>
      <c r="JBC105" s="6"/>
      <c r="JBD105" s="6"/>
      <c r="JBE105" s="6"/>
      <c r="JBF105" s="98"/>
      <c r="JBG105" s="6"/>
      <c r="JBH105" s="6"/>
      <c r="JBI105" s="6"/>
      <c r="JBJ105" s="99"/>
      <c r="JBK105" s="6"/>
      <c r="JBL105" s="6"/>
      <c r="JBM105" s="6"/>
      <c r="JBN105" s="6"/>
      <c r="JBO105" s="6"/>
      <c r="JBP105" s="6"/>
      <c r="JBQ105" s="6"/>
      <c r="JBR105" s="6"/>
      <c r="JBS105" s="6"/>
      <c r="JBT105" s="100"/>
      <c r="JBU105" s="101"/>
      <c r="JBV105" s="101"/>
      <c r="JBW105" s="6"/>
      <c r="JBX105" s="6"/>
      <c r="JBY105" s="6"/>
      <c r="JBZ105" s="6"/>
      <c r="JCA105" s="102"/>
      <c r="JCB105" s="6"/>
      <c r="JCC105" s="102"/>
      <c r="JCD105" s="6"/>
      <c r="JCE105" s="6"/>
      <c r="JCF105" s="6"/>
      <c r="JCG105" s="6"/>
      <c r="JCH105" s="6"/>
      <c r="JCI105" s="6"/>
      <c r="JCJ105" s="6"/>
      <c r="JCK105" s="6"/>
      <c r="JCL105" s="6"/>
      <c r="JCM105" s="6"/>
      <c r="JCN105" s="6"/>
      <c r="JCO105" s="6"/>
      <c r="JCP105" s="6"/>
      <c r="JCQ105" s="6"/>
      <c r="JCR105" s="6"/>
      <c r="JCS105" s="6"/>
      <c r="JCT105" s="6"/>
      <c r="JCU105" s="98"/>
      <c r="JCV105" s="6"/>
      <c r="JCW105" s="6"/>
      <c r="JCX105" s="6"/>
      <c r="JCY105" s="99"/>
      <c r="JCZ105" s="6"/>
      <c r="JDA105" s="6"/>
      <c r="JDB105" s="6"/>
      <c r="JDC105" s="6"/>
      <c r="JDD105" s="6"/>
      <c r="JDE105" s="6"/>
      <c r="JDF105" s="6"/>
      <c r="JDG105" s="6"/>
      <c r="JDH105" s="6"/>
      <c r="JDI105" s="100"/>
      <c r="JDJ105" s="101"/>
      <c r="JDK105" s="101"/>
      <c r="JDL105" s="6"/>
      <c r="JDM105" s="6"/>
      <c r="JDN105" s="6"/>
      <c r="JDO105" s="6"/>
      <c r="JDP105" s="102"/>
      <c r="JDQ105" s="6"/>
      <c r="JDR105" s="102"/>
      <c r="JDS105" s="6"/>
      <c r="JDT105" s="6"/>
      <c r="JDU105" s="6"/>
      <c r="JDV105" s="6"/>
      <c r="JDW105" s="6"/>
      <c r="JDX105" s="6"/>
      <c r="JDY105" s="6"/>
      <c r="JDZ105" s="6"/>
      <c r="JEA105" s="6"/>
      <c r="JEB105" s="6"/>
      <c r="JEC105" s="6"/>
      <c r="JED105" s="6"/>
      <c r="JEE105" s="6"/>
      <c r="JEF105" s="6"/>
      <c r="JEG105" s="6"/>
      <c r="JEH105" s="6"/>
      <c r="JEI105" s="6"/>
      <c r="JEJ105" s="98"/>
      <c r="JEK105" s="6"/>
      <c r="JEL105" s="6"/>
      <c r="JEM105" s="6"/>
      <c r="JEN105" s="99"/>
      <c r="JEO105" s="6"/>
      <c r="JEP105" s="6"/>
      <c r="JEQ105" s="6"/>
      <c r="JER105" s="6"/>
      <c r="JES105" s="6"/>
      <c r="JET105" s="6"/>
      <c r="JEU105" s="6"/>
      <c r="JEV105" s="6"/>
      <c r="JEW105" s="6"/>
      <c r="JEX105" s="100"/>
      <c r="JEY105" s="101"/>
      <c r="JEZ105" s="101"/>
      <c r="JFA105" s="6"/>
      <c r="JFB105" s="6"/>
      <c r="JFC105" s="6"/>
      <c r="JFD105" s="6"/>
      <c r="JFE105" s="102"/>
      <c r="JFF105" s="6"/>
      <c r="JFG105" s="102"/>
      <c r="JFH105" s="6"/>
      <c r="JFI105" s="6"/>
      <c r="JFJ105" s="6"/>
      <c r="JFK105" s="6"/>
      <c r="JFL105" s="6"/>
      <c r="JFM105" s="6"/>
      <c r="JFN105" s="6"/>
      <c r="JFO105" s="6"/>
      <c r="JFP105" s="6"/>
      <c r="JFQ105" s="6"/>
      <c r="JFR105" s="6"/>
      <c r="JFS105" s="6"/>
      <c r="JFT105" s="6"/>
      <c r="JFU105" s="6"/>
      <c r="JFV105" s="6"/>
      <c r="JFW105" s="6"/>
      <c r="JFX105" s="6"/>
      <c r="JFY105" s="98"/>
      <c r="JFZ105" s="6"/>
      <c r="JGA105" s="6"/>
      <c r="JGB105" s="6"/>
      <c r="JGC105" s="99"/>
      <c r="JGD105" s="6"/>
      <c r="JGE105" s="6"/>
      <c r="JGF105" s="6"/>
      <c r="JGG105" s="6"/>
      <c r="JGH105" s="6"/>
      <c r="JGI105" s="6"/>
      <c r="JGJ105" s="6"/>
      <c r="JGK105" s="6"/>
      <c r="JGL105" s="6"/>
      <c r="JGM105" s="100"/>
      <c r="JGN105" s="101"/>
      <c r="JGO105" s="101"/>
      <c r="JGP105" s="6"/>
      <c r="JGQ105" s="6"/>
      <c r="JGR105" s="6"/>
      <c r="JGS105" s="6"/>
      <c r="JGT105" s="102"/>
      <c r="JGU105" s="6"/>
      <c r="JGV105" s="102"/>
      <c r="JGW105" s="6"/>
      <c r="JGX105" s="6"/>
      <c r="JGY105" s="6"/>
      <c r="JGZ105" s="6"/>
      <c r="JHA105" s="6"/>
      <c r="JHB105" s="6"/>
      <c r="JHC105" s="6"/>
      <c r="JHD105" s="6"/>
      <c r="JHE105" s="6"/>
      <c r="JHF105" s="6"/>
      <c r="JHG105" s="6"/>
      <c r="JHH105" s="6"/>
      <c r="JHI105" s="6"/>
      <c r="JHJ105" s="6"/>
      <c r="JHK105" s="6"/>
      <c r="JHL105" s="6"/>
      <c r="JHM105" s="6"/>
      <c r="JHN105" s="98"/>
      <c r="JHO105" s="6"/>
      <c r="JHP105" s="6"/>
      <c r="JHQ105" s="6"/>
      <c r="JHR105" s="99"/>
      <c r="JHS105" s="6"/>
      <c r="JHT105" s="6"/>
      <c r="JHU105" s="6"/>
      <c r="JHV105" s="6"/>
      <c r="JHW105" s="6"/>
      <c r="JHX105" s="6"/>
      <c r="JHY105" s="6"/>
      <c r="JHZ105" s="6"/>
      <c r="JIA105" s="6"/>
      <c r="JIB105" s="100"/>
      <c r="JIC105" s="101"/>
      <c r="JID105" s="101"/>
      <c r="JIE105" s="6"/>
      <c r="JIF105" s="6"/>
      <c r="JIG105" s="6"/>
      <c r="JIH105" s="6"/>
      <c r="JII105" s="102"/>
      <c r="JIJ105" s="6"/>
      <c r="JIK105" s="102"/>
      <c r="JIL105" s="6"/>
      <c r="JIM105" s="6"/>
      <c r="JIN105" s="6"/>
      <c r="JIO105" s="6"/>
      <c r="JIP105" s="6"/>
      <c r="JIQ105" s="6"/>
      <c r="JIR105" s="6"/>
      <c r="JIS105" s="6"/>
      <c r="JIT105" s="6"/>
      <c r="JIU105" s="6"/>
      <c r="JIV105" s="6"/>
      <c r="JIW105" s="6"/>
      <c r="JIX105" s="6"/>
      <c r="JIY105" s="6"/>
      <c r="JIZ105" s="6"/>
      <c r="JJA105" s="6"/>
      <c r="JJB105" s="6"/>
      <c r="JJC105" s="98"/>
      <c r="JJD105" s="6"/>
      <c r="JJE105" s="6"/>
      <c r="JJF105" s="6"/>
      <c r="JJG105" s="99"/>
      <c r="JJH105" s="6"/>
      <c r="JJI105" s="6"/>
      <c r="JJJ105" s="6"/>
      <c r="JJK105" s="6"/>
      <c r="JJL105" s="6"/>
      <c r="JJM105" s="6"/>
      <c r="JJN105" s="6"/>
      <c r="JJO105" s="6"/>
      <c r="JJP105" s="6"/>
      <c r="JJQ105" s="100"/>
      <c r="JJR105" s="101"/>
      <c r="JJS105" s="101"/>
      <c r="JJT105" s="6"/>
      <c r="JJU105" s="6"/>
      <c r="JJV105" s="6"/>
      <c r="JJW105" s="6"/>
      <c r="JJX105" s="102"/>
      <c r="JJY105" s="6"/>
      <c r="JJZ105" s="102"/>
      <c r="JKA105" s="6"/>
      <c r="JKB105" s="6"/>
      <c r="JKC105" s="6"/>
      <c r="JKD105" s="6"/>
      <c r="JKE105" s="6"/>
      <c r="JKF105" s="6"/>
      <c r="JKG105" s="6"/>
      <c r="JKH105" s="6"/>
      <c r="JKI105" s="6"/>
      <c r="JKJ105" s="6"/>
      <c r="JKK105" s="6"/>
      <c r="JKL105" s="6"/>
      <c r="JKM105" s="6"/>
      <c r="JKN105" s="6"/>
      <c r="JKO105" s="6"/>
      <c r="JKP105" s="6"/>
      <c r="JKQ105" s="6"/>
      <c r="JKR105" s="98"/>
      <c r="JKS105" s="6"/>
      <c r="JKT105" s="6"/>
      <c r="JKU105" s="6"/>
      <c r="JKV105" s="99"/>
      <c r="JKW105" s="6"/>
      <c r="JKX105" s="6"/>
      <c r="JKY105" s="6"/>
      <c r="JKZ105" s="6"/>
      <c r="JLA105" s="6"/>
      <c r="JLB105" s="6"/>
      <c r="JLC105" s="6"/>
      <c r="JLD105" s="6"/>
      <c r="JLE105" s="6"/>
      <c r="JLF105" s="100"/>
      <c r="JLG105" s="101"/>
      <c r="JLH105" s="101"/>
      <c r="JLI105" s="6"/>
      <c r="JLJ105" s="6"/>
      <c r="JLK105" s="6"/>
      <c r="JLL105" s="6"/>
      <c r="JLM105" s="102"/>
      <c r="JLN105" s="6"/>
      <c r="JLO105" s="102"/>
      <c r="JLP105" s="6"/>
      <c r="JLQ105" s="6"/>
      <c r="JLR105" s="6"/>
      <c r="JLS105" s="6"/>
      <c r="JLT105" s="6"/>
      <c r="JLU105" s="6"/>
      <c r="JLV105" s="6"/>
      <c r="JLW105" s="6"/>
      <c r="JLX105" s="6"/>
      <c r="JLY105" s="6"/>
      <c r="JLZ105" s="6"/>
      <c r="JMA105" s="6"/>
      <c r="JMB105" s="6"/>
      <c r="JMC105" s="6"/>
      <c r="JMD105" s="6"/>
      <c r="JME105" s="6"/>
      <c r="JMF105" s="6"/>
      <c r="JMG105" s="98"/>
      <c r="JMH105" s="6"/>
      <c r="JMI105" s="6"/>
      <c r="JMJ105" s="6"/>
      <c r="JMK105" s="99"/>
      <c r="JML105" s="6"/>
      <c r="JMM105" s="6"/>
      <c r="JMN105" s="6"/>
      <c r="JMO105" s="6"/>
      <c r="JMP105" s="6"/>
      <c r="JMQ105" s="6"/>
      <c r="JMR105" s="6"/>
      <c r="JMS105" s="6"/>
      <c r="JMT105" s="6"/>
      <c r="JMU105" s="100"/>
      <c r="JMV105" s="101"/>
      <c r="JMW105" s="101"/>
      <c r="JMX105" s="6"/>
      <c r="JMY105" s="6"/>
      <c r="JMZ105" s="6"/>
      <c r="JNA105" s="6"/>
      <c r="JNB105" s="102"/>
      <c r="JNC105" s="6"/>
      <c r="JND105" s="102"/>
      <c r="JNE105" s="6"/>
      <c r="JNF105" s="6"/>
      <c r="JNG105" s="6"/>
      <c r="JNH105" s="6"/>
      <c r="JNI105" s="6"/>
      <c r="JNJ105" s="6"/>
      <c r="JNK105" s="6"/>
      <c r="JNL105" s="6"/>
      <c r="JNM105" s="6"/>
      <c r="JNN105" s="6"/>
      <c r="JNO105" s="6"/>
      <c r="JNP105" s="6"/>
      <c r="JNQ105" s="6"/>
      <c r="JNR105" s="6"/>
      <c r="JNS105" s="6"/>
      <c r="JNT105" s="6"/>
      <c r="JNU105" s="6"/>
      <c r="JNV105" s="98"/>
      <c r="JNW105" s="6"/>
      <c r="JNX105" s="6"/>
      <c r="JNY105" s="6"/>
      <c r="JNZ105" s="99"/>
      <c r="JOA105" s="6"/>
      <c r="JOB105" s="6"/>
      <c r="JOC105" s="6"/>
      <c r="JOD105" s="6"/>
      <c r="JOE105" s="6"/>
      <c r="JOF105" s="6"/>
      <c r="JOG105" s="6"/>
      <c r="JOH105" s="6"/>
      <c r="JOI105" s="6"/>
      <c r="JOJ105" s="100"/>
      <c r="JOK105" s="101"/>
      <c r="JOL105" s="101"/>
      <c r="JOM105" s="6"/>
      <c r="JON105" s="6"/>
      <c r="JOO105" s="6"/>
      <c r="JOP105" s="6"/>
      <c r="JOQ105" s="102"/>
      <c r="JOR105" s="6"/>
      <c r="JOS105" s="102"/>
      <c r="JOT105" s="6"/>
      <c r="JOU105" s="6"/>
      <c r="JOV105" s="6"/>
      <c r="JOW105" s="6"/>
      <c r="JOX105" s="6"/>
      <c r="JOY105" s="6"/>
      <c r="JOZ105" s="6"/>
      <c r="JPA105" s="6"/>
      <c r="JPB105" s="6"/>
      <c r="JPC105" s="6"/>
      <c r="JPD105" s="6"/>
      <c r="JPE105" s="6"/>
      <c r="JPF105" s="6"/>
      <c r="JPG105" s="6"/>
      <c r="JPH105" s="6"/>
      <c r="JPI105" s="6"/>
      <c r="JPJ105" s="6"/>
      <c r="JPK105" s="98"/>
      <c r="JPL105" s="6"/>
      <c r="JPM105" s="6"/>
      <c r="JPN105" s="6"/>
      <c r="JPO105" s="99"/>
      <c r="JPP105" s="6"/>
      <c r="JPQ105" s="6"/>
      <c r="JPR105" s="6"/>
      <c r="JPS105" s="6"/>
      <c r="JPT105" s="6"/>
      <c r="JPU105" s="6"/>
      <c r="JPV105" s="6"/>
      <c r="JPW105" s="6"/>
      <c r="JPX105" s="6"/>
      <c r="JPY105" s="100"/>
      <c r="JPZ105" s="101"/>
      <c r="JQA105" s="101"/>
      <c r="JQB105" s="6"/>
      <c r="JQC105" s="6"/>
      <c r="JQD105" s="6"/>
      <c r="JQE105" s="6"/>
      <c r="JQF105" s="102"/>
      <c r="JQG105" s="6"/>
      <c r="JQH105" s="102"/>
      <c r="JQI105" s="6"/>
      <c r="JQJ105" s="6"/>
      <c r="JQK105" s="6"/>
      <c r="JQL105" s="6"/>
      <c r="JQM105" s="6"/>
      <c r="JQN105" s="6"/>
      <c r="JQO105" s="6"/>
      <c r="JQP105" s="6"/>
      <c r="JQQ105" s="6"/>
      <c r="JQR105" s="6"/>
      <c r="JQS105" s="6"/>
      <c r="JQT105" s="6"/>
      <c r="JQU105" s="6"/>
      <c r="JQV105" s="6"/>
      <c r="JQW105" s="6"/>
      <c r="JQX105" s="6"/>
      <c r="JQY105" s="6"/>
      <c r="JQZ105" s="98"/>
      <c r="JRA105" s="6"/>
      <c r="JRB105" s="6"/>
      <c r="JRC105" s="6"/>
      <c r="JRD105" s="99"/>
      <c r="JRE105" s="6"/>
      <c r="JRF105" s="6"/>
      <c r="JRG105" s="6"/>
      <c r="JRH105" s="6"/>
      <c r="JRI105" s="6"/>
      <c r="JRJ105" s="6"/>
      <c r="JRK105" s="6"/>
      <c r="JRL105" s="6"/>
      <c r="JRM105" s="6"/>
      <c r="JRN105" s="100"/>
      <c r="JRO105" s="101"/>
      <c r="JRP105" s="101"/>
      <c r="JRQ105" s="6"/>
      <c r="JRR105" s="6"/>
      <c r="JRS105" s="6"/>
      <c r="JRT105" s="6"/>
      <c r="JRU105" s="102"/>
      <c r="JRV105" s="6"/>
      <c r="JRW105" s="102"/>
      <c r="JRX105" s="6"/>
      <c r="JRY105" s="6"/>
      <c r="JRZ105" s="6"/>
      <c r="JSA105" s="6"/>
      <c r="JSB105" s="6"/>
      <c r="JSC105" s="6"/>
      <c r="JSD105" s="6"/>
      <c r="JSE105" s="6"/>
      <c r="JSF105" s="6"/>
      <c r="JSG105" s="6"/>
      <c r="JSH105" s="6"/>
      <c r="JSI105" s="6"/>
      <c r="JSJ105" s="6"/>
      <c r="JSK105" s="6"/>
      <c r="JSL105" s="6"/>
      <c r="JSM105" s="6"/>
      <c r="JSN105" s="6"/>
      <c r="JSO105" s="98"/>
      <c r="JSP105" s="6"/>
      <c r="JSQ105" s="6"/>
      <c r="JSR105" s="6"/>
      <c r="JSS105" s="99"/>
      <c r="JST105" s="6"/>
      <c r="JSU105" s="6"/>
      <c r="JSV105" s="6"/>
      <c r="JSW105" s="6"/>
      <c r="JSX105" s="6"/>
      <c r="JSY105" s="6"/>
      <c r="JSZ105" s="6"/>
      <c r="JTA105" s="6"/>
      <c r="JTB105" s="6"/>
      <c r="JTC105" s="100"/>
      <c r="JTD105" s="101"/>
      <c r="JTE105" s="101"/>
      <c r="JTF105" s="6"/>
      <c r="JTG105" s="6"/>
      <c r="JTH105" s="6"/>
      <c r="JTI105" s="6"/>
      <c r="JTJ105" s="102"/>
      <c r="JTK105" s="6"/>
      <c r="JTL105" s="102"/>
      <c r="JTM105" s="6"/>
      <c r="JTN105" s="6"/>
      <c r="JTO105" s="6"/>
      <c r="JTP105" s="6"/>
      <c r="JTQ105" s="6"/>
      <c r="JTR105" s="6"/>
      <c r="JTS105" s="6"/>
      <c r="JTT105" s="6"/>
      <c r="JTU105" s="6"/>
      <c r="JTV105" s="6"/>
      <c r="JTW105" s="6"/>
      <c r="JTX105" s="6"/>
      <c r="JTY105" s="6"/>
      <c r="JTZ105" s="6"/>
      <c r="JUA105" s="6"/>
      <c r="JUB105" s="6"/>
      <c r="JUC105" s="6"/>
      <c r="JUD105" s="98"/>
      <c r="JUE105" s="6"/>
      <c r="JUF105" s="6"/>
      <c r="JUG105" s="6"/>
      <c r="JUH105" s="99"/>
      <c r="JUI105" s="6"/>
      <c r="JUJ105" s="6"/>
      <c r="JUK105" s="6"/>
      <c r="JUL105" s="6"/>
      <c r="JUM105" s="6"/>
      <c r="JUN105" s="6"/>
      <c r="JUO105" s="6"/>
      <c r="JUP105" s="6"/>
      <c r="JUQ105" s="6"/>
      <c r="JUR105" s="100"/>
      <c r="JUS105" s="101"/>
      <c r="JUT105" s="101"/>
      <c r="JUU105" s="6"/>
      <c r="JUV105" s="6"/>
      <c r="JUW105" s="6"/>
      <c r="JUX105" s="6"/>
      <c r="JUY105" s="102"/>
      <c r="JUZ105" s="6"/>
      <c r="JVA105" s="102"/>
      <c r="JVB105" s="6"/>
      <c r="JVC105" s="6"/>
      <c r="JVD105" s="6"/>
      <c r="JVE105" s="6"/>
      <c r="JVF105" s="6"/>
      <c r="JVG105" s="6"/>
      <c r="JVH105" s="6"/>
      <c r="JVI105" s="6"/>
      <c r="JVJ105" s="6"/>
      <c r="JVK105" s="6"/>
      <c r="JVL105" s="6"/>
      <c r="JVM105" s="6"/>
      <c r="JVN105" s="6"/>
      <c r="JVO105" s="6"/>
      <c r="JVP105" s="6"/>
      <c r="JVQ105" s="6"/>
      <c r="JVR105" s="6"/>
      <c r="JVS105" s="98"/>
      <c r="JVT105" s="6"/>
      <c r="JVU105" s="6"/>
      <c r="JVV105" s="6"/>
      <c r="JVW105" s="99"/>
      <c r="JVX105" s="6"/>
      <c r="JVY105" s="6"/>
      <c r="JVZ105" s="6"/>
      <c r="JWA105" s="6"/>
      <c r="JWB105" s="6"/>
      <c r="JWC105" s="6"/>
      <c r="JWD105" s="6"/>
      <c r="JWE105" s="6"/>
      <c r="JWF105" s="6"/>
      <c r="JWG105" s="100"/>
      <c r="JWH105" s="101"/>
      <c r="JWI105" s="101"/>
      <c r="JWJ105" s="6"/>
      <c r="JWK105" s="6"/>
      <c r="JWL105" s="6"/>
      <c r="JWM105" s="6"/>
      <c r="JWN105" s="102"/>
      <c r="JWO105" s="6"/>
      <c r="JWP105" s="102"/>
      <c r="JWQ105" s="6"/>
      <c r="JWR105" s="6"/>
      <c r="JWS105" s="6"/>
      <c r="JWT105" s="6"/>
      <c r="JWU105" s="6"/>
      <c r="JWV105" s="6"/>
      <c r="JWW105" s="6"/>
      <c r="JWX105" s="6"/>
      <c r="JWY105" s="6"/>
      <c r="JWZ105" s="6"/>
      <c r="JXA105" s="6"/>
      <c r="JXB105" s="6"/>
      <c r="JXC105" s="6"/>
      <c r="JXD105" s="6"/>
      <c r="JXE105" s="6"/>
      <c r="JXF105" s="6"/>
      <c r="JXG105" s="6"/>
      <c r="JXH105" s="98"/>
      <c r="JXI105" s="6"/>
      <c r="JXJ105" s="6"/>
      <c r="JXK105" s="6"/>
      <c r="JXL105" s="99"/>
      <c r="JXM105" s="6"/>
      <c r="JXN105" s="6"/>
      <c r="JXO105" s="6"/>
      <c r="JXP105" s="6"/>
      <c r="JXQ105" s="6"/>
      <c r="JXR105" s="6"/>
      <c r="JXS105" s="6"/>
      <c r="JXT105" s="6"/>
      <c r="JXU105" s="6"/>
      <c r="JXV105" s="100"/>
      <c r="JXW105" s="101"/>
      <c r="JXX105" s="101"/>
      <c r="JXY105" s="6"/>
      <c r="JXZ105" s="6"/>
      <c r="JYA105" s="6"/>
      <c r="JYB105" s="6"/>
      <c r="JYC105" s="102"/>
      <c r="JYD105" s="6"/>
      <c r="JYE105" s="102"/>
      <c r="JYF105" s="6"/>
      <c r="JYG105" s="6"/>
      <c r="JYH105" s="6"/>
      <c r="JYI105" s="6"/>
      <c r="JYJ105" s="6"/>
      <c r="JYK105" s="6"/>
      <c r="JYL105" s="6"/>
      <c r="JYM105" s="6"/>
      <c r="JYN105" s="6"/>
      <c r="JYO105" s="6"/>
      <c r="JYP105" s="6"/>
      <c r="JYQ105" s="6"/>
      <c r="JYR105" s="6"/>
      <c r="JYS105" s="6"/>
      <c r="JYT105" s="6"/>
      <c r="JYU105" s="6"/>
      <c r="JYV105" s="6"/>
      <c r="JYW105" s="98"/>
      <c r="JYX105" s="6"/>
      <c r="JYY105" s="6"/>
      <c r="JYZ105" s="6"/>
      <c r="JZA105" s="99"/>
      <c r="JZB105" s="6"/>
      <c r="JZC105" s="6"/>
      <c r="JZD105" s="6"/>
      <c r="JZE105" s="6"/>
      <c r="JZF105" s="6"/>
      <c r="JZG105" s="6"/>
      <c r="JZH105" s="6"/>
      <c r="JZI105" s="6"/>
      <c r="JZJ105" s="6"/>
      <c r="JZK105" s="100"/>
      <c r="JZL105" s="101"/>
      <c r="JZM105" s="101"/>
      <c r="JZN105" s="6"/>
      <c r="JZO105" s="6"/>
      <c r="JZP105" s="6"/>
      <c r="JZQ105" s="6"/>
      <c r="JZR105" s="102"/>
      <c r="JZS105" s="6"/>
      <c r="JZT105" s="102"/>
      <c r="JZU105" s="6"/>
      <c r="JZV105" s="6"/>
      <c r="JZW105" s="6"/>
      <c r="JZX105" s="6"/>
      <c r="JZY105" s="6"/>
      <c r="JZZ105" s="6"/>
      <c r="KAA105" s="6"/>
      <c r="KAB105" s="6"/>
      <c r="KAC105" s="6"/>
      <c r="KAD105" s="6"/>
      <c r="KAE105" s="6"/>
      <c r="KAF105" s="6"/>
      <c r="KAG105" s="6"/>
      <c r="KAH105" s="6"/>
      <c r="KAI105" s="6"/>
      <c r="KAJ105" s="6"/>
      <c r="KAK105" s="6"/>
      <c r="KAL105" s="98"/>
      <c r="KAM105" s="6"/>
      <c r="KAN105" s="6"/>
      <c r="KAO105" s="6"/>
      <c r="KAP105" s="99"/>
      <c r="KAQ105" s="6"/>
      <c r="KAR105" s="6"/>
      <c r="KAS105" s="6"/>
      <c r="KAT105" s="6"/>
      <c r="KAU105" s="6"/>
      <c r="KAV105" s="6"/>
      <c r="KAW105" s="6"/>
      <c r="KAX105" s="6"/>
      <c r="KAY105" s="6"/>
      <c r="KAZ105" s="100"/>
      <c r="KBA105" s="101"/>
      <c r="KBB105" s="101"/>
      <c r="KBC105" s="6"/>
      <c r="KBD105" s="6"/>
      <c r="KBE105" s="6"/>
      <c r="KBF105" s="6"/>
      <c r="KBG105" s="102"/>
      <c r="KBH105" s="6"/>
      <c r="KBI105" s="102"/>
      <c r="KBJ105" s="6"/>
      <c r="KBK105" s="6"/>
      <c r="KBL105" s="6"/>
      <c r="KBM105" s="6"/>
      <c r="KBN105" s="6"/>
      <c r="KBO105" s="6"/>
      <c r="KBP105" s="6"/>
      <c r="KBQ105" s="6"/>
      <c r="KBR105" s="6"/>
      <c r="KBS105" s="6"/>
      <c r="KBT105" s="6"/>
      <c r="KBU105" s="6"/>
      <c r="KBV105" s="6"/>
      <c r="KBW105" s="6"/>
      <c r="KBX105" s="6"/>
      <c r="KBY105" s="6"/>
      <c r="KBZ105" s="6"/>
      <c r="KCA105" s="98"/>
      <c r="KCB105" s="6"/>
      <c r="KCC105" s="6"/>
      <c r="KCD105" s="6"/>
      <c r="KCE105" s="99"/>
      <c r="KCF105" s="6"/>
      <c r="KCG105" s="6"/>
      <c r="KCH105" s="6"/>
      <c r="KCI105" s="6"/>
      <c r="KCJ105" s="6"/>
      <c r="KCK105" s="6"/>
      <c r="KCL105" s="6"/>
      <c r="KCM105" s="6"/>
      <c r="KCN105" s="6"/>
      <c r="KCO105" s="100"/>
      <c r="KCP105" s="101"/>
      <c r="KCQ105" s="101"/>
      <c r="KCR105" s="6"/>
      <c r="KCS105" s="6"/>
      <c r="KCT105" s="6"/>
      <c r="KCU105" s="6"/>
      <c r="KCV105" s="102"/>
      <c r="KCW105" s="6"/>
      <c r="KCX105" s="102"/>
      <c r="KCY105" s="6"/>
      <c r="KCZ105" s="6"/>
      <c r="KDA105" s="6"/>
      <c r="KDB105" s="6"/>
      <c r="KDC105" s="6"/>
      <c r="KDD105" s="6"/>
      <c r="KDE105" s="6"/>
      <c r="KDF105" s="6"/>
      <c r="KDG105" s="6"/>
      <c r="KDH105" s="6"/>
      <c r="KDI105" s="6"/>
      <c r="KDJ105" s="6"/>
      <c r="KDK105" s="6"/>
      <c r="KDL105" s="6"/>
      <c r="KDM105" s="6"/>
      <c r="KDN105" s="6"/>
      <c r="KDO105" s="6"/>
      <c r="KDP105" s="98"/>
      <c r="KDQ105" s="6"/>
      <c r="KDR105" s="6"/>
      <c r="KDS105" s="6"/>
      <c r="KDT105" s="99"/>
      <c r="KDU105" s="6"/>
      <c r="KDV105" s="6"/>
      <c r="KDW105" s="6"/>
      <c r="KDX105" s="6"/>
      <c r="KDY105" s="6"/>
      <c r="KDZ105" s="6"/>
      <c r="KEA105" s="6"/>
      <c r="KEB105" s="6"/>
      <c r="KEC105" s="6"/>
      <c r="KED105" s="100"/>
      <c r="KEE105" s="101"/>
      <c r="KEF105" s="101"/>
      <c r="KEG105" s="6"/>
      <c r="KEH105" s="6"/>
      <c r="KEI105" s="6"/>
      <c r="KEJ105" s="6"/>
      <c r="KEK105" s="102"/>
      <c r="KEL105" s="6"/>
      <c r="KEM105" s="102"/>
      <c r="KEN105" s="6"/>
      <c r="KEO105" s="6"/>
      <c r="KEP105" s="6"/>
      <c r="KEQ105" s="6"/>
      <c r="KER105" s="6"/>
      <c r="KES105" s="6"/>
      <c r="KET105" s="6"/>
      <c r="KEU105" s="6"/>
      <c r="KEV105" s="6"/>
      <c r="KEW105" s="6"/>
      <c r="KEX105" s="6"/>
      <c r="KEY105" s="6"/>
      <c r="KEZ105" s="6"/>
      <c r="KFA105" s="6"/>
      <c r="KFB105" s="6"/>
      <c r="KFC105" s="6"/>
      <c r="KFD105" s="6"/>
      <c r="KFE105" s="98"/>
      <c r="KFF105" s="6"/>
      <c r="KFG105" s="6"/>
      <c r="KFH105" s="6"/>
      <c r="KFI105" s="99"/>
      <c r="KFJ105" s="6"/>
      <c r="KFK105" s="6"/>
      <c r="KFL105" s="6"/>
      <c r="KFM105" s="6"/>
      <c r="KFN105" s="6"/>
      <c r="KFO105" s="6"/>
      <c r="KFP105" s="6"/>
      <c r="KFQ105" s="6"/>
      <c r="KFR105" s="6"/>
      <c r="KFS105" s="100"/>
      <c r="KFT105" s="101"/>
      <c r="KFU105" s="101"/>
      <c r="KFV105" s="6"/>
      <c r="KFW105" s="6"/>
      <c r="KFX105" s="6"/>
      <c r="KFY105" s="6"/>
      <c r="KFZ105" s="102"/>
      <c r="KGA105" s="6"/>
      <c r="KGB105" s="102"/>
      <c r="KGC105" s="6"/>
      <c r="KGD105" s="6"/>
      <c r="KGE105" s="6"/>
      <c r="KGF105" s="6"/>
      <c r="KGG105" s="6"/>
      <c r="KGH105" s="6"/>
      <c r="KGI105" s="6"/>
      <c r="KGJ105" s="6"/>
      <c r="KGK105" s="6"/>
      <c r="KGL105" s="6"/>
      <c r="KGM105" s="6"/>
      <c r="KGN105" s="6"/>
      <c r="KGO105" s="6"/>
      <c r="KGP105" s="6"/>
      <c r="KGQ105" s="6"/>
      <c r="KGR105" s="6"/>
      <c r="KGS105" s="6"/>
      <c r="KGT105" s="98"/>
      <c r="KGU105" s="6"/>
      <c r="KGV105" s="6"/>
      <c r="KGW105" s="6"/>
      <c r="KGX105" s="99"/>
      <c r="KGY105" s="6"/>
      <c r="KGZ105" s="6"/>
      <c r="KHA105" s="6"/>
      <c r="KHB105" s="6"/>
      <c r="KHC105" s="6"/>
      <c r="KHD105" s="6"/>
      <c r="KHE105" s="6"/>
      <c r="KHF105" s="6"/>
      <c r="KHG105" s="6"/>
      <c r="KHH105" s="100"/>
      <c r="KHI105" s="101"/>
      <c r="KHJ105" s="101"/>
      <c r="KHK105" s="6"/>
      <c r="KHL105" s="6"/>
      <c r="KHM105" s="6"/>
      <c r="KHN105" s="6"/>
      <c r="KHO105" s="102"/>
      <c r="KHP105" s="6"/>
      <c r="KHQ105" s="102"/>
      <c r="KHR105" s="6"/>
      <c r="KHS105" s="6"/>
      <c r="KHT105" s="6"/>
      <c r="KHU105" s="6"/>
      <c r="KHV105" s="6"/>
      <c r="KHW105" s="6"/>
      <c r="KHX105" s="6"/>
      <c r="KHY105" s="6"/>
      <c r="KHZ105" s="6"/>
      <c r="KIA105" s="6"/>
      <c r="KIB105" s="6"/>
      <c r="KIC105" s="6"/>
      <c r="KID105" s="6"/>
      <c r="KIE105" s="6"/>
      <c r="KIF105" s="6"/>
      <c r="KIG105" s="6"/>
      <c r="KIH105" s="6"/>
      <c r="KII105" s="98"/>
      <c r="KIJ105" s="6"/>
      <c r="KIK105" s="6"/>
      <c r="KIL105" s="6"/>
      <c r="KIM105" s="99"/>
      <c r="KIN105" s="6"/>
      <c r="KIO105" s="6"/>
      <c r="KIP105" s="6"/>
      <c r="KIQ105" s="6"/>
      <c r="KIR105" s="6"/>
      <c r="KIS105" s="6"/>
      <c r="KIT105" s="6"/>
      <c r="KIU105" s="6"/>
      <c r="KIV105" s="6"/>
      <c r="KIW105" s="100"/>
      <c r="KIX105" s="101"/>
      <c r="KIY105" s="101"/>
      <c r="KIZ105" s="6"/>
      <c r="KJA105" s="6"/>
      <c r="KJB105" s="6"/>
      <c r="KJC105" s="6"/>
      <c r="KJD105" s="102"/>
      <c r="KJE105" s="6"/>
      <c r="KJF105" s="102"/>
      <c r="KJG105" s="6"/>
      <c r="KJH105" s="6"/>
      <c r="KJI105" s="6"/>
      <c r="KJJ105" s="6"/>
      <c r="KJK105" s="6"/>
      <c r="KJL105" s="6"/>
      <c r="KJM105" s="6"/>
      <c r="KJN105" s="6"/>
      <c r="KJO105" s="6"/>
      <c r="KJP105" s="6"/>
      <c r="KJQ105" s="6"/>
      <c r="KJR105" s="6"/>
      <c r="KJS105" s="6"/>
      <c r="KJT105" s="6"/>
      <c r="KJU105" s="6"/>
      <c r="KJV105" s="6"/>
      <c r="KJW105" s="6"/>
      <c r="KJX105" s="98"/>
      <c r="KJY105" s="6"/>
      <c r="KJZ105" s="6"/>
      <c r="KKA105" s="6"/>
      <c r="KKB105" s="99"/>
      <c r="KKC105" s="6"/>
      <c r="KKD105" s="6"/>
      <c r="KKE105" s="6"/>
      <c r="KKF105" s="6"/>
      <c r="KKG105" s="6"/>
      <c r="KKH105" s="6"/>
      <c r="KKI105" s="6"/>
      <c r="KKJ105" s="6"/>
      <c r="KKK105" s="6"/>
      <c r="KKL105" s="100"/>
      <c r="KKM105" s="101"/>
      <c r="KKN105" s="101"/>
      <c r="KKO105" s="6"/>
      <c r="KKP105" s="6"/>
      <c r="KKQ105" s="6"/>
      <c r="KKR105" s="6"/>
      <c r="KKS105" s="102"/>
      <c r="KKT105" s="6"/>
      <c r="KKU105" s="102"/>
      <c r="KKV105" s="6"/>
      <c r="KKW105" s="6"/>
      <c r="KKX105" s="6"/>
      <c r="KKY105" s="6"/>
      <c r="KKZ105" s="6"/>
      <c r="KLA105" s="6"/>
      <c r="KLB105" s="6"/>
      <c r="KLC105" s="6"/>
      <c r="KLD105" s="6"/>
      <c r="KLE105" s="6"/>
      <c r="KLF105" s="6"/>
      <c r="KLG105" s="6"/>
      <c r="KLH105" s="6"/>
      <c r="KLI105" s="6"/>
      <c r="KLJ105" s="6"/>
      <c r="KLK105" s="6"/>
      <c r="KLL105" s="6"/>
      <c r="KLM105" s="98"/>
      <c r="KLN105" s="6"/>
      <c r="KLO105" s="6"/>
      <c r="KLP105" s="6"/>
      <c r="KLQ105" s="99"/>
      <c r="KLR105" s="6"/>
      <c r="KLS105" s="6"/>
      <c r="KLT105" s="6"/>
      <c r="KLU105" s="6"/>
      <c r="KLV105" s="6"/>
      <c r="KLW105" s="6"/>
      <c r="KLX105" s="6"/>
      <c r="KLY105" s="6"/>
      <c r="KLZ105" s="6"/>
      <c r="KMA105" s="100"/>
      <c r="KMB105" s="101"/>
      <c r="KMC105" s="101"/>
      <c r="KMD105" s="6"/>
      <c r="KME105" s="6"/>
      <c r="KMF105" s="6"/>
      <c r="KMG105" s="6"/>
      <c r="KMH105" s="102"/>
      <c r="KMI105" s="6"/>
      <c r="KMJ105" s="102"/>
      <c r="KMK105" s="6"/>
      <c r="KML105" s="6"/>
      <c r="KMM105" s="6"/>
      <c r="KMN105" s="6"/>
      <c r="KMO105" s="6"/>
      <c r="KMP105" s="6"/>
      <c r="KMQ105" s="6"/>
      <c r="KMR105" s="6"/>
      <c r="KMS105" s="6"/>
      <c r="KMT105" s="6"/>
      <c r="KMU105" s="6"/>
      <c r="KMV105" s="6"/>
      <c r="KMW105" s="6"/>
      <c r="KMX105" s="6"/>
      <c r="KMY105" s="6"/>
      <c r="KMZ105" s="6"/>
      <c r="KNA105" s="6"/>
      <c r="KNB105" s="98"/>
      <c r="KNC105" s="6"/>
      <c r="KND105" s="6"/>
      <c r="KNE105" s="6"/>
      <c r="KNF105" s="99"/>
      <c r="KNG105" s="6"/>
      <c r="KNH105" s="6"/>
      <c r="KNI105" s="6"/>
      <c r="KNJ105" s="6"/>
      <c r="KNK105" s="6"/>
      <c r="KNL105" s="6"/>
      <c r="KNM105" s="6"/>
      <c r="KNN105" s="6"/>
      <c r="KNO105" s="6"/>
      <c r="KNP105" s="100"/>
      <c r="KNQ105" s="101"/>
      <c r="KNR105" s="101"/>
      <c r="KNS105" s="6"/>
      <c r="KNT105" s="6"/>
      <c r="KNU105" s="6"/>
      <c r="KNV105" s="6"/>
      <c r="KNW105" s="102"/>
      <c r="KNX105" s="6"/>
      <c r="KNY105" s="102"/>
      <c r="KNZ105" s="6"/>
      <c r="KOA105" s="6"/>
      <c r="KOB105" s="6"/>
      <c r="KOC105" s="6"/>
      <c r="KOD105" s="6"/>
      <c r="KOE105" s="6"/>
      <c r="KOF105" s="6"/>
      <c r="KOG105" s="6"/>
      <c r="KOH105" s="6"/>
      <c r="KOI105" s="6"/>
      <c r="KOJ105" s="6"/>
      <c r="KOK105" s="6"/>
      <c r="KOL105" s="6"/>
      <c r="KOM105" s="6"/>
      <c r="KON105" s="6"/>
      <c r="KOO105" s="6"/>
      <c r="KOP105" s="6"/>
      <c r="KOQ105" s="98"/>
      <c r="KOR105" s="6"/>
      <c r="KOS105" s="6"/>
      <c r="KOT105" s="6"/>
      <c r="KOU105" s="99"/>
      <c r="KOV105" s="6"/>
      <c r="KOW105" s="6"/>
      <c r="KOX105" s="6"/>
      <c r="KOY105" s="6"/>
      <c r="KOZ105" s="6"/>
      <c r="KPA105" s="6"/>
      <c r="KPB105" s="6"/>
      <c r="KPC105" s="6"/>
      <c r="KPD105" s="6"/>
      <c r="KPE105" s="100"/>
      <c r="KPF105" s="101"/>
      <c r="KPG105" s="101"/>
      <c r="KPH105" s="6"/>
      <c r="KPI105" s="6"/>
      <c r="KPJ105" s="6"/>
      <c r="KPK105" s="6"/>
      <c r="KPL105" s="102"/>
      <c r="KPM105" s="6"/>
      <c r="KPN105" s="102"/>
      <c r="KPO105" s="6"/>
      <c r="KPP105" s="6"/>
      <c r="KPQ105" s="6"/>
      <c r="KPR105" s="6"/>
      <c r="KPS105" s="6"/>
      <c r="KPT105" s="6"/>
      <c r="KPU105" s="6"/>
      <c r="KPV105" s="6"/>
      <c r="KPW105" s="6"/>
      <c r="KPX105" s="6"/>
      <c r="KPY105" s="6"/>
      <c r="KPZ105" s="6"/>
      <c r="KQA105" s="6"/>
      <c r="KQB105" s="6"/>
      <c r="KQC105" s="6"/>
      <c r="KQD105" s="6"/>
      <c r="KQE105" s="6"/>
      <c r="KQF105" s="98"/>
      <c r="KQG105" s="6"/>
      <c r="KQH105" s="6"/>
      <c r="KQI105" s="6"/>
      <c r="KQJ105" s="99"/>
      <c r="KQK105" s="6"/>
      <c r="KQL105" s="6"/>
      <c r="KQM105" s="6"/>
      <c r="KQN105" s="6"/>
      <c r="KQO105" s="6"/>
      <c r="KQP105" s="6"/>
      <c r="KQQ105" s="6"/>
      <c r="KQR105" s="6"/>
      <c r="KQS105" s="6"/>
      <c r="KQT105" s="100"/>
      <c r="KQU105" s="101"/>
      <c r="KQV105" s="101"/>
      <c r="KQW105" s="6"/>
      <c r="KQX105" s="6"/>
      <c r="KQY105" s="6"/>
      <c r="KQZ105" s="6"/>
      <c r="KRA105" s="102"/>
      <c r="KRB105" s="6"/>
      <c r="KRC105" s="102"/>
      <c r="KRD105" s="6"/>
      <c r="KRE105" s="6"/>
      <c r="KRF105" s="6"/>
      <c r="KRG105" s="6"/>
      <c r="KRH105" s="6"/>
      <c r="KRI105" s="6"/>
      <c r="KRJ105" s="6"/>
      <c r="KRK105" s="6"/>
      <c r="KRL105" s="6"/>
      <c r="KRM105" s="6"/>
      <c r="KRN105" s="6"/>
      <c r="KRO105" s="6"/>
      <c r="KRP105" s="6"/>
      <c r="KRQ105" s="6"/>
      <c r="KRR105" s="6"/>
      <c r="KRS105" s="6"/>
      <c r="KRT105" s="6"/>
      <c r="KRU105" s="98"/>
      <c r="KRV105" s="6"/>
      <c r="KRW105" s="6"/>
      <c r="KRX105" s="6"/>
      <c r="KRY105" s="99"/>
      <c r="KRZ105" s="6"/>
      <c r="KSA105" s="6"/>
      <c r="KSB105" s="6"/>
      <c r="KSC105" s="6"/>
      <c r="KSD105" s="6"/>
      <c r="KSE105" s="6"/>
      <c r="KSF105" s="6"/>
      <c r="KSG105" s="6"/>
      <c r="KSH105" s="6"/>
      <c r="KSI105" s="100"/>
      <c r="KSJ105" s="101"/>
      <c r="KSK105" s="101"/>
      <c r="KSL105" s="6"/>
      <c r="KSM105" s="6"/>
      <c r="KSN105" s="6"/>
      <c r="KSO105" s="6"/>
      <c r="KSP105" s="102"/>
      <c r="KSQ105" s="6"/>
      <c r="KSR105" s="102"/>
      <c r="KSS105" s="6"/>
      <c r="KST105" s="6"/>
      <c r="KSU105" s="6"/>
      <c r="KSV105" s="6"/>
      <c r="KSW105" s="6"/>
      <c r="KSX105" s="6"/>
      <c r="KSY105" s="6"/>
      <c r="KSZ105" s="6"/>
      <c r="KTA105" s="6"/>
      <c r="KTB105" s="6"/>
      <c r="KTC105" s="6"/>
      <c r="KTD105" s="6"/>
      <c r="KTE105" s="6"/>
      <c r="KTF105" s="6"/>
      <c r="KTG105" s="6"/>
      <c r="KTH105" s="6"/>
      <c r="KTI105" s="6"/>
      <c r="KTJ105" s="98"/>
      <c r="KTK105" s="6"/>
      <c r="KTL105" s="6"/>
      <c r="KTM105" s="6"/>
      <c r="KTN105" s="99"/>
      <c r="KTO105" s="6"/>
      <c r="KTP105" s="6"/>
      <c r="KTQ105" s="6"/>
      <c r="KTR105" s="6"/>
      <c r="KTS105" s="6"/>
      <c r="KTT105" s="6"/>
      <c r="KTU105" s="6"/>
      <c r="KTV105" s="6"/>
      <c r="KTW105" s="6"/>
      <c r="KTX105" s="100"/>
      <c r="KTY105" s="101"/>
      <c r="KTZ105" s="101"/>
      <c r="KUA105" s="6"/>
      <c r="KUB105" s="6"/>
      <c r="KUC105" s="6"/>
      <c r="KUD105" s="6"/>
      <c r="KUE105" s="102"/>
      <c r="KUF105" s="6"/>
      <c r="KUG105" s="102"/>
      <c r="KUH105" s="6"/>
      <c r="KUI105" s="6"/>
      <c r="KUJ105" s="6"/>
      <c r="KUK105" s="6"/>
      <c r="KUL105" s="6"/>
      <c r="KUM105" s="6"/>
      <c r="KUN105" s="6"/>
      <c r="KUO105" s="6"/>
      <c r="KUP105" s="6"/>
      <c r="KUQ105" s="6"/>
      <c r="KUR105" s="6"/>
      <c r="KUS105" s="6"/>
      <c r="KUT105" s="6"/>
      <c r="KUU105" s="6"/>
      <c r="KUV105" s="6"/>
      <c r="KUW105" s="6"/>
      <c r="KUX105" s="6"/>
      <c r="KUY105" s="98"/>
      <c r="KUZ105" s="6"/>
      <c r="KVA105" s="6"/>
      <c r="KVB105" s="6"/>
      <c r="KVC105" s="99"/>
      <c r="KVD105" s="6"/>
      <c r="KVE105" s="6"/>
      <c r="KVF105" s="6"/>
      <c r="KVG105" s="6"/>
      <c r="KVH105" s="6"/>
      <c r="KVI105" s="6"/>
      <c r="KVJ105" s="6"/>
      <c r="KVK105" s="6"/>
      <c r="KVL105" s="6"/>
      <c r="KVM105" s="100"/>
      <c r="KVN105" s="101"/>
      <c r="KVO105" s="101"/>
      <c r="KVP105" s="6"/>
      <c r="KVQ105" s="6"/>
      <c r="KVR105" s="6"/>
      <c r="KVS105" s="6"/>
      <c r="KVT105" s="102"/>
      <c r="KVU105" s="6"/>
      <c r="KVV105" s="102"/>
      <c r="KVW105" s="6"/>
      <c r="KVX105" s="6"/>
      <c r="KVY105" s="6"/>
      <c r="KVZ105" s="6"/>
      <c r="KWA105" s="6"/>
      <c r="KWB105" s="6"/>
      <c r="KWC105" s="6"/>
      <c r="KWD105" s="6"/>
      <c r="KWE105" s="6"/>
      <c r="KWF105" s="6"/>
      <c r="KWG105" s="6"/>
      <c r="KWH105" s="6"/>
      <c r="KWI105" s="6"/>
      <c r="KWJ105" s="6"/>
      <c r="KWK105" s="6"/>
      <c r="KWL105" s="6"/>
      <c r="KWM105" s="6"/>
      <c r="KWN105" s="98"/>
      <c r="KWO105" s="6"/>
      <c r="KWP105" s="6"/>
      <c r="KWQ105" s="6"/>
      <c r="KWR105" s="99"/>
      <c r="KWS105" s="6"/>
      <c r="KWT105" s="6"/>
      <c r="KWU105" s="6"/>
      <c r="KWV105" s="6"/>
      <c r="KWW105" s="6"/>
      <c r="KWX105" s="6"/>
      <c r="KWY105" s="6"/>
      <c r="KWZ105" s="6"/>
      <c r="KXA105" s="6"/>
      <c r="KXB105" s="100"/>
      <c r="KXC105" s="101"/>
      <c r="KXD105" s="101"/>
      <c r="KXE105" s="6"/>
      <c r="KXF105" s="6"/>
      <c r="KXG105" s="6"/>
      <c r="KXH105" s="6"/>
      <c r="KXI105" s="102"/>
      <c r="KXJ105" s="6"/>
      <c r="KXK105" s="102"/>
      <c r="KXL105" s="6"/>
      <c r="KXM105" s="6"/>
      <c r="KXN105" s="6"/>
      <c r="KXO105" s="6"/>
      <c r="KXP105" s="6"/>
      <c r="KXQ105" s="6"/>
      <c r="KXR105" s="6"/>
      <c r="KXS105" s="6"/>
      <c r="KXT105" s="6"/>
      <c r="KXU105" s="6"/>
      <c r="KXV105" s="6"/>
      <c r="KXW105" s="6"/>
      <c r="KXX105" s="6"/>
      <c r="KXY105" s="6"/>
      <c r="KXZ105" s="6"/>
      <c r="KYA105" s="6"/>
      <c r="KYB105" s="6"/>
      <c r="KYC105" s="98"/>
      <c r="KYD105" s="6"/>
      <c r="KYE105" s="6"/>
      <c r="KYF105" s="6"/>
      <c r="KYG105" s="99"/>
      <c r="KYH105" s="6"/>
      <c r="KYI105" s="6"/>
      <c r="KYJ105" s="6"/>
      <c r="KYK105" s="6"/>
      <c r="KYL105" s="6"/>
      <c r="KYM105" s="6"/>
      <c r="KYN105" s="6"/>
      <c r="KYO105" s="6"/>
      <c r="KYP105" s="6"/>
      <c r="KYQ105" s="100"/>
      <c r="KYR105" s="101"/>
      <c r="KYS105" s="101"/>
      <c r="KYT105" s="6"/>
      <c r="KYU105" s="6"/>
      <c r="KYV105" s="6"/>
      <c r="KYW105" s="6"/>
      <c r="KYX105" s="102"/>
      <c r="KYY105" s="6"/>
      <c r="KYZ105" s="102"/>
      <c r="KZA105" s="6"/>
      <c r="KZB105" s="6"/>
      <c r="KZC105" s="6"/>
      <c r="KZD105" s="6"/>
      <c r="KZE105" s="6"/>
      <c r="KZF105" s="6"/>
      <c r="KZG105" s="6"/>
      <c r="KZH105" s="6"/>
      <c r="KZI105" s="6"/>
      <c r="KZJ105" s="6"/>
      <c r="KZK105" s="6"/>
      <c r="KZL105" s="6"/>
      <c r="KZM105" s="6"/>
      <c r="KZN105" s="6"/>
      <c r="KZO105" s="6"/>
      <c r="KZP105" s="6"/>
      <c r="KZQ105" s="6"/>
      <c r="KZR105" s="98"/>
      <c r="KZS105" s="6"/>
      <c r="KZT105" s="6"/>
      <c r="KZU105" s="6"/>
      <c r="KZV105" s="99"/>
      <c r="KZW105" s="6"/>
      <c r="KZX105" s="6"/>
      <c r="KZY105" s="6"/>
      <c r="KZZ105" s="6"/>
      <c r="LAA105" s="6"/>
      <c r="LAB105" s="6"/>
      <c r="LAC105" s="6"/>
      <c r="LAD105" s="6"/>
      <c r="LAE105" s="6"/>
      <c r="LAF105" s="100"/>
      <c r="LAG105" s="101"/>
      <c r="LAH105" s="101"/>
      <c r="LAI105" s="6"/>
      <c r="LAJ105" s="6"/>
      <c r="LAK105" s="6"/>
      <c r="LAL105" s="6"/>
      <c r="LAM105" s="102"/>
      <c r="LAN105" s="6"/>
      <c r="LAO105" s="102"/>
      <c r="LAP105" s="6"/>
      <c r="LAQ105" s="6"/>
      <c r="LAR105" s="6"/>
      <c r="LAS105" s="6"/>
      <c r="LAT105" s="6"/>
      <c r="LAU105" s="6"/>
      <c r="LAV105" s="6"/>
      <c r="LAW105" s="6"/>
      <c r="LAX105" s="6"/>
      <c r="LAY105" s="6"/>
      <c r="LAZ105" s="6"/>
      <c r="LBA105" s="6"/>
      <c r="LBB105" s="6"/>
      <c r="LBC105" s="6"/>
      <c r="LBD105" s="6"/>
      <c r="LBE105" s="6"/>
      <c r="LBF105" s="6"/>
      <c r="LBG105" s="98"/>
      <c r="LBH105" s="6"/>
      <c r="LBI105" s="6"/>
      <c r="LBJ105" s="6"/>
      <c r="LBK105" s="99"/>
      <c r="LBL105" s="6"/>
      <c r="LBM105" s="6"/>
      <c r="LBN105" s="6"/>
      <c r="LBO105" s="6"/>
      <c r="LBP105" s="6"/>
      <c r="LBQ105" s="6"/>
      <c r="LBR105" s="6"/>
      <c r="LBS105" s="6"/>
      <c r="LBT105" s="6"/>
      <c r="LBU105" s="100"/>
      <c r="LBV105" s="101"/>
      <c r="LBW105" s="101"/>
      <c r="LBX105" s="6"/>
      <c r="LBY105" s="6"/>
      <c r="LBZ105" s="6"/>
      <c r="LCA105" s="6"/>
      <c r="LCB105" s="102"/>
      <c r="LCC105" s="6"/>
      <c r="LCD105" s="102"/>
      <c r="LCE105" s="6"/>
      <c r="LCF105" s="6"/>
      <c r="LCG105" s="6"/>
      <c r="LCH105" s="6"/>
      <c r="LCI105" s="6"/>
      <c r="LCJ105" s="6"/>
      <c r="LCK105" s="6"/>
      <c r="LCL105" s="6"/>
      <c r="LCM105" s="6"/>
      <c r="LCN105" s="6"/>
      <c r="LCO105" s="6"/>
      <c r="LCP105" s="6"/>
      <c r="LCQ105" s="6"/>
      <c r="LCR105" s="6"/>
      <c r="LCS105" s="6"/>
      <c r="LCT105" s="6"/>
      <c r="LCU105" s="6"/>
      <c r="LCV105" s="98"/>
      <c r="LCW105" s="6"/>
      <c r="LCX105" s="6"/>
      <c r="LCY105" s="6"/>
      <c r="LCZ105" s="99"/>
      <c r="LDA105" s="6"/>
      <c r="LDB105" s="6"/>
      <c r="LDC105" s="6"/>
      <c r="LDD105" s="6"/>
      <c r="LDE105" s="6"/>
      <c r="LDF105" s="6"/>
      <c r="LDG105" s="6"/>
      <c r="LDH105" s="6"/>
      <c r="LDI105" s="6"/>
      <c r="LDJ105" s="100"/>
      <c r="LDK105" s="101"/>
      <c r="LDL105" s="101"/>
      <c r="LDM105" s="6"/>
      <c r="LDN105" s="6"/>
      <c r="LDO105" s="6"/>
      <c r="LDP105" s="6"/>
      <c r="LDQ105" s="102"/>
      <c r="LDR105" s="6"/>
      <c r="LDS105" s="102"/>
      <c r="LDT105" s="6"/>
      <c r="LDU105" s="6"/>
      <c r="LDV105" s="6"/>
      <c r="LDW105" s="6"/>
      <c r="LDX105" s="6"/>
      <c r="LDY105" s="6"/>
      <c r="LDZ105" s="6"/>
      <c r="LEA105" s="6"/>
      <c r="LEB105" s="6"/>
      <c r="LEC105" s="6"/>
      <c r="LED105" s="6"/>
      <c r="LEE105" s="6"/>
      <c r="LEF105" s="6"/>
      <c r="LEG105" s="6"/>
      <c r="LEH105" s="6"/>
      <c r="LEI105" s="6"/>
      <c r="LEJ105" s="6"/>
      <c r="LEK105" s="98"/>
      <c r="LEL105" s="6"/>
      <c r="LEM105" s="6"/>
      <c r="LEN105" s="6"/>
      <c r="LEO105" s="99"/>
      <c r="LEP105" s="6"/>
      <c r="LEQ105" s="6"/>
      <c r="LER105" s="6"/>
      <c r="LES105" s="6"/>
      <c r="LET105" s="6"/>
      <c r="LEU105" s="6"/>
      <c r="LEV105" s="6"/>
      <c r="LEW105" s="6"/>
      <c r="LEX105" s="6"/>
      <c r="LEY105" s="100"/>
      <c r="LEZ105" s="101"/>
      <c r="LFA105" s="101"/>
      <c r="LFB105" s="6"/>
      <c r="LFC105" s="6"/>
      <c r="LFD105" s="6"/>
      <c r="LFE105" s="6"/>
      <c r="LFF105" s="102"/>
      <c r="LFG105" s="6"/>
      <c r="LFH105" s="102"/>
      <c r="LFI105" s="6"/>
      <c r="LFJ105" s="6"/>
      <c r="LFK105" s="6"/>
      <c r="LFL105" s="6"/>
      <c r="LFM105" s="6"/>
      <c r="LFN105" s="6"/>
      <c r="LFO105" s="6"/>
      <c r="LFP105" s="6"/>
      <c r="LFQ105" s="6"/>
      <c r="LFR105" s="6"/>
      <c r="LFS105" s="6"/>
      <c r="LFT105" s="6"/>
      <c r="LFU105" s="6"/>
      <c r="LFV105" s="6"/>
      <c r="LFW105" s="6"/>
      <c r="LFX105" s="6"/>
      <c r="LFY105" s="6"/>
      <c r="LFZ105" s="98"/>
      <c r="LGA105" s="6"/>
      <c r="LGB105" s="6"/>
      <c r="LGC105" s="6"/>
      <c r="LGD105" s="99"/>
      <c r="LGE105" s="6"/>
      <c r="LGF105" s="6"/>
      <c r="LGG105" s="6"/>
      <c r="LGH105" s="6"/>
      <c r="LGI105" s="6"/>
      <c r="LGJ105" s="6"/>
      <c r="LGK105" s="6"/>
      <c r="LGL105" s="6"/>
      <c r="LGM105" s="6"/>
      <c r="LGN105" s="100"/>
      <c r="LGO105" s="101"/>
      <c r="LGP105" s="101"/>
      <c r="LGQ105" s="6"/>
      <c r="LGR105" s="6"/>
      <c r="LGS105" s="6"/>
      <c r="LGT105" s="6"/>
      <c r="LGU105" s="102"/>
      <c r="LGV105" s="6"/>
      <c r="LGW105" s="102"/>
      <c r="LGX105" s="6"/>
      <c r="LGY105" s="6"/>
      <c r="LGZ105" s="6"/>
      <c r="LHA105" s="6"/>
      <c r="LHB105" s="6"/>
      <c r="LHC105" s="6"/>
      <c r="LHD105" s="6"/>
      <c r="LHE105" s="6"/>
      <c r="LHF105" s="6"/>
      <c r="LHG105" s="6"/>
      <c r="LHH105" s="6"/>
      <c r="LHI105" s="6"/>
      <c r="LHJ105" s="6"/>
      <c r="LHK105" s="6"/>
      <c r="LHL105" s="6"/>
      <c r="LHM105" s="6"/>
      <c r="LHN105" s="6"/>
      <c r="LHO105" s="98"/>
      <c r="LHP105" s="6"/>
      <c r="LHQ105" s="6"/>
      <c r="LHR105" s="6"/>
      <c r="LHS105" s="99"/>
      <c r="LHT105" s="6"/>
      <c r="LHU105" s="6"/>
      <c r="LHV105" s="6"/>
      <c r="LHW105" s="6"/>
      <c r="LHX105" s="6"/>
      <c r="LHY105" s="6"/>
      <c r="LHZ105" s="6"/>
      <c r="LIA105" s="6"/>
      <c r="LIB105" s="6"/>
      <c r="LIC105" s="100"/>
      <c r="LID105" s="101"/>
      <c r="LIE105" s="101"/>
      <c r="LIF105" s="6"/>
      <c r="LIG105" s="6"/>
      <c r="LIH105" s="6"/>
      <c r="LII105" s="6"/>
      <c r="LIJ105" s="102"/>
      <c r="LIK105" s="6"/>
      <c r="LIL105" s="102"/>
      <c r="LIM105" s="6"/>
      <c r="LIN105" s="6"/>
      <c r="LIO105" s="6"/>
      <c r="LIP105" s="6"/>
      <c r="LIQ105" s="6"/>
      <c r="LIR105" s="6"/>
      <c r="LIS105" s="6"/>
      <c r="LIT105" s="6"/>
      <c r="LIU105" s="6"/>
      <c r="LIV105" s="6"/>
      <c r="LIW105" s="6"/>
      <c r="LIX105" s="6"/>
      <c r="LIY105" s="6"/>
      <c r="LIZ105" s="6"/>
      <c r="LJA105" s="6"/>
      <c r="LJB105" s="6"/>
      <c r="LJC105" s="6"/>
      <c r="LJD105" s="98"/>
      <c r="LJE105" s="6"/>
      <c r="LJF105" s="6"/>
      <c r="LJG105" s="6"/>
      <c r="LJH105" s="99"/>
      <c r="LJI105" s="6"/>
      <c r="LJJ105" s="6"/>
      <c r="LJK105" s="6"/>
      <c r="LJL105" s="6"/>
      <c r="LJM105" s="6"/>
      <c r="LJN105" s="6"/>
      <c r="LJO105" s="6"/>
      <c r="LJP105" s="6"/>
      <c r="LJQ105" s="6"/>
      <c r="LJR105" s="100"/>
      <c r="LJS105" s="101"/>
      <c r="LJT105" s="101"/>
      <c r="LJU105" s="6"/>
      <c r="LJV105" s="6"/>
      <c r="LJW105" s="6"/>
      <c r="LJX105" s="6"/>
      <c r="LJY105" s="102"/>
      <c r="LJZ105" s="6"/>
      <c r="LKA105" s="102"/>
      <c r="LKB105" s="6"/>
      <c r="LKC105" s="6"/>
      <c r="LKD105" s="6"/>
      <c r="LKE105" s="6"/>
      <c r="LKF105" s="6"/>
      <c r="LKG105" s="6"/>
      <c r="LKH105" s="6"/>
      <c r="LKI105" s="6"/>
      <c r="LKJ105" s="6"/>
      <c r="LKK105" s="6"/>
      <c r="LKL105" s="6"/>
      <c r="LKM105" s="6"/>
      <c r="LKN105" s="6"/>
      <c r="LKO105" s="6"/>
      <c r="LKP105" s="6"/>
      <c r="LKQ105" s="6"/>
      <c r="LKR105" s="6"/>
      <c r="LKS105" s="98"/>
      <c r="LKT105" s="6"/>
      <c r="LKU105" s="6"/>
      <c r="LKV105" s="6"/>
      <c r="LKW105" s="99"/>
      <c r="LKX105" s="6"/>
      <c r="LKY105" s="6"/>
      <c r="LKZ105" s="6"/>
      <c r="LLA105" s="6"/>
      <c r="LLB105" s="6"/>
      <c r="LLC105" s="6"/>
      <c r="LLD105" s="6"/>
      <c r="LLE105" s="6"/>
      <c r="LLF105" s="6"/>
      <c r="LLG105" s="100"/>
      <c r="LLH105" s="101"/>
      <c r="LLI105" s="101"/>
      <c r="LLJ105" s="6"/>
      <c r="LLK105" s="6"/>
      <c r="LLL105" s="6"/>
      <c r="LLM105" s="6"/>
      <c r="LLN105" s="102"/>
      <c r="LLO105" s="6"/>
      <c r="LLP105" s="102"/>
      <c r="LLQ105" s="6"/>
      <c r="LLR105" s="6"/>
      <c r="LLS105" s="6"/>
      <c r="LLT105" s="6"/>
      <c r="LLU105" s="6"/>
      <c r="LLV105" s="6"/>
      <c r="LLW105" s="6"/>
      <c r="LLX105" s="6"/>
      <c r="LLY105" s="6"/>
      <c r="LLZ105" s="6"/>
      <c r="LMA105" s="6"/>
      <c r="LMB105" s="6"/>
      <c r="LMC105" s="6"/>
      <c r="LMD105" s="6"/>
      <c r="LME105" s="6"/>
      <c r="LMF105" s="6"/>
      <c r="LMG105" s="6"/>
      <c r="LMH105" s="98"/>
      <c r="LMI105" s="6"/>
      <c r="LMJ105" s="6"/>
      <c r="LMK105" s="6"/>
      <c r="LML105" s="99"/>
      <c r="LMM105" s="6"/>
      <c r="LMN105" s="6"/>
      <c r="LMO105" s="6"/>
      <c r="LMP105" s="6"/>
      <c r="LMQ105" s="6"/>
      <c r="LMR105" s="6"/>
      <c r="LMS105" s="6"/>
      <c r="LMT105" s="6"/>
      <c r="LMU105" s="6"/>
      <c r="LMV105" s="100"/>
      <c r="LMW105" s="101"/>
      <c r="LMX105" s="101"/>
      <c r="LMY105" s="6"/>
      <c r="LMZ105" s="6"/>
      <c r="LNA105" s="6"/>
      <c r="LNB105" s="6"/>
      <c r="LNC105" s="102"/>
      <c r="LND105" s="6"/>
      <c r="LNE105" s="102"/>
      <c r="LNF105" s="6"/>
      <c r="LNG105" s="6"/>
      <c r="LNH105" s="6"/>
      <c r="LNI105" s="6"/>
      <c r="LNJ105" s="6"/>
      <c r="LNK105" s="6"/>
      <c r="LNL105" s="6"/>
      <c r="LNM105" s="6"/>
      <c r="LNN105" s="6"/>
      <c r="LNO105" s="6"/>
      <c r="LNP105" s="6"/>
      <c r="LNQ105" s="6"/>
      <c r="LNR105" s="6"/>
      <c r="LNS105" s="6"/>
      <c r="LNT105" s="6"/>
      <c r="LNU105" s="6"/>
      <c r="LNV105" s="6"/>
      <c r="LNW105" s="98"/>
      <c r="LNX105" s="6"/>
      <c r="LNY105" s="6"/>
      <c r="LNZ105" s="6"/>
      <c r="LOA105" s="99"/>
      <c r="LOB105" s="6"/>
      <c r="LOC105" s="6"/>
      <c r="LOD105" s="6"/>
      <c r="LOE105" s="6"/>
      <c r="LOF105" s="6"/>
      <c r="LOG105" s="6"/>
      <c r="LOH105" s="6"/>
      <c r="LOI105" s="6"/>
      <c r="LOJ105" s="6"/>
      <c r="LOK105" s="100"/>
      <c r="LOL105" s="101"/>
      <c r="LOM105" s="101"/>
      <c r="LON105" s="6"/>
      <c r="LOO105" s="6"/>
      <c r="LOP105" s="6"/>
      <c r="LOQ105" s="6"/>
      <c r="LOR105" s="102"/>
      <c r="LOS105" s="6"/>
      <c r="LOT105" s="102"/>
      <c r="LOU105" s="6"/>
      <c r="LOV105" s="6"/>
      <c r="LOW105" s="6"/>
      <c r="LOX105" s="6"/>
      <c r="LOY105" s="6"/>
      <c r="LOZ105" s="6"/>
      <c r="LPA105" s="6"/>
      <c r="LPB105" s="6"/>
      <c r="LPC105" s="6"/>
      <c r="LPD105" s="6"/>
      <c r="LPE105" s="6"/>
      <c r="LPF105" s="6"/>
      <c r="LPG105" s="6"/>
      <c r="LPH105" s="6"/>
      <c r="LPI105" s="6"/>
      <c r="LPJ105" s="6"/>
      <c r="LPK105" s="6"/>
      <c r="LPL105" s="98"/>
      <c r="LPM105" s="6"/>
      <c r="LPN105" s="6"/>
      <c r="LPO105" s="6"/>
      <c r="LPP105" s="99"/>
      <c r="LPQ105" s="6"/>
      <c r="LPR105" s="6"/>
      <c r="LPS105" s="6"/>
      <c r="LPT105" s="6"/>
      <c r="LPU105" s="6"/>
      <c r="LPV105" s="6"/>
      <c r="LPW105" s="6"/>
      <c r="LPX105" s="6"/>
      <c r="LPY105" s="6"/>
      <c r="LPZ105" s="100"/>
      <c r="LQA105" s="101"/>
      <c r="LQB105" s="101"/>
      <c r="LQC105" s="6"/>
      <c r="LQD105" s="6"/>
      <c r="LQE105" s="6"/>
      <c r="LQF105" s="6"/>
      <c r="LQG105" s="102"/>
      <c r="LQH105" s="6"/>
      <c r="LQI105" s="102"/>
      <c r="LQJ105" s="6"/>
      <c r="LQK105" s="6"/>
      <c r="LQL105" s="6"/>
      <c r="LQM105" s="6"/>
      <c r="LQN105" s="6"/>
      <c r="LQO105" s="6"/>
      <c r="LQP105" s="6"/>
      <c r="LQQ105" s="6"/>
      <c r="LQR105" s="6"/>
      <c r="LQS105" s="6"/>
      <c r="LQT105" s="6"/>
      <c r="LQU105" s="6"/>
      <c r="LQV105" s="6"/>
      <c r="LQW105" s="6"/>
      <c r="LQX105" s="6"/>
      <c r="LQY105" s="6"/>
      <c r="LQZ105" s="6"/>
      <c r="LRA105" s="98"/>
      <c r="LRB105" s="6"/>
      <c r="LRC105" s="6"/>
      <c r="LRD105" s="6"/>
      <c r="LRE105" s="99"/>
      <c r="LRF105" s="6"/>
      <c r="LRG105" s="6"/>
      <c r="LRH105" s="6"/>
      <c r="LRI105" s="6"/>
      <c r="LRJ105" s="6"/>
      <c r="LRK105" s="6"/>
      <c r="LRL105" s="6"/>
      <c r="LRM105" s="6"/>
      <c r="LRN105" s="6"/>
      <c r="LRO105" s="100"/>
      <c r="LRP105" s="101"/>
      <c r="LRQ105" s="101"/>
      <c r="LRR105" s="6"/>
      <c r="LRS105" s="6"/>
      <c r="LRT105" s="6"/>
      <c r="LRU105" s="6"/>
      <c r="LRV105" s="102"/>
      <c r="LRW105" s="6"/>
      <c r="LRX105" s="102"/>
      <c r="LRY105" s="6"/>
      <c r="LRZ105" s="6"/>
      <c r="LSA105" s="6"/>
      <c r="LSB105" s="6"/>
      <c r="LSC105" s="6"/>
      <c r="LSD105" s="6"/>
      <c r="LSE105" s="6"/>
      <c r="LSF105" s="6"/>
      <c r="LSG105" s="6"/>
      <c r="LSH105" s="6"/>
      <c r="LSI105" s="6"/>
      <c r="LSJ105" s="6"/>
      <c r="LSK105" s="6"/>
      <c r="LSL105" s="6"/>
      <c r="LSM105" s="6"/>
      <c r="LSN105" s="6"/>
      <c r="LSO105" s="6"/>
      <c r="LSP105" s="98"/>
      <c r="LSQ105" s="6"/>
      <c r="LSR105" s="6"/>
      <c r="LSS105" s="6"/>
      <c r="LST105" s="99"/>
      <c r="LSU105" s="6"/>
      <c r="LSV105" s="6"/>
      <c r="LSW105" s="6"/>
      <c r="LSX105" s="6"/>
      <c r="LSY105" s="6"/>
      <c r="LSZ105" s="6"/>
      <c r="LTA105" s="6"/>
      <c r="LTB105" s="6"/>
      <c r="LTC105" s="6"/>
      <c r="LTD105" s="100"/>
      <c r="LTE105" s="101"/>
      <c r="LTF105" s="101"/>
      <c r="LTG105" s="6"/>
      <c r="LTH105" s="6"/>
      <c r="LTI105" s="6"/>
      <c r="LTJ105" s="6"/>
      <c r="LTK105" s="102"/>
      <c r="LTL105" s="6"/>
      <c r="LTM105" s="102"/>
      <c r="LTN105" s="6"/>
      <c r="LTO105" s="6"/>
      <c r="LTP105" s="6"/>
      <c r="LTQ105" s="6"/>
      <c r="LTR105" s="6"/>
      <c r="LTS105" s="6"/>
      <c r="LTT105" s="6"/>
      <c r="LTU105" s="6"/>
      <c r="LTV105" s="6"/>
      <c r="LTW105" s="6"/>
      <c r="LTX105" s="6"/>
      <c r="LTY105" s="6"/>
      <c r="LTZ105" s="6"/>
      <c r="LUA105" s="6"/>
      <c r="LUB105" s="6"/>
      <c r="LUC105" s="6"/>
      <c r="LUD105" s="6"/>
      <c r="LUE105" s="98"/>
      <c r="LUF105" s="6"/>
      <c r="LUG105" s="6"/>
      <c r="LUH105" s="6"/>
      <c r="LUI105" s="99"/>
      <c r="LUJ105" s="6"/>
      <c r="LUK105" s="6"/>
      <c r="LUL105" s="6"/>
      <c r="LUM105" s="6"/>
      <c r="LUN105" s="6"/>
      <c r="LUO105" s="6"/>
      <c r="LUP105" s="6"/>
      <c r="LUQ105" s="6"/>
      <c r="LUR105" s="6"/>
      <c r="LUS105" s="100"/>
      <c r="LUT105" s="101"/>
      <c r="LUU105" s="101"/>
      <c r="LUV105" s="6"/>
      <c r="LUW105" s="6"/>
      <c r="LUX105" s="6"/>
      <c r="LUY105" s="6"/>
      <c r="LUZ105" s="102"/>
      <c r="LVA105" s="6"/>
      <c r="LVB105" s="102"/>
      <c r="LVC105" s="6"/>
      <c r="LVD105" s="6"/>
      <c r="LVE105" s="6"/>
      <c r="LVF105" s="6"/>
      <c r="LVG105" s="6"/>
      <c r="LVH105" s="6"/>
      <c r="LVI105" s="6"/>
      <c r="LVJ105" s="6"/>
      <c r="LVK105" s="6"/>
      <c r="LVL105" s="6"/>
      <c r="LVM105" s="6"/>
      <c r="LVN105" s="6"/>
      <c r="LVO105" s="6"/>
      <c r="LVP105" s="6"/>
      <c r="LVQ105" s="6"/>
      <c r="LVR105" s="6"/>
      <c r="LVS105" s="6"/>
      <c r="LVT105" s="98"/>
      <c r="LVU105" s="6"/>
      <c r="LVV105" s="6"/>
      <c r="LVW105" s="6"/>
      <c r="LVX105" s="99"/>
      <c r="LVY105" s="6"/>
      <c r="LVZ105" s="6"/>
      <c r="LWA105" s="6"/>
      <c r="LWB105" s="6"/>
      <c r="LWC105" s="6"/>
      <c r="LWD105" s="6"/>
      <c r="LWE105" s="6"/>
      <c r="LWF105" s="6"/>
      <c r="LWG105" s="6"/>
      <c r="LWH105" s="100"/>
      <c r="LWI105" s="101"/>
      <c r="LWJ105" s="101"/>
      <c r="LWK105" s="6"/>
      <c r="LWL105" s="6"/>
      <c r="LWM105" s="6"/>
      <c r="LWN105" s="6"/>
      <c r="LWO105" s="102"/>
      <c r="LWP105" s="6"/>
      <c r="LWQ105" s="102"/>
      <c r="LWR105" s="6"/>
      <c r="LWS105" s="6"/>
      <c r="LWT105" s="6"/>
      <c r="LWU105" s="6"/>
      <c r="LWV105" s="6"/>
      <c r="LWW105" s="6"/>
      <c r="LWX105" s="6"/>
      <c r="LWY105" s="6"/>
      <c r="LWZ105" s="6"/>
      <c r="LXA105" s="6"/>
      <c r="LXB105" s="6"/>
      <c r="LXC105" s="6"/>
      <c r="LXD105" s="6"/>
      <c r="LXE105" s="6"/>
      <c r="LXF105" s="6"/>
      <c r="LXG105" s="6"/>
      <c r="LXH105" s="6"/>
      <c r="LXI105" s="98"/>
      <c r="LXJ105" s="6"/>
      <c r="LXK105" s="6"/>
      <c r="LXL105" s="6"/>
      <c r="LXM105" s="99"/>
      <c r="LXN105" s="6"/>
      <c r="LXO105" s="6"/>
      <c r="LXP105" s="6"/>
      <c r="LXQ105" s="6"/>
      <c r="LXR105" s="6"/>
      <c r="LXS105" s="6"/>
      <c r="LXT105" s="6"/>
      <c r="LXU105" s="6"/>
      <c r="LXV105" s="6"/>
      <c r="LXW105" s="100"/>
      <c r="LXX105" s="101"/>
      <c r="LXY105" s="101"/>
      <c r="LXZ105" s="6"/>
      <c r="LYA105" s="6"/>
      <c r="LYB105" s="6"/>
      <c r="LYC105" s="6"/>
      <c r="LYD105" s="102"/>
      <c r="LYE105" s="6"/>
      <c r="LYF105" s="102"/>
      <c r="LYG105" s="6"/>
      <c r="LYH105" s="6"/>
      <c r="LYI105" s="6"/>
      <c r="LYJ105" s="6"/>
      <c r="LYK105" s="6"/>
      <c r="LYL105" s="6"/>
      <c r="LYM105" s="6"/>
      <c r="LYN105" s="6"/>
      <c r="LYO105" s="6"/>
      <c r="LYP105" s="6"/>
      <c r="LYQ105" s="6"/>
      <c r="LYR105" s="6"/>
      <c r="LYS105" s="6"/>
      <c r="LYT105" s="6"/>
      <c r="LYU105" s="6"/>
      <c r="LYV105" s="6"/>
      <c r="LYW105" s="6"/>
      <c r="LYX105" s="98"/>
      <c r="LYY105" s="6"/>
      <c r="LYZ105" s="6"/>
      <c r="LZA105" s="6"/>
      <c r="LZB105" s="99"/>
      <c r="LZC105" s="6"/>
      <c r="LZD105" s="6"/>
      <c r="LZE105" s="6"/>
      <c r="LZF105" s="6"/>
      <c r="LZG105" s="6"/>
      <c r="LZH105" s="6"/>
      <c r="LZI105" s="6"/>
      <c r="LZJ105" s="6"/>
      <c r="LZK105" s="6"/>
      <c r="LZL105" s="100"/>
      <c r="LZM105" s="101"/>
      <c r="LZN105" s="101"/>
      <c r="LZO105" s="6"/>
      <c r="LZP105" s="6"/>
      <c r="LZQ105" s="6"/>
      <c r="LZR105" s="6"/>
      <c r="LZS105" s="102"/>
      <c r="LZT105" s="6"/>
      <c r="LZU105" s="102"/>
      <c r="LZV105" s="6"/>
      <c r="LZW105" s="6"/>
      <c r="LZX105" s="6"/>
      <c r="LZY105" s="6"/>
      <c r="LZZ105" s="6"/>
      <c r="MAA105" s="6"/>
      <c r="MAB105" s="6"/>
      <c r="MAC105" s="6"/>
      <c r="MAD105" s="6"/>
      <c r="MAE105" s="6"/>
      <c r="MAF105" s="6"/>
      <c r="MAG105" s="6"/>
      <c r="MAH105" s="6"/>
      <c r="MAI105" s="6"/>
      <c r="MAJ105" s="6"/>
      <c r="MAK105" s="6"/>
      <c r="MAL105" s="6"/>
      <c r="MAM105" s="98"/>
      <c r="MAN105" s="6"/>
      <c r="MAO105" s="6"/>
      <c r="MAP105" s="6"/>
      <c r="MAQ105" s="99"/>
      <c r="MAR105" s="6"/>
      <c r="MAS105" s="6"/>
      <c r="MAT105" s="6"/>
      <c r="MAU105" s="6"/>
      <c r="MAV105" s="6"/>
      <c r="MAW105" s="6"/>
      <c r="MAX105" s="6"/>
      <c r="MAY105" s="6"/>
      <c r="MAZ105" s="6"/>
      <c r="MBA105" s="100"/>
      <c r="MBB105" s="101"/>
      <c r="MBC105" s="101"/>
      <c r="MBD105" s="6"/>
      <c r="MBE105" s="6"/>
      <c r="MBF105" s="6"/>
      <c r="MBG105" s="6"/>
      <c r="MBH105" s="102"/>
      <c r="MBI105" s="6"/>
      <c r="MBJ105" s="102"/>
      <c r="MBK105" s="6"/>
      <c r="MBL105" s="6"/>
      <c r="MBM105" s="6"/>
      <c r="MBN105" s="6"/>
      <c r="MBO105" s="6"/>
      <c r="MBP105" s="6"/>
      <c r="MBQ105" s="6"/>
      <c r="MBR105" s="6"/>
      <c r="MBS105" s="6"/>
      <c r="MBT105" s="6"/>
      <c r="MBU105" s="6"/>
      <c r="MBV105" s="6"/>
      <c r="MBW105" s="6"/>
      <c r="MBX105" s="6"/>
      <c r="MBY105" s="6"/>
      <c r="MBZ105" s="6"/>
      <c r="MCA105" s="6"/>
      <c r="MCB105" s="98"/>
      <c r="MCC105" s="6"/>
      <c r="MCD105" s="6"/>
      <c r="MCE105" s="6"/>
      <c r="MCF105" s="99"/>
      <c r="MCG105" s="6"/>
      <c r="MCH105" s="6"/>
      <c r="MCI105" s="6"/>
      <c r="MCJ105" s="6"/>
      <c r="MCK105" s="6"/>
      <c r="MCL105" s="6"/>
      <c r="MCM105" s="6"/>
      <c r="MCN105" s="6"/>
      <c r="MCO105" s="6"/>
      <c r="MCP105" s="100"/>
      <c r="MCQ105" s="101"/>
      <c r="MCR105" s="101"/>
      <c r="MCS105" s="6"/>
      <c r="MCT105" s="6"/>
      <c r="MCU105" s="6"/>
      <c r="MCV105" s="6"/>
      <c r="MCW105" s="102"/>
      <c r="MCX105" s="6"/>
      <c r="MCY105" s="102"/>
      <c r="MCZ105" s="6"/>
      <c r="MDA105" s="6"/>
      <c r="MDB105" s="6"/>
      <c r="MDC105" s="6"/>
      <c r="MDD105" s="6"/>
      <c r="MDE105" s="6"/>
      <c r="MDF105" s="6"/>
      <c r="MDG105" s="6"/>
      <c r="MDH105" s="6"/>
      <c r="MDI105" s="6"/>
      <c r="MDJ105" s="6"/>
      <c r="MDK105" s="6"/>
      <c r="MDL105" s="6"/>
      <c r="MDM105" s="6"/>
      <c r="MDN105" s="6"/>
      <c r="MDO105" s="6"/>
      <c r="MDP105" s="6"/>
      <c r="MDQ105" s="98"/>
      <c r="MDR105" s="6"/>
      <c r="MDS105" s="6"/>
      <c r="MDT105" s="6"/>
      <c r="MDU105" s="99"/>
      <c r="MDV105" s="6"/>
      <c r="MDW105" s="6"/>
      <c r="MDX105" s="6"/>
      <c r="MDY105" s="6"/>
      <c r="MDZ105" s="6"/>
      <c r="MEA105" s="6"/>
      <c r="MEB105" s="6"/>
      <c r="MEC105" s="6"/>
      <c r="MED105" s="6"/>
      <c r="MEE105" s="100"/>
      <c r="MEF105" s="101"/>
      <c r="MEG105" s="101"/>
      <c r="MEH105" s="6"/>
      <c r="MEI105" s="6"/>
      <c r="MEJ105" s="6"/>
      <c r="MEK105" s="6"/>
      <c r="MEL105" s="102"/>
      <c r="MEM105" s="6"/>
      <c r="MEN105" s="102"/>
      <c r="MEO105" s="6"/>
      <c r="MEP105" s="6"/>
      <c r="MEQ105" s="6"/>
      <c r="MER105" s="6"/>
      <c r="MES105" s="6"/>
      <c r="MET105" s="6"/>
      <c r="MEU105" s="6"/>
      <c r="MEV105" s="6"/>
      <c r="MEW105" s="6"/>
      <c r="MEX105" s="6"/>
      <c r="MEY105" s="6"/>
      <c r="MEZ105" s="6"/>
      <c r="MFA105" s="6"/>
      <c r="MFB105" s="6"/>
      <c r="MFC105" s="6"/>
      <c r="MFD105" s="6"/>
      <c r="MFE105" s="6"/>
      <c r="MFF105" s="98"/>
      <c r="MFG105" s="6"/>
      <c r="MFH105" s="6"/>
      <c r="MFI105" s="6"/>
      <c r="MFJ105" s="99"/>
      <c r="MFK105" s="6"/>
      <c r="MFL105" s="6"/>
      <c r="MFM105" s="6"/>
      <c r="MFN105" s="6"/>
      <c r="MFO105" s="6"/>
      <c r="MFP105" s="6"/>
      <c r="MFQ105" s="6"/>
      <c r="MFR105" s="6"/>
      <c r="MFS105" s="6"/>
      <c r="MFT105" s="100"/>
      <c r="MFU105" s="101"/>
      <c r="MFV105" s="101"/>
      <c r="MFW105" s="6"/>
      <c r="MFX105" s="6"/>
      <c r="MFY105" s="6"/>
      <c r="MFZ105" s="6"/>
      <c r="MGA105" s="102"/>
      <c r="MGB105" s="6"/>
      <c r="MGC105" s="102"/>
      <c r="MGD105" s="6"/>
      <c r="MGE105" s="6"/>
      <c r="MGF105" s="6"/>
      <c r="MGG105" s="6"/>
      <c r="MGH105" s="6"/>
      <c r="MGI105" s="6"/>
      <c r="MGJ105" s="6"/>
      <c r="MGK105" s="6"/>
      <c r="MGL105" s="6"/>
      <c r="MGM105" s="6"/>
      <c r="MGN105" s="6"/>
      <c r="MGO105" s="6"/>
      <c r="MGP105" s="6"/>
      <c r="MGQ105" s="6"/>
      <c r="MGR105" s="6"/>
      <c r="MGS105" s="6"/>
      <c r="MGT105" s="6"/>
      <c r="MGU105" s="98"/>
      <c r="MGV105" s="6"/>
      <c r="MGW105" s="6"/>
      <c r="MGX105" s="6"/>
      <c r="MGY105" s="99"/>
      <c r="MGZ105" s="6"/>
      <c r="MHA105" s="6"/>
      <c r="MHB105" s="6"/>
      <c r="MHC105" s="6"/>
      <c r="MHD105" s="6"/>
      <c r="MHE105" s="6"/>
      <c r="MHF105" s="6"/>
      <c r="MHG105" s="6"/>
      <c r="MHH105" s="6"/>
      <c r="MHI105" s="100"/>
      <c r="MHJ105" s="101"/>
      <c r="MHK105" s="101"/>
      <c r="MHL105" s="6"/>
      <c r="MHM105" s="6"/>
      <c r="MHN105" s="6"/>
      <c r="MHO105" s="6"/>
      <c r="MHP105" s="102"/>
      <c r="MHQ105" s="6"/>
      <c r="MHR105" s="102"/>
      <c r="MHS105" s="6"/>
      <c r="MHT105" s="6"/>
      <c r="MHU105" s="6"/>
      <c r="MHV105" s="6"/>
      <c r="MHW105" s="6"/>
      <c r="MHX105" s="6"/>
      <c r="MHY105" s="6"/>
      <c r="MHZ105" s="6"/>
      <c r="MIA105" s="6"/>
      <c r="MIB105" s="6"/>
      <c r="MIC105" s="6"/>
      <c r="MID105" s="6"/>
      <c r="MIE105" s="6"/>
      <c r="MIF105" s="6"/>
      <c r="MIG105" s="6"/>
      <c r="MIH105" s="6"/>
      <c r="MII105" s="6"/>
      <c r="MIJ105" s="98"/>
      <c r="MIK105" s="6"/>
      <c r="MIL105" s="6"/>
      <c r="MIM105" s="6"/>
      <c r="MIN105" s="99"/>
      <c r="MIO105" s="6"/>
      <c r="MIP105" s="6"/>
      <c r="MIQ105" s="6"/>
      <c r="MIR105" s="6"/>
      <c r="MIS105" s="6"/>
      <c r="MIT105" s="6"/>
      <c r="MIU105" s="6"/>
      <c r="MIV105" s="6"/>
      <c r="MIW105" s="6"/>
      <c r="MIX105" s="100"/>
      <c r="MIY105" s="101"/>
      <c r="MIZ105" s="101"/>
      <c r="MJA105" s="6"/>
      <c r="MJB105" s="6"/>
      <c r="MJC105" s="6"/>
      <c r="MJD105" s="6"/>
      <c r="MJE105" s="102"/>
      <c r="MJF105" s="6"/>
      <c r="MJG105" s="102"/>
      <c r="MJH105" s="6"/>
      <c r="MJI105" s="6"/>
      <c r="MJJ105" s="6"/>
      <c r="MJK105" s="6"/>
      <c r="MJL105" s="6"/>
      <c r="MJM105" s="6"/>
      <c r="MJN105" s="6"/>
      <c r="MJO105" s="6"/>
      <c r="MJP105" s="6"/>
      <c r="MJQ105" s="6"/>
      <c r="MJR105" s="6"/>
      <c r="MJS105" s="6"/>
      <c r="MJT105" s="6"/>
      <c r="MJU105" s="6"/>
      <c r="MJV105" s="6"/>
      <c r="MJW105" s="6"/>
      <c r="MJX105" s="6"/>
      <c r="MJY105" s="98"/>
      <c r="MJZ105" s="6"/>
      <c r="MKA105" s="6"/>
      <c r="MKB105" s="6"/>
      <c r="MKC105" s="99"/>
      <c r="MKD105" s="6"/>
      <c r="MKE105" s="6"/>
      <c r="MKF105" s="6"/>
      <c r="MKG105" s="6"/>
      <c r="MKH105" s="6"/>
      <c r="MKI105" s="6"/>
      <c r="MKJ105" s="6"/>
      <c r="MKK105" s="6"/>
      <c r="MKL105" s="6"/>
      <c r="MKM105" s="100"/>
      <c r="MKN105" s="101"/>
      <c r="MKO105" s="101"/>
      <c r="MKP105" s="6"/>
      <c r="MKQ105" s="6"/>
      <c r="MKR105" s="6"/>
      <c r="MKS105" s="6"/>
      <c r="MKT105" s="102"/>
      <c r="MKU105" s="6"/>
      <c r="MKV105" s="102"/>
      <c r="MKW105" s="6"/>
      <c r="MKX105" s="6"/>
      <c r="MKY105" s="6"/>
      <c r="MKZ105" s="6"/>
      <c r="MLA105" s="6"/>
      <c r="MLB105" s="6"/>
      <c r="MLC105" s="6"/>
      <c r="MLD105" s="6"/>
      <c r="MLE105" s="6"/>
      <c r="MLF105" s="6"/>
      <c r="MLG105" s="6"/>
      <c r="MLH105" s="6"/>
      <c r="MLI105" s="6"/>
      <c r="MLJ105" s="6"/>
      <c r="MLK105" s="6"/>
      <c r="MLL105" s="6"/>
      <c r="MLM105" s="6"/>
      <c r="MLN105" s="98"/>
      <c r="MLO105" s="6"/>
      <c r="MLP105" s="6"/>
      <c r="MLQ105" s="6"/>
      <c r="MLR105" s="99"/>
      <c r="MLS105" s="6"/>
      <c r="MLT105" s="6"/>
      <c r="MLU105" s="6"/>
      <c r="MLV105" s="6"/>
      <c r="MLW105" s="6"/>
      <c r="MLX105" s="6"/>
      <c r="MLY105" s="6"/>
      <c r="MLZ105" s="6"/>
      <c r="MMA105" s="6"/>
      <c r="MMB105" s="100"/>
      <c r="MMC105" s="101"/>
      <c r="MMD105" s="101"/>
      <c r="MME105" s="6"/>
      <c r="MMF105" s="6"/>
      <c r="MMG105" s="6"/>
      <c r="MMH105" s="6"/>
      <c r="MMI105" s="102"/>
      <c r="MMJ105" s="6"/>
      <c r="MMK105" s="102"/>
      <c r="MML105" s="6"/>
      <c r="MMM105" s="6"/>
      <c r="MMN105" s="6"/>
      <c r="MMO105" s="6"/>
      <c r="MMP105" s="6"/>
      <c r="MMQ105" s="6"/>
      <c r="MMR105" s="6"/>
      <c r="MMS105" s="6"/>
      <c r="MMT105" s="6"/>
      <c r="MMU105" s="6"/>
      <c r="MMV105" s="6"/>
      <c r="MMW105" s="6"/>
      <c r="MMX105" s="6"/>
      <c r="MMY105" s="6"/>
      <c r="MMZ105" s="6"/>
      <c r="MNA105" s="6"/>
      <c r="MNB105" s="6"/>
      <c r="MNC105" s="98"/>
      <c r="MND105" s="6"/>
      <c r="MNE105" s="6"/>
      <c r="MNF105" s="6"/>
      <c r="MNG105" s="99"/>
      <c r="MNH105" s="6"/>
      <c r="MNI105" s="6"/>
      <c r="MNJ105" s="6"/>
      <c r="MNK105" s="6"/>
      <c r="MNL105" s="6"/>
      <c r="MNM105" s="6"/>
      <c r="MNN105" s="6"/>
      <c r="MNO105" s="6"/>
      <c r="MNP105" s="6"/>
      <c r="MNQ105" s="100"/>
      <c r="MNR105" s="101"/>
      <c r="MNS105" s="101"/>
      <c r="MNT105" s="6"/>
      <c r="MNU105" s="6"/>
      <c r="MNV105" s="6"/>
      <c r="MNW105" s="6"/>
      <c r="MNX105" s="102"/>
      <c r="MNY105" s="6"/>
      <c r="MNZ105" s="102"/>
      <c r="MOA105" s="6"/>
      <c r="MOB105" s="6"/>
      <c r="MOC105" s="6"/>
      <c r="MOD105" s="6"/>
      <c r="MOE105" s="6"/>
      <c r="MOF105" s="6"/>
      <c r="MOG105" s="6"/>
      <c r="MOH105" s="6"/>
      <c r="MOI105" s="6"/>
      <c r="MOJ105" s="6"/>
      <c r="MOK105" s="6"/>
      <c r="MOL105" s="6"/>
      <c r="MOM105" s="6"/>
      <c r="MON105" s="6"/>
      <c r="MOO105" s="6"/>
      <c r="MOP105" s="6"/>
      <c r="MOQ105" s="6"/>
      <c r="MOR105" s="98"/>
      <c r="MOS105" s="6"/>
      <c r="MOT105" s="6"/>
      <c r="MOU105" s="6"/>
      <c r="MOV105" s="99"/>
      <c r="MOW105" s="6"/>
      <c r="MOX105" s="6"/>
      <c r="MOY105" s="6"/>
      <c r="MOZ105" s="6"/>
      <c r="MPA105" s="6"/>
      <c r="MPB105" s="6"/>
      <c r="MPC105" s="6"/>
      <c r="MPD105" s="6"/>
      <c r="MPE105" s="6"/>
      <c r="MPF105" s="100"/>
      <c r="MPG105" s="101"/>
      <c r="MPH105" s="101"/>
      <c r="MPI105" s="6"/>
      <c r="MPJ105" s="6"/>
      <c r="MPK105" s="6"/>
      <c r="MPL105" s="6"/>
      <c r="MPM105" s="102"/>
      <c r="MPN105" s="6"/>
      <c r="MPO105" s="102"/>
      <c r="MPP105" s="6"/>
      <c r="MPQ105" s="6"/>
      <c r="MPR105" s="6"/>
      <c r="MPS105" s="6"/>
      <c r="MPT105" s="6"/>
      <c r="MPU105" s="6"/>
      <c r="MPV105" s="6"/>
      <c r="MPW105" s="6"/>
      <c r="MPX105" s="6"/>
      <c r="MPY105" s="6"/>
      <c r="MPZ105" s="6"/>
      <c r="MQA105" s="6"/>
      <c r="MQB105" s="6"/>
      <c r="MQC105" s="6"/>
      <c r="MQD105" s="6"/>
      <c r="MQE105" s="6"/>
      <c r="MQF105" s="6"/>
      <c r="MQG105" s="98"/>
      <c r="MQH105" s="6"/>
      <c r="MQI105" s="6"/>
      <c r="MQJ105" s="6"/>
      <c r="MQK105" s="99"/>
      <c r="MQL105" s="6"/>
      <c r="MQM105" s="6"/>
      <c r="MQN105" s="6"/>
      <c r="MQO105" s="6"/>
      <c r="MQP105" s="6"/>
      <c r="MQQ105" s="6"/>
      <c r="MQR105" s="6"/>
      <c r="MQS105" s="6"/>
      <c r="MQT105" s="6"/>
      <c r="MQU105" s="100"/>
      <c r="MQV105" s="101"/>
      <c r="MQW105" s="101"/>
      <c r="MQX105" s="6"/>
      <c r="MQY105" s="6"/>
      <c r="MQZ105" s="6"/>
      <c r="MRA105" s="6"/>
      <c r="MRB105" s="102"/>
      <c r="MRC105" s="6"/>
      <c r="MRD105" s="102"/>
      <c r="MRE105" s="6"/>
      <c r="MRF105" s="6"/>
      <c r="MRG105" s="6"/>
      <c r="MRH105" s="6"/>
      <c r="MRI105" s="6"/>
      <c r="MRJ105" s="6"/>
      <c r="MRK105" s="6"/>
      <c r="MRL105" s="6"/>
      <c r="MRM105" s="6"/>
      <c r="MRN105" s="6"/>
      <c r="MRO105" s="6"/>
      <c r="MRP105" s="6"/>
      <c r="MRQ105" s="6"/>
      <c r="MRR105" s="6"/>
      <c r="MRS105" s="6"/>
      <c r="MRT105" s="6"/>
      <c r="MRU105" s="6"/>
      <c r="MRV105" s="98"/>
      <c r="MRW105" s="6"/>
      <c r="MRX105" s="6"/>
      <c r="MRY105" s="6"/>
      <c r="MRZ105" s="99"/>
      <c r="MSA105" s="6"/>
      <c r="MSB105" s="6"/>
      <c r="MSC105" s="6"/>
      <c r="MSD105" s="6"/>
      <c r="MSE105" s="6"/>
      <c r="MSF105" s="6"/>
      <c r="MSG105" s="6"/>
      <c r="MSH105" s="6"/>
      <c r="MSI105" s="6"/>
      <c r="MSJ105" s="100"/>
      <c r="MSK105" s="101"/>
      <c r="MSL105" s="101"/>
      <c r="MSM105" s="6"/>
      <c r="MSN105" s="6"/>
      <c r="MSO105" s="6"/>
      <c r="MSP105" s="6"/>
      <c r="MSQ105" s="102"/>
      <c r="MSR105" s="6"/>
      <c r="MSS105" s="102"/>
      <c r="MST105" s="6"/>
      <c r="MSU105" s="6"/>
      <c r="MSV105" s="6"/>
      <c r="MSW105" s="6"/>
      <c r="MSX105" s="6"/>
      <c r="MSY105" s="6"/>
      <c r="MSZ105" s="6"/>
      <c r="MTA105" s="6"/>
      <c r="MTB105" s="6"/>
      <c r="MTC105" s="6"/>
      <c r="MTD105" s="6"/>
      <c r="MTE105" s="6"/>
      <c r="MTF105" s="6"/>
      <c r="MTG105" s="6"/>
      <c r="MTH105" s="6"/>
      <c r="MTI105" s="6"/>
      <c r="MTJ105" s="6"/>
      <c r="MTK105" s="98"/>
      <c r="MTL105" s="6"/>
      <c r="MTM105" s="6"/>
      <c r="MTN105" s="6"/>
      <c r="MTO105" s="99"/>
      <c r="MTP105" s="6"/>
      <c r="MTQ105" s="6"/>
      <c r="MTR105" s="6"/>
      <c r="MTS105" s="6"/>
      <c r="MTT105" s="6"/>
      <c r="MTU105" s="6"/>
      <c r="MTV105" s="6"/>
      <c r="MTW105" s="6"/>
      <c r="MTX105" s="6"/>
      <c r="MTY105" s="100"/>
      <c r="MTZ105" s="101"/>
      <c r="MUA105" s="101"/>
      <c r="MUB105" s="6"/>
      <c r="MUC105" s="6"/>
      <c r="MUD105" s="6"/>
      <c r="MUE105" s="6"/>
      <c r="MUF105" s="102"/>
      <c r="MUG105" s="6"/>
      <c r="MUH105" s="102"/>
      <c r="MUI105" s="6"/>
      <c r="MUJ105" s="6"/>
      <c r="MUK105" s="6"/>
      <c r="MUL105" s="6"/>
      <c r="MUM105" s="6"/>
      <c r="MUN105" s="6"/>
      <c r="MUO105" s="6"/>
      <c r="MUP105" s="6"/>
      <c r="MUQ105" s="6"/>
      <c r="MUR105" s="6"/>
      <c r="MUS105" s="6"/>
      <c r="MUT105" s="6"/>
      <c r="MUU105" s="6"/>
      <c r="MUV105" s="6"/>
      <c r="MUW105" s="6"/>
      <c r="MUX105" s="6"/>
      <c r="MUY105" s="6"/>
      <c r="MUZ105" s="98"/>
      <c r="MVA105" s="6"/>
      <c r="MVB105" s="6"/>
      <c r="MVC105" s="6"/>
      <c r="MVD105" s="99"/>
      <c r="MVE105" s="6"/>
      <c r="MVF105" s="6"/>
      <c r="MVG105" s="6"/>
      <c r="MVH105" s="6"/>
      <c r="MVI105" s="6"/>
      <c r="MVJ105" s="6"/>
      <c r="MVK105" s="6"/>
      <c r="MVL105" s="6"/>
      <c r="MVM105" s="6"/>
      <c r="MVN105" s="100"/>
      <c r="MVO105" s="101"/>
      <c r="MVP105" s="101"/>
      <c r="MVQ105" s="6"/>
      <c r="MVR105" s="6"/>
      <c r="MVS105" s="6"/>
      <c r="MVT105" s="6"/>
      <c r="MVU105" s="102"/>
      <c r="MVV105" s="6"/>
      <c r="MVW105" s="102"/>
      <c r="MVX105" s="6"/>
      <c r="MVY105" s="6"/>
      <c r="MVZ105" s="6"/>
      <c r="MWA105" s="6"/>
      <c r="MWB105" s="6"/>
      <c r="MWC105" s="6"/>
      <c r="MWD105" s="6"/>
      <c r="MWE105" s="6"/>
      <c r="MWF105" s="6"/>
      <c r="MWG105" s="6"/>
      <c r="MWH105" s="6"/>
      <c r="MWI105" s="6"/>
      <c r="MWJ105" s="6"/>
      <c r="MWK105" s="6"/>
      <c r="MWL105" s="6"/>
      <c r="MWM105" s="6"/>
      <c r="MWN105" s="6"/>
      <c r="MWO105" s="98"/>
      <c r="MWP105" s="6"/>
      <c r="MWQ105" s="6"/>
      <c r="MWR105" s="6"/>
      <c r="MWS105" s="99"/>
      <c r="MWT105" s="6"/>
      <c r="MWU105" s="6"/>
      <c r="MWV105" s="6"/>
      <c r="MWW105" s="6"/>
      <c r="MWX105" s="6"/>
      <c r="MWY105" s="6"/>
      <c r="MWZ105" s="6"/>
      <c r="MXA105" s="6"/>
      <c r="MXB105" s="6"/>
      <c r="MXC105" s="100"/>
      <c r="MXD105" s="101"/>
      <c r="MXE105" s="101"/>
      <c r="MXF105" s="6"/>
      <c r="MXG105" s="6"/>
      <c r="MXH105" s="6"/>
      <c r="MXI105" s="6"/>
      <c r="MXJ105" s="102"/>
      <c r="MXK105" s="6"/>
      <c r="MXL105" s="102"/>
      <c r="MXM105" s="6"/>
      <c r="MXN105" s="6"/>
      <c r="MXO105" s="6"/>
      <c r="MXP105" s="6"/>
      <c r="MXQ105" s="6"/>
      <c r="MXR105" s="6"/>
      <c r="MXS105" s="6"/>
      <c r="MXT105" s="6"/>
      <c r="MXU105" s="6"/>
      <c r="MXV105" s="6"/>
      <c r="MXW105" s="6"/>
      <c r="MXX105" s="6"/>
      <c r="MXY105" s="6"/>
      <c r="MXZ105" s="6"/>
      <c r="MYA105" s="6"/>
      <c r="MYB105" s="6"/>
      <c r="MYC105" s="6"/>
      <c r="MYD105" s="98"/>
      <c r="MYE105" s="6"/>
      <c r="MYF105" s="6"/>
      <c r="MYG105" s="6"/>
      <c r="MYH105" s="99"/>
      <c r="MYI105" s="6"/>
      <c r="MYJ105" s="6"/>
      <c r="MYK105" s="6"/>
      <c r="MYL105" s="6"/>
      <c r="MYM105" s="6"/>
      <c r="MYN105" s="6"/>
      <c r="MYO105" s="6"/>
      <c r="MYP105" s="6"/>
      <c r="MYQ105" s="6"/>
      <c r="MYR105" s="100"/>
      <c r="MYS105" s="101"/>
      <c r="MYT105" s="101"/>
      <c r="MYU105" s="6"/>
      <c r="MYV105" s="6"/>
      <c r="MYW105" s="6"/>
      <c r="MYX105" s="6"/>
      <c r="MYY105" s="102"/>
      <c r="MYZ105" s="6"/>
      <c r="MZA105" s="102"/>
      <c r="MZB105" s="6"/>
      <c r="MZC105" s="6"/>
      <c r="MZD105" s="6"/>
      <c r="MZE105" s="6"/>
      <c r="MZF105" s="6"/>
      <c r="MZG105" s="6"/>
      <c r="MZH105" s="6"/>
      <c r="MZI105" s="6"/>
      <c r="MZJ105" s="6"/>
      <c r="MZK105" s="6"/>
      <c r="MZL105" s="6"/>
      <c r="MZM105" s="6"/>
      <c r="MZN105" s="6"/>
      <c r="MZO105" s="6"/>
      <c r="MZP105" s="6"/>
      <c r="MZQ105" s="6"/>
      <c r="MZR105" s="6"/>
      <c r="MZS105" s="98"/>
      <c r="MZT105" s="6"/>
      <c r="MZU105" s="6"/>
      <c r="MZV105" s="6"/>
      <c r="MZW105" s="99"/>
      <c r="MZX105" s="6"/>
      <c r="MZY105" s="6"/>
      <c r="MZZ105" s="6"/>
      <c r="NAA105" s="6"/>
      <c r="NAB105" s="6"/>
      <c r="NAC105" s="6"/>
      <c r="NAD105" s="6"/>
      <c r="NAE105" s="6"/>
      <c r="NAF105" s="6"/>
      <c r="NAG105" s="100"/>
      <c r="NAH105" s="101"/>
      <c r="NAI105" s="101"/>
      <c r="NAJ105" s="6"/>
      <c r="NAK105" s="6"/>
      <c r="NAL105" s="6"/>
      <c r="NAM105" s="6"/>
      <c r="NAN105" s="102"/>
      <c r="NAO105" s="6"/>
      <c r="NAP105" s="102"/>
      <c r="NAQ105" s="6"/>
      <c r="NAR105" s="6"/>
      <c r="NAS105" s="6"/>
      <c r="NAT105" s="6"/>
      <c r="NAU105" s="6"/>
      <c r="NAV105" s="6"/>
      <c r="NAW105" s="6"/>
      <c r="NAX105" s="6"/>
      <c r="NAY105" s="6"/>
      <c r="NAZ105" s="6"/>
      <c r="NBA105" s="6"/>
      <c r="NBB105" s="6"/>
      <c r="NBC105" s="6"/>
      <c r="NBD105" s="6"/>
      <c r="NBE105" s="6"/>
      <c r="NBF105" s="6"/>
      <c r="NBG105" s="6"/>
      <c r="NBH105" s="98"/>
      <c r="NBI105" s="6"/>
      <c r="NBJ105" s="6"/>
      <c r="NBK105" s="6"/>
      <c r="NBL105" s="99"/>
      <c r="NBM105" s="6"/>
      <c r="NBN105" s="6"/>
      <c r="NBO105" s="6"/>
      <c r="NBP105" s="6"/>
      <c r="NBQ105" s="6"/>
      <c r="NBR105" s="6"/>
      <c r="NBS105" s="6"/>
      <c r="NBT105" s="6"/>
      <c r="NBU105" s="6"/>
      <c r="NBV105" s="100"/>
      <c r="NBW105" s="101"/>
      <c r="NBX105" s="101"/>
      <c r="NBY105" s="6"/>
      <c r="NBZ105" s="6"/>
      <c r="NCA105" s="6"/>
      <c r="NCB105" s="6"/>
      <c r="NCC105" s="102"/>
      <c r="NCD105" s="6"/>
      <c r="NCE105" s="102"/>
      <c r="NCF105" s="6"/>
      <c r="NCG105" s="6"/>
      <c r="NCH105" s="6"/>
      <c r="NCI105" s="6"/>
      <c r="NCJ105" s="6"/>
      <c r="NCK105" s="6"/>
      <c r="NCL105" s="6"/>
      <c r="NCM105" s="6"/>
      <c r="NCN105" s="6"/>
      <c r="NCO105" s="6"/>
      <c r="NCP105" s="6"/>
      <c r="NCQ105" s="6"/>
      <c r="NCR105" s="6"/>
      <c r="NCS105" s="6"/>
      <c r="NCT105" s="6"/>
      <c r="NCU105" s="6"/>
      <c r="NCV105" s="6"/>
      <c r="NCW105" s="98"/>
      <c r="NCX105" s="6"/>
      <c r="NCY105" s="6"/>
      <c r="NCZ105" s="6"/>
      <c r="NDA105" s="99"/>
      <c r="NDB105" s="6"/>
      <c r="NDC105" s="6"/>
      <c r="NDD105" s="6"/>
      <c r="NDE105" s="6"/>
      <c r="NDF105" s="6"/>
      <c r="NDG105" s="6"/>
      <c r="NDH105" s="6"/>
      <c r="NDI105" s="6"/>
      <c r="NDJ105" s="6"/>
      <c r="NDK105" s="100"/>
      <c r="NDL105" s="101"/>
      <c r="NDM105" s="101"/>
      <c r="NDN105" s="6"/>
      <c r="NDO105" s="6"/>
      <c r="NDP105" s="6"/>
      <c r="NDQ105" s="6"/>
      <c r="NDR105" s="102"/>
      <c r="NDS105" s="6"/>
      <c r="NDT105" s="102"/>
      <c r="NDU105" s="6"/>
      <c r="NDV105" s="6"/>
      <c r="NDW105" s="6"/>
      <c r="NDX105" s="6"/>
      <c r="NDY105" s="6"/>
      <c r="NDZ105" s="6"/>
      <c r="NEA105" s="6"/>
      <c r="NEB105" s="6"/>
      <c r="NEC105" s="6"/>
      <c r="NED105" s="6"/>
      <c r="NEE105" s="6"/>
      <c r="NEF105" s="6"/>
      <c r="NEG105" s="6"/>
      <c r="NEH105" s="6"/>
      <c r="NEI105" s="6"/>
      <c r="NEJ105" s="6"/>
      <c r="NEK105" s="6"/>
      <c r="NEL105" s="98"/>
      <c r="NEM105" s="6"/>
      <c r="NEN105" s="6"/>
      <c r="NEO105" s="6"/>
      <c r="NEP105" s="99"/>
      <c r="NEQ105" s="6"/>
      <c r="NER105" s="6"/>
      <c r="NES105" s="6"/>
      <c r="NET105" s="6"/>
      <c r="NEU105" s="6"/>
      <c r="NEV105" s="6"/>
      <c r="NEW105" s="6"/>
      <c r="NEX105" s="6"/>
      <c r="NEY105" s="6"/>
      <c r="NEZ105" s="100"/>
      <c r="NFA105" s="101"/>
      <c r="NFB105" s="101"/>
      <c r="NFC105" s="6"/>
      <c r="NFD105" s="6"/>
      <c r="NFE105" s="6"/>
      <c r="NFF105" s="6"/>
      <c r="NFG105" s="102"/>
      <c r="NFH105" s="6"/>
      <c r="NFI105" s="102"/>
      <c r="NFJ105" s="6"/>
      <c r="NFK105" s="6"/>
      <c r="NFL105" s="6"/>
      <c r="NFM105" s="6"/>
      <c r="NFN105" s="6"/>
      <c r="NFO105" s="6"/>
      <c r="NFP105" s="6"/>
      <c r="NFQ105" s="6"/>
      <c r="NFR105" s="6"/>
      <c r="NFS105" s="6"/>
      <c r="NFT105" s="6"/>
      <c r="NFU105" s="6"/>
      <c r="NFV105" s="6"/>
      <c r="NFW105" s="6"/>
      <c r="NFX105" s="6"/>
      <c r="NFY105" s="6"/>
      <c r="NFZ105" s="6"/>
      <c r="NGA105" s="98"/>
      <c r="NGB105" s="6"/>
      <c r="NGC105" s="6"/>
      <c r="NGD105" s="6"/>
      <c r="NGE105" s="99"/>
      <c r="NGF105" s="6"/>
      <c r="NGG105" s="6"/>
      <c r="NGH105" s="6"/>
      <c r="NGI105" s="6"/>
      <c r="NGJ105" s="6"/>
      <c r="NGK105" s="6"/>
      <c r="NGL105" s="6"/>
      <c r="NGM105" s="6"/>
      <c r="NGN105" s="6"/>
      <c r="NGO105" s="100"/>
      <c r="NGP105" s="101"/>
      <c r="NGQ105" s="101"/>
      <c r="NGR105" s="6"/>
      <c r="NGS105" s="6"/>
      <c r="NGT105" s="6"/>
      <c r="NGU105" s="6"/>
      <c r="NGV105" s="102"/>
      <c r="NGW105" s="6"/>
      <c r="NGX105" s="102"/>
      <c r="NGY105" s="6"/>
      <c r="NGZ105" s="6"/>
      <c r="NHA105" s="6"/>
      <c r="NHB105" s="6"/>
      <c r="NHC105" s="6"/>
      <c r="NHD105" s="6"/>
      <c r="NHE105" s="6"/>
      <c r="NHF105" s="6"/>
      <c r="NHG105" s="6"/>
      <c r="NHH105" s="6"/>
      <c r="NHI105" s="6"/>
      <c r="NHJ105" s="6"/>
      <c r="NHK105" s="6"/>
      <c r="NHL105" s="6"/>
      <c r="NHM105" s="6"/>
      <c r="NHN105" s="6"/>
      <c r="NHO105" s="6"/>
      <c r="NHP105" s="98"/>
      <c r="NHQ105" s="6"/>
      <c r="NHR105" s="6"/>
      <c r="NHS105" s="6"/>
      <c r="NHT105" s="99"/>
      <c r="NHU105" s="6"/>
      <c r="NHV105" s="6"/>
      <c r="NHW105" s="6"/>
      <c r="NHX105" s="6"/>
      <c r="NHY105" s="6"/>
      <c r="NHZ105" s="6"/>
      <c r="NIA105" s="6"/>
      <c r="NIB105" s="6"/>
      <c r="NIC105" s="6"/>
      <c r="NID105" s="100"/>
      <c r="NIE105" s="101"/>
      <c r="NIF105" s="101"/>
      <c r="NIG105" s="6"/>
      <c r="NIH105" s="6"/>
      <c r="NII105" s="6"/>
      <c r="NIJ105" s="6"/>
      <c r="NIK105" s="102"/>
      <c r="NIL105" s="6"/>
      <c r="NIM105" s="102"/>
      <c r="NIN105" s="6"/>
      <c r="NIO105" s="6"/>
      <c r="NIP105" s="6"/>
      <c r="NIQ105" s="6"/>
      <c r="NIR105" s="6"/>
      <c r="NIS105" s="6"/>
      <c r="NIT105" s="6"/>
      <c r="NIU105" s="6"/>
      <c r="NIV105" s="6"/>
      <c r="NIW105" s="6"/>
      <c r="NIX105" s="6"/>
      <c r="NIY105" s="6"/>
      <c r="NIZ105" s="6"/>
      <c r="NJA105" s="6"/>
      <c r="NJB105" s="6"/>
      <c r="NJC105" s="6"/>
      <c r="NJD105" s="6"/>
      <c r="NJE105" s="98"/>
      <c r="NJF105" s="6"/>
      <c r="NJG105" s="6"/>
      <c r="NJH105" s="6"/>
      <c r="NJI105" s="99"/>
      <c r="NJJ105" s="6"/>
      <c r="NJK105" s="6"/>
      <c r="NJL105" s="6"/>
      <c r="NJM105" s="6"/>
      <c r="NJN105" s="6"/>
      <c r="NJO105" s="6"/>
      <c r="NJP105" s="6"/>
      <c r="NJQ105" s="6"/>
      <c r="NJR105" s="6"/>
      <c r="NJS105" s="100"/>
      <c r="NJT105" s="101"/>
      <c r="NJU105" s="101"/>
      <c r="NJV105" s="6"/>
      <c r="NJW105" s="6"/>
      <c r="NJX105" s="6"/>
      <c r="NJY105" s="6"/>
      <c r="NJZ105" s="102"/>
      <c r="NKA105" s="6"/>
      <c r="NKB105" s="102"/>
      <c r="NKC105" s="6"/>
      <c r="NKD105" s="6"/>
      <c r="NKE105" s="6"/>
      <c r="NKF105" s="6"/>
      <c r="NKG105" s="6"/>
      <c r="NKH105" s="6"/>
      <c r="NKI105" s="6"/>
      <c r="NKJ105" s="6"/>
      <c r="NKK105" s="6"/>
      <c r="NKL105" s="6"/>
      <c r="NKM105" s="6"/>
      <c r="NKN105" s="6"/>
      <c r="NKO105" s="6"/>
      <c r="NKP105" s="6"/>
      <c r="NKQ105" s="6"/>
      <c r="NKR105" s="6"/>
      <c r="NKS105" s="6"/>
      <c r="NKT105" s="98"/>
      <c r="NKU105" s="6"/>
      <c r="NKV105" s="6"/>
      <c r="NKW105" s="6"/>
      <c r="NKX105" s="99"/>
      <c r="NKY105" s="6"/>
      <c r="NKZ105" s="6"/>
      <c r="NLA105" s="6"/>
      <c r="NLB105" s="6"/>
      <c r="NLC105" s="6"/>
      <c r="NLD105" s="6"/>
      <c r="NLE105" s="6"/>
      <c r="NLF105" s="6"/>
      <c r="NLG105" s="6"/>
      <c r="NLH105" s="100"/>
      <c r="NLI105" s="101"/>
      <c r="NLJ105" s="101"/>
      <c r="NLK105" s="6"/>
      <c r="NLL105" s="6"/>
      <c r="NLM105" s="6"/>
      <c r="NLN105" s="6"/>
      <c r="NLO105" s="102"/>
      <c r="NLP105" s="6"/>
      <c r="NLQ105" s="102"/>
      <c r="NLR105" s="6"/>
      <c r="NLS105" s="6"/>
      <c r="NLT105" s="6"/>
      <c r="NLU105" s="6"/>
      <c r="NLV105" s="6"/>
      <c r="NLW105" s="6"/>
      <c r="NLX105" s="6"/>
      <c r="NLY105" s="6"/>
      <c r="NLZ105" s="6"/>
      <c r="NMA105" s="6"/>
      <c r="NMB105" s="6"/>
      <c r="NMC105" s="6"/>
      <c r="NMD105" s="6"/>
      <c r="NME105" s="6"/>
      <c r="NMF105" s="6"/>
      <c r="NMG105" s="6"/>
      <c r="NMH105" s="6"/>
      <c r="NMI105" s="98"/>
      <c r="NMJ105" s="6"/>
      <c r="NMK105" s="6"/>
      <c r="NML105" s="6"/>
      <c r="NMM105" s="99"/>
      <c r="NMN105" s="6"/>
      <c r="NMO105" s="6"/>
      <c r="NMP105" s="6"/>
      <c r="NMQ105" s="6"/>
      <c r="NMR105" s="6"/>
      <c r="NMS105" s="6"/>
      <c r="NMT105" s="6"/>
      <c r="NMU105" s="6"/>
      <c r="NMV105" s="6"/>
      <c r="NMW105" s="100"/>
      <c r="NMX105" s="101"/>
      <c r="NMY105" s="101"/>
      <c r="NMZ105" s="6"/>
      <c r="NNA105" s="6"/>
      <c r="NNB105" s="6"/>
      <c r="NNC105" s="6"/>
      <c r="NND105" s="102"/>
      <c r="NNE105" s="6"/>
      <c r="NNF105" s="102"/>
      <c r="NNG105" s="6"/>
      <c r="NNH105" s="6"/>
      <c r="NNI105" s="6"/>
      <c r="NNJ105" s="6"/>
      <c r="NNK105" s="6"/>
      <c r="NNL105" s="6"/>
      <c r="NNM105" s="6"/>
      <c r="NNN105" s="6"/>
      <c r="NNO105" s="6"/>
      <c r="NNP105" s="6"/>
      <c r="NNQ105" s="6"/>
      <c r="NNR105" s="6"/>
      <c r="NNS105" s="6"/>
      <c r="NNT105" s="6"/>
      <c r="NNU105" s="6"/>
      <c r="NNV105" s="6"/>
      <c r="NNW105" s="6"/>
      <c r="NNX105" s="98"/>
      <c r="NNY105" s="6"/>
      <c r="NNZ105" s="6"/>
      <c r="NOA105" s="6"/>
      <c r="NOB105" s="99"/>
      <c r="NOC105" s="6"/>
      <c r="NOD105" s="6"/>
      <c r="NOE105" s="6"/>
      <c r="NOF105" s="6"/>
      <c r="NOG105" s="6"/>
      <c r="NOH105" s="6"/>
      <c r="NOI105" s="6"/>
      <c r="NOJ105" s="6"/>
      <c r="NOK105" s="6"/>
      <c r="NOL105" s="100"/>
      <c r="NOM105" s="101"/>
      <c r="NON105" s="101"/>
      <c r="NOO105" s="6"/>
      <c r="NOP105" s="6"/>
      <c r="NOQ105" s="6"/>
      <c r="NOR105" s="6"/>
      <c r="NOS105" s="102"/>
      <c r="NOT105" s="6"/>
      <c r="NOU105" s="102"/>
      <c r="NOV105" s="6"/>
      <c r="NOW105" s="6"/>
      <c r="NOX105" s="6"/>
      <c r="NOY105" s="6"/>
      <c r="NOZ105" s="6"/>
      <c r="NPA105" s="6"/>
      <c r="NPB105" s="6"/>
      <c r="NPC105" s="6"/>
      <c r="NPD105" s="6"/>
      <c r="NPE105" s="6"/>
      <c r="NPF105" s="6"/>
      <c r="NPG105" s="6"/>
      <c r="NPH105" s="6"/>
      <c r="NPI105" s="6"/>
      <c r="NPJ105" s="6"/>
      <c r="NPK105" s="6"/>
      <c r="NPL105" s="6"/>
      <c r="NPM105" s="98"/>
      <c r="NPN105" s="6"/>
      <c r="NPO105" s="6"/>
      <c r="NPP105" s="6"/>
      <c r="NPQ105" s="99"/>
      <c r="NPR105" s="6"/>
      <c r="NPS105" s="6"/>
      <c r="NPT105" s="6"/>
      <c r="NPU105" s="6"/>
      <c r="NPV105" s="6"/>
      <c r="NPW105" s="6"/>
      <c r="NPX105" s="6"/>
      <c r="NPY105" s="6"/>
      <c r="NPZ105" s="6"/>
      <c r="NQA105" s="100"/>
      <c r="NQB105" s="101"/>
      <c r="NQC105" s="101"/>
      <c r="NQD105" s="6"/>
      <c r="NQE105" s="6"/>
      <c r="NQF105" s="6"/>
      <c r="NQG105" s="6"/>
      <c r="NQH105" s="102"/>
      <c r="NQI105" s="6"/>
      <c r="NQJ105" s="102"/>
      <c r="NQK105" s="6"/>
      <c r="NQL105" s="6"/>
      <c r="NQM105" s="6"/>
      <c r="NQN105" s="6"/>
      <c r="NQO105" s="6"/>
      <c r="NQP105" s="6"/>
      <c r="NQQ105" s="6"/>
      <c r="NQR105" s="6"/>
      <c r="NQS105" s="6"/>
      <c r="NQT105" s="6"/>
      <c r="NQU105" s="6"/>
      <c r="NQV105" s="6"/>
      <c r="NQW105" s="6"/>
      <c r="NQX105" s="6"/>
      <c r="NQY105" s="6"/>
      <c r="NQZ105" s="6"/>
      <c r="NRA105" s="6"/>
      <c r="NRB105" s="98"/>
      <c r="NRC105" s="6"/>
      <c r="NRD105" s="6"/>
      <c r="NRE105" s="6"/>
      <c r="NRF105" s="99"/>
      <c r="NRG105" s="6"/>
      <c r="NRH105" s="6"/>
      <c r="NRI105" s="6"/>
      <c r="NRJ105" s="6"/>
      <c r="NRK105" s="6"/>
      <c r="NRL105" s="6"/>
      <c r="NRM105" s="6"/>
      <c r="NRN105" s="6"/>
      <c r="NRO105" s="6"/>
      <c r="NRP105" s="100"/>
      <c r="NRQ105" s="101"/>
      <c r="NRR105" s="101"/>
      <c r="NRS105" s="6"/>
      <c r="NRT105" s="6"/>
      <c r="NRU105" s="6"/>
      <c r="NRV105" s="6"/>
      <c r="NRW105" s="102"/>
      <c r="NRX105" s="6"/>
      <c r="NRY105" s="102"/>
      <c r="NRZ105" s="6"/>
      <c r="NSA105" s="6"/>
      <c r="NSB105" s="6"/>
      <c r="NSC105" s="6"/>
      <c r="NSD105" s="6"/>
      <c r="NSE105" s="6"/>
      <c r="NSF105" s="6"/>
      <c r="NSG105" s="6"/>
      <c r="NSH105" s="6"/>
      <c r="NSI105" s="6"/>
      <c r="NSJ105" s="6"/>
      <c r="NSK105" s="6"/>
      <c r="NSL105" s="6"/>
      <c r="NSM105" s="6"/>
      <c r="NSN105" s="6"/>
      <c r="NSO105" s="6"/>
      <c r="NSP105" s="6"/>
      <c r="NSQ105" s="98"/>
      <c r="NSR105" s="6"/>
      <c r="NSS105" s="6"/>
      <c r="NST105" s="6"/>
      <c r="NSU105" s="99"/>
      <c r="NSV105" s="6"/>
      <c r="NSW105" s="6"/>
      <c r="NSX105" s="6"/>
      <c r="NSY105" s="6"/>
      <c r="NSZ105" s="6"/>
      <c r="NTA105" s="6"/>
      <c r="NTB105" s="6"/>
      <c r="NTC105" s="6"/>
      <c r="NTD105" s="6"/>
      <c r="NTE105" s="100"/>
      <c r="NTF105" s="101"/>
      <c r="NTG105" s="101"/>
      <c r="NTH105" s="6"/>
      <c r="NTI105" s="6"/>
      <c r="NTJ105" s="6"/>
      <c r="NTK105" s="6"/>
      <c r="NTL105" s="102"/>
      <c r="NTM105" s="6"/>
      <c r="NTN105" s="102"/>
      <c r="NTO105" s="6"/>
      <c r="NTP105" s="6"/>
      <c r="NTQ105" s="6"/>
      <c r="NTR105" s="6"/>
      <c r="NTS105" s="6"/>
      <c r="NTT105" s="6"/>
      <c r="NTU105" s="6"/>
      <c r="NTV105" s="6"/>
      <c r="NTW105" s="6"/>
      <c r="NTX105" s="6"/>
      <c r="NTY105" s="6"/>
      <c r="NTZ105" s="6"/>
      <c r="NUA105" s="6"/>
      <c r="NUB105" s="6"/>
      <c r="NUC105" s="6"/>
      <c r="NUD105" s="6"/>
      <c r="NUE105" s="6"/>
      <c r="NUF105" s="98"/>
      <c r="NUG105" s="6"/>
      <c r="NUH105" s="6"/>
      <c r="NUI105" s="6"/>
      <c r="NUJ105" s="99"/>
      <c r="NUK105" s="6"/>
      <c r="NUL105" s="6"/>
      <c r="NUM105" s="6"/>
      <c r="NUN105" s="6"/>
      <c r="NUO105" s="6"/>
      <c r="NUP105" s="6"/>
      <c r="NUQ105" s="6"/>
      <c r="NUR105" s="6"/>
      <c r="NUS105" s="6"/>
      <c r="NUT105" s="100"/>
      <c r="NUU105" s="101"/>
      <c r="NUV105" s="101"/>
      <c r="NUW105" s="6"/>
      <c r="NUX105" s="6"/>
      <c r="NUY105" s="6"/>
      <c r="NUZ105" s="6"/>
      <c r="NVA105" s="102"/>
      <c r="NVB105" s="6"/>
      <c r="NVC105" s="102"/>
      <c r="NVD105" s="6"/>
      <c r="NVE105" s="6"/>
      <c r="NVF105" s="6"/>
      <c r="NVG105" s="6"/>
      <c r="NVH105" s="6"/>
      <c r="NVI105" s="6"/>
      <c r="NVJ105" s="6"/>
      <c r="NVK105" s="6"/>
      <c r="NVL105" s="6"/>
      <c r="NVM105" s="6"/>
      <c r="NVN105" s="6"/>
      <c r="NVO105" s="6"/>
      <c r="NVP105" s="6"/>
      <c r="NVQ105" s="6"/>
      <c r="NVR105" s="6"/>
      <c r="NVS105" s="6"/>
      <c r="NVT105" s="6"/>
      <c r="NVU105" s="98"/>
      <c r="NVV105" s="6"/>
      <c r="NVW105" s="6"/>
      <c r="NVX105" s="6"/>
      <c r="NVY105" s="99"/>
      <c r="NVZ105" s="6"/>
      <c r="NWA105" s="6"/>
      <c r="NWB105" s="6"/>
      <c r="NWC105" s="6"/>
      <c r="NWD105" s="6"/>
      <c r="NWE105" s="6"/>
      <c r="NWF105" s="6"/>
      <c r="NWG105" s="6"/>
      <c r="NWH105" s="6"/>
      <c r="NWI105" s="100"/>
      <c r="NWJ105" s="101"/>
      <c r="NWK105" s="101"/>
      <c r="NWL105" s="6"/>
      <c r="NWM105" s="6"/>
      <c r="NWN105" s="6"/>
      <c r="NWO105" s="6"/>
      <c r="NWP105" s="102"/>
      <c r="NWQ105" s="6"/>
      <c r="NWR105" s="102"/>
      <c r="NWS105" s="6"/>
      <c r="NWT105" s="6"/>
      <c r="NWU105" s="6"/>
      <c r="NWV105" s="6"/>
      <c r="NWW105" s="6"/>
      <c r="NWX105" s="6"/>
      <c r="NWY105" s="6"/>
      <c r="NWZ105" s="6"/>
      <c r="NXA105" s="6"/>
      <c r="NXB105" s="6"/>
      <c r="NXC105" s="6"/>
      <c r="NXD105" s="6"/>
      <c r="NXE105" s="6"/>
      <c r="NXF105" s="6"/>
      <c r="NXG105" s="6"/>
      <c r="NXH105" s="6"/>
      <c r="NXI105" s="6"/>
      <c r="NXJ105" s="98"/>
      <c r="NXK105" s="6"/>
      <c r="NXL105" s="6"/>
      <c r="NXM105" s="6"/>
      <c r="NXN105" s="99"/>
      <c r="NXO105" s="6"/>
      <c r="NXP105" s="6"/>
      <c r="NXQ105" s="6"/>
      <c r="NXR105" s="6"/>
      <c r="NXS105" s="6"/>
      <c r="NXT105" s="6"/>
      <c r="NXU105" s="6"/>
      <c r="NXV105" s="6"/>
      <c r="NXW105" s="6"/>
      <c r="NXX105" s="100"/>
      <c r="NXY105" s="101"/>
      <c r="NXZ105" s="101"/>
      <c r="NYA105" s="6"/>
      <c r="NYB105" s="6"/>
      <c r="NYC105" s="6"/>
      <c r="NYD105" s="6"/>
      <c r="NYE105" s="102"/>
      <c r="NYF105" s="6"/>
      <c r="NYG105" s="102"/>
      <c r="NYH105" s="6"/>
      <c r="NYI105" s="6"/>
      <c r="NYJ105" s="6"/>
      <c r="NYK105" s="6"/>
      <c r="NYL105" s="6"/>
      <c r="NYM105" s="6"/>
      <c r="NYN105" s="6"/>
      <c r="NYO105" s="6"/>
      <c r="NYP105" s="6"/>
      <c r="NYQ105" s="6"/>
      <c r="NYR105" s="6"/>
      <c r="NYS105" s="6"/>
      <c r="NYT105" s="6"/>
      <c r="NYU105" s="6"/>
      <c r="NYV105" s="6"/>
      <c r="NYW105" s="6"/>
      <c r="NYX105" s="6"/>
      <c r="NYY105" s="98"/>
      <c r="NYZ105" s="6"/>
      <c r="NZA105" s="6"/>
      <c r="NZB105" s="6"/>
      <c r="NZC105" s="99"/>
      <c r="NZD105" s="6"/>
      <c r="NZE105" s="6"/>
      <c r="NZF105" s="6"/>
      <c r="NZG105" s="6"/>
      <c r="NZH105" s="6"/>
      <c r="NZI105" s="6"/>
      <c r="NZJ105" s="6"/>
      <c r="NZK105" s="6"/>
      <c r="NZL105" s="6"/>
      <c r="NZM105" s="100"/>
      <c r="NZN105" s="101"/>
      <c r="NZO105" s="101"/>
      <c r="NZP105" s="6"/>
      <c r="NZQ105" s="6"/>
      <c r="NZR105" s="6"/>
      <c r="NZS105" s="6"/>
      <c r="NZT105" s="102"/>
      <c r="NZU105" s="6"/>
      <c r="NZV105" s="102"/>
      <c r="NZW105" s="6"/>
      <c r="NZX105" s="6"/>
      <c r="NZY105" s="6"/>
      <c r="NZZ105" s="6"/>
      <c r="OAA105" s="6"/>
      <c r="OAB105" s="6"/>
      <c r="OAC105" s="6"/>
      <c r="OAD105" s="6"/>
      <c r="OAE105" s="6"/>
      <c r="OAF105" s="6"/>
      <c r="OAG105" s="6"/>
      <c r="OAH105" s="6"/>
      <c r="OAI105" s="6"/>
      <c r="OAJ105" s="6"/>
      <c r="OAK105" s="6"/>
      <c r="OAL105" s="6"/>
      <c r="OAM105" s="6"/>
      <c r="OAN105" s="98"/>
      <c r="OAO105" s="6"/>
      <c r="OAP105" s="6"/>
      <c r="OAQ105" s="6"/>
      <c r="OAR105" s="99"/>
      <c r="OAS105" s="6"/>
      <c r="OAT105" s="6"/>
      <c r="OAU105" s="6"/>
      <c r="OAV105" s="6"/>
      <c r="OAW105" s="6"/>
      <c r="OAX105" s="6"/>
      <c r="OAY105" s="6"/>
      <c r="OAZ105" s="6"/>
      <c r="OBA105" s="6"/>
      <c r="OBB105" s="100"/>
      <c r="OBC105" s="101"/>
      <c r="OBD105" s="101"/>
      <c r="OBE105" s="6"/>
      <c r="OBF105" s="6"/>
      <c r="OBG105" s="6"/>
      <c r="OBH105" s="6"/>
      <c r="OBI105" s="102"/>
      <c r="OBJ105" s="6"/>
      <c r="OBK105" s="102"/>
      <c r="OBL105" s="6"/>
      <c r="OBM105" s="6"/>
      <c r="OBN105" s="6"/>
      <c r="OBO105" s="6"/>
      <c r="OBP105" s="6"/>
      <c r="OBQ105" s="6"/>
      <c r="OBR105" s="6"/>
      <c r="OBS105" s="6"/>
      <c r="OBT105" s="6"/>
      <c r="OBU105" s="6"/>
      <c r="OBV105" s="6"/>
      <c r="OBW105" s="6"/>
      <c r="OBX105" s="6"/>
      <c r="OBY105" s="6"/>
      <c r="OBZ105" s="6"/>
      <c r="OCA105" s="6"/>
      <c r="OCB105" s="6"/>
      <c r="OCC105" s="98"/>
      <c r="OCD105" s="6"/>
      <c r="OCE105" s="6"/>
      <c r="OCF105" s="6"/>
      <c r="OCG105" s="99"/>
      <c r="OCH105" s="6"/>
      <c r="OCI105" s="6"/>
      <c r="OCJ105" s="6"/>
      <c r="OCK105" s="6"/>
      <c r="OCL105" s="6"/>
      <c r="OCM105" s="6"/>
      <c r="OCN105" s="6"/>
      <c r="OCO105" s="6"/>
      <c r="OCP105" s="6"/>
      <c r="OCQ105" s="100"/>
      <c r="OCR105" s="101"/>
      <c r="OCS105" s="101"/>
      <c r="OCT105" s="6"/>
      <c r="OCU105" s="6"/>
      <c r="OCV105" s="6"/>
      <c r="OCW105" s="6"/>
      <c r="OCX105" s="102"/>
      <c r="OCY105" s="6"/>
      <c r="OCZ105" s="102"/>
      <c r="ODA105" s="6"/>
      <c r="ODB105" s="6"/>
      <c r="ODC105" s="6"/>
      <c r="ODD105" s="6"/>
      <c r="ODE105" s="6"/>
      <c r="ODF105" s="6"/>
      <c r="ODG105" s="6"/>
      <c r="ODH105" s="6"/>
      <c r="ODI105" s="6"/>
      <c r="ODJ105" s="6"/>
      <c r="ODK105" s="6"/>
      <c r="ODL105" s="6"/>
      <c r="ODM105" s="6"/>
      <c r="ODN105" s="6"/>
      <c r="ODO105" s="6"/>
      <c r="ODP105" s="6"/>
      <c r="ODQ105" s="6"/>
      <c r="ODR105" s="98"/>
      <c r="ODS105" s="6"/>
      <c r="ODT105" s="6"/>
      <c r="ODU105" s="6"/>
      <c r="ODV105" s="99"/>
      <c r="ODW105" s="6"/>
      <c r="ODX105" s="6"/>
      <c r="ODY105" s="6"/>
      <c r="ODZ105" s="6"/>
      <c r="OEA105" s="6"/>
      <c r="OEB105" s="6"/>
      <c r="OEC105" s="6"/>
      <c r="OED105" s="6"/>
      <c r="OEE105" s="6"/>
      <c r="OEF105" s="100"/>
      <c r="OEG105" s="101"/>
      <c r="OEH105" s="101"/>
      <c r="OEI105" s="6"/>
      <c r="OEJ105" s="6"/>
      <c r="OEK105" s="6"/>
      <c r="OEL105" s="6"/>
      <c r="OEM105" s="102"/>
      <c r="OEN105" s="6"/>
      <c r="OEO105" s="102"/>
      <c r="OEP105" s="6"/>
      <c r="OEQ105" s="6"/>
      <c r="OER105" s="6"/>
      <c r="OES105" s="6"/>
      <c r="OET105" s="6"/>
      <c r="OEU105" s="6"/>
      <c r="OEV105" s="6"/>
      <c r="OEW105" s="6"/>
      <c r="OEX105" s="6"/>
      <c r="OEY105" s="6"/>
      <c r="OEZ105" s="6"/>
      <c r="OFA105" s="6"/>
      <c r="OFB105" s="6"/>
      <c r="OFC105" s="6"/>
      <c r="OFD105" s="6"/>
      <c r="OFE105" s="6"/>
      <c r="OFF105" s="6"/>
      <c r="OFG105" s="98"/>
      <c r="OFH105" s="6"/>
      <c r="OFI105" s="6"/>
      <c r="OFJ105" s="6"/>
      <c r="OFK105" s="99"/>
      <c r="OFL105" s="6"/>
      <c r="OFM105" s="6"/>
      <c r="OFN105" s="6"/>
      <c r="OFO105" s="6"/>
      <c r="OFP105" s="6"/>
      <c r="OFQ105" s="6"/>
      <c r="OFR105" s="6"/>
      <c r="OFS105" s="6"/>
      <c r="OFT105" s="6"/>
      <c r="OFU105" s="100"/>
      <c r="OFV105" s="101"/>
      <c r="OFW105" s="101"/>
      <c r="OFX105" s="6"/>
      <c r="OFY105" s="6"/>
      <c r="OFZ105" s="6"/>
      <c r="OGA105" s="6"/>
      <c r="OGB105" s="102"/>
      <c r="OGC105" s="6"/>
      <c r="OGD105" s="102"/>
      <c r="OGE105" s="6"/>
      <c r="OGF105" s="6"/>
      <c r="OGG105" s="6"/>
      <c r="OGH105" s="6"/>
      <c r="OGI105" s="6"/>
      <c r="OGJ105" s="6"/>
      <c r="OGK105" s="6"/>
      <c r="OGL105" s="6"/>
      <c r="OGM105" s="6"/>
      <c r="OGN105" s="6"/>
      <c r="OGO105" s="6"/>
      <c r="OGP105" s="6"/>
      <c r="OGQ105" s="6"/>
      <c r="OGR105" s="6"/>
      <c r="OGS105" s="6"/>
      <c r="OGT105" s="6"/>
      <c r="OGU105" s="6"/>
      <c r="OGV105" s="98"/>
      <c r="OGW105" s="6"/>
      <c r="OGX105" s="6"/>
      <c r="OGY105" s="6"/>
      <c r="OGZ105" s="99"/>
      <c r="OHA105" s="6"/>
      <c r="OHB105" s="6"/>
      <c r="OHC105" s="6"/>
      <c r="OHD105" s="6"/>
      <c r="OHE105" s="6"/>
      <c r="OHF105" s="6"/>
      <c r="OHG105" s="6"/>
      <c r="OHH105" s="6"/>
      <c r="OHI105" s="6"/>
      <c r="OHJ105" s="100"/>
      <c r="OHK105" s="101"/>
      <c r="OHL105" s="101"/>
      <c r="OHM105" s="6"/>
      <c r="OHN105" s="6"/>
      <c r="OHO105" s="6"/>
      <c r="OHP105" s="6"/>
      <c r="OHQ105" s="102"/>
      <c r="OHR105" s="6"/>
      <c r="OHS105" s="102"/>
      <c r="OHT105" s="6"/>
      <c r="OHU105" s="6"/>
      <c r="OHV105" s="6"/>
      <c r="OHW105" s="6"/>
      <c r="OHX105" s="6"/>
      <c r="OHY105" s="6"/>
      <c r="OHZ105" s="6"/>
      <c r="OIA105" s="6"/>
      <c r="OIB105" s="6"/>
      <c r="OIC105" s="6"/>
      <c r="OID105" s="6"/>
      <c r="OIE105" s="6"/>
      <c r="OIF105" s="6"/>
      <c r="OIG105" s="6"/>
      <c r="OIH105" s="6"/>
      <c r="OII105" s="6"/>
      <c r="OIJ105" s="6"/>
      <c r="OIK105" s="98"/>
      <c r="OIL105" s="6"/>
      <c r="OIM105" s="6"/>
      <c r="OIN105" s="6"/>
      <c r="OIO105" s="99"/>
      <c r="OIP105" s="6"/>
      <c r="OIQ105" s="6"/>
      <c r="OIR105" s="6"/>
      <c r="OIS105" s="6"/>
      <c r="OIT105" s="6"/>
      <c r="OIU105" s="6"/>
      <c r="OIV105" s="6"/>
      <c r="OIW105" s="6"/>
      <c r="OIX105" s="6"/>
      <c r="OIY105" s="100"/>
      <c r="OIZ105" s="101"/>
      <c r="OJA105" s="101"/>
      <c r="OJB105" s="6"/>
      <c r="OJC105" s="6"/>
      <c r="OJD105" s="6"/>
      <c r="OJE105" s="6"/>
      <c r="OJF105" s="102"/>
      <c r="OJG105" s="6"/>
      <c r="OJH105" s="102"/>
      <c r="OJI105" s="6"/>
      <c r="OJJ105" s="6"/>
      <c r="OJK105" s="6"/>
      <c r="OJL105" s="6"/>
      <c r="OJM105" s="6"/>
      <c r="OJN105" s="6"/>
      <c r="OJO105" s="6"/>
      <c r="OJP105" s="6"/>
      <c r="OJQ105" s="6"/>
      <c r="OJR105" s="6"/>
      <c r="OJS105" s="6"/>
      <c r="OJT105" s="6"/>
      <c r="OJU105" s="6"/>
      <c r="OJV105" s="6"/>
      <c r="OJW105" s="6"/>
      <c r="OJX105" s="6"/>
      <c r="OJY105" s="6"/>
      <c r="OJZ105" s="98"/>
      <c r="OKA105" s="6"/>
      <c r="OKB105" s="6"/>
      <c r="OKC105" s="6"/>
      <c r="OKD105" s="99"/>
      <c r="OKE105" s="6"/>
      <c r="OKF105" s="6"/>
      <c r="OKG105" s="6"/>
      <c r="OKH105" s="6"/>
      <c r="OKI105" s="6"/>
      <c r="OKJ105" s="6"/>
      <c r="OKK105" s="6"/>
      <c r="OKL105" s="6"/>
      <c r="OKM105" s="6"/>
      <c r="OKN105" s="100"/>
      <c r="OKO105" s="101"/>
      <c r="OKP105" s="101"/>
      <c r="OKQ105" s="6"/>
      <c r="OKR105" s="6"/>
      <c r="OKS105" s="6"/>
      <c r="OKT105" s="6"/>
      <c r="OKU105" s="102"/>
      <c r="OKV105" s="6"/>
      <c r="OKW105" s="102"/>
      <c r="OKX105" s="6"/>
      <c r="OKY105" s="6"/>
      <c r="OKZ105" s="6"/>
      <c r="OLA105" s="6"/>
      <c r="OLB105" s="6"/>
      <c r="OLC105" s="6"/>
      <c r="OLD105" s="6"/>
      <c r="OLE105" s="6"/>
      <c r="OLF105" s="6"/>
      <c r="OLG105" s="6"/>
      <c r="OLH105" s="6"/>
      <c r="OLI105" s="6"/>
      <c r="OLJ105" s="6"/>
      <c r="OLK105" s="6"/>
      <c r="OLL105" s="6"/>
      <c r="OLM105" s="6"/>
      <c r="OLN105" s="6"/>
      <c r="OLO105" s="98"/>
      <c r="OLP105" s="6"/>
      <c r="OLQ105" s="6"/>
      <c r="OLR105" s="6"/>
      <c r="OLS105" s="99"/>
      <c r="OLT105" s="6"/>
      <c r="OLU105" s="6"/>
      <c r="OLV105" s="6"/>
      <c r="OLW105" s="6"/>
      <c r="OLX105" s="6"/>
      <c r="OLY105" s="6"/>
      <c r="OLZ105" s="6"/>
      <c r="OMA105" s="6"/>
      <c r="OMB105" s="6"/>
      <c r="OMC105" s="100"/>
      <c r="OMD105" s="101"/>
      <c r="OME105" s="101"/>
      <c r="OMF105" s="6"/>
      <c r="OMG105" s="6"/>
      <c r="OMH105" s="6"/>
      <c r="OMI105" s="6"/>
      <c r="OMJ105" s="102"/>
      <c r="OMK105" s="6"/>
      <c r="OML105" s="102"/>
      <c r="OMM105" s="6"/>
      <c r="OMN105" s="6"/>
      <c r="OMO105" s="6"/>
      <c r="OMP105" s="6"/>
      <c r="OMQ105" s="6"/>
      <c r="OMR105" s="6"/>
      <c r="OMS105" s="6"/>
      <c r="OMT105" s="6"/>
      <c r="OMU105" s="6"/>
      <c r="OMV105" s="6"/>
      <c r="OMW105" s="6"/>
      <c r="OMX105" s="6"/>
      <c r="OMY105" s="6"/>
      <c r="OMZ105" s="6"/>
      <c r="ONA105" s="6"/>
      <c r="ONB105" s="6"/>
      <c r="ONC105" s="6"/>
      <c r="OND105" s="98"/>
      <c r="ONE105" s="6"/>
      <c r="ONF105" s="6"/>
      <c r="ONG105" s="6"/>
      <c r="ONH105" s="99"/>
      <c r="ONI105" s="6"/>
      <c r="ONJ105" s="6"/>
      <c r="ONK105" s="6"/>
      <c r="ONL105" s="6"/>
      <c r="ONM105" s="6"/>
      <c r="ONN105" s="6"/>
      <c r="ONO105" s="6"/>
      <c r="ONP105" s="6"/>
      <c r="ONQ105" s="6"/>
      <c r="ONR105" s="100"/>
      <c r="ONS105" s="101"/>
      <c r="ONT105" s="101"/>
      <c r="ONU105" s="6"/>
      <c r="ONV105" s="6"/>
      <c r="ONW105" s="6"/>
      <c r="ONX105" s="6"/>
      <c r="ONY105" s="102"/>
      <c r="ONZ105" s="6"/>
      <c r="OOA105" s="102"/>
      <c r="OOB105" s="6"/>
      <c r="OOC105" s="6"/>
      <c r="OOD105" s="6"/>
      <c r="OOE105" s="6"/>
      <c r="OOF105" s="6"/>
      <c r="OOG105" s="6"/>
      <c r="OOH105" s="6"/>
      <c r="OOI105" s="6"/>
      <c r="OOJ105" s="6"/>
      <c r="OOK105" s="6"/>
      <c r="OOL105" s="6"/>
      <c r="OOM105" s="6"/>
      <c r="OON105" s="6"/>
      <c r="OOO105" s="6"/>
      <c r="OOP105" s="6"/>
      <c r="OOQ105" s="6"/>
      <c r="OOR105" s="6"/>
      <c r="OOS105" s="98"/>
      <c r="OOT105" s="6"/>
      <c r="OOU105" s="6"/>
      <c r="OOV105" s="6"/>
      <c r="OOW105" s="99"/>
      <c r="OOX105" s="6"/>
      <c r="OOY105" s="6"/>
      <c r="OOZ105" s="6"/>
      <c r="OPA105" s="6"/>
      <c r="OPB105" s="6"/>
      <c r="OPC105" s="6"/>
      <c r="OPD105" s="6"/>
      <c r="OPE105" s="6"/>
      <c r="OPF105" s="6"/>
      <c r="OPG105" s="100"/>
      <c r="OPH105" s="101"/>
      <c r="OPI105" s="101"/>
      <c r="OPJ105" s="6"/>
      <c r="OPK105" s="6"/>
      <c r="OPL105" s="6"/>
      <c r="OPM105" s="6"/>
      <c r="OPN105" s="102"/>
      <c r="OPO105" s="6"/>
      <c r="OPP105" s="102"/>
      <c r="OPQ105" s="6"/>
      <c r="OPR105" s="6"/>
      <c r="OPS105" s="6"/>
      <c r="OPT105" s="6"/>
      <c r="OPU105" s="6"/>
      <c r="OPV105" s="6"/>
      <c r="OPW105" s="6"/>
      <c r="OPX105" s="6"/>
      <c r="OPY105" s="6"/>
      <c r="OPZ105" s="6"/>
      <c r="OQA105" s="6"/>
      <c r="OQB105" s="6"/>
      <c r="OQC105" s="6"/>
      <c r="OQD105" s="6"/>
      <c r="OQE105" s="6"/>
      <c r="OQF105" s="6"/>
      <c r="OQG105" s="6"/>
      <c r="OQH105" s="98"/>
      <c r="OQI105" s="6"/>
      <c r="OQJ105" s="6"/>
      <c r="OQK105" s="6"/>
      <c r="OQL105" s="99"/>
      <c r="OQM105" s="6"/>
      <c r="OQN105" s="6"/>
      <c r="OQO105" s="6"/>
      <c r="OQP105" s="6"/>
      <c r="OQQ105" s="6"/>
      <c r="OQR105" s="6"/>
      <c r="OQS105" s="6"/>
      <c r="OQT105" s="6"/>
      <c r="OQU105" s="6"/>
      <c r="OQV105" s="100"/>
      <c r="OQW105" s="101"/>
      <c r="OQX105" s="101"/>
      <c r="OQY105" s="6"/>
      <c r="OQZ105" s="6"/>
      <c r="ORA105" s="6"/>
      <c r="ORB105" s="6"/>
      <c r="ORC105" s="102"/>
      <c r="ORD105" s="6"/>
      <c r="ORE105" s="102"/>
      <c r="ORF105" s="6"/>
      <c r="ORG105" s="6"/>
      <c r="ORH105" s="6"/>
      <c r="ORI105" s="6"/>
      <c r="ORJ105" s="6"/>
      <c r="ORK105" s="6"/>
      <c r="ORL105" s="6"/>
      <c r="ORM105" s="6"/>
      <c r="ORN105" s="6"/>
      <c r="ORO105" s="6"/>
      <c r="ORP105" s="6"/>
      <c r="ORQ105" s="6"/>
      <c r="ORR105" s="6"/>
      <c r="ORS105" s="6"/>
      <c r="ORT105" s="6"/>
      <c r="ORU105" s="6"/>
      <c r="ORV105" s="6"/>
      <c r="ORW105" s="98"/>
      <c r="ORX105" s="6"/>
      <c r="ORY105" s="6"/>
      <c r="ORZ105" s="6"/>
      <c r="OSA105" s="99"/>
      <c r="OSB105" s="6"/>
      <c r="OSC105" s="6"/>
      <c r="OSD105" s="6"/>
      <c r="OSE105" s="6"/>
      <c r="OSF105" s="6"/>
      <c r="OSG105" s="6"/>
      <c r="OSH105" s="6"/>
      <c r="OSI105" s="6"/>
      <c r="OSJ105" s="6"/>
      <c r="OSK105" s="100"/>
      <c r="OSL105" s="101"/>
      <c r="OSM105" s="101"/>
      <c r="OSN105" s="6"/>
      <c r="OSO105" s="6"/>
      <c r="OSP105" s="6"/>
      <c r="OSQ105" s="6"/>
      <c r="OSR105" s="102"/>
      <c r="OSS105" s="6"/>
      <c r="OST105" s="102"/>
      <c r="OSU105" s="6"/>
      <c r="OSV105" s="6"/>
      <c r="OSW105" s="6"/>
      <c r="OSX105" s="6"/>
      <c r="OSY105" s="6"/>
      <c r="OSZ105" s="6"/>
      <c r="OTA105" s="6"/>
      <c r="OTB105" s="6"/>
      <c r="OTC105" s="6"/>
      <c r="OTD105" s="6"/>
      <c r="OTE105" s="6"/>
      <c r="OTF105" s="6"/>
      <c r="OTG105" s="6"/>
      <c r="OTH105" s="6"/>
      <c r="OTI105" s="6"/>
      <c r="OTJ105" s="6"/>
      <c r="OTK105" s="6"/>
      <c r="OTL105" s="98"/>
      <c r="OTM105" s="6"/>
      <c r="OTN105" s="6"/>
      <c r="OTO105" s="6"/>
      <c r="OTP105" s="99"/>
      <c r="OTQ105" s="6"/>
      <c r="OTR105" s="6"/>
      <c r="OTS105" s="6"/>
      <c r="OTT105" s="6"/>
      <c r="OTU105" s="6"/>
      <c r="OTV105" s="6"/>
      <c r="OTW105" s="6"/>
      <c r="OTX105" s="6"/>
      <c r="OTY105" s="6"/>
      <c r="OTZ105" s="100"/>
      <c r="OUA105" s="101"/>
      <c r="OUB105" s="101"/>
      <c r="OUC105" s="6"/>
      <c r="OUD105" s="6"/>
      <c r="OUE105" s="6"/>
      <c r="OUF105" s="6"/>
      <c r="OUG105" s="102"/>
      <c r="OUH105" s="6"/>
      <c r="OUI105" s="102"/>
      <c r="OUJ105" s="6"/>
      <c r="OUK105" s="6"/>
      <c r="OUL105" s="6"/>
      <c r="OUM105" s="6"/>
      <c r="OUN105" s="6"/>
      <c r="OUO105" s="6"/>
      <c r="OUP105" s="6"/>
      <c r="OUQ105" s="6"/>
      <c r="OUR105" s="6"/>
      <c r="OUS105" s="6"/>
      <c r="OUT105" s="6"/>
      <c r="OUU105" s="6"/>
      <c r="OUV105" s="6"/>
      <c r="OUW105" s="6"/>
      <c r="OUX105" s="6"/>
      <c r="OUY105" s="6"/>
      <c r="OUZ105" s="6"/>
      <c r="OVA105" s="98"/>
      <c r="OVB105" s="6"/>
      <c r="OVC105" s="6"/>
      <c r="OVD105" s="6"/>
      <c r="OVE105" s="99"/>
      <c r="OVF105" s="6"/>
      <c r="OVG105" s="6"/>
      <c r="OVH105" s="6"/>
      <c r="OVI105" s="6"/>
      <c r="OVJ105" s="6"/>
      <c r="OVK105" s="6"/>
      <c r="OVL105" s="6"/>
      <c r="OVM105" s="6"/>
      <c r="OVN105" s="6"/>
      <c r="OVO105" s="100"/>
      <c r="OVP105" s="101"/>
      <c r="OVQ105" s="101"/>
      <c r="OVR105" s="6"/>
      <c r="OVS105" s="6"/>
      <c r="OVT105" s="6"/>
      <c r="OVU105" s="6"/>
      <c r="OVV105" s="102"/>
      <c r="OVW105" s="6"/>
      <c r="OVX105" s="102"/>
      <c r="OVY105" s="6"/>
      <c r="OVZ105" s="6"/>
      <c r="OWA105" s="6"/>
      <c r="OWB105" s="6"/>
      <c r="OWC105" s="6"/>
      <c r="OWD105" s="6"/>
      <c r="OWE105" s="6"/>
      <c r="OWF105" s="6"/>
      <c r="OWG105" s="6"/>
      <c r="OWH105" s="6"/>
      <c r="OWI105" s="6"/>
      <c r="OWJ105" s="6"/>
      <c r="OWK105" s="6"/>
      <c r="OWL105" s="6"/>
      <c r="OWM105" s="6"/>
      <c r="OWN105" s="6"/>
      <c r="OWO105" s="6"/>
      <c r="OWP105" s="98"/>
      <c r="OWQ105" s="6"/>
      <c r="OWR105" s="6"/>
      <c r="OWS105" s="6"/>
      <c r="OWT105" s="99"/>
      <c r="OWU105" s="6"/>
      <c r="OWV105" s="6"/>
      <c r="OWW105" s="6"/>
      <c r="OWX105" s="6"/>
      <c r="OWY105" s="6"/>
      <c r="OWZ105" s="6"/>
      <c r="OXA105" s="6"/>
      <c r="OXB105" s="6"/>
      <c r="OXC105" s="6"/>
      <c r="OXD105" s="100"/>
      <c r="OXE105" s="101"/>
      <c r="OXF105" s="101"/>
      <c r="OXG105" s="6"/>
      <c r="OXH105" s="6"/>
      <c r="OXI105" s="6"/>
      <c r="OXJ105" s="6"/>
      <c r="OXK105" s="102"/>
      <c r="OXL105" s="6"/>
      <c r="OXM105" s="102"/>
      <c r="OXN105" s="6"/>
      <c r="OXO105" s="6"/>
      <c r="OXP105" s="6"/>
      <c r="OXQ105" s="6"/>
      <c r="OXR105" s="6"/>
      <c r="OXS105" s="6"/>
      <c r="OXT105" s="6"/>
      <c r="OXU105" s="6"/>
      <c r="OXV105" s="6"/>
      <c r="OXW105" s="6"/>
      <c r="OXX105" s="6"/>
      <c r="OXY105" s="6"/>
      <c r="OXZ105" s="6"/>
      <c r="OYA105" s="6"/>
      <c r="OYB105" s="6"/>
      <c r="OYC105" s="6"/>
      <c r="OYD105" s="6"/>
      <c r="OYE105" s="98"/>
      <c r="OYF105" s="6"/>
      <c r="OYG105" s="6"/>
      <c r="OYH105" s="6"/>
      <c r="OYI105" s="99"/>
      <c r="OYJ105" s="6"/>
      <c r="OYK105" s="6"/>
      <c r="OYL105" s="6"/>
      <c r="OYM105" s="6"/>
      <c r="OYN105" s="6"/>
      <c r="OYO105" s="6"/>
      <c r="OYP105" s="6"/>
      <c r="OYQ105" s="6"/>
      <c r="OYR105" s="6"/>
      <c r="OYS105" s="100"/>
      <c r="OYT105" s="101"/>
      <c r="OYU105" s="101"/>
      <c r="OYV105" s="6"/>
      <c r="OYW105" s="6"/>
      <c r="OYX105" s="6"/>
      <c r="OYY105" s="6"/>
      <c r="OYZ105" s="102"/>
      <c r="OZA105" s="6"/>
      <c r="OZB105" s="102"/>
      <c r="OZC105" s="6"/>
      <c r="OZD105" s="6"/>
      <c r="OZE105" s="6"/>
      <c r="OZF105" s="6"/>
      <c r="OZG105" s="6"/>
      <c r="OZH105" s="6"/>
      <c r="OZI105" s="6"/>
      <c r="OZJ105" s="6"/>
      <c r="OZK105" s="6"/>
      <c r="OZL105" s="6"/>
      <c r="OZM105" s="6"/>
      <c r="OZN105" s="6"/>
      <c r="OZO105" s="6"/>
      <c r="OZP105" s="6"/>
      <c r="OZQ105" s="6"/>
      <c r="OZR105" s="6"/>
      <c r="OZS105" s="6"/>
      <c r="OZT105" s="98"/>
      <c r="OZU105" s="6"/>
      <c r="OZV105" s="6"/>
      <c r="OZW105" s="6"/>
      <c r="OZX105" s="99"/>
      <c r="OZY105" s="6"/>
      <c r="OZZ105" s="6"/>
      <c r="PAA105" s="6"/>
      <c r="PAB105" s="6"/>
      <c r="PAC105" s="6"/>
      <c r="PAD105" s="6"/>
      <c r="PAE105" s="6"/>
      <c r="PAF105" s="6"/>
      <c r="PAG105" s="6"/>
      <c r="PAH105" s="100"/>
      <c r="PAI105" s="101"/>
      <c r="PAJ105" s="101"/>
      <c r="PAK105" s="6"/>
      <c r="PAL105" s="6"/>
      <c r="PAM105" s="6"/>
      <c r="PAN105" s="6"/>
      <c r="PAO105" s="102"/>
      <c r="PAP105" s="6"/>
      <c r="PAQ105" s="102"/>
      <c r="PAR105" s="6"/>
      <c r="PAS105" s="6"/>
      <c r="PAT105" s="6"/>
      <c r="PAU105" s="6"/>
      <c r="PAV105" s="6"/>
      <c r="PAW105" s="6"/>
      <c r="PAX105" s="6"/>
      <c r="PAY105" s="6"/>
      <c r="PAZ105" s="6"/>
      <c r="PBA105" s="6"/>
      <c r="PBB105" s="6"/>
      <c r="PBC105" s="6"/>
      <c r="PBD105" s="6"/>
      <c r="PBE105" s="6"/>
      <c r="PBF105" s="6"/>
      <c r="PBG105" s="6"/>
      <c r="PBH105" s="6"/>
      <c r="PBI105" s="98"/>
      <c r="PBJ105" s="6"/>
      <c r="PBK105" s="6"/>
      <c r="PBL105" s="6"/>
      <c r="PBM105" s="99"/>
      <c r="PBN105" s="6"/>
      <c r="PBO105" s="6"/>
      <c r="PBP105" s="6"/>
      <c r="PBQ105" s="6"/>
      <c r="PBR105" s="6"/>
      <c r="PBS105" s="6"/>
      <c r="PBT105" s="6"/>
      <c r="PBU105" s="6"/>
      <c r="PBV105" s="6"/>
      <c r="PBW105" s="100"/>
      <c r="PBX105" s="101"/>
      <c r="PBY105" s="101"/>
      <c r="PBZ105" s="6"/>
      <c r="PCA105" s="6"/>
      <c r="PCB105" s="6"/>
      <c r="PCC105" s="6"/>
      <c r="PCD105" s="102"/>
      <c r="PCE105" s="6"/>
      <c r="PCF105" s="102"/>
      <c r="PCG105" s="6"/>
      <c r="PCH105" s="6"/>
      <c r="PCI105" s="6"/>
      <c r="PCJ105" s="6"/>
      <c r="PCK105" s="6"/>
      <c r="PCL105" s="6"/>
      <c r="PCM105" s="6"/>
      <c r="PCN105" s="6"/>
      <c r="PCO105" s="6"/>
      <c r="PCP105" s="6"/>
      <c r="PCQ105" s="6"/>
      <c r="PCR105" s="6"/>
      <c r="PCS105" s="6"/>
      <c r="PCT105" s="6"/>
      <c r="PCU105" s="6"/>
      <c r="PCV105" s="6"/>
      <c r="PCW105" s="6"/>
      <c r="PCX105" s="98"/>
      <c r="PCY105" s="6"/>
      <c r="PCZ105" s="6"/>
      <c r="PDA105" s="6"/>
      <c r="PDB105" s="99"/>
      <c r="PDC105" s="6"/>
      <c r="PDD105" s="6"/>
      <c r="PDE105" s="6"/>
      <c r="PDF105" s="6"/>
      <c r="PDG105" s="6"/>
      <c r="PDH105" s="6"/>
      <c r="PDI105" s="6"/>
      <c r="PDJ105" s="6"/>
      <c r="PDK105" s="6"/>
      <c r="PDL105" s="100"/>
      <c r="PDM105" s="101"/>
      <c r="PDN105" s="101"/>
      <c r="PDO105" s="6"/>
      <c r="PDP105" s="6"/>
      <c r="PDQ105" s="6"/>
      <c r="PDR105" s="6"/>
      <c r="PDS105" s="102"/>
      <c r="PDT105" s="6"/>
      <c r="PDU105" s="102"/>
      <c r="PDV105" s="6"/>
      <c r="PDW105" s="6"/>
      <c r="PDX105" s="6"/>
      <c r="PDY105" s="6"/>
      <c r="PDZ105" s="6"/>
      <c r="PEA105" s="6"/>
      <c r="PEB105" s="6"/>
      <c r="PEC105" s="6"/>
      <c r="PED105" s="6"/>
      <c r="PEE105" s="6"/>
      <c r="PEF105" s="6"/>
      <c r="PEG105" s="6"/>
      <c r="PEH105" s="6"/>
      <c r="PEI105" s="6"/>
      <c r="PEJ105" s="6"/>
      <c r="PEK105" s="6"/>
      <c r="PEL105" s="6"/>
      <c r="PEM105" s="98"/>
      <c r="PEN105" s="6"/>
      <c r="PEO105" s="6"/>
      <c r="PEP105" s="6"/>
      <c r="PEQ105" s="99"/>
      <c r="PER105" s="6"/>
      <c r="PES105" s="6"/>
      <c r="PET105" s="6"/>
      <c r="PEU105" s="6"/>
      <c r="PEV105" s="6"/>
      <c r="PEW105" s="6"/>
      <c r="PEX105" s="6"/>
      <c r="PEY105" s="6"/>
      <c r="PEZ105" s="6"/>
      <c r="PFA105" s="100"/>
      <c r="PFB105" s="101"/>
      <c r="PFC105" s="101"/>
      <c r="PFD105" s="6"/>
      <c r="PFE105" s="6"/>
      <c r="PFF105" s="6"/>
      <c r="PFG105" s="6"/>
      <c r="PFH105" s="102"/>
      <c r="PFI105" s="6"/>
      <c r="PFJ105" s="102"/>
      <c r="PFK105" s="6"/>
      <c r="PFL105" s="6"/>
      <c r="PFM105" s="6"/>
      <c r="PFN105" s="6"/>
      <c r="PFO105" s="6"/>
      <c r="PFP105" s="6"/>
      <c r="PFQ105" s="6"/>
      <c r="PFR105" s="6"/>
      <c r="PFS105" s="6"/>
      <c r="PFT105" s="6"/>
      <c r="PFU105" s="6"/>
      <c r="PFV105" s="6"/>
      <c r="PFW105" s="6"/>
      <c r="PFX105" s="6"/>
      <c r="PFY105" s="6"/>
      <c r="PFZ105" s="6"/>
      <c r="PGA105" s="6"/>
      <c r="PGB105" s="98"/>
      <c r="PGC105" s="6"/>
      <c r="PGD105" s="6"/>
      <c r="PGE105" s="6"/>
      <c r="PGF105" s="99"/>
      <c r="PGG105" s="6"/>
      <c r="PGH105" s="6"/>
      <c r="PGI105" s="6"/>
      <c r="PGJ105" s="6"/>
      <c r="PGK105" s="6"/>
      <c r="PGL105" s="6"/>
      <c r="PGM105" s="6"/>
      <c r="PGN105" s="6"/>
      <c r="PGO105" s="6"/>
      <c r="PGP105" s="100"/>
      <c r="PGQ105" s="101"/>
      <c r="PGR105" s="101"/>
      <c r="PGS105" s="6"/>
      <c r="PGT105" s="6"/>
      <c r="PGU105" s="6"/>
      <c r="PGV105" s="6"/>
      <c r="PGW105" s="102"/>
      <c r="PGX105" s="6"/>
      <c r="PGY105" s="102"/>
      <c r="PGZ105" s="6"/>
      <c r="PHA105" s="6"/>
      <c r="PHB105" s="6"/>
      <c r="PHC105" s="6"/>
      <c r="PHD105" s="6"/>
      <c r="PHE105" s="6"/>
      <c r="PHF105" s="6"/>
      <c r="PHG105" s="6"/>
      <c r="PHH105" s="6"/>
      <c r="PHI105" s="6"/>
      <c r="PHJ105" s="6"/>
      <c r="PHK105" s="6"/>
      <c r="PHL105" s="6"/>
      <c r="PHM105" s="6"/>
      <c r="PHN105" s="6"/>
      <c r="PHO105" s="6"/>
      <c r="PHP105" s="6"/>
      <c r="PHQ105" s="98"/>
      <c r="PHR105" s="6"/>
      <c r="PHS105" s="6"/>
      <c r="PHT105" s="6"/>
      <c r="PHU105" s="99"/>
      <c r="PHV105" s="6"/>
      <c r="PHW105" s="6"/>
      <c r="PHX105" s="6"/>
      <c r="PHY105" s="6"/>
      <c r="PHZ105" s="6"/>
      <c r="PIA105" s="6"/>
      <c r="PIB105" s="6"/>
      <c r="PIC105" s="6"/>
      <c r="PID105" s="6"/>
      <c r="PIE105" s="100"/>
      <c r="PIF105" s="101"/>
      <c r="PIG105" s="101"/>
      <c r="PIH105" s="6"/>
      <c r="PII105" s="6"/>
      <c r="PIJ105" s="6"/>
      <c r="PIK105" s="6"/>
      <c r="PIL105" s="102"/>
      <c r="PIM105" s="6"/>
      <c r="PIN105" s="102"/>
      <c r="PIO105" s="6"/>
      <c r="PIP105" s="6"/>
      <c r="PIQ105" s="6"/>
      <c r="PIR105" s="6"/>
      <c r="PIS105" s="6"/>
      <c r="PIT105" s="6"/>
      <c r="PIU105" s="6"/>
      <c r="PIV105" s="6"/>
      <c r="PIW105" s="6"/>
      <c r="PIX105" s="6"/>
      <c r="PIY105" s="6"/>
      <c r="PIZ105" s="6"/>
      <c r="PJA105" s="6"/>
      <c r="PJB105" s="6"/>
      <c r="PJC105" s="6"/>
      <c r="PJD105" s="6"/>
      <c r="PJE105" s="6"/>
      <c r="PJF105" s="98"/>
      <c r="PJG105" s="6"/>
      <c r="PJH105" s="6"/>
      <c r="PJI105" s="6"/>
      <c r="PJJ105" s="99"/>
      <c r="PJK105" s="6"/>
      <c r="PJL105" s="6"/>
      <c r="PJM105" s="6"/>
      <c r="PJN105" s="6"/>
      <c r="PJO105" s="6"/>
      <c r="PJP105" s="6"/>
      <c r="PJQ105" s="6"/>
      <c r="PJR105" s="6"/>
      <c r="PJS105" s="6"/>
      <c r="PJT105" s="100"/>
      <c r="PJU105" s="101"/>
      <c r="PJV105" s="101"/>
      <c r="PJW105" s="6"/>
      <c r="PJX105" s="6"/>
      <c r="PJY105" s="6"/>
      <c r="PJZ105" s="6"/>
      <c r="PKA105" s="102"/>
      <c r="PKB105" s="6"/>
      <c r="PKC105" s="102"/>
      <c r="PKD105" s="6"/>
      <c r="PKE105" s="6"/>
      <c r="PKF105" s="6"/>
      <c r="PKG105" s="6"/>
      <c r="PKH105" s="6"/>
      <c r="PKI105" s="6"/>
      <c r="PKJ105" s="6"/>
      <c r="PKK105" s="6"/>
      <c r="PKL105" s="6"/>
      <c r="PKM105" s="6"/>
      <c r="PKN105" s="6"/>
      <c r="PKO105" s="6"/>
      <c r="PKP105" s="6"/>
      <c r="PKQ105" s="6"/>
      <c r="PKR105" s="6"/>
      <c r="PKS105" s="6"/>
      <c r="PKT105" s="6"/>
      <c r="PKU105" s="98"/>
      <c r="PKV105" s="6"/>
      <c r="PKW105" s="6"/>
      <c r="PKX105" s="6"/>
      <c r="PKY105" s="99"/>
      <c r="PKZ105" s="6"/>
      <c r="PLA105" s="6"/>
      <c r="PLB105" s="6"/>
      <c r="PLC105" s="6"/>
      <c r="PLD105" s="6"/>
      <c r="PLE105" s="6"/>
      <c r="PLF105" s="6"/>
      <c r="PLG105" s="6"/>
      <c r="PLH105" s="6"/>
      <c r="PLI105" s="100"/>
      <c r="PLJ105" s="101"/>
      <c r="PLK105" s="101"/>
      <c r="PLL105" s="6"/>
      <c r="PLM105" s="6"/>
      <c r="PLN105" s="6"/>
      <c r="PLO105" s="6"/>
      <c r="PLP105" s="102"/>
      <c r="PLQ105" s="6"/>
      <c r="PLR105" s="102"/>
      <c r="PLS105" s="6"/>
      <c r="PLT105" s="6"/>
      <c r="PLU105" s="6"/>
      <c r="PLV105" s="6"/>
      <c r="PLW105" s="6"/>
      <c r="PLX105" s="6"/>
      <c r="PLY105" s="6"/>
      <c r="PLZ105" s="6"/>
      <c r="PMA105" s="6"/>
      <c r="PMB105" s="6"/>
      <c r="PMC105" s="6"/>
      <c r="PMD105" s="6"/>
      <c r="PME105" s="6"/>
      <c r="PMF105" s="6"/>
      <c r="PMG105" s="6"/>
      <c r="PMH105" s="6"/>
      <c r="PMI105" s="6"/>
      <c r="PMJ105" s="98"/>
      <c r="PMK105" s="6"/>
      <c r="PML105" s="6"/>
      <c r="PMM105" s="6"/>
      <c r="PMN105" s="99"/>
      <c r="PMO105" s="6"/>
      <c r="PMP105" s="6"/>
      <c r="PMQ105" s="6"/>
      <c r="PMR105" s="6"/>
      <c r="PMS105" s="6"/>
      <c r="PMT105" s="6"/>
      <c r="PMU105" s="6"/>
      <c r="PMV105" s="6"/>
      <c r="PMW105" s="6"/>
      <c r="PMX105" s="100"/>
      <c r="PMY105" s="101"/>
      <c r="PMZ105" s="101"/>
      <c r="PNA105" s="6"/>
      <c r="PNB105" s="6"/>
      <c r="PNC105" s="6"/>
      <c r="PND105" s="6"/>
      <c r="PNE105" s="102"/>
      <c r="PNF105" s="6"/>
      <c r="PNG105" s="102"/>
      <c r="PNH105" s="6"/>
      <c r="PNI105" s="6"/>
      <c r="PNJ105" s="6"/>
      <c r="PNK105" s="6"/>
      <c r="PNL105" s="6"/>
      <c r="PNM105" s="6"/>
      <c r="PNN105" s="6"/>
      <c r="PNO105" s="6"/>
      <c r="PNP105" s="6"/>
      <c r="PNQ105" s="6"/>
      <c r="PNR105" s="6"/>
      <c r="PNS105" s="6"/>
      <c r="PNT105" s="6"/>
      <c r="PNU105" s="6"/>
      <c r="PNV105" s="6"/>
      <c r="PNW105" s="6"/>
      <c r="PNX105" s="6"/>
      <c r="PNY105" s="98"/>
      <c r="PNZ105" s="6"/>
      <c r="POA105" s="6"/>
      <c r="POB105" s="6"/>
      <c r="POC105" s="99"/>
      <c r="POD105" s="6"/>
      <c r="POE105" s="6"/>
      <c r="POF105" s="6"/>
      <c r="POG105" s="6"/>
      <c r="POH105" s="6"/>
      <c r="POI105" s="6"/>
      <c r="POJ105" s="6"/>
      <c r="POK105" s="6"/>
      <c r="POL105" s="6"/>
      <c r="POM105" s="100"/>
      <c r="PON105" s="101"/>
      <c r="POO105" s="101"/>
      <c r="POP105" s="6"/>
      <c r="POQ105" s="6"/>
      <c r="POR105" s="6"/>
      <c r="POS105" s="6"/>
      <c r="POT105" s="102"/>
      <c r="POU105" s="6"/>
      <c r="POV105" s="102"/>
      <c r="POW105" s="6"/>
      <c r="POX105" s="6"/>
      <c r="POY105" s="6"/>
      <c r="POZ105" s="6"/>
      <c r="PPA105" s="6"/>
      <c r="PPB105" s="6"/>
      <c r="PPC105" s="6"/>
      <c r="PPD105" s="6"/>
      <c r="PPE105" s="6"/>
      <c r="PPF105" s="6"/>
      <c r="PPG105" s="6"/>
      <c r="PPH105" s="6"/>
      <c r="PPI105" s="6"/>
      <c r="PPJ105" s="6"/>
      <c r="PPK105" s="6"/>
      <c r="PPL105" s="6"/>
      <c r="PPM105" s="6"/>
      <c r="PPN105" s="98"/>
      <c r="PPO105" s="6"/>
      <c r="PPP105" s="6"/>
      <c r="PPQ105" s="6"/>
      <c r="PPR105" s="99"/>
      <c r="PPS105" s="6"/>
      <c r="PPT105" s="6"/>
      <c r="PPU105" s="6"/>
      <c r="PPV105" s="6"/>
      <c r="PPW105" s="6"/>
      <c r="PPX105" s="6"/>
      <c r="PPY105" s="6"/>
      <c r="PPZ105" s="6"/>
      <c r="PQA105" s="6"/>
      <c r="PQB105" s="100"/>
      <c r="PQC105" s="101"/>
      <c r="PQD105" s="101"/>
      <c r="PQE105" s="6"/>
      <c r="PQF105" s="6"/>
      <c r="PQG105" s="6"/>
      <c r="PQH105" s="6"/>
      <c r="PQI105" s="102"/>
      <c r="PQJ105" s="6"/>
      <c r="PQK105" s="102"/>
      <c r="PQL105" s="6"/>
      <c r="PQM105" s="6"/>
      <c r="PQN105" s="6"/>
      <c r="PQO105" s="6"/>
      <c r="PQP105" s="6"/>
      <c r="PQQ105" s="6"/>
      <c r="PQR105" s="6"/>
      <c r="PQS105" s="6"/>
      <c r="PQT105" s="6"/>
      <c r="PQU105" s="6"/>
      <c r="PQV105" s="6"/>
      <c r="PQW105" s="6"/>
      <c r="PQX105" s="6"/>
      <c r="PQY105" s="6"/>
      <c r="PQZ105" s="6"/>
      <c r="PRA105" s="6"/>
      <c r="PRB105" s="6"/>
      <c r="PRC105" s="98"/>
      <c r="PRD105" s="6"/>
      <c r="PRE105" s="6"/>
      <c r="PRF105" s="6"/>
      <c r="PRG105" s="99"/>
      <c r="PRH105" s="6"/>
      <c r="PRI105" s="6"/>
      <c r="PRJ105" s="6"/>
      <c r="PRK105" s="6"/>
      <c r="PRL105" s="6"/>
      <c r="PRM105" s="6"/>
      <c r="PRN105" s="6"/>
      <c r="PRO105" s="6"/>
      <c r="PRP105" s="6"/>
      <c r="PRQ105" s="100"/>
      <c r="PRR105" s="101"/>
      <c r="PRS105" s="101"/>
      <c r="PRT105" s="6"/>
      <c r="PRU105" s="6"/>
      <c r="PRV105" s="6"/>
      <c r="PRW105" s="6"/>
      <c r="PRX105" s="102"/>
      <c r="PRY105" s="6"/>
      <c r="PRZ105" s="102"/>
      <c r="PSA105" s="6"/>
      <c r="PSB105" s="6"/>
      <c r="PSC105" s="6"/>
      <c r="PSD105" s="6"/>
      <c r="PSE105" s="6"/>
      <c r="PSF105" s="6"/>
      <c r="PSG105" s="6"/>
      <c r="PSH105" s="6"/>
      <c r="PSI105" s="6"/>
      <c r="PSJ105" s="6"/>
      <c r="PSK105" s="6"/>
      <c r="PSL105" s="6"/>
      <c r="PSM105" s="6"/>
      <c r="PSN105" s="6"/>
      <c r="PSO105" s="6"/>
      <c r="PSP105" s="6"/>
      <c r="PSQ105" s="6"/>
      <c r="PSR105" s="98"/>
      <c r="PSS105" s="6"/>
      <c r="PST105" s="6"/>
      <c r="PSU105" s="6"/>
      <c r="PSV105" s="99"/>
      <c r="PSW105" s="6"/>
      <c r="PSX105" s="6"/>
      <c r="PSY105" s="6"/>
      <c r="PSZ105" s="6"/>
      <c r="PTA105" s="6"/>
      <c r="PTB105" s="6"/>
      <c r="PTC105" s="6"/>
      <c r="PTD105" s="6"/>
      <c r="PTE105" s="6"/>
      <c r="PTF105" s="100"/>
      <c r="PTG105" s="101"/>
      <c r="PTH105" s="101"/>
      <c r="PTI105" s="6"/>
      <c r="PTJ105" s="6"/>
      <c r="PTK105" s="6"/>
      <c r="PTL105" s="6"/>
      <c r="PTM105" s="102"/>
      <c r="PTN105" s="6"/>
      <c r="PTO105" s="102"/>
      <c r="PTP105" s="6"/>
      <c r="PTQ105" s="6"/>
      <c r="PTR105" s="6"/>
      <c r="PTS105" s="6"/>
      <c r="PTT105" s="6"/>
      <c r="PTU105" s="6"/>
      <c r="PTV105" s="6"/>
      <c r="PTW105" s="6"/>
      <c r="PTX105" s="6"/>
      <c r="PTY105" s="6"/>
      <c r="PTZ105" s="6"/>
      <c r="PUA105" s="6"/>
      <c r="PUB105" s="6"/>
      <c r="PUC105" s="6"/>
      <c r="PUD105" s="6"/>
      <c r="PUE105" s="6"/>
      <c r="PUF105" s="6"/>
      <c r="PUG105" s="98"/>
      <c r="PUH105" s="6"/>
      <c r="PUI105" s="6"/>
      <c r="PUJ105" s="6"/>
      <c r="PUK105" s="99"/>
      <c r="PUL105" s="6"/>
      <c r="PUM105" s="6"/>
      <c r="PUN105" s="6"/>
      <c r="PUO105" s="6"/>
      <c r="PUP105" s="6"/>
      <c r="PUQ105" s="6"/>
      <c r="PUR105" s="6"/>
      <c r="PUS105" s="6"/>
      <c r="PUT105" s="6"/>
      <c r="PUU105" s="100"/>
      <c r="PUV105" s="101"/>
      <c r="PUW105" s="101"/>
      <c r="PUX105" s="6"/>
      <c r="PUY105" s="6"/>
      <c r="PUZ105" s="6"/>
      <c r="PVA105" s="6"/>
      <c r="PVB105" s="102"/>
      <c r="PVC105" s="6"/>
      <c r="PVD105" s="102"/>
      <c r="PVE105" s="6"/>
      <c r="PVF105" s="6"/>
      <c r="PVG105" s="6"/>
      <c r="PVH105" s="6"/>
      <c r="PVI105" s="6"/>
      <c r="PVJ105" s="6"/>
      <c r="PVK105" s="6"/>
      <c r="PVL105" s="6"/>
      <c r="PVM105" s="6"/>
      <c r="PVN105" s="6"/>
      <c r="PVO105" s="6"/>
      <c r="PVP105" s="6"/>
      <c r="PVQ105" s="6"/>
      <c r="PVR105" s="6"/>
      <c r="PVS105" s="6"/>
      <c r="PVT105" s="6"/>
      <c r="PVU105" s="6"/>
      <c r="PVV105" s="98"/>
      <c r="PVW105" s="6"/>
      <c r="PVX105" s="6"/>
      <c r="PVY105" s="6"/>
      <c r="PVZ105" s="99"/>
      <c r="PWA105" s="6"/>
      <c r="PWB105" s="6"/>
      <c r="PWC105" s="6"/>
      <c r="PWD105" s="6"/>
      <c r="PWE105" s="6"/>
      <c r="PWF105" s="6"/>
      <c r="PWG105" s="6"/>
      <c r="PWH105" s="6"/>
      <c r="PWI105" s="6"/>
      <c r="PWJ105" s="100"/>
      <c r="PWK105" s="101"/>
      <c r="PWL105" s="101"/>
      <c r="PWM105" s="6"/>
      <c r="PWN105" s="6"/>
      <c r="PWO105" s="6"/>
      <c r="PWP105" s="6"/>
      <c r="PWQ105" s="102"/>
      <c r="PWR105" s="6"/>
      <c r="PWS105" s="102"/>
      <c r="PWT105" s="6"/>
      <c r="PWU105" s="6"/>
      <c r="PWV105" s="6"/>
      <c r="PWW105" s="6"/>
      <c r="PWX105" s="6"/>
      <c r="PWY105" s="6"/>
      <c r="PWZ105" s="6"/>
      <c r="PXA105" s="6"/>
      <c r="PXB105" s="6"/>
      <c r="PXC105" s="6"/>
      <c r="PXD105" s="6"/>
      <c r="PXE105" s="6"/>
      <c r="PXF105" s="6"/>
      <c r="PXG105" s="6"/>
      <c r="PXH105" s="6"/>
      <c r="PXI105" s="6"/>
      <c r="PXJ105" s="6"/>
      <c r="PXK105" s="98"/>
      <c r="PXL105" s="6"/>
      <c r="PXM105" s="6"/>
      <c r="PXN105" s="6"/>
      <c r="PXO105" s="99"/>
      <c r="PXP105" s="6"/>
      <c r="PXQ105" s="6"/>
      <c r="PXR105" s="6"/>
      <c r="PXS105" s="6"/>
      <c r="PXT105" s="6"/>
      <c r="PXU105" s="6"/>
      <c r="PXV105" s="6"/>
      <c r="PXW105" s="6"/>
      <c r="PXX105" s="6"/>
      <c r="PXY105" s="100"/>
      <c r="PXZ105" s="101"/>
      <c r="PYA105" s="101"/>
      <c r="PYB105" s="6"/>
      <c r="PYC105" s="6"/>
      <c r="PYD105" s="6"/>
      <c r="PYE105" s="6"/>
      <c r="PYF105" s="102"/>
      <c r="PYG105" s="6"/>
      <c r="PYH105" s="102"/>
      <c r="PYI105" s="6"/>
      <c r="PYJ105" s="6"/>
      <c r="PYK105" s="6"/>
      <c r="PYL105" s="6"/>
      <c r="PYM105" s="6"/>
      <c r="PYN105" s="6"/>
      <c r="PYO105" s="6"/>
      <c r="PYP105" s="6"/>
      <c r="PYQ105" s="6"/>
      <c r="PYR105" s="6"/>
      <c r="PYS105" s="6"/>
      <c r="PYT105" s="6"/>
      <c r="PYU105" s="6"/>
      <c r="PYV105" s="6"/>
      <c r="PYW105" s="6"/>
      <c r="PYX105" s="6"/>
      <c r="PYY105" s="6"/>
      <c r="PYZ105" s="98"/>
      <c r="PZA105" s="6"/>
      <c r="PZB105" s="6"/>
      <c r="PZC105" s="6"/>
      <c r="PZD105" s="99"/>
      <c r="PZE105" s="6"/>
      <c r="PZF105" s="6"/>
      <c r="PZG105" s="6"/>
      <c r="PZH105" s="6"/>
      <c r="PZI105" s="6"/>
      <c r="PZJ105" s="6"/>
      <c r="PZK105" s="6"/>
      <c r="PZL105" s="6"/>
      <c r="PZM105" s="6"/>
      <c r="PZN105" s="100"/>
      <c r="PZO105" s="101"/>
      <c r="PZP105" s="101"/>
      <c r="PZQ105" s="6"/>
      <c r="PZR105" s="6"/>
      <c r="PZS105" s="6"/>
      <c r="PZT105" s="6"/>
      <c r="PZU105" s="102"/>
      <c r="PZV105" s="6"/>
      <c r="PZW105" s="102"/>
      <c r="PZX105" s="6"/>
      <c r="PZY105" s="6"/>
      <c r="PZZ105" s="6"/>
      <c r="QAA105" s="6"/>
      <c r="QAB105" s="6"/>
      <c r="QAC105" s="6"/>
      <c r="QAD105" s="6"/>
      <c r="QAE105" s="6"/>
      <c r="QAF105" s="6"/>
      <c r="QAG105" s="6"/>
      <c r="QAH105" s="6"/>
      <c r="QAI105" s="6"/>
      <c r="QAJ105" s="6"/>
      <c r="QAK105" s="6"/>
      <c r="QAL105" s="6"/>
      <c r="QAM105" s="6"/>
      <c r="QAN105" s="6"/>
      <c r="QAO105" s="98"/>
      <c r="QAP105" s="6"/>
      <c r="QAQ105" s="6"/>
      <c r="QAR105" s="6"/>
      <c r="QAS105" s="99"/>
      <c r="QAT105" s="6"/>
      <c r="QAU105" s="6"/>
      <c r="QAV105" s="6"/>
      <c r="QAW105" s="6"/>
      <c r="QAX105" s="6"/>
      <c r="QAY105" s="6"/>
      <c r="QAZ105" s="6"/>
      <c r="QBA105" s="6"/>
      <c r="QBB105" s="6"/>
      <c r="QBC105" s="100"/>
      <c r="QBD105" s="101"/>
      <c r="QBE105" s="101"/>
      <c r="QBF105" s="6"/>
      <c r="QBG105" s="6"/>
      <c r="QBH105" s="6"/>
      <c r="QBI105" s="6"/>
      <c r="QBJ105" s="102"/>
      <c r="QBK105" s="6"/>
      <c r="QBL105" s="102"/>
      <c r="QBM105" s="6"/>
      <c r="QBN105" s="6"/>
      <c r="QBO105" s="6"/>
      <c r="QBP105" s="6"/>
      <c r="QBQ105" s="6"/>
      <c r="QBR105" s="6"/>
      <c r="QBS105" s="6"/>
      <c r="QBT105" s="6"/>
      <c r="QBU105" s="6"/>
      <c r="QBV105" s="6"/>
      <c r="QBW105" s="6"/>
      <c r="QBX105" s="6"/>
      <c r="QBY105" s="6"/>
      <c r="QBZ105" s="6"/>
      <c r="QCA105" s="6"/>
      <c r="QCB105" s="6"/>
      <c r="QCC105" s="6"/>
      <c r="QCD105" s="98"/>
      <c r="QCE105" s="6"/>
      <c r="QCF105" s="6"/>
      <c r="QCG105" s="6"/>
      <c r="QCH105" s="99"/>
      <c r="QCI105" s="6"/>
      <c r="QCJ105" s="6"/>
      <c r="QCK105" s="6"/>
      <c r="QCL105" s="6"/>
      <c r="QCM105" s="6"/>
      <c r="QCN105" s="6"/>
      <c r="QCO105" s="6"/>
      <c r="QCP105" s="6"/>
      <c r="QCQ105" s="6"/>
      <c r="QCR105" s="100"/>
      <c r="QCS105" s="101"/>
      <c r="QCT105" s="101"/>
      <c r="QCU105" s="6"/>
      <c r="QCV105" s="6"/>
      <c r="QCW105" s="6"/>
      <c r="QCX105" s="6"/>
      <c r="QCY105" s="102"/>
      <c r="QCZ105" s="6"/>
      <c r="QDA105" s="102"/>
      <c r="QDB105" s="6"/>
      <c r="QDC105" s="6"/>
      <c r="QDD105" s="6"/>
      <c r="QDE105" s="6"/>
      <c r="QDF105" s="6"/>
      <c r="QDG105" s="6"/>
      <c r="QDH105" s="6"/>
      <c r="QDI105" s="6"/>
      <c r="QDJ105" s="6"/>
      <c r="QDK105" s="6"/>
      <c r="QDL105" s="6"/>
      <c r="QDM105" s="6"/>
      <c r="QDN105" s="6"/>
      <c r="QDO105" s="6"/>
      <c r="QDP105" s="6"/>
      <c r="QDQ105" s="6"/>
      <c r="QDR105" s="6"/>
      <c r="QDS105" s="98"/>
      <c r="QDT105" s="6"/>
      <c r="QDU105" s="6"/>
      <c r="QDV105" s="6"/>
      <c r="QDW105" s="99"/>
      <c r="QDX105" s="6"/>
      <c r="QDY105" s="6"/>
      <c r="QDZ105" s="6"/>
      <c r="QEA105" s="6"/>
      <c r="QEB105" s="6"/>
      <c r="QEC105" s="6"/>
      <c r="QED105" s="6"/>
      <c r="QEE105" s="6"/>
      <c r="QEF105" s="6"/>
      <c r="QEG105" s="100"/>
      <c r="QEH105" s="101"/>
      <c r="QEI105" s="101"/>
      <c r="QEJ105" s="6"/>
      <c r="QEK105" s="6"/>
      <c r="QEL105" s="6"/>
      <c r="QEM105" s="6"/>
      <c r="QEN105" s="102"/>
      <c r="QEO105" s="6"/>
      <c r="QEP105" s="102"/>
      <c r="QEQ105" s="6"/>
      <c r="QER105" s="6"/>
      <c r="QES105" s="6"/>
      <c r="QET105" s="6"/>
      <c r="QEU105" s="6"/>
      <c r="QEV105" s="6"/>
      <c r="QEW105" s="6"/>
      <c r="QEX105" s="6"/>
      <c r="QEY105" s="6"/>
      <c r="QEZ105" s="6"/>
      <c r="QFA105" s="6"/>
      <c r="QFB105" s="6"/>
      <c r="QFC105" s="6"/>
      <c r="QFD105" s="6"/>
      <c r="QFE105" s="6"/>
      <c r="QFF105" s="6"/>
      <c r="QFG105" s="6"/>
      <c r="QFH105" s="98"/>
      <c r="QFI105" s="6"/>
      <c r="QFJ105" s="6"/>
      <c r="QFK105" s="6"/>
      <c r="QFL105" s="99"/>
      <c r="QFM105" s="6"/>
      <c r="QFN105" s="6"/>
      <c r="QFO105" s="6"/>
      <c r="QFP105" s="6"/>
      <c r="QFQ105" s="6"/>
      <c r="QFR105" s="6"/>
      <c r="QFS105" s="6"/>
      <c r="QFT105" s="6"/>
      <c r="QFU105" s="6"/>
      <c r="QFV105" s="100"/>
      <c r="QFW105" s="101"/>
      <c r="QFX105" s="101"/>
      <c r="QFY105" s="6"/>
      <c r="QFZ105" s="6"/>
      <c r="QGA105" s="6"/>
      <c r="QGB105" s="6"/>
      <c r="QGC105" s="102"/>
      <c r="QGD105" s="6"/>
      <c r="QGE105" s="102"/>
      <c r="QGF105" s="6"/>
      <c r="QGG105" s="6"/>
      <c r="QGH105" s="6"/>
      <c r="QGI105" s="6"/>
      <c r="QGJ105" s="6"/>
      <c r="QGK105" s="6"/>
      <c r="QGL105" s="6"/>
      <c r="QGM105" s="6"/>
      <c r="QGN105" s="6"/>
      <c r="QGO105" s="6"/>
      <c r="QGP105" s="6"/>
      <c r="QGQ105" s="6"/>
      <c r="QGR105" s="6"/>
      <c r="QGS105" s="6"/>
      <c r="QGT105" s="6"/>
      <c r="QGU105" s="6"/>
      <c r="QGV105" s="6"/>
      <c r="QGW105" s="98"/>
      <c r="QGX105" s="6"/>
      <c r="QGY105" s="6"/>
      <c r="QGZ105" s="6"/>
      <c r="QHA105" s="99"/>
      <c r="QHB105" s="6"/>
      <c r="QHC105" s="6"/>
      <c r="QHD105" s="6"/>
      <c r="QHE105" s="6"/>
      <c r="QHF105" s="6"/>
      <c r="QHG105" s="6"/>
      <c r="QHH105" s="6"/>
      <c r="QHI105" s="6"/>
      <c r="QHJ105" s="6"/>
      <c r="QHK105" s="100"/>
      <c r="QHL105" s="101"/>
      <c r="QHM105" s="101"/>
      <c r="QHN105" s="6"/>
      <c r="QHO105" s="6"/>
      <c r="QHP105" s="6"/>
      <c r="QHQ105" s="6"/>
      <c r="QHR105" s="102"/>
      <c r="QHS105" s="6"/>
      <c r="QHT105" s="102"/>
      <c r="QHU105" s="6"/>
      <c r="QHV105" s="6"/>
      <c r="QHW105" s="6"/>
      <c r="QHX105" s="6"/>
      <c r="QHY105" s="6"/>
      <c r="QHZ105" s="6"/>
      <c r="QIA105" s="6"/>
      <c r="QIB105" s="6"/>
      <c r="QIC105" s="6"/>
      <c r="QID105" s="6"/>
      <c r="QIE105" s="6"/>
      <c r="QIF105" s="6"/>
      <c r="QIG105" s="6"/>
      <c r="QIH105" s="6"/>
      <c r="QII105" s="6"/>
      <c r="QIJ105" s="6"/>
      <c r="QIK105" s="6"/>
      <c r="QIL105" s="98"/>
      <c r="QIM105" s="6"/>
      <c r="QIN105" s="6"/>
      <c r="QIO105" s="6"/>
      <c r="QIP105" s="99"/>
      <c r="QIQ105" s="6"/>
      <c r="QIR105" s="6"/>
      <c r="QIS105" s="6"/>
      <c r="QIT105" s="6"/>
      <c r="QIU105" s="6"/>
      <c r="QIV105" s="6"/>
      <c r="QIW105" s="6"/>
      <c r="QIX105" s="6"/>
      <c r="QIY105" s="6"/>
      <c r="QIZ105" s="100"/>
      <c r="QJA105" s="101"/>
      <c r="QJB105" s="101"/>
      <c r="QJC105" s="6"/>
      <c r="QJD105" s="6"/>
      <c r="QJE105" s="6"/>
      <c r="QJF105" s="6"/>
      <c r="QJG105" s="102"/>
      <c r="QJH105" s="6"/>
      <c r="QJI105" s="102"/>
      <c r="QJJ105" s="6"/>
      <c r="QJK105" s="6"/>
      <c r="QJL105" s="6"/>
      <c r="QJM105" s="6"/>
      <c r="QJN105" s="6"/>
      <c r="QJO105" s="6"/>
      <c r="QJP105" s="6"/>
      <c r="QJQ105" s="6"/>
      <c r="QJR105" s="6"/>
      <c r="QJS105" s="6"/>
      <c r="QJT105" s="6"/>
      <c r="QJU105" s="6"/>
      <c r="QJV105" s="6"/>
      <c r="QJW105" s="6"/>
      <c r="QJX105" s="6"/>
      <c r="QJY105" s="6"/>
      <c r="QJZ105" s="6"/>
      <c r="QKA105" s="98"/>
      <c r="QKB105" s="6"/>
      <c r="QKC105" s="6"/>
      <c r="QKD105" s="6"/>
      <c r="QKE105" s="99"/>
      <c r="QKF105" s="6"/>
      <c r="QKG105" s="6"/>
      <c r="QKH105" s="6"/>
      <c r="QKI105" s="6"/>
      <c r="QKJ105" s="6"/>
      <c r="QKK105" s="6"/>
      <c r="QKL105" s="6"/>
      <c r="QKM105" s="6"/>
      <c r="QKN105" s="6"/>
      <c r="QKO105" s="100"/>
      <c r="QKP105" s="101"/>
      <c r="QKQ105" s="101"/>
      <c r="QKR105" s="6"/>
      <c r="QKS105" s="6"/>
      <c r="QKT105" s="6"/>
      <c r="QKU105" s="6"/>
      <c r="QKV105" s="102"/>
      <c r="QKW105" s="6"/>
      <c r="QKX105" s="102"/>
      <c r="QKY105" s="6"/>
      <c r="QKZ105" s="6"/>
      <c r="QLA105" s="6"/>
      <c r="QLB105" s="6"/>
      <c r="QLC105" s="6"/>
      <c r="QLD105" s="6"/>
      <c r="QLE105" s="6"/>
      <c r="QLF105" s="6"/>
      <c r="QLG105" s="6"/>
      <c r="QLH105" s="6"/>
      <c r="QLI105" s="6"/>
      <c r="QLJ105" s="6"/>
      <c r="QLK105" s="6"/>
      <c r="QLL105" s="6"/>
      <c r="QLM105" s="6"/>
      <c r="QLN105" s="6"/>
      <c r="QLO105" s="6"/>
      <c r="QLP105" s="98"/>
      <c r="QLQ105" s="6"/>
      <c r="QLR105" s="6"/>
      <c r="QLS105" s="6"/>
      <c r="QLT105" s="99"/>
      <c r="QLU105" s="6"/>
      <c r="QLV105" s="6"/>
      <c r="QLW105" s="6"/>
      <c r="QLX105" s="6"/>
      <c r="QLY105" s="6"/>
      <c r="QLZ105" s="6"/>
      <c r="QMA105" s="6"/>
      <c r="QMB105" s="6"/>
      <c r="QMC105" s="6"/>
      <c r="QMD105" s="100"/>
      <c r="QME105" s="101"/>
      <c r="QMF105" s="101"/>
      <c r="QMG105" s="6"/>
      <c r="QMH105" s="6"/>
      <c r="QMI105" s="6"/>
      <c r="QMJ105" s="6"/>
      <c r="QMK105" s="102"/>
      <c r="QML105" s="6"/>
      <c r="QMM105" s="102"/>
      <c r="QMN105" s="6"/>
      <c r="QMO105" s="6"/>
      <c r="QMP105" s="6"/>
      <c r="QMQ105" s="6"/>
      <c r="QMR105" s="6"/>
      <c r="QMS105" s="6"/>
      <c r="QMT105" s="6"/>
      <c r="QMU105" s="6"/>
      <c r="QMV105" s="6"/>
      <c r="QMW105" s="6"/>
      <c r="QMX105" s="6"/>
      <c r="QMY105" s="6"/>
      <c r="QMZ105" s="6"/>
      <c r="QNA105" s="6"/>
      <c r="QNB105" s="6"/>
      <c r="QNC105" s="6"/>
      <c r="QND105" s="6"/>
      <c r="QNE105" s="98"/>
      <c r="QNF105" s="6"/>
      <c r="QNG105" s="6"/>
      <c r="QNH105" s="6"/>
      <c r="QNI105" s="99"/>
      <c r="QNJ105" s="6"/>
      <c r="QNK105" s="6"/>
      <c r="QNL105" s="6"/>
      <c r="QNM105" s="6"/>
      <c r="QNN105" s="6"/>
      <c r="QNO105" s="6"/>
      <c r="QNP105" s="6"/>
      <c r="QNQ105" s="6"/>
      <c r="QNR105" s="6"/>
      <c r="QNS105" s="100"/>
      <c r="QNT105" s="101"/>
      <c r="QNU105" s="101"/>
      <c r="QNV105" s="6"/>
      <c r="QNW105" s="6"/>
      <c r="QNX105" s="6"/>
      <c r="QNY105" s="6"/>
      <c r="QNZ105" s="102"/>
      <c r="QOA105" s="6"/>
      <c r="QOB105" s="102"/>
      <c r="QOC105" s="6"/>
      <c r="QOD105" s="6"/>
      <c r="QOE105" s="6"/>
      <c r="QOF105" s="6"/>
      <c r="QOG105" s="6"/>
      <c r="QOH105" s="6"/>
      <c r="QOI105" s="6"/>
      <c r="QOJ105" s="6"/>
      <c r="QOK105" s="6"/>
      <c r="QOL105" s="6"/>
      <c r="QOM105" s="6"/>
      <c r="QON105" s="6"/>
      <c r="QOO105" s="6"/>
      <c r="QOP105" s="6"/>
      <c r="QOQ105" s="6"/>
      <c r="QOR105" s="6"/>
      <c r="QOS105" s="6"/>
      <c r="QOT105" s="98"/>
      <c r="QOU105" s="6"/>
      <c r="QOV105" s="6"/>
      <c r="QOW105" s="6"/>
      <c r="QOX105" s="99"/>
      <c r="QOY105" s="6"/>
      <c r="QOZ105" s="6"/>
      <c r="QPA105" s="6"/>
      <c r="QPB105" s="6"/>
      <c r="QPC105" s="6"/>
      <c r="QPD105" s="6"/>
      <c r="QPE105" s="6"/>
      <c r="QPF105" s="6"/>
      <c r="QPG105" s="6"/>
      <c r="QPH105" s="100"/>
      <c r="QPI105" s="101"/>
      <c r="QPJ105" s="101"/>
      <c r="QPK105" s="6"/>
      <c r="QPL105" s="6"/>
      <c r="QPM105" s="6"/>
      <c r="QPN105" s="6"/>
      <c r="QPO105" s="102"/>
      <c r="QPP105" s="6"/>
      <c r="QPQ105" s="102"/>
      <c r="QPR105" s="6"/>
      <c r="QPS105" s="6"/>
      <c r="QPT105" s="6"/>
      <c r="QPU105" s="6"/>
      <c r="QPV105" s="6"/>
      <c r="QPW105" s="6"/>
      <c r="QPX105" s="6"/>
      <c r="QPY105" s="6"/>
      <c r="QPZ105" s="6"/>
      <c r="QQA105" s="6"/>
      <c r="QQB105" s="6"/>
      <c r="QQC105" s="6"/>
      <c r="QQD105" s="6"/>
      <c r="QQE105" s="6"/>
      <c r="QQF105" s="6"/>
      <c r="QQG105" s="6"/>
      <c r="QQH105" s="6"/>
      <c r="QQI105" s="98"/>
      <c r="QQJ105" s="6"/>
      <c r="QQK105" s="6"/>
      <c r="QQL105" s="6"/>
      <c r="QQM105" s="99"/>
      <c r="QQN105" s="6"/>
      <c r="QQO105" s="6"/>
      <c r="QQP105" s="6"/>
      <c r="QQQ105" s="6"/>
      <c r="QQR105" s="6"/>
      <c r="QQS105" s="6"/>
      <c r="QQT105" s="6"/>
      <c r="QQU105" s="6"/>
      <c r="QQV105" s="6"/>
      <c r="QQW105" s="100"/>
      <c r="QQX105" s="101"/>
      <c r="QQY105" s="101"/>
      <c r="QQZ105" s="6"/>
      <c r="QRA105" s="6"/>
      <c r="QRB105" s="6"/>
      <c r="QRC105" s="6"/>
      <c r="QRD105" s="102"/>
      <c r="QRE105" s="6"/>
      <c r="QRF105" s="102"/>
      <c r="QRG105" s="6"/>
      <c r="QRH105" s="6"/>
      <c r="QRI105" s="6"/>
      <c r="QRJ105" s="6"/>
      <c r="QRK105" s="6"/>
      <c r="QRL105" s="6"/>
      <c r="QRM105" s="6"/>
      <c r="QRN105" s="6"/>
      <c r="QRO105" s="6"/>
      <c r="QRP105" s="6"/>
      <c r="QRQ105" s="6"/>
      <c r="QRR105" s="6"/>
      <c r="QRS105" s="6"/>
      <c r="QRT105" s="6"/>
      <c r="QRU105" s="6"/>
      <c r="QRV105" s="6"/>
      <c r="QRW105" s="6"/>
      <c r="QRX105" s="98"/>
      <c r="QRY105" s="6"/>
      <c r="QRZ105" s="6"/>
      <c r="QSA105" s="6"/>
      <c r="QSB105" s="99"/>
      <c r="QSC105" s="6"/>
      <c r="QSD105" s="6"/>
      <c r="QSE105" s="6"/>
      <c r="QSF105" s="6"/>
      <c r="QSG105" s="6"/>
      <c r="QSH105" s="6"/>
      <c r="QSI105" s="6"/>
      <c r="QSJ105" s="6"/>
      <c r="QSK105" s="6"/>
      <c r="QSL105" s="100"/>
      <c r="QSM105" s="101"/>
      <c r="QSN105" s="101"/>
      <c r="QSO105" s="6"/>
      <c r="QSP105" s="6"/>
      <c r="QSQ105" s="6"/>
      <c r="QSR105" s="6"/>
      <c r="QSS105" s="102"/>
      <c r="QST105" s="6"/>
      <c r="QSU105" s="102"/>
      <c r="QSV105" s="6"/>
      <c r="QSW105" s="6"/>
      <c r="QSX105" s="6"/>
      <c r="QSY105" s="6"/>
      <c r="QSZ105" s="6"/>
      <c r="QTA105" s="6"/>
      <c r="QTB105" s="6"/>
      <c r="QTC105" s="6"/>
      <c r="QTD105" s="6"/>
      <c r="QTE105" s="6"/>
      <c r="QTF105" s="6"/>
      <c r="QTG105" s="6"/>
      <c r="QTH105" s="6"/>
      <c r="QTI105" s="6"/>
      <c r="QTJ105" s="6"/>
      <c r="QTK105" s="6"/>
      <c r="QTL105" s="6"/>
      <c r="QTM105" s="98"/>
      <c r="QTN105" s="6"/>
      <c r="QTO105" s="6"/>
      <c r="QTP105" s="6"/>
      <c r="QTQ105" s="99"/>
      <c r="QTR105" s="6"/>
      <c r="QTS105" s="6"/>
      <c r="QTT105" s="6"/>
      <c r="QTU105" s="6"/>
      <c r="QTV105" s="6"/>
      <c r="QTW105" s="6"/>
      <c r="QTX105" s="6"/>
      <c r="QTY105" s="6"/>
      <c r="QTZ105" s="6"/>
      <c r="QUA105" s="100"/>
      <c r="QUB105" s="101"/>
      <c r="QUC105" s="101"/>
      <c r="QUD105" s="6"/>
      <c r="QUE105" s="6"/>
      <c r="QUF105" s="6"/>
      <c r="QUG105" s="6"/>
      <c r="QUH105" s="102"/>
      <c r="QUI105" s="6"/>
      <c r="QUJ105" s="102"/>
      <c r="QUK105" s="6"/>
      <c r="QUL105" s="6"/>
      <c r="QUM105" s="6"/>
      <c r="QUN105" s="6"/>
      <c r="QUO105" s="6"/>
      <c r="QUP105" s="6"/>
      <c r="QUQ105" s="6"/>
      <c r="QUR105" s="6"/>
      <c r="QUS105" s="6"/>
      <c r="QUT105" s="6"/>
      <c r="QUU105" s="6"/>
      <c r="QUV105" s="6"/>
      <c r="QUW105" s="6"/>
      <c r="QUX105" s="6"/>
      <c r="QUY105" s="6"/>
      <c r="QUZ105" s="6"/>
      <c r="QVA105" s="6"/>
      <c r="QVB105" s="98"/>
      <c r="QVC105" s="6"/>
      <c r="QVD105" s="6"/>
      <c r="QVE105" s="6"/>
      <c r="QVF105" s="99"/>
      <c r="QVG105" s="6"/>
      <c r="QVH105" s="6"/>
      <c r="QVI105" s="6"/>
      <c r="QVJ105" s="6"/>
      <c r="QVK105" s="6"/>
      <c r="QVL105" s="6"/>
      <c r="QVM105" s="6"/>
      <c r="QVN105" s="6"/>
      <c r="QVO105" s="6"/>
      <c r="QVP105" s="100"/>
      <c r="QVQ105" s="101"/>
      <c r="QVR105" s="101"/>
      <c r="QVS105" s="6"/>
      <c r="QVT105" s="6"/>
      <c r="QVU105" s="6"/>
      <c r="QVV105" s="6"/>
      <c r="QVW105" s="102"/>
      <c r="QVX105" s="6"/>
      <c r="QVY105" s="102"/>
      <c r="QVZ105" s="6"/>
      <c r="QWA105" s="6"/>
      <c r="QWB105" s="6"/>
      <c r="QWC105" s="6"/>
      <c r="QWD105" s="6"/>
      <c r="QWE105" s="6"/>
      <c r="QWF105" s="6"/>
      <c r="QWG105" s="6"/>
      <c r="QWH105" s="6"/>
      <c r="QWI105" s="6"/>
      <c r="QWJ105" s="6"/>
      <c r="QWK105" s="6"/>
      <c r="QWL105" s="6"/>
      <c r="QWM105" s="6"/>
      <c r="QWN105" s="6"/>
      <c r="QWO105" s="6"/>
      <c r="QWP105" s="6"/>
      <c r="QWQ105" s="98"/>
      <c r="QWR105" s="6"/>
      <c r="QWS105" s="6"/>
      <c r="QWT105" s="6"/>
      <c r="QWU105" s="99"/>
      <c r="QWV105" s="6"/>
      <c r="QWW105" s="6"/>
      <c r="QWX105" s="6"/>
      <c r="QWY105" s="6"/>
      <c r="QWZ105" s="6"/>
      <c r="QXA105" s="6"/>
      <c r="QXB105" s="6"/>
      <c r="QXC105" s="6"/>
      <c r="QXD105" s="6"/>
      <c r="QXE105" s="100"/>
      <c r="QXF105" s="101"/>
      <c r="QXG105" s="101"/>
      <c r="QXH105" s="6"/>
      <c r="QXI105" s="6"/>
      <c r="QXJ105" s="6"/>
      <c r="QXK105" s="6"/>
      <c r="QXL105" s="102"/>
      <c r="QXM105" s="6"/>
      <c r="QXN105" s="102"/>
      <c r="QXO105" s="6"/>
      <c r="QXP105" s="6"/>
      <c r="QXQ105" s="6"/>
      <c r="QXR105" s="6"/>
      <c r="QXS105" s="6"/>
      <c r="QXT105" s="6"/>
      <c r="QXU105" s="6"/>
      <c r="QXV105" s="6"/>
      <c r="QXW105" s="6"/>
      <c r="QXX105" s="6"/>
      <c r="QXY105" s="6"/>
      <c r="QXZ105" s="6"/>
      <c r="QYA105" s="6"/>
      <c r="QYB105" s="6"/>
      <c r="QYC105" s="6"/>
      <c r="QYD105" s="6"/>
      <c r="QYE105" s="6"/>
      <c r="QYF105" s="98"/>
      <c r="QYG105" s="6"/>
      <c r="QYH105" s="6"/>
      <c r="QYI105" s="6"/>
      <c r="QYJ105" s="99"/>
      <c r="QYK105" s="6"/>
      <c r="QYL105" s="6"/>
      <c r="QYM105" s="6"/>
      <c r="QYN105" s="6"/>
      <c r="QYO105" s="6"/>
      <c r="QYP105" s="6"/>
      <c r="QYQ105" s="6"/>
      <c r="QYR105" s="6"/>
      <c r="QYS105" s="6"/>
      <c r="QYT105" s="100"/>
      <c r="QYU105" s="101"/>
      <c r="QYV105" s="101"/>
      <c r="QYW105" s="6"/>
      <c r="QYX105" s="6"/>
      <c r="QYY105" s="6"/>
      <c r="QYZ105" s="6"/>
      <c r="QZA105" s="102"/>
      <c r="QZB105" s="6"/>
      <c r="QZC105" s="102"/>
      <c r="QZD105" s="6"/>
      <c r="QZE105" s="6"/>
      <c r="QZF105" s="6"/>
      <c r="QZG105" s="6"/>
      <c r="QZH105" s="6"/>
      <c r="QZI105" s="6"/>
      <c r="QZJ105" s="6"/>
      <c r="QZK105" s="6"/>
      <c r="QZL105" s="6"/>
      <c r="QZM105" s="6"/>
      <c r="QZN105" s="6"/>
      <c r="QZO105" s="6"/>
      <c r="QZP105" s="6"/>
      <c r="QZQ105" s="6"/>
      <c r="QZR105" s="6"/>
      <c r="QZS105" s="6"/>
      <c r="QZT105" s="6"/>
      <c r="QZU105" s="98"/>
      <c r="QZV105" s="6"/>
      <c r="QZW105" s="6"/>
      <c r="QZX105" s="6"/>
      <c r="QZY105" s="99"/>
      <c r="QZZ105" s="6"/>
      <c r="RAA105" s="6"/>
      <c r="RAB105" s="6"/>
      <c r="RAC105" s="6"/>
      <c r="RAD105" s="6"/>
      <c r="RAE105" s="6"/>
      <c r="RAF105" s="6"/>
      <c r="RAG105" s="6"/>
      <c r="RAH105" s="6"/>
      <c r="RAI105" s="100"/>
      <c r="RAJ105" s="101"/>
      <c r="RAK105" s="101"/>
      <c r="RAL105" s="6"/>
      <c r="RAM105" s="6"/>
      <c r="RAN105" s="6"/>
      <c r="RAO105" s="6"/>
      <c r="RAP105" s="102"/>
      <c r="RAQ105" s="6"/>
      <c r="RAR105" s="102"/>
      <c r="RAS105" s="6"/>
      <c r="RAT105" s="6"/>
      <c r="RAU105" s="6"/>
      <c r="RAV105" s="6"/>
      <c r="RAW105" s="6"/>
      <c r="RAX105" s="6"/>
      <c r="RAY105" s="6"/>
      <c r="RAZ105" s="6"/>
      <c r="RBA105" s="6"/>
      <c r="RBB105" s="6"/>
      <c r="RBC105" s="6"/>
      <c r="RBD105" s="6"/>
      <c r="RBE105" s="6"/>
      <c r="RBF105" s="6"/>
      <c r="RBG105" s="6"/>
      <c r="RBH105" s="6"/>
      <c r="RBI105" s="6"/>
      <c r="RBJ105" s="98"/>
      <c r="RBK105" s="6"/>
      <c r="RBL105" s="6"/>
      <c r="RBM105" s="6"/>
      <c r="RBN105" s="99"/>
      <c r="RBO105" s="6"/>
      <c r="RBP105" s="6"/>
      <c r="RBQ105" s="6"/>
      <c r="RBR105" s="6"/>
      <c r="RBS105" s="6"/>
      <c r="RBT105" s="6"/>
      <c r="RBU105" s="6"/>
      <c r="RBV105" s="6"/>
      <c r="RBW105" s="6"/>
      <c r="RBX105" s="100"/>
      <c r="RBY105" s="101"/>
      <c r="RBZ105" s="101"/>
      <c r="RCA105" s="6"/>
      <c r="RCB105" s="6"/>
      <c r="RCC105" s="6"/>
      <c r="RCD105" s="6"/>
      <c r="RCE105" s="102"/>
      <c r="RCF105" s="6"/>
      <c r="RCG105" s="102"/>
      <c r="RCH105" s="6"/>
      <c r="RCI105" s="6"/>
      <c r="RCJ105" s="6"/>
      <c r="RCK105" s="6"/>
      <c r="RCL105" s="6"/>
      <c r="RCM105" s="6"/>
      <c r="RCN105" s="6"/>
      <c r="RCO105" s="6"/>
      <c r="RCP105" s="6"/>
      <c r="RCQ105" s="6"/>
      <c r="RCR105" s="6"/>
      <c r="RCS105" s="6"/>
      <c r="RCT105" s="6"/>
      <c r="RCU105" s="6"/>
      <c r="RCV105" s="6"/>
      <c r="RCW105" s="6"/>
      <c r="RCX105" s="6"/>
      <c r="RCY105" s="98"/>
      <c r="RCZ105" s="6"/>
      <c r="RDA105" s="6"/>
      <c r="RDB105" s="6"/>
      <c r="RDC105" s="99"/>
      <c r="RDD105" s="6"/>
      <c r="RDE105" s="6"/>
      <c r="RDF105" s="6"/>
      <c r="RDG105" s="6"/>
      <c r="RDH105" s="6"/>
      <c r="RDI105" s="6"/>
      <c r="RDJ105" s="6"/>
      <c r="RDK105" s="6"/>
      <c r="RDL105" s="6"/>
      <c r="RDM105" s="100"/>
      <c r="RDN105" s="101"/>
      <c r="RDO105" s="101"/>
      <c r="RDP105" s="6"/>
      <c r="RDQ105" s="6"/>
      <c r="RDR105" s="6"/>
      <c r="RDS105" s="6"/>
      <c r="RDT105" s="102"/>
      <c r="RDU105" s="6"/>
      <c r="RDV105" s="102"/>
      <c r="RDW105" s="6"/>
      <c r="RDX105" s="6"/>
      <c r="RDY105" s="6"/>
      <c r="RDZ105" s="6"/>
      <c r="REA105" s="6"/>
      <c r="REB105" s="6"/>
      <c r="REC105" s="6"/>
      <c r="RED105" s="6"/>
      <c r="REE105" s="6"/>
      <c r="REF105" s="6"/>
      <c r="REG105" s="6"/>
      <c r="REH105" s="6"/>
      <c r="REI105" s="6"/>
      <c r="REJ105" s="6"/>
      <c r="REK105" s="6"/>
      <c r="REL105" s="6"/>
      <c r="REM105" s="6"/>
      <c r="REN105" s="98"/>
      <c r="REO105" s="6"/>
      <c r="REP105" s="6"/>
      <c r="REQ105" s="6"/>
      <c r="RER105" s="99"/>
      <c r="RES105" s="6"/>
      <c r="RET105" s="6"/>
      <c r="REU105" s="6"/>
      <c r="REV105" s="6"/>
      <c r="REW105" s="6"/>
      <c r="REX105" s="6"/>
      <c r="REY105" s="6"/>
      <c r="REZ105" s="6"/>
      <c r="RFA105" s="6"/>
      <c r="RFB105" s="100"/>
      <c r="RFC105" s="101"/>
      <c r="RFD105" s="101"/>
      <c r="RFE105" s="6"/>
      <c r="RFF105" s="6"/>
      <c r="RFG105" s="6"/>
      <c r="RFH105" s="6"/>
      <c r="RFI105" s="102"/>
      <c r="RFJ105" s="6"/>
      <c r="RFK105" s="102"/>
      <c r="RFL105" s="6"/>
      <c r="RFM105" s="6"/>
      <c r="RFN105" s="6"/>
      <c r="RFO105" s="6"/>
      <c r="RFP105" s="6"/>
      <c r="RFQ105" s="6"/>
      <c r="RFR105" s="6"/>
      <c r="RFS105" s="6"/>
      <c r="RFT105" s="6"/>
      <c r="RFU105" s="6"/>
      <c r="RFV105" s="6"/>
      <c r="RFW105" s="6"/>
      <c r="RFX105" s="6"/>
      <c r="RFY105" s="6"/>
      <c r="RFZ105" s="6"/>
      <c r="RGA105" s="6"/>
      <c r="RGB105" s="6"/>
      <c r="RGC105" s="98"/>
      <c r="RGD105" s="6"/>
      <c r="RGE105" s="6"/>
      <c r="RGF105" s="6"/>
      <c r="RGG105" s="99"/>
      <c r="RGH105" s="6"/>
      <c r="RGI105" s="6"/>
      <c r="RGJ105" s="6"/>
      <c r="RGK105" s="6"/>
      <c r="RGL105" s="6"/>
      <c r="RGM105" s="6"/>
      <c r="RGN105" s="6"/>
      <c r="RGO105" s="6"/>
      <c r="RGP105" s="6"/>
      <c r="RGQ105" s="100"/>
      <c r="RGR105" s="101"/>
      <c r="RGS105" s="101"/>
      <c r="RGT105" s="6"/>
      <c r="RGU105" s="6"/>
      <c r="RGV105" s="6"/>
      <c r="RGW105" s="6"/>
      <c r="RGX105" s="102"/>
      <c r="RGY105" s="6"/>
      <c r="RGZ105" s="102"/>
      <c r="RHA105" s="6"/>
      <c r="RHB105" s="6"/>
      <c r="RHC105" s="6"/>
      <c r="RHD105" s="6"/>
      <c r="RHE105" s="6"/>
      <c r="RHF105" s="6"/>
      <c r="RHG105" s="6"/>
      <c r="RHH105" s="6"/>
      <c r="RHI105" s="6"/>
      <c r="RHJ105" s="6"/>
      <c r="RHK105" s="6"/>
      <c r="RHL105" s="6"/>
      <c r="RHM105" s="6"/>
      <c r="RHN105" s="6"/>
      <c r="RHO105" s="6"/>
      <c r="RHP105" s="6"/>
      <c r="RHQ105" s="6"/>
      <c r="RHR105" s="98"/>
      <c r="RHS105" s="6"/>
      <c r="RHT105" s="6"/>
      <c r="RHU105" s="6"/>
      <c r="RHV105" s="99"/>
      <c r="RHW105" s="6"/>
      <c r="RHX105" s="6"/>
      <c r="RHY105" s="6"/>
      <c r="RHZ105" s="6"/>
      <c r="RIA105" s="6"/>
      <c r="RIB105" s="6"/>
      <c r="RIC105" s="6"/>
      <c r="RID105" s="6"/>
      <c r="RIE105" s="6"/>
      <c r="RIF105" s="100"/>
      <c r="RIG105" s="101"/>
      <c r="RIH105" s="101"/>
      <c r="RII105" s="6"/>
      <c r="RIJ105" s="6"/>
      <c r="RIK105" s="6"/>
      <c r="RIL105" s="6"/>
      <c r="RIM105" s="102"/>
      <c r="RIN105" s="6"/>
      <c r="RIO105" s="102"/>
      <c r="RIP105" s="6"/>
      <c r="RIQ105" s="6"/>
      <c r="RIR105" s="6"/>
      <c r="RIS105" s="6"/>
      <c r="RIT105" s="6"/>
      <c r="RIU105" s="6"/>
      <c r="RIV105" s="6"/>
      <c r="RIW105" s="6"/>
      <c r="RIX105" s="6"/>
      <c r="RIY105" s="6"/>
      <c r="RIZ105" s="6"/>
      <c r="RJA105" s="6"/>
      <c r="RJB105" s="6"/>
      <c r="RJC105" s="6"/>
      <c r="RJD105" s="6"/>
      <c r="RJE105" s="6"/>
      <c r="RJF105" s="6"/>
      <c r="RJG105" s="98"/>
      <c r="RJH105" s="6"/>
      <c r="RJI105" s="6"/>
      <c r="RJJ105" s="6"/>
      <c r="RJK105" s="99"/>
      <c r="RJL105" s="6"/>
      <c r="RJM105" s="6"/>
      <c r="RJN105" s="6"/>
      <c r="RJO105" s="6"/>
      <c r="RJP105" s="6"/>
      <c r="RJQ105" s="6"/>
      <c r="RJR105" s="6"/>
      <c r="RJS105" s="6"/>
      <c r="RJT105" s="6"/>
      <c r="RJU105" s="100"/>
      <c r="RJV105" s="101"/>
      <c r="RJW105" s="101"/>
      <c r="RJX105" s="6"/>
      <c r="RJY105" s="6"/>
      <c r="RJZ105" s="6"/>
      <c r="RKA105" s="6"/>
      <c r="RKB105" s="102"/>
      <c r="RKC105" s="6"/>
      <c r="RKD105" s="102"/>
      <c r="RKE105" s="6"/>
      <c r="RKF105" s="6"/>
      <c r="RKG105" s="6"/>
      <c r="RKH105" s="6"/>
      <c r="RKI105" s="6"/>
      <c r="RKJ105" s="6"/>
      <c r="RKK105" s="6"/>
      <c r="RKL105" s="6"/>
      <c r="RKM105" s="6"/>
      <c r="RKN105" s="6"/>
      <c r="RKO105" s="6"/>
      <c r="RKP105" s="6"/>
      <c r="RKQ105" s="6"/>
      <c r="RKR105" s="6"/>
      <c r="RKS105" s="6"/>
      <c r="RKT105" s="6"/>
      <c r="RKU105" s="6"/>
      <c r="RKV105" s="98"/>
      <c r="RKW105" s="6"/>
      <c r="RKX105" s="6"/>
      <c r="RKY105" s="6"/>
      <c r="RKZ105" s="99"/>
      <c r="RLA105" s="6"/>
      <c r="RLB105" s="6"/>
      <c r="RLC105" s="6"/>
      <c r="RLD105" s="6"/>
      <c r="RLE105" s="6"/>
      <c r="RLF105" s="6"/>
      <c r="RLG105" s="6"/>
      <c r="RLH105" s="6"/>
      <c r="RLI105" s="6"/>
      <c r="RLJ105" s="100"/>
      <c r="RLK105" s="101"/>
      <c r="RLL105" s="101"/>
      <c r="RLM105" s="6"/>
      <c r="RLN105" s="6"/>
      <c r="RLO105" s="6"/>
      <c r="RLP105" s="6"/>
      <c r="RLQ105" s="102"/>
      <c r="RLR105" s="6"/>
      <c r="RLS105" s="102"/>
      <c r="RLT105" s="6"/>
      <c r="RLU105" s="6"/>
      <c r="RLV105" s="6"/>
      <c r="RLW105" s="6"/>
      <c r="RLX105" s="6"/>
      <c r="RLY105" s="6"/>
      <c r="RLZ105" s="6"/>
      <c r="RMA105" s="6"/>
      <c r="RMB105" s="6"/>
      <c r="RMC105" s="6"/>
      <c r="RMD105" s="6"/>
      <c r="RME105" s="6"/>
      <c r="RMF105" s="6"/>
      <c r="RMG105" s="6"/>
      <c r="RMH105" s="6"/>
      <c r="RMI105" s="6"/>
      <c r="RMJ105" s="6"/>
      <c r="RMK105" s="98"/>
      <c r="RML105" s="6"/>
      <c r="RMM105" s="6"/>
      <c r="RMN105" s="6"/>
      <c r="RMO105" s="99"/>
      <c r="RMP105" s="6"/>
      <c r="RMQ105" s="6"/>
      <c r="RMR105" s="6"/>
      <c r="RMS105" s="6"/>
      <c r="RMT105" s="6"/>
      <c r="RMU105" s="6"/>
      <c r="RMV105" s="6"/>
      <c r="RMW105" s="6"/>
      <c r="RMX105" s="6"/>
      <c r="RMY105" s="100"/>
      <c r="RMZ105" s="101"/>
      <c r="RNA105" s="101"/>
      <c r="RNB105" s="6"/>
      <c r="RNC105" s="6"/>
      <c r="RND105" s="6"/>
      <c r="RNE105" s="6"/>
      <c r="RNF105" s="102"/>
      <c r="RNG105" s="6"/>
      <c r="RNH105" s="102"/>
      <c r="RNI105" s="6"/>
      <c r="RNJ105" s="6"/>
      <c r="RNK105" s="6"/>
      <c r="RNL105" s="6"/>
      <c r="RNM105" s="6"/>
      <c r="RNN105" s="6"/>
      <c r="RNO105" s="6"/>
      <c r="RNP105" s="6"/>
      <c r="RNQ105" s="6"/>
      <c r="RNR105" s="6"/>
      <c r="RNS105" s="6"/>
      <c r="RNT105" s="6"/>
      <c r="RNU105" s="6"/>
      <c r="RNV105" s="6"/>
      <c r="RNW105" s="6"/>
      <c r="RNX105" s="6"/>
      <c r="RNY105" s="6"/>
      <c r="RNZ105" s="98"/>
      <c r="ROA105" s="6"/>
      <c r="ROB105" s="6"/>
      <c r="ROC105" s="6"/>
      <c r="ROD105" s="99"/>
      <c r="ROE105" s="6"/>
      <c r="ROF105" s="6"/>
      <c r="ROG105" s="6"/>
      <c r="ROH105" s="6"/>
      <c r="ROI105" s="6"/>
      <c r="ROJ105" s="6"/>
      <c r="ROK105" s="6"/>
      <c r="ROL105" s="6"/>
      <c r="ROM105" s="6"/>
      <c r="RON105" s="100"/>
      <c r="ROO105" s="101"/>
      <c r="ROP105" s="101"/>
      <c r="ROQ105" s="6"/>
      <c r="ROR105" s="6"/>
      <c r="ROS105" s="6"/>
      <c r="ROT105" s="6"/>
      <c r="ROU105" s="102"/>
      <c r="ROV105" s="6"/>
      <c r="ROW105" s="102"/>
      <c r="ROX105" s="6"/>
      <c r="ROY105" s="6"/>
      <c r="ROZ105" s="6"/>
      <c r="RPA105" s="6"/>
      <c r="RPB105" s="6"/>
      <c r="RPC105" s="6"/>
      <c r="RPD105" s="6"/>
      <c r="RPE105" s="6"/>
      <c r="RPF105" s="6"/>
      <c r="RPG105" s="6"/>
      <c r="RPH105" s="6"/>
      <c r="RPI105" s="6"/>
      <c r="RPJ105" s="6"/>
      <c r="RPK105" s="6"/>
      <c r="RPL105" s="6"/>
      <c r="RPM105" s="6"/>
      <c r="RPN105" s="6"/>
      <c r="RPO105" s="98"/>
      <c r="RPP105" s="6"/>
      <c r="RPQ105" s="6"/>
      <c r="RPR105" s="6"/>
      <c r="RPS105" s="99"/>
      <c r="RPT105" s="6"/>
      <c r="RPU105" s="6"/>
      <c r="RPV105" s="6"/>
      <c r="RPW105" s="6"/>
      <c r="RPX105" s="6"/>
      <c r="RPY105" s="6"/>
      <c r="RPZ105" s="6"/>
      <c r="RQA105" s="6"/>
      <c r="RQB105" s="6"/>
      <c r="RQC105" s="100"/>
      <c r="RQD105" s="101"/>
      <c r="RQE105" s="101"/>
      <c r="RQF105" s="6"/>
      <c r="RQG105" s="6"/>
      <c r="RQH105" s="6"/>
      <c r="RQI105" s="6"/>
      <c r="RQJ105" s="102"/>
      <c r="RQK105" s="6"/>
      <c r="RQL105" s="102"/>
      <c r="RQM105" s="6"/>
      <c r="RQN105" s="6"/>
      <c r="RQO105" s="6"/>
      <c r="RQP105" s="6"/>
      <c r="RQQ105" s="6"/>
      <c r="RQR105" s="6"/>
      <c r="RQS105" s="6"/>
      <c r="RQT105" s="6"/>
      <c r="RQU105" s="6"/>
      <c r="RQV105" s="6"/>
      <c r="RQW105" s="6"/>
      <c r="RQX105" s="6"/>
      <c r="RQY105" s="6"/>
      <c r="RQZ105" s="6"/>
      <c r="RRA105" s="6"/>
      <c r="RRB105" s="6"/>
      <c r="RRC105" s="6"/>
      <c r="RRD105" s="98"/>
      <c r="RRE105" s="6"/>
      <c r="RRF105" s="6"/>
      <c r="RRG105" s="6"/>
      <c r="RRH105" s="99"/>
      <c r="RRI105" s="6"/>
      <c r="RRJ105" s="6"/>
      <c r="RRK105" s="6"/>
      <c r="RRL105" s="6"/>
      <c r="RRM105" s="6"/>
      <c r="RRN105" s="6"/>
      <c r="RRO105" s="6"/>
      <c r="RRP105" s="6"/>
      <c r="RRQ105" s="6"/>
      <c r="RRR105" s="100"/>
      <c r="RRS105" s="101"/>
      <c r="RRT105" s="101"/>
      <c r="RRU105" s="6"/>
      <c r="RRV105" s="6"/>
      <c r="RRW105" s="6"/>
      <c r="RRX105" s="6"/>
      <c r="RRY105" s="102"/>
      <c r="RRZ105" s="6"/>
      <c r="RSA105" s="102"/>
      <c r="RSB105" s="6"/>
      <c r="RSC105" s="6"/>
      <c r="RSD105" s="6"/>
      <c r="RSE105" s="6"/>
      <c r="RSF105" s="6"/>
      <c r="RSG105" s="6"/>
      <c r="RSH105" s="6"/>
      <c r="RSI105" s="6"/>
      <c r="RSJ105" s="6"/>
      <c r="RSK105" s="6"/>
      <c r="RSL105" s="6"/>
      <c r="RSM105" s="6"/>
      <c r="RSN105" s="6"/>
      <c r="RSO105" s="6"/>
      <c r="RSP105" s="6"/>
      <c r="RSQ105" s="6"/>
      <c r="RSR105" s="6"/>
      <c r="RSS105" s="98"/>
      <c r="RST105" s="6"/>
      <c r="RSU105" s="6"/>
      <c r="RSV105" s="6"/>
      <c r="RSW105" s="99"/>
      <c r="RSX105" s="6"/>
      <c r="RSY105" s="6"/>
      <c r="RSZ105" s="6"/>
      <c r="RTA105" s="6"/>
      <c r="RTB105" s="6"/>
      <c r="RTC105" s="6"/>
      <c r="RTD105" s="6"/>
      <c r="RTE105" s="6"/>
      <c r="RTF105" s="6"/>
      <c r="RTG105" s="100"/>
      <c r="RTH105" s="101"/>
      <c r="RTI105" s="101"/>
      <c r="RTJ105" s="6"/>
      <c r="RTK105" s="6"/>
      <c r="RTL105" s="6"/>
      <c r="RTM105" s="6"/>
      <c r="RTN105" s="102"/>
      <c r="RTO105" s="6"/>
      <c r="RTP105" s="102"/>
      <c r="RTQ105" s="6"/>
      <c r="RTR105" s="6"/>
      <c r="RTS105" s="6"/>
      <c r="RTT105" s="6"/>
      <c r="RTU105" s="6"/>
      <c r="RTV105" s="6"/>
      <c r="RTW105" s="6"/>
      <c r="RTX105" s="6"/>
      <c r="RTY105" s="6"/>
      <c r="RTZ105" s="6"/>
      <c r="RUA105" s="6"/>
      <c r="RUB105" s="6"/>
      <c r="RUC105" s="6"/>
      <c r="RUD105" s="6"/>
      <c r="RUE105" s="6"/>
      <c r="RUF105" s="6"/>
      <c r="RUG105" s="6"/>
      <c r="RUH105" s="98"/>
      <c r="RUI105" s="6"/>
      <c r="RUJ105" s="6"/>
      <c r="RUK105" s="6"/>
      <c r="RUL105" s="99"/>
      <c r="RUM105" s="6"/>
      <c r="RUN105" s="6"/>
      <c r="RUO105" s="6"/>
      <c r="RUP105" s="6"/>
      <c r="RUQ105" s="6"/>
      <c r="RUR105" s="6"/>
      <c r="RUS105" s="6"/>
      <c r="RUT105" s="6"/>
      <c r="RUU105" s="6"/>
      <c r="RUV105" s="100"/>
      <c r="RUW105" s="101"/>
      <c r="RUX105" s="101"/>
      <c r="RUY105" s="6"/>
      <c r="RUZ105" s="6"/>
      <c r="RVA105" s="6"/>
      <c r="RVB105" s="6"/>
      <c r="RVC105" s="102"/>
      <c r="RVD105" s="6"/>
      <c r="RVE105" s="102"/>
      <c r="RVF105" s="6"/>
      <c r="RVG105" s="6"/>
      <c r="RVH105" s="6"/>
      <c r="RVI105" s="6"/>
      <c r="RVJ105" s="6"/>
      <c r="RVK105" s="6"/>
      <c r="RVL105" s="6"/>
      <c r="RVM105" s="6"/>
      <c r="RVN105" s="6"/>
      <c r="RVO105" s="6"/>
      <c r="RVP105" s="6"/>
      <c r="RVQ105" s="6"/>
      <c r="RVR105" s="6"/>
      <c r="RVS105" s="6"/>
      <c r="RVT105" s="6"/>
      <c r="RVU105" s="6"/>
      <c r="RVV105" s="6"/>
      <c r="RVW105" s="98"/>
      <c r="RVX105" s="6"/>
      <c r="RVY105" s="6"/>
      <c r="RVZ105" s="6"/>
      <c r="RWA105" s="99"/>
      <c r="RWB105" s="6"/>
      <c r="RWC105" s="6"/>
      <c r="RWD105" s="6"/>
      <c r="RWE105" s="6"/>
      <c r="RWF105" s="6"/>
      <c r="RWG105" s="6"/>
      <c r="RWH105" s="6"/>
      <c r="RWI105" s="6"/>
      <c r="RWJ105" s="6"/>
      <c r="RWK105" s="100"/>
      <c r="RWL105" s="101"/>
      <c r="RWM105" s="101"/>
      <c r="RWN105" s="6"/>
      <c r="RWO105" s="6"/>
      <c r="RWP105" s="6"/>
      <c r="RWQ105" s="6"/>
      <c r="RWR105" s="102"/>
      <c r="RWS105" s="6"/>
      <c r="RWT105" s="102"/>
      <c r="RWU105" s="6"/>
      <c r="RWV105" s="6"/>
      <c r="RWW105" s="6"/>
      <c r="RWX105" s="6"/>
      <c r="RWY105" s="6"/>
      <c r="RWZ105" s="6"/>
      <c r="RXA105" s="6"/>
      <c r="RXB105" s="6"/>
      <c r="RXC105" s="6"/>
      <c r="RXD105" s="6"/>
      <c r="RXE105" s="6"/>
      <c r="RXF105" s="6"/>
      <c r="RXG105" s="6"/>
      <c r="RXH105" s="6"/>
      <c r="RXI105" s="6"/>
      <c r="RXJ105" s="6"/>
      <c r="RXK105" s="6"/>
      <c r="RXL105" s="98"/>
      <c r="RXM105" s="6"/>
      <c r="RXN105" s="6"/>
      <c r="RXO105" s="6"/>
      <c r="RXP105" s="99"/>
      <c r="RXQ105" s="6"/>
      <c r="RXR105" s="6"/>
      <c r="RXS105" s="6"/>
      <c r="RXT105" s="6"/>
      <c r="RXU105" s="6"/>
      <c r="RXV105" s="6"/>
      <c r="RXW105" s="6"/>
      <c r="RXX105" s="6"/>
      <c r="RXY105" s="6"/>
      <c r="RXZ105" s="100"/>
      <c r="RYA105" s="101"/>
      <c r="RYB105" s="101"/>
      <c r="RYC105" s="6"/>
      <c r="RYD105" s="6"/>
      <c r="RYE105" s="6"/>
      <c r="RYF105" s="6"/>
      <c r="RYG105" s="102"/>
      <c r="RYH105" s="6"/>
      <c r="RYI105" s="102"/>
      <c r="RYJ105" s="6"/>
      <c r="RYK105" s="6"/>
      <c r="RYL105" s="6"/>
      <c r="RYM105" s="6"/>
      <c r="RYN105" s="6"/>
      <c r="RYO105" s="6"/>
      <c r="RYP105" s="6"/>
      <c r="RYQ105" s="6"/>
      <c r="RYR105" s="6"/>
      <c r="RYS105" s="6"/>
      <c r="RYT105" s="6"/>
      <c r="RYU105" s="6"/>
      <c r="RYV105" s="6"/>
      <c r="RYW105" s="6"/>
      <c r="RYX105" s="6"/>
      <c r="RYY105" s="6"/>
      <c r="RYZ105" s="6"/>
      <c r="RZA105" s="98"/>
      <c r="RZB105" s="6"/>
      <c r="RZC105" s="6"/>
      <c r="RZD105" s="6"/>
      <c r="RZE105" s="99"/>
      <c r="RZF105" s="6"/>
      <c r="RZG105" s="6"/>
      <c r="RZH105" s="6"/>
      <c r="RZI105" s="6"/>
      <c r="RZJ105" s="6"/>
      <c r="RZK105" s="6"/>
      <c r="RZL105" s="6"/>
      <c r="RZM105" s="6"/>
      <c r="RZN105" s="6"/>
      <c r="RZO105" s="100"/>
      <c r="RZP105" s="101"/>
      <c r="RZQ105" s="101"/>
      <c r="RZR105" s="6"/>
      <c r="RZS105" s="6"/>
      <c r="RZT105" s="6"/>
      <c r="RZU105" s="6"/>
      <c r="RZV105" s="102"/>
      <c r="RZW105" s="6"/>
      <c r="RZX105" s="102"/>
      <c r="RZY105" s="6"/>
      <c r="RZZ105" s="6"/>
      <c r="SAA105" s="6"/>
      <c r="SAB105" s="6"/>
      <c r="SAC105" s="6"/>
      <c r="SAD105" s="6"/>
      <c r="SAE105" s="6"/>
      <c r="SAF105" s="6"/>
      <c r="SAG105" s="6"/>
      <c r="SAH105" s="6"/>
      <c r="SAI105" s="6"/>
      <c r="SAJ105" s="6"/>
      <c r="SAK105" s="6"/>
      <c r="SAL105" s="6"/>
      <c r="SAM105" s="6"/>
      <c r="SAN105" s="6"/>
      <c r="SAO105" s="6"/>
      <c r="SAP105" s="98"/>
      <c r="SAQ105" s="6"/>
      <c r="SAR105" s="6"/>
      <c r="SAS105" s="6"/>
      <c r="SAT105" s="99"/>
      <c r="SAU105" s="6"/>
      <c r="SAV105" s="6"/>
      <c r="SAW105" s="6"/>
      <c r="SAX105" s="6"/>
      <c r="SAY105" s="6"/>
      <c r="SAZ105" s="6"/>
      <c r="SBA105" s="6"/>
      <c r="SBB105" s="6"/>
      <c r="SBC105" s="6"/>
      <c r="SBD105" s="100"/>
      <c r="SBE105" s="101"/>
      <c r="SBF105" s="101"/>
      <c r="SBG105" s="6"/>
      <c r="SBH105" s="6"/>
      <c r="SBI105" s="6"/>
      <c r="SBJ105" s="6"/>
      <c r="SBK105" s="102"/>
      <c r="SBL105" s="6"/>
      <c r="SBM105" s="102"/>
      <c r="SBN105" s="6"/>
      <c r="SBO105" s="6"/>
      <c r="SBP105" s="6"/>
      <c r="SBQ105" s="6"/>
      <c r="SBR105" s="6"/>
      <c r="SBS105" s="6"/>
      <c r="SBT105" s="6"/>
      <c r="SBU105" s="6"/>
      <c r="SBV105" s="6"/>
      <c r="SBW105" s="6"/>
      <c r="SBX105" s="6"/>
      <c r="SBY105" s="6"/>
      <c r="SBZ105" s="6"/>
      <c r="SCA105" s="6"/>
      <c r="SCB105" s="6"/>
      <c r="SCC105" s="6"/>
      <c r="SCD105" s="6"/>
      <c r="SCE105" s="98"/>
      <c r="SCF105" s="6"/>
      <c r="SCG105" s="6"/>
      <c r="SCH105" s="6"/>
      <c r="SCI105" s="99"/>
      <c r="SCJ105" s="6"/>
      <c r="SCK105" s="6"/>
      <c r="SCL105" s="6"/>
      <c r="SCM105" s="6"/>
      <c r="SCN105" s="6"/>
      <c r="SCO105" s="6"/>
      <c r="SCP105" s="6"/>
      <c r="SCQ105" s="6"/>
      <c r="SCR105" s="6"/>
      <c r="SCS105" s="100"/>
      <c r="SCT105" s="101"/>
      <c r="SCU105" s="101"/>
      <c r="SCV105" s="6"/>
      <c r="SCW105" s="6"/>
      <c r="SCX105" s="6"/>
      <c r="SCY105" s="6"/>
      <c r="SCZ105" s="102"/>
      <c r="SDA105" s="6"/>
      <c r="SDB105" s="102"/>
      <c r="SDC105" s="6"/>
      <c r="SDD105" s="6"/>
      <c r="SDE105" s="6"/>
      <c r="SDF105" s="6"/>
      <c r="SDG105" s="6"/>
      <c r="SDH105" s="6"/>
      <c r="SDI105" s="6"/>
      <c r="SDJ105" s="6"/>
      <c r="SDK105" s="6"/>
      <c r="SDL105" s="6"/>
      <c r="SDM105" s="6"/>
      <c r="SDN105" s="6"/>
      <c r="SDO105" s="6"/>
      <c r="SDP105" s="6"/>
      <c r="SDQ105" s="6"/>
      <c r="SDR105" s="6"/>
      <c r="SDS105" s="6"/>
      <c r="SDT105" s="98"/>
      <c r="SDU105" s="6"/>
      <c r="SDV105" s="6"/>
      <c r="SDW105" s="6"/>
      <c r="SDX105" s="99"/>
      <c r="SDY105" s="6"/>
      <c r="SDZ105" s="6"/>
      <c r="SEA105" s="6"/>
      <c r="SEB105" s="6"/>
      <c r="SEC105" s="6"/>
      <c r="SED105" s="6"/>
      <c r="SEE105" s="6"/>
      <c r="SEF105" s="6"/>
      <c r="SEG105" s="6"/>
      <c r="SEH105" s="100"/>
      <c r="SEI105" s="101"/>
      <c r="SEJ105" s="101"/>
      <c r="SEK105" s="6"/>
      <c r="SEL105" s="6"/>
      <c r="SEM105" s="6"/>
      <c r="SEN105" s="6"/>
      <c r="SEO105" s="102"/>
      <c r="SEP105" s="6"/>
      <c r="SEQ105" s="102"/>
      <c r="SER105" s="6"/>
      <c r="SES105" s="6"/>
      <c r="SET105" s="6"/>
      <c r="SEU105" s="6"/>
      <c r="SEV105" s="6"/>
      <c r="SEW105" s="6"/>
      <c r="SEX105" s="6"/>
      <c r="SEY105" s="6"/>
      <c r="SEZ105" s="6"/>
      <c r="SFA105" s="6"/>
      <c r="SFB105" s="6"/>
      <c r="SFC105" s="6"/>
      <c r="SFD105" s="6"/>
      <c r="SFE105" s="6"/>
      <c r="SFF105" s="6"/>
      <c r="SFG105" s="6"/>
      <c r="SFH105" s="6"/>
      <c r="SFI105" s="98"/>
      <c r="SFJ105" s="6"/>
      <c r="SFK105" s="6"/>
      <c r="SFL105" s="6"/>
      <c r="SFM105" s="99"/>
      <c r="SFN105" s="6"/>
      <c r="SFO105" s="6"/>
      <c r="SFP105" s="6"/>
      <c r="SFQ105" s="6"/>
      <c r="SFR105" s="6"/>
      <c r="SFS105" s="6"/>
      <c r="SFT105" s="6"/>
      <c r="SFU105" s="6"/>
      <c r="SFV105" s="6"/>
      <c r="SFW105" s="100"/>
      <c r="SFX105" s="101"/>
      <c r="SFY105" s="101"/>
      <c r="SFZ105" s="6"/>
      <c r="SGA105" s="6"/>
      <c r="SGB105" s="6"/>
      <c r="SGC105" s="6"/>
      <c r="SGD105" s="102"/>
      <c r="SGE105" s="6"/>
      <c r="SGF105" s="102"/>
      <c r="SGG105" s="6"/>
      <c r="SGH105" s="6"/>
      <c r="SGI105" s="6"/>
      <c r="SGJ105" s="6"/>
      <c r="SGK105" s="6"/>
      <c r="SGL105" s="6"/>
      <c r="SGM105" s="6"/>
      <c r="SGN105" s="6"/>
      <c r="SGO105" s="6"/>
      <c r="SGP105" s="6"/>
      <c r="SGQ105" s="6"/>
      <c r="SGR105" s="6"/>
      <c r="SGS105" s="6"/>
      <c r="SGT105" s="6"/>
      <c r="SGU105" s="6"/>
      <c r="SGV105" s="6"/>
      <c r="SGW105" s="6"/>
      <c r="SGX105" s="98"/>
      <c r="SGY105" s="6"/>
      <c r="SGZ105" s="6"/>
      <c r="SHA105" s="6"/>
      <c r="SHB105" s="99"/>
      <c r="SHC105" s="6"/>
      <c r="SHD105" s="6"/>
      <c r="SHE105" s="6"/>
      <c r="SHF105" s="6"/>
      <c r="SHG105" s="6"/>
      <c r="SHH105" s="6"/>
      <c r="SHI105" s="6"/>
      <c r="SHJ105" s="6"/>
      <c r="SHK105" s="6"/>
      <c r="SHL105" s="100"/>
      <c r="SHM105" s="101"/>
      <c r="SHN105" s="101"/>
      <c r="SHO105" s="6"/>
      <c r="SHP105" s="6"/>
      <c r="SHQ105" s="6"/>
      <c r="SHR105" s="6"/>
      <c r="SHS105" s="102"/>
      <c r="SHT105" s="6"/>
      <c r="SHU105" s="102"/>
      <c r="SHV105" s="6"/>
      <c r="SHW105" s="6"/>
      <c r="SHX105" s="6"/>
      <c r="SHY105" s="6"/>
      <c r="SHZ105" s="6"/>
      <c r="SIA105" s="6"/>
      <c r="SIB105" s="6"/>
      <c r="SIC105" s="6"/>
      <c r="SID105" s="6"/>
      <c r="SIE105" s="6"/>
      <c r="SIF105" s="6"/>
      <c r="SIG105" s="6"/>
      <c r="SIH105" s="6"/>
      <c r="SII105" s="6"/>
      <c r="SIJ105" s="6"/>
      <c r="SIK105" s="6"/>
      <c r="SIL105" s="6"/>
      <c r="SIM105" s="98"/>
      <c r="SIN105" s="6"/>
      <c r="SIO105" s="6"/>
      <c r="SIP105" s="6"/>
      <c r="SIQ105" s="99"/>
      <c r="SIR105" s="6"/>
      <c r="SIS105" s="6"/>
      <c r="SIT105" s="6"/>
      <c r="SIU105" s="6"/>
      <c r="SIV105" s="6"/>
      <c r="SIW105" s="6"/>
      <c r="SIX105" s="6"/>
      <c r="SIY105" s="6"/>
      <c r="SIZ105" s="6"/>
      <c r="SJA105" s="100"/>
      <c r="SJB105" s="101"/>
      <c r="SJC105" s="101"/>
      <c r="SJD105" s="6"/>
      <c r="SJE105" s="6"/>
      <c r="SJF105" s="6"/>
      <c r="SJG105" s="6"/>
      <c r="SJH105" s="102"/>
      <c r="SJI105" s="6"/>
      <c r="SJJ105" s="102"/>
      <c r="SJK105" s="6"/>
      <c r="SJL105" s="6"/>
      <c r="SJM105" s="6"/>
      <c r="SJN105" s="6"/>
      <c r="SJO105" s="6"/>
      <c r="SJP105" s="6"/>
      <c r="SJQ105" s="6"/>
      <c r="SJR105" s="6"/>
      <c r="SJS105" s="6"/>
      <c r="SJT105" s="6"/>
      <c r="SJU105" s="6"/>
      <c r="SJV105" s="6"/>
      <c r="SJW105" s="6"/>
      <c r="SJX105" s="6"/>
      <c r="SJY105" s="6"/>
      <c r="SJZ105" s="6"/>
      <c r="SKA105" s="6"/>
      <c r="SKB105" s="98"/>
      <c r="SKC105" s="6"/>
      <c r="SKD105" s="6"/>
      <c r="SKE105" s="6"/>
      <c r="SKF105" s="99"/>
      <c r="SKG105" s="6"/>
      <c r="SKH105" s="6"/>
      <c r="SKI105" s="6"/>
      <c r="SKJ105" s="6"/>
      <c r="SKK105" s="6"/>
      <c r="SKL105" s="6"/>
      <c r="SKM105" s="6"/>
      <c r="SKN105" s="6"/>
      <c r="SKO105" s="6"/>
      <c r="SKP105" s="100"/>
      <c r="SKQ105" s="101"/>
      <c r="SKR105" s="101"/>
      <c r="SKS105" s="6"/>
      <c r="SKT105" s="6"/>
      <c r="SKU105" s="6"/>
      <c r="SKV105" s="6"/>
      <c r="SKW105" s="102"/>
      <c r="SKX105" s="6"/>
      <c r="SKY105" s="102"/>
      <c r="SKZ105" s="6"/>
      <c r="SLA105" s="6"/>
      <c r="SLB105" s="6"/>
      <c r="SLC105" s="6"/>
      <c r="SLD105" s="6"/>
      <c r="SLE105" s="6"/>
      <c r="SLF105" s="6"/>
      <c r="SLG105" s="6"/>
      <c r="SLH105" s="6"/>
      <c r="SLI105" s="6"/>
      <c r="SLJ105" s="6"/>
      <c r="SLK105" s="6"/>
      <c r="SLL105" s="6"/>
      <c r="SLM105" s="6"/>
      <c r="SLN105" s="6"/>
      <c r="SLO105" s="6"/>
      <c r="SLP105" s="6"/>
      <c r="SLQ105" s="98"/>
      <c r="SLR105" s="6"/>
      <c r="SLS105" s="6"/>
      <c r="SLT105" s="6"/>
      <c r="SLU105" s="99"/>
      <c r="SLV105" s="6"/>
      <c r="SLW105" s="6"/>
      <c r="SLX105" s="6"/>
      <c r="SLY105" s="6"/>
      <c r="SLZ105" s="6"/>
      <c r="SMA105" s="6"/>
      <c r="SMB105" s="6"/>
      <c r="SMC105" s="6"/>
      <c r="SMD105" s="6"/>
      <c r="SME105" s="100"/>
      <c r="SMF105" s="101"/>
      <c r="SMG105" s="101"/>
      <c r="SMH105" s="6"/>
      <c r="SMI105" s="6"/>
      <c r="SMJ105" s="6"/>
      <c r="SMK105" s="6"/>
      <c r="SML105" s="102"/>
      <c r="SMM105" s="6"/>
      <c r="SMN105" s="102"/>
      <c r="SMO105" s="6"/>
      <c r="SMP105" s="6"/>
      <c r="SMQ105" s="6"/>
      <c r="SMR105" s="6"/>
      <c r="SMS105" s="6"/>
      <c r="SMT105" s="6"/>
      <c r="SMU105" s="6"/>
      <c r="SMV105" s="6"/>
      <c r="SMW105" s="6"/>
      <c r="SMX105" s="6"/>
      <c r="SMY105" s="6"/>
      <c r="SMZ105" s="6"/>
      <c r="SNA105" s="6"/>
      <c r="SNB105" s="6"/>
      <c r="SNC105" s="6"/>
      <c r="SND105" s="6"/>
      <c r="SNE105" s="6"/>
      <c r="SNF105" s="98"/>
      <c r="SNG105" s="6"/>
      <c r="SNH105" s="6"/>
      <c r="SNI105" s="6"/>
      <c r="SNJ105" s="99"/>
      <c r="SNK105" s="6"/>
      <c r="SNL105" s="6"/>
      <c r="SNM105" s="6"/>
      <c r="SNN105" s="6"/>
      <c r="SNO105" s="6"/>
      <c r="SNP105" s="6"/>
      <c r="SNQ105" s="6"/>
      <c r="SNR105" s="6"/>
      <c r="SNS105" s="6"/>
      <c r="SNT105" s="100"/>
      <c r="SNU105" s="101"/>
      <c r="SNV105" s="101"/>
      <c r="SNW105" s="6"/>
      <c r="SNX105" s="6"/>
      <c r="SNY105" s="6"/>
      <c r="SNZ105" s="6"/>
      <c r="SOA105" s="102"/>
      <c r="SOB105" s="6"/>
      <c r="SOC105" s="102"/>
      <c r="SOD105" s="6"/>
      <c r="SOE105" s="6"/>
      <c r="SOF105" s="6"/>
      <c r="SOG105" s="6"/>
      <c r="SOH105" s="6"/>
      <c r="SOI105" s="6"/>
      <c r="SOJ105" s="6"/>
      <c r="SOK105" s="6"/>
      <c r="SOL105" s="6"/>
      <c r="SOM105" s="6"/>
      <c r="SON105" s="6"/>
      <c r="SOO105" s="6"/>
      <c r="SOP105" s="6"/>
      <c r="SOQ105" s="6"/>
      <c r="SOR105" s="6"/>
      <c r="SOS105" s="6"/>
      <c r="SOT105" s="6"/>
      <c r="SOU105" s="98"/>
      <c r="SOV105" s="6"/>
      <c r="SOW105" s="6"/>
      <c r="SOX105" s="6"/>
      <c r="SOY105" s="99"/>
      <c r="SOZ105" s="6"/>
      <c r="SPA105" s="6"/>
      <c r="SPB105" s="6"/>
      <c r="SPC105" s="6"/>
      <c r="SPD105" s="6"/>
      <c r="SPE105" s="6"/>
      <c r="SPF105" s="6"/>
      <c r="SPG105" s="6"/>
      <c r="SPH105" s="6"/>
      <c r="SPI105" s="100"/>
      <c r="SPJ105" s="101"/>
      <c r="SPK105" s="101"/>
      <c r="SPL105" s="6"/>
      <c r="SPM105" s="6"/>
      <c r="SPN105" s="6"/>
      <c r="SPO105" s="6"/>
      <c r="SPP105" s="102"/>
      <c r="SPQ105" s="6"/>
      <c r="SPR105" s="102"/>
      <c r="SPS105" s="6"/>
      <c r="SPT105" s="6"/>
      <c r="SPU105" s="6"/>
      <c r="SPV105" s="6"/>
      <c r="SPW105" s="6"/>
      <c r="SPX105" s="6"/>
      <c r="SPY105" s="6"/>
      <c r="SPZ105" s="6"/>
      <c r="SQA105" s="6"/>
      <c r="SQB105" s="6"/>
      <c r="SQC105" s="6"/>
      <c r="SQD105" s="6"/>
      <c r="SQE105" s="6"/>
      <c r="SQF105" s="6"/>
      <c r="SQG105" s="6"/>
      <c r="SQH105" s="6"/>
      <c r="SQI105" s="6"/>
      <c r="SQJ105" s="98"/>
      <c r="SQK105" s="6"/>
      <c r="SQL105" s="6"/>
      <c r="SQM105" s="6"/>
      <c r="SQN105" s="99"/>
      <c r="SQO105" s="6"/>
      <c r="SQP105" s="6"/>
      <c r="SQQ105" s="6"/>
      <c r="SQR105" s="6"/>
      <c r="SQS105" s="6"/>
      <c r="SQT105" s="6"/>
      <c r="SQU105" s="6"/>
      <c r="SQV105" s="6"/>
      <c r="SQW105" s="6"/>
      <c r="SQX105" s="100"/>
      <c r="SQY105" s="101"/>
      <c r="SQZ105" s="101"/>
      <c r="SRA105" s="6"/>
      <c r="SRB105" s="6"/>
      <c r="SRC105" s="6"/>
      <c r="SRD105" s="6"/>
      <c r="SRE105" s="102"/>
      <c r="SRF105" s="6"/>
      <c r="SRG105" s="102"/>
      <c r="SRH105" s="6"/>
      <c r="SRI105" s="6"/>
      <c r="SRJ105" s="6"/>
      <c r="SRK105" s="6"/>
      <c r="SRL105" s="6"/>
      <c r="SRM105" s="6"/>
      <c r="SRN105" s="6"/>
      <c r="SRO105" s="6"/>
      <c r="SRP105" s="6"/>
      <c r="SRQ105" s="6"/>
      <c r="SRR105" s="6"/>
      <c r="SRS105" s="6"/>
      <c r="SRT105" s="6"/>
      <c r="SRU105" s="6"/>
      <c r="SRV105" s="6"/>
      <c r="SRW105" s="6"/>
      <c r="SRX105" s="6"/>
      <c r="SRY105" s="98"/>
      <c r="SRZ105" s="6"/>
      <c r="SSA105" s="6"/>
      <c r="SSB105" s="6"/>
      <c r="SSC105" s="99"/>
      <c r="SSD105" s="6"/>
      <c r="SSE105" s="6"/>
      <c r="SSF105" s="6"/>
      <c r="SSG105" s="6"/>
      <c r="SSH105" s="6"/>
      <c r="SSI105" s="6"/>
      <c r="SSJ105" s="6"/>
      <c r="SSK105" s="6"/>
      <c r="SSL105" s="6"/>
      <c r="SSM105" s="100"/>
      <c r="SSN105" s="101"/>
      <c r="SSO105" s="101"/>
      <c r="SSP105" s="6"/>
      <c r="SSQ105" s="6"/>
      <c r="SSR105" s="6"/>
      <c r="SSS105" s="6"/>
      <c r="SST105" s="102"/>
      <c r="SSU105" s="6"/>
      <c r="SSV105" s="102"/>
      <c r="SSW105" s="6"/>
      <c r="SSX105" s="6"/>
      <c r="SSY105" s="6"/>
      <c r="SSZ105" s="6"/>
      <c r="STA105" s="6"/>
      <c r="STB105" s="6"/>
      <c r="STC105" s="6"/>
      <c r="STD105" s="6"/>
      <c r="STE105" s="6"/>
      <c r="STF105" s="6"/>
      <c r="STG105" s="6"/>
      <c r="STH105" s="6"/>
      <c r="STI105" s="6"/>
      <c r="STJ105" s="6"/>
      <c r="STK105" s="6"/>
      <c r="STL105" s="6"/>
      <c r="STM105" s="6"/>
      <c r="STN105" s="98"/>
      <c r="STO105" s="6"/>
      <c r="STP105" s="6"/>
      <c r="STQ105" s="6"/>
      <c r="STR105" s="99"/>
      <c r="STS105" s="6"/>
      <c r="STT105" s="6"/>
      <c r="STU105" s="6"/>
      <c r="STV105" s="6"/>
      <c r="STW105" s="6"/>
      <c r="STX105" s="6"/>
      <c r="STY105" s="6"/>
      <c r="STZ105" s="6"/>
      <c r="SUA105" s="6"/>
      <c r="SUB105" s="100"/>
      <c r="SUC105" s="101"/>
      <c r="SUD105" s="101"/>
      <c r="SUE105" s="6"/>
      <c r="SUF105" s="6"/>
      <c r="SUG105" s="6"/>
      <c r="SUH105" s="6"/>
      <c r="SUI105" s="102"/>
      <c r="SUJ105" s="6"/>
      <c r="SUK105" s="102"/>
      <c r="SUL105" s="6"/>
      <c r="SUM105" s="6"/>
      <c r="SUN105" s="6"/>
      <c r="SUO105" s="6"/>
      <c r="SUP105" s="6"/>
      <c r="SUQ105" s="6"/>
      <c r="SUR105" s="6"/>
      <c r="SUS105" s="6"/>
      <c r="SUT105" s="6"/>
      <c r="SUU105" s="6"/>
      <c r="SUV105" s="6"/>
      <c r="SUW105" s="6"/>
      <c r="SUX105" s="6"/>
      <c r="SUY105" s="6"/>
      <c r="SUZ105" s="6"/>
      <c r="SVA105" s="6"/>
      <c r="SVB105" s="6"/>
      <c r="SVC105" s="98"/>
      <c r="SVD105" s="6"/>
      <c r="SVE105" s="6"/>
      <c r="SVF105" s="6"/>
      <c r="SVG105" s="99"/>
      <c r="SVH105" s="6"/>
      <c r="SVI105" s="6"/>
      <c r="SVJ105" s="6"/>
      <c r="SVK105" s="6"/>
      <c r="SVL105" s="6"/>
      <c r="SVM105" s="6"/>
      <c r="SVN105" s="6"/>
      <c r="SVO105" s="6"/>
      <c r="SVP105" s="6"/>
      <c r="SVQ105" s="100"/>
      <c r="SVR105" s="101"/>
      <c r="SVS105" s="101"/>
      <c r="SVT105" s="6"/>
      <c r="SVU105" s="6"/>
      <c r="SVV105" s="6"/>
      <c r="SVW105" s="6"/>
      <c r="SVX105" s="102"/>
      <c r="SVY105" s="6"/>
      <c r="SVZ105" s="102"/>
      <c r="SWA105" s="6"/>
      <c r="SWB105" s="6"/>
      <c r="SWC105" s="6"/>
      <c r="SWD105" s="6"/>
      <c r="SWE105" s="6"/>
      <c r="SWF105" s="6"/>
      <c r="SWG105" s="6"/>
      <c r="SWH105" s="6"/>
      <c r="SWI105" s="6"/>
      <c r="SWJ105" s="6"/>
      <c r="SWK105" s="6"/>
      <c r="SWL105" s="6"/>
      <c r="SWM105" s="6"/>
      <c r="SWN105" s="6"/>
      <c r="SWO105" s="6"/>
      <c r="SWP105" s="6"/>
      <c r="SWQ105" s="6"/>
      <c r="SWR105" s="98"/>
      <c r="SWS105" s="6"/>
      <c r="SWT105" s="6"/>
      <c r="SWU105" s="6"/>
      <c r="SWV105" s="99"/>
      <c r="SWW105" s="6"/>
      <c r="SWX105" s="6"/>
      <c r="SWY105" s="6"/>
      <c r="SWZ105" s="6"/>
      <c r="SXA105" s="6"/>
      <c r="SXB105" s="6"/>
      <c r="SXC105" s="6"/>
      <c r="SXD105" s="6"/>
      <c r="SXE105" s="6"/>
      <c r="SXF105" s="100"/>
      <c r="SXG105" s="101"/>
      <c r="SXH105" s="101"/>
      <c r="SXI105" s="6"/>
      <c r="SXJ105" s="6"/>
      <c r="SXK105" s="6"/>
      <c r="SXL105" s="6"/>
      <c r="SXM105" s="102"/>
      <c r="SXN105" s="6"/>
      <c r="SXO105" s="102"/>
      <c r="SXP105" s="6"/>
      <c r="SXQ105" s="6"/>
      <c r="SXR105" s="6"/>
      <c r="SXS105" s="6"/>
      <c r="SXT105" s="6"/>
      <c r="SXU105" s="6"/>
      <c r="SXV105" s="6"/>
      <c r="SXW105" s="6"/>
      <c r="SXX105" s="6"/>
      <c r="SXY105" s="6"/>
      <c r="SXZ105" s="6"/>
      <c r="SYA105" s="6"/>
      <c r="SYB105" s="6"/>
      <c r="SYC105" s="6"/>
      <c r="SYD105" s="6"/>
      <c r="SYE105" s="6"/>
      <c r="SYF105" s="6"/>
      <c r="SYG105" s="98"/>
      <c r="SYH105" s="6"/>
      <c r="SYI105" s="6"/>
      <c r="SYJ105" s="6"/>
      <c r="SYK105" s="99"/>
      <c r="SYL105" s="6"/>
      <c r="SYM105" s="6"/>
      <c r="SYN105" s="6"/>
      <c r="SYO105" s="6"/>
      <c r="SYP105" s="6"/>
      <c r="SYQ105" s="6"/>
      <c r="SYR105" s="6"/>
      <c r="SYS105" s="6"/>
      <c r="SYT105" s="6"/>
      <c r="SYU105" s="100"/>
      <c r="SYV105" s="101"/>
      <c r="SYW105" s="101"/>
      <c r="SYX105" s="6"/>
      <c r="SYY105" s="6"/>
      <c r="SYZ105" s="6"/>
      <c r="SZA105" s="6"/>
      <c r="SZB105" s="102"/>
      <c r="SZC105" s="6"/>
      <c r="SZD105" s="102"/>
      <c r="SZE105" s="6"/>
      <c r="SZF105" s="6"/>
      <c r="SZG105" s="6"/>
      <c r="SZH105" s="6"/>
      <c r="SZI105" s="6"/>
      <c r="SZJ105" s="6"/>
      <c r="SZK105" s="6"/>
      <c r="SZL105" s="6"/>
      <c r="SZM105" s="6"/>
      <c r="SZN105" s="6"/>
      <c r="SZO105" s="6"/>
      <c r="SZP105" s="6"/>
      <c r="SZQ105" s="6"/>
      <c r="SZR105" s="6"/>
      <c r="SZS105" s="6"/>
      <c r="SZT105" s="6"/>
      <c r="SZU105" s="6"/>
      <c r="SZV105" s="98"/>
      <c r="SZW105" s="6"/>
      <c r="SZX105" s="6"/>
      <c r="SZY105" s="6"/>
      <c r="SZZ105" s="99"/>
      <c r="TAA105" s="6"/>
      <c r="TAB105" s="6"/>
      <c r="TAC105" s="6"/>
      <c r="TAD105" s="6"/>
      <c r="TAE105" s="6"/>
      <c r="TAF105" s="6"/>
      <c r="TAG105" s="6"/>
      <c r="TAH105" s="6"/>
      <c r="TAI105" s="6"/>
      <c r="TAJ105" s="100"/>
      <c r="TAK105" s="101"/>
      <c r="TAL105" s="101"/>
      <c r="TAM105" s="6"/>
      <c r="TAN105" s="6"/>
      <c r="TAO105" s="6"/>
      <c r="TAP105" s="6"/>
      <c r="TAQ105" s="102"/>
      <c r="TAR105" s="6"/>
      <c r="TAS105" s="102"/>
      <c r="TAT105" s="6"/>
      <c r="TAU105" s="6"/>
      <c r="TAV105" s="6"/>
      <c r="TAW105" s="6"/>
      <c r="TAX105" s="6"/>
      <c r="TAY105" s="6"/>
      <c r="TAZ105" s="6"/>
      <c r="TBA105" s="6"/>
      <c r="TBB105" s="6"/>
      <c r="TBC105" s="6"/>
      <c r="TBD105" s="6"/>
      <c r="TBE105" s="6"/>
      <c r="TBF105" s="6"/>
      <c r="TBG105" s="6"/>
      <c r="TBH105" s="6"/>
      <c r="TBI105" s="6"/>
      <c r="TBJ105" s="6"/>
      <c r="TBK105" s="98"/>
      <c r="TBL105" s="6"/>
      <c r="TBM105" s="6"/>
      <c r="TBN105" s="6"/>
      <c r="TBO105" s="99"/>
      <c r="TBP105" s="6"/>
      <c r="TBQ105" s="6"/>
      <c r="TBR105" s="6"/>
      <c r="TBS105" s="6"/>
      <c r="TBT105" s="6"/>
      <c r="TBU105" s="6"/>
      <c r="TBV105" s="6"/>
      <c r="TBW105" s="6"/>
      <c r="TBX105" s="6"/>
      <c r="TBY105" s="100"/>
      <c r="TBZ105" s="101"/>
      <c r="TCA105" s="101"/>
      <c r="TCB105" s="6"/>
      <c r="TCC105" s="6"/>
      <c r="TCD105" s="6"/>
      <c r="TCE105" s="6"/>
      <c r="TCF105" s="102"/>
      <c r="TCG105" s="6"/>
      <c r="TCH105" s="102"/>
      <c r="TCI105" s="6"/>
      <c r="TCJ105" s="6"/>
      <c r="TCK105" s="6"/>
      <c r="TCL105" s="6"/>
      <c r="TCM105" s="6"/>
      <c r="TCN105" s="6"/>
      <c r="TCO105" s="6"/>
      <c r="TCP105" s="6"/>
      <c r="TCQ105" s="6"/>
      <c r="TCR105" s="6"/>
      <c r="TCS105" s="6"/>
      <c r="TCT105" s="6"/>
      <c r="TCU105" s="6"/>
      <c r="TCV105" s="6"/>
      <c r="TCW105" s="6"/>
      <c r="TCX105" s="6"/>
      <c r="TCY105" s="6"/>
      <c r="TCZ105" s="98"/>
      <c r="TDA105" s="6"/>
      <c r="TDB105" s="6"/>
      <c r="TDC105" s="6"/>
      <c r="TDD105" s="99"/>
      <c r="TDE105" s="6"/>
      <c r="TDF105" s="6"/>
      <c r="TDG105" s="6"/>
      <c r="TDH105" s="6"/>
      <c r="TDI105" s="6"/>
      <c r="TDJ105" s="6"/>
      <c r="TDK105" s="6"/>
      <c r="TDL105" s="6"/>
      <c r="TDM105" s="6"/>
      <c r="TDN105" s="100"/>
      <c r="TDO105" s="101"/>
      <c r="TDP105" s="101"/>
      <c r="TDQ105" s="6"/>
      <c r="TDR105" s="6"/>
      <c r="TDS105" s="6"/>
      <c r="TDT105" s="6"/>
      <c r="TDU105" s="102"/>
      <c r="TDV105" s="6"/>
      <c r="TDW105" s="102"/>
      <c r="TDX105" s="6"/>
      <c r="TDY105" s="6"/>
      <c r="TDZ105" s="6"/>
      <c r="TEA105" s="6"/>
      <c r="TEB105" s="6"/>
      <c r="TEC105" s="6"/>
      <c r="TED105" s="6"/>
      <c r="TEE105" s="6"/>
      <c r="TEF105" s="6"/>
      <c r="TEG105" s="6"/>
      <c r="TEH105" s="6"/>
      <c r="TEI105" s="6"/>
      <c r="TEJ105" s="6"/>
      <c r="TEK105" s="6"/>
      <c r="TEL105" s="6"/>
      <c r="TEM105" s="6"/>
      <c r="TEN105" s="6"/>
      <c r="TEO105" s="98"/>
      <c r="TEP105" s="6"/>
      <c r="TEQ105" s="6"/>
      <c r="TER105" s="6"/>
      <c r="TES105" s="99"/>
      <c r="TET105" s="6"/>
      <c r="TEU105" s="6"/>
      <c r="TEV105" s="6"/>
      <c r="TEW105" s="6"/>
      <c r="TEX105" s="6"/>
      <c r="TEY105" s="6"/>
      <c r="TEZ105" s="6"/>
      <c r="TFA105" s="6"/>
      <c r="TFB105" s="6"/>
      <c r="TFC105" s="100"/>
      <c r="TFD105" s="101"/>
      <c r="TFE105" s="101"/>
      <c r="TFF105" s="6"/>
      <c r="TFG105" s="6"/>
      <c r="TFH105" s="6"/>
      <c r="TFI105" s="6"/>
      <c r="TFJ105" s="102"/>
      <c r="TFK105" s="6"/>
      <c r="TFL105" s="102"/>
      <c r="TFM105" s="6"/>
      <c r="TFN105" s="6"/>
      <c r="TFO105" s="6"/>
      <c r="TFP105" s="6"/>
      <c r="TFQ105" s="6"/>
      <c r="TFR105" s="6"/>
      <c r="TFS105" s="6"/>
      <c r="TFT105" s="6"/>
      <c r="TFU105" s="6"/>
      <c r="TFV105" s="6"/>
      <c r="TFW105" s="6"/>
      <c r="TFX105" s="6"/>
      <c r="TFY105" s="6"/>
      <c r="TFZ105" s="6"/>
      <c r="TGA105" s="6"/>
      <c r="TGB105" s="6"/>
      <c r="TGC105" s="6"/>
      <c r="TGD105" s="98"/>
      <c r="TGE105" s="6"/>
      <c r="TGF105" s="6"/>
      <c r="TGG105" s="6"/>
      <c r="TGH105" s="99"/>
      <c r="TGI105" s="6"/>
      <c r="TGJ105" s="6"/>
      <c r="TGK105" s="6"/>
      <c r="TGL105" s="6"/>
      <c r="TGM105" s="6"/>
      <c r="TGN105" s="6"/>
      <c r="TGO105" s="6"/>
      <c r="TGP105" s="6"/>
      <c r="TGQ105" s="6"/>
      <c r="TGR105" s="100"/>
      <c r="TGS105" s="101"/>
      <c r="TGT105" s="101"/>
      <c r="TGU105" s="6"/>
      <c r="TGV105" s="6"/>
      <c r="TGW105" s="6"/>
      <c r="TGX105" s="6"/>
      <c r="TGY105" s="102"/>
      <c r="TGZ105" s="6"/>
      <c r="THA105" s="102"/>
      <c r="THB105" s="6"/>
      <c r="THC105" s="6"/>
      <c r="THD105" s="6"/>
      <c r="THE105" s="6"/>
      <c r="THF105" s="6"/>
      <c r="THG105" s="6"/>
      <c r="THH105" s="6"/>
      <c r="THI105" s="6"/>
      <c r="THJ105" s="6"/>
      <c r="THK105" s="6"/>
      <c r="THL105" s="6"/>
      <c r="THM105" s="6"/>
      <c r="THN105" s="6"/>
      <c r="THO105" s="6"/>
      <c r="THP105" s="6"/>
      <c r="THQ105" s="6"/>
      <c r="THR105" s="6"/>
      <c r="THS105" s="98"/>
      <c r="THT105" s="6"/>
      <c r="THU105" s="6"/>
      <c r="THV105" s="6"/>
      <c r="THW105" s="99"/>
      <c r="THX105" s="6"/>
      <c r="THY105" s="6"/>
      <c r="THZ105" s="6"/>
      <c r="TIA105" s="6"/>
      <c r="TIB105" s="6"/>
      <c r="TIC105" s="6"/>
      <c r="TID105" s="6"/>
      <c r="TIE105" s="6"/>
      <c r="TIF105" s="6"/>
      <c r="TIG105" s="100"/>
      <c r="TIH105" s="101"/>
      <c r="TII105" s="101"/>
      <c r="TIJ105" s="6"/>
      <c r="TIK105" s="6"/>
      <c r="TIL105" s="6"/>
      <c r="TIM105" s="6"/>
      <c r="TIN105" s="102"/>
      <c r="TIO105" s="6"/>
      <c r="TIP105" s="102"/>
      <c r="TIQ105" s="6"/>
      <c r="TIR105" s="6"/>
      <c r="TIS105" s="6"/>
      <c r="TIT105" s="6"/>
      <c r="TIU105" s="6"/>
      <c r="TIV105" s="6"/>
      <c r="TIW105" s="6"/>
      <c r="TIX105" s="6"/>
      <c r="TIY105" s="6"/>
      <c r="TIZ105" s="6"/>
      <c r="TJA105" s="6"/>
      <c r="TJB105" s="6"/>
      <c r="TJC105" s="6"/>
      <c r="TJD105" s="6"/>
      <c r="TJE105" s="6"/>
      <c r="TJF105" s="6"/>
      <c r="TJG105" s="6"/>
      <c r="TJH105" s="98"/>
      <c r="TJI105" s="6"/>
      <c r="TJJ105" s="6"/>
      <c r="TJK105" s="6"/>
      <c r="TJL105" s="99"/>
      <c r="TJM105" s="6"/>
      <c r="TJN105" s="6"/>
      <c r="TJO105" s="6"/>
      <c r="TJP105" s="6"/>
      <c r="TJQ105" s="6"/>
      <c r="TJR105" s="6"/>
      <c r="TJS105" s="6"/>
      <c r="TJT105" s="6"/>
      <c r="TJU105" s="6"/>
      <c r="TJV105" s="100"/>
      <c r="TJW105" s="101"/>
      <c r="TJX105" s="101"/>
      <c r="TJY105" s="6"/>
      <c r="TJZ105" s="6"/>
      <c r="TKA105" s="6"/>
      <c r="TKB105" s="6"/>
      <c r="TKC105" s="102"/>
      <c r="TKD105" s="6"/>
      <c r="TKE105" s="102"/>
      <c r="TKF105" s="6"/>
      <c r="TKG105" s="6"/>
      <c r="TKH105" s="6"/>
      <c r="TKI105" s="6"/>
      <c r="TKJ105" s="6"/>
      <c r="TKK105" s="6"/>
      <c r="TKL105" s="6"/>
      <c r="TKM105" s="6"/>
      <c r="TKN105" s="6"/>
      <c r="TKO105" s="6"/>
      <c r="TKP105" s="6"/>
      <c r="TKQ105" s="6"/>
      <c r="TKR105" s="6"/>
      <c r="TKS105" s="6"/>
      <c r="TKT105" s="6"/>
      <c r="TKU105" s="6"/>
      <c r="TKV105" s="6"/>
      <c r="TKW105" s="98"/>
      <c r="TKX105" s="6"/>
      <c r="TKY105" s="6"/>
      <c r="TKZ105" s="6"/>
      <c r="TLA105" s="99"/>
      <c r="TLB105" s="6"/>
      <c r="TLC105" s="6"/>
      <c r="TLD105" s="6"/>
      <c r="TLE105" s="6"/>
      <c r="TLF105" s="6"/>
      <c r="TLG105" s="6"/>
      <c r="TLH105" s="6"/>
      <c r="TLI105" s="6"/>
      <c r="TLJ105" s="6"/>
      <c r="TLK105" s="100"/>
      <c r="TLL105" s="101"/>
      <c r="TLM105" s="101"/>
      <c r="TLN105" s="6"/>
      <c r="TLO105" s="6"/>
      <c r="TLP105" s="6"/>
      <c r="TLQ105" s="6"/>
      <c r="TLR105" s="102"/>
      <c r="TLS105" s="6"/>
      <c r="TLT105" s="102"/>
      <c r="TLU105" s="6"/>
      <c r="TLV105" s="6"/>
      <c r="TLW105" s="6"/>
      <c r="TLX105" s="6"/>
      <c r="TLY105" s="6"/>
      <c r="TLZ105" s="6"/>
      <c r="TMA105" s="6"/>
      <c r="TMB105" s="6"/>
      <c r="TMC105" s="6"/>
      <c r="TMD105" s="6"/>
      <c r="TME105" s="6"/>
      <c r="TMF105" s="6"/>
      <c r="TMG105" s="6"/>
      <c r="TMH105" s="6"/>
      <c r="TMI105" s="6"/>
      <c r="TMJ105" s="6"/>
      <c r="TMK105" s="6"/>
      <c r="TML105" s="98"/>
      <c r="TMM105" s="6"/>
      <c r="TMN105" s="6"/>
      <c r="TMO105" s="6"/>
      <c r="TMP105" s="99"/>
      <c r="TMQ105" s="6"/>
      <c r="TMR105" s="6"/>
      <c r="TMS105" s="6"/>
      <c r="TMT105" s="6"/>
      <c r="TMU105" s="6"/>
      <c r="TMV105" s="6"/>
      <c r="TMW105" s="6"/>
      <c r="TMX105" s="6"/>
      <c r="TMY105" s="6"/>
      <c r="TMZ105" s="100"/>
      <c r="TNA105" s="101"/>
      <c r="TNB105" s="101"/>
      <c r="TNC105" s="6"/>
      <c r="TND105" s="6"/>
      <c r="TNE105" s="6"/>
      <c r="TNF105" s="6"/>
      <c r="TNG105" s="102"/>
      <c r="TNH105" s="6"/>
      <c r="TNI105" s="102"/>
      <c r="TNJ105" s="6"/>
      <c r="TNK105" s="6"/>
      <c r="TNL105" s="6"/>
      <c r="TNM105" s="6"/>
      <c r="TNN105" s="6"/>
      <c r="TNO105" s="6"/>
      <c r="TNP105" s="6"/>
      <c r="TNQ105" s="6"/>
      <c r="TNR105" s="6"/>
      <c r="TNS105" s="6"/>
      <c r="TNT105" s="6"/>
      <c r="TNU105" s="6"/>
      <c r="TNV105" s="6"/>
      <c r="TNW105" s="6"/>
      <c r="TNX105" s="6"/>
      <c r="TNY105" s="6"/>
      <c r="TNZ105" s="6"/>
      <c r="TOA105" s="98"/>
      <c r="TOB105" s="6"/>
      <c r="TOC105" s="6"/>
      <c r="TOD105" s="6"/>
      <c r="TOE105" s="99"/>
      <c r="TOF105" s="6"/>
      <c r="TOG105" s="6"/>
      <c r="TOH105" s="6"/>
      <c r="TOI105" s="6"/>
      <c r="TOJ105" s="6"/>
      <c r="TOK105" s="6"/>
      <c r="TOL105" s="6"/>
      <c r="TOM105" s="6"/>
      <c r="TON105" s="6"/>
      <c r="TOO105" s="100"/>
      <c r="TOP105" s="101"/>
      <c r="TOQ105" s="101"/>
      <c r="TOR105" s="6"/>
      <c r="TOS105" s="6"/>
      <c r="TOT105" s="6"/>
      <c r="TOU105" s="6"/>
      <c r="TOV105" s="102"/>
      <c r="TOW105" s="6"/>
      <c r="TOX105" s="102"/>
      <c r="TOY105" s="6"/>
      <c r="TOZ105" s="6"/>
      <c r="TPA105" s="6"/>
      <c r="TPB105" s="6"/>
      <c r="TPC105" s="6"/>
      <c r="TPD105" s="6"/>
      <c r="TPE105" s="6"/>
      <c r="TPF105" s="6"/>
      <c r="TPG105" s="6"/>
      <c r="TPH105" s="6"/>
      <c r="TPI105" s="6"/>
      <c r="TPJ105" s="6"/>
      <c r="TPK105" s="6"/>
      <c r="TPL105" s="6"/>
      <c r="TPM105" s="6"/>
      <c r="TPN105" s="6"/>
      <c r="TPO105" s="6"/>
      <c r="TPP105" s="98"/>
      <c r="TPQ105" s="6"/>
      <c r="TPR105" s="6"/>
      <c r="TPS105" s="6"/>
      <c r="TPT105" s="99"/>
      <c r="TPU105" s="6"/>
      <c r="TPV105" s="6"/>
      <c r="TPW105" s="6"/>
      <c r="TPX105" s="6"/>
      <c r="TPY105" s="6"/>
      <c r="TPZ105" s="6"/>
      <c r="TQA105" s="6"/>
      <c r="TQB105" s="6"/>
      <c r="TQC105" s="6"/>
      <c r="TQD105" s="100"/>
      <c r="TQE105" s="101"/>
      <c r="TQF105" s="101"/>
      <c r="TQG105" s="6"/>
      <c r="TQH105" s="6"/>
      <c r="TQI105" s="6"/>
      <c r="TQJ105" s="6"/>
      <c r="TQK105" s="102"/>
      <c r="TQL105" s="6"/>
      <c r="TQM105" s="102"/>
      <c r="TQN105" s="6"/>
      <c r="TQO105" s="6"/>
      <c r="TQP105" s="6"/>
      <c r="TQQ105" s="6"/>
      <c r="TQR105" s="6"/>
      <c r="TQS105" s="6"/>
      <c r="TQT105" s="6"/>
      <c r="TQU105" s="6"/>
      <c r="TQV105" s="6"/>
      <c r="TQW105" s="6"/>
      <c r="TQX105" s="6"/>
      <c r="TQY105" s="6"/>
      <c r="TQZ105" s="6"/>
      <c r="TRA105" s="6"/>
      <c r="TRB105" s="6"/>
      <c r="TRC105" s="6"/>
      <c r="TRD105" s="6"/>
      <c r="TRE105" s="98"/>
      <c r="TRF105" s="6"/>
      <c r="TRG105" s="6"/>
      <c r="TRH105" s="6"/>
      <c r="TRI105" s="99"/>
      <c r="TRJ105" s="6"/>
      <c r="TRK105" s="6"/>
      <c r="TRL105" s="6"/>
      <c r="TRM105" s="6"/>
      <c r="TRN105" s="6"/>
      <c r="TRO105" s="6"/>
      <c r="TRP105" s="6"/>
      <c r="TRQ105" s="6"/>
      <c r="TRR105" s="6"/>
      <c r="TRS105" s="100"/>
      <c r="TRT105" s="101"/>
      <c r="TRU105" s="101"/>
      <c r="TRV105" s="6"/>
      <c r="TRW105" s="6"/>
      <c r="TRX105" s="6"/>
      <c r="TRY105" s="6"/>
      <c r="TRZ105" s="102"/>
      <c r="TSA105" s="6"/>
      <c r="TSB105" s="102"/>
      <c r="TSC105" s="6"/>
      <c r="TSD105" s="6"/>
      <c r="TSE105" s="6"/>
      <c r="TSF105" s="6"/>
      <c r="TSG105" s="6"/>
      <c r="TSH105" s="6"/>
      <c r="TSI105" s="6"/>
      <c r="TSJ105" s="6"/>
      <c r="TSK105" s="6"/>
      <c r="TSL105" s="6"/>
      <c r="TSM105" s="6"/>
      <c r="TSN105" s="6"/>
      <c r="TSO105" s="6"/>
      <c r="TSP105" s="6"/>
      <c r="TSQ105" s="6"/>
      <c r="TSR105" s="6"/>
      <c r="TSS105" s="6"/>
      <c r="TST105" s="98"/>
      <c r="TSU105" s="6"/>
      <c r="TSV105" s="6"/>
      <c r="TSW105" s="6"/>
      <c r="TSX105" s="99"/>
      <c r="TSY105" s="6"/>
      <c r="TSZ105" s="6"/>
      <c r="TTA105" s="6"/>
      <c r="TTB105" s="6"/>
      <c r="TTC105" s="6"/>
      <c r="TTD105" s="6"/>
      <c r="TTE105" s="6"/>
      <c r="TTF105" s="6"/>
      <c r="TTG105" s="6"/>
      <c r="TTH105" s="100"/>
      <c r="TTI105" s="101"/>
      <c r="TTJ105" s="101"/>
      <c r="TTK105" s="6"/>
      <c r="TTL105" s="6"/>
      <c r="TTM105" s="6"/>
      <c r="TTN105" s="6"/>
      <c r="TTO105" s="102"/>
      <c r="TTP105" s="6"/>
      <c r="TTQ105" s="102"/>
      <c r="TTR105" s="6"/>
      <c r="TTS105" s="6"/>
      <c r="TTT105" s="6"/>
      <c r="TTU105" s="6"/>
      <c r="TTV105" s="6"/>
      <c r="TTW105" s="6"/>
      <c r="TTX105" s="6"/>
      <c r="TTY105" s="6"/>
      <c r="TTZ105" s="6"/>
      <c r="TUA105" s="6"/>
      <c r="TUB105" s="6"/>
      <c r="TUC105" s="6"/>
      <c r="TUD105" s="6"/>
      <c r="TUE105" s="6"/>
      <c r="TUF105" s="6"/>
      <c r="TUG105" s="6"/>
      <c r="TUH105" s="6"/>
      <c r="TUI105" s="98"/>
      <c r="TUJ105" s="6"/>
      <c r="TUK105" s="6"/>
      <c r="TUL105" s="6"/>
      <c r="TUM105" s="99"/>
      <c r="TUN105" s="6"/>
      <c r="TUO105" s="6"/>
      <c r="TUP105" s="6"/>
      <c r="TUQ105" s="6"/>
      <c r="TUR105" s="6"/>
      <c r="TUS105" s="6"/>
      <c r="TUT105" s="6"/>
      <c r="TUU105" s="6"/>
      <c r="TUV105" s="6"/>
      <c r="TUW105" s="100"/>
      <c r="TUX105" s="101"/>
      <c r="TUY105" s="101"/>
      <c r="TUZ105" s="6"/>
      <c r="TVA105" s="6"/>
      <c r="TVB105" s="6"/>
      <c r="TVC105" s="6"/>
      <c r="TVD105" s="102"/>
      <c r="TVE105" s="6"/>
      <c r="TVF105" s="102"/>
      <c r="TVG105" s="6"/>
      <c r="TVH105" s="6"/>
      <c r="TVI105" s="6"/>
      <c r="TVJ105" s="6"/>
      <c r="TVK105" s="6"/>
      <c r="TVL105" s="6"/>
      <c r="TVM105" s="6"/>
      <c r="TVN105" s="6"/>
      <c r="TVO105" s="6"/>
      <c r="TVP105" s="6"/>
      <c r="TVQ105" s="6"/>
      <c r="TVR105" s="6"/>
      <c r="TVS105" s="6"/>
      <c r="TVT105" s="6"/>
      <c r="TVU105" s="6"/>
      <c r="TVV105" s="6"/>
      <c r="TVW105" s="6"/>
      <c r="TVX105" s="98"/>
      <c r="TVY105" s="6"/>
      <c r="TVZ105" s="6"/>
      <c r="TWA105" s="6"/>
      <c r="TWB105" s="99"/>
      <c r="TWC105" s="6"/>
      <c r="TWD105" s="6"/>
      <c r="TWE105" s="6"/>
      <c r="TWF105" s="6"/>
      <c r="TWG105" s="6"/>
      <c r="TWH105" s="6"/>
      <c r="TWI105" s="6"/>
      <c r="TWJ105" s="6"/>
      <c r="TWK105" s="6"/>
      <c r="TWL105" s="100"/>
      <c r="TWM105" s="101"/>
      <c r="TWN105" s="101"/>
      <c r="TWO105" s="6"/>
      <c r="TWP105" s="6"/>
      <c r="TWQ105" s="6"/>
      <c r="TWR105" s="6"/>
      <c r="TWS105" s="102"/>
      <c r="TWT105" s="6"/>
      <c r="TWU105" s="102"/>
      <c r="TWV105" s="6"/>
      <c r="TWW105" s="6"/>
      <c r="TWX105" s="6"/>
      <c r="TWY105" s="6"/>
      <c r="TWZ105" s="6"/>
      <c r="TXA105" s="6"/>
      <c r="TXB105" s="6"/>
      <c r="TXC105" s="6"/>
      <c r="TXD105" s="6"/>
      <c r="TXE105" s="6"/>
      <c r="TXF105" s="6"/>
      <c r="TXG105" s="6"/>
      <c r="TXH105" s="6"/>
      <c r="TXI105" s="6"/>
      <c r="TXJ105" s="6"/>
      <c r="TXK105" s="6"/>
      <c r="TXL105" s="6"/>
      <c r="TXM105" s="98"/>
      <c r="TXN105" s="6"/>
      <c r="TXO105" s="6"/>
      <c r="TXP105" s="6"/>
      <c r="TXQ105" s="99"/>
      <c r="TXR105" s="6"/>
      <c r="TXS105" s="6"/>
      <c r="TXT105" s="6"/>
      <c r="TXU105" s="6"/>
      <c r="TXV105" s="6"/>
      <c r="TXW105" s="6"/>
      <c r="TXX105" s="6"/>
      <c r="TXY105" s="6"/>
      <c r="TXZ105" s="6"/>
      <c r="TYA105" s="100"/>
      <c r="TYB105" s="101"/>
      <c r="TYC105" s="101"/>
      <c r="TYD105" s="6"/>
      <c r="TYE105" s="6"/>
      <c r="TYF105" s="6"/>
      <c r="TYG105" s="6"/>
      <c r="TYH105" s="102"/>
      <c r="TYI105" s="6"/>
      <c r="TYJ105" s="102"/>
      <c r="TYK105" s="6"/>
      <c r="TYL105" s="6"/>
      <c r="TYM105" s="6"/>
      <c r="TYN105" s="6"/>
      <c r="TYO105" s="6"/>
      <c r="TYP105" s="6"/>
      <c r="TYQ105" s="6"/>
      <c r="TYR105" s="6"/>
      <c r="TYS105" s="6"/>
      <c r="TYT105" s="6"/>
      <c r="TYU105" s="6"/>
      <c r="TYV105" s="6"/>
      <c r="TYW105" s="6"/>
      <c r="TYX105" s="6"/>
      <c r="TYY105" s="6"/>
      <c r="TYZ105" s="6"/>
      <c r="TZA105" s="6"/>
      <c r="TZB105" s="98"/>
      <c r="TZC105" s="6"/>
      <c r="TZD105" s="6"/>
      <c r="TZE105" s="6"/>
      <c r="TZF105" s="99"/>
      <c r="TZG105" s="6"/>
      <c r="TZH105" s="6"/>
      <c r="TZI105" s="6"/>
      <c r="TZJ105" s="6"/>
      <c r="TZK105" s="6"/>
      <c r="TZL105" s="6"/>
      <c r="TZM105" s="6"/>
      <c r="TZN105" s="6"/>
      <c r="TZO105" s="6"/>
      <c r="TZP105" s="100"/>
      <c r="TZQ105" s="101"/>
      <c r="TZR105" s="101"/>
      <c r="TZS105" s="6"/>
      <c r="TZT105" s="6"/>
      <c r="TZU105" s="6"/>
      <c r="TZV105" s="6"/>
      <c r="TZW105" s="102"/>
      <c r="TZX105" s="6"/>
      <c r="TZY105" s="102"/>
      <c r="TZZ105" s="6"/>
      <c r="UAA105" s="6"/>
      <c r="UAB105" s="6"/>
      <c r="UAC105" s="6"/>
      <c r="UAD105" s="6"/>
      <c r="UAE105" s="6"/>
      <c r="UAF105" s="6"/>
      <c r="UAG105" s="6"/>
      <c r="UAH105" s="6"/>
      <c r="UAI105" s="6"/>
      <c r="UAJ105" s="6"/>
      <c r="UAK105" s="6"/>
      <c r="UAL105" s="6"/>
      <c r="UAM105" s="6"/>
      <c r="UAN105" s="6"/>
      <c r="UAO105" s="6"/>
      <c r="UAP105" s="6"/>
      <c r="UAQ105" s="98"/>
      <c r="UAR105" s="6"/>
      <c r="UAS105" s="6"/>
      <c r="UAT105" s="6"/>
      <c r="UAU105" s="99"/>
      <c r="UAV105" s="6"/>
      <c r="UAW105" s="6"/>
      <c r="UAX105" s="6"/>
      <c r="UAY105" s="6"/>
      <c r="UAZ105" s="6"/>
      <c r="UBA105" s="6"/>
      <c r="UBB105" s="6"/>
      <c r="UBC105" s="6"/>
      <c r="UBD105" s="6"/>
      <c r="UBE105" s="100"/>
      <c r="UBF105" s="101"/>
      <c r="UBG105" s="101"/>
      <c r="UBH105" s="6"/>
      <c r="UBI105" s="6"/>
      <c r="UBJ105" s="6"/>
      <c r="UBK105" s="6"/>
      <c r="UBL105" s="102"/>
      <c r="UBM105" s="6"/>
      <c r="UBN105" s="102"/>
      <c r="UBO105" s="6"/>
      <c r="UBP105" s="6"/>
      <c r="UBQ105" s="6"/>
      <c r="UBR105" s="6"/>
      <c r="UBS105" s="6"/>
      <c r="UBT105" s="6"/>
      <c r="UBU105" s="6"/>
      <c r="UBV105" s="6"/>
      <c r="UBW105" s="6"/>
      <c r="UBX105" s="6"/>
      <c r="UBY105" s="6"/>
      <c r="UBZ105" s="6"/>
      <c r="UCA105" s="6"/>
      <c r="UCB105" s="6"/>
      <c r="UCC105" s="6"/>
      <c r="UCD105" s="6"/>
      <c r="UCE105" s="6"/>
      <c r="UCF105" s="98"/>
      <c r="UCG105" s="6"/>
      <c r="UCH105" s="6"/>
      <c r="UCI105" s="6"/>
      <c r="UCJ105" s="99"/>
      <c r="UCK105" s="6"/>
      <c r="UCL105" s="6"/>
      <c r="UCM105" s="6"/>
      <c r="UCN105" s="6"/>
      <c r="UCO105" s="6"/>
      <c r="UCP105" s="6"/>
      <c r="UCQ105" s="6"/>
      <c r="UCR105" s="6"/>
      <c r="UCS105" s="6"/>
      <c r="UCT105" s="100"/>
      <c r="UCU105" s="101"/>
      <c r="UCV105" s="101"/>
      <c r="UCW105" s="6"/>
      <c r="UCX105" s="6"/>
      <c r="UCY105" s="6"/>
      <c r="UCZ105" s="6"/>
      <c r="UDA105" s="102"/>
      <c r="UDB105" s="6"/>
      <c r="UDC105" s="102"/>
      <c r="UDD105" s="6"/>
      <c r="UDE105" s="6"/>
      <c r="UDF105" s="6"/>
      <c r="UDG105" s="6"/>
      <c r="UDH105" s="6"/>
      <c r="UDI105" s="6"/>
      <c r="UDJ105" s="6"/>
      <c r="UDK105" s="6"/>
      <c r="UDL105" s="6"/>
      <c r="UDM105" s="6"/>
      <c r="UDN105" s="6"/>
      <c r="UDO105" s="6"/>
      <c r="UDP105" s="6"/>
      <c r="UDQ105" s="6"/>
      <c r="UDR105" s="6"/>
      <c r="UDS105" s="6"/>
      <c r="UDT105" s="6"/>
      <c r="UDU105" s="98"/>
      <c r="UDV105" s="6"/>
      <c r="UDW105" s="6"/>
      <c r="UDX105" s="6"/>
      <c r="UDY105" s="99"/>
      <c r="UDZ105" s="6"/>
      <c r="UEA105" s="6"/>
      <c r="UEB105" s="6"/>
      <c r="UEC105" s="6"/>
      <c r="UED105" s="6"/>
      <c r="UEE105" s="6"/>
      <c r="UEF105" s="6"/>
      <c r="UEG105" s="6"/>
      <c r="UEH105" s="6"/>
      <c r="UEI105" s="100"/>
      <c r="UEJ105" s="101"/>
      <c r="UEK105" s="101"/>
      <c r="UEL105" s="6"/>
      <c r="UEM105" s="6"/>
      <c r="UEN105" s="6"/>
      <c r="UEO105" s="6"/>
      <c r="UEP105" s="102"/>
      <c r="UEQ105" s="6"/>
      <c r="UER105" s="102"/>
      <c r="UES105" s="6"/>
      <c r="UET105" s="6"/>
      <c r="UEU105" s="6"/>
      <c r="UEV105" s="6"/>
      <c r="UEW105" s="6"/>
      <c r="UEX105" s="6"/>
      <c r="UEY105" s="6"/>
      <c r="UEZ105" s="6"/>
      <c r="UFA105" s="6"/>
      <c r="UFB105" s="6"/>
      <c r="UFC105" s="6"/>
      <c r="UFD105" s="6"/>
      <c r="UFE105" s="6"/>
      <c r="UFF105" s="6"/>
      <c r="UFG105" s="6"/>
      <c r="UFH105" s="6"/>
      <c r="UFI105" s="6"/>
      <c r="UFJ105" s="98"/>
      <c r="UFK105" s="6"/>
      <c r="UFL105" s="6"/>
      <c r="UFM105" s="6"/>
      <c r="UFN105" s="99"/>
      <c r="UFO105" s="6"/>
      <c r="UFP105" s="6"/>
      <c r="UFQ105" s="6"/>
      <c r="UFR105" s="6"/>
      <c r="UFS105" s="6"/>
      <c r="UFT105" s="6"/>
      <c r="UFU105" s="6"/>
      <c r="UFV105" s="6"/>
      <c r="UFW105" s="6"/>
      <c r="UFX105" s="100"/>
      <c r="UFY105" s="101"/>
      <c r="UFZ105" s="101"/>
      <c r="UGA105" s="6"/>
      <c r="UGB105" s="6"/>
      <c r="UGC105" s="6"/>
      <c r="UGD105" s="6"/>
      <c r="UGE105" s="102"/>
      <c r="UGF105" s="6"/>
      <c r="UGG105" s="102"/>
      <c r="UGH105" s="6"/>
      <c r="UGI105" s="6"/>
      <c r="UGJ105" s="6"/>
      <c r="UGK105" s="6"/>
      <c r="UGL105" s="6"/>
      <c r="UGM105" s="6"/>
      <c r="UGN105" s="6"/>
      <c r="UGO105" s="6"/>
      <c r="UGP105" s="6"/>
      <c r="UGQ105" s="6"/>
      <c r="UGR105" s="6"/>
      <c r="UGS105" s="6"/>
      <c r="UGT105" s="6"/>
      <c r="UGU105" s="6"/>
      <c r="UGV105" s="6"/>
      <c r="UGW105" s="6"/>
      <c r="UGX105" s="6"/>
      <c r="UGY105" s="98"/>
      <c r="UGZ105" s="6"/>
      <c r="UHA105" s="6"/>
      <c r="UHB105" s="6"/>
      <c r="UHC105" s="99"/>
      <c r="UHD105" s="6"/>
      <c r="UHE105" s="6"/>
      <c r="UHF105" s="6"/>
      <c r="UHG105" s="6"/>
      <c r="UHH105" s="6"/>
      <c r="UHI105" s="6"/>
      <c r="UHJ105" s="6"/>
      <c r="UHK105" s="6"/>
      <c r="UHL105" s="6"/>
      <c r="UHM105" s="100"/>
      <c r="UHN105" s="101"/>
      <c r="UHO105" s="101"/>
      <c r="UHP105" s="6"/>
      <c r="UHQ105" s="6"/>
      <c r="UHR105" s="6"/>
      <c r="UHS105" s="6"/>
      <c r="UHT105" s="102"/>
      <c r="UHU105" s="6"/>
      <c r="UHV105" s="102"/>
      <c r="UHW105" s="6"/>
      <c r="UHX105" s="6"/>
      <c r="UHY105" s="6"/>
      <c r="UHZ105" s="6"/>
      <c r="UIA105" s="6"/>
      <c r="UIB105" s="6"/>
      <c r="UIC105" s="6"/>
      <c r="UID105" s="6"/>
      <c r="UIE105" s="6"/>
      <c r="UIF105" s="6"/>
      <c r="UIG105" s="6"/>
      <c r="UIH105" s="6"/>
      <c r="UII105" s="6"/>
      <c r="UIJ105" s="6"/>
      <c r="UIK105" s="6"/>
      <c r="UIL105" s="6"/>
      <c r="UIM105" s="6"/>
      <c r="UIN105" s="98"/>
      <c r="UIO105" s="6"/>
      <c r="UIP105" s="6"/>
      <c r="UIQ105" s="6"/>
      <c r="UIR105" s="99"/>
      <c r="UIS105" s="6"/>
      <c r="UIT105" s="6"/>
      <c r="UIU105" s="6"/>
      <c r="UIV105" s="6"/>
      <c r="UIW105" s="6"/>
      <c r="UIX105" s="6"/>
      <c r="UIY105" s="6"/>
      <c r="UIZ105" s="6"/>
      <c r="UJA105" s="6"/>
      <c r="UJB105" s="100"/>
      <c r="UJC105" s="101"/>
      <c r="UJD105" s="101"/>
      <c r="UJE105" s="6"/>
      <c r="UJF105" s="6"/>
      <c r="UJG105" s="6"/>
      <c r="UJH105" s="6"/>
      <c r="UJI105" s="102"/>
      <c r="UJJ105" s="6"/>
      <c r="UJK105" s="102"/>
      <c r="UJL105" s="6"/>
      <c r="UJM105" s="6"/>
      <c r="UJN105" s="6"/>
      <c r="UJO105" s="6"/>
      <c r="UJP105" s="6"/>
      <c r="UJQ105" s="6"/>
      <c r="UJR105" s="6"/>
      <c r="UJS105" s="6"/>
      <c r="UJT105" s="6"/>
      <c r="UJU105" s="6"/>
      <c r="UJV105" s="6"/>
      <c r="UJW105" s="6"/>
      <c r="UJX105" s="6"/>
      <c r="UJY105" s="6"/>
      <c r="UJZ105" s="6"/>
      <c r="UKA105" s="6"/>
      <c r="UKB105" s="6"/>
      <c r="UKC105" s="98"/>
      <c r="UKD105" s="6"/>
      <c r="UKE105" s="6"/>
      <c r="UKF105" s="6"/>
      <c r="UKG105" s="99"/>
      <c r="UKH105" s="6"/>
      <c r="UKI105" s="6"/>
      <c r="UKJ105" s="6"/>
      <c r="UKK105" s="6"/>
      <c r="UKL105" s="6"/>
      <c r="UKM105" s="6"/>
      <c r="UKN105" s="6"/>
      <c r="UKO105" s="6"/>
      <c r="UKP105" s="6"/>
      <c r="UKQ105" s="100"/>
      <c r="UKR105" s="101"/>
      <c r="UKS105" s="101"/>
      <c r="UKT105" s="6"/>
      <c r="UKU105" s="6"/>
      <c r="UKV105" s="6"/>
      <c r="UKW105" s="6"/>
      <c r="UKX105" s="102"/>
      <c r="UKY105" s="6"/>
      <c r="UKZ105" s="102"/>
      <c r="ULA105" s="6"/>
      <c r="ULB105" s="6"/>
      <c r="ULC105" s="6"/>
      <c r="ULD105" s="6"/>
      <c r="ULE105" s="6"/>
      <c r="ULF105" s="6"/>
      <c r="ULG105" s="6"/>
      <c r="ULH105" s="6"/>
      <c r="ULI105" s="6"/>
      <c r="ULJ105" s="6"/>
      <c r="ULK105" s="6"/>
      <c r="ULL105" s="6"/>
      <c r="ULM105" s="6"/>
      <c r="ULN105" s="6"/>
      <c r="ULO105" s="6"/>
      <c r="ULP105" s="6"/>
      <c r="ULQ105" s="6"/>
      <c r="ULR105" s="98"/>
      <c r="ULS105" s="6"/>
      <c r="ULT105" s="6"/>
      <c r="ULU105" s="6"/>
      <c r="ULV105" s="99"/>
      <c r="ULW105" s="6"/>
      <c r="ULX105" s="6"/>
      <c r="ULY105" s="6"/>
      <c r="ULZ105" s="6"/>
      <c r="UMA105" s="6"/>
      <c r="UMB105" s="6"/>
      <c r="UMC105" s="6"/>
      <c r="UMD105" s="6"/>
      <c r="UME105" s="6"/>
      <c r="UMF105" s="100"/>
      <c r="UMG105" s="101"/>
      <c r="UMH105" s="101"/>
      <c r="UMI105" s="6"/>
      <c r="UMJ105" s="6"/>
      <c r="UMK105" s="6"/>
      <c r="UML105" s="6"/>
      <c r="UMM105" s="102"/>
      <c r="UMN105" s="6"/>
      <c r="UMO105" s="102"/>
      <c r="UMP105" s="6"/>
      <c r="UMQ105" s="6"/>
      <c r="UMR105" s="6"/>
      <c r="UMS105" s="6"/>
      <c r="UMT105" s="6"/>
      <c r="UMU105" s="6"/>
      <c r="UMV105" s="6"/>
      <c r="UMW105" s="6"/>
      <c r="UMX105" s="6"/>
      <c r="UMY105" s="6"/>
      <c r="UMZ105" s="6"/>
      <c r="UNA105" s="6"/>
      <c r="UNB105" s="6"/>
      <c r="UNC105" s="6"/>
      <c r="UND105" s="6"/>
      <c r="UNE105" s="6"/>
      <c r="UNF105" s="6"/>
      <c r="UNG105" s="98"/>
      <c r="UNH105" s="6"/>
      <c r="UNI105" s="6"/>
      <c r="UNJ105" s="6"/>
      <c r="UNK105" s="99"/>
      <c r="UNL105" s="6"/>
      <c r="UNM105" s="6"/>
      <c r="UNN105" s="6"/>
      <c r="UNO105" s="6"/>
      <c r="UNP105" s="6"/>
      <c r="UNQ105" s="6"/>
      <c r="UNR105" s="6"/>
      <c r="UNS105" s="6"/>
      <c r="UNT105" s="6"/>
      <c r="UNU105" s="100"/>
      <c r="UNV105" s="101"/>
      <c r="UNW105" s="101"/>
      <c r="UNX105" s="6"/>
      <c r="UNY105" s="6"/>
      <c r="UNZ105" s="6"/>
      <c r="UOA105" s="6"/>
      <c r="UOB105" s="102"/>
      <c r="UOC105" s="6"/>
      <c r="UOD105" s="102"/>
      <c r="UOE105" s="6"/>
      <c r="UOF105" s="6"/>
      <c r="UOG105" s="6"/>
      <c r="UOH105" s="6"/>
      <c r="UOI105" s="6"/>
      <c r="UOJ105" s="6"/>
      <c r="UOK105" s="6"/>
      <c r="UOL105" s="6"/>
      <c r="UOM105" s="6"/>
      <c r="UON105" s="6"/>
      <c r="UOO105" s="6"/>
      <c r="UOP105" s="6"/>
      <c r="UOQ105" s="6"/>
      <c r="UOR105" s="6"/>
      <c r="UOS105" s="6"/>
      <c r="UOT105" s="6"/>
      <c r="UOU105" s="6"/>
      <c r="UOV105" s="98"/>
      <c r="UOW105" s="6"/>
      <c r="UOX105" s="6"/>
      <c r="UOY105" s="6"/>
      <c r="UOZ105" s="99"/>
      <c r="UPA105" s="6"/>
      <c r="UPB105" s="6"/>
      <c r="UPC105" s="6"/>
      <c r="UPD105" s="6"/>
      <c r="UPE105" s="6"/>
      <c r="UPF105" s="6"/>
      <c r="UPG105" s="6"/>
      <c r="UPH105" s="6"/>
      <c r="UPI105" s="6"/>
      <c r="UPJ105" s="100"/>
      <c r="UPK105" s="101"/>
      <c r="UPL105" s="101"/>
      <c r="UPM105" s="6"/>
      <c r="UPN105" s="6"/>
      <c r="UPO105" s="6"/>
      <c r="UPP105" s="6"/>
      <c r="UPQ105" s="102"/>
      <c r="UPR105" s="6"/>
      <c r="UPS105" s="102"/>
      <c r="UPT105" s="6"/>
      <c r="UPU105" s="6"/>
      <c r="UPV105" s="6"/>
      <c r="UPW105" s="6"/>
      <c r="UPX105" s="6"/>
      <c r="UPY105" s="6"/>
      <c r="UPZ105" s="6"/>
      <c r="UQA105" s="6"/>
      <c r="UQB105" s="6"/>
      <c r="UQC105" s="6"/>
      <c r="UQD105" s="6"/>
      <c r="UQE105" s="6"/>
      <c r="UQF105" s="6"/>
      <c r="UQG105" s="6"/>
      <c r="UQH105" s="6"/>
      <c r="UQI105" s="6"/>
      <c r="UQJ105" s="6"/>
      <c r="UQK105" s="98"/>
      <c r="UQL105" s="6"/>
      <c r="UQM105" s="6"/>
      <c r="UQN105" s="6"/>
      <c r="UQO105" s="99"/>
      <c r="UQP105" s="6"/>
      <c r="UQQ105" s="6"/>
      <c r="UQR105" s="6"/>
      <c r="UQS105" s="6"/>
      <c r="UQT105" s="6"/>
      <c r="UQU105" s="6"/>
      <c r="UQV105" s="6"/>
      <c r="UQW105" s="6"/>
      <c r="UQX105" s="6"/>
      <c r="UQY105" s="100"/>
      <c r="UQZ105" s="101"/>
      <c r="URA105" s="101"/>
      <c r="URB105" s="6"/>
      <c r="URC105" s="6"/>
      <c r="URD105" s="6"/>
      <c r="URE105" s="6"/>
      <c r="URF105" s="102"/>
      <c r="URG105" s="6"/>
      <c r="URH105" s="102"/>
      <c r="URI105" s="6"/>
      <c r="URJ105" s="6"/>
      <c r="URK105" s="6"/>
      <c r="URL105" s="6"/>
      <c r="URM105" s="6"/>
      <c r="URN105" s="6"/>
      <c r="URO105" s="6"/>
      <c r="URP105" s="6"/>
      <c r="URQ105" s="6"/>
      <c r="URR105" s="6"/>
      <c r="URS105" s="6"/>
      <c r="URT105" s="6"/>
      <c r="URU105" s="6"/>
      <c r="URV105" s="6"/>
      <c r="URW105" s="6"/>
      <c r="URX105" s="6"/>
      <c r="URY105" s="6"/>
      <c r="URZ105" s="98"/>
      <c r="USA105" s="6"/>
      <c r="USB105" s="6"/>
      <c r="USC105" s="6"/>
      <c r="USD105" s="99"/>
      <c r="USE105" s="6"/>
      <c r="USF105" s="6"/>
      <c r="USG105" s="6"/>
      <c r="USH105" s="6"/>
      <c r="USI105" s="6"/>
      <c r="USJ105" s="6"/>
      <c r="USK105" s="6"/>
      <c r="USL105" s="6"/>
      <c r="USM105" s="6"/>
      <c r="USN105" s="100"/>
      <c r="USO105" s="101"/>
      <c r="USP105" s="101"/>
      <c r="USQ105" s="6"/>
      <c r="USR105" s="6"/>
      <c r="USS105" s="6"/>
      <c r="UST105" s="6"/>
      <c r="USU105" s="102"/>
      <c r="USV105" s="6"/>
      <c r="USW105" s="102"/>
      <c r="USX105" s="6"/>
      <c r="USY105" s="6"/>
      <c r="USZ105" s="6"/>
      <c r="UTA105" s="6"/>
      <c r="UTB105" s="6"/>
      <c r="UTC105" s="6"/>
      <c r="UTD105" s="6"/>
      <c r="UTE105" s="6"/>
      <c r="UTF105" s="6"/>
      <c r="UTG105" s="6"/>
      <c r="UTH105" s="6"/>
      <c r="UTI105" s="6"/>
      <c r="UTJ105" s="6"/>
      <c r="UTK105" s="6"/>
      <c r="UTL105" s="6"/>
      <c r="UTM105" s="6"/>
      <c r="UTN105" s="6"/>
      <c r="UTO105" s="98"/>
      <c r="UTP105" s="6"/>
      <c r="UTQ105" s="6"/>
      <c r="UTR105" s="6"/>
      <c r="UTS105" s="99"/>
      <c r="UTT105" s="6"/>
      <c r="UTU105" s="6"/>
      <c r="UTV105" s="6"/>
      <c r="UTW105" s="6"/>
      <c r="UTX105" s="6"/>
      <c r="UTY105" s="6"/>
      <c r="UTZ105" s="6"/>
      <c r="UUA105" s="6"/>
      <c r="UUB105" s="6"/>
      <c r="UUC105" s="100"/>
      <c r="UUD105" s="101"/>
      <c r="UUE105" s="101"/>
      <c r="UUF105" s="6"/>
      <c r="UUG105" s="6"/>
      <c r="UUH105" s="6"/>
      <c r="UUI105" s="6"/>
      <c r="UUJ105" s="102"/>
      <c r="UUK105" s="6"/>
      <c r="UUL105" s="102"/>
      <c r="UUM105" s="6"/>
      <c r="UUN105" s="6"/>
      <c r="UUO105" s="6"/>
      <c r="UUP105" s="6"/>
      <c r="UUQ105" s="6"/>
      <c r="UUR105" s="6"/>
      <c r="UUS105" s="6"/>
      <c r="UUT105" s="6"/>
      <c r="UUU105" s="6"/>
      <c r="UUV105" s="6"/>
      <c r="UUW105" s="6"/>
      <c r="UUX105" s="6"/>
      <c r="UUY105" s="6"/>
      <c r="UUZ105" s="6"/>
      <c r="UVA105" s="6"/>
      <c r="UVB105" s="6"/>
      <c r="UVC105" s="6"/>
      <c r="UVD105" s="98"/>
      <c r="UVE105" s="6"/>
      <c r="UVF105" s="6"/>
      <c r="UVG105" s="6"/>
      <c r="UVH105" s="99"/>
      <c r="UVI105" s="6"/>
      <c r="UVJ105" s="6"/>
      <c r="UVK105" s="6"/>
      <c r="UVL105" s="6"/>
      <c r="UVM105" s="6"/>
      <c r="UVN105" s="6"/>
      <c r="UVO105" s="6"/>
      <c r="UVP105" s="6"/>
      <c r="UVQ105" s="6"/>
      <c r="UVR105" s="100"/>
      <c r="UVS105" s="101"/>
      <c r="UVT105" s="101"/>
      <c r="UVU105" s="6"/>
      <c r="UVV105" s="6"/>
      <c r="UVW105" s="6"/>
      <c r="UVX105" s="6"/>
      <c r="UVY105" s="102"/>
      <c r="UVZ105" s="6"/>
      <c r="UWA105" s="102"/>
      <c r="UWB105" s="6"/>
      <c r="UWC105" s="6"/>
      <c r="UWD105" s="6"/>
      <c r="UWE105" s="6"/>
      <c r="UWF105" s="6"/>
      <c r="UWG105" s="6"/>
      <c r="UWH105" s="6"/>
      <c r="UWI105" s="6"/>
      <c r="UWJ105" s="6"/>
      <c r="UWK105" s="6"/>
      <c r="UWL105" s="6"/>
      <c r="UWM105" s="6"/>
      <c r="UWN105" s="6"/>
      <c r="UWO105" s="6"/>
      <c r="UWP105" s="6"/>
      <c r="UWQ105" s="6"/>
      <c r="UWR105" s="6"/>
      <c r="UWS105" s="98"/>
      <c r="UWT105" s="6"/>
      <c r="UWU105" s="6"/>
      <c r="UWV105" s="6"/>
      <c r="UWW105" s="99"/>
      <c r="UWX105" s="6"/>
      <c r="UWY105" s="6"/>
      <c r="UWZ105" s="6"/>
      <c r="UXA105" s="6"/>
      <c r="UXB105" s="6"/>
      <c r="UXC105" s="6"/>
      <c r="UXD105" s="6"/>
      <c r="UXE105" s="6"/>
      <c r="UXF105" s="6"/>
      <c r="UXG105" s="100"/>
      <c r="UXH105" s="101"/>
      <c r="UXI105" s="101"/>
      <c r="UXJ105" s="6"/>
      <c r="UXK105" s="6"/>
      <c r="UXL105" s="6"/>
      <c r="UXM105" s="6"/>
      <c r="UXN105" s="102"/>
      <c r="UXO105" s="6"/>
      <c r="UXP105" s="102"/>
      <c r="UXQ105" s="6"/>
      <c r="UXR105" s="6"/>
      <c r="UXS105" s="6"/>
      <c r="UXT105" s="6"/>
      <c r="UXU105" s="6"/>
      <c r="UXV105" s="6"/>
      <c r="UXW105" s="6"/>
      <c r="UXX105" s="6"/>
      <c r="UXY105" s="6"/>
      <c r="UXZ105" s="6"/>
      <c r="UYA105" s="6"/>
      <c r="UYB105" s="6"/>
      <c r="UYC105" s="6"/>
      <c r="UYD105" s="6"/>
      <c r="UYE105" s="6"/>
      <c r="UYF105" s="6"/>
      <c r="UYG105" s="6"/>
      <c r="UYH105" s="98"/>
      <c r="UYI105" s="6"/>
      <c r="UYJ105" s="6"/>
      <c r="UYK105" s="6"/>
      <c r="UYL105" s="99"/>
      <c r="UYM105" s="6"/>
      <c r="UYN105" s="6"/>
      <c r="UYO105" s="6"/>
      <c r="UYP105" s="6"/>
      <c r="UYQ105" s="6"/>
      <c r="UYR105" s="6"/>
      <c r="UYS105" s="6"/>
      <c r="UYT105" s="6"/>
      <c r="UYU105" s="6"/>
      <c r="UYV105" s="100"/>
      <c r="UYW105" s="101"/>
      <c r="UYX105" s="101"/>
      <c r="UYY105" s="6"/>
      <c r="UYZ105" s="6"/>
      <c r="UZA105" s="6"/>
      <c r="UZB105" s="6"/>
      <c r="UZC105" s="102"/>
      <c r="UZD105" s="6"/>
      <c r="UZE105" s="102"/>
      <c r="UZF105" s="6"/>
      <c r="UZG105" s="6"/>
      <c r="UZH105" s="6"/>
      <c r="UZI105" s="6"/>
      <c r="UZJ105" s="6"/>
      <c r="UZK105" s="6"/>
      <c r="UZL105" s="6"/>
      <c r="UZM105" s="6"/>
      <c r="UZN105" s="6"/>
      <c r="UZO105" s="6"/>
      <c r="UZP105" s="6"/>
      <c r="UZQ105" s="6"/>
      <c r="UZR105" s="6"/>
      <c r="UZS105" s="6"/>
      <c r="UZT105" s="6"/>
      <c r="UZU105" s="6"/>
      <c r="UZV105" s="6"/>
      <c r="UZW105" s="98"/>
      <c r="UZX105" s="6"/>
      <c r="UZY105" s="6"/>
      <c r="UZZ105" s="6"/>
      <c r="VAA105" s="99"/>
      <c r="VAB105" s="6"/>
      <c r="VAC105" s="6"/>
      <c r="VAD105" s="6"/>
      <c r="VAE105" s="6"/>
      <c r="VAF105" s="6"/>
      <c r="VAG105" s="6"/>
      <c r="VAH105" s="6"/>
      <c r="VAI105" s="6"/>
      <c r="VAJ105" s="6"/>
      <c r="VAK105" s="100"/>
      <c r="VAL105" s="101"/>
      <c r="VAM105" s="101"/>
      <c r="VAN105" s="6"/>
      <c r="VAO105" s="6"/>
      <c r="VAP105" s="6"/>
      <c r="VAQ105" s="6"/>
      <c r="VAR105" s="102"/>
      <c r="VAS105" s="6"/>
      <c r="VAT105" s="102"/>
      <c r="VAU105" s="6"/>
      <c r="VAV105" s="6"/>
      <c r="VAW105" s="6"/>
      <c r="VAX105" s="6"/>
      <c r="VAY105" s="6"/>
      <c r="VAZ105" s="6"/>
      <c r="VBA105" s="6"/>
      <c r="VBB105" s="6"/>
      <c r="VBC105" s="6"/>
      <c r="VBD105" s="6"/>
      <c r="VBE105" s="6"/>
      <c r="VBF105" s="6"/>
      <c r="VBG105" s="6"/>
      <c r="VBH105" s="6"/>
      <c r="VBI105" s="6"/>
      <c r="VBJ105" s="6"/>
      <c r="VBK105" s="6"/>
      <c r="VBL105" s="98"/>
      <c r="VBM105" s="6"/>
      <c r="VBN105" s="6"/>
      <c r="VBO105" s="6"/>
      <c r="VBP105" s="99"/>
      <c r="VBQ105" s="6"/>
      <c r="VBR105" s="6"/>
      <c r="VBS105" s="6"/>
      <c r="VBT105" s="6"/>
      <c r="VBU105" s="6"/>
      <c r="VBV105" s="6"/>
      <c r="VBW105" s="6"/>
      <c r="VBX105" s="6"/>
      <c r="VBY105" s="6"/>
      <c r="VBZ105" s="100"/>
      <c r="VCA105" s="101"/>
      <c r="VCB105" s="101"/>
      <c r="VCC105" s="6"/>
      <c r="VCD105" s="6"/>
      <c r="VCE105" s="6"/>
      <c r="VCF105" s="6"/>
      <c r="VCG105" s="102"/>
      <c r="VCH105" s="6"/>
      <c r="VCI105" s="102"/>
      <c r="VCJ105" s="6"/>
      <c r="VCK105" s="6"/>
      <c r="VCL105" s="6"/>
      <c r="VCM105" s="6"/>
      <c r="VCN105" s="6"/>
      <c r="VCO105" s="6"/>
      <c r="VCP105" s="6"/>
      <c r="VCQ105" s="6"/>
      <c r="VCR105" s="6"/>
      <c r="VCS105" s="6"/>
      <c r="VCT105" s="6"/>
      <c r="VCU105" s="6"/>
      <c r="VCV105" s="6"/>
      <c r="VCW105" s="6"/>
      <c r="VCX105" s="6"/>
      <c r="VCY105" s="6"/>
      <c r="VCZ105" s="6"/>
      <c r="VDA105" s="98"/>
      <c r="VDB105" s="6"/>
      <c r="VDC105" s="6"/>
      <c r="VDD105" s="6"/>
      <c r="VDE105" s="99"/>
      <c r="VDF105" s="6"/>
      <c r="VDG105" s="6"/>
      <c r="VDH105" s="6"/>
      <c r="VDI105" s="6"/>
      <c r="VDJ105" s="6"/>
      <c r="VDK105" s="6"/>
      <c r="VDL105" s="6"/>
      <c r="VDM105" s="6"/>
      <c r="VDN105" s="6"/>
      <c r="VDO105" s="100"/>
      <c r="VDP105" s="101"/>
      <c r="VDQ105" s="101"/>
      <c r="VDR105" s="6"/>
      <c r="VDS105" s="6"/>
      <c r="VDT105" s="6"/>
      <c r="VDU105" s="6"/>
      <c r="VDV105" s="102"/>
      <c r="VDW105" s="6"/>
      <c r="VDX105" s="102"/>
      <c r="VDY105" s="6"/>
      <c r="VDZ105" s="6"/>
      <c r="VEA105" s="6"/>
      <c r="VEB105" s="6"/>
      <c r="VEC105" s="6"/>
      <c r="VED105" s="6"/>
      <c r="VEE105" s="6"/>
      <c r="VEF105" s="6"/>
      <c r="VEG105" s="6"/>
      <c r="VEH105" s="6"/>
      <c r="VEI105" s="6"/>
      <c r="VEJ105" s="6"/>
      <c r="VEK105" s="6"/>
      <c r="VEL105" s="6"/>
      <c r="VEM105" s="6"/>
      <c r="VEN105" s="6"/>
      <c r="VEO105" s="6"/>
      <c r="VEP105" s="98"/>
      <c r="VEQ105" s="6"/>
      <c r="VER105" s="6"/>
      <c r="VES105" s="6"/>
      <c r="VET105" s="99"/>
      <c r="VEU105" s="6"/>
      <c r="VEV105" s="6"/>
      <c r="VEW105" s="6"/>
      <c r="VEX105" s="6"/>
      <c r="VEY105" s="6"/>
      <c r="VEZ105" s="6"/>
      <c r="VFA105" s="6"/>
      <c r="VFB105" s="6"/>
      <c r="VFC105" s="6"/>
      <c r="VFD105" s="100"/>
      <c r="VFE105" s="101"/>
      <c r="VFF105" s="101"/>
      <c r="VFG105" s="6"/>
      <c r="VFH105" s="6"/>
      <c r="VFI105" s="6"/>
      <c r="VFJ105" s="6"/>
      <c r="VFK105" s="102"/>
      <c r="VFL105" s="6"/>
      <c r="VFM105" s="102"/>
      <c r="VFN105" s="6"/>
      <c r="VFO105" s="6"/>
      <c r="VFP105" s="6"/>
      <c r="VFQ105" s="6"/>
      <c r="VFR105" s="6"/>
      <c r="VFS105" s="6"/>
      <c r="VFT105" s="6"/>
      <c r="VFU105" s="6"/>
      <c r="VFV105" s="6"/>
      <c r="VFW105" s="6"/>
      <c r="VFX105" s="6"/>
      <c r="VFY105" s="6"/>
      <c r="VFZ105" s="6"/>
      <c r="VGA105" s="6"/>
      <c r="VGB105" s="6"/>
      <c r="VGC105" s="6"/>
      <c r="VGD105" s="6"/>
      <c r="VGE105" s="98"/>
      <c r="VGF105" s="6"/>
      <c r="VGG105" s="6"/>
      <c r="VGH105" s="6"/>
      <c r="VGI105" s="99"/>
      <c r="VGJ105" s="6"/>
      <c r="VGK105" s="6"/>
      <c r="VGL105" s="6"/>
      <c r="VGM105" s="6"/>
      <c r="VGN105" s="6"/>
      <c r="VGO105" s="6"/>
      <c r="VGP105" s="6"/>
      <c r="VGQ105" s="6"/>
      <c r="VGR105" s="6"/>
      <c r="VGS105" s="100"/>
      <c r="VGT105" s="101"/>
      <c r="VGU105" s="101"/>
      <c r="VGV105" s="6"/>
      <c r="VGW105" s="6"/>
      <c r="VGX105" s="6"/>
      <c r="VGY105" s="6"/>
      <c r="VGZ105" s="102"/>
      <c r="VHA105" s="6"/>
      <c r="VHB105" s="102"/>
      <c r="VHC105" s="6"/>
      <c r="VHD105" s="6"/>
      <c r="VHE105" s="6"/>
      <c r="VHF105" s="6"/>
      <c r="VHG105" s="6"/>
      <c r="VHH105" s="6"/>
      <c r="VHI105" s="6"/>
      <c r="VHJ105" s="6"/>
      <c r="VHK105" s="6"/>
      <c r="VHL105" s="6"/>
      <c r="VHM105" s="6"/>
      <c r="VHN105" s="6"/>
      <c r="VHO105" s="6"/>
      <c r="VHP105" s="6"/>
      <c r="VHQ105" s="6"/>
      <c r="VHR105" s="6"/>
      <c r="VHS105" s="6"/>
      <c r="VHT105" s="98"/>
      <c r="VHU105" s="6"/>
      <c r="VHV105" s="6"/>
      <c r="VHW105" s="6"/>
      <c r="VHX105" s="99"/>
      <c r="VHY105" s="6"/>
      <c r="VHZ105" s="6"/>
      <c r="VIA105" s="6"/>
      <c r="VIB105" s="6"/>
      <c r="VIC105" s="6"/>
      <c r="VID105" s="6"/>
      <c r="VIE105" s="6"/>
      <c r="VIF105" s="6"/>
      <c r="VIG105" s="6"/>
      <c r="VIH105" s="100"/>
      <c r="VII105" s="101"/>
      <c r="VIJ105" s="101"/>
      <c r="VIK105" s="6"/>
      <c r="VIL105" s="6"/>
      <c r="VIM105" s="6"/>
      <c r="VIN105" s="6"/>
      <c r="VIO105" s="102"/>
      <c r="VIP105" s="6"/>
      <c r="VIQ105" s="102"/>
      <c r="VIR105" s="6"/>
      <c r="VIS105" s="6"/>
      <c r="VIT105" s="6"/>
      <c r="VIU105" s="6"/>
      <c r="VIV105" s="6"/>
      <c r="VIW105" s="6"/>
      <c r="VIX105" s="6"/>
      <c r="VIY105" s="6"/>
      <c r="VIZ105" s="6"/>
      <c r="VJA105" s="6"/>
      <c r="VJB105" s="6"/>
      <c r="VJC105" s="6"/>
      <c r="VJD105" s="6"/>
      <c r="VJE105" s="6"/>
      <c r="VJF105" s="6"/>
      <c r="VJG105" s="6"/>
      <c r="VJH105" s="6"/>
      <c r="VJI105" s="98"/>
      <c r="VJJ105" s="6"/>
      <c r="VJK105" s="6"/>
      <c r="VJL105" s="6"/>
      <c r="VJM105" s="99"/>
      <c r="VJN105" s="6"/>
      <c r="VJO105" s="6"/>
      <c r="VJP105" s="6"/>
      <c r="VJQ105" s="6"/>
      <c r="VJR105" s="6"/>
      <c r="VJS105" s="6"/>
      <c r="VJT105" s="6"/>
      <c r="VJU105" s="6"/>
      <c r="VJV105" s="6"/>
      <c r="VJW105" s="100"/>
      <c r="VJX105" s="101"/>
      <c r="VJY105" s="101"/>
      <c r="VJZ105" s="6"/>
      <c r="VKA105" s="6"/>
      <c r="VKB105" s="6"/>
      <c r="VKC105" s="6"/>
      <c r="VKD105" s="102"/>
      <c r="VKE105" s="6"/>
      <c r="VKF105" s="102"/>
      <c r="VKG105" s="6"/>
      <c r="VKH105" s="6"/>
      <c r="VKI105" s="6"/>
      <c r="VKJ105" s="6"/>
      <c r="VKK105" s="6"/>
      <c r="VKL105" s="6"/>
      <c r="VKM105" s="6"/>
      <c r="VKN105" s="6"/>
      <c r="VKO105" s="6"/>
      <c r="VKP105" s="6"/>
      <c r="VKQ105" s="6"/>
      <c r="VKR105" s="6"/>
      <c r="VKS105" s="6"/>
      <c r="VKT105" s="6"/>
      <c r="VKU105" s="6"/>
      <c r="VKV105" s="6"/>
      <c r="VKW105" s="6"/>
      <c r="VKX105" s="98"/>
      <c r="VKY105" s="6"/>
      <c r="VKZ105" s="6"/>
      <c r="VLA105" s="6"/>
      <c r="VLB105" s="99"/>
      <c r="VLC105" s="6"/>
      <c r="VLD105" s="6"/>
      <c r="VLE105" s="6"/>
      <c r="VLF105" s="6"/>
      <c r="VLG105" s="6"/>
      <c r="VLH105" s="6"/>
      <c r="VLI105" s="6"/>
      <c r="VLJ105" s="6"/>
      <c r="VLK105" s="6"/>
      <c r="VLL105" s="100"/>
      <c r="VLM105" s="101"/>
      <c r="VLN105" s="101"/>
      <c r="VLO105" s="6"/>
      <c r="VLP105" s="6"/>
      <c r="VLQ105" s="6"/>
      <c r="VLR105" s="6"/>
      <c r="VLS105" s="102"/>
      <c r="VLT105" s="6"/>
      <c r="VLU105" s="102"/>
      <c r="VLV105" s="6"/>
      <c r="VLW105" s="6"/>
      <c r="VLX105" s="6"/>
      <c r="VLY105" s="6"/>
      <c r="VLZ105" s="6"/>
      <c r="VMA105" s="6"/>
      <c r="VMB105" s="6"/>
      <c r="VMC105" s="6"/>
      <c r="VMD105" s="6"/>
      <c r="VME105" s="6"/>
      <c r="VMF105" s="6"/>
      <c r="VMG105" s="6"/>
      <c r="VMH105" s="6"/>
      <c r="VMI105" s="6"/>
      <c r="VMJ105" s="6"/>
      <c r="VMK105" s="6"/>
      <c r="VML105" s="6"/>
      <c r="VMM105" s="98"/>
      <c r="VMN105" s="6"/>
      <c r="VMO105" s="6"/>
      <c r="VMP105" s="6"/>
      <c r="VMQ105" s="99"/>
      <c r="VMR105" s="6"/>
      <c r="VMS105" s="6"/>
      <c r="VMT105" s="6"/>
      <c r="VMU105" s="6"/>
      <c r="VMV105" s="6"/>
      <c r="VMW105" s="6"/>
      <c r="VMX105" s="6"/>
      <c r="VMY105" s="6"/>
      <c r="VMZ105" s="6"/>
      <c r="VNA105" s="100"/>
      <c r="VNB105" s="101"/>
      <c r="VNC105" s="101"/>
      <c r="VND105" s="6"/>
      <c r="VNE105" s="6"/>
      <c r="VNF105" s="6"/>
      <c r="VNG105" s="6"/>
      <c r="VNH105" s="102"/>
      <c r="VNI105" s="6"/>
      <c r="VNJ105" s="102"/>
      <c r="VNK105" s="6"/>
      <c r="VNL105" s="6"/>
      <c r="VNM105" s="6"/>
      <c r="VNN105" s="6"/>
      <c r="VNO105" s="6"/>
      <c r="VNP105" s="6"/>
      <c r="VNQ105" s="6"/>
      <c r="VNR105" s="6"/>
      <c r="VNS105" s="6"/>
      <c r="VNT105" s="6"/>
      <c r="VNU105" s="6"/>
      <c r="VNV105" s="6"/>
      <c r="VNW105" s="6"/>
      <c r="VNX105" s="6"/>
      <c r="VNY105" s="6"/>
      <c r="VNZ105" s="6"/>
      <c r="VOA105" s="6"/>
      <c r="VOB105" s="98"/>
      <c r="VOC105" s="6"/>
      <c r="VOD105" s="6"/>
      <c r="VOE105" s="6"/>
      <c r="VOF105" s="99"/>
      <c r="VOG105" s="6"/>
      <c r="VOH105" s="6"/>
      <c r="VOI105" s="6"/>
      <c r="VOJ105" s="6"/>
      <c r="VOK105" s="6"/>
      <c r="VOL105" s="6"/>
      <c r="VOM105" s="6"/>
      <c r="VON105" s="6"/>
      <c r="VOO105" s="6"/>
      <c r="VOP105" s="100"/>
      <c r="VOQ105" s="101"/>
      <c r="VOR105" s="101"/>
      <c r="VOS105" s="6"/>
      <c r="VOT105" s="6"/>
      <c r="VOU105" s="6"/>
      <c r="VOV105" s="6"/>
      <c r="VOW105" s="102"/>
      <c r="VOX105" s="6"/>
      <c r="VOY105" s="102"/>
      <c r="VOZ105" s="6"/>
      <c r="VPA105" s="6"/>
      <c r="VPB105" s="6"/>
      <c r="VPC105" s="6"/>
      <c r="VPD105" s="6"/>
      <c r="VPE105" s="6"/>
      <c r="VPF105" s="6"/>
      <c r="VPG105" s="6"/>
      <c r="VPH105" s="6"/>
      <c r="VPI105" s="6"/>
      <c r="VPJ105" s="6"/>
      <c r="VPK105" s="6"/>
      <c r="VPL105" s="6"/>
      <c r="VPM105" s="6"/>
      <c r="VPN105" s="6"/>
      <c r="VPO105" s="6"/>
      <c r="VPP105" s="6"/>
      <c r="VPQ105" s="98"/>
      <c r="VPR105" s="6"/>
      <c r="VPS105" s="6"/>
      <c r="VPT105" s="6"/>
      <c r="VPU105" s="99"/>
      <c r="VPV105" s="6"/>
      <c r="VPW105" s="6"/>
      <c r="VPX105" s="6"/>
      <c r="VPY105" s="6"/>
      <c r="VPZ105" s="6"/>
      <c r="VQA105" s="6"/>
      <c r="VQB105" s="6"/>
      <c r="VQC105" s="6"/>
      <c r="VQD105" s="6"/>
      <c r="VQE105" s="100"/>
      <c r="VQF105" s="101"/>
      <c r="VQG105" s="101"/>
      <c r="VQH105" s="6"/>
      <c r="VQI105" s="6"/>
      <c r="VQJ105" s="6"/>
      <c r="VQK105" s="6"/>
      <c r="VQL105" s="102"/>
      <c r="VQM105" s="6"/>
      <c r="VQN105" s="102"/>
      <c r="VQO105" s="6"/>
      <c r="VQP105" s="6"/>
      <c r="VQQ105" s="6"/>
      <c r="VQR105" s="6"/>
      <c r="VQS105" s="6"/>
      <c r="VQT105" s="6"/>
      <c r="VQU105" s="6"/>
      <c r="VQV105" s="6"/>
      <c r="VQW105" s="6"/>
      <c r="VQX105" s="6"/>
      <c r="VQY105" s="6"/>
      <c r="VQZ105" s="6"/>
      <c r="VRA105" s="6"/>
      <c r="VRB105" s="6"/>
      <c r="VRC105" s="6"/>
      <c r="VRD105" s="6"/>
      <c r="VRE105" s="6"/>
      <c r="VRF105" s="98"/>
      <c r="VRG105" s="6"/>
      <c r="VRH105" s="6"/>
      <c r="VRI105" s="6"/>
      <c r="VRJ105" s="99"/>
      <c r="VRK105" s="6"/>
      <c r="VRL105" s="6"/>
      <c r="VRM105" s="6"/>
      <c r="VRN105" s="6"/>
      <c r="VRO105" s="6"/>
      <c r="VRP105" s="6"/>
      <c r="VRQ105" s="6"/>
      <c r="VRR105" s="6"/>
      <c r="VRS105" s="6"/>
      <c r="VRT105" s="100"/>
      <c r="VRU105" s="101"/>
      <c r="VRV105" s="101"/>
      <c r="VRW105" s="6"/>
      <c r="VRX105" s="6"/>
      <c r="VRY105" s="6"/>
      <c r="VRZ105" s="6"/>
      <c r="VSA105" s="102"/>
      <c r="VSB105" s="6"/>
      <c r="VSC105" s="102"/>
      <c r="VSD105" s="6"/>
      <c r="VSE105" s="6"/>
      <c r="VSF105" s="6"/>
      <c r="VSG105" s="6"/>
      <c r="VSH105" s="6"/>
      <c r="VSI105" s="6"/>
      <c r="VSJ105" s="6"/>
      <c r="VSK105" s="6"/>
      <c r="VSL105" s="6"/>
      <c r="VSM105" s="6"/>
      <c r="VSN105" s="6"/>
      <c r="VSO105" s="6"/>
      <c r="VSP105" s="6"/>
      <c r="VSQ105" s="6"/>
      <c r="VSR105" s="6"/>
      <c r="VSS105" s="6"/>
      <c r="VST105" s="6"/>
      <c r="VSU105" s="98"/>
      <c r="VSV105" s="6"/>
      <c r="VSW105" s="6"/>
      <c r="VSX105" s="6"/>
      <c r="VSY105" s="99"/>
      <c r="VSZ105" s="6"/>
      <c r="VTA105" s="6"/>
      <c r="VTB105" s="6"/>
      <c r="VTC105" s="6"/>
      <c r="VTD105" s="6"/>
      <c r="VTE105" s="6"/>
      <c r="VTF105" s="6"/>
      <c r="VTG105" s="6"/>
      <c r="VTH105" s="6"/>
      <c r="VTI105" s="100"/>
      <c r="VTJ105" s="101"/>
      <c r="VTK105" s="101"/>
      <c r="VTL105" s="6"/>
      <c r="VTM105" s="6"/>
      <c r="VTN105" s="6"/>
      <c r="VTO105" s="6"/>
      <c r="VTP105" s="102"/>
      <c r="VTQ105" s="6"/>
      <c r="VTR105" s="102"/>
      <c r="VTS105" s="6"/>
      <c r="VTT105" s="6"/>
      <c r="VTU105" s="6"/>
      <c r="VTV105" s="6"/>
      <c r="VTW105" s="6"/>
      <c r="VTX105" s="6"/>
      <c r="VTY105" s="6"/>
      <c r="VTZ105" s="6"/>
      <c r="VUA105" s="6"/>
      <c r="VUB105" s="6"/>
      <c r="VUC105" s="6"/>
      <c r="VUD105" s="6"/>
      <c r="VUE105" s="6"/>
      <c r="VUF105" s="6"/>
      <c r="VUG105" s="6"/>
      <c r="VUH105" s="6"/>
      <c r="VUI105" s="6"/>
      <c r="VUJ105" s="98"/>
      <c r="VUK105" s="6"/>
      <c r="VUL105" s="6"/>
      <c r="VUM105" s="6"/>
      <c r="VUN105" s="99"/>
      <c r="VUO105" s="6"/>
      <c r="VUP105" s="6"/>
      <c r="VUQ105" s="6"/>
      <c r="VUR105" s="6"/>
      <c r="VUS105" s="6"/>
      <c r="VUT105" s="6"/>
      <c r="VUU105" s="6"/>
      <c r="VUV105" s="6"/>
      <c r="VUW105" s="6"/>
      <c r="VUX105" s="100"/>
      <c r="VUY105" s="101"/>
      <c r="VUZ105" s="101"/>
      <c r="VVA105" s="6"/>
      <c r="VVB105" s="6"/>
      <c r="VVC105" s="6"/>
      <c r="VVD105" s="6"/>
      <c r="VVE105" s="102"/>
      <c r="VVF105" s="6"/>
      <c r="VVG105" s="102"/>
      <c r="VVH105" s="6"/>
      <c r="VVI105" s="6"/>
      <c r="VVJ105" s="6"/>
      <c r="VVK105" s="6"/>
      <c r="VVL105" s="6"/>
      <c r="VVM105" s="6"/>
      <c r="VVN105" s="6"/>
      <c r="VVO105" s="6"/>
      <c r="VVP105" s="6"/>
      <c r="VVQ105" s="6"/>
      <c r="VVR105" s="6"/>
      <c r="VVS105" s="6"/>
      <c r="VVT105" s="6"/>
      <c r="VVU105" s="6"/>
      <c r="VVV105" s="6"/>
      <c r="VVW105" s="6"/>
      <c r="VVX105" s="6"/>
      <c r="VVY105" s="98"/>
      <c r="VVZ105" s="6"/>
      <c r="VWA105" s="6"/>
      <c r="VWB105" s="6"/>
      <c r="VWC105" s="99"/>
      <c r="VWD105" s="6"/>
      <c r="VWE105" s="6"/>
      <c r="VWF105" s="6"/>
      <c r="VWG105" s="6"/>
      <c r="VWH105" s="6"/>
      <c r="VWI105" s="6"/>
      <c r="VWJ105" s="6"/>
      <c r="VWK105" s="6"/>
      <c r="VWL105" s="6"/>
      <c r="VWM105" s="100"/>
      <c r="VWN105" s="101"/>
      <c r="VWO105" s="101"/>
      <c r="VWP105" s="6"/>
      <c r="VWQ105" s="6"/>
      <c r="VWR105" s="6"/>
      <c r="VWS105" s="6"/>
      <c r="VWT105" s="102"/>
      <c r="VWU105" s="6"/>
      <c r="VWV105" s="102"/>
      <c r="VWW105" s="6"/>
      <c r="VWX105" s="6"/>
      <c r="VWY105" s="6"/>
      <c r="VWZ105" s="6"/>
      <c r="VXA105" s="6"/>
      <c r="VXB105" s="6"/>
      <c r="VXC105" s="6"/>
      <c r="VXD105" s="6"/>
      <c r="VXE105" s="6"/>
      <c r="VXF105" s="6"/>
      <c r="VXG105" s="6"/>
      <c r="VXH105" s="6"/>
      <c r="VXI105" s="6"/>
      <c r="VXJ105" s="6"/>
      <c r="VXK105" s="6"/>
      <c r="VXL105" s="6"/>
      <c r="VXM105" s="6"/>
      <c r="VXN105" s="98"/>
      <c r="VXO105" s="6"/>
      <c r="VXP105" s="6"/>
      <c r="VXQ105" s="6"/>
      <c r="VXR105" s="99"/>
      <c r="VXS105" s="6"/>
      <c r="VXT105" s="6"/>
      <c r="VXU105" s="6"/>
      <c r="VXV105" s="6"/>
      <c r="VXW105" s="6"/>
      <c r="VXX105" s="6"/>
      <c r="VXY105" s="6"/>
      <c r="VXZ105" s="6"/>
      <c r="VYA105" s="6"/>
      <c r="VYB105" s="100"/>
      <c r="VYC105" s="101"/>
      <c r="VYD105" s="101"/>
      <c r="VYE105" s="6"/>
      <c r="VYF105" s="6"/>
      <c r="VYG105" s="6"/>
      <c r="VYH105" s="6"/>
      <c r="VYI105" s="102"/>
      <c r="VYJ105" s="6"/>
      <c r="VYK105" s="102"/>
      <c r="VYL105" s="6"/>
      <c r="VYM105" s="6"/>
      <c r="VYN105" s="6"/>
      <c r="VYO105" s="6"/>
      <c r="VYP105" s="6"/>
      <c r="VYQ105" s="6"/>
      <c r="VYR105" s="6"/>
      <c r="VYS105" s="6"/>
      <c r="VYT105" s="6"/>
      <c r="VYU105" s="6"/>
      <c r="VYV105" s="6"/>
      <c r="VYW105" s="6"/>
      <c r="VYX105" s="6"/>
      <c r="VYY105" s="6"/>
      <c r="VYZ105" s="6"/>
      <c r="VZA105" s="6"/>
      <c r="VZB105" s="6"/>
      <c r="VZC105" s="98"/>
      <c r="VZD105" s="6"/>
      <c r="VZE105" s="6"/>
      <c r="VZF105" s="6"/>
      <c r="VZG105" s="99"/>
      <c r="VZH105" s="6"/>
      <c r="VZI105" s="6"/>
      <c r="VZJ105" s="6"/>
      <c r="VZK105" s="6"/>
      <c r="VZL105" s="6"/>
      <c r="VZM105" s="6"/>
      <c r="VZN105" s="6"/>
      <c r="VZO105" s="6"/>
      <c r="VZP105" s="6"/>
      <c r="VZQ105" s="100"/>
      <c r="VZR105" s="101"/>
      <c r="VZS105" s="101"/>
      <c r="VZT105" s="6"/>
      <c r="VZU105" s="6"/>
      <c r="VZV105" s="6"/>
      <c r="VZW105" s="6"/>
      <c r="VZX105" s="102"/>
      <c r="VZY105" s="6"/>
      <c r="VZZ105" s="102"/>
      <c r="WAA105" s="6"/>
      <c r="WAB105" s="6"/>
      <c r="WAC105" s="6"/>
      <c r="WAD105" s="6"/>
      <c r="WAE105" s="6"/>
      <c r="WAF105" s="6"/>
      <c r="WAG105" s="6"/>
      <c r="WAH105" s="6"/>
      <c r="WAI105" s="6"/>
      <c r="WAJ105" s="6"/>
      <c r="WAK105" s="6"/>
      <c r="WAL105" s="6"/>
      <c r="WAM105" s="6"/>
      <c r="WAN105" s="6"/>
      <c r="WAO105" s="6"/>
      <c r="WAP105" s="6"/>
      <c r="WAQ105" s="6"/>
      <c r="WAR105" s="98"/>
      <c r="WAS105" s="6"/>
      <c r="WAT105" s="6"/>
      <c r="WAU105" s="6"/>
      <c r="WAV105" s="99"/>
      <c r="WAW105" s="6"/>
      <c r="WAX105" s="6"/>
      <c r="WAY105" s="6"/>
      <c r="WAZ105" s="6"/>
      <c r="WBA105" s="6"/>
      <c r="WBB105" s="6"/>
      <c r="WBC105" s="6"/>
      <c r="WBD105" s="6"/>
      <c r="WBE105" s="6"/>
      <c r="WBF105" s="100"/>
      <c r="WBG105" s="101"/>
      <c r="WBH105" s="101"/>
      <c r="WBI105" s="6"/>
      <c r="WBJ105" s="6"/>
      <c r="WBK105" s="6"/>
      <c r="WBL105" s="6"/>
      <c r="WBM105" s="102"/>
      <c r="WBN105" s="6"/>
      <c r="WBO105" s="102"/>
      <c r="WBP105" s="6"/>
      <c r="WBQ105" s="6"/>
      <c r="WBR105" s="6"/>
      <c r="WBS105" s="6"/>
      <c r="WBT105" s="6"/>
      <c r="WBU105" s="6"/>
      <c r="WBV105" s="6"/>
      <c r="WBW105" s="6"/>
      <c r="WBX105" s="6"/>
      <c r="WBY105" s="6"/>
      <c r="WBZ105" s="6"/>
      <c r="WCA105" s="6"/>
      <c r="WCB105" s="6"/>
      <c r="WCC105" s="6"/>
      <c r="WCD105" s="6"/>
      <c r="WCE105" s="6"/>
      <c r="WCF105" s="6"/>
      <c r="WCG105" s="98"/>
      <c r="WCH105" s="6"/>
      <c r="WCI105" s="6"/>
      <c r="WCJ105" s="6"/>
      <c r="WCK105" s="99"/>
      <c r="WCL105" s="6"/>
      <c r="WCM105" s="6"/>
      <c r="WCN105" s="6"/>
      <c r="WCO105" s="6"/>
      <c r="WCP105" s="6"/>
      <c r="WCQ105" s="6"/>
      <c r="WCR105" s="6"/>
      <c r="WCS105" s="6"/>
      <c r="WCT105" s="6"/>
      <c r="WCU105" s="100"/>
      <c r="WCV105" s="101"/>
      <c r="WCW105" s="101"/>
      <c r="WCX105" s="6"/>
      <c r="WCY105" s="6"/>
      <c r="WCZ105" s="6"/>
      <c r="WDA105" s="6"/>
      <c r="WDB105" s="102"/>
      <c r="WDC105" s="6"/>
      <c r="WDD105" s="102"/>
      <c r="WDE105" s="6"/>
      <c r="WDF105" s="6"/>
      <c r="WDG105" s="6"/>
      <c r="WDH105" s="6"/>
      <c r="WDI105" s="6"/>
      <c r="WDJ105" s="6"/>
      <c r="WDK105" s="6"/>
      <c r="WDL105" s="6"/>
      <c r="WDM105" s="6"/>
      <c r="WDN105" s="6"/>
      <c r="WDO105" s="6"/>
      <c r="WDP105" s="6"/>
      <c r="WDQ105" s="6"/>
      <c r="WDR105" s="6"/>
      <c r="WDS105" s="6"/>
      <c r="WDT105" s="6"/>
      <c r="WDU105" s="6"/>
      <c r="WDV105" s="98"/>
      <c r="WDW105" s="6"/>
      <c r="WDX105" s="6"/>
      <c r="WDY105" s="6"/>
      <c r="WDZ105" s="99"/>
      <c r="WEA105" s="6"/>
      <c r="WEB105" s="6"/>
      <c r="WEC105" s="6"/>
      <c r="WED105" s="6"/>
      <c r="WEE105" s="6"/>
      <c r="WEF105" s="6"/>
      <c r="WEG105" s="6"/>
      <c r="WEH105" s="6"/>
      <c r="WEI105" s="6"/>
      <c r="WEJ105" s="100"/>
      <c r="WEK105" s="101"/>
      <c r="WEL105" s="101"/>
      <c r="WEM105" s="6"/>
      <c r="WEN105" s="6"/>
      <c r="WEO105" s="6"/>
      <c r="WEP105" s="6"/>
      <c r="WEQ105" s="102"/>
      <c r="WER105" s="6"/>
      <c r="WES105" s="102"/>
      <c r="WET105" s="6"/>
      <c r="WEU105" s="6"/>
      <c r="WEV105" s="6"/>
      <c r="WEW105" s="6"/>
      <c r="WEX105" s="6"/>
      <c r="WEY105" s="6"/>
      <c r="WEZ105" s="6"/>
      <c r="WFA105" s="6"/>
      <c r="WFB105" s="6"/>
      <c r="WFC105" s="6"/>
      <c r="WFD105" s="6"/>
      <c r="WFE105" s="6"/>
      <c r="WFF105" s="6"/>
      <c r="WFG105" s="6"/>
      <c r="WFH105" s="6"/>
      <c r="WFI105" s="6"/>
      <c r="WFJ105" s="6"/>
      <c r="WFK105" s="98"/>
      <c r="WFL105" s="6"/>
      <c r="WFM105" s="6"/>
      <c r="WFN105" s="6"/>
      <c r="WFO105" s="99"/>
      <c r="WFP105" s="6"/>
      <c r="WFQ105" s="6"/>
      <c r="WFR105" s="6"/>
      <c r="WFS105" s="6"/>
      <c r="WFT105" s="6"/>
      <c r="WFU105" s="6"/>
      <c r="WFV105" s="6"/>
      <c r="WFW105" s="6"/>
      <c r="WFX105" s="6"/>
      <c r="WFY105" s="100"/>
      <c r="WFZ105" s="101"/>
      <c r="WGA105" s="101"/>
      <c r="WGB105" s="6"/>
      <c r="WGC105" s="6"/>
      <c r="WGD105" s="6"/>
      <c r="WGE105" s="6"/>
      <c r="WGF105" s="102"/>
      <c r="WGG105" s="6"/>
      <c r="WGH105" s="102"/>
      <c r="WGI105" s="6"/>
      <c r="WGJ105" s="6"/>
      <c r="WGK105" s="6"/>
      <c r="WGL105" s="6"/>
      <c r="WGM105" s="6"/>
      <c r="WGN105" s="6"/>
      <c r="WGO105" s="6"/>
      <c r="WGP105" s="6"/>
      <c r="WGQ105" s="6"/>
      <c r="WGR105" s="6"/>
      <c r="WGS105" s="6"/>
      <c r="WGT105" s="6"/>
      <c r="WGU105" s="6"/>
      <c r="WGV105" s="6"/>
      <c r="WGW105" s="6"/>
      <c r="WGX105" s="6"/>
      <c r="WGY105" s="6"/>
      <c r="WGZ105" s="98"/>
      <c r="WHA105" s="6"/>
      <c r="WHB105" s="6"/>
      <c r="WHC105" s="6"/>
      <c r="WHD105" s="99"/>
      <c r="WHE105" s="6"/>
      <c r="WHF105" s="6"/>
      <c r="WHG105" s="6"/>
      <c r="WHH105" s="6"/>
      <c r="WHI105" s="6"/>
      <c r="WHJ105" s="6"/>
      <c r="WHK105" s="6"/>
      <c r="WHL105" s="6"/>
      <c r="WHM105" s="6"/>
      <c r="WHN105" s="100"/>
      <c r="WHO105" s="101"/>
      <c r="WHP105" s="101"/>
      <c r="WHQ105" s="6"/>
      <c r="WHR105" s="6"/>
      <c r="WHS105" s="6"/>
      <c r="WHT105" s="6"/>
      <c r="WHU105" s="102"/>
      <c r="WHV105" s="6"/>
      <c r="WHW105" s="102"/>
      <c r="WHX105" s="6"/>
      <c r="WHY105" s="6"/>
      <c r="WHZ105" s="6"/>
      <c r="WIA105" s="6"/>
      <c r="WIB105" s="6"/>
      <c r="WIC105" s="6"/>
      <c r="WID105" s="6"/>
      <c r="WIE105" s="6"/>
      <c r="WIF105" s="6"/>
      <c r="WIG105" s="6"/>
      <c r="WIH105" s="6"/>
      <c r="WII105" s="6"/>
      <c r="WIJ105" s="6"/>
      <c r="WIK105" s="6"/>
      <c r="WIL105" s="6"/>
      <c r="WIM105" s="6"/>
      <c r="WIN105" s="6"/>
      <c r="WIO105" s="98"/>
      <c r="WIP105" s="6"/>
      <c r="WIQ105" s="6"/>
      <c r="WIR105" s="6"/>
      <c r="WIS105" s="99"/>
      <c r="WIT105" s="6"/>
      <c r="WIU105" s="6"/>
      <c r="WIV105" s="6"/>
      <c r="WIW105" s="6"/>
      <c r="WIX105" s="6"/>
      <c r="WIY105" s="6"/>
      <c r="WIZ105" s="6"/>
      <c r="WJA105" s="6"/>
      <c r="WJB105" s="6"/>
      <c r="WJC105" s="100"/>
      <c r="WJD105" s="101"/>
      <c r="WJE105" s="101"/>
      <c r="WJF105" s="6"/>
      <c r="WJG105" s="6"/>
      <c r="WJH105" s="6"/>
      <c r="WJI105" s="6"/>
      <c r="WJJ105" s="102"/>
      <c r="WJK105" s="6"/>
      <c r="WJL105" s="102"/>
      <c r="WJM105" s="6"/>
      <c r="WJN105" s="6"/>
      <c r="WJO105" s="6"/>
      <c r="WJP105" s="6"/>
      <c r="WJQ105" s="6"/>
      <c r="WJR105" s="6"/>
      <c r="WJS105" s="6"/>
      <c r="WJT105" s="6"/>
      <c r="WJU105" s="6"/>
      <c r="WJV105" s="6"/>
      <c r="WJW105" s="6"/>
      <c r="WJX105" s="6"/>
      <c r="WJY105" s="6"/>
      <c r="WJZ105" s="6"/>
      <c r="WKA105" s="6"/>
      <c r="WKB105" s="6"/>
      <c r="WKC105" s="6"/>
      <c r="WKD105" s="98"/>
      <c r="WKE105" s="6"/>
      <c r="WKF105" s="6"/>
      <c r="WKG105" s="6"/>
      <c r="WKH105" s="99"/>
      <c r="WKI105" s="6"/>
      <c r="WKJ105" s="6"/>
      <c r="WKK105" s="6"/>
      <c r="WKL105" s="6"/>
      <c r="WKM105" s="6"/>
      <c r="WKN105" s="6"/>
      <c r="WKO105" s="6"/>
      <c r="WKP105" s="6"/>
      <c r="WKQ105" s="6"/>
      <c r="WKR105" s="100"/>
      <c r="WKS105" s="101"/>
      <c r="WKT105" s="101"/>
      <c r="WKU105" s="6"/>
      <c r="WKV105" s="6"/>
      <c r="WKW105" s="6"/>
      <c r="WKX105" s="6"/>
      <c r="WKY105" s="102"/>
      <c r="WKZ105" s="6"/>
      <c r="WLA105" s="102"/>
      <c r="WLB105" s="6"/>
      <c r="WLC105" s="6"/>
      <c r="WLD105" s="6"/>
      <c r="WLE105" s="6"/>
      <c r="WLF105" s="6"/>
      <c r="WLG105" s="6"/>
      <c r="WLH105" s="6"/>
      <c r="WLI105" s="6"/>
      <c r="WLJ105" s="6"/>
      <c r="WLK105" s="6"/>
      <c r="WLL105" s="6"/>
      <c r="WLM105" s="6"/>
      <c r="WLN105" s="6"/>
      <c r="WLO105" s="6"/>
      <c r="WLP105" s="6"/>
      <c r="WLQ105" s="6"/>
      <c r="WLR105" s="6"/>
      <c r="WLS105" s="98"/>
      <c r="WLT105" s="6"/>
      <c r="WLU105" s="6"/>
      <c r="WLV105" s="6"/>
      <c r="WLW105" s="99"/>
      <c r="WLX105" s="6"/>
      <c r="WLY105" s="6"/>
      <c r="WLZ105" s="6"/>
      <c r="WMA105" s="6"/>
      <c r="WMB105" s="6"/>
      <c r="WMC105" s="6"/>
      <c r="WMD105" s="6"/>
      <c r="WME105" s="6"/>
      <c r="WMF105" s="6"/>
      <c r="WMG105" s="100"/>
      <c r="WMH105" s="101"/>
      <c r="WMI105" s="101"/>
      <c r="WMJ105" s="6"/>
      <c r="WMK105" s="6"/>
      <c r="WML105" s="6"/>
      <c r="WMM105" s="6"/>
      <c r="WMN105" s="102"/>
      <c r="WMO105" s="6"/>
      <c r="WMP105" s="102"/>
      <c r="WMQ105" s="6"/>
      <c r="WMR105" s="6"/>
      <c r="WMS105" s="6"/>
      <c r="WMT105" s="6"/>
      <c r="WMU105" s="6"/>
      <c r="WMV105" s="6"/>
      <c r="WMW105" s="6"/>
      <c r="WMX105" s="6"/>
      <c r="WMY105" s="6"/>
      <c r="WMZ105" s="6"/>
      <c r="WNA105" s="6"/>
      <c r="WNB105" s="6"/>
      <c r="WNC105" s="6"/>
      <c r="WND105" s="6"/>
      <c r="WNE105" s="6"/>
      <c r="WNF105" s="6"/>
      <c r="WNG105" s="6"/>
      <c r="WNH105" s="98"/>
      <c r="WNI105" s="6"/>
      <c r="WNJ105" s="6"/>
      <c r="WNK105" s="6"/>
      <c r="WNL105" s="99"/>
      <c r="WNM105" s="6"/>
      <c r="WNN105" s="6"/>
      <c r="WNO105" s="6"/>
      <c r="WNP105" s="6"/>
      <c r="WNQ105" s="6"/>
      <c r="WNR105" s="6"/>
      <c r="WNS105" s="6"/>
      <c r="WNT105" s="6"/>
      <c r="WNU105" s="6"/>
      <c r="WNV105" s="100"/>
      <c r="WNW105" s="101"/>
      <c r="WNX105" s="101"/>
      <c r="WNY105" s="6"/>
      <c r="WNZ105" s="6"/>
      <c r="WOA105" s="6"/>
      <c r="WOB105" s="6"/>
      <c r="WOC105" s="102"/>
      <c r="WOD105" s="6"/>
      <c r="WOE105" s="102"/>
      <c r="WOF105" s="6"/>
      <c r="WOG105" s="6"/>
      <c r="WOH105" s="6"/>
      <c r="WOI105" s="6"/>
      <c r="WOJ105" s="6"/>
      <c r="WOK105" s="6"/>
      <c r="WOL105" s="6"/>
      <c r="WOM105" s="6"/>
      <c r="WON105" s="6"/>
      <c r="WOO105" s="6"/>
      <c r="WOP105" s="6"/>
      <c r="WOQ105" s="6"/>
      <c r="WOR105" s="6"/>
      <c r="WOS105" s="6"/>
      <c r="WOT105" s="6"/>
      <c r="WOU105" s="6"/>
      <c r="WOV105" s="6"/>
      <c r="WOW105" s="98"/>
      <c r="WOX105" s="6"/>
      <c r="WOY105" s="6"/>
      <c r="WOZ105" s="6"/>
      <c r="WPA105" s="99"/>
      <c r="WPB105" s="6"/>
      <c r="WPC105" s="6"/>
      <c r="WPD105" s="6"/>
      <c r="WPE105" s="6"/>
      <c r="WPF105" s="6"/>
      <c r="WPG105" s="6"/>
      <c r="WPH105" s="6"/>
      <c r="WPI105" s="6"/>
      <c r="WPJ105" s="6"/>
      <c r="WPK105" s="100"/>
      <c r="WPL105" s="101"/>
      <c r="WPM105" s="101"/>
      <c r="WPN105" s="6"/>
      <c r="WPO105" s="6"/>
      <c r="WPP105" s="6"/>
      <c r="WPQ105" s="6"/>
      <c r="WPR105" s="102"/>
      <c r="WPS105" s="6"/>
      <c r="WPT105" s="102"/>
      <c r="WPU105" s="6"/>
      <c r="WPV105" s="6"/>
      <c r="WPW105" s="6"/>
      <c r="WPX105" s="6"/>
      <c r="WPY105" s="6"/>
      <c r="WPZ105" s="6"/>
      <c r="WQA105" s="6"/>
      <c r="WQB105" s="6"/>
      <c r="WQC105" s="6"/>
      <c r="WQD105" s="6"/>
      <c r="WQE105" s="6"/>
      <c r="WQF105" s="6"/>
      <c r="WQG105" s="6"/>
      <c r="WQH105" s="6"/>
      <c r="WQI105" s="6"/>
      <c r="WQJ105" s="6"/>
      <c r="WQK105" s="6"/>
      <c r="WQL105" s="98"/>
      <c r="WQM105" s="6"/>
      <c r="WQN105" s="6"/>
      <c r="WQO105" s="6"/>
      <c r="WQP105" s="99"/>
      <c r="WQQ105" s="6"/>
      <c r="WQR105" s="6"/>
      <c r="WQS105" s="6"/>
      <c r="WQT105" s="6"/>
      <c r="WQU105" s="6"/>
      <c r="WQV105" s="6"/>
      <c r="WQW105" s="6"/>
      <c r="WQX105" s="6"/>
      <c r="WQY105" s="6"/>
      <c r="WQZ105" s="100"/>
      <c r="WRA105" s="101"/>
      <c r="WRB105" s="101"/>
      <c r="WRC105" s="6"/>
      <c r="WRD105" s="6"/>
      <c r="WRE105" s="6"/>
      <c r="WRF105" s="6"/>
      <c r="WRG105" s="102"/>
      <c r="WRH105" s="6"/>
      <c r="WRI105" s="102"/>
      <c r="WRJ105" s="6"/>
      <c r="WRK105" s="6"/>
      <c r="WRL105" s="6"/>
      <c r="WRM105" s="6"/>
      <c r="WRN105" s="6"/>
      <c r="WRO105" s="6"/>
      <c r="WRP105" s="6"/>
      <c r="WRQ105" s="6"/>
      <c r="WRR105" s="6"/>
      <c r="WRS105" s="6"/>
      <c r="WRT105" s="6"/>
      <c r="WRU105" s="6"/>
      <c r="WRV105" s="6"/>
      <c r="WRW105" s="6"/>
      <c r="WRX105" s="6"/>
      <c r="WRY105" s="6"/>
      <c r="WRZ105" s="6"/>
      <c r="WSA105" s="98"/>
      <c r="WSB105" s="6"/>
      <c r="WSC105" s="6"/>
      <c r="WSD105" s="6"/>
      <c r="WSE105" s="99"/>
      <c r="WSF105" s="6"/>
      <c r="WSG105" s="6"/>
      <c r="WSH105" s="6"/>
      <c r="WSI105" s="6"/>
      <c r="WSJ105" s="6"/>
      <c r="WSK105" s="6"/>
      <c r="WSL105" s="6"/>
      <c r="WSM105" s="6"/>
      <c r="WSN105" s="6"/>
      <c r="WSO105" s="100"/>
      <c r="WSP105" s="101"/>
      <c r="WSQ105" s="101"/>
      <c r="WSR105" s="6"/>
      <c r="WSS105" s="6"/>
      <c r="WST105" s="6"/>
      <c r="WSU105" s="6"/>
      <c r="WSV105" s="102"/>
      <c r="WSW105" s="6"/>
      <c r="WSX105" s="102"/>
      <c r="WSY105" s="6"/>
      <c r="WSZ105" s="6"/>
      <c r="WTA105" s="6"/>
      <c r="WTB105" s="6"/>
      <c r="WTC105" s="6"/>
      <c r="WTD105" s="6"/>
      <c r="WTE105" s="6"/>
      <c r="WTF105" s="6"/>
      <c r="WTG105" s="6"/>
      <c r="WTH105" s="6"/>
      <c r="WTI105" s="6"/>
      <c r="WTJ105" s="6"/>
      <c r="WTK105" s="6"/>
      <c r="WTL105" s="6"/>
      <c r="WTM105" s="6"/>
      <c r="WTN105" s="6"/>
      <c r="WTO105" s="6"/>
      <c r="WTP105" s="98"/>
      <c r="WTQ105" s="6"/>
      <c r="WTR105" s="6"/>
      <c r="WTS105" s="6"/>
      <c r="WTT105" s="99"/>
      <c r="WTU105" s="6"/>
      <c r="WTV105" s="6"/>
      <c r="WTW105" s="6"/>
      <c r="WTX105" s="6"/>
      <c r="WTY105" s="6"/>
      <c r="WTZ105" s="6"/>
      <c r="WUA105" s="6"/>
      <c r="WUB105" s="6"/>
      <c r="WUC105" s="6"/>
      <c r="WUD105" s="100"/>
      <c r="WUE105" s="101"/>
      <c r="WUF105" s="101"/>
      <c r="WUG105" s="6"/>
      <c r="WUH105" s="6"/>
      <c r="WUI105" s="6"/>
      <c r="WUJ105" s="6"/>
      <c r="WUK105" s="102"/>
      <c r="WUL105" s="6"/>
      <c r="WUM105" s="102"/>
      <c r="WUN105" s="6"/>
      <c r="WUO105" s="6"/>
      <c r="WUP105" s="6"/>
      <c r="WUQ105" s="6"/>
      <c r="WUR105" s="6"/>
      <c r="WUS105" s="6"/>
      <c r="WUT105" s="6"/>
      <c r="WUU105" s="6"/>
      <c r="WUV105" s="6"/>
      <c r="WUW105" s="6"/>
      <c r="WUX105" s="6"/>
      <c r="WUY105" s="6"/>
      <c r="WUZ105" s="6"/>
      <c r="WVA105" s="6"/>
      <c r="WVB105" s="6"/>
      <c r="WVC105" s="6"/>
      <c r="WVD105" s="6"/>
      <c r="WVE105" s="98"/>
      <c r="WVF105" s="6"/>
      <c r="WVG105" s="6"/>
      <c r="WVH105" s="6"/>
      <c r="WVI105" s="99"/>
      <c r="WVJ105" s="6"/>
      <c r="WVK105" s="6"/>
      <c r="WVL105" s="6"/>
      <c r="WVM105" s="6"/>
      <c r="WVN105" s="6"/>
      <c r="WVO105" s="6"/>
      <c r="WVP105" s="6"/>
      <c r="WVQ105" s="6"/>
      <c r="WVR105" s="6"/>
      <c r="WVS105" s="100"/>
      <c r="WVT105" s="101"/>
      <c r="WVU105" s="101"/>
      <c r="WVV105" s="6"/>
      <c r="WVW105" s="6"/>
      <c r="WVX105" s="6"/>
      <c r="WVY105" s="6"/>
      <c r="WVZ105" s="102"/>
      <c r="WWA105" s="6"/>
      <c r="WWB105" s="102"/>
      <c r="WWC105" s="6"/>
      <c r="WWD105" s="6"/>
      <c r="WWE105" s="6"/>
      <c r="WWF105" s="6"/>
      <c r="WWG105" s="6"/>
      <c r="WWH105" s="6"/>
      <c r="WWI105" s="6"/>
      <c r="WWJ105" s="6"/>
      <c r="WWK105" s="6"/>
      <c r="WWL105" s="6"/>
      <c r="WWM105" s="6"/>
      <c r="WWN105" s="6"/>
      <c r="WWO105" s="6"/>
      <c r="WWP105" s="6"/>
      <c r="WWQ105" s="6"/>
      <c r="WWR105" s="6"/>
      <c r="WWS105" s="6"/>
      <c r="WWT105" s="98"/>
      <c r="WWU105" s="6"/>
      <c r="WWV105" s="6"/>
      <c r="WWW105" s="6"/>
      <c r="WWX105" s="99"/>
      <c r="WWY105" s="6"/>
      <c r="WWZ105" s="6"/>
      <c r="WXA105" s="6"/>
      <c r="WXB105" s="6"/>
      <c r="WXC105" s="6"/>
      <c r="WXD105" s="6"/>
      <c r="WXE105" s="6"/>
      <c r="WXF105" s="6"/>
      <c r="WXG105" s="6"/>
      <c r="WXH105" s="100"/>
      <c r="WXI105" s="101"/>
      <c r="WXJ105" s="101"/>
      <c r="WXK105" s="6"/>
      <c r="WXL105" s="6"/>
      <c r="WXM105" s="6"/>
      <c r="WXN105" s="6"/>
      <c r="WXO105" s="102"/>
      <c r="WXP105" s="6"/>
      <c r="WXQ105" s="102"/>
      <c r="WXR105" s="6"/>
      <c r="WXS105" s="6"/>
      <c r="WXT105" s="6"/>
      <c r="WXU105" s="6"/>
      <c r="WXV105" s="6"/>
      <c r="WXW105" s="6"/>
      <c r="WXX105" s="6"/>
      <c r="WXY105" s="6"/>
      <c r="WXZ105" s="6"/>
      <c r="WYA105" s="6"/>
      <c r="WYB105" s="6"/>
      <c r="WYC105" s="6"/>
      <c r="WYD105" s="6"/>
      <c r="WYE105" s="6"/>
      <c r="WYF105" s="6"/>
      <c r="WYG105" s="6"/>
      <c r="WYH105" s="6"/>
      <c r="WYI105" s="98"/>
      <c r="WYJ105" s="6"/>
      <c r="WYK105" s="6"/>
      <c r="WYL105" s="6"/>
      <c r="WYM105" s="99"/>
      <c r="WYN105" s="6"/>
      <c r="WYO105" s="6"/>
      <c r="WYP105" s="6"/>
      <c r="WYQ105" s="6"/>
      <c r="WYR105" s="6"/>
      <c r="WYS105" s="6"/>
      <c r="WYT105" s="6"/>
      <c r="WYU105" s="6"/>
      <c r="WYV105" s="6"/>
      <c r="WYW105" s="100"/>
      <c r="WYX105" s="101"/>
      <c r="WYY105" s="101"/>
      <c r="WYZ105" s="6"/>
      <c r="WZA105" s="6"/>
      <c r="WZB105" s="6"/>
    </row>
    <row r="106" spans="1:16226" s="35" customFormat="1" ht="78.75" customHeight="1">
      <c r="A106" s="81" t="s">
        <v>1576</v>
      </c>
      <c r="B106" s="81"/>
      <c r="C106" s="81"/>
      <c r="D106" s="81">
        <v>8</v>
      </c>
      <c r="E106" s="81" t="s">
        <v>92</v>
      </c>
      <c r="F106" s="85" t="s">
        <v>60</v>
      </c>
      <c r="G106" s="81" t="s">
        <v>59</v>
      </c>
      <c r="H106" s="81" t="str">
        <f>F106</f>
        <v>ОЗ</v>
      </c>
      <c r="I106" s="81" t="str">
        <f>H106</f>
        <v>ОЗ</v>
      </c>
      <c r="J106" s="86" t="s">
        <v>386</v>
      </c>
      <c r="K106" s="81" t="s">
        <v>387</v>
      </c>
      <c r="L106" s="81" t="s">
        <v>392</v>
      </c>
      <c r="M106" s="81" t="str">
        <f>L106</f>
        <v>Страхование гражданской ответственности перевозчика опасных грузов</v>
      </c>
      <c r="N106" s="81" t="s">
        <v>389</v>
      </c>
      <c r="O106" s="81" t="s">
        <v>92</v>
      </c>
      <c r="P106" s="81">
        <v>6613000</v>
      </c>
      <c r="Q106" s="81">
        <v>6613020</v>
      </c>
      <c r="R106" s="81">
        <v>642</v>
      </c>
      <c r="S106" s="81" t="s">
        <v>122</v>
      </c>
      <c r="T106" s="87">
        <v>1</v>
      </c>
      <c r="U106" s="88">
        <v>340</v>
      </c>
      <c r="V106" s="88">
        <f>U106</f>
        <v>340</v>
      </c>
      <c r="W106" s="81">
        <v>2015</v>
      </c>
      <c r="X106" s="81" t="s">
        <v>84</v>
      </c>
      <c r="Y106" s="81">
        <v>2015</v>
      </c>
      <c r="Z106" s="81" t="s">
        <v>84</v>
      </c>
      <c r="AA106" s="89">
        <v>2015</v>
      </c>
      <c r="AB106" s="81" t="s">
        <v>85</v>
      </c>
      <c r="AC106" s="89">
        <v>2015</v>
      </c>
      <c r="AD106" s="81" t="s">
        <v>71</v>
      </c>
      <c r="AE106" s="81">
        <v>2015</v>
      </c>
      <c r="AF106" s="81" t="s">
        <v>71</v>
      </c>
      <c r="AG106" s="81">
        <v>2016</v>
      </c>
      <c r="AH106" s="81" t="s">
        <v>71</v>
      </c>
      <c r="AI106" s="81" t="s">
        <v>113</v>
      </c>
      <c r="AJ106" s="81" t="s">
        <v>114</v>
      </c>
      <c r="AK106" s="81" t="s">
        <v>1507</v>
      </c>
      <c r="AL106" s="81" t="s">
        <v>75</v>
      </c>
      <c r="AM106" s="81" t="s">
        <v>76</v>
      </c>
      <c r="AN106" s="81" t="s">
        <v>92</v>
      </c>
      <c r="AO106" s="81"/>
      <c r="AP106" s="6"/>
      <c r="AQ106" s="6"/>
      <c r="AR106" s="6"/>
      <c r="AS106" s="6"/>
      <c r="AT106" s="6"/>
      <c r="AU106" s="6"/>
      <c r="AV106" s="6"/>
      <c r="AW106" s="6"/>
      <c r="AX106" s="6"/>
      <c r="AY106" s="6"/>
      <c r="AZ106" s="6"/>
      <c r="BA106" s="98"/>
      <c r="BB106" s="6"/>
      <c r="BC106" s="6"/>
      <c r="BD106" s="6"/>
      <c r="BE106" s="99"/>
      <c r="BF106" s="6"/>
      <c r="BG106" s="6"/>
      <c r="BH106" s="6"/>
      <c r="BI106" s="6"/>
      <c r="BJ106" s="6"/>
      <c r="BK106" s="6"/>
      <c r="BL106" s="6"/>
      <c r="BM106" s="6"/>
      <c r="BN106" s="6"/>
      <c r="BO106" s="100"/>
      <c r="BP106" s="101"/>
      <c r="BQ106" s="101"/>
      <c r="BR106" s="6"/>
      <c r="BS106" s="6"/>
      <c r="BT106" s="6"/>
      <c r="BU106" s="6"/>
      <c r="BV106" s="102"/>
      <c r="BW106" s="6"/>
      <c r="BX106" s="102"/>
      <c r="BY106" s="6"/>
      <c r="BZ106" s="6"/>
      <c r="CA106" s="6"/>
      <c r="CB106" s="6"/>
      <c r="CC106" s="6"/>
      <c r="CD106" s="6"/>
      <c r="CE106" s="6"/>
      <c r="CF106" s="6"/>
      <c r="CG106" s="6"/>
      <c r="CH106" s="6"/>
      <c r="CI106" s="6"/>
      <c r="CJ106" s="6"/>
      <c r="CK106" s="6"/>
      <c r="CL106" s="6"/>
      <c r="CM106" s="6"/>
      <c r="CN106" s="6"/>
      <c r="CO106" s="6"/>
      <c r="CP106" s="98"/>
      <c r="CQ106" s="6"/>
      <c r="CR106" s="6"/>
      <c r="CS106" s="6"/>
      <c r="CT106" s="99"/>
      <c r="CU106" s="6"/>
      <c r="CV106" s="6"/>
      <c r="CW106" s="6"/>
      <c r="CX106" s="6"/>
      <c r="CY106" s="6"/>
      <c r="CZ106" s="6"/>
      <c r="DA106" s="6"/>
      <c r="DB106" s="6"/>
      <c r="DC106" s="6"/>
      <c r="DD106" s="100"/>
      <c r="DE106" s="101"/>
      <c r="DF106" s="101"/>
      <c r="DG106" s="6"/>
      <c r="DH106" s="6"/>
      <c r="DI106" s="6"/>
      <c r="DJ106" s="6"/>
      <c r="DK106" s="102"/>
      <c r="DL106" s="6"/>
      <c r="DM106" s="102"/>
      <c r="DN106" s="6"/>
      <c r="DO106" s="6"/>
      <c r="DP106" s="6"/>
      <c r="DQ106" s="6"/>
      <c r="DR106" s="6"/>
      <c r="DS106" s="6"/>
      <c r="DT106" s="6"/>
      <c r="DU106" s="6"/>
      <c r="DV106" s="6"/>
      <c r="DW106" s="6"/>
      <c r="DX106" s="6"/>
      <c r="DY106" s="6"/>
      <c r="DZ106" s="6"/>
      <c r="EA106" s="6"/>
      <c r="EB106" s="6"/>
      <c r="EC106" s="6"/>
      <c r="ED106" s="6"/>
      <c r="EE106" s="98"/>
      <c r="EF106" s="6"/>
      <c r="EG106" s="6"/>
      <c r="EH106" s="6"/>
      <c r="EI106" s="99"/>
      <c r="EJ106" s="6"/>
      <c r="EK106" s="6"/>
      <c r="EL106" s="6"/>
      <c r="EM106" s="6"/>
      <c r="EN106" s="6"/>
      <c r="EO106" s="6"/>
      <c r="EP106" s="6"/>
      <c r="EQ106" s="6"/>
      <c r="ER106" s="6"/>
      <c r="ES106" s="100"/>
      <c r="ET106" s="101"/>
      <c r="EU106" s="101"/>
      <c r="EV106" s="6"/>
      <c r="EW106" s="6"/>
      <c r="EX106" s="6"/>
      <c r="EY106" s="6"/>
      <c r="EZ106" s="102"/>
      <c r="FA106" s="6"/>
      <c r="FB106" s="102"/>
      <c r="FC106" s="6"/>
      <c r="FD106" s="6"/>
      <c r="FE106" s="6"/>
      <c r="FF106" s="6"/>
      <c r="FG106" s="6"/>
      <c r="FH106" s="6"/>
      <c r="FI106" s="6"/>
      <c r="FJ106" s="6"/>
      <c r="FK106" s="6"/>
      <c r="FL106" s="6"/>
      <c r="FM106" s="6"/>
      <c r="FN106" s="6"/>
      <c r="FO106" s="6"/>
      <c r="FP106" s="6"/>
      <c r="FQ106" s="6"/>
      <c r="FR106" s="6"/>
      <c r="FS106" s="6"/>
      <c r="FT106" s="98"/>
      <c r="FU106" s="6"/>
      <c r="FV106" s="6"/>
      <c r="FW106" s="6"/>
      <c r="FX106" s="99"/>
      <c r="FY106" s="6"/>
      <c r="FZ106" s="6"/>
      <c r="GA106" s="6"/>
      <c r="GB106" s="6"/>
      <c r="GC106" s="6"/>
      <c r="GD106" s="6"/>
      <c r="GE106" s="6"/>
      <c r="GF106" s="6"/>
      <c r="GG106" s="6"/>
      <c r="GH106" s="100"/>
      <c r="GI106" s="101"/>
      <c r="GJ106" s="101"/>
      <c r="GK106" s="6"/>
      <c r="GL106" s="6"/>
      <c r="GM106" s="6"/>
      <c r="GN106" s="6"/>
      <c r="GO106" s="102"/>
      <c r="GP106" s="6"/>
      <c r="GQ106" s="102"/>
      <c r="GR106" s="6"/>
      <c r="GS106" s="6"/>
      <c r="GT106" s="6"/>
      <c r="GU106" s="6"/>
      <c r="GV106" s="6"/>
      <c r="GW106" s="6"/>
      <c r="GX106" s="6"/>
      <c r="GY106" s="6"/>
      <c r="GZ106" s="6"/>
      <c r="HA106" s="6"/>
      <c r="HB106" s="6"/>
      <c r="HC106" s="6"/>
      <c r="HD106" s="6"/>
      <c r="HE106" s="6"/>
      <c r="HF106" s="6"/>
      <c r="HG106" s="6"/>
      <c r="HH106" s="6"/>
      <c r="HI106" s="98"/>
      <c r="HJ106" s="6"/>
      <c r="HK106" s="6"/>
      <c r="HL106" s="6"/>
      <c r="HM106" s="99"/>
      <c r="HN106" s="6"/>
      <c r="HO106" s="6"/>
      <c r="HP106" s="6"/>
      <c r="HQ106" s="6"/>
      <c r="HR106" s="6"/>
      <c r="HS106" s="6"/>
      <c r="HT106" s="6"/>
      <c r="HU106" s="6"/>
      <c r="HV106" s="6"/>
      <c r="HW106" s="100"/>
      <c r="HX106" s="101"/>
      <c r="HY106" s="101"/>
      <c r="HZ106" s="6"/>
      <c r="IA106" s="6"/>
      <c r="IB106" s="6"/>
      <c r="IC106" s="6"/>
      <c r="ID106" s="102"/>
      <c r="IE106" s="6"/>
      <c r="IF106" s="102"/>
      <c r="IG106" s="6"/>
      <c r="IH106" s="6"/>
      <c r="II106" s="6"/>
      <c r="IJ106" s="6"/>
      <c r="IK106" s="6"/>
      <c r="IL106" s="6"/>
      <c r="IM106" s="6"/>
      <c r="IN106" s="6"/>
      <c r="IO106" s="6"/>
      <c r="IP106" s="6"/>
      <c r="IQ106" s="6"/>
      <c r="IR106" s="6"/>
      <c r="IS106" s="6"/>
      <c r="IT106" s="6"/>
      <c r="IU106" s="6"/>
      <c r="IV106" s="6"/>
      <c r="IW106" s="6"/>
      <c r="IX106" s="98"/>
      <c r="IY106" s="6"/>
      <c r="IZ106" s="6"/>
      <c r="JA106" s="6"/>
      <c r="JB106" s="99"/>
      <c r="JC106" s="6"/>
      <c r="JD106" s="6"/>
      <c r="JE106" s="6"/>
      <c r="JF106" s="6"/>
      <c r="JG106" s="6"/>
      <c r="JH106" s="6"/>
      <c r="JI106" s="6"/>
      <c r="JJ106" s="6"/>
      <c r="JK106" s="6"/>
      <c r="JL106" s="100"/>
      <c r="JM106" s="101"/>
      <c r="JN106" s="101"/>
      <c r="JO106" s="6"/>
      <c r="JP106" s="6"/>
      <c r="JQ106" s="6"/>
      <c r="JR106" s="6"/>
      <c r="JS106" s="102"/>
      <c r="JT106" s="6"/>
      <c r="JU106" s="102"/>
      <c r="JV106" s="6"/>
      <c r="JW106" s="6"/>
      <c r="JX106" s="6"/>
      <c r="JY106" s="6"/>
      <c r="JZ106" s="6"/>
      <c r="KA106" s="6"/>
      <c r="KB106" s="6"/>
      <c r="KC106" s="6"/>
      <c r="KD106" s="6"/>
      <c r="KE106" s="6"/>
      <c r="KF106" s="6"/>
      <c r="KG106" s="6"/>
      <c r="KH106" s="6"/>
      <c r="KI106" s="6"/>
      <c r="KJ106" s="6"/>
      <c r="KK106" s="6"/>
      <c r="KL106" s="6"/>
      <c r="KM106" s="98"/>
      <c r="KN106" s="6"/>
      <c r="KO106" s="6"/>
      <c r="KP106" s="6"/>
      <c r="KQ106" s="99"/>
      <c r="KR106" s="6"/>
      <c r="KS106" s="6"/>
      <c r="KT106" s="6"/>
      <c r="KU106" s="6"/>
      <c r="KV106" s="6"/>
      <c r="KW106" s="6"/>
      <c r="KX106" s="6"/>
      <c r="KY106" s="6"/>
      <c r="KZ106" s="6"/>
      <c r="LA106" s="100"/>
      <c r="LB106" s="101"/>
      <c r="LC106" s="101"/>
      <c r="LD106" s="6"/>
      <c r="LE106" s="6"/>
      <c r="LF106" s="6"/>
      <c r="LG106" s="6"/>
      <c r="LH106" s="102"/>
      <c r="LI106" s="6"/>
      <c r="LJ106" s="102"/>
      <c r="LK106" s="6"/>
      <c r="LL106" s="6"/>
      <c r="LM106" s="6"/>
      <c r="LN106" s="6"/>
      <c r="LO106" s="6"/>
      <c r="LP106" s="6"/>
      <c r="LQ106" s="6"/>
      <c r="LR106" s="6"/>
      <c r="LS106" s="6"/>
      <c r="LT106" s="6"/>
      <c r="LU106" s="6"/>
      <c r="LV106" s="6"/>
      <c r="LW106" s="6"/>
      <c r="LX106" s="6"/>
      <c r="LY106" s="6"/>
      <c r="LZ106" s="6"/>
      <c r="MA106" s="6"/>
      <c r="MB106" s="98"/>
      <c r="MC106" s="6"/>
      <c r="MD106" s="6"/>
      <c r="ME106" s="6"/>
      <c r="MF106" s="99"/>
      <c r="MG106" s="6"/>
      <c r="MH106" s="6"/>
      <c r="MI106" s="6"/>
      <c r="MJ106" s="6"/>
      <c r="MK106" s="6"/>
      <c r="ML106" s="6"/>
      <c r="MM106" s="6"/>
      <c r="MN106" s="6"/>
      <c r="MO106" s="6"/>
      <c r="MP106" s="100"/>
      <c r="MQ106" s="101"/>
      <c r="MR106" s="101"/>
      <c r="MS106" s="6"/>
      <c r="MT106" s="6"/>
      <c r="MU106" s="6"/>
      <c r="MV106" s="6"/>
      <c r="MW106" s="102"/>
      <c r="MX106" s="6"/>
      <c r="MY106" s="102"/>
      <c r="MZ106" s="6"/>
      <c r="NA106" s="6"/>
      <c r="NB106" s="6"/>
      <c r="NC106" s="6"/>
      <c r="ND106" s="6"/>
      <c r="NE106" s="6"/>
      <c r="NF106" s="6"/>
      <c r="NG106" s="6"/>
      <c r="NH106" s="6"/>
      <c r="NI106" s="6"/>
      <c r="NJ106" s="6"/>
      <c r="NK106" s="6"/>
      <c r="NL106" s="6"/>
      <c r="NM106" s="6"/>
      <c r="NN106" s="6"/>
      <c r="NO106" s="6"/>
      <c r="NP106" s="6"/>
      <c r="NQ106" s="98"/>
      <c r="NR106" s="6"/>
      <c r="NS106" s="6"/>
      <c r="NT106" s="6"/>
      <c r="NU106" s="99"/>
      <c r="NV106" s="6"/>
      <c r="NW106" s="6"/>
      <c r="NX106" s="6"/>
      <c r="NY106" s="6"/>
      <c r="NZ106" s="6"/>
      <c r="OA106" s="6"/>
      <c r="OB106" s="6"/>
      <c r="OC106" s="6"/>
      <c r="OD106" s="6"/>
      <c r="OE106" s="100"/>
      <c r="OF106" s="101"/>
      <c r="OG106" s="101"/>
      <c r="OH106" s="6"/>
      <c r="OI106" s="6"/>
      <c r="OJ106" s="6"/>
      <c r="OK106" s="6"/>
      <c r="OL106" s="102"/>
      <c r="OM106" s="6"/>
      <c r="ON106" s="102"/>
      <c r="OO106" s="6"/>
      <c r="OP106" s="6"/>
      <c r="OQ106" s="6"/>
      <c r="OR106" s="6"/>
      <c r="OS106" s="6"/>
      <c r="OT106" s="6"/>
      <c r="OU106" s="6"/>
      <c r="OV106" s="6"/>
      <c r="OW106" s="6"/>
      <c r="OX106" s="6"/>
      <c r="OY106" s="6"/>
      <c r="OZ106" s="6"/>
      <c r="PA106" s="6"/>
      <c r="PB106" s="6"/>
      <c r="PC106" s="6"/>
      <c r="PD106" s="6"/>
      <c r="PE106" s="6"/>
      <c r="PF106" s="98"/>
      <c r="PG106" s="6"/>
      <c r="PH106" s="6"/>
      <c r="PI106" s="6"/>
      <c r="PJ106" s="99"/>
      <c r="PK106" s="6"/>
      <c r="PL106" s="6"/>
      <c r="PM106" s="6"/>
      <c r="PN106" s="6"/>
      <c r="PO106" s="6"/>
      <c r="PP106" s="6"/>
      <c r="PQ106" s="6"/>
      <c r="PR106" s="6"/>
      <c r="PS106" s="6"/>
      <c r="PT106" s="100"/>
      <c r="PU106" s="101"/>
      <c r="PV106" s="101"/>
      <c r="PW106" s="6"/>
      <c r="PX106" s="6"/>
      <c r="PY106" s="6"/>
      <c r="PZ106" s="6"/>
      <c r="QA106" s="102"/>
      <c r="QB106" s="6"/>
      <c r="QC106" s="102"/>
      <c r="QD106" s="6"/>
      <c r="QE106" s="6"/>
      <c r="QF106" s="6"/>
      <c r="QG106" s="6"/>
      <c r="QH106" s="6"/>
      <c r="QI106" s="6"/>
      <c r="QJ106" s="6"/>
      <c r="QK106" s="6"/>
      <c r="QL106" s="6"/>
      <c r="QM106" s="6"/>
      <c r="QN106" s="6"/>
      <c r="QO106" s="6"/>
      <c r="QP106" s="6"/>
      <c r="QQ106" s="6"/>
      <c r="QR106" s="6"/>
      <c r="QS106" s="6"/>
      <c r="QT106" s="6"/>
      <c r="QU106" s="98"/>
      <c r="QV106" s="6"/>
      <c r="QW106" s="6"/>
      <c r="QX106" s="6"/>
      <c r="QY106" s="99"/>
      <c r="QZ106" s="6"/>
      <c r="RA106" s="6"/>
      <c r="RB106" s="6"/>
      <c r="RC106" s="6"/>
      <c r="RD106" s="6"/>
      <c r="RE106" s="6"/>
      <c r="RF106" s="6"/>
      <c r="RG106" s="6"/>
      <c r="RH106" s="6"/>
      <c r="RI106" s="100"/>
      <c r="RJ106" s="101"/>
      <c r="RK106" s="101"/>
      <c r="RL106" s="6"/>
      <c r="RM106" s="6"/>
      <c r="RN106" s="6"/>
      <c r="RO106" s="6"/>
      <c r="RP106" s="102"/>
      <c r="RQ106" s="6"/>
      <c r="RR106" s="102"/>
      <c r="RS106" s="6"/>
      <c r="RT106" s="6"/>
      <c r="RU106" s="6"/>
      <c r="RV106" s="6"/>
      <c r="RW106" s="6"/>
      <c r="RX106" s="6"/>
      <c r="RY106" s="6"/>
      <c r="RZ106" s="6"/>
      <c r="SA106" s="6"/>
      <c r="SB106" s="6"/>
      <c r="SC106" s="6"/>
      <c r="SD106" s="6"/>
      <c r="SE106" s="6"/>
      <c r="SF106" s="6"/>
      <c r="SG106" s="6"/>
      <c r="SH106" s="6"/>
      <c r="SI106" s="6"/>
      <c r="SJ106" s="98"/>
      <c r="SK106" s="6"/>
      <c r="SL106" s="6"/>
      <c r="SM106" s="6"/>
      <c r="SN106" s="99"/>
      <c r="SO106" s="6"/>
      <c r="SP106" s="6"/>
      <c r="SQ106" s="6"/>
      <c r="SR106" s="6"/>
      <c r="SS106" s="6"/>
      <c r="ST106" s="6"/>
      <c r="SU106" s="6"/>
      <c r="SV106" s="6"/>
      <c r="SW106" s="6"/>
      <c r="SX106" s="100"/>
      <c r="SY106" s="101"/>
      <c r="SZ106" s="101"/>
      <c r="TA106" s="6"/>
      <c r="TB106" s="6"/>
      <c r="TC106" s="6"/>
      <c r="TD106" s="6"/>
      <c r="TE106" s="102"/>
      <c r="TF106" s="6"/>
      <c r="TG106" s="102"/>
      <c r="TH106" s="6"/>
      <c r="TI106" s="6"/>
      <c r="TJ106" s="6"/>
      <c r="TK106" s="6"/>
      <c r="TL106" s="6"/>
      <c r="TM106" s="6"/>
      <c r="TN106" s="6"/>
      <c r="TO106" s="6"/>
      <c r="TP106" s="6"/>
      <c r="TQ106" s="6"/>
      <c r="TR106" s="6"/>
      <c r="TS106" s="6"/>
      <c r="TT106" s="6"/>
      <c r="TU106" s="6"/>
      <c r="TV106" s="6"/>
      <c r="TW106" s="6"/>
      <c r="TX106" s="6"/>
      <c r="TY106" s="98"/>
      <c r="TZ106" s="6"/>
      <c r="UA106" s="6"/>
      <c r="UB106" s="6"/>
      <c r="UC106" s="99"/>
      <c r="UD106" s="6"/>
      <c r="UE106" s="6"/>
      <c r="UF106" s="6"/>
      <c r="UG106" s="6"/>
      <c r="UH106" s="6"/>
      <c r="UI106" s="6"/>
      <c r="UJ106" s="6"/>
      <c r="UK106" s="6"/>
      <c r="UL106" s="6"/>
      <c r="UM106" s="100"/>
      <c r="UN106" s="101"/>
      <c r="UO106" s="101"/>
      <c r="UP106" s="6"/>
      <c r="UQ106" s="6"/>
      <c r="UR106" s="6"/>
      <c r="US106" s="6"/>
      <c r="UT106" s="102"/>
      <c r="UU106" s="6"/>
      <c r="UV106" s="102"/>
      <c r="UW106" s="6"/>
      <c r="UX106" s="6"/>
      <c r="UY106" s="6"/>
      <c r="UZ106" s="6"/>
      <c r="VA106" s="6"/>
      <c r="VB106" s="6"/>
      <c r="VC106" s="6"/>
      <c r="VD106" s="6"/>
      <c r="VE106" s="6"/>
      <c r="VF106" s="6"/>
      <c r="VG106" s="6"/>
      <c r="VH106" s="6"/>
      <c r="VI106" s="6"/>
      <c r="VJ106" s="6"/>
      <c r="VK106" s="6"/>
      <c r="VL106" s="6"/>
      <c r="VM106" s="6"/>
      <c r="VN106" s="98"/>
      <c r="VO106" s="6"/>
      <c r="VP106" s="6"/>
      <c r="VQ106" s="6"/>
      <c r="VR106" s="99"/>
      <c r="VS106" s="6"/>
      <c r="VT106" s="6"/>
      <c r="VU106" s="6"/>
      <c r="VV106" s="6"/>
      <c r="VW106" s="6"/>
      <c r="VX106" s="6"/>
      <c r="VY106" s="6"/>
      <c r="VZ106" s="6"/>
      <c r="WA106" s="6"/>
      <c r="WB106" s="100"/>
      <c r="WC106" s="101"/>
      <c r="WD106" s="101"/>
      <c r="WE106" s="6"/>
      <c r="WF106" s="6"/>
      <c r="WG106" s="6"/>
      <c r="WH106" s="6"/>
      <c r="WI106" s="102"/>
      <c r="WJ106" s="6"/>
      <c r="WK106" s="102"/>
      <c r="WL106" s="6"/>
      <c r="WM106" s="6"/>
      <c r="WN106" s="6"/>
      <c r="WO106" s="6"/>
      <c r="WP106" s="6"/>
      <c r="WQ106" s="6"/>
      <c r="WR106" s="6"/>
      <c r="WS106" s="6"/>
      <c r="WT106" s="6"/>
      <c r="WU106" s="6"/>
      <c r="WV106" s="6"/>
      <c r="WW106" s="6"/>
      <c r="WX106" s="6"/>
      <c r="WY106" s="6"/>
      <c r="WZ106" s="6"/>
      <c r="XA106" s="6"/>
      <c r="XB106" s="6"/>
      <c r="XC106" s="98"/>
      <c r="XD106" s="6"/>
      <c r="XE106" s="6"/>
      <c r="XF106" s="6"/>
      <c r="XG106" s="99"/>
      <c r="XH106" s="6"/>
      <c r="XI106" s="6"/>
      <c r="XJ106" s="6"/>
      <c r="XK106" s="6"/>
      <c r="XL106" s="6"/>
      <c r="XM106" s="6"/>
      <c r="XN106" s="6"/>
      <c r="XO106" s="6"/>
      <c r="XP106" s="6"/>
      <c r="XQ106" s="100"/>
      <c r="XR106" s="101"/>
      <c r="XS106" s="101"/>
      <c r="XT106" s="6"/>
      <c r="XU106" s="6"/>
      <c r="XV106" s="6"/>
      <c r="XW106" s="6"/>
      <c r="XX106" s="102"/>
      <c r="XY106" s="6"/>
      <c r="XZ106" s="102"/>
      <c r="YA106" s="6"/>
      <c r="YB106" s="6"/>
      <c r="YC106" s="6"/>
      <c r="YD106" s="6"/>
      <c r="YE106" s="6"/>
      <c r="YF106" s="6"/>
      <c r="YG106" s="6"/>
      <c r="YH106" s="6"/>
      <c r="YI106" s="6"/>
      <c r="YJ106" s="6"/>
      <c r="YK106" s="6"/>
      <c r="YL106" s="6"/>
      <c r="YM106" s="6"/>
      <c r="YN106" s="6"/>
      <c r="YO106" s="6"/>
      <c r="YP106" s="6"/>
      <c r="YQ106" s="6"/>
      <c r="YR106" s="98"/>
      <c r="YS106" s="6"/>
      <c r="YT106" s="6"/>
      <c r="YU106" s="6"/>
      <c r="YV106" s="99"/>
      <c r="YW106" s="6"/>
      <c r="YX106" s="6"/>
      <c r="YY106" s="6"/>
      <c r="YZ106" s="6"/>
      <c r="ZA106" s="6"/>
      <c r="ZB106" s="6"/>
      <c r="ZC106" s="6"/>
      <c r="ZD106" s="6"/>
      <c r="ZE106" s="6"/>
      <c r="ZF106" s="100"/>
      <c r="ZG106" s="101"/>
      <c r="ZH106" s="101"/>
      <c r="ZI106" s="6"/>
      <c r="ZJ106" s="6"/>
      <c r="ZK106" s="6"/>
      <c r="ZL106" s="6"/>
      <c r="ZM106" s="102"/>
      <c r="ZN106" s="6"/>
      <c r="ZO106" s="102"/>
      <c r="ZP106" s="6"/>
      <c r="ZQ106" s="6"/>
      <c r="ZR106" s="6"/>
      <c r="ZS106" s="6"/>
      <c r="ZT106" s="6"/>
      <c r="ZU106" s="6"/>
      <c r="ZV106" s="6"/>
      <c r="ZW106" s="6"/>
      <c r="ZX106" s="6"/>
      <c r="ZY106" s="6"/>
      <c r="ZZ106" s="6"/>
      <c r="AAA106" s="6"/>
      <c r="AAB106" s="6"/>
      <c r="AAC106" s="6"/>
      <c r="AAD106" s="6"/>
      <c r="AAE106" s="6"/>
      <c r="AAF106" s="6"/>
      <c r="AAG106" s="98"/>
      <c r="AAH106" s="6"/>
      <c r="AAI106" s="6"/>
      <c r="AAJ106" s="6"/>
      <c r="AAK106" s="99"/>
      <c r="AAL106" s="6"/>
      <c r="AAM106" s="6"/>
      <c r="AAN106" s="6"/>
      <c r="AAO106" s="6"/>
      <c r="AAP106" s="6"/>
      <c r="AAQ106" s="6"/>
      <c r="AAR106" s="6"/>
      <c r="AAS106" s="6"/>
      <c r="AAT106" s="6"/>
      <c r="AAU106" s="100"/>
      <c r="AAV106" s="101"/>
      <c r="AAW106" s="101"/>
      <c r="AAX106" s="6"/>
      <c r="AAY106" s="6"/>
      <c r="AAZ106" s="6"/>
      <c r="ABA106" s="6"/>
      <c r="ABB106" s="102"/>
      <c r="ABC106" s="6"/>
      <c r="ABD106" s="102"/>
      <c r="ABE106" s="6"/>
      <c r="ABF106" s="6"/>
      <c r="ABG106" s="6"/>
      <c r="ABH106" s="6"/>
      <c r="ABI106" s="6"/>
      <c r="ABJ106" s="6"/>
      <c r="ABK106" s="6"/>
      <c r="ABL106" s="6"/>
      <c r="ABM106" s="6"/>
      <c r="ABN106" s="6"/>
      <c r="ABO106" s="6"/>
      <c r="ABP106" s="6"/>
      <c r="ABQ106" s="6"/>
      <c r="ABR106" s="6"/>
      <c r="ABS106" s="6"/>
      <c r="ABT106" s="6"/>
      <c r="ABU106" s="6"/>
      <c r="ABV106" s="98"/>
      <c r="ABW106" s="6"/>
      <c r="ABX106" s="6"/>
      <c r="ABY106" s="6"/>
      <c r="ABZ106" s="99"/>
      <c r="ACA106" s="6"/>
      <c r="ACB106" s="6"/>
      <c r="ACC106" s="6"/>
      <c r="ACD106" s="6"/>
      <c r="ACE106" s="6"/>
      <c r="ACF106" s="6"/>
      <c r="ACG106" s="6"/>
      <c r="ACH106" s="6"/>
      <c r="ACI106" s="6"/>
      <c r="ACJ106" s="100"/>
      <c r="ACK106" s="101"/>
      <c r="ACL106" s="101"/>
      <c r="ACM106" s="6"/>
      <c r="ACN106" s="6"/>
      <c r="ACO106" s="6"/>
      <c r="ACP106" s="6"/>
      <c r="ACQ106" s="102"/>
      <c r="ACR106" s="6"/>
      <c r="ACS106" s="102"/>
      <c r="ACT106" s="6"/>
      <c r="ACU106" s="6"/>
      <c r="ACV106" s="6"/>
      <c r="ACW106" s="6"/>
      <c r="ACX106" s="6"/>
      <c r="ACY106" s="6"/>
      <c r="ACZ106" s="6"/>
      <c r="ADA106" s="6"/>
      <c r="ADB106" s="6"/>
      <c r="ADC106" s="6"/>
      <c r="ADD106" s="6"/>
      <c r="ADE106" s="6"/>
      <c r="ADF106" s="6"/>
      <c r="ADG106" s="6"/>
      <c r="ADH106" s="6"/>
      <c r="ADI106" s="6"/>
      <c r="ADJ106" s="6"/>
      <c r="ADK106" s="98"/>
      <c r="ADL106" s="6"/>
      <c r="ADM106" s="6"/>
      <c r="ADN106" s="6"/>
      <c r="ADO106" s="99"/>
      <c r="ADP106" s="6"/>
      <c r="ADQ106" s="6"/>
      <c r="ADR106" s="6"/>
      <c r="ADS106" s="6"/>
      <c r="ADT106" s="6"/>
      <c r="ADU106" s="6"/>
      <c r="ADV106" s="6"/>
      <c r="ADW106" s="6"/>
      <c r="ADX106" s="6"/>
      <c r="ADY106" s="100"/>
      <c r="ADZ106" s="101"/>
      <c r="AEA106" s="101"/>
      <c r="AEB106" s="6"/>
      <c r="AEC106" s="6"/>
      <c r="AED106" s="6"/>
      <c r="AEE106" s="6"/>
      <c r="AEF106" s="102"/>
      <c r="AEG106" s="6"/>
      <c r="AEH106" s="102"/>
      <c r="AEI106" s="6"/>
      <c r="AEJ106" s="6"/>
      <c r="AEK106" s="6"/>
      <c r="AEL106" s="6"/>
      <c r="AEM106" s="6"/>
      <c r="AEN106" s="6"/>
      <c r="AEO106" s="6"/>
      <c r="AEP106" s="6"/>
      <c r="AEQ106" s="6"/>
      <c r="AER106" s="6"/>
      <c r="AES106" s="6"/>
      <c r="AET106" s="6"/>
      <c r="AEU106" s="6"/>
      <c r="AEV106" s="6"/>
      <c r="AEW106" s="6"/>
      <c r="AEX106" s="6"/>
      <c r="AEY106" s="6"/>
      <c r="AEZ106" s="98"/>
      <c r="AFA106" s="6"/>
      <c r="AFB106" s="6"/>
      <c r="AFC106" s="6"/>
      <c r="AFD106" s="99"/>
      <c r="AFE106" s="6"/>
      <c r="AFF106" s="6"/>
      <c r="AFG106" s="6"/>
      <c r="AFH106" s="6"/>
      <c r="AFI106" s="6"/>
      <c r="AFJ106" s="6"/>
      <c r="AFK106" s="6"/>
      <c r="AFL106" s="6"/>
      <c r="AFM106" s="6"/>
      <c r="AFN106" s="100"/>
      <c r="AFO106" s="101"/>
      <c r="AFP106" s="101"/>
      <c r="AFQ106" s="6"/>
      <c r="AFR106" s="6"/>
      <c r="AFS106" s="6"/>
      <c r="AFT106" s="6"/>
      <c r="AFU106" s="102"/>
      <c r="AFV106" s="6"/>
      <c r="AFW106" s="102"/>
      <c r="AFX106" s="6"/>
      <c r="AFY106" s="6"/>
      <c r="AFZ106" s="6"/>
      <c r="AGA106" s="6"/>
      <c r="AGB106" s="6"/>
      <c r="AGC106" s="6"/>
      <c r="AGD106" s="6"/>
      <c r="AGE106" s="6"/>
      <c r="AGF106" s="6"/>
      <c r="AGG106" s="6"/>
      <c r="AGH106" s="6"/>
      <c r="AGI106" s="6"/>
      <c r="AGJ106" s="6"/>
      <c r="AGK106" s="6"/>
      <c r="AGL106" s="6"/>
      <c r="AGM106" s="6"/>
      <c r="AGN106" s="6"/>
      <c r="AGO106" s="98"/>
      <c r="AGP106" s="6"/>
      <c r="AGQ106" s="6"/>
      <c r="AGR106" s="6"/>
      <c r="AGS106" s="99"/>
      <c r="AGT106" s="6"/>
      <c r="AGU106" s="6"/>
      <c r="AGV106" s="6"/>
      <c r="AGW106" s="6"/>
      <c r="AGX106" s="6"/>
      <c r="AGY106" s="6"/>
      <c r="AGZ106" s="6"/>
      <c r="AHA106" s="6"/>
      <c r="AHB106" s="6"/>
      <c r="AHC106" s="100"/>
      <c r="AHD106" s="101"/>
      <c r="AHE106" s="101"/>
      <c r="AHF106" s="6"/>
      <c r="AHG106" s="6"/>
      <c r="AHH106" s="6"/>
      <c r="AHI106" s="6"/>
      <c r="AHJ106" s="102"/>
      <c r="AHK106" s="6"/>
      <c r="AHL106" s="102"/>
      <c r="AHM106" s="6"/>
      <c r="AHN106" s="6"/>
      <c r="AHO106" s="6"/>
      <c r="AHP106" s="6"/>
      <c r="AHQ106" s="6"/>
      <c r="AHR106" s="6"/>
      <c r="AHS106" s="6"/>
      <c r="AHT106" s="6"/>
      <c r="AHU106" s="6"/>
      <c r="AHV106" s="6"/>
      <c r="AHW106" s="6"/>
      <c r="AHX106" s="6"/>
      <c r="AHY106" s="6"/>
      <c r="AHZ106" s="6"/>
      <c r="AIA106" s="6"/>
      <c r="AIB106" s="6"/>
      <c r="AIC106" s="6"/>
      <c r="AID106" s="98"/>
      <c r="AIE106" s="6"/>
      <c r="AIF106" s="6"/>
      <c r="AIG106" s="6"/>
      <c r="AIH106" s="99"/>
      <c r="AII106" s="6"/>
      <c r="AIJ106" s="6"/>
      <c r="AIK106" s="6"/>
      <c r="AIL106" s="6"/>
      <c r="AIM106" s="6"/>
      <c r="AIN106" s="6"/>
      <c r="AIO106" s="6"/>
      <c r="AIP106" s="6"/>
      <c r="AIQ106" s="6"/>
      <c r="AIR106" s="100"/>
      <c r="AIS106" s="101"/>
      <c r="AIT106" s="101"/>
      <c r="AIU106" s="6"/>
      <c r="AIV106" s="6"/>
      <c r="AIW106" s="6"/>
      <c r="AIX106" s="6"/>
      <c r="AIY106" s="102"/>
      <c r="AIZ106" s="6"/>
      <c r="AJA106" s="102"/>
      <c r="AJB106" s="6"/>
      <c r="AJC106" s="6"/>
      <c r="AJD106" s="6"/>
      <c r="AJE106" s="6"/>
      <c r="AJF106" s="6"/>
      <c r="AJG106" s="6"/>
      <c r="AJH106" s="6"/>
      <c r="AJI106" s="6"/>
      <c r="AJJ106" s="6"/>
      <c r="AJK106" s="6"/>
      <c r="AJL106" s="6"/>
      <c r="AJM106" s="6"/>
      <c r="AJN106" s="6"/>
      <c r="AJO106" s="6"/>
      <c r="AJP106" s="6"/>
      <c r="AJQ106" s="6"/>
      <c r="AJR106" s="6"/>
      <c r="AJS106" s="98"/>
      <c r="AJT106" s="6"/>
      <c r="AJU106" s="6"/>
      <c r="AJV106" s="6"/>
      <c r="AJW106" s="99"/>
      <c r="AJX106" s="6"/>
      <c r="AJY106" s="6"/>
      <c r="AJZ106" s="6"/>
      <c r="AKA106" s="6"/>
      <c r="AKB106" s="6"/>
      <c r="AKC106" s="6"/>
      <c r="AKD106" s="6"/>
      <c r="AKE106" s="6"/>
      <c r="AKF106" s="6"/>
      <c r="AKG106" s="100"/>
      <c r="AKH106" s="101"/>
      <c r="AKI106" s="101"/>
      <c r="AKJ106" s="6"/>
      <c r="AKK106" s="6"/>
      <c r="AKL106" s="6"/>
      <c r="AKM106" s="6"/>
      <c r="AKN106" s="102"/>
      <c r="AKO106" s="6"/>
      <c r="AKP106" s="102"/>
      <c r="AKQ106" s="6"/>
      <c r="AKR106" s="6"/>
      <c r="AKS106" s="6"/>
      <c r="AKT106" s="6"/>
      <c r="AKU106" s="6"/>
      <c r="AKV106" s="6"/>
      <c r="AKW106" s="6"/>
      <c r="AKX106" s="6"/>
      <c r="AKY106" s="6"/>
      <c r="AKZ106" s="6"/>
      <c r="ALA106" s="6"/>
      <c r="ALB106" s="6"/>
      <c r="ALC106" s="6"/>
      <c r="ALD106" s="6"/>
      <c r="ALE106" s="6"/>
      <c r="ALF106" s="6"/>
      <c r="ALG106" s="6"/>
      <c r="ALH106" s="98"/>
      <c r="ALI106" s="6"/>
      <c r="ALJ106" s="6"/>
      <c r="ALK106" s="6"/>
      <c r="ALL106" s="99"/>
      <c r="ALM106" s="6"/>
      <c r="ALN106" s="6"/>
      <c r="ALO106" s="6"/>
      <c r="ALP106" s="6"/>
      <c r="ALQ106" s="6"/>
      <c r="ALR106" s="6"/>
      <c r="ALS106" s="6"/>
      <c r="ALT106" s="6"/>
      <c r="ALU106" s="6"/>
      <c r="ALV106" s="100"/>
      <c r="ALW106" s="101"/>
      <c r="ALX106" s="101"/>
      <c r="ALY106" s="6"/>
      <c r="ALZ106" s="6"/>
      <c r="AMA106" s="6"/>
      <c r="AMB106" s="6"/>
      <c r="AMC106" s="102"/>
      <c r="AMD106" s="6"/>
      <c r="AME106" s="102"/>
      <c r="AMF106" s="6"/>
      <c r="AMG106" s="6"/>
      <c r="AMH106" s="6"/>
      <c r="AMI106" s="6"/>
      <c r="AMJ106" s="6"/>
      <c r="AMK106" s="6"/>
      <c r="AML106" s="6"/>
      <c r="AMM106" s="6"/>
      <c r="AMN106" s="6"/>
      <c r="AMO106" s="6"/>
      <c r="AMP106" s="6"/>
      <c r="AMQ106" s="6"/>
      <c r="AMR106" s="6"/>
      <c r="AMS106" s="6"/>
      <c r="AMT106" s="6"/>
      <c r="AMU106" s="6"/>
      <c r="AMV106" s="6"/>
      <c r="AMW106" s="98"/>
      <c r="AMX106" s="6"/>
      <c r="AMY106" s="6"/>
      <c r="AMZ106" s="6"/>
      <c r="ANA106" s="99"/>
      <c r="ANB106" s="6"/>
      <c r="ANC106" s="6"/>
      <c r="AND106" s="6"/>
      <c r="ANE106" s="6"/>
      <c r="ANF106" s="6"/>
      <c r="ANG106" s="6"/>
      <c r="ANH106" s="6"/>
      <c r="ANI106" s="6"/>
      <c r="ANJ106" s="6"/>
      <c r="ANK106" s="100"/>
      <c r="ANL106" s="101"/>
      <c r="ANM106" s="101"/>
      <c r="ANN106" s="6"/>
      <c r="ANO106" s="6"/>
      <c r="ANP106" s="6"/>
      <c r="ANQ106" s="6"/>
      <c r="ANR106" s="102"/>
      <c r="ANS106" s="6"/>
      <c r="ANT106" s="102"/>
      <c r="ANU106" s="6"/>
      <c r="ANV106" s="6"/>
      <c r="ANW106" s="6"/>
      <c r="ANX106" s="6"/>
      <c r="ANY106" s="6"/>
      <c r="ANZ106" s="6"/>
      <c r="AOA106" s="6"/>
      <c r="AOB106" s="6"/>
      <c r="AOC106" s="6"/>
      <c r="AOD106" s="6"/>
      <c r="AOE106" s="6"/>
      <c r="AOF106" s="6"/>
      <c r="AOG106" s="6"/>
      <c r="AOH106" s="6"/>
      <c r="AOI106" s="6"/>
      <c r="AOJ106" s="6"/>
      <c r="AOK106" s="6"/>
      <c r="AOL106" s="98"/>
      <c r="AOM106" s="6"/>
      <c r="AON106" s="6"/>
      <c r="AOO106" s="6"/>
      <c r="AOP106" s="99"/>
      <c r="AOQ106" s="6"/>
      <c r="AOR106" s="6"/>
      <c r="AOS106" s="6"/>
      <c r="AOT106" s="6"/>
      <c r="AOU106" s="6"/>
      <c r="AOV106" s="6"/>
      <c r="AOW106" s="6"/>
      <c r="AOX106" s="6"/>
      <c r="AOY106" s="6"/>
      <c r="AOZ106" s="100"/>
      <c r="APA106" s="101"/>
      <c r="APB106" s="101"/>
      <c r="APC106" s="6"/>
      <c r="APD106" s="6"/>
      <c r="APE106" s="6"/>
      <c r="APF106" s="6"/>
      <c r="APG106" s="102"/>
      <c r="APH106" s="6"/>
      <c r="API106" s="102"/>
      <c r="APJ106" s="6"/>
      <c r="APK106" s="6"/>
      <c r="APL106" s="6"/>
      <c r="APM106" s="6"/>
      <c r="APN106" s="6"/>
      <c r="APO106" s="6"/>
      <c r="APP106" s="6"/>
      <c r="APQ106" s="6"/>
      <c r="APR106" s="6"/>
      <c r="APS106" s="6"/>
      <c r="APT106" s="6"/>
      <c r="APU106" s="6"/>
      <c r="APV106" s="6"/>
      <c r="APW106" s="6"/>
      <c r="APX106" s="6"/>
      <c r="APY106" s="6"/>
      <c r="APZ106" s="6"/>
      <c r="AQA106" s="98"/>
      <c r="AQB106" s="6"/>
      <c r="AQC106" s="6"/>
      <c r="AQD106" s="6"/>
      <c r="AQE106" s="99"/>
      <c r="AQF106" s="6"/>
      <c r="AQG106" s="6"/>
      <c r="AQH106" s="6"/>
      <c r="AQI106" s="6"/>
      <c r="AQJ106" s="6"/>
      <c r="AQK106" s="6"/>
      <c r="AQL106" s="6"/>
      <c r="AQM106" s="6"/>
      <c r="AQN106" s="6"/>
      <c r="AQO106" s="100"/>
      <c r="AQP106" s="101"/>
      <c r="AQQ106" s="101"/>
      <c r="AQR106" s="6"/>
      <c r="AQS106" s="6"/>
      <c r="AQT106" s="6"/>
      <c r="AQU106" s="6"/>
      <c r="AQV106" s="102"/>
      <c r="AQW106" s="6"/>
      <c r="AQX106" s="102"/>
      <c r="AQY106" s="6"/>
      <c r="AQZ106" s="6"/>
      <c r="ARA106" s="6"/>
      <c r="ARB106" s="6"/>
      <c r="ARC106" s="6"/>
      <c r="ARD106" s="6"/>
      <c r="ARE106" s="6"/>
      <c r="ARF106" s="6"/>
      <c r="ARG106" s="6"/>
      <c r="ARH106" s="6"/>
      <c r="ARI106" s="6"/>
      <c r="ARJ106" s="6"/>
      <c r="ARK106" s="6"/>
      <c r="ARL106" s="6"/>
      <c r="ARM106" s="6"/>
      <c r="ARN106" s="6"/>
      <c r="ARO106" s="6"/>
      <c r="ARP106" s="98"/>
      <c r="ARQ106" s="6"/>
      <c r="ARR106" s="6"/>
      <c r="ARS106" s="6"/>
      <c r="ART106" s="99"/>
      <c r="ARU106" s="6"/>
      <c r="ARV106" s="6"/>
      <c r="ARW106" s="6"/>
      <c r="ARX106" s="6"/>
      <c r="ARY106" s="6"/>
      <c r="ARZ106" s="6"/>
      <c r="ASA106" s="6"/>
      <c r="ASB106" s="6"/>
      <c r="ASC106" s="6"/>
      <c r="ASD106" s="100"/>
      <c r="ASE106" s="101"/>
      <c r="ASF106" s="101"/>
      <c r="ASG106" s="6"/>
      <c r="ASH106" s="6"/>
      <c r="ASI106" s="6"/>
      <c r="ASJ106" s="6"/>
      <c r="ASK106" s="102"/>
      <c r="ASL106" s="6"/>
      <c r="ASM106" s="102"/>
      <c r="ASN106" s="6"/>
      <c r="ASO106" s="6"/>
      <c r="ASP106" s="6"/>
      <c r="ASQ106" s="6"/>
      <c r="ASR106" s="6"/>
      <c r="ASS106" s="6"/>
      <c r="AST106" s="6"/>
      <c r="ASU106" s="6"/>
      <c r="ASV106" s="6"/>
      <c r="ASW106" s="6"/>
      <c r="ASX106" s="6"/>
      <c r="ASY106" s="6"/>
      <c r="ASZ106" s="6"/>
      <c r="ATA106" s="6"/>
      <c r="ATB106" s="6"/>
      <c r="ATC106" s="6"/>
      <c r="ATD106" s="6"/>
      <c r="ATE106" s="98"/>
      <c r="ATF106" s="6"/>
      <c r="ATG106" s="6"/>
      <c r="ATH106" s="6"/>
      <c r="ATI106" s="99"/>
      <c r="ATJ106" s="6"/>
      <c r="ATK106" s="6"/>
      <c r="ATL106" s="6"/>
      <c r="ATM106" s="6"/>
      <c r="ATN106" s="6"/>
      <c r="ATO106" s="6"/>
      <c r="ATP106" s="6"/>
      <c r="ATQ106" s="6"/>
      <c r="ATR106" s="6"/>
      <c r="ATS106" s="100"/>
      <c r="ATT106" s="101"/>
      <c r="ATU106" s="101"/>
      <c r="ATV106" s="6"/>
      <c r="ATW106" s="6"/>
      <c r="ATX106" s="6"/>
      <c r="ATY106" s="6"/>
      <c r="ATZ106" s="102"/>
      <c r="AUA106" s="6"/>
      <c r="AUB106" s="102"/>
      <c r="AUC106" s="6"/>
      <c r="AUD106" s="6"/>
      <c r="AUE106" s="6"/>
      <c r="AUF106" s="6"/>
      <c r="AUG106" s="6"/>
      <c r="AUH106" s="6"/>
      <c r="AUI106" s="6"/>
      <c r="AUJ106" s="6"/>
      <c r="AUK106" s="6"/>
      <c r="AUL106" s="6"/>
      <c r="AUM106" s="6"/>
      <c r="AUN106" s="6"/>
      <c r="AUO106" s="6"/>
      <c r="AUP106" s="6"/>
      <c r="AUQ106" s="6"/>
      <c r="AUR106" s="6"/>
      <c r="AUS106" s="6"/>
      <c r="AUT106" s="98"/>
      <c r="AUU106" s="6"/>
      <c r="AUV106" s="6"/>
      <c r="AUW106" s="6"/>
      <c r="AUX106" s="99"/>
      <c r="AUY106" s="6"/>
      <c r="AUZ106" s="6"/>
      <c r="AVA106" s="6"/>
      <c r="AVB106" s="6"/>
      <c r="AVC106" s="6"/>
      <c r="AVD106" s="6"/>
      <c r="AVE106" s="6"/>
      <c r="AVF106" s="6"/>
      <c r="AVG106" s="6"/>
      <c r="AVH106" s="100"/>
      <c r="AVI106" s="101"/>
      <c r="AVJ106" s="101"/>
      <c r="AVK106" s="6"/>
      <c r="AVL106" s="6"/>
      <c r="AVM106" s="6"/>
      <c r="AVN106" s="6"/>
      <c r="AVO106" s="102"/>
      <c r="AVP106" s="6"/>
      <c r="AVQ106" s="102"/>
      <c r="AVR106" s="6"/>
      <c r="AVS106" s="6"/>
      <c r="AVT106" s="6"/>
      <c r="AVU106" s="6"/>
      <c r="AVV106" s="6"/>
      <c r="AVW106" s="6"/>
      <c r="AVX106" s="6"/>
      <c r="AVY106" s="6"/>
      <c r="AVZ106" s="6"/>
      <c r="AWA106" s="6"/>
      <c r="AWB106" s="6"/>
      <c r="AWC106" s="6"/>
      <c r="AWD106" s="6"/>
      <c r="AWE106" s="6"/>
      <c r="AWF106" s="6"/>
      <c r="AWG106" s="6"/>
      <c r="AWH106" s="6"/>
      <c r="AWI106" s="98"/>
      <c r="AWJ106" s="6"/>
      <c r="AWK106" s="6"/>
      <c r="AWL106" s="6"/>
      <c r="AWM106" s="99"/>
      <c r="AWN106" s="6"/>
      <c r="AWO106" s="6"/>
      <c r="AWP106" s="6"/>
      <c r="AWQ106" s="6"/>
      <c r="AWR106" s="6"/>
      <c r="AWS106" s="6"/>
      <c r="AWT106" s="6"/>
      <c r="AWU106" s="6"/>
      <c r="AWV106" s="6"/>
      <c r="AWW106" s="100"/>
      <c r="AWX106" s="101"/>
      <c r="AWY106" s="101"/>
      <c r="AWZ106" s="6"/>
      <c r="AXA106" s="6"/>
      <c r="AXB106" s="6"/>
      <c r="AXC106" s="6"/>
      <c r="AXD106" s="102"/>
      <c r="AXE106" s="6"/>
      <c r="AXF106" s="102"/>
      <c r="AXG106" s="6"/>
      <c r="AXH106" s="6"/>
      <c r="AXI106" s="6"/>
      <c r="AXJ106" s="6"/>
      <c r="AXK106" s="6"/>
      <c r="AXL106" s="6"/>
      <c r="AXM106" s="6"/>
      <c r="AXN106" s="6"/>
      <c r="AXO106" s="6"/>
      <c r="AXP106" s="6"/>
      <c r="AXQ106" s="6"/>
      <c r="AXR106" s="6"/>
      <c r="AXS106" s="6"/>
      <c r="AXT106" s="6"/>
      <c r="AXU106" s="6"/>
      <c r="AXV106" s="6"/>
      <c r="AXW106" s="6"/>
      <c r="AXX106" s="98"/>
      <c r="AXY106" s="6"/>
      <c r="AXZ106" s="6"/>
      <c r="AYA106" s="6"/>
      <c r="AYB106" s="99"/>
      <c r="AYC106" s="6"/>
      <c r="AYD106" s="6"/>
      <c r="AYE106" s="6"/>
      <c r="AYF106" s="6"/>
      <c r="AYG106" s="6"/>
      <c r="AYH106" s="6"/>
      <c r="AYI106" s="6"/>
      <c r="AYJ106" s="6"/>
      <c r="AYK106" s="6"/>
      <c r="AYL106" s="100"/>
      <c r="AYM106" s="101"/>
      <c r="AYN106" s="101"/>
      <c r="AYO106" s="6"/>
      <c r="AYP106" s="6"/>
      <c r="AYQ106" s="6"/>
      <c r="AYR106" s="6"/>
      <c r="AYS106" s="102"/>
      <c r="AYT106" s="6"/>
      <c r="AYU106" s="102"/>
      <c r="AYV106" s="6"/>
      <c r="AYW106" s="6"/>
      <c r="AYX106" s="6"/>
      <c r="AYY106" s="6"/>
      <c r="AYZ106" s="6"/>
      <c r="AZA106" s="6"/>
      <c r="AZB106" s="6"/>
      <c r="AZC106" s="6"/>
      <c r="AZD106" s="6"/>
      <c r="AZE106" s="6"/>
      <c r="AZF106" s="6"/>
      <c r="AZG106" s="6"/>
      <c r="AZH106" s="6"/>
      <c r="AZI106" s="6"/>
      <c r="AZJ106" s="6"/>
      <c r="AZK106" s="6"/>
      <c r="AZL106" s="6"/>
      <c r="AZM106" s="98"/>
      <c r="AZN106" s="6"/>
      <c r="AZO106" s="6"/>
      <c r="AZP106" s="6"/>
      <c r="AZQ106" s="99"/>
      <c r="AZR106" s="6"/>
      <c r="AZS106" s="6"/>
      <c r="AZT106" s="6"/>
      <c r="AZU106" s="6"/>
      <c r="AZV106" s="6"/>
      <c r="AZW106" s="6"/>
      <c r="AZX106" s="6"/>
      <c r="AZY106" s="6"/>
      <c r="AZZ106" s="6"/>
      <c r="BAA106" s="100"/>
      <c r="BAB106" s="101"/>
      <c r="BAC106" s="101"/>
      <c r="BAD106" s="6"/>
      <c r="BAE106" s="6"/>
      <c r="BAF106" s="6"/>
      <c r="BAG106" s="6"/>
      <c r="BAH106" s="102"/>
      <c r="BAI106" s="6"/>
      <c r="BAJ106" s="102"/>
      <c r="BAK106" s="6"/>
      <c r="BAL106" s="6"/>
      <c r="BAM106" s="6"/>
      <c r="BAN106" s="6"/>
      <c r="BAO106" s="6"/>
      <c r="BAP106" s="6"/>
      <c r="BAQ106" s="6"/>
      <c r="BAR106" s="6"/>
      <c r="BAS106" s="6"/>
      <c r="BAT106" s="6"/>
      <c r="BAU106" s="6"/>
      <c r="BAV106" s="6"/>
      <c r="BAW106" s="6"/>
      <c r="BAX106" s="6"/>
      <c r="BAY106" s="6"/>
      <c r="BAZ106" s="6"/>
      <c r="BBA106" s="6"/>
      <c r="BBB106" s="98"/>
      <c r="BBC106" s="6"/>
      <c r="BBD106" s="6"/>
      <c r="BBE106" s="6"/>
      <c r="BBF106" s="99"/>
      <c r="BBG106" s="6"/>
      <c r="BBH106" s="6"/>
      <c r="BBI106" s="6"/>
      <c r="BBJ106" s="6"/>
      <c r="BBK106" s="6"/>
      <c r="BBL106" s="6"/>
      <c r="BBM106" s="6"/>
      <c r="BBN106" s="6"/>
      <c r="BBO106" s="6"/>
      <c r="BBP106" s="100"/>
      <c r="BBQ106" s="101"/>
      <c r="BBR106" s="101"/>
      <c r="BBS106" s="6"/>
      <c r="BBT106" s="6"/>
      <c r="BBU106" s="6"/>
      <c r="BBV106" s="6"/>
      <c r="BBW106" s="102"/>
      <c r="BBX106" s="6"/>
      <c r="BBY106" s="102"/>
      <c r="BBZ106" s="6"/>
      <c r="BCA106" s="6"/>
      <c r="BCB106" s="6"/>
      <c r="BCC106" s="6"/>
      <c r="BCD106" s="6"/>
      <c r="BCE106" s="6"/>
      <c r="BCF106" s="6"/>
      <c r="BCG106" s="6"/>
      <c r="BCH106" s="6"/>
      <c r="BCI106" s="6"/>
      <c r="BCJ106" s="6"/>
      <c r="BCK106" s="6"/>
      <c r="BCL106" s="6"/>
      <c r="BCM106" s="6"/>
      <c r="BCN106" s="6"/>
      <c r="BCO106" s="6"/>
      <c r="BCP106" s="6"/>
      <c r="BCQ106" s="98"/>
      <c r="BCR106" s="6"/>
      <c r="BCS106" s="6"/>
      <c r="BCT106" s="6"/>
      <c r="BCU106" s="99"/>
      <c r="BCV106" s="6"/>
      <c r="BCW106" s="6"/>
      <c r="BCX106" s="6"/>
      <c r="BCY106" s="6"/>
      <c r="BCZ106" s="6"/>
      <c r="BDA106" s="6"/>
      <c r="BDB106" s="6"/>
      <c r="BDC106" s="6"/>
      <c r="BDD106" s="6"/>
      <c r="BDE106" s="100"/>
      <c r="BDF106" s="101"/>
      <c r="BDG106" s="101"/>
      <c r="BDH106" s="6"/>
      <c r="BDI106" s="6"/>
      <c r="BDJ106" s="6"/>
      <c r="BDK106" s="6"/>
      <c r="BDL106" s="102"/>
      <c r="BDM106" s="6"/>
      <c r="BDN106" s="102"/>
      <c r="BDO106" s="6"/>
      <c r="BDP106" s="6"/>
      <c r="BDQ106" s="6"/>
      <c r="BDR106" s="6"/>
      <c r="BDS106" s="6"/>
      <c r="BDT106" s="6"/>
      <c r="BDU106" s="6"/>
      <c r="BDV106" s="6"/>
      <c r="BDW106" s="6"/>
      <c r="BDX106" s="6"/>
      <c r="BDY106" s="6"/>
      <c r="BDZ106" s="6"/>
      <c r="BEA106" s="6"/>
      <c r="BEB106" s="6"/>
      <c r="BEC106" s="6"/>
      <c r="BED106" s="6"/>
      <c r="BEE106" s="6"/>
      <c r="BEF106" s="98"/>
      <c r="BEG106" s="6"/>
      <c r="BEH106" s="6"/>
      <c r="BEI106" s="6"/>
      <c r="BEJ106" s="99"/>
      <c r="BEK106" s="6"/>
      <c r="BEL106" s="6"/>
      <c r="BEM106" s="6"/>
      <c r="BEN106" s="6"/>
      <c r="BEO106" s="6"/>
      <c r="BEP106" s="6"/>
      <c r="BEQ106" s="6"/>
      <c r="BER106" s="6"/>
      <c r="BES106" s="6"/>
      <c r="BET106" s="100"/>
      <c r="BEU106" s="101"/>
      <c r="BEV106" s="101"/>
      <c r="BEW106" s="6"/>
      <c r="BEX106" s="6"/>
      <c r="BEY106" s="6"/>
      <c r="BEZ106" s="6"/>
      <c r="BFA106" s="102"/>
      <c r="BFB106" s="6"/>
      <c r="BFC106" s="102"/>
      <c r="BFD106" s="6"/>
      <c r="BFE106" s="6"/>
      <c r="BFF106" s="6"/>
      <c r="BFG106" s="6"/>
      <c r="BFH106" s="6"/>
      <c r="BFI106" s="6"/>
      <c r="BFJ106" s="6"/>
      <c r="BFK106" s="6"/>
      <c r="BFL106" s="6"/>
      <c r="BFM106" s="6"/>
      <c r="BFN106" s="6"/>
      <c r="BFO106" s="6"/>
      <c r="BFP106" s="6"/>
      <c r="BFQ106" s="6"/>
      <c r="BFR106" s="6"/>
      <c r="BFS106" s="6"/>
      <c r="BFT106" s="6"/>
      <c r="BFU106" s="98"/>
      <c r="BFV106" s="6"/>
      <c r="BFW106" s="6"/>
      <c r="BFX106" s="6"/>
      <c r="BFY106" s="99"/>
      <c r="BFZ106" s="6"/>
      <c r="BGA106" s="6"/>
      <c r="BGB106" s="6"/>
      <c r="BGC106" s="6"/>
      <c r="BGD106" s="6"/>
      <c r="BGE106" s="6"/>
      <c r="BGF106" s="6"/>
      <c r="BGG106" s="6"/>
      <c r="BGH106" s="6"/>
      <c r="BGI106" s="100"/>
      <c r="BGJ106" s="101"/>
      <c r="BGK106" s="101"/>
      <c r="BGL106" s="6"/>
      <c r="BGM106" s="6"/>
      <c r="BGN106" s="6"/>
      <c r="BGO106" s="6"/>
      <c r="BGP106" s="102"/>
      <c r="BGQ106" s="6"/>
      <c r="BGR106" s="102"/>
      <c r="BGS106" s="6"/>
      <c r="BGT106" s="6"/>
      <c r="BGU106" s="6"/>
      <c r="BGV106" s="6"/>
      <c r="BGW106" s="6"/>
      <c r="BGX106" s="6"/>
      <c r="BGY106" s="6"/>
      <c r="BGZ106" s="6"/>
      <c r="BHA106" s="6"/>
      <c r="BHB106" s="6"/>
      <c r="BHC106" s="6"/>
      <c r="BHD106" s="6"/>
      <c r="BHE106" s="6"/>
      <c r="BHF106" s="6"/>
      <c r="BHG106" s="6"/>
      <c r="BHH106" s="6"/>
      <c r="BHI106" s="6"/>
      <c r="BHJ106" s="98"/>
      <c r="BHK106" s="6"/>
      <c r="BHL106" s="6"/>
      <c r="BHM106" s="6"/>
      <c r="BHN106" s="99"/>
      <c r="BHO106" s="6"/>
      <c r="BHP106" s="6"/>
      <c r="BHQ106" s="6"/>
      <c r="BHR106" s="6"/>
      <c r="BHS106" s="6"/>
      <c r="BHT106" s="6"/>
      <c r="BHU106" s="6"/>
      <c r="BHV106" s="6"/>
      <c r="BHW106" s="6"/>
      <c r="BHX106" s="100"/>
      <c r="BHY106" s="101"/>
      <c r="BHZ106" s="101"/>
      <c r="BIA106" s="6"/>
      <c r="BIB106" s="6"/>
      <c r="BIC106" s="6"/>
      <c r="BID106" s="6"/>
      <c r="BIE106" s="102"/>
      <c r="BIF106" s="6"/>
      <c r="BIG106" s="102"/>
      <c r="BIH106" s="6"/>
      <c r="BII106" s="6"/>
      <c r="BIJ106" s="6"/>
      <c r="BIK106" s="6"/>
      <c r="BIL106" s="6"/>
      <c r="BIM106" s="6"/>
      <c r="BIN106" s="6"/>
      <c r="BIO106" s="6"/>
      <c r="BIP106" s="6"/>
      <c r="BIQ106" s="6"/>
      <c r="BIR106" s="6"/>
      <c r="BIS106" s="6"/>
      <c r="BIT106" s="6"/>
      <c r="BIU106" s="6"/>
      <c r="BIV106" s="6"/>
      <c r="BIW106" s="6"/>
      <c r="BIX106" s="6"/>
      <c r="BIY106" s="98"/>
      <c r="BIZ106" s="6"/>
      <c r="BJA106" s="6"/>
      <c r="BJB106" s="6"/>
      <c r="BJC106" s="99"/>
      <c r="BJD106" s="6"/>
      <c r="BJE106" s="6"/>
      <c r="BJF106" s="6"/>
      <c r="BJG106" s="6"/>
      <c r="BJH106" s="6"/>
      <c r="BJI106" s="6"/>
      <c r="BJJ106" s="6"/>
      <c r="BJK106" s="6"/>
      <c r="BJL106" s="6"/>
      <c r="BJM106" s="100"/>
      <c r="BJN106" s="101"/>
      <c r="BJO106" s="101"/>
      <c r="BJP106" s="6"/>
      <c r="BJQ106" s="6"/>
      <c r="BJR106" s="6"/>
      <c r="BJS106" s="6"/>
      <c r="BJT106" s="102"/>
      <c r="BJU106" s="6"/>
      <c r="BJV106" s="102"/>
      <c r="BJW106" s="6"/>
      <c r="BJX106" s="6"/>
      <c r="BJY106" s="6"/>
      <c r="BJZ106" s="6"/>
      <c r="BKA106" s="6"/>
      <c r="BKB106" s="6"/>
      <c r="BKC106" s="6"/>
      <c r="BKD106" s="6"/>
      <c r="BKE106" s="6"/>
      <c r="BKF106" s="6"/>
      <c r="BKG106" s="6"/>
      <c r="BKH106" s="6"/>
      <c r="BKI106" s="6"/>
      <c r="BKJ106" s="6"/>
      <c r="BKK106" s="6"/>
      <c r="BKL106" s="6"/>
      <c r="BKM106" s="6"/>
      <c r="BKN106" s="98"/>
      <c r="BKO106" s="6"/>
      <c r="BKP106" s="6"/>
      <c r="BKQ106" s="6"/>
      <c r="BKR106" s="99"/>
      <c r="BKS106" s="6"/>
      <c r="BKT106" s="6"/>
      <c r="BKU106" s="6"/>
      <c r="BKV106" s="6"/>
      <c r="BKW106" s="6"/>
      <c r="BKX106" s="6"/>
      <c r="BKY106" s="6"/>
      <c r="BKZ106" s="6"/>
      <c r="BLA106" s="6"/>
      <c r="BLB106" s="100"/>
      <c r="BLC106" s="101"/>
      <c r="BLD106" s="101"/>
      <c r="BLE106" s="6"/>
      <c r="BLF106" s="6"/>
      <c r="BLG106" s="6"/>
      <c r="BLH106" s="6"/>
      <c r="BLI106" s="102"/>
      <c r="BLJ106" s="6"/>
      <c r="BLK106" s="102"/>
      <c r="BLL106" s="6"/>
      <c r="BLM106" s="6"/>
      <c r="BLN106" s="6"/>
      <c r="BLO106" s="6"/>
      <c r="BLP106" s="6"/>
      <c r="BLQ106" s="6"/>
      <c r="BLR106" s="6"/>
      <c r="BLS106" s="6"/>
      <c r="BLT106" s="6"/>
      <c r="BLU106" s="6"/>
      <c r="BLV106" s="6"/>
      <c r="BLW106" s="6"/>
      <c r="BLX106" s="6"/>
      <c r="BLY106" s="6"/>
      <c r="BLZ106" s="6"/>
      <c r="BMA106" s="6"/>
      <c r="BMB106" s="6"/>
      <c r="BMC106" s="98"/>
      <c r="BMD106" s="6"/>
      <c r="BME106" s="6"/>
      <c r="BMF106" s="6"/>
      <c r="BMG106" s="99"/>
      <c r="BMH106" s="6"/>
      <c r="BMI106" s="6"/>
      <c r="BMJ106" s="6"/>
      <c r="BMK106" s="6"/>
      <c r="BML106" s="6"/>
      <c r="BMM106" s="6"/>
      <c r="BMN106" s="6"/>
      <c r="BMO106" s="6"/>
      <c r="BMP106" s="6"/>
      <c r="BMQ106" s="100"/>
      <c r="BMR106" s="101"/>
      <c r="BMS106" s="101"/>
      <c r="BMT106" s="6"/>
      <c r="BMU106" s="6"/>
      <c r="BMV106" s="6"/>
      <c r="BMW106" s="6"/>
      <c r="BMX106" s="102"/>
      <c r="BMY106" s="6"/>
      <c r="BMZ106" s="102"/>
      <c r="BNA106" s="6"/>
      <c r="BNB106" s="6"/>
      <c r="BNC106" s="6"/>
      <c r="BND106" s="6"/>
      <c r="BNE106" s="6"/>
      <c r="BNF106" s="6"/>
      <c r="BNG106" s="6"/>
      <c r="BNH106" s="6"/>
      <c r="BNI106" s="6"/>
      <c r="BNJ106" s="6"/>
      <c r="BNK106" s="6"/>
      <c r="BNL106" s="6"/>
      <c r="BNM106" s="6"/>
      <c r="BNN106" s="6"/>
      <c r="BNO106" s="6"/>
      <c r="BNP106" s="6"/>
      <c r="BNQ106" s="6"/>
      <c r="BNR106" s="98"/>
      <c r="BNS106" s="6"/>
      <c r="BNT106" s="6"/>
      <c r="BNU106" s="6"/>
      <c r="BNV106" s="99"/>
      <c r="BNW106" s="6"/>
      <c r="BNX106" s="6"/>
      <c r="BNY106" s="6"/>
      <c r="BNZ106" s="6"/>
      <c r="BOA106" s="6"/>
      <c r="BOB106" s="6"/>
      <c r="BOC106" s="6"/>
      <c r="BOD106" s="6"/>
      <c r="BOE106" s="6"/>
      <c r="BOF106" s="100"/>
      <c r="BOG106" s="101"/>
      <c r="BOH106" s="101"/>
      <c r="BOI106" s="6"/>
      <c r="BOJ106" s="6"/>
      <c r="BOK106" s="6"/>
      <c r="BOL106" s="6"/>
      <c r="BOM106" s="102"/>
      <c r="BON106" s="6"/>
      <c r="BOO106" s="102"/>
      <c r="BOP106" s="6"/>
      <c r="BOQ106" s="6"/>
      <c r="BOR106" s="6"/>
      <c r="BOS106" s="6"/>
      <c r="BOT106" s="6"/>
      <c r="BOU106" s="6"/>
      <c r="BOV106" s="6"/>
      <c r="BOW106" s="6"/>
      <c r="BOX106" s="6"/>
      <c r="BOY106" s="6"/>
      <c r="BOZ106" s="6"/>
      <c r="BPA106" s="6"/>
      <c r="BPB106" s="6"/>
      <c r="BPC106" s="6"/>
      <c r="BPD106" s="6"/>
      <c r="BPE106" s="6"/>
      <c r="BPF106" s="6"/>
      <c r="BPG106" s="98"/>
      <c r="BPH106" s="6"/>
      <c r="BPI106" s="6"/>
      <c r="BPJ106" s="6"/>
      <c r="BPK106" s="99"/>
      <c r="BPL106" s="6"/>
      <c r="BPM106" s="6"/>
      <c r="BPN106" s="6"/>
      <c r="BPO106" s="6"/>
      <c r="BPP106" s="6"/>
      <c r="BPQ106" s="6"/>
      <c r="BPR106" s="6"/>
      <c r="BPS106" s="6"/>
      <c r="BPT106" s="6"/>
      <c r="BPU106" s="100"/>
      <c r="BPV106" s="101"/>
      <c r="BPW106" s="101"/>
      <c r="BPX106" s="6"/>
      <c r="BPY106" s="6"/>
      <c r="BPZ106" s="6"/>
      <c r="BQA106" s="6"/>
      <c r="BQB106" s="102"/>
      <c r="BQC106" s="6"/>
      <c r="BQD106" s="102"/>
      <c r="BQE106" s="6"/>
      <c r="BQF106" s="6"/>
      <c r="BQG106" s="6"/>
      <c r="BQH106" s="6"/>
      <c r="BQI106" s="6"/>
      <c r="BQJ106" s="6"/>
      <c r="BQK106" s="6"/>
      <c r="BQL106" s="6"/>
      <c r="BQM106" s="6"/>
      <c r="BQN106" s="6"/>
      <c r="BQO106" s="6"/>
      <c r="BQP106" s="6"/>
      <c r="BQQ106" s="6"/>
      <c r="BQR106" s="6"/>
      <c r="BQS106" s="6"/>
      <c r="BQT106" s="6"/>
      <c r="BQU106" s="6"/>
      <c r="BQV106" s="98"/>
      <c r="BQW106" s="6"/>
      <c r="BQX106" s="6"/>
      <c r="BQY106" s="6"/>
      <c r="BQZ106" s="99"/>
      <c r="BRA106" s="6"/>
      <c r="BRB106" s="6"/>
      <c r="BRC106" s="6"/>
      <c r="BRD106" s="6"/>
      <c r="BRE106" s="6"/>
      <c r="BRF106" s="6"/>
      <c r="BRG106" s="6"/>
      <c r="BRH106" s="6"/>
      <c r="BRI106" s="6"/>
      <c r="BRJ106" s="100"/>
      <c r="BRK106" s="101"/>
      <c r="BRL106" s="101"/>
      <c r="BRM106" s="6"/>
      <c r="BRN106" s="6"/>
      <c r="BRO106" s="6"/>
      <c r="BRP106" s="6"/>
      <c r="BRQ106" s="102"/>
      <c r="BRR106" s="6"/>
      <c r="BRS106" s="102"/>
      <c r="BRT106" s="6"/>
      <c r="BRU106" s="6"/>
      <c r="BRV106" s="6"/>
      <c r="BRW106" s="6"/>
      <c r="BRX106" s="6"/>
      <c r="BRY106" s="6"/>
      <c r="BRZ106" s="6"/>
      <c r="BSA106" s="6"/>
      <c r="BSB106" s="6"/>
      <c r="BSC106" s="6"/>
      <c r="BSD106" s="6"/>
      <c r="BSE106" s="6"/>
      <c r="BSF106" s="6"/>
      <c r="BSG106" s="6"/>
      <c r="BSH106" s="6"/>
      <c r="BSI106" s="6"/>
      <c r="BSJ106" s="6"/>
      <c r="BSK106" s="98"/>
      <c r="BSL106" s="6"/>
      <c r="BSM106" s="6"/>
      <c r="BSN106" s="6"/>
      <c r="BSO106" s="99"/>
      <c r="BSP106" s="6"/>
      <c r="BSQ106" s="6"/>
      <c r="BSR106" s="6"/>
      <c r="BSS106" s="6"/>
      <c r="BST106" s="6"/>
      <c r="BSU106" s="6"/>
      <c r="BSV106" s="6"/>
      <c r="BSW106" s="6"/>
      <c r="BSX106" s="6"/>
      <c r="BSY106" s="100"/>
      <c r="BSZ106" s="101"/>
      <c r="BTA106" s="101"/>
      <c r="BTB106" s="6"/>
      <c r="BTC106" s="6"/>
      <c r="BTD106" s="6"/>
      <c r="BTE106" s="6"/>
      <c r="BTF106" s="102"/>
      <c r="BTG106" s="6"/>
      <c r="BTH106" s="102"/>
      <c r="BTI106" s="6"/>
      <c r="BTJ106" s="6"/>
      <c r="BTK106" s="6"/>
      <c r="BTL106" s="6"/>
      <c r="BTM106" s="6"/>
      <c r="BTN106" s="6"/>
      <c r="BTO106" s="6"/>
      <c r="BTP106" s="6"/>
      <c r="BTQ106" s="6"/>
      <c r="BTR106" s="6"/>
      <c r="BTS106" s="6"/>
      <c r="BTT106" s="6"/>
      <c r="BTU106" s="6"/>
      <c r="BTV106" s="6"/>
      <c r="BTW106" s="6"/>
      <c r="BTX106" s="6"/>
      <c r="BTY106" s="6"/>
      <c r="BTZ106" s="98"/>
      <c r="BUA106" s="6"/>
      <c r="BUB106" s="6"/>
      <c r="BUC106" s="6"/>
      <c r="BUD106" s="99"/>
      <c r="BUE106" s="6"/>
      <c r="BUF106" s="6"/>
      <c r="BUG106" s="6"/>
      <c r="BUH106" s="6"/>
      <c r="BUI106" s="6"/>
      <c r="BUJ106" s="6"/>
      <c r="BUK106" s="6"/>
      <c r="BUL106" s="6"/>
      <c r="BUM106" s="6"/>
      <c r="BUN106" s="100"/>
      <c r="BUO106" s="101"/>
      <c r="BUP106" s="101"/>
      <c r="BUQ106" s="6"/>
      <c r="BUR106" s="6"/>
      <c r="BUS106" s="6"/>
      <c r="BUT106" s="6"/>
      <c r="BUU106" s="102"/>
      <c r="BUV106" s="6"/>
      <c r="BUW106" s="102"/>
      <c r="BUX106" s="6"/>
      <c r="BUY106" s="6"/>
      <c r="BUZ106" s="6"/>
      <c r="BVA106" s="6"/>
      <c r="BVB106" s="6"/>
      <c r="BVC106" s="6"/>
      <c r="BVD106" s="6"/>
      <c r="BVE106" s="6"/>
      <c r="BVF106" s="6"/>
      <c r="BVG106" s="6"/>
      <c r="BVH106" s="6"/>
      <c r="BVI106" s="6"/>
      <c r="BVJ106" s="6"/>
      <c r="BVK106" s="6"/>
      <c r="BVL106" s="6"/>
      <c r="BVM106" s="6"/>
      <c r="BVN106" s="6"/>
      <c r="BVO106" s="98"/>
      <c r="BVP106" s="6"/>
      <c r="BVQ106" s="6"/>
      <c r="BVR106" s="6"/>
      <c r="BVS106" s="99"/>
      <c r="BVT106" s="6"/>
      <c r="BVU106" s="6"/>
      <c r="BVV106" s="6"/>
      <c r="BVW106" s="6"/>
      <c r="BVX106" s="6"/>
      <c r="BVY106" s="6"/>
      <c r="BVZ106" s="6"/>
      <c r="BWA106" s="6"/>
      <c r="BWB106" s="6"/>
      <c r="BWC106" s="100"/>
      <c r="BWD106" s="101"/>
      <c r="BWE106" s="101"/>
      <c r="BWF106" s="6"/>
      <c r="BWG106" s="6"/>
      <c r="BWH106" s="6"/>
      <c r="BWI106" s="6"/>
      <c r="BWJ106" s="102"/>
      <c r="BWK106" s="6"/>
      <c r="BWL106" s="102"/>
      <c r="BWM106" s="6"/>
      <c r="BWN106" s="6"/>
      <c r="BWO106" s="6"/>
      <c r="BWP106" s="6"/>
      <c r="BWQ106" s="6"/>
      <c r="BWR106" s="6"/>
      <c r="BWS106" s="6"/>
      <c r="BWT106" s="6"/>
      <c r="BWU106" s="6"/>
      <c r="BWV106" s="6"/>
      <c r="BWW106" s="6"/>
      <c r="BWX106" s="6"/>
      <c r="BWY106" s="6"/>
      <c r="BWZ106" s="6"/>
      <c r="BXA106" s="6"/>
      <c r="BXB106" s="6"/>
      <c r="BXC106" s="6"/>
      <c r="BXD106" s="98"/>
      <c r="BXE106" s="6"/>
      <c r="BXF106" s="6"/>
      <c r="BXG106" s="6"/>
      <c r="BXH106" s="99"/>
      <c r="BXI106" s="6"/>
      <c r="BXJ106" s="6"/>
      <c r="BXK106" s="6"/>
      <c r="BXL106" s="6"/>
      <c r="BXM106" s="6"/>
      <c r="BXN106" s="6"/>
      <c r="BXO106" s="6"/>
      <c r="BXP106" s="6"/>
      <c r="BXQ106" s="6"/>
      <c r="BXR106" s="100"/>
      <c r="BXS106" s="101"/>
      <c r="BXT106" s="101"/>
      <c r="BXU106" s="6"/>
      <c r="BXV106" s="6"/>
      <c r="BXW106" s="6"/>
      <c r="BXX106" s="6"/>
      <c r="BXY106" s="102"/>
      <c r="BXZ106" s="6"/>
      <c r="BYA106" s="102"/>
      <c r="BYB106" s="6"/>
      <c r="BYC106" s="6"/>
      <c r="BYD106" s="6"/>
      <c r="BYE106" s="6"/>
      <c r="BYF106" s="6"/>
      <c r="BYG106" s="6"/>
      <c r="BYH106" s="6"/>
      <c r="BYI106" s="6"/>
      <c r="BYJ106" s="6"/>
      <c r="BYK106" s="6"/>
      <c r="BYL106" s="6"/>
      <c r="BYM106" s="6"/>
      <c r="BYN106" s="6"/>
      <c r="BYO106" s="6"/>
      <c r="BYP106" s="6"/>
      <c r="BYQ106" s="6"/>
      <c r="BYR106" s="6"/>
      <c r="BYS106" s="98"/>
      <c r="BYT106" s="6"/>
      <c r="BYU106" s="6"/>
      <c r="BYV106" s="6"/>
      <c r="BYW106" s="99"/>
      <c r="BYX106" s="6"/>
      <c r="BYY106" s="6"/>
      <c r="BYZ106" s="6"/>
      <c r="BZA106" s="6"/>
      <c r="BZB106" s="6"/>
      <c r="BZC106" s="6"/>
      <c r="BZD106" s="6"/>
      <c r="BZE106" s="6"/>
      <c r="BZF106" s="6"/>
      <c r="BZG106" s="100"/>
      <c r="BZH106" s="101"/>
      <c r="BZI106" s="101"/>
      <c r="BZJ106" s="6"/>
      <c r="BZK106" s="6"/>
      <c r="BZL106" s="6"/>
      <c r="BZM106" s="6"/>
      <c r="BZN106" s="102"/>
      <c r="BZO106" s="6"/>
      <c r="BZP106" s="102"/>
      <c r="BZQ106" s="6"/>
      <c r="BZR106" s="6"/>
      <c r="BZS106" s="6"/>
      <c r="BZT106" s="6"/>
      <c r="BZU106" s="6"/>
      <c r="BZV106" s="6"/>
      <c r="BZW106" s="6"/>
      <c r="BZX106" s="6"/>
      <c r="BZY106" s="6"/>
      <c r="BZZ106" s="6"/>
      <c r="CAA106" s="6"/>
      <c r="CAB106" s="6"/>
      <c r="CAC106" s="6"/>
      <c r="CAD106" s="6"/>
      <c r="CAE106" s="6"/>
      <c r="CAF106" s="6"/>
      <c r="CAG106" s="6"/>
      <c r="CAH106" s="98"/>
      <c r="CAI106" s="6"/>
      <c r="CAJ106" s="6"/>
      <c r="CAK106" s="6"/>
      <c r="CAL106" s="99"/>
      <c r="CAM106" s="6"/>
      <c r="CAN106" s="6"/>
      <c r="CAO106" s="6"/>
      <c r="CAP106" s="6"/>
      <c r="CAQ106" s="6"/>
      <c r="CAR106" s="6"/>
      <c r="CAS106" s="6"/>
      <c r="CAT106" s="6"/>
      <c r="CAU106" s="6"/>
      <c r="CAV106" s="100"/>
      <c r="CAW106" s="101"/>
      <c r="CAX106" s="101"/>
      <c r="CAY106" s="6"/>
      <c r="CAZ106" s="6"/>
      <c r="CBA106" s="6"/>
      <c r="CBB106" s="6"/>
      <c r="CBC106" s="102"/>
      <c r="CBD106" s="6"/>
      <c r="CBE106" s="102"/>
      <c r="CBF106" s="6"/>
      <c r="CBG106" s="6"/>
      <c r="CBH106" s="6"/>
      <c r="CBI106" s="6"/>
      <c r="CBJ106" s="6"/>
      <c r="CBK106" s="6"/>
      <c r="CBL106" s="6"/>
      <c r="CBM106" s="6"/>
      <c r="CBN106" s="6"/>
      <c r="CBO106" s="6"/>
      <c r="CBP106" s="6"/>
      <c r="CBQ106" s="6"/>
      <c r="CBR106" s="6"/>
      <c r="CBS106" s="6"/>
      <c r="CBT106" s="6"/>
      <c r="CBU106" s="6"/>
      <c r="CBV106" s="6"/>
      <c r="CBW106" s="98"/>
      <c r="CBX106" s="6"/>
      <c r="CBY106" s="6"/>
      <c r="CBZ106" s="6"/>
      <c r="CCA106" s="99"/>
      <c r="CCB106" s="6"/>
      <c r="CCC106" s="6"/>
      <c r="CCD106" s="6"/>
      <c r="CCE106" s="6"/>
      <c r="CCF106" s="6"/>
      <c r="CCG106" s="6"/>
      <c r="CCH106" s="6"/>
      <c r="CCI106" s="6"/>
      <c r="CCJ106" s="6"/>
      <c r="CCK106" s="100"/>
      <c r="CCL106" s="101"/>
      <c r="CCM106" s="101"/>
      <c r="CCN106" s="6"/>
      <c r="CCO106" s="6"/>
      <c r="CCP106" s="6"/>
      <c r="CCQ106" s="6"/>
      <c r="CCR106" s="102"/>
      <c r="CCS106" s="6"/>
      <c r="CCT106" s="102"/>
      <c r="CCU106" s="6"/>
      <c r="CCV106" s="6"/>
      <c r="CCW106" s="6"/>
      <c r="CCX106" s="6"/>
      <c r="CCY106" s="6"/>
      <c r="CCZ106" s="6"/>
      <c r="CDA106" s="6"/>
      <c r="CDB106" s="6"/>
      <c r="CDC106" s="6"/>
      <c r="CDD106" s="6"/>
      <c r="CDE106" s="6"/>
      <c r="CDF106" s="6"/>
      <c r="CDG106" s="6"/>
      <c r="CDH106" s="6"/>
      <c r="CDI106" s="6"/>
      <c r="CDJ106" s="6"/>
      <c r="CDK106" s="6"/>
      <c r="CDL106" s="98"/>
      <c r="CDM106" s="6"/>
      <c r="CDN106" s="6"/>
      <c r="CDO106" s="6"/>
      <c r="CDP106" s="99"/>
      <c r="CDQ106" s="6"/>
      <c r="CDR106" s="6"/>
      <c r="CDS106" s="6"/>
      <c r="CDT106" s="6"/>
      <c r="CDU106" s="6"/>
      <c r="CDV106" s="6"/>
      <c r="CDW106" s="6"/>
      <c r="CDX106" s="6"/>
      <c r="CDY106" s="6"/>
      <c r="CDZ106" s="100"/>
      <c r="CEA106" s="101"/>
      <c r="CEB106" s="101"/>
      <c r="CEC106" s="6"/>
      <c r="CED106" s="6"/>
      <c r="CEE106" s="6"/>
      <c r="CEF106" s="6"/>
      <c r="CEG106" s="102"/>
      <c r="CEH106" s="6"/>
      <c r="CEI106" s="102"/>
      <c r="CEJ106" s="6"/>
      <c r="CEK106" s="6"/>
      <c r="CEL106" s="6"/>
      <c r="CEM106" s="6"/>
      <c r="CEN106" s="6"/>
      <c r="CEO106" s="6"/>
      <c r="CEP106" s="6"/>
      <c r="CEQ106" s="6"/>
      <c r="CER106" s="6"/>
      <c r="CES106" s="6"/>
      <c r="CET106" s="6"/>
      <c r="CEU106" s="6"/>
      <c r="CEV106" s="6"/>
      <c r="CEW106" s="6"/>
      <c r="CEX106" s="6"/>
      <c r="CEY106" s="6"/>
      <c r="CEZ106" s="6"/>
      <c r="CFA106" s="98"/>
      <c r="CFB106" s="6"/>
      <c r="CFC106" s="6"/>
      <c r="CFD106" s="6"/>
      <c r="CFE106" s="99"/>
      <c r="CFF106" s="6"/>
      <c r="CFG106" s="6"/>
      <c r="CFH106" s="6"/>
      <c r="CFI106" s="6"/>
      <c r="CFJ106" s="6"/>
      <c r="CFK106" s="6"/>
      <c r="CFL106" s="6"/>
      <c r="CFM106" s="6"/>
      <c r="CFN106" s="6"/>
      <c r="CFO106" s="100"/>
      <c r="CFP106" s="101"/>
      <c r="CFQ106" s="101"/>
      <c r="CFR106" s="6"/>
      <c r="CFS106" s="6"/>
      <c r="CFT106" s="6"/>
      <c r="CFU106" s="6"/>
      <c r="CFV106" s="102"/>
      <c r="CFW106" s="6"/>
      <c r="CFX106" s="102"/>
      <c r="CFY106" s="6"/>
      <c r="CFZ106" s="6"/>
      <c r="CGA106" s="6"/>
      <c r="CGB106" s="6"/>
      <c r="CGC106" s="6"/>
      <c r="CGD106" s="6"/>
      <c r="CGE106" s="6"/>
      <c r="CGF106" s="6"/>
      <c r="CGG106" s="6"/>
      <c r="CGH106" s="6"/>
      <c r="CGI106" s="6"/>
      <c r="CGJ106" s="6"/>
      <c r="CGK106" s="6"/>
      <c r="CGL106" s="6"/>
      <c r="CGM106" s="6"/>
      <c r="CGN106" s="6"/>
      <c r="CGO106" s="6"/>
      <c r="CGP106" s="98"/>
      <c r="CGQ106" s="6"/>
      <c r="CGR106" s="6"/>
      <c r="CGS106" s="6"/>
      <c r="CGT106" s="99"/>
      <c r="CGU106" s="6"/>
      <c r="CGV106" s="6"/>
      <c r="CGW106" s="6"/>
      <c r="CGX106" s="6"/>
      <c r="CGY106" s="6"/>
      <c r="CGZ106" s="6"/>
      <c r="CHA106" s="6"/>
      <c r="CHB106" s="6"/>
      <c r="CHC106" s="6"/>
      <c r="CHD106" s="100"/>
      <c r="CHE106" s="101"/>
      <c r="CHF106" s="101"/>
      <c r="CHG106" s="6"/>
      <c r="CHH106" s="6"/>
      <c r="CHI106" s="6"/>
      <c r="CHJ106" s="6"/>
      <c r="CHK106" s="102"/>
      <c r="CHL106" s="6"/>
      <c r="CHM106" s="102"/>
      <c r="CHN106" s="6"/>
      <c r="CHO106" s="6"/>
      <c r="CHP106" s="6"/>
      <c r="CHQ106" s="6"/>
      <c r="CHR106" s="6"/>
      <c r="CHS106" s="6"/>
      <c r="CHT106" s="6"/>
      <c r="CHU106" s="6"/>
      <c r="CHV106" s="6"/>
      <c r="CHW106" s="6"/>
      <c r="CHX106" s="6"/>
      <c r="CHY106" s="6"/>
      <c r="CHZ106" s="6"/>
      <c r="CIA106" s="6"/>
      <c r="CIB106" s="6"/>
      <c r="CIC106" s="6"/>
      <c r="CID106" s="6"/>
      <c r="CIE106" s="98"/>
      <c r="CIF106" s="6"/>
      <c r="CIG106" s="6"/>
      <c r="CIH106" s="6"/>
      <c r="CII106" s="99"/>
      <c r="CIJ106" s="6"/>
      <c r="CIK106" s="6"/>
      <c r="CIL106" s="6"/>
      <c r="CIM106" s="6"/>
      <c r="CIN106" s="6"/>
      <c r="CIO106" s="6"/>
      <c r="CIP106" s="6"/>
      <c r="CIQ106" s="6"/>
      <c r="CIR106" s="6"/>
      <c r="CIS106" s="100"/>
      <c r="CIT106" s="101"/>
      <c r="CIU106" s="101"/>
      <c r="CIV106" s="6"/>
      <c r="CIW106" s="6"/>
      <c r="CIX106" s="6"/>
      <c r="CIY106" s="6"/>
      <c r="CIZ106" s="102"/>
      <c r="CJA106" s="6"/>
      <c r="CJB106" s="102"/>
      <c r="CJC106" s="6"/>
      <c r="CJD106" s="6"/>
      <c r="CJE106" s="6"/>
      <c r="CJF106" s="6"/>
      <c r="CJG106" s="6"/>
      <c r="CJH106" s="6"/>
      <c r="CJI106" s="6"/>
      <c r="CJJ106" s="6"/>
      <c r="CJK106" s="6"/>
      <c r="CJL106" s="6"/>
      <c r="CJM106" s="6"/>
      <c r="CJN106" s="6"/>
      <c r="CJO106" s="6"/>
      <c r="CJP106" s="6"/>
      <c r="CJQ106" s="6"/>
      <c r="CJR106" s="6"/>
      <c r="CJS106" s="6"/>
      <c r="CJT106" s="98"/>
      <c r="CJU106" s="6"/>
      <c r="CJV106" s="6"/>
      <c r="CJW106" s="6"/>
      <c r="CJX106" s="99"/>
      <c r="CJY106" s="6"/>
      <c r="CJZ106" s="6"/>
      <c r="CKA106" s="6"/>
      <c r="CKB106" s="6"/>
      <c r="CKC106" s="6"/>
      <c r="CKD106" s="6"/>
      <c r="CKE106" s="6"/>
      <c r="CKF106" s="6"/>
      <c r="CKG106" s="6"/>
      <c r="CKH106" s="100"/>
      <c r="CKI106" s="101"/>
      <c r="CKJ106" s="101"/>
      <c r="CKK106" s="6"/>
      <c r="CKL106" s="6"/>
      <c r="CKM106" s="6"/>
      <c r="CKN106" s="6"/>
      <c r="CKO106" s="102"/>
      <c r="CKP106" s="6"/>
      <c r="CKQ106" s="102"/>
      <c r="CKR106" s="6"/>
      <c r="CKS106" s="6"/>
      <c r="CKT106" s="6"/>
      <c r="CKU106" s="6"/>
      <c r="CKV106" s="6"/>
      <c r="CKW106" s="6"/>
      <c r="CKX106" s="6"/>
      <c r="CKY106" s="6"/>
      <c r="CKZ106" s="6"/>
      <c r="CLA106" s="6"/>
      <c r="CLB106" s="6"/>
      <c r="CLC106" s="6"/>
      <c r="CLD106" s="6"/>
      <c r="CLE106" s="6"/>
      <c r="CLF106" s="6"/>
      <c r="CLG106" s="6"/>
      <c r="CLH106" s="6"/>
      <c r="CLI106" s="98"/>
      <c r="CLJ106" s="6"/>
      <c r="CLK106" s="6"/>
      <c r="CLL106" s="6"/>
      <c r="CLM106" s="99"/>
      <c r="CLN106" s="6"/>
      <c r="CLO106" s="6"/>
      <c r="CLP106" s="6"/>
      <c r="CLQ106" s="6"/>
      <c r="CLR106" s="6"/>
      <c r="CLS106" s="6"/>
      <c r="CLT106" s="6"/>
      <c r="CLU106" s="6"/>
      <c r="CLV106" s="6"/>
      <c r="CLW106" s="100"/>
      <c r="CLX106" s="101"/>
      <c r="CLY106" s="101"/>
      <c r="CLZ106" s="6"/>
      <c r="CMA106" s="6"/>
      <c r="CMB106" s="6"/>
      <c r="CMC106" s="6"/>
      <c r="CMD106" s="102"/>
      <c r="CME106" s="6"/>
      <c r="CMF106" s="102"/>
      <c r="CMG106" s="6"/>
      <c r="CMH106" s="6"/>
      <c r="CMI106" s="6"/>
      <c r="CMJ106" s="6"/>
      <c r="CMK106" s="6"/>
      <c r="CML106" s="6"/>
      <c r="CMM106" s="6"/>
      <c r="CMN106" s="6"/>
      <c r="CMO106" s="6"/>
      <c r="CMP106" s="6"/>
      <c r="CMQ106" s="6"/>
      <c r="CMR106" s="6"/>
      <c r="CMS106" s="6"/>
      <c r="CMT106" s="6"/>
      <c r="CMU106" s="6"/>
      <c r="CMV106" s="6"/>
      <c r="CMW106" s="6"/>
      <c r="CMX106" s="98"/>
      <c r="CMY106" s="6"/>
      <c r="CMZ106" s="6"/>
      <c r="CNA106" s="6"/>
      <c r="CNB106" s="99"/>
      <c r="CNC106" s="6"/>
      <c r="CND106" s="6"/>
      <c r="CNE106" s="6"/>
      <c r="CNF106" s="6"/>
      <c r="CNG106" s="6"/>
      <c r="CNH106" s="6"/>
      <c r="CNI106" s="6"/>
      <c r="CNJ106" s="6"/>
      <c r="CNK106" s="6"/>
      <c r="CNL106" s="100"/>
      <c r="CNM106" s="101"/>
      <c r="CNN106" s="101"/>
      <c r="CNO106" s="6"/>
      <c r="CNP106" s="6"/>
      <c r="CNQ106" s="6"/>
      <c r="CNR106" s="6"/>
      <c r="CNS106" s="102"/>
      <c r="CNT106" s="6"/>
      <c r="CNU106" s="102"/>
      <c r="CNV106" s="6"/>
      <c r="CNW106" s="6"/>
      <c r="CNX106" s="6"/>
      <c r="CNY106" s="6"/>
      <c r="CNZ106" s="6"/>
      <c r="COA106" s="6"/>
      <c r="COB106" s="6"/>
      <c r="COC106" s="6"/>
      <c r="COD106" s="6"/>
      <c r="COE106" s="6"/>
      <c r="COF106" s="6"/>
      <c r="COG106" s="6"/>
      <c r="COH106" s="6"/>
      <c r="COI106" s="6"/>
      <c r="COJ106" s="6"/>
      <c r="COK106" s="6"/>
      <c r="COL106" s="6"/>
      <c r="COM106" s="98"/>
      <c r="CON106" s="6"/>
      <c r="COO106" s="6"/>
      <c r="COP106" s="6"/>
      <c r="COQ106" s="99"/>
      <c r="COR106" s="6"/>
      <c r="COS106" s="6"/>
      <c r="COT106" s="6"/>
      <c r="COU106" s="6"/>
      <c r="COV106" s="6"/>
      <c r="COW106" s="6"/>
      <c r="COX106" s="6"/>
      <c r="COY106" s="6"/>
      <c r="COZ106" s="6"/>
      <c r="CPA106" s="100"/>
      <c r="CPB106" s="101"/>
      <c r="CPC106" s="101"/>
      <c r="CPD106" s="6"/>
      <c r="CPE106" s="6"/>
      <c r="CPF106" s="6"/>
      <c r="CPG106" s="6"/>
      <c r="CPH106" s="102"/>
      <c r="CPI106" s="6"/>
      <c r="CPJ106" s="102"/>
      <c r="CPK106" s="6"/>
      <c r="CPL106" s="6"/>
      <c r="CPM106" s="6"/>
      <c r="CPN106" s="6"/>
      <c r="CPO106" s="6"/>
      <c r="CPP106" s="6"/>
      <c r="CPQ106" s="6"/>
      <c r="CPR106" s="6"/>
      <c r="CPS106" s="6"/>
      <c r="CPT106" s="6"/>
      <c r="CPU106" s="6"/>
      <c r="CPV106" s="6"/>
      <c r="CPW106" s="6"/>
      <c r="CPX106" s="6"/>
      <c r="CPY106" s="6"/>
      <c r="CPZ106" s="6"/>
      <c r="CQA106" s="6"/>
      <c r="CQB106" s="98"/>
      <c r="CQC106" s="6"/>
      <c r="CQD106" s="6"/>
      <c r="CQE106" s="6"/>
      <c r="CQF106" s="99"/>
      <c r="CQG106" s="6"/>
      <c r="CQH106" s="6"/>
      <c r="CQI106" s="6"/>
      <c r="CQJ106" s="6"/>
      <c r="CQK106" s="6"/>
      <c r="CQL106" s="6"/>
      <c r="CQM106" s="6"/>
      <c r="CQN106" s="6"/>
      <c r="CQO106" s="6"/>
      <c r="CQP106" s="100"/>
      <c r="CQQ106" s="101"/>
      <c r="CQR106" s="101"/>
      <c r="CQS106" s="6"/>
      <c r="CQT106" s="6"/>
      <c r="CQU106" s="6"/>
      <c r="CQV106" s="6"/>
      <c r="CQW106" s="102"/>
      <c r="CQX106" s="6"/>
      <c r="CQY106" s="102"/>
      <c r="CQZ106" s="6"/>
      <c r="CRA106" s="6"/>
      <c r="CRB106" s="6"/>
      <c r="CRC106" s="6"/>
      <c r="CRD106" s="6"/>
      <c r="CRE106" s="6"/>
      <c r="CRF106" s="6"/>
      <c r="CRG106" s="6"/>
      <c r="CRH106" s="6"/>
      <c r="CRI106" s="6"/>
      <c r="CRJ106" s="6"/>
      <c r="CRK106" s="6"/>
      <c r="CRL106" s="6"/>
      <c r="CRM106" s="6"/>
      <c r="CRN106" s="6"/>
      <c r="CRO106" s="6"/>
      <c r="CRP106" s="6"/>
      <c r="CRQ106" s="98"/>
      <c r="CRR106" s="6"/>
      <c r="CRS106" s="6"/>
      <c r="CRT106" s="6"/>
      <c r="CRU106" s="99"/>
      <c r="CRV106" s="6"/>
      <c r="CRW106" s="6"/>
      <c r="CRX106" s="6"/>
      <c r="CRY106" s="6"/>
      <c r="CRZ106" s="6"/>
      <c r="CSA106" s="6"/>
      <c r="CSB106" s="6"/>
      <c r="CSC106" s="6"/>
      <c r="CSD106" s="6"/>
      <c r="CSE106" s="100"/>
      <c r="CSF106" s="101"/>
      <c r="CSG106" s="101"/>
      <c r="CSH106" s="6"/>
      <c r="CSI106" s="6"/>
      <c r="CSJ106" s="6"/>
      <c r="CSK106" s="6"/>
      <c r="CSL106" s="102"/>
      <c r="CSM106" s="6"/>
      <c r="CSN106" s="102"/>
      <c r="CSO106" s="6"/>
      <c r="CSP106" s="6"/>
      <c r="CSQ106" s="6"/>
      <c r="CSR106" s="6"/>
      <c r="CSS106" s="6"/>
      <c r="CST106" s="6"/>
      <c r="CSU106" s="6"/>
      <c r="CSV106" s="6"/>
      <c r="CSW106" s="6"/>
      <c r="CSX106" s="6"/>
      <c r="CSY106" s="6"/>
      <c r="CSZ106" s="6"/>
      <c r="CTA106" s="6"/>
      <c r="CTB106" s="6"/>
      <c r="CTC106" s="6"/>
      <c r="CTD106" s="6"/>
      <c r="CTE106" s="6"/>
      <c r="CTF106" s="98"/>
      <c r="CTG106" s="6"/>
      <c r="CTH106" s="6"/>
      <c r="CTI106" s="6"/>
      <c r="CTJ106" s="99"/>
      <c r="CTK106" s="6"/>
      <c r="CTL106" s="6"/>
      <c r="CTM106" s="6"/>
      <c r="CTN106" s="6"/>
      <c r="CTO106" s="6"/>
      <c r="CTP106" s="6"/>
      <c r="CTQ106" s="6"/>
      <c r="CTR106" s="6"/>
      <c r="CTS106" s="6"/>
      <c r="CTT106" s="100"/>
      <c r="CTU106" s="101"/>
      <c r="CTV106" s="101"/>
      <c r="CTW106" s="6"/>
      <c r="CTX106" s="6"/>
      <c r="CTY106" s="6"/>
      <c r="CTZ106" s="6"/>
      <c r="CUA106" s="102"/>
      <c r="CUB106" s="6"/>
      <c r="CUC106" s="102"/>
      <c r="CUD106" s="6"/>
      <c r="CUE106" s="6"/>
      <c r="CUF106" s="6"/>
      <c r="CUG106" s="6"/>
      <c r="CUH106" s="6"/>
      <c r="CUI106" s="6"/>
      <c r="CUJ106" s="6"/>
      <c r="CUK106" s="6"/>
      <c r="CUL106" s="6"/>
      <c r="CUM106" s="6"/>
      <c r="CUN106" s="6"/>
      <c r="CUO106" s="6"/>
      <c r="CUP106" s="6"/>
      <c r="CUQ106" s="6"/>
      <c r="CUR106" s="6"/>
      <c r="CUS106" s="6"/>
      <c r="CUT106" s="6"/>
      <c r="CUU106" s="98"/>
      <c r="CUV106" s="6"/>
      <c r="CUW106" s="6"/>
      <c r="CUX106" s="6"/>
      <c r="CUY106" s="99"/>
      <c r="CUZ106" s="6"/>
      <c r="CVA106" s="6"/>
      <c r="CVB106" s="6"/>
      <c r="CVC106" s="6"/>
      <c r="CVD106" s="6"/>
      <c r="CVE106" s="6"/>
      <c r="CVF106" s="6"/>
      <c r="CVG106" s="6"/>
      <c r="CVH106" s="6"/>
      <c r="CVI106" s="100"/>
      <c r="CVJ106" s="101"/>
      <c r="CVK106" s="101"/>
      <c r="CVL106" s="6"/>
      <c r="CVM106" s="6"/>
      <c r="CVN106" s="6"/>
      <c r="CVO106" s="6"/>
      <c r="CVP106" s="102"/>
      <c r="CVQ106" s="6"/>
      <c r="CVR106" s="102"/>
      <c r="CVS106" s="6"/>
      <c r="CVT106" s="6"/>
      <c r="CVU106" s="6"/>
      <c r="CVV106" s="6"/>
      <c r="CVW106" s="6"/>
      <c r="CVX106" s="6"/>
      <c r="CVY106" s="6"/>
      <c r="CVZ106" s="6"/>
      <c r="CWA106" s="6"/>
      <c r="CWB106" s="6"/>
      <c r="CWC106" s="6"/>
      <c r="CWD106" s="6"/>
      <c r="CWE106" s="6"/>
      <c r="CWF106" s="6"/>
      <c r="CWG106" s="6"/>
      <c r="CWH106" s="6"/>
      <c r="CWI106" s="6"/>
      <c r="CWJ106" s="98"/>
      <c r="CWK106" s="6"/>
      <c r="CWL106" s="6"/>
      <c r="CWM106" s="6"/>
      <c r="CWN106" s="99"/>
      <c r="CWO106" s="6"/>
      <c r="CWP106" s="6"/>
      <c r="CWQ106" s="6"/>
      <c r="CWR106" s="6"/>
      <c r="CWS106" s="6"/>
      <c r="CWT106" s="6"/>
      <c r="CWU106" s="6"/>
      <c r="CWV106" s="6"/>
      <c r="CWW106" s="6"/>
      <c r="CWX106" s="100"/>
      <c r="CWY106" s="101"/>
      <c r="CWZ106" s="101"/>
      <c r="CXA106" s="6"/>
      <c r="CXB106" s="6"/>
      <c r="CXC106" s="6"/>
      <c r="CXD106" s="6"/>
      <c r="CXE106" s="102"/>
      <c r="CXF106" s="6"/>
      <c r="CXG106" s="102"/>
      <c r="CXH106" s="6"/>
      <c r="CXI106" s="6"/>
      <c r="CXJ106" s="6"/>
      <c r="CXK106" s="6"/>
      <c r="CXL106" s="6"/>
      <c r="CXM106" s="6"/>
      <c r="CXN106" s="6"/>
      <c r="CXO106" s="6"/>
      <c r="CXP106" s="6"/>
      <c r="CXQ106" s="6"/>
      <c r="CXR106" s="6"/>
      <c r="CXS106" s="6"/>
      <c r="CXT106" s="6"/>
      <c r="CXU106" s="6"/>
      <c r="CXV106" s="6"/>
      <c r="CXW106" s="6"/>
      <c r="CXX106" s="6"/>
      <c r="CXY106" s="98"/>
      <c r="CXZ106" s="6"/>
      <c r="CYA106" s="6"/>
      <c r="CYB106" s="6"/>
      <c r="CYC106" s="99"/>
      <c r="CYD106" s="6"/>
      <c r="CYE106" s="6"/>
      <c r="CYF106" s="6"/>
      <c r="CYG106" s="6"/>
      <c r="CYH106" s="6"/>
      <c r="CYI106" s="6"/>
      <c r="CYJ106" s="6"/>
      <c r="CYK106" s="6"/>
      <c r="CYL106" s="6"/>
      <c r="CYM106" s="100"/>
      <c r="CYN106" s="101"/>
      <c r="CYO106" s="101"/>
      <c r="CYP106" s="6"/>
      <c r="CYQ106" s="6"/>
      <c r="CYR106" s="6"/>
      <c r="CYS106" s="6"/>
      <c r="CYT106" s="102"/>
      <c r="CYU106" s="6"/>
      <c r="CYV106" s="102"/>
      <c r="CYW106" s="6"/>
      <c r="CYX106" s="6"/>
      <c r="CYY106" s="6"/>
      <c r="CYZ106" s="6"/>
      <c r="CZA106" s="6"/>
      <c r="CZB106" s="6"/>
      <c r="CZC106" s="6"/>
      <c r="CZD106" s="6"/>
      <c r="CZE106" s="6"/>
      <c r="CZF106" s="6"/>
      <c r="CZG106" s="6"/>
      <c r="CZH106" s="6"/>
      <c r="CZI106" s="6"/>
      <c r="CZJ106" s="6"/>
      <c r="CZK106" s="6"/>
      <c r="CZL106" s="6"/>
      <c r="CZM106" s="6"/>
      <c r="CZN106" s="98"/>
      <c r="CZO106" s="6"/>
      <c r="CZP106" s="6"/>
      <c r="CZQ106" s="6"/>
      <c r="CZR106" s="99"/>
      <c r="CZS106" s="6"/>
      <c r="CZT106" s="6"/>
      <c r="CZU106" s="6"/>
      <c r="CZV106" s="6"/>
      <c r="CZW106" s="6"/>
      <c r="CZX106" s="6"/>
      <c r="CZY106" s="6"/>
      <c r="CZZ106" s="6"/>
      <c r="DAA106" s="6"/>
      <c r="DAB106" s="100"/>
      <c r="DAC106" s="101"/>
      <c r="DAD106" s="101"/>
      <c r="DAE106" s="6"/>
      <c r="DAF106" s="6"/>
      <c r="DAG106" s="6"/>
      <c r="DAH106" s="6"/>
      <c r="DAI106" s="102"/>
      <c r="DAJ106" s="6"/>
      <c r="DAK106" s="102"/>
      <c r="DAL106" s="6"/>
      <c r="DAM106" s="6"/>
      <c r="DAN106" s="6"/>
      <c r="DAO106" s="6"/>
      <c r="DAP106" s="6"/>
      <c r="DAQ106" s="6"/>
      <c r="DAR106" s="6"/>
      <c r="DAS106" s="6"/>
      <c r="DAT106" s="6"/>
      <c r="DAU106" s="6"/>
      <c r="DAV106" s="6"/>
      <c r="DAW106" s="6"/>
      <c r="DAX106" s="6"/>
      <c r="DAY106" s="6"/>
      <c r="DAZ106" s="6"/>
      <c r="DBA106" s="6"/>
      <c r="DBB106" s="6"/>
      <c r="DBC106" s="98"/>
      <c r="DBD106" s="6"/>
      <c r="DBE106" s="6"/>
      <c r="DBF106" s="6"/>
      <c r="DBG106" s="99"/>
      <c r="DBH106" s="6"/>
      <c r="DBI106" s="6"/>
      <c r="DBJ106" s="6"/>
      <c r="DBK106" s="6"/>
      <c r="DBL106" s="6"/>
      <c r="DBM106" s="6"/>
      <c r="DBN106" s="6"/>
      <c r="DBO106" s="6"/>
      <c r="DBP106" s="6"/>
      <c r="DBQ106" s="100"/>
      <c r="DBR106" s="101"/>
      <c r="DBS106" s="101"/>
      <c r="DBT106" s="6"/>
      <c r="DBU106" s="6"/>
      <c r="DBV106" s="6"/>
      <c r="DBW106" s="6"/>
      <c r="DBX106" s="102"/>
      <c r="DBY106" s="6"/>
      <c r="DBZ106" s="102"/>
      <c r="DCA106" s="6"/>
      <c r="DCB106" s="6"/>
      <c r="DCC106" s="6"/>
      <c r="DCD106" s="6"/>
      <c r="DCE106" s="6"/>
      <c r="DCF106" s="6"/>
      <c r="DCG106" s="6"/>
      <c r="DCH106" s="6"/>
      <c r="DCI106" s="6"/>
      <c r="DCJ106" s="6"/>
      <c r="DCK106" s="6"/>
      <c r="DCL106" s="6"/>
      <c r="DCM106" s="6"/>
      <c r="DCN106" s="6"/>
      <c r="DCO106" s="6"/>
      <c r="DCP106" s="6"/>
      <c r="DCQ106" s="6"/>
      <c r="DCR106" s="98"/>
      <c r="DCS106" s="6"/>
      <c r="DCT106" s="6"/>
      <c r="DCU106" s="6"/>
      <c r="DCV106" s="99"/>
      <c r="DCW106" s="6"/>
      <c r="DCX106" s="6"/>
      <c r="DCY106" s="6"/>
      <c r="DCZ106" s="6"/>
      <c r="DDA106" s="6"/>
      <c r="DDB106" s="6"/>
      <c r="DDC106" s="6"/>
      <c r="DDD106" s="6"/>
      <c r="DDE106" s="6"/>
      <c r="DDF106" s="100"/>
      <c r="DDG106" s="101"/>
      <c r="DDH106" s="101"/>
      <c r="DDI106" s="6"/>
      <c r="DDJ106" s="6"/>
      <c r="DDK106" s="6"/>
      <c r="DDL106" s="6"/>
      <c r="DDM106" s="102"/>
      <c r="DDN106" s="6"/>
      <c r="DDO106" s="102"/>
      <c r="DDP106" s="6"/>
      <c r="DDQ106" s="6"/>
      <c r="DDR106" s="6"/>
      <c r="DDS106" s="6"/>
      <c r="DDT106" s="6"/>
      <c r="DDU106" s="6"/>
      <c r="DDV106" s="6"/>
      <c r="DDW106" s="6"/>
      <c r="DDX106" s="6"/>
      <c r="DDY106" s="6"/>
      <c r="DDZ106" s="6"/>
      <c r="DEA106" s="6"/>
      <c r="DEB106" s="6"/>
      <c r="DEC106" s="6"/>
      <c r="DED106" s="6"/>
      <c r="DEE106" s="6"/>
      <c r="DEF106" s="6"/>
      <c r="DEG106" s="98"/>
      <c r="DEH106" s="6"/>
      <c r="DEI106" s="6"/>
      <c r="DEJ106" s="6"/>
      <c r="DEK106" s="99"/>
      <c r="DEL106" s="6"/>
      <c r="DEM106" s="6"/>
      <c r="DEN106" s="6"/>
      <c r="DEO106" s="6"/>
      <c r="DEP106" s="6"/>
      <c r="DEQ106" s="6"/>
      <c r="DER106" s="6"/>
      <c r="DES106" s="6"/>
      <c r="DET106" s="6"/>
      <c r="DEU106" s="100"/>
      <c r="DEV106" s="101"/>
      <c r="DEW106" s="101"/>
      <c r="DEX106" s="6"/>
      <c r="DEY106" s="6"/>
      <c r="DEZ106" s="6"/>
      <c r="DFA106" s="6"/>
      <c r="DFB106" s="102"/>
      <c r="DFC106" s="6"/>
      <c r="DFD106" s="102"/>
      <c r="DFE106" s="6"/>
      <c r="DFF106" s="6"/>
      <c r="DFG106" s="6"/>
      <c r="DFH106" s="6"/>
      <c r="DFI106" s="6"/>
      <c r="DFJ106" s="6"/>
      <c r="DFK106" s="6"/>
      <c r="DFL106" s="6"/>
      <c r="DFM106" s="6"/>
      <c r="DFN106" s="6"/>
      <c r="DFO106" s="6"/>
      <c r="DFP106" s="6"/>
      <c r="DFQ106" s="6"/>
      <c r="DFR106" s="6"/>
      <c r="DFS106" s="6"/>
      <c r="DFT106" s="6"/>
      <c r="DFU106" s="6"/>
      <c r="DFV106" s="98"/>
      <c r="DFW106" s="6"/>
      <c r="DFX106" s="6"/>
      <c r="DFY106" s="6"/>
      <c r="DFZ106" s="99"/>
      <c r="DGA106" s="6"/>
      <c r="DGB106" s="6"/>
      <c r="DGC106" s="6"/>
      <c r="DGD106" s="6"/>
      <c r="DGE106" s="6"/>
      <c r="DGF106" s="6"/>
      <c r="DGG106" s="6"/>
      <c r="DGH106" s="6"/>
      <c r="DGI106" s="6"/>
      <c r="DGJ106" s="100"/>
      <c r="DGK106" s="101"/>
      <c r="DGL106" s="101"/>
      <c r="DGM106" s="6"/>
      <c r="DGN106" s="6"/>
      <c r="DGO106" s="6"/>
      <c r="DGP106" s="6"/>
      <c r="DGQ106" s="102"/>
      <c r="DGR106" s="6"/>
      <c r="DGS106" s="102"/>
      <c r="DGT106" s="6"/>
      <c r="DGU106" s="6"/>
      <c r="DGV106" s="6"/>
      <c r="DGW106" s="6"/>
      <c r="DGX106" s="6"/>
      <c r="DGY106" s="6"/>
      <c r="DGZ106" s="6"/>
      <c r="DHA106" s="6"/>
      <c r="DHB106" s="6"/>
      <c r="DHC106" s="6"/>
      <c r="DHD106" s="6"/>
      <c r="DHE106" s="6"/>
      <c r="DHF106" s="6"/>
      <c r="DHG106" s="6"/>
      <c r="DHH106" s="6"/>
      <c r="DHI106" s="6"/>
      <c r="DHJ106" s="6"/>
      <c r="DHK106" s="98"/>
      <c r="DHL106" s="6"/>
      <c r="DHM106" s="6"/>
      <c r="DHN106" s="6"/>
      <c r="DHO106" s="99"/>
      <c r="DHP106" s="6"/>
      <c r="DHQ106" s="6"/>
      <c r="DHR106" s="6"/>
      <c r="DHS106" s="6"/>
      <c r="DHT106" s="6"/>
      <c r="DHU106" s="6"/>
      <c r="DHV106" s="6"/>
      <c r="DHW106" s="6"/>
      <c r="DHX106" s="6"/>
      <c r="DHY106" s="100"/>
      <c r="DHZ106" s="101"/>
      <c r="DIA106" s="101"/>
      <c r="DIB106" s="6"/>
      <c r="DIC106" s="6"/>
      <c r="DID106" s="6"/>
      <c r="DIE106" s="6"/>
      <c r="DIF106" s="102"/>
      <c r="DIG106" s="6"/>
      <c r="DIH106" s="102"/>
      <c r="DII106" s="6"/>
      <c r="DIJ106" s="6"/>
      <c r="DIK106" s="6"/>
      <c r="DIL106" s="6"/>
      <c r="DIM106" s="6"/>
      <c r="DIN106" s="6"/>
      <c r="DIO106" s="6"/>
      <c r="DIP106" s="6"/>
      <c r="DIQ106" s="6"/>
      <c r="DIR106" s="6"/>
      <c r="DIS106" s="6"/>
      <c r="DIT106" s="6"/>
      <c r="DIU106" s="6"/>
      <c r="DIV106" s="6"/>
      <c r="DIW106" s="6"/>
      <c r="DIX106" s="6"/>
      <c r="DIY106" s="6"/>
      <c r="DIZ106" s="98"/>
      <c r="DJA106" s="6"/>
      <c r="DJB106" s="6"/>
      <c r="DJC106" s="6"/>
      <c r="DJD106" s="99"/>
      <c r="DJE106" s="6"/>
      <c r="DJF106" s="6"/>
      <c r="DJG106" s="6"/>
      <c r="DJH106" s="6"/>
      <c r="DJI106" s="6"/>
      <c r="DJJ106" s="6"/>
      <c r="DJK106" s="6"/>
      <c r="DJL106" s="6"/>
      <c r="DJM106" s="6"/>
      <c r="DJN106" s="100"/>
      <c r="DJO106" s="101"/>
      <c r="DJP106" s="101"/>
      <c r="DJQ106" s="6"/>
      <c r="DJR106" s="6"/>
      <c r="DJS106" s="6"/>
      <c r="DJT106" s="6"/>
      <c r="DJU106" s="102"/>
      <c r="DJV106" s="6"/>
      <c r="DJW106" s="102"/>
      <c r="DJX106" s="6"/>
      <c r="DJY106" s="6"/>
      <c r="DJZ106" s="6"/>
      <c r="DKA106" s="6"/>
      <c r="DKB106" s="6"/>
      <c r="DKC106" s="6"/>
      <c r="DKD106" s="6"/>
      <c r="DKE106" s="6"/>
      <c r="DKF106" s="6"/>
      <c r="DKG106" s="6"/>
      <c r="DKH106" s="6"/>
      <c r="DKI106" s="6"/>
      <c r="DKJ106" s="6"/>
      <c r="DKK106" s="6"/>
      <c r="DKL106" s="6"/>
      <c r="DKM106" s="6"/>
      <c r="DKN106" s="6"/>
      <c r="DKO106" s="98"/>
      <c r="DKP106" s="6"/>
      <c r="DKQ106" s="6"/>
      <c r="DKR106" s="6"/>
      <c r="DKS106" s="99"/>
      <c r="DKT106" s="6"/>
      <c r="DKU106" s="6"/>
      <c r="DKV106" s="6"/>
      <c r="DKW106" s="6"/>
      <c r="DKX106" s="6"/>
      <c r="DKY106" s="6"/>
      <c r="DKZ106" s="6"/>
      <c r="DLA106" s="6"/>
      <c r="DLB106" s="6"/>
      <c r="DLC106" s="100"/>
      <c r="DLD106" s="101"/>
      <c r="DLE106" s="101"/>
      <c r="DLF106" s="6"/>
      <c r="DLG106" s="6"/>
      <c r="DLH106" s="6"/>
      <c r="DLI106" s="6"/>
      <c r="DLJ106" s="102"/>
      <c r="DLK106" s="6"/>
      <c r="DLL106" s="102"/>
      <c r="DLM106" s="6"/>
      <c r="DLN106" s="6"/>
      <c r="DLO106" s="6"/>
      <c r="DLP106" s="6"/>
      <c r="DLQ106" s="6"/>
      <c r="DLR106" s="6"/>
      <c r="DLS106" s="6"/>
      <c r="DLT106" s="6"/>
      <c r="DLU106" s="6"/>
      <c r="DLV106" s="6"/>
      <c r="DLW106" s="6"/>
      <c r="DLX106" s="6"/>
      <c r="DLY106" s="6"/>
      <c r="DLZ106" s="6"/>
      <c r="DMA106" s="6"/>
      <c r="DMB106" s="6"/>
      <c r="DMC106" s="6"/>
      <c r="DMD106" s="98"/>
      <c r="DME106" s="6"/>
      <c r="DMF106" s="6"/>
      <c r="DMG106" s="6"/>
      <c r="DMH106" s="99"/>
      <c r="DMI106" s="6"/>
      <c r="DMJ106" s="6"/>
      <c r="DMK106" s="6"/>
      <c r="DML106" s="6"/>
      <c r="DMM106" s="6"/>
      <c r="DMN106" s="6"/>
      <c r="DMO106" s="6"/>
      <c r="DMP106" s="6"/>
      <c r="DMQ106" s="6"/>
      <c r="DMR106" s="100"/>
      <c r="DMS106" s="101"/>
      <c r="DMT106" s="101"/>
      <c r="DMU106" s="6"/>
      <c r="DMV106" s="6"/>
      <c r="DMW106" s="6"/>
      <c r="DMX106" s="6"/>
      <c r="DMY106" s="102"/>
      <c r="DMZ106" s="6"/>
      <c r="DNA106" s="102"/>
      <c r="DNB106" s="6"/>
      <c r="DNC106" s="6"/>
      <c r="DND106" s="6"/>
      <c r="DNE106" s="6"/>
      <c r="DNF106" s="6"/>
      <c r="DNG106" s="6"/>
      <c r="DNH106" s="6"/>
      <c r="DNI106" s="6"/>
      <c r="DNJ106" s="6"/>
      <c r="DNK106" s="6"/>
      <c r="DNL106" s="6"/>
      <c r="DNM106" s="6"/>
      <c r="DNN106" s="6"/>
      <c r="DNO106" s="6"/>
      <c r="DNP106" s="6"/>
      <c r="DNQ106" s="6"/>
      <c r="DNR106" s="6"/>
      <c r="DNS106" s="98"/>
      <c r="DNT106" s="6"/>
      <c r="DNU106" s="6"/>
      <c r="DNV106" s="6"/>
      <c r="DNW106" s="99"/>
      <c r="DNX106" s="6"/>
      <c r="DNY106" s="6"/>
      <c r="DNZ106" s="6"/>
      <c r="DOA106" s="6"/>
      <c r="DOB106" s="6"/>
      <c r="DOC106" s="6"/>
      <c r="DOD106" s="6"/>
      <c r="DOE106" s="6"/>
      <c r="DOF106" s="6"/>
      <c r="DOG106" s="100"/>
      <c r="DOH106" s="101"/>
      <c r="DOI106" s="101"/>
      <c r="DOJ106" s="6"/>
      <c r="DOK106" s="6"/>
      <c r="DOL106" s="6"/>
      <c r="DOM106" s="6"/>
      <c r="DON106" s="102"/>
      <c r="DOO106" s="6"/>
      <c r="DOP106" s="102"/>
      <c r="DOQ106" s="6"/>
      <c r="DOR106" s="6"/>
      <c r="DOS106" s="6"/>
      <c r="DOT106" s="6"/>
      <c r="DOU106" s="6"/>
      <c r="DOV106" s="6"/>
      <c r="DOW106" s="6"/>
      <c r="DOX106" s="6"/>
      <c r="DOY106" s="6"/>
      <c r="DOZ106" s="6"/>
      <c r="DPA106" s="6"/>
      <c r="DPB106" s="6"/>
      <c r="DPC106" s="6"/>
      <c r="DPD106" s="6"/>
      <c r="DPE106" s="6"/>
      <c r="DPF106" s="6"/>
      <c r="DPG106" s="6"/>
      <c r="DPH106" s="98"/>
      <c r="DPI106" s="6"/>
      <c r="DPJ106" s="6"/>
      <c r="DPK106" s="6"/>
      <c r="DPL106" s="99"/>
      <c r="DPM106" s="6"/>
      <c r="DPN106" s="6"/>
      <c r="DPO106" s="6"/>
      <c r="DPP106" s="6"/>
      <c r="DPQ106" s="6"/>
      <c r="DPR106" s="6"/>
      <c r="DPS106" s="6"/>
      <c r="DPT106" s="6"/>
      <c r="DPU106" s="6"/>
      <c r="DPV106" s="100"/>
      <c r="DPW106" s="101"/>
      <c r="DPX106" s="101"/>
      <c r="DPY106" s="6"/>
      <c r="DPZ106" s="6"/>
      <c r="DQA106" s="6"/>
      <c r="DQB106" s="6"/>
      <c r="DQC106" s="102"/>
      <c r="DQD106" s="6"/>
      <c r="DQE106" s="102"/>
      <c r="DQF106" s="6"/>
      <c r="DQG106" s="6"/>
      <c r="DQH106" s="6"/>
      <c r="DQI106" s="6"/>
      <c r="DQJ106" s="6"/>
      <c r="DQK106" s="6"/>
      <c r="DQL106" s="6"/>
      <c r="DQM106" s="6"/>
      <c r="DQN106" s="6"/>
      <c r="DQO106" s="6"/>
      <c r="DQP106" s="6"/>
      <c r="DQQ106" s="6"/>
      <c r="DQR106" s="6"/>
      <c r="DQS106" s="6"/>
      <c r="DQT106" s="6"/>
      <c r="DQU106" s="6"/>
      <c r="DQV106" s="6"/>
      <c r="DQW106" s="98"/>
      <c r="DQX106" s="6"/>
      <c r="DQY106" s="6"/>
      <c r="DQZ106" s="6"/>
      <c r="DRA106" s="99"/>
      <c r="DRB106" s="6"/>
      <c r="DRC106" s="6"/>
      <c r="DRD106" s="6"/>
      <c r="DRE106" s="6"/>
      <c r="DRF106" s="6"/>
      <c r="DRG106" s="6"/>
      <c r="DRH106" s="6"/>
      <c r="DRI106" s="6"/>
      <c r="DRJ106" s="6"/>
      <c r="DRK106" s="100"/>
      <c r="DRL106" s="101"/>
      <c r="DRM106" s="101"/>
      <c r="DRN106" s="6"/>
      <c r="DRO106" s="6"/>
      <c r="DRP106" s="6"/>
      <c r="DRQ106" s="6"/>
      <c r="DRR106" s="102"/>
      <c r="DRS106" s="6"/>
      <c r="DRT106" s="102"/>
      <c r="DRU106" s="6"/>
      <c r="DRV106" s="6"/>
      <c r="DRW106" s="6"/>
      <c r="DRX106" s="6"/>
      <c r="DRY106" s="6"/>
      <c r="DRZ106" s="6"/>
      <c r="DSA106" s="6"/>
      <c r="DSB106" s="6"/>
      <c r="DSC106" s="6"/>
      <c r="DSD106" s="6"/>
      <c r="DSE106" s="6"/>
      <c r="DSF106" s="6"/>
      <c r="DSG106" s="6"/>
      <c r="DSH106" s="6"/>
      <c r="DSI106" s="6"/>
      <c r="DSJ106" s="6"/>
      <c r="DSK106" s="6"/>
      <c r="DSL106" s="98"/>
      <c r="DSM106" s="6"/>
      <c r="DSN106" s="6"/>
      <c r="DSO106" s="6"/>
      <c r="DSP106" s="99"/>
      <c r="DSQ106" s="6"/>
      <c r="DSR106" s="6"/>
      <c r="DSS106" s="6"/>
      <c r="DST106" s="6"/>
      <c r="DSU106" s="6"/>
      <c r="DSV106" s="6"/>
      <c r="DSW106" s="6"/>
      <c r="DSX106" s="6"/>
      <c r="DSY106" s="6"/>
      <c r="DSZ106" s="100"/>
      <c r="DTA106" s="101"/>
      <c r="DTB106" s="101"/>
      <c r="DTC106" s="6"/>
      <c r="DTD106" s="6"/>
      <c r="DTE106" s="6"/>
      <c r="DTF106" s="6"/>
      <c r="DTG106" s="102"/>
      <c r="DTH106" s="6"/>
      <c r="DTI106" s="102"/>
      <c r="DTJ106" s="6"/>
      <c r="DTK106" s="6"/>
      <c r="DTL106" s="6"/>
      <c r="DTM106" s="6"/>
      <c r="DTN106" s="6"/>
      <c r="DTO106" s="6"/>
      <c r="DTP106" s="6"/>
      <c r="DTQ106" s="6"/>
      <c r="DTR106" s="6"/>
      <c r="DTS106" s="6"/>
      <c r="DTT106" s="6"/>
      <c r="DTU106" s="6"/>
      <c r="DTV106" s="6"/>
      <c r="DTW106" s="6"/>
      <c r="DTX106" s="6"/>
      <c r="DTY106" s="6"/>
      <c r="DTZ106" s="6"/>
      <c r="DUA106" s="98"/>
      <c r="DUB106" s="6"/>
      <c r="DUC106" s="6"/>
      <c r="DUD106" s="6"/>
      <c r="DUE106" s="99"/>
      <c r="DUF106" s="6"/>
      <c r="DUG106" s="6"/>
      <c r="DUH106" s="6"/>
      <c r="DUI106" s="6"/>
      <c r="DUJ106" s="6"/>
      <c r="DUK106" s="6"/>
      <c r="DUL106" s="6"/>
      <c r="DUM106" s="6"/>
      <c r="DUN106" s="6"/>
      <c r="DUO106" s="100"/>
      <c r="DUP106" s="101"/>
      <c r="DUQ106" s="101"/>
      <c r="DUR106" s="6"/>
      <c r="DUS106" s="6"/>
      <c r="DUT106" s="6"/>
      <c r="DUU106" s="6"/>
      <c r="DUV106" s="102"/>
      <c r="DUW106" s="6"/>
      <c r="DUX106" s="102"/>
      <c r="DUY106" s="6"/>
      <c r="DUZ106" s="6"/>
      <c r="DVA106" s="6"/>
      <c r="DVB106" s="6"/>
      <c r="DVC106" s="6"/>
      <c r="DVD106" s="6"/>
      <c r="DVE106" s="6"/>
      <c r="DVF106" s="6"/>
      <c r="DVG106" s="6"/>
      <c r="DVH106" s="6"/>
      <c r="DVI106" s="6"/>
      <c r="DVJ106" s="6"/>
      <c r="DVK106" s="6"/>
      <c r="DVL106" s="6"/>
      <c r="DVM106" s="6"/>
      <c r="DVN106" s="6"/>
      <c r="DVO106" s="6"/>
      <c r="DVP106" s="98"/>
      <c r="DVQ106" s="6"/>
      <c r="DVR106" s="6"/>
      <c r="DVS106" s="6"/>
      <c r="DVT106" s="99"/>
      <c r="DVU106" s="6"/>
      <c r="DVV106" s="6"/>
      <c r="DVW106" s="6"/>
      <c r="DVX106" s="6"/>
      <c r="DVY106" s="6"/>
      <c r="DVZ106" s="6"/>
      <c r="DWA106" s="6"/>
      <c r="DWB106" s="6"/>
      <c r="DWC106" s="6"/>
      <c r="DWD106" s="100"/>
      <c r="DWE106" s="101"/>
      <c r="DWF106" s="101"/>
      <c r="DWG106" s="6"/>
      <c r="DWH106" s="6"/>
      <c r="DWI106" s="6"/>
      <c r="DWJ106" s="6"/>
      <c r="DWK106" s="102"/>
      <c r="DWL106" s="6"/>
      <c r="DWM106" s="102"/>
      <c r="DWN106" s="6"/>
      <c r="DWO106" s="6"/>
      <c r="DWP106" s="6"/>
      <c r="DWQ106" s="6"/>
      <c r="DWR106" s="6"/>
      <c r="DWS106" s="6"/>
      <c r="DWT106" s="6"/>
      <c r="DWU106" s="6"/>
      <c r="DWV106" s="6"/>
      <c r="DWW106" s="6"/>
      <c r="DWX106" s="6"/>
      <c r="DWY106" s="6"/>
      <c r="DWZ106" s="6"/>
      <c r="DXA106" s="6"/>
      <c r="DXB106" s="6"/>
      <c r="DXC106" s="6"/>
      <c r="DXD106" s="6"/>
      <c r="DXE106" s="98"/>
      <c r="DXF106" s="6"/>
      <c r="DXG106" s="6"/>
      <c r="DXH106" s="6"/>
      <c r="DXI106" s="99"/>
      <c r="DXJ106" s="6"/>
      <c r="DXK106" s="6"/>
      <c r="DXL106" s="6"/>
      <c r="DXM106" s="6"/>
      <c r="DXN106" s="6"/>
      <c r="DXO106" s="6"/>
      <c r="DXP106" s="6"/>
      <c r="DXQ106" s="6"/>
      <c r="DXR106" s="6"/>
      <c r="DXS106" s="100"/>
      <c r="DXT106" s="101"/>
      <c r="DXU106" s="101"/>
      <c r="DXV106" s="6"/>
      <c r="DXW106" s="6"/>
      <c r="DXX106" s="6"/>
      <c r="DXY106" s="6"/>
      <c r="DXZ106" s="102"/>
      <c r="DYA106" s="6"/>
      <c r="DYB106" s="102"/>
      <c r="DYC106" s="6"/>
      <c r="DYD106" s="6"/>
      <c r="DYE106" s="6"/>
      <c r="DYF106" s="6"/>
      <c r="DYG106" s="6"/>
      <c r="DYH106" s="6"/>
      <c r="DYI106" s="6"/>
      <c r="DYJ106" s="6"/>
      <c r="DYK106" s="6"/>
      <c r="DYL106" s="6"/>
      <c r="DYM106" s="6"/>
      <c r="DYN106" s="6"/>
      <c r="DYO106" s="6"/>
      <c r="DYP106" s="6"/>
      <c r="DYQ106" s="6"/>
      <c r="DYR106" s="6"/>
      <c r="DYS106" s="6"/>
      <c r="DYT106" s="98"/>
      <c r="DYU106" s="6"/>
      <c r="DYV106" s="6"/>
      <c r="DYW106" s="6"/>
      <c r="DYX106" s="99"/>
      <c r="DYY106" s="6"/>
      <c r="DYZ106" s="6"/>
      <c r="DZA106" s="6"/>
      <c r="DZB106" s="6"/>
      <c r="DZC106" s="6"/>
      <c r="DZD106" s="6"/>
      <c r="DZE106" s="6"/>
      <c r="DZF106" s="6"/>
      <c r="DZG106" s="6"/>
      <c r="DZH106" s="100"/>
      <c r="DZI106" s="101"/>
      <c r="DZJ106" s="101"/>
      <c r="DZK106" s="6"/>
      <c r="DZL106" s="6"/>
      <c r="DZM106" s="6"/>
      <c r="DZN106" s="6"/>
      <c r="DZO106" s="102"/>
      <c r="DZP106" s="6"/>
      <c r="DZQ106" s="102"/>
      <c r="DZR106" s="6"/>
      <c r="DZS106" s="6"/>
      <c r="DZT106" s="6"/>
      <c r="DZU106" s="6"/>
      <c r="DZV106" s="6"/>
      <c r="DZW106" s="6"/>
      <c r="DZX106" s="6"/>
      <c r="DZY106" s="6"/>
      <c r="DZZ106" s="6"/>
      <c r="EAA106" s="6"/>
      <c r="EAB106" s="6"/>
      <c r="EAC106" s="6"/>
      <c r="EAD106" s="6"/>
      <c r="EAE106" s="6"/>
      <c r="EAF106" s="6"/>
      <c r="EAG106" s="6"/>
      <c r="EAH106" s="6"/>
      <c r="EAI106" s="98"/>
      <c r="EAJ106" s="6"/>
      <c r="EAK106" s="6"/>
      <c r="EAL106" s="6"/>
      <c r="EAM106" s="99"/>
      <c r="EAN106" s="6"/>
      <c r="EAO106" s="6"/>
      <c r="EAP106" s="6"/>
      <c r="EAQ106" s="6"/>
      <c r="EAR106" s="6"/>
      <c r="EAS106" s="6"/>
      <c r="EAT106" s="6"/>
      <c r="EAU106" s="6"/>
      <c r="EAV106" s="6"/>
      <c r="EAW106" s="100"/>
      <c r="EAX106" s="101"/>
      <c r="EAY106" s="101"/>
      <c r="EAZ106" s="6"/>
      <c r="EBA106" s="6"/>
      <c r="EBB106" s="6"/>
      <c r="EBC106" s="6"/>
      <c r="EBD106" s="102"/>
      <c r="EBE106" s="6"/>
      <c r="EBF106" s="102"/>
      <c r="EBG106" s="6"/>
      <c r="EBH106" s="6"/>
      <c r="EBI106" s="6"/>
      <c r="EBJ106" s="6"/>
      <c r="EBK106" s="6"/>
      <c r="EBL106" s="6"/>
      <c r="EBM106" s="6"/>
      <c r="EBN106" s="6"/>
      <c r="EBO106" s="6"/>
      <c r="EBP106" s="6"/>
      <c r="EBQ106" s="6"/>
      <c r="EBR106" s="6"/>
      <c r="EBS106" s="6"/>
      <c r="EBT106" s="6"/>
      <c r="EBU106" s="6"/>
      <c r="EBV106" s="6"/>
      <c r="EBW106" s="6"/>
      <c r="EBX106" s="98"/>
      <c r="EBY106" s="6"/>
      <c r="EBZ106" s="6"/>
      <c r="ECA106" s="6"/>
      <c r="ECB106" s="99"/>
      <c r="ECC106" s="6"/>
      <c r="ECD106" s="6"/>
      <c r="ECE106" s="6"/>
      <c r="ECF106" s="6"/>
      <c r="ECG106" s="6"/>
      <c r="ECH106" s="6"/>
      <c r="ECI106" s="6"/>
      <c r="ECJ106" s="6"/>
      <c r="ECK106" s="6"/>
      <c r="ECL106" s="100"/>
      <c r="ECM106" s="101"/>
      <c r="ECN106" s="101"/>
      <c r="ECO106" s="6"/>
      <c r="ECP106" s="6"/>
      <c r="ECQ106" s="6"/>
      <c r="ECR106" s="6"/>
      <c r="ECS106" s="102"/>
      <c r="ECT106" s="6"/>
      <c r="ECU106" s="102"/>
      <c r="ECV106" s="6"/>
      <c r="ECW106" s="6"/>
      <c r="ECX106" s="6"/>
      <c r="ECY106" s="6"/>
      <c r="ECZ106" s="6"/>
      <c r="EDA106" s="6"/>
      <c r="EDB106" s="6"/>
      <c r="EDC106" s="6"/>
      <c r="EDD106" s="6"/>
      <c r="EDE106" s="6"/>
      <c r="EDF106" s="6"/>
      <c r="EDG106" s="6"/>
      <c r="EDH106" s="6"/>
      <c r="EDI106" s="6"/>
      <c r="EDJ106" s="6"/>
      <c r="EDK106" s="6"/>
      <c r="EDL106" s="6"/>
      <c r="EDM106" s="98"/>
      <c r="EDN106" s="6"/>
      <c r="EDO106" s="6"/>
      <c r="EDP106" s="6"/>
      <c r="EDQ106" s="99"/>
      <c r="EDR106" s="6"/>
      <c r="EDS106" s="6"/>
      <c r="EDT106" s="6"/>
      <c r="EDU106" s="6"/>
      <c r="EDV106" s="6"/>
      <c r="EDW106" s="6"/>
      <c r="EDX106" s="6"/>
      <c r="EDY106" s="6"/>
      <c r="EDZ106" s="6"/>
      <c r="EEA106" s="100"/>
      <c r="EEB106" s="101"/>
      <c r="EEC106" s="101"/>
      <c r="EED106" s="6"/>
      <c r="EEE106" s="6"/>
      <c r="EEF106" s="6"/>
      <c r="EEG106" s="6"/>
      <c r="EEH106" s="102"/>
      <c r="EEI106" s="6"/>
      <c r="EEJ106" s="102"/>
      <c r="EEK106" s="6"/>
      <c r="EEL106" s="6"/>
      <c r="EEM106" s="6"/>
      <c r="EEN106" s="6"/>
      <c r="EEO106" s="6"/>
      <c r="EEP106" s="6"/>
      <c r="EEQ106" s="6"/>
      <c r="EER106" s="6"/>
      <c r="EES106" s="6"/>
      <c r="EET106" s="6"/>
      <c r="EEU106" s="6"/>
      <c r="EEV106" s="6"/>
      <c r="EEW106" s="6"/>
      <c r="EEX106" s="6"/>
      <c r="EEY106" s="6"/>
      <c r="EEZ106" s="6"/>
      <c r="EFA106" s="6"/>
      <c r="EFB106" s="98"/>
      <c r="EFC106" s="6"/>
      <c r="EFD106" s="6"/>
      <c r="EFE106" s="6"/>
      <c r="EFF106" s="99"/>
      <c r="EFG106" s="6"/>
      <c r="EFH106" s="6"/>
      <c r="EFI106" s="6"/>
      <c r="EFJ106" s="6"/>
      <c r="EFK106" s="6"/>
      <c r="EFL106" s="6"/>
      <c r="EFM106" s="6"/>
      <c r="EFN106" s="6"/>
      <c r="EFO106" s="6"/>
      <c r="EFP106" s="100"/>
      <c r="EFQ106" s="101"/>
      <c r="EFR106" s="101"/>
      <c r="EFS106" s="6"/>
      <c r="EFT106" s="6"/>
      <c r="EFU106" s="6"/>
      <c r="EFV106" s="6"/>
      <c r="EFW106" s="102"/>
      <c r="EFX106" s="6"/>
      <c r="EFY106" s="102"/>
      <c r="EFZ106" s="6"/>
      <c r="EGA106" s="6"/>
      <c r="EGB106" s="6"/>
      <c r="EGC106" s="6"/>
      <c r="EGD106" s="6"/>
      <c r="EGE106" s="6"/>
      <c r="EGF106" s="6"/>
      <c r="EGG106" s="6"/>
      <c r="EGH106" s="6"/>
      <c r="EGI106" s="6"/>
      <c r="EGJ106" s="6"/>
      <c r="EGK106" s="6"/>
      <c r="EGL106" s="6"/>
      <c r="EGM106" s="6"/>
      <c r="EGN106" s="6"/>
      <c r="EGO106" s="6"/>
      <c r="EGP106" s="6"/>
      <c r="EGQ106" s="98"/>
      <c r="EGR106" s="6"/>
      <c r="EGS106" s="6"/>
      <c r="EGT106" s="6"/>
      <c r="EGU106" s="99"/>
      <c r="EGV106" s="6"/>
      <c r="EGW106" s="6"/>
      <c r="EGX106" s="6"/>
      <c r="EGY106" s="6"/>
      <c r="EGZ106" s="6"/>
      <c r="EHA106" s="6"/>
      <c r="EHB106" s="6"/>
      <c r="EHC106" s="6"/>
      <c r="EHD106" s="6"/>
      <c r="EHE106" s="100"/>
      <c r="EHF106" s="101"/>
      <c r="EHG106" s="101"/>
      <c r="EHH106" s="6"/>
      <c r="EHI106" s="6"/>
      <c r="EHJ106" s="6"/>
      <c r="EHK106" s="6"/>
      <c r="EHL106" s="102"/>
      <c r="EHM106" s="6"/>
      <c r="EHN106" s="102"/>
      <c r="EHO106" s="6"/>
      <c r="EHP106" s="6"/>
      <c r="EHQ106" s="6"/>
      <c r="EHR106" s="6"/>
      <c r="EHS106" s="6"/>
      <c r="EHT106" s="6"/>
      <c r="EHU106" s="6"/>
      <c r="EHV106" s="6"/>
      <c r="EHW106" s="6"/>
      <c r="EHX106" s="6"/>
      <c r="EHY106" s="6"/>
      <c r="EHZ106" s="6"/>
      <c r="EIA106" s="6"/>
      <c r="EIB106" s="6"/>
      <c r="EIC106" s="6"/>
      <c r="EID106" s="6"/>
      <c r="EIE106" s="6"/>
      <c r="EIF106" s="98"/>
      <c r="EIG106" s="6"/>
      <c r="EIH106" s="6"/>
      <c r="EII106" s="6"/>
      <c r="EIJ106" s="99"/>
      <c r="EIK106" s="6"/>
      <c r="EIL106" s="6"/>
      <c r="EIM106" s="6"/>
      <c r="EIN106" s="6"/>
      <c r="EIO106" s="6"/>
      <c r="EIP106" s="6"/>
      <c r="EIQ106" s="6"/>
      <c r="EIR106" s="6"/>
      <c r="EIS106" s="6"/>
      <c r="EIT106" s="100"/>
      <c r="EIU106" s="101"/>
      <c r="EIV106" s="101"/>
      <c r="EIW106" s="6"/>
      <c r="EIX106" s="6"/>
      <c r="EIY106" s="6"/>
      <c r="EIZ106" s="6"/>
      <c r="EJA106" s="102"/>
      <c r="EJB106" s="6"/>
      <c r="EJC106" s="102"/>
      <c r="EJD106" s="6"/>
      <c r="EJE106" s="6"/>
      <c r="EJF106" s="6"/>
      <c r="EJG106" s="6"/>
      <c r="EJH106" s="6"/>
      <c r="EJI106" s="6"/>
      <c r="EJJ106" s="6"/>
      <c r="EJK106" s="6"/>
      <c r="EJL106" s="6"/>
      <c r="EJM106" s="6"/>
      <c r="EJN106" s="6"/>
      <c r="EJO106" s="6"/>
      <c r="EJP106" s="6"/>
      <c r="EJQ106" s="6"/>
      <c r="EJR106" s="6"/>
      <c r="EJS106" s="6"/>
      <c r="EJT106" s="6"/>
      <c r="EJU106" s="98"/>
      <c r="EJV106" s="6"/>
      <c r="EJW106" s="6"/>
      <c r="EJX106" s="6"/>
      <c r="EJY106" s="99"/>
      <c r="EJZ106" s="6"/>
      <c r="EKA106" s="6"/>
      <c r="EKB106" s="6"/>
      <c r="EKC106" s="6"/>
      <c r="EKD106" s="6"/>
      <c r="EKE106" s="6"/>
      <c r="EKF106" s="6"/>
      <c r="EKG106" s="6"/>
      <c r="EKH106" s="6"/>
      <c r="EKI106" s="100"/>
      <c r="EKJ106" s="101"/>
      <c r="EKK106" s="101"/>
      <c r="EKL106" s="6"/>
      <c r="EKM106" s="6"/>
      <c r="EKN106" s="6"/>
      <c r="EKO106" s="6"/>
      <c r="EKP106" s="102"/>
      <c r="EKQ106" s="6"/>
      <c r="EKR106" s="102"/>
      <c r="EKS106" s="6"/>
      <c r="EKT106" s="6"/>
      <c r="EKU106" s="6"/>
      <c r="EKV106" s="6"/>
      <c r="EKW106" s="6"/>
      <c r="EKX106" s="6"/>
      <c r="EKY106" s="6"/>
      <c r="EKZ106" s="6"/>
      <c r="ELA106" s="6"/>
      <c r="ELB106" s="6"/>
      <c r="ELC106" s="6"/>
      <c r="ELD106" s="6"/>
      <c r="ELE106" s="6"/>
      <c r="ELF106" s="6"/>
      <c r="ELG106" s="6"/>
      <c r="ELH106" s="6"/>
      <c r="ELI106" s="6"/>
      <c r="ELJ106" s="98"/>
      <c r="ELK106" s="6"/>
      <c r="ELL106" s="6"/>
      <c r="ELM106" s="6"/>
      <c r="ELN106" s="99"/>
      <c r="ELO106" s="6"/>
      <c r="ELP106" s="6"/>
      <c r="ELQ106" s="6"/>
      <c r="ELR106" s="6"/>
      <c r="ELS106" s="6"/>
      <c r="ELT106" s="6"/>
      <c r="ELU106" s="6"/>
      <c r="ELV106" s="6"/>
      <c r="ELW106" s="6"/>
      <c r="ELX106" s="100"/>
      <c r="ELY106" s="101"/>
      <c r="ELZ106" s="101"/>
      <c r="EMA106" s="6"/>
      <c r="EMB106" s="6"/>
      <c r="EMC106" s="6"/>
      <c r="EMD106" s="6"/>
      <c r="EME106" s="102"/>
      <c r="EMF106" s="6"/>
      <c r="EMG106" s="102"/>
      <c r="EMH106" s="6"/>
      <c r="EMI106" s="6"/>
      <c r="EMJ106" s="6"/>
      <c r="EMK106" s="6"/>
      <c r="EML106" s="6"/>
      <c r="EMM106" s="6"/>
      <c r="EMN106" s="6"/>
      <c r="EMO106" s="6"/>
      <c r="EMP106" s="6"/>
      <c r="EMQ106" s="6"/>
      <c r="EMR106" s="6"/>
      <c r="EMS106" s="6"/>
      <c r="EMT106" s="6"/>
      <c r="EMU106" s="6"/>
      <c r="EMV106" s="6"/>
      <c r="EMW106" s="6"/>
      <c r="EMX106" s="6"/>
      <c r="EMY106" s="98"/>
      <c r="EMZ106" s="6"/>
      <c r="ENA106" s="6"/>
      <c r="ENB106" s="6"/>
      <c r="ENC106" s="99"/>
      <c r="END106" s="6"/>
      <c r="ENE106" s="6"/>
      <c r="ENF106" s="6"/>
      <c r="ENG106" s="6"/>
      <c r="ENH106" s="6"/>
      <c r="ENI106" s="6"/>
      <c r="ENJ106" s="6"/>
      <c r="ENK106" s="6"/>
      <c r="ENL106" s="6"/>
      <c r="ENM106" s="100"/>
      <c r="ENN106" s="101"/>
      <c r="ENO106" s="101"/>
      <c r="ENP106" s="6"/>
      <c r="ENQ106" s="6"/>
      <c r="ENR106" s="6"/>
      <c r="ENS106" s="6"/>
      <c r="ENT106" s="102"/>
      <c r="ENU106" s="6"/>
      <c r="ENV106" s="102"/>
      <c r="ENW106" s="6"/>
      <c r="ENX106" s="6"/>
      <c r="ENY106" s="6"/>
      <c r="ENZ106" s="6"/>
      <c r="EOA106" s="6"/>
      <c r="EOB106" s="6"/>
      <c r="EOC106" s="6"/>
      <c r="EOD106" s="6"/>
      <c r="EOE106" s="6"/>
      <c r="EOF106" s="6"/>
      <c r="EOG106" s="6"/>
      <c r="EOH106" s="6"/>
      <c r="EOI106" s="6"/>
      <c r="EOJ106" s="6"/>
      <c r="EOK106" s="6"/>
      <c r="EOL106" s="6"/>
      <c r="EOM106" s="6"/>
      <c r="EON106" s="98"/>
      <c r="EOO106" s="6"/>
      <c r="EOP106" s="6"/>
      <c r="EOQ106" s="6"/>
      <c r="EOR106" s="99"/>
      <c r="EOS106" s="6"/>
      <c r="EOT106" s="6"/>
      <c r="EOU106" s="6"/>
      <c r="EOV106" s="6"/>
      <c r="EOW106" s="6"/>
      <c r="EOX106" s="6"/>
      <c r="EOY106" s="6"/>
      <c r="EOZ106" s="6"/>
      <c r="EPA106" s="6"/>
      <c r="EPB106" s="100"/>
      <c r="EPC106" s="101"/>
      <c r="EPD106" s="101"/>
      <c r="EPE106" s="6"/>
      <c r="EPF106" s="6"/>
      <c r="EPG106" s="6"/>
      <c r="EPH106" s="6"/>
      <c r="EPI106" s="102"/>
      <c r="EPJ106" s="6"/>
      <c r="EPK106" s="102"/>
      <c r="EPL106" s="6"/>
      <c r="EPM106" s="6"/>
      <c r="EPN106" s="6"/>
      <c r="EPO106" s="6"/>
      <c r="EPP106" s="6"/>
      <c r="EPQ106" s="6"/>
      <c r="EPR106" s="6"/>
      <c r="EPS106" s="6"/>
      <c r="EPT106" s="6"/>
      <c r="EPU106" s="6"/>
      <c r="EPV106" s="6"/>
      <c r="EPW106" s="6"/>
      <c r="EPX106" s="6"/>
      <c r="EPY106" s="6"/>
      <c r="EPZ106" s="6"/>
      <c r="EQA106" s="6"/>
      <c r="EQB106" s="6"/>
      <c r="EQC106" s="98"/>
      <c r="EQD106" s="6"/>
      <c r="EQE106" s="6"/>
      <c r="EQF106" s="6"/>
      <c r="EQG106" s="99"/>
      <c r="EQH106" s="6"/>
      <c r="EQI106" s="6"/>
      <c r="EQJ106" s="6"/>
      <c r="EQK106" s="6"/>
      <c r="EQL106" s="6"/>
      <c r="EQM106" s="6"/>
      <c r="EQN106" s="6"/>
      <c r="EQO106" s="6"/>
      <c r="EQP106" s="6"/>
      <c r="EQQ106" s="100"/>
      <c r="EQR106" s="101"/>
      <c r="EQS106" s="101"/>
      <c r="EQT106" s="6"/>
      <c r="EQU106" s="6"/>
      <c r="EQV106" s="6"/>
      <c r="EQW106" s="6"/>
      <c r="EQX106" s="102"/>
      <c r="EQY106" s="6"/>
      <c r="EQZ106" s="102"/>
      <c r="ERA106" s="6"/>
      <c r="ERB106" s="6"/>
      <c r="ERC106" s="6"/>
      <c r="ERD106" s="6"/>
      <c r="ERE106" s="6"/>
      <c r="ERF106" s="6"/>
      <c r="ERG106" s="6"/>
      <c r="ERH106" s="6"/>
      <c r="ERI106" s="6"/>
      <c r="ERJ106" s="6"/>
      <c r="ERK106" s="6"/>
      <c r="ERL106" s="6"/>
      <c r="ERM106" s="6"/>
      <c r="ERN106" s="6"/>
      <c r="ERO106" s="6"/>
      <c r="ERP106" s="6"/>
      <c r="ERQ106" s="6"/>
      <c r="ERR106" s="98"/>
      <c r="ERS106" s="6"/>
      <c r="ERT106" s="6"/>
      <c r="ERU106" s="6"/>
      <c r="ERV106" s="99"/>
      <c r="ERW106" s="6"/>
      <c r="ERX106" s="6"/>
      <c r="ERY106" s="6"/>
      <c r="ERZ106" s="6"/>
      <c r="ESA106" s="6"/>
      <c r="ESB106" s="6"/>
      <c r="ESC106" s="6"/>
      <c r="ESD106" s="6"/>
      <c r="ESE106" s="6"/>
      <c r="ESF106" s="100"/>
      <c r="ESG106" s="101"/>
      <c r="ESH106" s="101"/>
      <c r="ESI106" s="6"/>
      <c r="ESJ106" s="6"/>
      <c r="ESK106" s="6"/>
      <c r="ESL106" s="6"/>
      <c r="ESM106" s="102"/>
      <c r="ESN106" s="6"/>
      <c r="ESO106" s="102"/>
      <c r="ESP106" s="6"/>
      <c r="ESQ106" s="6"/>
      <c r="ESR106" s="6"/>
      <c r="ESS106" s="6"/>
      <c r="EST106" s="6"/>
      <c r="ESU106" s="6"/>
      <c r="ESV106" s="6"/>
      <c r="ESW106" s="6"/>
      <c r="ESX106" s="6"/>
      <c r="ESY106" s="6"/>
      <c r="ESZ106" s="6"/>
      <c r="ETA106" s="6"/>
      <c r="ETB106" s="6"/>
      <c r="ETC106" s="6"/>
      <c r="ETD106" s="6"/>
      <c r="ETE106" s="6"/>
      <c r="ETF106" s="6"/>
      <c r="ETG106" s="98"/>
      <c r="ETH106" s="6"/>
      <c r="ETI106" s="6"/>
      <c r="ETJ106" s="6"/>
      <c r="ETK106" s="99"/>
      <c r="ETL106" s="6"/>
      <c r="ETM106" s="6"/>
      <c r="ETN106" s="6"/>
      <c r="ETO106" s="6"/>
      <c r="ETP106" s="6"/>
      <c r="ETQ106" s="6"/>
      <c r="ETR106" s="6"/>
      <c r="ETS106" s="6"/>
      <c r="ETT106" s="6"/>
      <c r="ETU106" s="100"/>
      <c r="ETV106" s="101"/>
      <c r="ETW106" s="101"/>
      <c r="ETX106" s="6"/>
      <c r="ETY106" s="6"/>
      <c r="ETZ106" s="6"/>
      <c r="EUA106" s="6"/>
      <c r="EUB106" s="102"/>
      <c r="EUC106" s="6"/>
      <c r="EUD106" s="102"/>
      <c r="EUE106" s="6"/>
      <c r="EUF106" s="6"/>
      <c r="EUG106" s="6"/>
      <c r="EUH106" s="6"/>
      <c r="EUI106" s="6"/>
      <c r="EUJ106" s="6"/>
      <c r="EUK106" s="6"/>
      <c r="EUL106" s="6"/>
      <c r="EUM106" s="6"/>
      <c r="EUN106" s="6"/>
      <c r="EUO106" s="6"/>
      <c r="EUP106" s="6"/>
      <c r="EUQ106" s="6"/>
      <c r="EUR106" s="6"/>
      <c r="EUS106" s="6"/>
      <c r="EUT106" s="6"/>
      <c r="EUU106" s="6"/>
      <c r="EUV106" s="98"/>
      <c r="EUW106" s="6"/>
      <c r="EUX106" s="6"/>
      <c r="EUY106" s="6"/>
      <c r="EUZ106" s="99"/>
      <c r="EVA106" s="6"/>
      <c r="EVB106" s="6"/>
      <c r="EVC106" s="6"/>
      <c r="EVD106" s="6"/>
      <c r="EVE106" s="6"/>
      <c r="EVF106" s="6"/>
      <c r="EVG106" s="6"/>
      <c r="EVH106" s="6"/>
      <c r="EVI106" s="6"/>
      <c r="EVJ106" s="100"/>
      <c r="EVK106" s="101"/>
      <c r="EVL106" s="101"/>
      <c r="EVM106" s="6"/>
      <c r="EVN106" s="6"/>
      <c r="EVO106" s="6"/>
      <c r="EVP106" s="6"/>
      <c r="EVQ106" s="102"/>
      <c r="EVR106" s="6"/>
      <c r="EVS106" s="102"/>
      <c r="EVT106" s="6"/>
      <c r="EVU106" s="6"/>
      <c r="EVV106" s="6"/>
      <c r="EVW106" s="6"/>
      <c r="EVX106" s="6"/>
      <c r="EVY106" s="6"/>
      <c r="EVZ106" s="6"/>
      <c r="EWA106" s="6"/>
      <c r="EWB106" s="6"/>
      <c r="EWC106" s="6"/>
      <c r="EWD106" s="6"/>
      <c r="EWE106" s="6"/>
      <c r="EWF106" s="6"/>
      <c r="EWG106" s="6"/>
      <c r="EWH106" s="6"/>
      <c r="EWI106" s="6"/>
      <c r="EWJ106" s="6"/>
      <c r="EWK106" s="98"/>
      <c r="EWL106" s="6"/>
      <c r="EWM106" s="6"/>
      <c r="EWN106" s="6"/>
      <c r="EWO106" s="99"/>
      <c r="EWP106" s="6"/>
      <c r="EWQ106" s="6"/>
      <c r="EWR106" s="6"/>
      <c r="EWS106" s="6"/>
      <c r="EWT106" s="6"/>
      <c r="EWU106" s="6"/>
      <c r="EWV106" s="6"/>
      <c r="EWW106" s="6"/>
      <c r="EWX106" s="6"/>
      <c r="EWY106" s="100"/>
      <c r="EWZ106" s="101"/>
      <c r="EXA106" s="101"/>
      <c r="EXB106" s="6"/>
      <c r="EXC106" s="6"/>
      <c r="EXD106" s="6"/>
      <c r="EXE106" s="6"/>
      <c r="EXF106" s="102"/>
      <c r="EXG106" s="6"/>
      <c r="EXH106" s="102"/>
      <c r="EXI106" s="6"/>
      <c r="EXJ106" s="6"/>
      <c r="EXK106" s="6"/>
      <c r="EXL106" s="6"/>
      <c r="EXM106" s="6"/>
      <c r="EXN106" s="6"/>
      <c r="EXO106" s="6"/>
      <c r="EXP106" s="6"/>
      <c r="EXQ106" s="6"/>
      <c r="EXR106" s="6"/>
      <c r="EXS106" s="6"/>
      <c r="EXT106" s="6"/>
      <c r="EXU106" s="6"/>
      <c r="EXV106" s="6"/>
      <c r="EXW106" s="6"/>
      <c r="EXX106" s="6"/>
      <c r="EXY106" s="6"/>
      <c r="EXZ106" s="98"/>
      <c r="EYA106" s="6"/>
      <c r="EYB106" s="6"/>
      <c r="EYC106" s="6"/>
      <c r="EYD106" s="99"/>
      <c r="EYE106" s="6"/>
      <c r="EYF106" s="6"/>
      <c r="EYG106" s="6"/>
      <c r="EYH106" s="6"/>
      <c r="EYI106" s="6"/>
      <c r="EYJ106" s="6"/>
      <c r="EYK106" s="6"/>
      <c r="EYL106" s="6"/>
      <c r="EYM106" s="6"/>
      <c r="EYN106" s="100"/>
      <c r="EYO106" s="101"/>
      <c r="EYP106" s="101"/>
      <c r="EYQ106" s="6"/>
      <c r="EYR106" s="6"/>
      <c r="EYS106" s="6"/>
      <c r="EYT106" s="6"/>
      <c r="EYU106" s="102"/>
      <c r="EYV106" s="6"/>
      <c r="EYW106" s="102"/>
      <c r="EYX106" s="6"/>
      <c r="EYY106" s="6"/>
      <c r="EYZ106" s="6"/>
      <c r="EZA106" s="6"/>
      <c r="EZB106" s="6"/>
      <c r="EZC106" s="6"/>
      <c r="EZD106" s="6"/>
      <c r="EZE106" s="6"/>
      <c r="EZF106" s="6"/>
      <c r="EZG106" s="6"/>
      <c r="EZH106" s="6"/>
      <c r="EZI106" s="6"/>
      <c r="EZJ106" s="6"/>
      <c r="EZK106" s="6"/>
      <c r="EZL106" s="6"/>
      <c r="EZM106" s="6"/>
      <c r="EZN106" s="6"/>
      <c r="EZO106" s="98"/>
      <c r="EZP106" s="6"/>
      <c r="EZQ106" s="6"/>
      <c r="EZR106" s="6"/>
      <c r="EZS106" s="99"/>
      <c r="EZT106" s="6"/>
      <c r="EZU106" s="6"/>
      <c r="EZV106" s="6"/>
      <c r="EZW106" s="6"/>
      <c r="EZX106" s="6"/>
      <c r="EZY106" s="6"/>
      <c r="EZZ106" s="6"/>
      <c r="FAA106" s="6"/>
      <c r="FAB106" s="6"/>
      <c r="FAC106" s="100"/>
      <c r="FAD106" s="101"/>
      <c r="FAE106" s="101"/>
      <c r="FAF106" s="6"/>
      <c r="FAG106" s="6"/>
      <c r="FAH106" s="6"/>
      <c r="FAI106" s="6"/>
      <c r="FAJ106" s="102"/>
      <c r="FAK106" s="6"/>
      <c r="FAL106" s="102"/>
      <c r="FAM106" s="6"/>
      <c r="FAN106" s="6"/>
      <c r="FAO106" s="6"/>
      <c r="FAP106" s="6"/>
      <c r="FAQ106" s="6"/>
      <c r="FAR106" s="6"/>
      <c r="FAS106" s="6"/>
      <c r="FAT106" s="6"/>
      <c r="FAU106" s="6"/>
      <c r="FAV106" s="6"/>
      <c r="FAW106" s="6"/>
      <c r="FAX106" s="6"/>
      <c r="FAY106" s="6"/>
      <c r="FAZ106" s="6"/>
      <c r="FBA106" s="6"/>
      <c r="FBB106" s="6"/>
      <c r="FBC106" s="6"/>
      <c r="FBD106" s="98"/>
      <c r="FBE106" s="6"/>
      <c r="FBF106" s="6"/>
      <c r="FBG106" s="6"/>
      <c r="FBH106" s="99"/>
      <c r="FBI106" s="6"/>
      <c r="FBJ106" s="6"/>
      <c r="FBK106" s="6"/>
      <c r="FBL106" s="6"/>
      <c r="FBM106" s="6"/>
      <c r="FBN106" s="6"/>
      <c r="FBO106" s="6"/>
      <c r="FBP106" s="6"/>
      <c r="FBQ106" s="6"/>
      <c r="FBR106" s="100"/>
      <c r="FBS106" s="101"/>
      <c r="FBT106" s="101"/>
      <c r="FBU106" s="6"/>
      <c r="FBV106" s="6"/>
      <c r="FBW106" s="6"/>
      <c r="FBX106" s="6"/>
      <c r="FBY106" s="102"/>
      <c r="FBZ106" s="6"/>
      <c r="FCA106" s="102"/>
      <c r="FCB106" s="6"/>
      <c r="FCC106" s="6"/>
      <c r="FCD106" s="6"/>
      <c r="FCE106" s="6"/>
      <c r="FCF106" s="6"/>
      <c r="FCG106" s="6"/>
      <c r="FCH106" s="6"/>
      <c r="FCI106" s="6"/>
      <c r="FCJ106" s="6"/>
      <c r="FCK106" s="6"/>
      <c r="FCL106" s="6"/>
      <c r="FCM106" s="6"/>
      <c r="FCN106" s="6"/>
      <c r="FCO106" s="6"/>
      <c r="FCP106" s="6"/>
      <c r="FCQ106" s="6"/>
      <c r="FCR106" s="6"/>
      <c r="FCS106" s="98"/>
      <c r="FCT106" s="6"/>
      <c r="FCU106" s="6"/>
      <c r="FCV106" s="6"/>
      <c r="FCW106" s="99"/>
      <c r="FCX106" s="6"/>
      <c r="FCY106" s="6"/>
      <c r="FCZ106" s="6"/>
      <c r="FDA106" s="6"/>
      <c r="FDB106" s="6"/>
      <c r="FDC106" s="6"/>
      <c r="FDD106" s="6"/>
      <c r="FDE106" s="6"/>
      <c r="FDF106" s="6"/>
      <c r="FDG106" s="100"/>
      <c r="FDH106" s="101"/>
      <c r="FDI106" s="101"/>
      <c r="FDJ106" s="6"/>
      <c r="FDK106" s="6"/>
      <c r="FDL106" s="6"/>
      <c r="FDM106" s="6"/>
      <c r="FDN106" s="102"/>
      <c r="FDO106" s="6"/>
      <c r="FDP106" s="102"/>
      <c r="FDQ106" s="6"/>
      <c r="FDR106" s="6"/>
      <c r="FDS106" s="6"/>
      <c r="FDT106" s="6"/>
      <c r="FDU106" s="6"/>
      <c r="FDV106" s="6"/>
      <c r="FDW106" s="6"/>
      <c r="FDX106" s="6"/>
      <c r="FDY106" s="6"/>
      <c r="FDZ106" s="6"/>
      <c r="FEA106" s="6"/>
      <c r="FEB106" s="6"/>
      <c r="FEC106" s="6"/>
      <c r="FED106" s="6"/>
      <c r="FEE106" s="6"/>
      <c r="FEF106" s="6"/>
      <c r="FEG106" s="6"/>
      <c r="FEH106" s="98"/>
      <c r="FEI106" s="6"/>
      <c r="FEJ106" s="6"/>
      <c r="FEK106" s="6"/>
      <c r="FEL106" s="99"/>
      <c r="FEM106" s="6"/>
      <c r="FEN106" s="6"/>
      <c r="FEO106" s="6"/>
      <c r="FEP106" s="6"/>
      <c r="FEQ106" s="6"/>
      <c r="FER106" s="6"/>
      <c r="FES106" s="6"/>
      <c r="FET106" s="6"/>
      <c r="FEU106" s="6"/>
      <c r="FEV106" s="100"/>
      <c r="FEW106" s="101"/>
      <c r="FEX106" s="101"/>
      <c r="FEY106" s="6"/>
      <c r="FEZ106" s="6"/>
      <c r="FFA106" s="6"/>
      <c r="FFB106" s="6"/>
      <c r="FFC106" s="102"/>
      <c r="FFD106" s="6"/>
      <c r="FFE106" s="102"/>
      <c r="FFF106" s="6"/>
      <c r="FFG106" s="6"/>
      <c r="FFH106" s="6"/>
      <c r="FFI106" s="6"/>
      <c r="FFJ106" s="6"/>
      <c r="FFK106" s="6"/>
      <c r="FFL106" s="6"/>
      <c r="FFM106" s="6"/>
      <c r="FFN106" s="6"/>
      <c r="FFO106" s="6"/>
      <c r="FFP106" s="6"/>
      <c r="FFQ106" s="6"/>
      <c r="FFR106" s="6"/>
      <c r="FFS106" s="6"/>
      <c r="FFT106" s="6"/>
      <c r="FFU106" s="6"/>
      <c r="FFV106" s="6"/>
      <c r="FFW106" s="98"/>
      <c r="FFX106" s="6"/>
      <c r="FFY106" s="6"/>
      <c r="FFZ106" s="6"/>
      <c r="FGA106" s="99"/>
      <c r="FGB106" s="6"/>
      <c r="FGC106" s="6"/>
      <c r="FGD106" s="6"/>
      <c r="FGE106" s="6"/>
      <c r="FGF106" s="6"/>
      <c r="FGG106" s="6"/>
      <c r="FGH106" s="6"/>
      <c r="FGI106" s="6"/>
      <c r="FGJ106" s="6"/>
      <c r="FGK106" s="100"/>
      <c r="FGL106" s="101"/>
      <c r="FGM106" s="101"/>
      <c r="FGN106" s="6"/>
      <c r="FGO106" s="6"/>
      <c r="FGP106" s="6"/>
      <c r="FGQ106" s="6"/>
      <c r="FGR106" s="102"/>
      <c r="FGS106" s="6"/>
      <c r="FGT106" s="102"/>
      <c r="FGU106" s="6"/>
      <c r="FGV106" s="6"/>
      <c r="FGW106" s="6"/>
      <c r="FGX106" s="6"/>
      <c r="FGY106" s="6"/>
      <c r="FGZ106" s="6"/>
      <c r="FHA106" s="6"/>
      <c r="FHB106" s="6"/>
      <c r="FHC106" s="6"/>
      <c r="FHD106" s="6"/>
      <c r="FHE106" s="6"/>
      <c r="FHF106" s="6"/>
      <c r="FHG106" s="6"/>
      <c r="FHH106" s="6"/>
      <c r="FHI106" s="6"/>
      <c r="FHJ106" s="6"/>
      <c r="FHK106" s="6"/>
      <c r="FHL106" s="98"/>
      <c r="FHM106" s="6"/>
      <c r="FHN106" s="6"/>
      <c r="FHO106" s="6"/>
      <c r="FHP106" s="99"/>
      <c r="FHQ106" s="6"/>
      <c r="FHR106" s="6"/>
      <c r="FHS106" s="6"/>
      <c r="FHT106" s="6"/>
      <c r="FHU106" s="6"/>
      <c r="FHV106" s="6"/>
      <c r="FHW106" s="6"/>
      <c r="FHX106" s="6"/>
      <c r="FHY106" s="6"/>
      <c r="FHZ106" s="100"/>
      <c r="FIA106" s="101"/>
      <c r="FIB106" s="101"/>
      <c r="FIC106" s="6"/>
      <c r="FID106" s="6"/>
      <c r="FIE106" s="6"/>
      <c r="FIF106" s="6"/>
      <c r="FIG106" s="102"/>
      <c r="FIH106" s="6"/>
      <c r="FII106" s="102"/>
      <c r="FIJ106" s="6"/>
      <c r="FIK106" s="6"/>
      <c r="FIL106" s="6"/>
      <c r="FIM106" s="6"/>
      <c r="FIN106" s="6"/>
      <c r="FIO106" s="6"/>
      <c r="FIP106" s="6"/>
      <c r="FIQ106" s="6"/>
      <c r="FIR106" s="6"/>
      <c r="FIS106" s="6"/>
      <c r="FIT106" s="6"/>
      <c r="FIU106" s="6"/>
      <c r="FIV106" s="6"/>
      <c r="FIW106" s="6"/>
      <c r="FIX106" s="6"/>
      <c r="FIY106" s="6"/>
      <c r="FIZ106" s="6"/>
      <c r="FJA106" s="98"/>
      <c r="FJB106" s="6"/>
      <c r="FJC106" s="6"/>
      <c r="FJD106" s="6"/>
      <c r="FJE106" s="99"/>
      <c r="FJF106" s="6"/>
      <c r="FJG106" s="6"/>
      <c r="FJH106" s="6"/>
      <c r="FJI106" s="6"/>
      <c r="FJJ106" s="6"/>
      <c r="FJK106" s="6"/>
      <c r="FJL106" s="6"/>
      <c r="FJM106" s="6"/>
      <c r="FJN106" s="6"/>
      <c r="FJO106" s="100"/>
      <c r="FJP106" s="101"/>
      <c r="FJQ106" s="101"/>
      <c r="FJR106" s="6"/>
      <c r="FJS106" s="6"/>
      <c r="FJT106" s="6"/>
      <c r="FJU106" s="6"/>
      <c r="FJV106" s="102"/>
      <c r="FJW106" s="6"/>
      <c r="FJX106" s="102"/>
      <c r="FJY106" s="6"/>
      <c r="FJZ106" s="6"/>
      <c r="FKA106" s="6"/>
      <c r="FKB106" s="6"/>
      <c r="FKC106" s="6"/>
      <c r="FKD106" s="6"/>
      <c r="FKE106" s="6"/>
      <c r="FKF106" s="6"/>
      <c r="FKG106" s="6"/>
      <c r="FKH106" s="6"/>
      <c r="FKI106" s="6"/>
      <c r="FKJ106" s="6"/>
      <c r="FKK106" s="6"/>
      <c r="FKL106" s="6"/>
      <c r="FKM106" s="6"/>
      <c r="FKN106" s="6"/>
      <c r="FKO106" s="6"/>
      <c r="FKP106" s="98"/>
      <c r="FKQ106" s="6"/>
      <c r="FKR106" s="6"/>
      <c r="FKS106" s="6"/>
      <c r="FKT106" s="99"/>
      <c r="FKU106" s="6"/>
      <c r="FKV106" s="6"/>
      <c r="FKW106" s="6"/>
      <c r="FKX106" s="6"/>
      <c r="FKY106" s="6"/>
      <c r="FKZ106" s="6"/>
      <c r="FLA106" s="6"/>
      <c r="FLB106" s="6"/>
      <c r="FLC106" s="6"/>
      <c r="FLD106" s="100"/>
      <c r="FLE106" s="101"/>
      <c r="FLF106" s="101"/>
      <c r="FLG106" s="6"/>
      <c r="FLH106" s="6"/>
      <c r="FLI106" s="6"/>
      <c r="FLJ106" s="6"/>
      <c r="FLK106" s="102"/>
      <c r="FLL106" s="6"/>
      <c r="FLM106" s="102"/>
      <c r="FLN106" s="6"/>
      <c r="FLO106" s="6"/>
      <c r="FLP106" s="6"/>
      <c r="FLQ106" s="6"/>
      <c r="FLR106" s="6"/>
      <c r="FLS106" s="6"/>
      <c r="FLT106" s="6"/>
      <c r="FLU106" s="6"/>
      <c r="FLV106" s="6"/>
      <c r="FLW106" s="6"/>
      <c r="FLX106" s="6"/>
      <c r="FLY106" s="6"/>
      <c r="FLZ106" s="6"/>
      <c r="FMA106" s="6"/>
      <c r="FMB106" s="6"/>
      <c r="FMC106" s="6"/>
      <c r="FMD106" s="6"/>
      <c r="FME106" s="98"/>
      <c r="FMF106" s="6"/>
      <c r="FMG106" s="6"/>
      <c r="FMH106" s="6"/>
      <c r="FMI106" s="99"/>
      <c r="FMJ106" s="6"/>
      <c r="FMK106" s="6"/>
      <c r="FML106" s="6"/>
      <c r="FMM106" s="6"/>
      <c r="FMN106" s="6"/>
      <c r="FMO106" s="6"/>
      <c r="FMP106" s="6"/>
      <c r="FMQ106" s="6"/>
      <c r="FMR106" s="6"/>
      <c r="FMS106" s="100"/>
      <c r="FMT106" s="101"/>
      <c r="FMU106" s="101"/>
      <c r="FMV106" s="6"/>
      <c r="FMW106" s="6"/>
      <c r="FMX106" s="6"/>
      <c r="FMY106" s="6"/>
      <c r="FMZ106" s="102"/>
      <c r="FNA106" s="6"/>
      <c r="FNB106" s="102"/>
      <c r="FNC106" s="6"/>
      <c r="FND106" s="6"/>
      <c r="FNE106" s="6"/>
      <c r="FNF106" s="6"/>
      <c r="FNG106" s="6"/>
      <c r="FNH106" s="6"/>
      <c r="FNI106" s="6"/>
      <c r="FNJ106" s="6"/>
      <c r="FNK106" s="6"/>
      <c r="FNL106" s="6"/>
      <c r="FNM106" s="6"/>
      <c r="FNN106" s="6"/>
      <c r="FNO106" s="6"/>
      <c r="FNP106" s="6"/>
      <c r="FNQ106" s="6"/>
      <c r="FNR106" s="6"/>
      <c r="FNS106" s="6"/>
      <c r="FNT106" s="98"/>
      <c r="FNU106" s="6"/>
      <c r="FNV106" s="6"/>
      <c r="FNW106" s="6"/>
      <c r="FNX106" s="99"/>
      <c r="FNY106" s="6"/>
      <c r="FNZ106" s="6"/>
      <c r="FOA106" s="6"/>
      <c r="FOB106" s="6"/>
      <c r="FOC106" s="6"/>
      <c r="FOD106" s="6"/>
      <c r="FOE106" s="6"/>
      <c r="FOF106" s="6"/>
      <c r="FOG106" s="6"/>
      <c r="FOH106" s="100"/>
      <c r="FOI106" s="101"/>
      <c r="FOJ106" s="101"/>
      <c r="FOK106" s="6"/>
      <c r="FOL106" s="6"/>
      <c r="FOM106" s="6"/>
      <c r="FON106" s="6"/>
      <c r="FOO106" s="102"/>
      <c r="FOP106" s="6"/>
      <c r="FOQ106" s="102"/>
      <c r="FOR106" s="6"/>
      <c r="FOS106" s="6"/>
      <c r="FOT106" s="6"/>
      <c r="FOU106" s="6"/>
      <c r="FOV106" s="6"/>
      <c r="FOW106" s="6"/>
      <c r="FOX106" s="6"/>
      <c r="FOY106" s="6"/>
      <c r="FOZ106" s="6"/>
      <c r="FPA106" s="6"/>
      <c r="FPB106" s="6"/>
      <c r="FPC106" s="6"/>
      <c r="FPD106" s="6"/>
      <c r="FPE106" s="6"/>
      <c r="FPF106" s="6"/>
      <c r="FPG106" s="6"/>
      <c r="FPH106" s="6"/>
      <c r="FPI106" s="98"/>
      <c r="FPJ106" s="6"/>
      <c r="FPK106" s="6"/>
      <c r="FPL106" s="6"/>
      <c r="FPM106" s="99"/>
      <c r="FPN106" s="6"/>
      <c r="FPO106" s="6"/>
      <c r="FPP106" s="6"/>
      <c r="FPQ106" s="6"/>
      <c r="FPR106" s="6"/>
      <c r="FPS106" s="6"/>
      <c r="FPT106" s="6"/>
      <c r="FPU106" s="6"/>
      <c r="FPV106" s="6"/>
      <c r="FPW106" s="100"/>
      <c r="FPX106" s="101"/>
      <c r="FPY106" s="101"/>
      <c r="FPZ106" s="6"/>
      <c r="FQA106" s="6"/>
      <c r="FQB106" s="6"/>
      <c r="FQC106" s="6"/>
      <c r="FQD106" s="102"/>
      <c r="FQE106" s="6"/>
      <c r="FQF106" s="102"/>
      <c r="FQG106" s="6"/>
      <c r="FQH106" s="6"/>
      <c r="FQI106" s="6"/>
      <c r="FQJ106" s="6"/>
      <c r="FQK106" s="6"/>
      <c r="FQL106" s="6"/>
      <c r="FQM106" s="6"/>
      <c r="FQN106" s="6"/>
      <c r="FQO106" s="6"/>
      <c r="FQP106" s="6"/>
      <c r="FQQ106" s="6"/>
      <c r="FQR106" s="6"/>
      <c r="FQS106" s="6"/>
      <c r="FQT106" s="6"/>
      <c r="FQU106" s="6"/>
      <c r="FQV106" s="6"/>
      <c r="FQW106" s="6"/>
      <c r="FQX106" s="98"/>
      <c r="FQY106" s="6"/>
      <c r="FQZ106" s="6"/>
      <c r="FRA106" s="6"/>
      <c r="FRB106" s="99"/>
      <c r="FRC106" s="6"/>
      <c r="FRD106" s="6"/>
      <c r="FRE106" s="6"/>
      <c r="FRF106" s="6"/>
      <c r="FRG106" s="6"/>
      <c r="FRH106" s="6"/>
      <c r="FRI106" s="6"/>
      <c r="FRJ106" s="6"/>
      <c r="FRK106" s="6"/>
      <c r="FRL106" s="100"/>
      <c r="FRM106" s="101"/>
      <c r="FRN106" s="101"/>
      <c r="FRO106" s="6"/>
      <c r="FRP106" s="6"/>
      <c r="FRQ106" s="6"/>
      <c r="FRR106" s="6"/>
      <c r="FRS106" s="102"/>
      <c r="FRT106" s="6"/>
      <c r="FRU106" s="102"/>
      <c r="FRV106" s="6"/>
      <c r="FRW106" s="6"/>
      <c r="FRX106" s="6"/>
      <c r="FRY106" s="6"/>
      <c r="FRZ106" s="6"/>
      <c r="FSA106" s="6"/>
      <c r="FSB106" s="6"/>
      <c r="FSC106" s="6"/>
      <c r="FSD106" s="6"/>
      <c r="FSE106" s="6"/>
      <c r="FSF106" s="6"/>
      <c r="FSG106" s="6"/>
      <c r="FSH106" s="6"/>
      <c r="FSI106" s="6"/>
      <c r="FSJ106" s="6"/>
      <c r="FSK106" s="6"/>
      <c r="FSL106" s="6"/>
      <c r="FSM106" s="98"/>
      <c r="FSN106" s="6"/>
      <c r="FSO106" s="6"/>
      <c r="FSP106" s="6"/>
      <c r="FSQ106" s="99"/>
      <c r="FSR106" s="6"/>
      <c r="FSS106" s="6"/>
      <c r="FST106" s="6"/>
      <c r="FSU106" s="6"/>
      <c r="FSV106" s="6"/>
      <c r="FSW106" s="6"/>
      <c r="FSX106" s="6"/>
      <c r="FSY106" s="6"/>
      <c r="FSZ106" s="6"/>
      <c r="FTA106" s="100"/>
      <c r="FTB106" s="101"/>
      <c r="FTC106" s="101"/>
      <c r="FTD106" s="6"/>
      <c r="FTE106" s="6"/>
      <c r="FTF106" s="6"/>
      <c r="FTG106" s="6"/>
      <c r="FTH106" s="102"/>
      <c r="FTI106" s="6"/>
      <c r="FTJ106" s="102"/>
      <c r="FTK106" s="6"/>
      <c r="FTL106" s="6"/>
      <c r="FTM106" s="6"/>
      <c r="FTN106" s="6"/>
      <c r="FTO106" s="6"/>
      <c r="FTP106" s="6"/>
      <c r="FTQ106" s="6"/>
      <c r="FTR106" s="6"/>
      <c r="FTS106" s="6"/>
      <c r="FTT106" s="6"/>
      <c r="FTU106" s="6"/>
      <c r="FTV106" s="6"/>
      <c r="FTW106" s="6"/>
      <c r="FTX106" s="6"/>
      <c r="FTY106" s="6"/>
      <c r="FTZ106" s="6"/>
      <c r="FUA106" s="6"/>
      <c r="FUB106" s="98"/>
      <c r="FUC106" s="6"/>
      <c r="FUD106" s="6"/>
      <c r="FUE106" s="6"/>
      <c r="FUF106" s="99"/>
      <c r="FUG106" s="6"/>
      <c r="FUH106" s="6"/>
      <c r="FUI106" s="6"/>
      <c r="FUJ106" s="6"/>
      <c r="FUK106" s="6"/>
      <c r="FUL106" s="6"/>
      <c r="FUM106" s="6"/>
      <c r="FUN106" s="6"/>
      <c r="FUO106" s="6"/>
      <c r="FUP106" s="100"/>
      <c r="FUQ106" s="101"/>
      <c r="FUR106" s="101"/>
      <c r="FUS106" s="6"/>
      <c r="FUT106" s="6"/>
      <c r="FUU106" s="6"/>
      <c r="FUV106" s="6"/>
      <c r="FUW106" s="102"/>
      <c r="FUX106" s="6"/>
      <c r="FUY106" s="102"/>
      <c r="FUZ106" s="6"/>
      <c r="FVA106" s="6"/>
      <c r="FVB106" s="6"/>
      <c r="FVC106" s="6"/>
      <c r="FVD106" s="6"/>
      <c r="FVE106" s="6"/>
      <c r="FVF106" s="6"/>
      <c r="FVG106" s="6"/>
      <c r="FVH106" s="6"/>
      <c r="FVI106" s="6"/>
      <c r="FVJ106" s="6"/>
      <c r="FVK106" s="6"/>
      <c r="FVL106" s="6"/>
      <c r="FVM106" s="6"/>
      <c r="FVN106" s="6"/>
      <c r="FVO106" s="6"/>
      <c r="FVP106" s="6"/>
      <c r="FVQ106" s="98"/>
      <c r="FVR106" s="6"/>
      <c r="FVS106" s="6"/>
      <c r="FVT106" s="6"/>
      <c r="FVU106" s="99"/>
      <c r="FVV106" s="6"/>
      <c r="FVW106" s="6"/>
      <c r="FVX106" s="6"/>
      <c r="FVY106" s="6"/>
      <c r="FVZ106" s="6"/>
      <c r="FWA106" s="6"/>
      <c r="FWB106" s="6"/>
      <c r="FWC106" s="6"/>
      <c r="FWD106" s="6"/>
      <c r="FWE106" s="100"/>
      <c r="FWF106" s="101"/>
      <c r="FWG106" s="101"/>
      <c r="FWH106" s="6"/>
      <c r="FWI106" s="6"/>
      <c r="FWJ106" s="6"/>
      <c r="FWK106" s="6"/>
      <c r="FWL106" s="102"/>
      <c r="FWM106" s="6"/>
      <c r="FWN106" s="102"/>
      <c r="FWO106" s="6"/>
      <c r="FWP106" s="6"/>
      <c r="FWQ106" s="6"/>
      <c r="FWR106" s="6"/>
      <c r="FWS106" s="6"/>
      <c r="FWT106" s="6"/>
      <c r="FWU106" s="6"/>
      <c r="FWV106" s="6"/>
      <c r="FWW106" s="6"/>
      <c r="FWX106" s="6"/>
      <c r="FWY106" s="6"/>
      <c r="FWZ106" s="6"/>
      <c r="FXA106" s="6"/>
      <c r="FXB106" s="6"/>
      <c r="FXC106" s="6"/>
      <c r="FXD106" s="6"/>
      <c r="FXE106" s="6"/>
      <c r="FXF106" s="98"/>
      <c r="FXG106" s="6"/>
      <c r="FXH106" s="6"/>
      <c r="FXI106" s="6"/>
      <c r="FXJ106" s="99"/>
      <c r="FXK106" s="6"/>
      <c r="FXL106" s="6"/>
      <c r="FXM106" s="6"/>
      <c r="FXN106" s="6"/>
      <c r="FXO106" s="6"/>
      <c r="FXP106" s="6"/>
      <c r="FXQ106" s="6"/>
      <c r="FXR106" s="6"/>
      <c r="FXS106" s="6"/>
      <c r="FXT106" s="100"/>
      <c r="FXU106" s="101"/>
      <c r="FXV106" s="101"/>
      <c r="FXW106" s="6"/>
      <c r="FXX106" s="6"/>
      <c r="FXY106" s="6"/>
      <c r="FXZ106" s="6"/>
      <c r="FYA106" s="102"/>
      <c r="FYB106" s="6"/>
      <c r="FYC106" s="102"/>
      <c r="FYD106" s="6"/>
      <c r="FYE106" s="6"/>
      <c r="FYF106" s="6"/>
      <c r="FYG106" s="6"/>
      <c r="FYH106" s="6"/>
      <c r="FYI106" s="6"/>
      <c r="FYJ106" s="6"/>
      <c r="FYK106" s="6"/>
      <c r="FYL106" s="6"/>
      <c r="FYM106" s="6"/>
      <c r="FYN106" s="6"/>
      <c r="FYO106" s="6"/>
      <c r="FYP106" s="6"/>
      <c r="FYQ106" s="6"/>
      <c r="FYR106" s="6"/>
      <c r="FYS106" s="6"/>
      <c r="FYT106" s="6"/>
      <c r="FYU106" s="98"/>
      <c r="FYV106" s="6"/>
      <c r="FYW106" s="6"/>
      <c r="FYX106" s="6"/>
      <c r="FYY106" s="99"/>
      <c r="FYZ106" s="6"/>
      <c r="FZA106" s="6"/>
      <c r="FZB106" s="6"/>
      <c r="FZC106" s="6"/>
      <c r="FZD106" s="6"/>
      <c r="FZE106" s="6"/>
      <c r="FZF106" s="6"/>
      <c r="FZG106" s="6"/>
      <c r="FZH106" s="6"/>
      <c r="FZI106" s="100"/>
      <c r="FZJ106" s="101"/>
      <c r="FZK106" s="101"/>
      <c r="FZL106" s="6"/>
      <c r="FZM106" s="6"/>
      <c r="FZN106" s="6"/>
      <c r="FZO106" s="6"/>
      <c r="FZP106" s="102"/>
      <c r="FZQ106" s="6"/>
      <c r="FZR106" s="102"/>
      <c r="FZS106" s="6"/>
      <c r="FZT106" s="6"/>
      <c r="FZU106" s="6"/>
      <c r="FZV106" s="6"/>
      <c r="FZW106" s="6"/>
      <c r="FZX106" s="6"/>
      <c r="FZY106" s="6"/>
      <c r="FZZ106" s="6"/>
      <c r="GAA106" s="6"/>
      <c r="GAB106" s="6"/>
      <c r="GAC106" s="6"/>
      <c r="GAD106" s="6"/>
      <c r="GAE106" s="6"/>
      <c r="GAF106" s="6"/>
      <c r="GAG106" s="6"/>
      <c r="GAH106" s="6"/>
      <c r="GAI106" s="6"/>
      <c r="GAJ106" s="98"/>
      <c r="GAK106" s="6"/>
      <c r="GAL106" s="6"/>
      <c r="GAM106" s="6"/>
      <c r="GAN106" s="99"/>
      <c r="GAO106" s="6"/>
      <c r="GAP106" s="6"/>
      <c r="GAQ106" s="6"/>
      <c r="GAR106" s="6"/>
      <c r="GAS106" s="6"/>
      <c r="GAT106" s="6"/>
      <c r="GAU106" s="6"/>
      <c r="GAV106" s="6"/>
      <c r="GAW106" s="6"/>
      <c r="GAX106" s="100"/>
      <c r="GAY106" s="101"/>
      <c r="GAZ106" s="101"/>
      <c r="GBA106" s="6"/>
      <c r="GBB106" s="6"/>
      <c r="GBC106" s="6"/>
      <c r="GBD106" s="6"/>
      <c r="GBE106" s="102"/>
      <c r="GBF106" s="6"/>
      <c r="GBG106" s="102"/>
      <c r="GBH106" s="6"/>
      <c r="GBI106" s="6"/>
      <c r="GBJ106" s="6"/>
      <c r="GBK106" s="6"/>
      <c r="GBL106" s="6"/>
      <c r="GBM106" s="6"/>
      <c r="GBN106" s="6"/>
      <c r="GBO106" s="6"/>
      <c r="GBP106" s="6"/>
      <c r="GBQ106" s="6"/>
      <c r="GBR106" s="6"/>
      <c r="GBS106" s="6"/>
      <c r="GBT106" s="6"/>
      <c r="GBU106" s="6"/>
      <c r="GBV106" s="6"/>
      <c r="GBW106" s="6"/>
      <c r="GBX106" s="6"/>
      <c r="GBY106" s="98"/>
      <c r="GBZ106" s="6"/>
      <c r="GCA106" s="6"/>
      <c r="GCB106" s="6"/>
      <c r="GCC106" s="99"/>
      <c r="GCD106" s="6"/>
      <c r="GCE106" s="6"/>
      <c r="GCF106" s="6"/>
      <c r="GCG106" s="6"/>
      <c r="GCH106" s="6"/>
      <c r="GCI106" s="6"/>
      <c r="GCJ106" s="6"/>
      <c r="GCK106" s="6"/>
      <c r="GCL106" s="6"/>
      <c r="GCM106" s="100"/>
      <c r="GCN106" s="101"/>
      <c r="GCO106" s="101"/>
      <c r="GCP106" s="6"/>
      <c r="GCQ106" s="6"/>
      <c r="GCR106" s="6"/>
      <c r="GCS106" s="6"/>
      <c r="GCT106" s="102"/>
      <c r="GCU106" s="6"/>
      <c r="GCV106" s="102"/>
      <c r="GCW106" s="6"/>
      <c r="GCX106" s="6"/>
      <c r="GCY106" s="6"/>
      <c r="GCZ106" s="6"/>
      <c r="GDA106" s="6"/>
      <c r="GDB106" s="6"/>
      <c r="GDC106" s="6"/>
      <c r="GDD106" s="6"/>
      <c r="GDE106" s="6"/>
      <c r="GDF106" s="6"/>
      <c r="GDG106" s="6"/>
      <c r="GDH106" s="6"/>
      <c r="GDI106" s="6"/>
      <c r="GDJ106" s="6"/>
      <c r="GDK106" s="6"/>
      <c r="GDL106" s="6"/>
      <c r="GDM106" s="6"/>
      <c r="GDN106" s="98"/>
      <c r="GDO106" s="6"/>
      <c r="GDP106" s="6"/>
      <c r="GDQ106" s="6"/>
      <c r="GDR106" s="99"/>
      <c r="GDS106" s="6"/>
      <c r="GDT106" s="6"/>
      <c r="GDU106" s="6"/>
      <c r="GDV106" s="6"/>
      <c r="GDW106" s="6"/>
      <c r="GDX106" s="6"/>
      <c r="GDY106" s="6"/>
      <c r="GDZ106" s="6"/>
      <c r="GEA106" s="6"/>
      <c r="GEB106" s="100"/>
      <c r="GEC106" s="101"/>
      <c r="GED106" s="101"/>
      <c r="GEE106" s="6"/>
      <c r="GEF106" s="6"/>
      <c r="GEG106" s="6"/>
      <c r="GEH106" s="6"/>
      <c r="GEI106" s="102"/>
      <c r="GEJ106" s="6"/>
      <c r="GEK106" s="102"/>
      <c r="GEL106" s="6"/>
      <c r="GEM106" s="6"/>
      <c r="GEN106" s="6"/>
      <c r="GEO106" s="6"/>
      <c r="GEP106" s="6"/>
      <c r="GEQ106" s="6"/>
      <c r="GER106" s="6"/>
      <c r="GES106" s="6"/>
      <c r="GET106" s="6"/>
      <c r="GEU106" s="6"/>
      <c r="GEV106" s="6"/>
      <c r="GEW106" s="6"/>
      <c r="GEX106" s="6"/>
      <c r="GEY106" s="6"/>
      <c r="GEZ106" s="6"/>
      <c r="GFA106" s="6"/>
      <c r="GFB106" s="6"/>
      <c r="GFC106" s="98"/>
      <c r="GFD106" s="6"/>
      <c r="GFE106" s="6"/>
      <c r="GFF106" s="6"/>
      <c r="GFG106" s="99"/>
      <c r="GFH106" s="6"/>
      <c r="GFI106" s="6"/>
      <c r="GFJ106" s="6"/>
      <c r="GFK106" s="6"/>
      <c r="GFL106" s="6"/>
      <c r="GFM106" s="6"/>
      <c r="GFN106" s="6"/>
      <c r="GFO106" s="6"/>
      <c r="GFP106" s="6"/>
      <c r="GFQ106" s="100"/>
      <c r="GFR106" s="101"/>
      <c r="GFS106" s="101"/>
      <c r="GFT106" s="6"/>
      <c r="GFU106" s="6"/>
      <c r="GFV106" s="6"/>
      <c r="GFW106" s="6"/>
      <c r="GFX106" s="102"/>
      <c r="GFY106" s="6"/>
      <c r="GFZ106" s="102"/>
      <c r="GGA106" s="6"/>
      <c r="GGB106" s="6"/>
      <c r="GGC106" s="6"/>
      <c r="GGD106" s="6"/>
      <c r="GGE106" s="6"/>
      <c r="GGF106" s="6"/>
      <c r="GGG106" s="6"/>
      <c r="GGH106" s="6"/>
      <c r="GGI106" s="6"/>
      <c r="GGJ106" s="6"/>
      <c r="GGK106" s="6"/>
      <c r="GGL106" s="6"/>
      <c r="GGM106" s="6"/>
      <c r="GGN106" s="6"/>
      <c r="GGO106" s="6"/>
      <c r="GGP106" s="6"/>
      <c r="GGQ106" s="6"/>
      <c r="GGR106" s="98"/>
      <c r="GGS106" s="6"/>
      <c r="GGT106" s="6"/>
      <c r="GGU106" s="6"/>
      <c r="GGV106" s="99"/>
      <c r="GGW106" s="6"/>
      <c r="GGX106" s="6"/>
      <c r="GGY106" s="6"/>
      <c r="GGZ106" s="6"/>
      <c r="GHA106" s="6"/>
      <c r="GHB106" s="6"/>
      <c r="GHC106" s="6"/>
      <c r="GHD106" s="6"/>
      <c r="GHE106" s="6"/>
      <c r="GHF106" s="100"/>
      <c r="GHG106" s="101"/>
      <c r="GHH106" s="101"/>
      <c r="GHI106" s="6"/>
      <c r="GHJ106" s="6"/>
      <c r="GHK106" s="6"/>
      <c r="GHL106" s="6"/>
      <c r="GHM106" s="102"/>
      <c r="GHN106" s="6"/>
      <c r="GHO106" s="102"/>
      <c r="GHP106" s="6"/>
      <c r="GHQ106" s="6"/>
      <c r="GHR106" s="6"/>
      <c r="GHS106" s="6"/>
      <c r="GHT106" s="6"/>
      <c r="GHU106" s="6"/>
      <c r="GHV106" s="6"/>
      <c r="GHW106" s="6"/>
      <c r="GHX106" s="6"/>
      <c r="GHY106" s="6"/>
      <c r="GHZ106" s="6"/>
      <c r="GIA106" s="6"/>
      <c r="GIB106" s="6"/>
      <c r="GIC106" s="6"/>
      <c r="GID106" s="6"/>
      <c r="GIE106" s="6"/>
      <c r="GIF106" s="6"/>
      <c r="GIG106" s="98"/>
      <c r="GIH106" s="6"/>
      <c r="GII106" s="6"/>
      <c r="GIJ106" s="6"/>
      <c r="GIK106" s="99"/>
      <c r="GIL106" s="6"/>
      <c r="GIM106" s="6"/>
      <c r="GIN106" s="6"/>
      <c r="GIO106" s="6"/>
      <c r="GIP106" s="6"/>
      <c r="GIQ106" s="6"/>
      <c r="GIR106" s="6"/>
      <c r="GIS106" s="6"/>
      <c r="GIT106" s="6"/>
      <c r="GIU106" s="100"/>
      <c r="GIV106" s="101"/>
      <c r="GIW106" s="101"/>
      <c r="GIX106" s="6"/>
      <c r="GIY106" s="6"/>
      <c r="GIZ106" s="6"/>
      <c r="GJA106" s="6"/>
      <c r="GJB106" s="102"/>
      <c r="GJC106" s="6"/>
      <c r="GJD106" s="102"/>
      <c r="GJE106" s="6"/>
      <c r="GJF106" s="6"/>
      <c r="GJG106" s="6"/>
      <c r="GJH106" s="6"/>
      <c r="GJI106" s="6"/>
      <c r="GJJ106" s="6"/>
      <c r="GJK106" s="6"/>
      <c r="GJL106" s="6"/>
      <c r="GJM106" s="6"/>
      <c r="GJN106" s="6"/>
      <c r="GJO106" s="6"/>
      <c r="GJP106" s="6"/>
      <c r="GJQ106" s="6"/>
      <c r="GJR106" s="6"/>
      <c r="GJS106" s="6"/>
      <c r="GJT106" s="6"/>
      <c r="GJU106" s="6"/>
      <c r="GJV106" s="98"/>
      <c r="GJW106" s="6"/>
      <c r="GJX106" s="6"/>
      <c r="GJY106" s="6"/>
      <c r="GJZ106" s="99"/>
      <c r="GKA106" s="6"/>
      <c r="GKB106" s="6"/>
      <c r="GKC106" s="6"/>
      <c r="GKD106" s="6"/>
      <c r="GKE106" s="6"/>
      <c r="GKF106" s="6"/>
      <c r="GKG106" s="6"/>
      <c r="GKH106" s="6"/>
      <c r="GKI106" s="6"/>
      <c r="GKJ106" s="100"/>
      <c r="GKK106" s="101"/>
      <c r="GKL106" s="101"/>
      <c r="GKM106" s="6"/>
      <c r="GKN106" s="6"/>
      <c r="GKO106" s="6"/>
      <c r="GKP106" s="6"/>
      <c r="GKQ106" s="102"/>
      <c r="GKR106" s="6"/>
      <c r="GKS106" s="102"/>
      <c r="GKT106" s="6"/>
      <c r="GKU106" s="6"/>
      <c r="GKV106" s="6"/>
      <c r="GKW106" s="6"/>
      <c r="GKX106" s="6"/>
      <c r="GKY106" s="6"/>
      <c r="GKZ106" s="6"/>
      <c r="GLA106" s="6"/>
      <c r="GLB106" s="6"/>
      <c r="GLC106" s="6"/>
      <c r="GLD106" s="6"/>
      <c r="GLE106" s="6"/>
      <c r="GLF106" s="6"/>
      <c r="GLG106" s="6"/>
      <c r="GLH106" s="6"/>
      <c r="GLI106" s="6"/>
      <c r="GLJ106" s="6"/>
      <c r="GLK106" s="98"/>
      <c r="GLL106" s="6"/>
      <c r="GLM106" s="6"/>
      <c r="GLN106" s="6"/>
      <c r="GLO106" s="99"/>
      <c r="GLP106" s="6"/>
      <c r="GLQ106" s="6"/>
      <c r="GLR106" s="6"/>
      <c r="GLS106" s="6"/>
      <c r="GLT106" s="6"/>
      <c r="GLU106" s="6"/>
      <c r="GLV106" s="6"/>
      <c r="GLW106" s="6"/>
      <c r="GLX106" s="6"/>
      <c r="GLY106" s="100"/>
      <c r="GLZ106" s="101"/>
      <c r="GMA106" s="101"/>
      <c r="GMB106" s="6"/>
      <c r="GMC106" s="6"/>
      <c r="GMD106" s="6"/>
      <c r="GME106" s="6"/>
      <c r="GMF106" s="102"/>
      <c r="GMG106" s="6"/>
      <c r="GMH106" s="102"/>
      <c r="GMI106" s="6"/>
      <c r="GMJ106" s="6"/>
      <c r="GMK106" s="6"/>
      <c r="GML106" s="6"/>
      <c r="GMM106" s="6"/>
      <c r="GMN106" s="6"/>
      <c r="GMO106" s="6"/>
      <c r="GMP106" s="6"/>
      <c r="GMQ106" s="6"/>
      <c r="GMR106" s="6"/>
      <c r="GMS106" s="6"/>
      <c r="GMT106" s="6"/>
      <c r="GMU106" s="6"/>
      <c r="GMV106" s="6"/>
      <c r="GMW106" s="6"/>
      <c r="GMX106" s="6"/>
      <c r="GMY106" s="6"/>
      <c r="GMZ106" s="98"/>
      <c r="GNA106" s="6"/>
      <c r="GNB106" s="6"/>
      <c r="GNC106" s="6"/>
      <c r="GND106" s="99"/>
      <c r="GNE106" s="6"/>
      <c r="GNF106" s="6"/>
      <c r="GNG106" s="6"/>
      <c r="GNH106" s="6"/>
      <c r="GNI106" s="6"/>
      <c r="GNJ106" s="6"/>
      <c r="GNK106" s="6"/>
      <c r="GNL106" s="6"/>
      <c r="GNM106" s="6"/>
      <c r="GNN106" s="100"/>
      <c r="GNO106" s="101"/>
      <c r="GNP106" s="101"/>
      <c r="GNQ106" s="6"/>
      <c r="GNR106" s="6"/>
      <c r="GNS106" s="6"/>
      <c r="GNT106" s="6"/>
      <c r="GNU106" s="102"/>
      <c r="GNV106" s="6"/>
      <c r="GNW106" s="102"/>
      <c r="GNX106" s="6"/>
      <c r="GNY106" s="6"/>
      <c r="GNZ106" s="6"/>
      <c r="GOA106" s="6"/>
      <c r="GOB106" s="6"/>
      <c r="GOC106" s="6"/>
      <c r="GOD106" s="6"/>
      <c r="GOE106" s="6"/>
      <c r="GOF106" s="6"/>
      <c r="GOG106" s="6"/>
      <c r="GOH106" s="6"/>
      <c r="GOI106" s="6"/>
      <c r="GOJ106" s="6"/>
      <c r="GOK106" s="6"/>
      <c r="GOL106" s="6"/>
      <c r="GOM106" s="6"/>
      <c r="GON106" s="6"/>
      <c r="GOO106" s="98"/>
      <c r="GOP106" s="6"/>
      <c r="GOQ106" s="6"/>
      <c r="GOR106" s="6"/>
      <c r="GOS106" s="99"/>
      <c r="GOT106" s="6"/>
      <c r="GOU106" s="6"/>
      <c r="GOV106" s="6"/>
      <c r="GOW106" s="6"/>
      <c r="GOX106" s="6"/>
      <c r="GOY106" s="6"/>
      <c r="GOZ106" s="6"/>
      <c r="GPA106" s="6"/>
      <c r="GPB106" s="6"/>
      <c r="GPC106" s="100"/>
      <c r="GPD106" s="101"/>
      <c r="GPE106" s="101"/>
      <c r="GPF106" s="6"/>
      <c r="GPG106" s="6"/>
      <c r="GPH106" s="6"/>
      <c r="GPI106" s="6"/>
      <c r="GPJ106" s="102"/>
      <c r="GPK106" s="6"/>
      <c r="GPL106" s="102"/>
      <c r="GPM106" s="6"/>
      <c r="GPN106" s="6"/>
      <c r="GPO106" s="6"/>
      <c r="GPP106" s="6"/>
      <c r="GPQ106" s="6"/>
      <c r="GPR106" s="6"/>
      <c r="GPS106" s="6"/>
      <c r="GPT106" s="6"/>
      <c r="GPU106" s="6"/>
      <c r="GPV106" s="6"/>
      <c r="GPW106" s="6"/>
      <c r="GPX106" s="6"/>
      <c r="GPY106" s="6"/>
      <c r="GPZ106" s="6"/>
      <c r="GQA106" s="6"/>
      <c r="GQB106" s="6"/>
      <c r="GQC106" s="6"/>
      <c r="GQD106" s="98"/>
      <c r="GQE106" s="6"/>
      <c r="GQF106" s="6"/>
      <c r="GQG106" s="6"/>
      <c r="GQH106" s="99"/>
      <c r="GQI106" s="6"/>
      <c r="GQJ106" s="6"/>
      <c r="GQK106" s="6"/>
      <c r="GQL106" s="6"/>
      <c r="GQM106" s="6"/>
      <c r="GQN106" s="6"/>
      <c r="GQO106" s="6"/>
      <c r="GQP106" s="6"/>
      <c r="GQQ106" s="6"/>
      <c r="GQR106" s="100"/>
      <c r="GQS106" s="101"/>
      <c r="GQT106" s="101"/>
      <c r="GQU106" s="6"/>
      <c r="GQV106" s="6"/>
      <c r="GQW106" s="6"/>
      <c r="GQX106" s="6"/>
      <c r="GQY106" s="102"/>
      <c r="GQZ106" s="6"/>
      <c r="GRA106" s="102"/>
      <c r="GRB106" s="6"/>
      <c r="GRC106" s="6"/>
      <c r="GRD106" s="6"/>
      <c r="GRE106" s="6"/>
      <c r="GRF106" s="6"/>
      <c r="GRG106" s="6"/>
      <c r="GRH106" s="6"/>
      <c r="GRI106" s="6"/>
      <c r="GRJ106" s="6"/>
      <c r="GRK106" s="6"/>
      <c r="GRL106" s="6"/>
      <c r="GRM106" s="6"/>
      <c r="GRN106" s="6"/>
      <c r="GRO106" s="6"/>
      <c r="GRP106" s="6"/>
      <c r="GRQ106" s="6"/>
      <c r="GRR106" s="6"/>
      <c r="GRS106" s="98"/>
      <c r="GRT106" s="6"/>
      <c r="GRU106" s="6"/>
      <c r="GRV106" s="6"/>
      <c r="GRW106" s="99"/>
      <c r="GRX106" s="6"/>
      <c r="GRY106" s="6"/>
      <c r="GRZ106" s="6"/>
      <c r="GSA106" s="6"/>
      <c r="GSB106" s="6"/>
      <c r="GSC106" s="6"/>
      <c r="GSD106" s="6"/>
      <c r="GSE106" s="6"/>
      <c r="GSF106" s="6"/>
      <c r="GSG106" s="100"/>
      <c r="GSH106" s="101"/>
      <c r="GSI106" s="101"/>
      <c r="GSJ106" s="6"/>
      <c r="GSK106" s="6"/>
      <c r="GSL106" s="6"/>
      <c r="GSM106" s="6"/>
      <c r="GSN106" s="102"/>
      <c r="GSO106" s="6"/>
      <c r="GSP106" s="102"/>
      <c r="GSQ106" s="6"/>
      <c r="GSR106" s="6"/>
      <c r="GSS106" s="6"/>
      <c r="GST106" s="6"/>
      <c r="GSU106" s="6"/>
      <c r="GSV106" s="6"/>
      <c r="GSW106" s="6"/>
      <c r="GSX106" s="6"/>
      <c r="GSY106" s="6"/>
      <c r="GSZ106" s="6"/>
      <c r="GTA106" s="6"/>
      <c r="GTB106" s="6"/>
      <c r="GTC106" s="6"/>
      <c r="GTD106" s="6"/>
      <c r="GTE106" s="6"/>
      <c r="GTF106" s="6"/>
      <c r="GTG106" s="6"/>
      <c r="GTH106" s="98"/>
      <c r="GTI106" s="6"/>
      <c r="GTJ106" s="6"/>
      <c r="GTK106" s="6"/>
      <c r="GTL106" s="99"/>
      <c r="GTM106" s="6"/>
      <c r="GTN106" s="6"/>
      <c r="GTO106" s="6"/>
      <c r="GTP106" s="6"/>
      <c r="GTQ106" s="6"/>
      <c r="GTR106" s="6"/>
      <c r="GTS106" s="6"/>
      <c r="GTT106" s="6"/>
      <c r="GTU106" s="6"/>
      <c r="GTV106" s="100"/>
      <c r="GTW106" s="101"/>
      <c r="GTX106" s="101"/>
      <c r="GTY106" s="6"/>
      <c r="GTZ106" s="6"/>
      <c r="GUA106" s="6"/>
      <c r="GUB106" s="6"/>
      <c r="GUC106" s="102"/>
      <c r="GUD106" s="6"/>
      <c r="GUE106" s="102"/>
      <c r="GUF106" s="6"/>
      <c r="GUG106" s="6"/>
      <c r="GUH106" s="6"/>
      <c r="GUI106" s="6"/>
      <c r="GUJ106" s="6"/>
      <c r="GUK106" s="6"/>
      <c r="GUL106" s="6"/>
      <c r="GUM106" s="6"/>
      <c r="GUN106" s="6"/>
      <c r="GUO106" s="6"/>
      <c r="GUP106" s="6"/>
      <c r="GUQ106" s="6"/>
      <c r="GUR106" s="6"/>
      <c r="GUS106" s="6"/>
      <c r="GUT106" s="6"/>
      <c r="GUU106" s="6"/>
      <c r="GUV106" s="6"/>
      <c r="GUW106" s="98"/>
      <c r="GUX106" s="6"/>
      <c r="GUY106" s="6"/>
      <c r="GUZ106" s="6"/>
      <c r="GVA106" s="99"/>
      <c r="GVB106" s="6"/>
      <c r="GVC106" s="6"/>
      <c r="GVD106" s="6"/>
      <c r="GVE106" s="6"/>
      <c r="GVF106" s="6"/>
      <c r="GVG106" s="6"/>
      <c r="GVH106" s="6"/>
      <c r="GVI106" s="6"/>
      <c r="GVJ106" s="6"/>
      <c r="GVK106" s="100"/>
      <c r="GVL106" s="101"/>
      <c r="GVM106" s="101"/>
      <c r="GVN106" s="6"/>
      <c r="GVO106" s="6"/>
      <c r="GVP106" s="6"/>
      <c r="GVQ106" s="6"/>
      <c r="GVR106" s="102"/>
      <c r="GVS106" s="6"/>
      <c r="GVT106" s="102"/>
      <c r="GVU106" s="6"/>
      <c r="GVV106" s="6"/>
      <c r="GVW106" s="6"/>
      <c r="GVX106" s="6"/>
      <c r="GVY106" s="6"/>
      <c r="GVZ106" s="6"/>
      <c r="GWA106" s="6"/>
      <c r="GWB106" s="6"/>
      <c r="GWC106" s="6"/>
      <c r="GWD106" s="6"/>
      <c r="GWE106" s="6"/>
      <c r="GWF106" s="6"/>
      <c r="GWG106" s="6"/>
      <c r="GWH106" s="6"/>
      <c r="GWI106" s="6"/>
      <c r="GWJ106" s="6"/>
      <c r="GWK106" s="6"/>
      <c r="GWL106" s="98"/>
      <c r="GWM106" s="6"/>
      <c r="GWN106" s="6"/>
      <c r="GWO106" s="6"/>
      <c r="GWP106" s="99"/>
      <c r="GWQ106" s="6"/>
      <c r="GWR106" s="6"/>
      <c r="GWS106" s="6"/>
      <c r="GWT106" s="6"/>
      <c r="GWU106" s="6"/>
      <c r="GWV106" s="6"/>
      <c r="GWW106" s="6"/>
      <c r="GWX106" s="6"/>
      <c r="GWY106" s="6"/>
      <c r="GWZ106" s="100"/>
      <c r="GXA106" s="101"/>
      <c r="GXB106" s="101"/>
      <c r="GXC106" s="6"/>
      <c r="GXD106" s="6"/>
      <c r="GXE106" s="6"/>
      <c r="GXF106" s="6"/>
      <c r="GXG106" s="102"/>
      <c r="GXH106" s="6"/>
      <c r="GXI106" s="102"/>
      <c r="GXJ106" s="6"/>
      <c r="GXK106" s="6"/>
      <c r="GXL106" s="6"/>
      <c r="GXM106" s="6"/>
      <c r="GXN106" s="6"/>
      <c r="GXO106" s="6"/>
      <c r="GXP106" s="6"/>
      <c r="GXQ106" s="6"/>
      <c r="GXR106" s="6"/>
      <c r="GXS106" s="6"/>
      <c r="GXT106" s="6"/>
      <c r="GXU106" s="6"/>
      <c r="GXV106" s="6"/>
      <c r="GXW106" s="6"/>
      <c r="GXX106" s="6"/>
      <c r="GXY106" s="6"/>
      <c r="GXZ106" s="6"/>
      <c r="GYA106" s="98"/>
      <c r="GYB106" s="6"/>
      <c r="GYC106" s="6"/>
      <c r="GYD106" s="6"/>
      <c r="GYE106" s="99"/>
      <c r="GYF106" s="6"/>
      <c r="GYG106" s="6"/>
      <c r="GYH106" s="6"/>
      <c r="GYI106" s="6"/>
      <c r="GYJ106" s="6"/>
      <c r="GYK106" s="6"/>
      <c r="GYL106" s="6"/>
      <c r="GYM106" s="6"/>
      <c r="GYN106" s="6"/>
      <c r="GYO106" s="100"/>
      <c r="GYP106" s="101"/>
      <c r="GYQ106" s="101"/>
      <c r="GYR106" s="6"/>
      <c r="GYS106" s="6"/>
      <c r="GYT106" s="6"/>
      <c r="GYU106" s="6"/>
      <c r="GYV106" s="102"/>
      <c r="GYW106" s="6"/>
      <c r="GYX106" s="102"/>
      <c r="GYY106" s="6"/>
      <c r="GYZ106" s="6"/>
      <c r="GZA106" s="6"/>
      <c r="GZB106" s="6"/>
      <c r="GZC106" s="6"/>
      <c r="GZD106" s="6"/>
      <c r="GZE106" s="6"/>
      <c r="GZF106" s="6"/>
      <c r="GZG106" s="6"/>
      <c r="GZH106" s="6"/>
      <c r="GZI106" s="6"/>
      <c r="GZJ106" s="6"/>
      <c r="GZK106" s="6"/>
      <c r="GZL106" s="6"/>
      <c r="GZM106" s="6"/>
      <c r="GZN106" s="6"/>
      <c r="GZO106" s="6"/>
      <c r="GZP106" s="98"/>
      <c r="GZQ106" s="6"/>
      <c r="GZR106" s="6"/>
      <c r="GZS106" s="6"/>
      <c r="GZT106" s="99"/>
      <c r="GZU106" s="6"/>
      <c r="GZV106" s="6"/>
      <c r="GZW106" s="6"/>
      <c r="GZX106" s="6"/>
      <c r="GZY106" s="6"/>
      <c r="GZZ106" s="6"/>
      <c r="HAA106" s="6"/>
      <c r="HAB106" s="6"/>
      <c r="HAC106" s="6"/>
      <c r="HAD106" s="100"/>
      <c r="HAE106" s="101"/>
      <c r="HAF106" s="101"/>
      <c r="HAG106" s="6"/>
      <c r="HAH106" s="6"/>
      <c r="HAI106" s="6"/>
      <c r="HAJ106" s="6"/>
      <c r="HAK106" s="102"/>
      <c r="HAL106" s="6"/>
      <c r="HAM106" s="102"/>
      <c r="HAN106" s="6"/>
      <c r="HAO106" s="6"/>
      <c r="HAP106" s="6"/>
      <c r="HAQ106" s="6"/>
      <c r="HAR106" s="6"/>
      <c r="HAS106" s="6"/>
      <c r="HAT106" s="6"/>
      <c r="HAU106" s="6"/>
      <c r="HAV106" s="6"/>
      <c r="HAW106" s="6"/>
      <c r="HAX106" s="6"/>
      <c r="HAY106" s="6"/>
      <c r="HAZ106" s="6"/>
      <c r="HBA106" s="6"/>
      <c r="HBB106" s="6"/>
      <c r="HBC106" s="6"/>
      <c r="HBD106" s="6"/>
      <c r="HBE106" s="98"/>
      <c r="HBF106" s="6"/>
      <c r="HBG106" s="6"/>
      <c r="HBH106" s="6"/>
      <c r="HBI106" s="99"/>
      <c r="HBJ106" s="6"/>
      <c r="HBK106" s="6"/>
      <c r="HBL106" s="6"/>
      <c r="HBM106" s="6"/>
      <c r="HBN106" s="6"/>
      <c r="HBO106" s="6"/>
      <c r="HBP106" s="6"/>
      <c r="HBQ106" s="6"/>
      <c r="HBR106" s="6"/>
      <c r="HBS106" s="100"/>
      <c r="HBT106" s="101"/>
      <c r="HBU106" s="101"/>
      <c r="HBV106" s="6"/>
      <c r="HBW106" s="6"/>
      <c r="HBX106" s="6"/>
      <c r="HBY106" s="6"/>
      <c r="HBZ106" s="102"/>
      <c r="HCA106" s="6"/>
      <c r="HCB106" s="102"/>
      <c r="HCC106" s="6"/>
      <c r="HCD106" s="6"/>
      <c r="HCE106" s="6"/>
      <c r="HCF106" s="6"/>
      <c r="HCG106" s="6"/>
      <c r="HCH106" s="6"/>
      <c r="HCI106" s="6"/>
      <c r="HCJ106" s="6"/>
      <c r="HCK106" s="6"/>
      <c r="HCL106" s="6"/>
      <c r="HCM106" s="6"/>
      <c r="HCN106" s="6"/>
      <c r="HCO106" s="6"/>
      <c r="HCP106" s="6"/>
      <c r="HCQ106" s="6"/>
      <c r="HCR106" s="6"/>
      <c r="HCS106" s="6"/>
      <c r="HCT106" s="98"/>
      <c r="HCU106" s="6"/>
      <c r="HCV106" s="6"/>
      <c r="HCW106" s="6"/>
      <c r="HCX106" s="99"/>
      <c r="HCY106" s="6"/>
      <c r="HCZ106" s="6"/>
      <c r="HDA106" s="6"/>
      <c r="HDB106" s="6"/>
      <c r="HDC106" s="6"/>
      <c r="HDD106" s="6"/>
      <c r="HDE106" s="6"/>
      <c r="HDF106" s="6"/>
      <c r="HDG106" s="6"/>
      <c r="HDH106" s="100"/>
      <c r="HDI106" s="101"/>
      <c r="HDJ106" s="101"/>
      <c r="HDK106" s="6"/>
      <c r="HDL106" s="6"/>
      <c r="HDM106" s="6"/>
      <c r="HDN106" s="6"/>
      <c r="HDO106" s="102"/>
      <c r="HDP106" s="6"/>
      <c r="HDQ106" s="102"/>
      <c r="HDR106" s="6"/>
      <c r="HDS106" s="6"/>
      <c r="HDT106" s="6"/>
      <c r="HDU106" s="6"/>
      <c r="HDV106" s="6"/>
      <c r="HDW106" s="6"/>
      <c r="HDX106" s="6"/>
      <c r="HDY106" s="6"/>
      <c r="HDZ106" s="6"/>
      <c r="HEA106" s="6"/>
      <c r="HEB106" s="6"/>
      <c r="HEC106" s="6"/>
      <c r="HED106" s="6"/>
      <c r="HEE106" s="6"/>
      <c r="HEF106" s="6"/>
      <c r="HEG106" s="6"/>
      <c r="HEH106" s="6"/>
      <c r="HEI106" s="98"/>
      <c r="HEJ106" s="6"/>
      <c r="HEK106" s="6"/>
      <c r="HEL106" s="6"/>
      <c r="HEM106" s="99"/>
      <c r="HEN106" s="6"/>
      <c r="HEO106" s="6"/>
      <c r="HEP106" s="6"/>
      <c r="HEQ106" s="6"/>
      <c r="HER106" s="6"/>
      <c r="HES106" s="6"/>
      <c r="HET106" s="6"/>
      <c r="HEU106" s="6"/>
      <c r="HEV106" s="6"/>
      <c r="HEW106" s="100"/>
      <c r="HEX106" s="101"/>
      <c r="HEY106" s="101"/>
      <c r="HEZ106" s="6"/>
      <c r="HFA106" s="6"/>
      <c r="HFB106" s="6"/>
      <c r="HFC106" s="6"/>
      <c r="HFD106" s="102"/>
      <c r="HFE106" s="6"/>
      <c r="HFF106" s="102"/>
      <c r="HFG106" s="6"/>
      <c r="HFH106" s="6"/>
      <c r="HFI106" s="6"/>
      <c r="HFJ106" s="6"/>
      <c r="HFK106" s="6"/>
      <c r="HFL106" s="6"/>
      <c r="HFM106" s="6"/>
      <c r="HFN106" s="6"/>
      <c r="HFO106" s="6"/>
      <c r="HFP106" s="6"/>
      <c r="HFQ106" s="6"/>
      <c r="HFR106" s="6"/>
      <c r="HFS106" s="6"/>
      <c r="HFT106" s="6"/>
      <c r="HFU106" s="6"/>
      <c r="HFV106" s="6"/>
      <c r="HFW106" s="6"/>
      <c r="HFX106" s="98"/>
      <c r="HFY106" s="6"/>
      <c r="HFZ106" s="6"/>
      <c r="HGA106" s="6"/>
      <c r="HGB106" s="99"/>
      <c r="HGC106" s="6"/>
      <c r="HGD106" s="6"/>
      <c r="HGE106" s="6"/>
      <c r="HGF106" s="6"/>
      <c r="HGG106" s="6"/>
      <c r="HGH106" s="6"/>
      <c r="HGI106" s="6"/>
      <c r="HGJ106" s="6"/>
      <c r="HGK106" s="6"/>
      <c r="HGL106" s="100"/>
      <c r="HGM106" s="101"/>
      <c r="HGN106" s="101"/>
      <c r="HGO106" s="6"/>
      <c r="HGP106" s="6"/>
      <c r="HGQ106" s="6"/>
      <c r="HGR106" s="6"/>
      <c r="HGS106" s="102"/>
      <c r="HGT106" s="6"/>
      <c r="HGU106" s="102"/>
      <c r="HGV106" s="6"/>
      <c r="HGW106" s="6"/>
      <c r="HGX106" s="6"/>
      <c r="HGY106" s="6"/>
      <c r="HGZ106" s="6"/>
      <c r="HHA106" s="6"/>
      <c r="HHB106" s="6"/>
      <c r="HHC106" s="6"/>
      <c r="HHD106" s="6"/>
      <c r="HHE106" s="6"/>
      <c r="HHF106" s="6"/>
      <c r="HHG106" s="6"/>
      <c r="HHH106" s="6"/>
      <c r="HHI106" s="6"/>
      <c r="HHJ106" s="6"/>
      <c r="HHK106" s="6"/>
      <c r="HHL106" s="6"/>
      <c r="HHM106" s="98"/>
      <c r="HHN106" s="6"/>
      <c r="HHO106" s="6"/>
      <c r="HHP106" s="6"/>
      <c r="HHQ106" s="99"/>
      <c r="HHR106" s="6"/>
      <c r="HHS106" s="6"/>
      <c r="HHT106" s="6"/>
      <c r="HHU106" s="6"/>
      <c r="HHV106" s="6"/>
      <c r="HHW106" s="6"/>
      <c r="HHX106" s="6"/>
      <c r="HHY106" s="6"/>
      <c r="HHZ106" s="6"/>
      <c r="HIA106" s="100"/>
      <c r="HIB106" s="101"/>
      <c r="HIC106" s="101"/>
      <c r="HID106" s="6"/>
      <c r="HIE106" s="6"/>
      <c r="HIF106" s="6"/>
      <c r="HIG106" s="6"/>
      <c r="HIH106" s="102"/>
      <c r="HII106" s="6"/>
      <c r="HIJ106" s="102"/>
      <c r="HIK106" s="6"/>
      <c r="HIL106" s="6"/>
      <c r="HIM106" s="6"/>
      <c r="HIN106" s="6"/>
      <c r="HIO106" s="6"/>
      <c r="HIP106" s="6"/>
      <c r="HIQ106" s="6"/>
      <c r="HIR106" s="6"/>
      <c r="HIS106" s="6"/>
      <c r="HIT106" s="6"/>
      <c r="HIU106" s="6"/>
      <c r="HIV106" s="6"/>
      <c r="HIW106" s="6"/>
      <c r="HIX106" s="6"/>
      <c r="HIY106" s="6"/>
      <c r="HIZ106" s="6"/>
      <c r="HJA106" s="6"/>
      <c r="HJB106" s="98"/>
      <c r="HJC106" s="6"/>
      <c r="HJD106" s="6"/>
      <c r="HJE106" s="6"/>
      <c r="HJF106" s="99"/>
      <c r="HJG106" s="6"/>
      <c r="HJH106" s="6"/>
      <c r="HJI106" s="6"/>
      <c r="HJJ106" s="6"/>
      <c r="HJK106" s="6"/>
      <c r="HJL106" s="6"/>
      <c r="HJM106" s="6"/>
      <c r="HJN106" s="6"/>
      <c r="HJO106" s="6"/>
      <c r="HJP106" s="100"/>
      <c r="HJQ106" s="101"/>
      <c r="HJR106" s="101"/>
      <c r="HJS106" s="6"/>
      <c r="HJT106" s="6"/>
      <c r="HJU106" s="6"/>
      <c r="HJV106" s="6"/>
      <c r="HJW106" s="102"/>
      <c r="HJX106" s="6"/>
      <c r="HJY106" s="102"/>
      <c r="HJZ106" s="6"/>
      <c r="HKA106" s="6"/>
      <c r="HKB106" s="6"/>
      <c r="HKC106" s="6"/>
      <c r="HKD106" s="6"/>
      <c r="HKE106" s="6"/>
      <c r="HKF106" s="6"/>
      <c r="HKG106" s="6"/>
      <c r="HKH106" s="6"/>
      <c r="HKI106" s="6"/>
      <c r="HKJ106" s="6"/>
      <c r="HKK106" s="6"/>
      <c r="HKL106" s="6"/>
      <c r="HKM106" s="6"/>
      <c r="HKN106" s="6"/>
      <c r="HKO106" s="6"/>
      <c r="HKP106" s="6"/>
      <c r="HKQ106" s="98"/>
      <c r="HKR106" s="6"/>
      <c r="HKS106" s="6"/>
      <c r="HKT106" s="6"/>
      <c r="HKU106" s="99"/>
      <c r="HKV106" s="6"/>
      <c r="HKW106" s="6"/>
      <c r="HKX106" s="6"/>
      <c r="HKY106" s="6"/>
      <c r="HKZ106" s="6"/>
      <c r="HLA106" s="6"/>
      <c r="HLB106" s="6"/>
      <c r="HLC106" s="6"/>
      <c r="HLD106" s="6"/>
      <c r="HLE106" s="100"/>
      <c r="HLF106" s="101"/>
      <c r="HLG106" s="101"/>
      <c r="HLH106" s="6"/>
      <c r="HLI106" s="6"/>
      <c r="HLJ106" s="6"/>
      <c r="HLK106" s="6"/>
      <c r="HLL106" s="102"/>
      <c r="HLM106" s="6"/>
      <c r="HLN106" s="102"/>
      <c r="HLO106" s="6"/>
      <c r="HLP106" s="6"/>
      <c r="HLQ106" s="6"/>
      <c r="HLR106" s="6"/>
      <c r="HLS106" s="6"/>
      <c r="HLT106" s="6"/>
      <c r="HLU106" s="6"/>
      <c r="HLV106" s="6"/>
      <c r="HLW106" s="6"/>
      <c r="HLX106" s="6"/>
      <c r="HLY106" s="6"/>
      <c r="HLZ106" s="6"/>
      <c r="HMA106" s="6"/>
      <c r="HMB106" s="6"/>
      <c r="HMC106" s="6"/>
      <c r="HMD106" s="6"/>
      <c r="HME106" s="6"/>
      <c r="HMF106" s="98"/>
      <c r="HMG106" s="6"/>
      <c r="HMH106" s="6"/>
      <c r="HMI106" s="6"/>
      <c r="HMJ106" s="99"/>
      <c r="HMK106" s="6"/>
      <c r="HML106" s="6"/>
      <c r="HMM106" s="6"/>
      <c r="HMN106" s="6"/>
      <c r="HMO106" s="6"/>
      <c r="HMP106" s="6"/>
      <c r="HMQ106" s="6"/>
      <c r="HMR106" s="6"/>
      <c r="HMS106" s="6"/>
      <c r="HMT106" s="100"/>
      <c r="HMU106" s="101"/>
      <c r="HMV106" s="101"/>
      <c r="HMW106" s="6"/>
      <c r="HMX106" s="6"/>
      <c r="HMY106" s="6"/>
      <c r="HMZ106" s="6"/>
      <c r="HNA106" s="102"/>
      <c r="HNB106" s="6"/>
      <c r="HNC106" s="102"/>
      <c r="HND106" s="6"/>
      <c r="HNE106" s="6"/>
      <c r="HNF106" s="6"/>
      <c r="HNG106" s="6"/>
      <c r="HNH106" s="6"/>
      <c r="HNI106" s="6"/>
      <c r="HNJ106" s="6"/>
      <c r="HNK106" s="6"/>
      <c r="HNL106" s="6"/>
      <c r="HNM106" s="6"/>
      <c r="HNN106" s="6"/>
      <c r="HNO106" s="6"/>
      <c r="HNP106" s="6"/>
      <c r="HNQ106" s="6"/>
      <c r="HNR106" s="6"/>
      <c r="HNS106" s="6"/>
      <c r="HNT106" s="6"/>
      <c r="HNU106" s="98"/>
      <c r="HNV106" s="6"/>
      <c r="HNW106" s="6"/>
      <c r="HNX106" s="6"/>
      <c r="HNY106" s="99"/>
      <c r="HNZ106" s="6"/>
      <c r="HOA106" s="6"/>
      <c r="HOB106" s="6"/>
      <c r="HOC106" s="6"/>
      <c r="HOD106" s="6"/>
      <c r="HOE106" s="6"/>
      <c r="HOF106" s="6"/>
      <c r="HOG106" s="6"/>
      <c r="HOH106" s="6"/>
      <c r="HOI106" s="100"/>
      <c r="HOJ106" s="101"/>
      <c r="HOK106" s="101"/>
      <c r="HOL106" s="6"/>
      <c r="HOM106" s="6"/>
      <c r="HON106" s="6"/>
      <c r="HOO106" s="6"/>
      <c r="HOP106" s="102"/>
      <c r="HOQ106" s="6"/>
      <c r="HOR106" s="102"/>
      <c r="HOS106" s="6"/>
      <c r="HOT106" s="6"/>
      <c r="HOU106" s="6"/>
      <c r="HOV106" s="6"/>
      <c r="HOW106" s="6"/>
      <c r="HOX106" s="6"/>
      <c r="HOY106" s="6"/>
      <c r="HOZ106" s="6"/>
      <c r="HPA106" s="6"/>
      <c r="HPB106" s="6"/>
      <c r="HPC106" s="6"/>
      <c r="HPD106" s="6"/>
      <c r="HPE106" s="6"/>
      <c r="HPF106" s="6"/>
      <c r="HPG106" s="6"/>
      <c r="HPH106" s="6"/>
      <c r="HPI106" s="6"/>
      <c r="HPJ106" s="98"/>
      <c r="HPK106" s="6"/>
      <c r="HPL106" s="6"/>
      <c r="HPM106" s="6"/>
      <c r="HPN106" s="99"/>
      <c r="HPO106" s="6"/>
      <c r="HPP106" s="6"/>
      <c r="HPQ106" s="6"/>
      <c r="HPR106" s="6"/>
      <c r="HPS106" s="6"/>
      <c r="HPT106" s="6"/>
      <c r="HPU106" s="6"/>
      <c r="HPV106" s="6"/>
      <c r="HPW106" s="6"/>
      <c r="HPX106" s="100"/>
      <c r="HPY106" s="101"/>
      <c r="HPZ106" s="101"/>
      <c r="HQA106" s="6"/>
      <c r="HQB106" s="6"/>
      <c r="HQC106" s="6"/>
      <c r="HQD106" s="6"/>
      <c r="HQE106" s="102"/>
      <c r="HQF106" s="6"/>
      <c r="HQG106" s="102"/>
      <c r="HQH106" s="6"/>
      <c r="HQI106" s="6"/>
      <c r="HQJ106" s="6"/>
      <c r="HQK106" s="6"/>
      <c r="HQL106" s="6"/>
      <c r="HQM106" s="6"/>
      <c r="HQN106" s="6"/>
      <c r="HQO106" s="6"/>
      <c r="HQP106" s="6"/>
      <c r="HQQ106" s="6"/>
      <c r="HQR106" s="6"/>
      <c r="HQS106" s="6"/>
      <c r="HQT106" s="6"/>
      <c r="HQU106" s="6"/>
      <c r="HQV106" s="6"/>
      <c r="HQW106" s="6"/>
      <c r="HQX106" s="6"/>
      <c r="HQY106" s="98"/>
      <c r="HQZ106" s="6"/>
      <c r="HRA106" s="6"/>
      <c r="HRB106" s="6"/>
      <c r="HRC106" s="99"/>
      <c r="HRD106" s="6"/>
      <c r="HRE106" s="6"/>
      <c r="HRF106" s="6"/>
      <c r="HRG106" s="6"/>
      <c r="HRH106" s="6"/>
      <c r="HRI106" s="6"/>
      <c r="HRJ106" s="6"/>
      <c r="HRK106" s="6"/>
      <c r="HRL106" s="6"/>
      <c r="HRM106" s="100"/>
      <c r="HRN106" s="101"/>
      <c r="HRO106" s="101"/>
      <c r="HRP106" s="6"/>
      <c r="HRQ106" s="6"/>
      <c r="HRR106" s="6"/>
      <c r="HRS106" s="6"/>
      <c r="HRT106" s="102"/>
      <c r="HRU106" s="6"/>
      <c r="HRV106" s="102"/>
      <c r="HRW106" s="6"/>
      <c r="HRX106" s="6"/>
      <c r="HRY106" s="6"/>
      <c r="HRZ106" s="6"/>
      <c r="HSA106" s="6"/>
      <c r="HSB106" s="6"/>
      <c r="HSC106" s="6"/>
      <c r="HSD106" s="6"/>
      <c r="HSE106" s="6"/>
      <c r="HSF106" s="6"/>
      <c r="HSG106" s="6"/>
      <c r="HSH106" s="6"/>
      <c r="HSI106" s="6"/>
      <c r="HSJ106" s="6"/>
      <c r="HSK106" s="6"/>
      <c r="HSL106" s="6"/>
      <c r="HSM106" s="6"/>
      <c r="HSN106" s="98"/>
      <c r="HSO106" s="6"/>
      <c r="HSP106" s="6"/>
      <c r="HSQ106" s="6"/>
      <c r="HSR106" s="99"/>
      <c r="HSS106" s="6"/>
      <c r="HST106" s="6"/>
      <c r="HSU106" s="6"/>
      <c r="HSV106" s="6"/>
      <c r="HSW106" s="6"/>
      <c r="HSX106" s="6"/>
      <c r="HSY106" s="6"/>
      <c r="HSZ106" s="6"/>
      <c r="HTA106" s="6"/>
      <c r="HTB106" s="100"/>
      <c r="HTC106" s="101"/>
      <c r="HTD106" s="101"/>
      <c r="HTE106" s="6"/>
      <c r="HTF106" s="6"/>
      <c r="HTG106" s="6"/>
      <c r="HTH106" s="6"/>
      <c r="HTI106" s="102"/>
      <c r="HTJ106" s="6"/>
      <c r="HTK106" s="102"/>
      <c r="HTL106" s="6"/>
      <c r="HTM106" s="6"/>
      <c r="HTN106" s="6"/>
      <c r="HTO106" s="6"/>
      <c r="HTP106" s="6"/>
      <c r="HTQ106" s="6"/>
      <c r="HTR106" s="6"/>
      <c r="HTS106" s="6"/>
      <c r="HTT106" s="6"/>
      <c r="HTU106" s="6"/>
      <c r="HTV106" s="6"/>
      <c r="HTW106" s="6"/>
      <c r="HTX106" s="6"/>
      <c r="HTY106" s="6"/>
      <c r="HTZ106" s="6"/>
      <c r="HUA106" s="6"/>
      <c r="HUB106" s="6"/>
      <c r="HUC106" s="98"/>
      <c r="HUD106" s="6"/>
      <c r="HUE106" s="6"/>
      <c r="HUF106" s="6"/>
      <c r="HUG106" s="99"/>
      <c r="HUH106" s="6"/>
      <c r="HUI106" s="6"/>
      <c r="HUJ106" s="6"/>
      <c r="HUK106" s="6"/>
      <c r="HUL106" s="6"/>
      <c r="HUM106" s="6"/>
      <c r="HUN106" s="6"/>
      <c r="HUO106" s="6"/>
      <c r="HUP106" s="6"/>
      <c r="HUQ106" s="100"/>
      <c r="HUR106" s="101"/>
      <c r="HUS106" s="101"/>
      <c r="HUT106" s="6"/>
      <c r="HUU106" s="6"/>
      <c r="HUV106" s="6"/>
      <c r="HUW106" s="6"/>
      <c r="HUX106" s="102"/>
      <c r="HUY106" s="6"/>
      <c r="HUZ106" s="102"/>
      <c r="HVA106" s="6"/>
      <c r="HVB106" s="6"/>
      <c r="HVC106" s="6"/>
      <c r="HVD106" s="6"/>
      <c r="HVE106" s="6"/>
      <c r="HVF106" s="6"/>
      <c r="HVG106" s="6"/>
      <c r="HVH106" s="6"/>
      <c r="HVI106" s="6"/>
      <c r="HVJ106" s="6"/>
      <c r="HVK106" s="6"/>
      <c r="HVL106" s="6"/>
      <c r="HVM106" s="6"/>
      <c r="HVN106" s="6"/>
      <c r="HVO106" s="6"/>
      <c r="HVP106" s="6"/>
      <c r="HVQ106" s="6"/>
      <c r="HVR106" s="98"/>
      <c r="HVS106" s="6"/>
      <c r="HVT106" s="6"/>
      <c r="HVU106" s="6"/>
      <c r="HVV106" s="99"/>
      <c r="HVW106" s="6"/>
      <c r="HVX106" s="6"/>
      <c r="HVY106" s="6"/>
      <c r="HVZ106" s="6"/>
      <c r="HWA106" s="6"/>
      <c r="HWB106" s="6"/>
      <c r="HWC106" s="6"/>
      <c r="HWD106" s="6"/>
      <c r="HWE106" s="6"/>
      <c r="HWF106" s="100"/>
      <c r="HWG106" s="101"/>
      <c r="HWH106" s="101"/>
      <c r="HWI106" s="6"/>
      <c r="HWJ106" s="6"/>
      <c r="HWK106" s="6"/>
      <c r="HWL106" s="6"/>
      <c r="HWM106" s="102"/>
      <c r="HWN106" s="6"/>
      <c r="HWO106" s="102"/>
      <c r="HWP106" s="6"/>
      <c r="HWQ106" s="6"/>
      <c r="HWR106" s="6"/>
      <c r="HWS106" s="6"/>
      <c r="HWT106" s="6"/>
      <c r="HWU106" s="6"/>
      <c r="HWV106" s="6"/>
      <c r="HWW106" s="6"/>
      <c r="HWX106" s="6"/>
      <c r="HWY106" s="6"/>
      <c r="HWZ106" s="6"/>
      <c r="HXA106" s="6"/>
      <c r="HXB106" s="6"/>
      <c r="HXC106" s="6"/>
      <c r="HXD106" s="6"/>
      <c r="HXE106" s="6"/>
      <c r="HXF106" s="6"/>
      <c r="HXG106" s="98"/>
      <c r="HXH106" s="6"/>
      <c r="HXI106" s="6"/>
      <c r="HXJ106" s="6"/>
      <c r="HXK106" s="99"/>
      <c r="HXL106" s="6"/>
      <c r="HXM106" s="6"/>
      <c r="HXN106" s="6"/>
      <c r="HXO106" s="6"/>
      <c r="HXP106" s="6"/>
      <c r="HXQ106" s="6"/>
      <c r="HXR106" s="6"/>
      <c r="HXS106" s="6"/>
      <c r="HXT106" s="6"/>
      <c r="HXU106" s="100"/>
      <c r="HXV106" s="101"/>
      <c r="HXW106" s="101"/>
      <c r="HXX106" s="6"/>
      <c r="HXY106" s="6"/>
      <c r="HXZ106" s="6"/>
      <c r="HYA106" s="6"/>
      <c r="HYB106" s="102"/>
      <c r="HYC106" s="6"/>
      <c r="HYD106" s="102"/>
      <c r="HYE106" s="6"/>
      <c r="HYF106" s="6"/>
      <c r="HYG106" s="6"/>
      <c r="HYH106" s="6"/>
      <c r="HYI106" s="6"/>
      <c r="HYJ106" s="6"/>
      <c r="HYK106" s="6"/>
      <c r="HYL106" s="6"/>
      <c r="HYM106" s="6"/>
      <c r="HYN106" s="6"/>
      <c r="HYO106" s="6"/>
      <c r="HYP106" s="6"/>
      <c r="HYQ106" s="6"/>
      <c r="HYR106" s="6"/>
      <c r="HYS106" s="6"/>
      <c r="HYT106" s="6"/>
      <c r="HYU106" s="6"/>
      <c r="HYV106" s="98"/>
      <c r="HYW106" s="6"/>
      <c r="HYX106" s="6"/>
      <c r="HYY106" s="6"/>
      <c r="HYZ106" s="99"/>
      <c r="HZA106" s="6"/>
      <c r="HZB106" s="6"/>
      <c r="HZC106" s="6"/>
      <c r="HZD106" s="6"/>
      <c r="HZE106" s="6"/>
      <c r="HZF106" s="6"/>
      <c r="HZG106" s="6"/>
      <c r="HZH106" s="6"/>
      <c r="HZI106" s="6"/>
      <c r="HZJ106" s="100"/>
      <c r="HZK106" s="101"/>
      <c r="HZL106" s="101"/>
      <c r="HZM106" s="6"/>
      <c r="HZN106" s="6"/>
      <c r="HZO106" s="6"/>
      <c r="HZP106" s="6"/>
      <c r="HZQ106" s="102"/>
      <c r="HZR106" s="6"/>
      <c r="HZS106" s="102"/>
      <c r="HZT106" s="6"/>
      <c r="HZU106" s="6"/>
      <c r="HZV106" s="6"/>
      <c r="HZW106" s="6"/>
      <c r="HZX106" s="6"/>
      <c r="HZY106" s="6"/>
      <c r="HZZ106" s="6"/>
      <c r="IAA106" s="6"/>
      <c r="IAB106" s="6"/>
      <c r="IAC106" s="6"/>
      <c r="IAD106" s="6"/>
      <c r="IAE106" s="6"/>
      <c r="IAF106" s="6"/>
      <c r="IAG106" s="6"/>
      <c r="IAH106" s="6"/>
      <c r="IAI106" s="6"/>
      <c r="IAJ106" s="6"/>
      <c r="IAK106" s="98"/>
      <c r="IAL106" s="6"/>
      <c r="IAM106" s="6"/>
      <c r="IAN106" s="6"/>
      <c r="IAO106" s="99"/>
      <c r="IAP106" s="6"/>
      <c r="IAQ106" s="6"/>
      <c r="IAR106" s="6"/>
      <c r="IAS106" s="6"/>
      <c r="IAT106" s="6"/>
      <c r="IAU106" s="6"/>
      <c r="IAV106" s="6"/>
      <c r="IAW106" s="6"/>
      <c r="IAX106" s="6"/>
      <c r="IAY106" s="100"/>
      <c r="IAZ106" s="101"/>
      <c r="IBA106" s="101"/>
      <c r="IBB106" s="6"/>
      <c r="IBC106" s="6"/>
      <c r="IBD106" s="6"/>
      <c r="IBE106" s="6"/>
      <c r="IBF106" s="102"/>
      <c r="IBG106" s="6"/>
      <c r="IBH106" s="102"/>
      <c r="IBI106" s="6"/>
      <c r="IBJ106" s="6"/>
      <c r="IBK106" s="6"/>
      <c r="IBL106" s="6"/>
      <c r="IBM106" s="6"/>
      <c r="IBN106" s="6"/>
      <c r="IBO106" s="6"/>
      <c r="IBP106" s="6"/>
      <c r="IBQ106" s="6"/>
      <c r="IBR106" s="6"/>
      <c r="IBS106" s="6"/>
      <c r="IBT106" s="6"/>
      <c r="IBU106" s="6"/>
      <c r="IBV106" s="6"/>
      <c r="IBW106" s="6"/>
      <c r="IBX106" s="6"/>
      <c r="IBY106" s="6"/>
      <c r="IBZ106" s="98"/>
      <c r="ICA106" s="6"/>
      <c r="ICB106" s="6"/>
      <c r="ICC106" s="6"/>
      <c r="ICD106" s="99"/>
      <c r="ICE106" s="6"/>
      <c r="ICF106" s="6"/>
      <c r="ICG106" s="6"/>
      <c r="ICH106" s="6"/>
      <c r="ICI106" s="6"/>
      <c r="ICJ106" s="6"/>
      <c r="ICK106" s="6"/>
      <c r="ICL106" s="6"/>
      <c r="ICM106" s="6"/>
      <c r="ICN106" s="100"/>
      <c r="ICO106" s="101"/>
      <c r="ICP106" s="101"/>
      <c r="ICQ106" s="6"/>
      <c r="ICR106" s="6"/>
      <c r="ICS106" s="6"/>
      <c r="ICT106" s="6"/>
      <c r="ICU106" s="102"/>
      <c r="ICV106" s="6"/>
      <c r="ICW106" s="102"/>
      <c r="ICX106" s="6"/>
      <c r="ICY106" s="6"/>
      <c r="ICZ106" s="6"/>
      <c r="IDA106" s="6"/>
      <c r="IDB106" s="6"/>
      <c r="IDC106" s="6"/>
      <c r="IDD106" s="6"/>
      <c r="IDE106" s="6"/>
      <c r="IDF106" s="6"/>
      <c r="IDG106" s="6"/>
      <c r="IDH106" s="6"/>
      <c r="IDI106" s="6"/>
      <c r="IDJ106" s="6"/>
      <c r="IDK106" s="6"/>
      <c r="IDL106" s="6"/>
      <c r="IDM106" s="6"/>
      <c r="IDN106" s="6"/>
      <c r="IDO106" s="98"/>
      <c r="IDP106" s="6"/>
      <c r="IDQ106" s="6"/>
      <c r="IDR106" s="6"/>
      <c r="IDS106" s="99"/>
      <c r="IDT106" s="6"/>
      <c r="IDU106" s="6"/>
      <c r="IDV106" s="6"/>
      <c r="IDW106" s="6"/>
      <c r="IDX106" s="6"/>
      <c r="IDY106" s="6"/>
      <c r="IDZ106" s="6"/>
      <c r="IEA106" s="6"/>
      <c r="IEB106" s="6"/>
      <c r="IEC106" s="100"/>
      <c r="IED106" s="101"/>
      <c r="IEE106" s="101"/>
      <c r="IEF106" s="6"/>
      <c r="IEG106" s="6"/>
      <c r="IEH106" s="6"/>
      <c r="IEI106" s="6"/>
      <c r="IEJ106" s="102"/>
      <c r="IEK106" s="6"/>
      <c r="IEL106" s="102"/>
      <c r="IEM106" s="6"/>
      <c r="IEN106" s="6"/>
      <c r="IEO106" s="6"/>
      <c r="IEP106" s="6"/>
      <c r="IEQ106" s="6"/>
      <c r="IER106" s="6"/>
      <c r="IES106" s="6"/>
      <c r="IET106" s="6"/>
      <c r="IEU106" s="6"/>
      <c r="IEV106" s="6"/>
      <c r="IEW106" s="6"/>
      <c r="IEX106" s="6"/>
      <c r="IEY106" s="6"/>
      <c r="IEZ106" s="6"/>
      <c r="IFA106" s="6"/>
      <c r="IFB106" s="6"/>
      <c r="IFC106" s="6"/>
      <c r="IFD106" s="98"/>
      <c r="IFE106" s="6"/>
      <c r="IFF106" s="6"/>
      <c r="IFG106" s="6"/>
      <c r="IFH106" s="99"/>
      <c r="IFI106" s="6"/>
      <c r="IFJ106" s="6"/>
      <c r="IFK106" s="6"/>
      <c r="IFL106" s="6"/>
      <c r="IFM106" s="6"/>
      <c r="IFN106" s="6"/>
      <c r="IFO106" s="6"/>
      <c r="IFP106" s="6"/>
      <c r="IFQ106" s="6"/>
      <c r="IFR106" s="100"/>
      <c r="IFS106" s="101"/>
      <c r="IFT106" s="101"/>
      <c r="IFU106" s="6"/>
      <c r="IFV106" s="6"/>
      <c r="IFW106" s="6"/>
      <c r="IFX106" s="6"/>
      <c r="IFY106" s="102"/>
      <c r="IFZ106" s="6"/>
      <c r="IGA106" s="102"/>
      <c r="IGB106" s="6"/>
      <c r="IGC106" s="6"/>
      <c r="IGD106" s="6"/>
      <c r="IGE106" s="6"/>
      <c r="IGF106" s="6"/>
      <c r="IGG106" s="6"/>
      <c r="IGH106" s="6"/>
      <c r="IGI106" s="6"/>
      <c r="IGJ106" s="6"/>
      <c r="IGK106" s="6"/>
      <c r="IGL106" s="6"/>
      <c r="IGM106" s="6"/>
      <c r="IGN106" s="6"/>
      <c r="IGO106" s="6"/>
      <c r="IGP106" s="6"/>
      <c r="IGQ106" s="6"/>
      <c r="IGR106" s="6"/>
      <c r="IGS106" s="98"/>
      <c r="IGT106" s="6"/>
      <c r="IGU106" s="6"/>
      <c r="IGV106" s="6"/>
      <c r="IGW106" s="99"/>
      <c r="IGX106" s="6"/>
      <c r="IGY106" s="6"/>
      <c r="IGZ106" s="6"/>
      <c r="IHA106" s="6"/>
      <c r="IHB106" s="6"/>
      <c r="IHC106" s="6"/>
      <c r="IHD106" s="6"/>
      <c r="IHE106" s="6"/>
      <c r="IHF106" s="6"/>
      <c r="IHG106" s="100"/>
      <c r="IHH106" s="101"/>
      <c r="IHI106" s="101"/>
      <c r="IHJ106" s="6"/>
      <c r="IHK106" s="6"/>
      <c r="IHL106" s="6"/>
      <c r="IHM106" s="6"/>
      <c r="IHN106" s="102"/>
      <c r="IHO106" s="6"/>
      <c r="IHP106" s="102"/>
      <c r="IHQ106" s="6"/>
      <c r="IHR106" s="6"/>
      <c r="IHS106" s="6"/>
      <c r="IHT106" s="6"/>
      <c r="IHU106" s="6"/>
      <c r="IHV106" s="6"/>
      <c r="IHW106" s="6"/>
      <c r="IHX106" s="6"/>
      <c r="IHY106" s="6"/>
      <c r="IHZ106" s="6"/>
      <c r="IIA106" s="6"/>
      <c r="IIB106" s="6"/>
      <c r="IIC106" s="6"/>
      <c r="IID106" s="6"/>
      <c r="IIE106" s="6"/>
      <c r="IIF106" s="6"/>
      <c r="IIG106" s="6"/>
      <c r="IIH106" s="98"/>
      <c r="III106" s="6"/>
      <c r="IIJ106" s="6"/>
      <c r="IIK106" s="6"/>
      <c r="IIL106" s="99"/>
      <c r="IIM106" s="6"/>
      <c r="IIN106" s="6"/>
      <c r="IIO106" s="6"/>
      <c r="IIP106" s="6"/>
      <c r="IIQ106" s="6"/>
      <c r="IIR106" s="6"/>
      <c r="IIS106" s="6"/>
      <c r="IIT106" s="6"/>
      <c r="IIU106" s="6"/>
      <c r="IIV106" s="100"/>
      <c r="IIW106" s="101"/>
      <c r="IIX106" s="101"/>
      <c r="IIY106" s="6"/>
      <c r="IIZ106" s="6"/>
      <c r="IJA106" s="6"/>
      <c r="IJB106" s="6"/>
      <c r="IJC106" s="102"/>
      <c r="IJD106" s="6"/>
      <c r="IJE106" s="102"/>
      <c r="IJF106" s="6"/>
      <c r="IJG106" s="6"/>
      <c r="IJH106" s="6"/>
      <c r="IJI106" s="6"/>
      <c r="IJJ106" s="6"/>
      <c r="IJK106" s="6"/>
      <c r="IJL106" s="6"/>
      <c r="IJM106" s="6"/>
      <c r="IJN106" s="6"/>
      <c r="IJO106" s="6"/>
      <c r="IJP106" s="6"/>
      <c r="IJQ106" s="6"/>
      <c r="IJR106" s="6"/>
      <c r="IJS106" s="6"/>
      <c r="IJT106" s="6"/>
      <c r="IJU106" s="6"/>
      <c r="IJV106" s="6"/>
      <c r="IJW106" s="98"/>
      <c r="IJX106" s="6"/>
      <c r="IJY106" s="6"/>
      <c r="IJZ106" s="6"/>
      <c r="IKA106" s="99"/>
      <c r="IKB106" s="6"/>
      <c r="IKC106" s="6"/>
      <c r="IKD106" s="6"/>
      <c r="IKE106" s="6"/>
      <c r="IKF106" s="6"/>
      <c r="IKG106" s="6"/>
      <c r="IKH106" s="6"/>
      <c r="IKI106" s="6"/>
      <c r="IKJ106" s="6"/>
      <c r="IKK106" s="100"/>
      <c r="IKL106" s="101"/>
      <c r="IKM106" s="101"/>
      <c r="IKN106" s="6"/>
      <c r="IKO106" s="6"/>
      <c r="IKP106" s="6"/>
      <c r="IKQ106" s="6"/>
      <c r="IKR106" s="102"/>
      <c r="IKS106" s="6"/>
      <c r="IKT106" s="102"/>
      <c r="IKU106" s="6"/>
      <c r="IKV106" s="6"/>
      <c r="IKW106" s="6"/>
      <c r="IKX106" s="6"/>
      <c r="IKY106" s="6"/>
      <c r="IKZ106" s="6"/>
      <c r="ILA106" s="6"/>
      <c r="ILB106" s="6"/>
      <c r="ILC106" s="6"/>
      <c r="ILD106" s="6"/>
      <c r="ILE106" s="6"/>
      <c r="ILF106" s="6"/>
      <c r="ILG106" s="6"/>
      <c r="ILH106" s="6"/>
      <c r="ILI106" s="6"/>
      <c r="ILJ106" s="6"/>
      <c r="ILK106" s="6"/>
      <c r="ILL106" s="98"/>
      <c r="ILM106" s="6"/>
      <c r="ILN106" s="6"/>
      <c r="ILO106" s="6"/>
      <c r="ILP106" s="99"/>
      <c r="ILQ106" s="6"/>
      <c r="ILR106" s="6"/>
      <c r="ILS106" s="6"/>
      <c r="ILT106" s="6"/>
      <c r="ILU106" s="6"/>
      <c r="ILV106" s="6"/>
      <c r="ILW106" s="6"/>
      <c r="ILX106" s="6"/>
      <c r="ILY106" s="6"/>
      <c r="ILZ106" s="100"/>
      <c r="IMA106" s="101"/>
      <c r="IMB106" s="101"/>
      <c r="IMC106" s="6"/>
      <c r="IMD106" s="6"/>
      <c r="IME106" s="6"/>
      <c r="IMF106" s="6"/>
      <c r="IMG106" s="102"/>
      <c r="IMH106" s="6"/>
      <c r="IMI106" s="102"/>
      <c r="IMJ106" s="6"/>
      <c r="IMK106" s="6"/>
      <c r="IML106" s="6"/>
      <c r="IMM106" s="6"/>
      <c r="IMN106" s="6"/>
      <c r="IMO106" s="6"/>
      <c r="IMP106" s="6"/>
      <c r="IMQ106" s="6"/>
      <c r="IMR106" s="6"/>
      <c r="IMS106" s="6"/>
      <c r="IMT106" s="6"/>
      <c r="IMU106" s="6"/>
      <c r="IMV106" s="6"/>
      <c r="IMW106" s="6"/>
      <c r="IMX106" s="6"/>
      <c r="IMY106" s="6"/>
      <c r="IMZ106" s="6"/>
      <c r="INA106" s="98"/>
      <c r="INB106" s="6"/>
      <c r="INC106" s="6"/>
      <c r="IND106" s="6"/>
      <c r="INE106" s="99"/>
      <c r="INF106" s="6"/>
      <c r="ING106" s="6"/>
      <c r="INH106" s="6"/>
      <c r="INI106" s="6"/>
      <c r="INJ106" s="6"/>
      <c r="INK106" s="6"/>
      <c r="INL106" s="6"/>
      <c r="INM106" s="6"/>
      <c r="INN106" s="6"/>
      <c r="INO106" s="100"/>
      <c r="INP106" s="101"/>
      <c r="INQ106" s="101"/>
      <c r="INR106" s="6"/>
      <c r="INS106" s="6"/>
      <c r="INT106" s="6"/>
      <c r="INU106" s="6"/>
      <c r="INV106" s="102"/>
      <c r="INW106" s="6"/>
      <c r="INX106" s="102"/>
      <c r="INY106" s="6"/>
      <c r="INZ106" s="6"/>
      <c r="IOA106" s="6"/>
      <c r="IOB106" s="6"/>
      <c r="IOC106" s="6"/>
      <c r="IOD106" s="6"/>
      <c r="IOE106" s="6"/>
      <c r="IOF106" s="6"/>
      <c r="IOG106" s="6"/>
      <c r="IOH106" s="6"/>
      <c r="IOI106" s="6"/>
      <c r="IOJ106" s="6"/>
      <c r="IOK106" s="6"/>
      <c r="IOL106" s="6"/>
      <c r="IOM106" s="6"/>
      <c r="ION106" s="6"/>
      <c r="IOO106" s="6"/>
      <c r="IOP106" s="98"/>
      <c r="IOQ106" s="6"/>
      <c r="IOR106" s="6"/>
      <c r="IOS106" s="6"/>
      <c r="IOT106" s="99"/>
      <c r="IOU106" s="6"/>
      <c r="IOV106" s="6"/>
      <c r="IOW106" s="6"/>
      <c r="IOX106" s="6"/>
      <c r="IOY106" s="6"/>
      <c r="IOZ106" s="6"/>
      <c r="IPA106" s="6"/>
      <c r="IPB106" s="6"/>
      <c r="IPC106" s="6"/>
      <c r="IPD106" s="100"/>
      <c r="IPE106" s="101"/>
      <c r="IPF106" s="101"/>
      <c r="IPG106" s="6"/>
      <c r="IPH106" s="6"/>
      <c r="IPI106" s="6"/>
      <c r="IPJ106" s="6"/>
      <c r="IPK106" s="102"/>
      <c r="IPL106" s="6"/>
      <c r="IPM106" s="102"/>
      <c r="IPN106" s="6"/>
      <c r="IPO106" s="6"/>
      <c r="IPP106" s="6"/>
      <c r="IPQ106" s="6"/>
      <c r="IPR106" s="6"/>
      <c r="IPS106" s="6"/>
      <c r="IPT106" s="6"/>
      <c r="IPU106" s="6"/>
      <c r="IPV106" s="6"/>
      <c r="IPW106" s="6"/>
      <c r="IPX106" s="6"/>
      <c r="IPY106" s="6"/>
      <c r="IPZ106" s="6"/>
      <c r="IQA106" s="6"/>
      <c r="IQB106" s="6"/>
      <c r="IQC106" s="6"/>
      <c r="IQD106" s="6"/>
      <c r="IQE106" s="98"/>
      <c r="IQF106" s="6"/>
      <c r="IQG106" s="6"/>
      <c r="IQH106" s="6"/>
      <c r="IQI106" s="99"/>
      <c r="IQJ106" s="6"/>
      <c r="IQK106" s="6"/>
      <c r="IQL106" s="6"/>
      <c r="IQM106" s="6"/>
      <c r="IQN106" s="6"/>
      <c r="IQO106" s="6"/>
      <c r="IQP106" s="6"/>
      <c r="IQQ106" s="6"/>
      <c r="IQR106" s="6"/>
      <c r="IQS106" s="100"/>
      <c r="IQT106" s="101"/>
      <c r="IQU106" s="101"/>
      <c r="IQV106" s="6"/>
      <c r="IQW106" s="6"/>
      <c r="IQX106" s="6"/>
      <c r="IQY106" s="6"/>
      <c r="IQZ106" s="102"/>
      <c r="IRA106" s="6"/>
      <c r="IRB106" s="102"/>
      <c r="IRC106" s="6"/>
      <c r="IRD106" s="6"/>
      <c r="IRE106" s="6"/>
      <c r="IRF106" s="6"/>
      <c r="IRG106" s="6"/>
      <c r="IRH106" s="6"/>
      <c r="IRI106" s="6"/>
      <c r="IRJ106" s="6"/>
      <c r="IRK106" s="6"/>
      <c r="IRL106" s="6"/>
      <c r="IRM106" s="6"/>
      <c r="IRN106" s="6"/>
      <c r="IRO106" s="6"/>
      <c r="IRP106" s="6"/>
      <c r="IRQ106" s="6"/>
      <c r="IRR106" s="6"/>
      <c r="IRS106" s="6"/>
      <c r="IRT106" s="98"/>
      <c r="IRU106" s="6"/>
      <c r="IRV106" s="6"/>
      <c r="IRW106" s="6"/>
      <c r="IRX106" s="99"/>
      <c r="IRY106" s="6"/>
      <c r="IRZ106" s="6"/>
      <c r="ISA106" s="6"/>
      <c r="ISB106" s="6"/>
      <c r="ISC106" s="6"/>
      <c r="ISD106" s="6"/>
      <c r="ISE106" s="6"/>
      <c r="ISF106" s="6"/>
      <c r="ISG106" s="6"/>
      <c r="ISH106" s="100"/>
      <c r="ISI106" s="101"/>
      <c r="ISJ106" s="101"/>
      <c r="ISK106" s="6"/>
      <c r="ISL106" s="6"/>
      <c r="ISM106" s="6"/>
      <c r="ISN106" s="6"/>
      <c r="ISO106" s="102"/>
      <c r="ISP106" s="6"/>
      <c r="ISQ106" s="102"/>
      <c r="ISR106" s="6"/>
      <c r="ISS106" s="6"/>
      <c r="IST106" s="6"/>
      <c r="ISU106" s="6"/>
      <c r="ISV106" s="6"/>
      <c r="ISW106" s="6"/>
      <c r="ISX106" s="6"/>
      <c r="ISY106" s="6"/>
      <c r="ISZ106" s="6"/>
      <c r="ITA106" s="6"/>
      <c r="ITB106" s="6"/>
      <c r="ITC106" s="6"/>
      <c r="ITD106" s="6"/>
      <c r="ITE106" s="6"/>
      <c r="ITF106" s="6"/>
      <c r="ITG106" s="6"/>
      <c r="ITH106" s="6"/>
      <c r="ITI106" s="98"/>
      <c r="ITJ106" s="6"/>
      <c r="ITK106" s="6"/>
      <c r="ITL106" s="6"/>
      <c r="ITM106" s="99"/>
      <c r="ITN106" s="6"/>
      <c r="ITO106" s="6"/>
      <c r="ITP106" s="6"/>
      <c r="ITQ106" s="6"/>
      <c r="ITR106" s="6"/>
      <c r="ITS106" s="6"/>
      <c r="ITT106" s="6"/>
      <c r="ITU106" s="6"/>
      <c r="ITV106" s="6"/>
      <c r="ITW106" s="100"/>
      <c r="ITX106" s="101"/>
      <c r="ITY106" s="101"/>
      <c r="ITZ106" s="6"/>
      <c r="IUA106" s="6"/>
      <c r="IUB106" s="6"/>
      <c r="IUC106" s="6"/>
      <c r="IUD106" s="102"/>
      <c r="IUE106" s="6"/>
      <c r="IUF106" s="102"/>
      <c r="IUG106" s="6"/>
      <c r="IUH106" s="6"/>
      <c r="IUI106" s="6"/>
      <c r="IUJ106" s="6"/>
      <c r="IUK106" s="6"/>
      <c r="IUL106" s="6"/>
      <c r="IUM106" s="6"/>
      <c r="IUN106" s="6"/>
      <c r="IUO106" s="6"/>
      <c r="IUP106" s="6"/>
      <c r="IUQ106" s="6"/>
      <c r="IUR106" s="6"/>
      <c r="IUS106" s="6"/>
      <c r="IUT106" s="6"/>
      <c r="IUU106" s="6"/>
      <c r="IUV106" s="6"/>
      <c r="IUW106" s="6"/>
      <c r="IUX106" s="98"/>
      <c r="IUY106" s="6"/>
      <c r="IUZ106" s="6"/>
      <c r="IVA106" s="6"/>
      <c r="IVB106" s="99"/>
      <c r="IVC106" s="6"/>
      <c r="IVD106" s="6"/>
      <c r="IVE106" s="6"/>
      <c r="IVF106" s="6"/>
      <c r="IVG106" s="6"/>
      <c r="IVH106" s="6"/>
      <c r="IVI106" s="6"/>
      <c r="IVJ106" s="6"/>
      <c r="IVK106" s="6"/>
      <c r="IVL106" s="100"/>
      <c r="IVM106" s="101"/>
      <c r="IVN106" s="101"/>
      <c r="IVO106" s="6"/>
      <c r="IVP106" s="6"/>
      <c r="IVQ106" s="6"/>
      <c r="IVR106" s="6"/>
      <c r="IVS106" s="102"/>
      <c r="IVT106" s="6"/>
      <c r="IVU106" s="102"/>
      <c r="IVV106" s="6"/>
      <c r="IVW106" s="6"/>
      <c r="IVX106" s="6"/>
      <c r="IVY106" s="6"/>
      <c r="IVZ106" s="6"/>
      <c r="IWA106" s="6"/>
      <c r="IWB106" s="6"/>
      <c r="IWC106" s="6"/>
      <c r="IWD106" s="6"/>
      <c r="IWE106" s="6"/>
      <c r="IWF106" s="6"/>
      <c r="IWG106" s="6"/>
      <c r="IWH106" s="6"/>
      <c r="IWI106" s="6"/>
      <c r="IWJ106" s="6"/>
      <c r="IWK106" s="6"/>
      <c r="IWL106" s="6"/>
      <c r="IWM106" s="98"/>
      <c r="IWN106" s="6"/>
      <c r="IWO106" s="6"/>
      <c r="IWP106" s="6"/>
      <c r="IWQ106" s="99"/>
      <c r="IWR106" s="6"/>
      <c r="IWS106" s="6"/>
      <c r="IWT106" s="6"/>
      <c r="IWU106" s="6"/>
      <c r="IWV106" s="6"/>
      <c r="IWW106" s="6"/>
      <c r="IWX106" s="6"/>
      <c r="IWY106" s="6"/>
      <c r="IWZ106" s="6"/>
      <c r="IXA106" s="100"/>
      <c r="IXB106" s="101"/>
      <c r="IXC106" s="101"/>
      <c r="IXD106" s="6"/>
      <c r="IXE106" s="6"/>
      <c r="IXF106" s="6"/>
      <c r="IXG106" s="6"/>
      <c r="IXH106" s="102"/>
      <c r="IXI106" s="6"/>
      <c r="IXJ106" s="102"/>
      <c r="IXK106" s="6"/>
      <c r="IXL106" s="6"/>
      <c r="IXM106" s="6"/>
      <c r="IXN106" s="6"/>
      <c r="IXO106" s="6"/>
      <c r="IXP106" s="6"/>
      <c r="IXQ106" s="6"/>
      <c r="IXR106" s="6"/>
      <c r="IXS106" s="6"/>
      <c r="IXT106" s="6"/>
      <c r="IXU106" s="6"/>
      <c r="IXV106" s="6"/>
      <c r="IXW106" s="6"/>
      <c r="IXX106" s="6"/>
      <c r="IXY106" s="6"/>
      <c r="IXZ106" s="6"/>
      <c r="IYA106" s="6"/>
      <c r="IYB106" s="98"/>
      <c r="IYC106" s="6"/>
      <c r="IYD106" s="6"/>
      <c r="IYE106" s="6"/>
      <c r="IYF106" s="99"/>
      <c r="IYG106" s="6"/>
      <c r="IYH106" s="6"/>
      <c r="IYI106" s="6"/>
      <c r="IYJ106" s="6"/>
      <c r="IYK106" s="6"/>
      <c r="IYL106" s="6"/>
      <c r="IYM106" s="6"/>
      <c r="IYN106" s="6"/>
      <c r="IYO106" s="6"/>
      <c r="IYP106" s="100"/>
      <c r="IYQ106" s="101"/>
      <c r="IYR106" s="101"/>
      <c r="IYS106" s="6"/>
      <c r="IYT106" s="6"/>
      <c r="IYU106" s="6"/>
      <c r="IYV106" s="6"/>
      <c r="IYW106" s="102"/>
      <c r="IYX106" s="6"/>
      <c r="IYY106" s="102"/>
      <c r="IYZ106" s="6"/>
      <c r="IZA106" s="6"/>
      <c r="IZB106" s="6"/>
      <c r="IZC106" s="6"/>
      <c r="IZD106" s="6"/>
      <c r="IZE106" s="6"/>
      <c r="IZF106" s="6"/>
      <c r="IZG106" s="6"/>
      <c r="IZH106" s="6"/>
      <c r="IZI106" s="6"/>
      <c r="IZJ106" s="6"/>
      <c r="IZK106" s="6"/>
      <c r="IZL106" s="6"/>
      <c r="IZM106" s="6"/>
      <c r="IZN106" s="6"/>
      <c r="IZO106" s="6"/>
      <c r="IZP106" s="6"/>
      <c r="IZQ106" s="98"/>
      <c r="IZR106" s="6"/>
      <c r="IZS106" s="6"/>
      <c r="IZT106" s="6"/>
      <c r="IZU106" s="99"/>
      <c r="IZV106" s="6"/>
      <c r="IZW106" s="6"/>
      <c r="IZX106" s="6"/>
      <c r="IZY106" s="6"/>
      <c r="IZZ106" s="6"/>
      <c r="JAA106" s="6"/>
      <c r="JAB106" s="6"/>
      <c r="JAC106" s="6"/>
      <c r="JAD106" s="6"/>
      <c r="JAE106" s="100"/>
      <c r="JAF106" s="101"/>
      <c r="JAG106" s="101"/>
      <c r="JAH106" s="6"/>
      <c r="JAI106" s="6"/>
      <c r="JAJ106" s="6"/>
      <c r="JAK106" s="6"/>
      <c r="JAL106" s="102"/>
      <c r="JAM106" s="6"/>
      <c r="JAN106" s="102"/>
      <c r="JAO106" s="6"/>
      <c r="JAP106" s="6"/>
      <c r="JAQ106" s="6"/>
      <c r="JAR106" s="6"/>
      <c r="JAS106" s="6"/>
      <c r="JAT106" s="6"/>
      <c r="JAU106" s="6"/>
      <c r="JAV106" s="6"/>
      <c r="JAW106" s="6"/>
      <c r="JAX106" s="6"/>
      <c r="JAY106" s="6"/>
      <c r="JAZ106" s="6"/>
      <c r="JBA106" s="6"/>
      <c r="JBB106" s="6"/>
      <c r="JBC106" s="6"/>
      <c r="JBD106" s="6"/>
      <c r="JBE106" s="6"/>
      <c r="JBF106" s="98"/>
      <c r="JBG106" s="6"/>
      <c r="JBH106" s="6"/>
      <c r="JBI106" s="6"/>
      <c r="JBJ106" s="99"/>
      <c r="JBK106" s="6"/>
      <c r="JBL106" s="6"/>
      <c r="JBM106" s="6"/>
      <c r="JBN106" s="6"/>
      <c r="JBO106" s="6"/>
      <c r="JBP106" s="6"/>
      <c r="JBQ106" s="6"/>
      <c r="JBR106" s="6"/>
      <c r="JBS106" s="6"/>
      <c r="JBT106" s="100"/>
      <c r="JBU106" s="101"/>
      <c r="JBV106" s="101"/>
      <c r="JBW106" s="6"/>
      <c r="JBX106" s="6"/>
      <c r="JBY106" s="6"/>
      <c r="JBZ106" s="6"/>
      <c r="JCA106" s="102"/>
      <c r="JCB106" s="6"/>
      <c r="JCC106" s="102"/>
      <c r="JCD106" s="6"/>
      <c r="JCE106" s="6"/>
      <c r="JCF106" s="6"/>
      <c r="JCG106" s="6"/>
      <c r="JCH106" s="6"/>
      <c r="JCI106" s="6"/>
      <c r="JCJ106" s="6"/>
      <c r="JCK106" s="6"/>
      <c r="JCL106" s="6"/>
      <c r="JCM106" s="6"/>
      <c r="JCN106" s="6"/>
      <c r="JCO106" s="6"/>
      <c r="JCP106" s="6"/>
      <c r="JCQ106" s="6"/>
      <c r="JCR106" s="6"/>
      <c r="JCS106" s="6"/>
      <c r="JCT106" s="6"/>
      <c r="JCU106" s="98"/>
      <c r="JCV106" s="6"/>
      <c r="JCW106" s="6"/>
      <c r="JCX106" s="6"/>
      <c r="JCY106" s="99"/>
      <c r="JCZ106" s="6"/>
      <c r="JDA106" s="6"/>
      <c r="JDB106" s="6"/>
      <c r="JDC106" s="6"/>
      <c r="JDD106" s="6"/>
      <c r="JDE106" s="6"/>
      <c r="JDF106" s="6"/>
      <c r="JDG106" s="6"/>
      <c r="JDH106" s="6"/>
      <c r="JDI106" s="100"/>
      <c r="JDJ106" s="101"/>
      <c r="JDK106" s="101"/>
      <c r="JDL106" s="6"/>
      <c r="JDM106" s="6"/>
      <c r="JDN106" s="6"/>
      <c r="JDO106" s="6"/>
      <c r="JDP106" s="102"/>
      <c r="JDQ106" s="6"/>
      <c r="JDR106" s="102"/>
      <c r="JDS106" s="6"/>
      <c r="JDT106" s="6"/>
      <c r="JDU106" s="6"/>
      <c r="JDV106" s="6"/>
      <c r="JDW106" s="6"/>
      <c r="JDX106" s="6"/>
      <c r="JDY106" s="6"/>
      <c r="JDZ106" s="6"/>
      <c r="JEA106" s="6"/>
      <c r="JEB106" s="6"/>
      <c r="JEC106" s="6"/>
      <c r="JED106" s="6"/>
      <c r="JEE106" s="6"/>
      <c r="JEF106" s="6"/>
      <c r="JEG106" s="6"/>
      <c r="JEH106" s="6"/>
      <c r="JEI106" s="6"/>
      <c r="JEJ106" s="98"/>
      <c r="JEK106" s="6"/>
      <c r="JEL106" s="6"/>
      <c r="JEM106" s="6"/>
      <c r="JEN106" s="99"/>
      <c r="JEO106" s="6"/>
      <c r="JEP106" s="6"/>
      <c r="JEQ106" s="6"/>
      <c r="JER106" s="6"/>
      <c r="JES106" s="6"/>
      <c r="JET106" s="6"/>
      <c r="JEU106" s="6"/>
      <c r="JEV106" s="6"/>
      <c r="JEW106" s="6"/>
      <c r="JEX106" s="100"/>
      <c r="JEY106" s="101"/>
      <c r="JEZ106" s="101"/>
      <c r="JFA106" s="6"/>
      <c r="JFB106" s="6"/>
      <c r="JFC106" s="6"/>
      <c r="JFD106" s="6"/>
      <c r="JFE106" s="102"/>
      <c r="JFF106" s="6"/>
      <c r="JFG106" s="102"/>
      <c r="JFH106" s="6"/>
      <c r="JFI106" s="6"/>
      <c r="JFJ106" s="6"/>
      <c r="JFK106" s="6"/>
      <c r="JFL106" s="6"/>
      <c r="JFM106" s="6"/>
      <c r="JFN106" s="6"/>
      <c r="JFO106" s="6"/>
      <c r="JFP106" s="6"/>
      <c r="JFQ106" s="6"/>
      <c r="JFR106" s="6"/>
      <c r="JFS106" s="6"/>
      <c r="JFT106" s="6"/>
      <c r="JFU106" s="6"/>
      <c r="JFV106" s="6"/>
      <c r="JFW106" s="6"/>
      <c r="JFX106" s="6"/>
      <c r="JFY106" s="98"/>
      <c r="JFZ106" s="6"/>
      <c r="JGA106" s="6"/>
      <c r="JGB106" s="6"/>
      <c r="JGC106" s="99"/>
      <c r="JGD106" s="6"/>
      <c r="JGE106" s="6"/>
      <c r="JGF106" s="6"/>
      <c r="JGG106" s="6"/>
      <c r="JGH106" s="6"/>
      <c r="JGI106" s="6"/>
      <c r="JGJ106" s="6"/>
      <c r="JGK106" s="6"/>
      <c r="JGL106" s="6"/>
      <c r="JGM106" s="100"/>
      <c r="JGN106" s="101"/>
      <c r="JGO106" s="101"/>
      <c r="JGP106" s="6"/>
      <c r="JGQ106" s="6"/>
      <c r="JGR106" s="6"/>
      <c r="JGS106" s="6"/>
      <c r="JGT106" s="102"/>
      <c r="JGU106" s="6"/>
      <c r="JGV106" s="102"/>
      <c r="JGW106" s="6"/>
      <c r="JGX106" s="6"/>
      <c r="JGY106" s="6"/>
      <c r="JGZ106" s="6"/>
      <c r="JHA106" s="6"/>
      <c r="JHB106" s="6"/>
      <c r="JHC106" s="6"/>
      <c r="JHD106" s="6"/>
      <c r="JHE106" s="6"/>
      <c r="JHF106" s="6"/>
      <c r="JHG106" s="6"/>
      <c r="JHH106" s="6"/>
      <c r="JHI106" s="6"/>
      <c r="JHJ106" s="6"/>
      <c r="JHK106" s="6"/>
      <c r="JHL106" s="6"/>
      <c r="JHM106" s="6"/>
      <c r="JHN106" s="98"/>
      <c r="JHO106" s="6"/>
      <c r="JHP106" s="6"/>
      <c r="JHQ106" s="6"/>
      <c r="JHR106" s="99"/>
      <c r="JHS106" s="6"/>
      <c r="JHT106" s="6"/>
      <c r="JHU106" s="6"/>
      <c r="JHV106" s="6"/>
      <c r="JHW106" s="6"/>
      <c r="JHX106" s="6"/>
      <c r="JHY106" s="6"/>
      <c r="JHZ106" s="6"/>
      <c r="JIA106" s="6"/>
      <c r="JIB106" s="100"/>
      <c r="JIC106" s="101"/>
      <c r="JID106" s="101"/>
      <c r="JIE106" s="6"/>
      <c r="JIF106" s="6"/>
      <c r="JIG106" s="6"/>
      <c r="JIH106" s="6"/>
      <c r="JII106" s="102"/>
      <c r="JIJ106" s="6"/>
      <c r="JIK106" s="102"/>
      <c r="JIL106" s="6"/>
      <c r="JIM106" s="6"/>
      <c r="JIN106" s="6"/>
      <c r="JIO106" s="6"/>
      <c r="JIP106" s="6"/>
      <c r="JIQ106" s="6"/>
      <c r="JIR106" s="6"/>
      <c r="JIS106" s="6"/>
      <c r="JIT106" s="6"/>
      <c r="JIU106" s="6"/>
      <c r="JIV106" s="6"/>
      <c r="JIW106" s="6"/>
      <c r="JIX106" s="6"/>
      <c r="JIY106" s="6"/>
      <c r="JIZ106" s="6"/>
      <c r="JJA106" s="6"/>
      <c r="JJB106" s="6"/>
      <c r="JJC106" s="98"/>
      <c r="JJD106" s="6"/>
      <c r="JJE106" s="6"/>
      <c r="JJF106" s="6"/>
      <c r="JJG106" s="99"/>
      <c r="JJH106" s="6"/>
      <c r="JJI106" s="6"/>
      <c r="JJJ106" s="6"/>
      <c r="JJK106" s="6"/>
      <c r="JJL106" s="6"/>
      <c r="JJM106" s="6"/>
      <c r="JJN106" s="6"/>
      <c r="JJO106" s="6"/>
      <c r="JJP106" s="6"/>
      <c r="JJQ106" s="100"/>
      <c r="JJR106" s="101"/>
      <c r="JJS106" s="101"/>
      <c r="JJT106" s="6"/>
      <c r="JJU106" s="6"/>
      <c r="JJV106" s="6"/>
      <c r="JJW106" s="6"/>
      <c r="JJX106" s="102"/>
      <c r="JJY106" s="6"/>
      <c r="JJZ106" s="102"/>
      <c r="JKA106" s="6"/>
      <c r="JKB106" s="6"/>
      <c r="JKC106" s="6"/>
      <c r="JKD106" s="6"/>
      <c r="JKE106" s="6"/>
      <c r="JKF106" s="6"/>
      <c r="JKG106" s="6"/>
      <c r="JKH106" s="6"/>
      <c r="JKI106" s="6"/>
      <c r="JKJ106" s="6"/>
      <c r="JKK106" s="6"/>
      <c r="JKL106" s="6"/>
      <c r="JKM106" s="6"/>
      <c r="JKN106" s="6"/>
      <c r="JKO106" s="6"/>
      <c r="JKP106" s="6"/>
      <c r="JKQ106" s="6"/>
      <c r="JKR106" s="98"/>
      <c r="JKS106" s="6"/>
      <c r="JKT106" s="6"/>
      <c r="JKU106" s="6"/>
      <c r="JKV106" s="99"/>
      <c r="JKW106" s="6"/>
      <c r="JKX106" s="6"/>
      <c r="JKY106" s="6"/>
      <c r="JKZ106" s="6"/>
      <c r="JLA106" s="6"/>
      <c r="JLB106" s="6"/>
      <c r="JLC106" s="6"/>
      <c r="JLD106" s="6"/>
      <c r="JLE106" s="6"/>
      <c r="JLF106" s="100"/>
      <c r="JLG106" s="101"/>
      <c r="JLH106" s="101"/>
      <c r="JLI106" s="6"/>
      <c r="JLJ106" s="6"/>
      <c r="JLK106" s="6"/>
      <c r="JLL106" s="6"/>
      <c r="JLM106" s="102"/>
      <c r="JLN106" s="6"/>
      <c r="JLO106" s="102"/>
      <c r="JLP106" s="6"/>
      <c r="JLQ106" s="6"/>
      <c r="JLR106" s="6"/>
      <c r="JLS106" s="6"/>
      <c r="JLT106" s="6"/>
      <c r="JLU106" s="6"/>
      <c r="JLV106" s="6"/>
      <c r="JLW106" s="6"/>
      <c r="JLX106" s="6"/>
      <c r="JLY106" s="6"/>
      <c r="JLZ106" s="6"/>
      <c r="JMA106" s="6"/>
      <c r="JMB106" s="6"/>
      <c r="JMC106" s="6"/>
      <c r="JMD106" s="6"/>
      <c r="JME106" s="6"/>
      <c r="JMF106" s="6"/>
      <c r="JMG106" s="98"/>
      <c r="JMH106" s="6"/>
      <c r="JMI106" s="6"/>
      <c r="JMJ106" s="6"/>
      <c r="JMK106" s="99"/>
      <c r="JML106" s="6"/>
      <c r="JMM106" s="6"/>
      <c r="JMN106" s="6"/>
      <c r="JMO106" s="6"/>
      <c r="JMP106" s="6"/>
      <c r="JMQ106" s="6"/>
      <c r="JMR106" s="6"/>
      <c r="JMS106" s="6"/>
      <c r="JMT106" s="6"/>
      <c r="JMU106" s="100"/>
      <c r="JMV106" s="101"/>
      <c r="JMW106" s="101"/>
      <c r="JMX106" s="6"/>
      <c r="JMY106" s="6"/>
      <c r="JMZ106" s="6"/>
      <c r="JNA106" s="6"/>
      <c r="JNB106" s="102"/>
      <c r="JNC106" s="6"/>
      <c r="JND106" s="102"/>
      <c r="JNE106" s="6"/>
      <c r="JNF106" s="6"/>
      <c r="JNG106" s="6"/>
      <c r="JNH106" s="6"/>
      <c r="JNI106" s="6"/>
      <c r="JNJ106" s="6"/>
      <c r="JNK106" s="6"/>
      <c r="JNL106" s="6"/>
      <c r="JNM106" s="6"/>
      <c r="JNN106" s="6"/>
      <c r="JNO106" s="6"/>
      <c r="JNP106" s="6"/>
      <c r="JNQ106" s="6"/>
      <c r="JNR106" s="6"/>
      <c r="JNS106" s="6"/>
      <c r="JNT106" s="6"/>
      <c r="JNU106" s="6"/>
      <c r="JNV106" s="98"/>
      <c r="JNW106" s="6"/>
      <c r="JNX106" s="6"/>
      <c r="JNY106" s="6"/>
      <c r="JNZ106" s="99"/>
      <c r="JOA106" s="6"/>
      <c r="JOB106" s="6"/>
      <c r="JOC106" s="6"/>
      <c r="JOD106" s="6"/>
      <c r="JOE106" s="6"/>
      <c r="JOF106" s="6"/>
      <c r="JOG106" s="6"/>
      <c r="JOH106" s="6"/>
      <c r="JOI106" s="6"/>
      <c r="JOJ106" s="100"/>
      <c r="JOK106" s="101"/>
      <c r="JOL106" s="101"/>
      <c r="JOM106" s="6"/>
      <c r="JON106" s="6"/>
      <c r="JOO106" s="6"/>
      <c r="JOP106" s="6"/>
      <c r="JOQ106" s="102"/>
      <c r="JOR106" s="6"/>
      <c r="JOS106" s="102"/>
      <c r="JOT106" s="6"/>
      <c r="JOU106" s="6"/>
      <c r="JOV106" s="6"/>
      <c r="JOW106" s="6"/>
      <c r="JOX106" s="6"/>
      <c r="JOY106" s="6"/>
      <c r="JOZ106" s="6"/>
      <c r="JPA106" s="6"/>
      <c r="JPB106" s="6"/>
      <c r="JPC106" s="6"/>
      <c r="JPD106" s="6"/>
      <c r="JPE106" s="6"/>
      <c r="JPF106" s="6"/>
      <c r="JPG106" s="6"/>
      <c r="JPH106" s="6"/>
      <c r="JPI106" s="6"/>
      <c r="JPJ106" s="6"/>
      <c r="JPK106" s="98"/>
      <c r="JPL106" s="6"/>
      <c r="JPM106" s="6"/>
      <c r="JPN106" s="6"/>
      <c r="JPO106" s="99"/>
      <c r="JPP106" s="6"/>
      <c r="JPQ106" s="6"/>
      <c r="JPR106" s="6"/>
      <c r="JPS106" s="6"/>
      <c r="JPT106" s="6"/>
      <c r="JPU106" s="6"/>
      <c r="JPV106" s="6"/>
      <c r="JPW106" s="6"/>
      <c r="JPX106" s="6"/>
      <c r="JPY106" s="100"/>
      <c r="JPZ106" s="101"/>
      <c r="JQA106" s="101"/>
      <c r="JQB106" s="6"/>
      <c r="JQC106" s="6"/>
      <c r="JQD106" s="6"/>
      <c r="JQE106" s="6"/>
      <c r="JQF106" s="102"/>
      <c r="JQG106" s="6"/>
      <c r="JQH106" s="102"/>
      <c r="JQI106" s="6"/>
      <c r="JQJ106" s="6"/>
      <c r="JQK106" s="6"/>
      <c r="JQL106" s="6"/>
      <c r="JQM106" s="6"/>
      <c r="JQN106" s="6"/>
      <c r="JQO106" s="6"/>
      <c r="JQP106" s="6"/>
      <c r="JQQ106" s="6"/>
      <c r="JQR106" s="6"/>
      <c r="JQS106" s="6"/>
      <c r="JQT106" s="6"/>
      <c r="JQU106" s="6"/>
      <c r="JQV106" s="6"/>
      <c r="JQW106" s="6"/>
      <c r="JQX106" s="6"/>
      <c r="JQY106" s="6"/>
      <c r="JQZ106" s="98"/>
      <c r="JRA106" s="6"/>
      <c r="JRB106" s="6"/>
      <c r="JRC106" s="6"/>
      <c r="JRD106" s="99"/>
      <c r="JRE106" s="6"/>
      <c r="JRF106" s="6"/>
      <c r="JRG106" s="6"/>
      <c r="JRH106" s="6"/>
      <c r="JRI106" s="6"/>
      <c r="JRJ106" s="6"/>
      <c r="JRK106" s="6"/>
      <c r="JRL106" s="6"/>
      <c r="JRM106" s="6"/>
      <c r="JRN106" s="100"/>
      <c r="JRO106" s="101"/>
      <c r="JRP106" s="101"/>
      <c r="JRQ106" s="6"/>
      <c r="JRR106" s="6"/>
      <c r="JRS106" s="6"/>
      <c r="JRT106" s="6"/>
      <c r="JRU106" s="102"/>
      <c r="JRV106" s="6"/>
      <c r="JRW106" s="102"/>
      <c r="JRX106" s="6"/>
      <c r="JRY106" s="6"/>
      <c r="JRZ106" s="6"/>
      <c r="JSA106" s="6"/>
      <c r="JSB106" s="6"/>
      <c r="JSC106" s="6"/>
      <c r="JSD106" s="6"/>
      <c r="JSE106" s="6"/>
      <c r="JSF106" s="6"/>
      <c r="JSG106" s="6"/>
      <c r="JSH106" s="6"/>
      <c r="JSI106" s="6"/>
      <c r="JSJ106" s="6"/>
      <c r="JSK106" s="6"/>
      <c r="JSL106" s="6"/>
      <c r="JSM106" s="6"/>
      <c r="JSN106" s="6"/>
      <c r="JSO106" s="98"/>
      <c r="JSP106" s="6"/>
      <c r="JSQ106" s="6"/>
      <c r="JSR106" s="6"/>
      <c r="JSS106" s="99"/>
      <c r="JST106" s="6"/>
      <c r="JSU106" s="6"/>
      <c r="JSV106" s="6"/>
      <c r="JSW106" s="6"/>
      <c r="JSX106" s="6"/>
      <c r="JSY106" s="6"/>
      <c r="JSZ106" s="6"/>
      <c r="JTA106" s="6"/>
      <c r="JTB106" s="6"/>
      <c r="JTC106" s="100"/>
      <c r="JTD106" s="101"/>
      <c r="JTE106" s="101"/>
      <c r="JTF106" s="6"/>
      <c r="JTG106" s="6"/>
      <c r="JTH106" s="6"/>
      <c r="JTI106" s="6"/>
      <c r="JTJ106" s="102"/>
      <c r="JTK106" s="6"/>
      <c r="JTL106" s="102"/>
      <c r="JTM106" s="6"/>
      <c r="JTN106" s="6"/>
      <c r="JTO106" s="6"/>
      <c r="JTP106" s="6"/>
      <c r="JTQ106" s="6"/>
      <c r="JTR106" s="6"/>
      <c r="JTS106" s="6"/>
      <c r="JTT106" s="6"/>
      <c r="JTU106" s="6"/>
      <c r="JTV106" s="6"/>
      <c r="JTW106" s="6"/>
      <c r="JTX106" s="6"/>
      <c r="JTY106" s="6"/>
      <c r="JTZ106" s="6"/>
      <c r="JUA106" s="6"/>
      <c r="JUB106" s="6"/>
      <c r="JUC106" s="6"/>
      <c r="JUD106" s="98"/>
      <c r="JUE106" s="6"/>
      <c r="JUF106" s="6"/>
      <c r="JUG106" s="6"/>
      <c r="JUH106" s="99"/>
      <c r="JUI106" s="6"/>
      <c r="JUJ106" s="6"/>
      <c r="JUK106" s="6"/>
      <c r="JUL106" s="6"/>
      <c r="JUM106" s="6"/>
      <c r="JUN106" s="6"/>
      <c r="JUO106" s="6"/>
      <c r="JUP106" s="6"/>
      <c r="JUQ106" s="6"/>
      <c r="JUR106" s="100"/>
      <c r="JUS106" s="101"/>
      <c r="JUT106" s="101"/>
      <c r="JUU106" s="6"/>
      <c r="JUV106" s="6"/>
      <c r="JUW106" s="6"/>
      <c r="JUX106" s="6"/>
      <c r="JUY106" s="102"/>
      <c r="JUZ106" s="6"/>
      <c r="JVA106" s="102"/>
      <c r="JVB106" s="6"/>
      <c r="JVC106" s="6"/>
      <c r="JVD106" s="6"/>
      <c r="JVE106" s="6"/>
      <c r="JVF106" s="6"/>
      <c r="JVG106" s="6"/>
      <c r="JVH106" s="6"/>
      <c r="JVI106" s="6"/>
      <c r="JVJ106" s="6"/>
      <c r="JVK106" s="6"/>
      <c r="JVL106" s="6"/>
      <c r="JVM106" s="6"/>
      <c r="JVN106" s="6"/>
      <c r="JVO106" s="6"/>
      <c r="JVP106" s="6"/>
      <c r="JVQ106" s="6"/>
      <c r="JVR106" s="6"/>
      <c r="JVS106" s="98"/>
      <c r="JVT106" s="6"/>
      <c r="JVU106" s="6"/>
      <c r="JVV106" s="6"/>
      <c r="JVW106" s="99"/>
      <c r="JVX106" s="6"/>
      <c r="JVY106" s="6"/>
      <c r="JVZ106" s="6"/>
      <c r="JWA106" s="6"/>
      <c r="JWB106" s="6"/>
      <c r="JWC106" s="6"/>
      <c r="JWD106" s="6"/>
      <c r="JWE106" s="6"/>
      <c r="JWF106" s="6"/>
      <c r="JWG106" s="100"/>
      <c r="JWH106" s="101"/>
      <c r="JWI106" s="101"/>
      <c r="JWJ106" s="6"/>
      <c r="JWK106" s="6"/>
      <c r="JWL106" s="6"/>
      <c r="JWM106" s="6"/>
      <c r="JWN106" s="102"/>
      <c r="JWO106" s="6"/>
      <c r="JWP106" s="102"/>
      <c r="JWQ106" s="6"/>
      <c r="JWR106" s="6"/>
      <c r="JWS106" s="6"/>
      <c r="JWT106" s="6"/>
      <c r="JWU106" s="6"/>
      <c r="JWV106" s="6"/>
      <c r="JWW106" s="6"/>
      <c r="JWX106" s="6"/>
      <c r="JWY106" s="6"/>
      <c r="JWZ106" s="6"/>
      <c r="JXA106" s="6"/>
      <c r="JXB106" s="6"/>
      <c r="JXC106" s="6"/>
      <c r="JXD106" s="6"/>
      <c r="JXE106" s="6"/>
      <c r="JXF106" s="6"/>
      <c r="JXG106" s="6"/>
      <c r="JXH106" s="98"/>
      <c r="JXI106" s="6"/>
      <c r="JXJ106" s="6"/>
      <c r="JXK106" s="6"/>
      <c r="JXL106" s="99"/>
      <c r="JXM106" s="6"/>
      <c r="JXN106" s="6"/>
      <c r="JXO106" s="6"/>
      <c r="JXP106" s="6"/>
      <c r="JXQ106" s="6"/>
      <c r="JXR106" s="6"/>
      <c r="JXS106" s="6"/>
      <c r="JXT106" s="6"/>
      <c r="JXU106" s="6"/>
      <c r="JXV106" s="100"/>
      <c r="JXW106" s="101"/>
      <c r="JXX106" s="101"/>
      <c r="JXY106" s="6"/>
      <c r="JXZ106" s="6"/>
      <c r="JYA106" s="6"/>
      <c r="JYB106" s="6"/>
      <c r="JYC106" s="102"/>
      <c r="JYD106" s="6"/>
      <c r="JYE106" s="102"/>
      <c r="JYF106" s="6"/>
      <c r="JYG106" s="6"/>
      <c r="JYH106" s="6"/>
      <c r="JYI106" s="6"/>
      <c r="JYJ106" s="6"/>
      <c r="JYK106" s="6"/>
      <c r="JYL106" s="6"/>
      <c r="JYM106" s="6"/>
      <c r="JYN106" s="6"/>
      <c r="JYO106" s="6"/>
      <c r="JYP106" s="6"/>
      <c r="JYQ106" s="6"/>
      <c r="JYR106" s="6"/>
      <c r="JYS106" s="6"/>
      <c r="JYT106" s="6"/>
      <c r="JYU106" s="6"/>
      <c r="JYV106" s="6"/>
      <c r="JYW106" s="98"/>
      <c r="JYX106" s="6"/>
      <c r="JYY106" s="6"/>
      <c r="JYZ106" s="6"/>
      <c r="JZA106" s="99"/>
      <c r="JZB106" s="6"/>
      <c r="JZC106" s="6"/>
      <c r="JZD106" s="6"/>
      <c r="JZE106" s="6"/>
      <c r="JZF106" s="6"/>
      <c r="JZG106" s="6"/>
      <c r="JZH106" s="6"/>
      <c r="JZI106" s="6"/>
      <c r="JZJ106" s="6"/>
      <c r="JZK106" s="100"/>
      <c r="JZL106" s="101"/>
      <c r="JZM106" s="101"/>
      <c r="JZN106" s="6"/>
      <c r="JZO106" s="6"/>
      <c r="JZP106" s="6"/>
      <c r="JZQ106" s="6"/>
      <c r="JZR106" s="102"/>
      <c r="JZS106" s="6"/>
      <c r="JZT106" s="102"/>
      <c r="JZU106" s="6"/>
      <c r="JZV106" s="6"/>
      <c r="JZW106" s="6"/>
      <c r="JZX106" s="6"/>
      <c r="JZY106" s="6"/>
      <c r="JZZ106" s="6"/>
      <c r="KAA106" s="6"/>
      <c r="KAB106" s="6"/>
      <c r="KAC106" s="6"/>
      <c r="KAD106" s="6"/>
      <c r="KAE106" s="6"/>
      <c r="KAF106" s="6"/>
      <c r="KAG106" s="6"/>
      <c r="KAH106" s="6"/>
      <c r="KAI106" s="6"/>
      <c r="KAJ106" s="6"/>
      <c r="KAK106" s="6"/>
      <c r="KAL106" s="98"/>
      <c r="KAM106" s="6"/>
      <c r="KAN106" s="6"/>
      <c r="KAO106" s="6"/>
      <c r="KAP106" s="99"/>
      <c r="KAQ106" s="6"/>
      <c r="KAR106" s="6"/>
      <c r="KAS106" s="6"/>
      <c r="KAT106" s="6"/>
      <c r="KAU106" s="6"/>
      <c r="KAV106" s="6"/>
      <c r="KAW106" s="6"/>
      <c r="KAX106" s="6"/>
      <c r="KAY106" s="6"/>
      <c r="KAZ106" s="100"/>
      <c r="KBA106" s="101"/>
      <c r="KBB106" s="101"/>
      <c r="KBC106" s="6"/>
      <c r="KBD106" s="6"/>
      <c r="KBE106" s="6"/>
      <c r="KBF106" s="6"/>
      <c r="KBG106" s="102"/>
      <c r="KBH106" s="6"/>
      <c r="KBI106" s="102"/>
      <c r="KBJ106" s="6"/>
      <c r="KBK106" s="6"/>
      <c r="KBL106" s="6"/>
      <c r="KBM106" s="6"/>
      <c r="KBN106" s="6"/>
      <c r="KBO106" s="6"/>
      <c r="KBP106" s="6"/>
      <c r="KBQ106" s="6"/>
      <c r="KBR106" s="6"/>
      <c r="KBS106" s="6"/>
      <c r="KBT106" s="6"/>
      <c r="KBU106" s="6"/>
      <c r="KBV106" s="6"/>
      <c r="KBW106" s="6"/>
      <c r="KBX106" s="6"/>
      <c r="KBY106" s="6"/>
      <c r="KBZ106" s="6"/>
      <c r="KCA106" s="98"/>
      <c r="KCB106" s="6"/>
      <c r="KCC106" s="6"/>
      <c r="KCD106" s="6"/>
      <c r="KCE106" s="99"/>
      <c r="KCF106" s="6"/>
      <c r="KCG106" s="6"/>
      <c r="KCH106" s="6"/>
      <c r="KCI106" s="6"/>
      <c r="KCJ106" s="6"/>
      <c r="KCK106" s="6"/>
      <c r="KCL106" s="6"/>
      <c r="KCM106" s="6"/>
      <c r="KCN106" s="6"/>
      <c r="KCO106" s="100"/>
      <c r="KCP106" s="101"/>
      <c r="KCQ106" s="101"/>
      <c r="KCR106" s="6"/>
      <c r="KCS106" s="6"/>
      <c r="KCT106" s="6"/>
      <c r="KCU106" s="6"/>
      <c r="KCV106" s="102"/>
      <c r="KCW106" s="6"/>
      <c r="KCX106" s="102"/>
      <c r="KCY106" s="6"/>
      <c r="KCZ106" s="6"/>
      <c r="KDA106" s="6"/>
      <c r="KDB106" s="6"/>
      <c r="KDC106" s="6"/>
      <c r="KDD106" s="6"/>
      <c r="KDE106" s="6"/>
      <c r="KDF106" s="6"/>
      <c r="KDG106" s="6"/>
      <c r="KDH106" s="6"/>
      <c r="KDI106" s="6"/>
      <c r="KDJ106" s="6"/>
      <c r="KDK106" s="6"/>
      <c r="KDL106" s="6"/>
      <c r="KDM106" s="6"/>
      <c r="KDN106" s="6"/>
      <c r="KDO106" s="6"/>
      <c r="KDP106" s="98"/>
      <c r="KDQ106" s="6"/>
      <c r="KDR106" s="6"/>
      <c r="KDS106" s="6"/>
      <c r="KDT106" s="99"/>
      <c r="KDU106" s="6"/>
      <c r="KDV106" s="6"/>
      <c r="KDW106" s="6"/>
      <c r="KDX106" s="6"/>
      <c r="KDY106" s="6"/>
      <c r="KDZ106" s="6"/>
      <c r="KEA106" s="6"/>
      <c r="KEB106" s="6"/>
      <c r="KEC106" s="6"/>
      <c r="KED106" s="100"/>
      <c r="KEE106" s="101"/>
      <c r="KEF106" s="101"/>
      <c r="KEG106" s="6"/>
      <c r="KEH106" s="6"/>
      <c r="KEI106" s="6"/>
      <c r="KEJ106" s="6"/>
      <c r="KEK106" s="102"/>
      <c r="KEL106" s="6"/>
      <c r="KEM106" s="102"/>
      <c r="KEN106" s="6"/>
      <c r="KEO106" s="6"/>
      <c r="KEP106" s="6"/>
      <c r="KEQ106" s="6"/>
      <c r="KER106" s="6"/>
      <c r="KES106" s="6"/>
      <c r="KET106" s="6"/>
      <c r="KEU106" s="6"/>
      <c r="KEV106" s="6"/>
      <c r="KEW106" s="6"/>
      <c r="KEX106" s="6"/>
      <c r="KEY106" s="6"/>
      <c r="KEZ106" s="6"/>
      <c r="KFA106" s="6"/>
      <c r="KFB106" s="6"/>
      <c r="KFC106" s="6"/>
      <c r="KFD106" s="6"/>
      <c r="KFE106" s="98"/>
      <c r="KFF106" s="6"/>
      <c r="KFG106" s="6"/>
      <c r="KFH106" s="6"/>
      <c r="KFI106" s="99"/>
      <c r="KFJ106" s="6"/>
      <c r="KFK106" s="6"/>
      <c r="KFL106" s="6"/>
      <c r="KFM106" s="6"/>
      <c r="KFN106" s="6"/>
      <c r="KFO106" s="6"/>
      <c r="KFP106" s="6"/>
      <c r="KFQ106" s="6"/>
      <c r="KFR106" s="6"/>
      <c r="KFS106" s="100"/>
      <c r="KFT106" s="101"/>
      <c r="KFU106" s="101"/>
      <c r="KFV106" s="6"/>
      <c r="KFW106" s="6"/>
      <c r="KFX106" s="6"/>
      <c r="KFY106" s="6"/>
      <c r="KFZ106" s="102"/>
      <c r="KGA106" s="6"/>
      <c r="KGB106" s="102"/>
      <c r="KGC106" s="6"/>
      <c r="KGD106" s="6"/>
      <c r="KGE106" s="6"/>
      <c r="KGF106" s="6"/>
      <c r="KGG106" s="6"/>
      <c r="KGH106" s="6"/>
      <c r="KGI106" s="6"/>
      <c r="KGJ106" s="6"/>
      <c r="KGK106" s="6"/>
      <c r="KGL106" s="6"/>
      <c r="KGM106" s="6"/>
      <c r="KGN106" s="6"/>
      <c r="KGO106" s="6"/>
      <c r="KGP106" s="6"/>
      <c r="KGQ106" s="6"/>
      <c r="KGR106" s="6"/>
      <c r="KGS106" s="6"/>
      <c r="KGT106" s="98"/>
      <c r="KGU106" s="6"/>
      <c r="KGV106" s="6"/>
      <c r="KGW106" s="6"/>
      <c r="KGX106" s="99"/>
      <c r="KGY106" s="6"/>
      <c r="KGZ106" s="6"/>
      <c r="KHA106" s="6"/>
      <c r="KHB106" s="6"/>
      <c r="KHC106" s="6"/>
      <c r="KHD106" s="6"/>
      <c r="KHE106" s="6"/>
      <c r="KHF106" s="6"/>
      <c r="KHG106" s="6"/>
      <c r="KHH106" s="100"/>
      <c r="KHI106" s="101"/>
      <c r="KHJ106" s="101"/>
      <c r="KHK106" s="6"/>
      <c r="KHL106" s="6"/>
      <c r="KHM106" s="6"/>
      <c r="KHN106" s="6"/>
      <c r="KHO106" s="102"/>
      <c r="KHP106" s="6"/>
      <c r="KHQ106" s="102"/>
      <c r="KHR106" s="6"/>
      <c r="KHS106" s="6"/>
      <c r="KHT106" s="6"/>
      <c r="KHU106" s="6"/>
      <c r="KHV106" s="6"/>
      <c r="KHW106" s="6"/>
      <c r="KHX106" s="6"/>
      <c r="KHY106" s="6"/>
      <c r="KHZ106" s="6"/>
      <c r="KIA106" s="6"/>
      <c r="KIB106" s="6"/>
      <c r="KIC106" s="6"/>
      <c r="KID106" s="6"/>
      <c r="KIE106" s="6"/>
      <c r="KIF106" s="6"/>
      <c r="KIG106" s="6"/>
      <c r="KIH106" s="6"/>
      <c r="KII106" s="98"/>
      <c r="KIJ106" s="6"/>
      <c r="KIK106" s="6"/>
      <c r="KIL106" s="6"/>
      <c r="KIM106" s="99"/>
      <c r="KIN106" s="6"/>
      <c r="KIO106" s="6"/>
      <c r="KIP106" s="6"/>
      <c r="KIQ106" s="6"/>
      <c r="KIR106" s="6"/>
      <c r="KIS106" s="6"/>
      <c r="KIT106" s="6"/>
      <c r="KIU106" s="6"/>
      <c r="KIV106" s="6"/>
      <c r="KIW106" s="100"/>
      <c r="KIX106" s="101"/>
      <c r="KIY106" s="101"/>
      <c r="KIZ106" s="6"/>
      <c r="KJA106" s="6"/>
      <c r="KJB106" s="6"/>
      <c r="KJC106" s="6"/>
      <c r="KJD106" s="102"/>
      <c r="KJE106" s="6"/>
      <c r="KJF106" s="102"/>
      <c r="KJG106" s="6"/>
      <c r="KJH106" s="6"/>
      <c r="KJI106" s="6"/>
      <c r="KJJ106" s="6"/>
      <c r="KJK106" s="6"/>
      <c r="KJL106" s="6"/>
      <c r="KJM106" s="6"/>
      <c r="KJN106" s="6"/>
      <c r="KJO106" s="6"/>
      <c r="KJP106" s="6"/>
      <c r="KJQ106" s="6"/>
      <c r="KJR106" s="6"/>
      <c r="KJS106" s="6"/>
      <c r="KJT106" s="6"/>
      <c r="KJU106" s="6"/>
      <c r="KJV106" s="6"/>
      <c r="KJW106" s="6"/>
      <c r="KJX106" s="98"/>
      <c r="KJY106" s="6"/>
      <c r="KJZ106" s="6"/>
      <c r="KKA106" s="6"/>
      <c r="KKB106" s="99"/>
      <c r="KKC106" s="6"/>
      <c r="KKD106" s="6"/>
      <c r="KKE106" s="6"/>
      <c r="KKF106" s="6"/>
      <c r="KKG106" s="6"/>
      <c r="KKH106" s="6"/>
      <c r="KKI106" s="6"/>
      <c r="KKJ106" s="6"/>
      <c r="KKK106" s="6"/>
      <c r="KKL106" s="100"/>
      <c r="KKM106" s="101"/>
      <c r="KKN106" s="101"/>
      <c r="KKO106" s="6"/>
      <c r="KKP106" s="6"/>
      <c r="KKQ106" s="6"/>
      <c r="KKR106" s="6"/>
      <c r="KKS106" s="102"/>
      <c r="KKT106" s="6"/>
      <c r="KKU106" s="102"/>
      <c r="KKV106" s="6"/>
      <c r="KKW106" s="6"/>
      <c r="KKX106" s="6"/>
      <c r="KKY106" s="6"/>
      <c r="KKZ106" s="6"/>
      <c r="KLA106" s="6"/>
      <c r="KLB106" s="6"/>
      <c r="KLC106" s="6"/>
      <c r="KLD106" s="6"/>
      <c r="KLE106" s="6"/>
      <c r="KLF106" s="6"/>
      <c r="KLG106" s="6"/>
      <c r="KLH106" s="6"/>
      <c r="KLI106" s="6"/>
      <c r="KLJ106" s="6"/>
      <c r="KLK106" s="6"/>
      <c r="KLL106" s="6"/>
      <c r="KLM106" s="98"/>
      <c r="KLN106" s="6"/>
      <c r="KLO106" s="6"/>
      <c r="KLP106" s="6"/>
      <c r="KLQ106" s="99"/>
      <c r="KLR106" s="6"/>
      <c r="KLS106" s="6"/>
      <c r="KLT106" s="6"/>
      <c r="KLU106" s="6"/>
      <c r="KLV106" s="6"/>
      <c r="KLW106" s="6"/>
      <c r="KLX106" s="6"/>
      <c r="KLY106" s="6"/>
      <c r="KLZ106" s="6"/>
      <c r="KMA106" s="100"/>
      <c r="KMB106" s="101"/>
      <c r="KMC106" s="101"/>
      <c r="KMD106" s="6"/>
      <c r="KME106" s="6"/>
      <c r="KMF106" s="6"/>
      <c r="KMG106" s="6"/>
      <c r="KMH106" s="102"/>
      <c r="KMI106" s="6"/>
      <c r="KMJ106" s="102"/>
      <c r="KMK106" s="6"/>
      <c r="KML106" s="6"/>
      <c r="KMM106" s="6"/>
      <c r="KMN106" s="6"/>
      <c r="KMO106" s="6"/>
      <c r="KMP106" s="6"/>
      <c r="KMQ106" s="6"/>
      <c r="KMR106" s="6"/>
      <c r="KMS106" s="6"/>
      <c r="KMT106" s="6"/>
      <c r="KMU106" s="6"/>
      <c r="KMV106" s="6"/>
      <c r="KMW106" s="6"/>
      <c r="KMX106" s="6"/>
      <c r="KMY106" s="6"/>
      <c r="KMZ106" s="6"/>
      <c r="KNA106" s="6"/>
      <c r="KNB106" s="98"/>
      <c r="KNC106" s="6"/>
      <c r="KND106" s="6"/>
      <c r="KNE106" s="6"/>
      <c r="KNF106" s="99"/>
      <c r="KNG106" s="6"/>
      <c r="KNH106" s="6"/>
      <c r="KNI106" s="6"/>
      <c r="KNJ106" s="6"/>
      <c r="KNK106" s="6"/>
      <c r="KNL106" s="6"/>
      <c r="KNM106" s="6"/>
      <c r="KNN106" s="6"/>
      <c r="KNO106" s="6"/>
      <c r="KNP106" s="100"/>
      <c r="KNQ106" s="101"/>
      <c r="KNR106" s="101"/>
      <c r="KNS106" s="6"/>
      <c r="KNT106" s="6"/>
      <c r="KNU106" s="6"/>
      <c r="KNV106" s="6"/>
      <c r="KNW106" s="102"/>
      <c r="KNX106" s="6"/>
      <c r="KNY106" s="102"/>
      <c r="KNZ106" s="6"/>
      <c r="KOA106" s="6"/>
      <c r="KOB106" s="6"/>
      <c r="KOC106" s="6"/>
      <c r="KOD106" s="6"/>
      <c r="KOE106" s="6"/>
      <c r="KOF106" s="6"/>
      <c r="KOG106" s="6"/>
      <c r="KOH106" s="6"/>
      <c r="KOI106" s="6"/>
      <c r="KOJ106" s="6"/>
      <c r="KOK106" s="6"/>
      <c r="KOL106" s="6"/>
      <c r="KOM106" s="6"/>
      <c r="KON106" s="6"/>
      <c r="KOO106" s="6"/>
      <c r="KOP106" s="6"/>
      <c r="KOQ106" s="98"/>
      <c r="KOR106" s="6"/>
      <c r="KOS106" s="6"/>
      <c r="KOT106" s="6"/>
      <c r="KOU106" s="99"/>
      <c r="KOV106" s="6"/>
      <c r="KOW106" s="6"/>
      <c r="KOX106" s="6"/>
      <c r="KOY106" s="6"/>
      <c r="KOZ106" s="6"/>
      <c r="KPA106" s="6"/>
      <c r="KPB106" s="6"/>
      <c r="KPC106" s="6"/>
      <c r="KPD106" s="6"/>
      <c r="KPE106" s="100"/>
      <c r="KPF106" s="101"/>
      <c r="KPG106" s="101"/>
      <c r="KPH106" s="6"/>
      <c r="KPI106" s="6"/>
      <c r="KPJ106" s="6"/>
      <c r="KPK106" s="6"/>
      <c r="KPL106" s="102"/>
      <c r="KPM106" s="6"/>
      <c r="KPN106" s="102"/>
      <c r="KPO106" s="6"/>
      <c r="KPP106" s="6"/>
      <c r="KPQ106" s="6"/>
      <c r="KPR106" s="6"/>
      <c r="KPS106" s="6"/>
      <c r="KPT106" s="6"/>
      <c r="KPU106" s="6"/>
      <c r="KPV106" s="6"/>
      <c r="KPW106" s="6"/>
      <c r="KPX106" s="6"/>
      <c r="KPY106" s="6"/>
      <c r="KPZ106" s="6"/>
      <c r="KQA106" s="6"/>
      <c r="KQB106" s="6"/>
      <c r="KQC106" s="6"/>
      <c r="KQD106" s="6"/>
      <c r="KQE106" s="6"/>
      <c r="KQF106" s="98"/>
      <c r="KQG106" s="6"/>
      <c r="KQH106" s="6"/>
      <c r="KQI106" s="6"/>
      <c r="KQJ106" s="99"/>
      <c r="KQK106" s="6"/>
      <c r="KQL106" s="6"/>
      <c r="KQM106" s="6"/>
      <c r="KQN106" s="6"/>
      <c r="KQO106" s="6"/>
      <c r="KQP106" s="6"/>
      <c r="KQQ106" s="6"/>
      <c r="KQR106" s="6"/>
      <c r="KQS106" s="6"/>
      <c r="KQT106" s="100"/>
      <c r="KQU106" s="101"/>
      <c r="KQV106" s="101"/>
      <c r="KQW106" s="6"/>
      <c r="KQX106" s="6"/>
      <c r="KQY106" s="6"/>
      <c r="KQZ106" s="6"/>
      <c r="KRA106" s="102"/>
      <c r="KRB106" s="6"/>
      <c r="KRC106" s="102"/>
      <c r="KRD106" s="6"/>
      <c r="KRE106" s="6"/>
      <c r="KRF106" s="6"/>
      <c r="KRG106" s="6"/>
      <c r="KRH106" s="6"/>
      <c r="KRI106" s="6"/>
      <c r="KRJ106" s="6"/>
      <c r="KRK106" s="6"/>
      <c r="KRL106" s="6"/>
      <c r="KRM106" s="6"/>
      <c r="KRN106" s="6"/>
      <c r="KRO106" s="6"/>
      <c r="KRP106" s="6"/>
      <c r="KRQ106" s="6"/>
      <c r="KRR106" s="6"/>
      <c r="KRS106" s="6"/>
      <c r="KRT106" s="6"/>
      <c r="KRU106" s="98"/>
      <c r="KRV106" s="6"/>
      <c r="KRW106" s="6"/>
      <c r="KRX106" s="6"/>
      <c r="KRY106" s="99"/>
      <c r="KRZ106" s="6"/>
      <c r="KSA106" s="6"/>
      <c r="KSB106" s="6"/>
      <c r="KSC106" s="6"/>
      <c r="KSD106" s="6"/>
      <c r="KSE106" s="6"/>
      <c r="KSF106" s="6"/>
      <c r="KSG106" s="6"/>
      <c r="KSH106" s="6"/>
      <c r="KSI106" s="100"/>
      <c r="KSJ106" s="101"/>
      <c r="KSK106" s="101"/>
      <c r="KSL106" s="6"/>
      <c r="KSM106" s="6"/>
      <c r="KSN106" s="6"/>
      <c r="KSO106" s="6"/>
      <c r="KSP106" s="102"/>
      <c r="KSQ106" s="6"/>
      <c r="KSR106" s="102"/>
      <c r="KSS106" s="6"/>
      <c r="KST106" s="6"/>
      <c r="KSU106" s="6"/>
      <c r="KSV106" s="6"/>
      <c r="KSW106" s="6"/>
      <c r="KSX106" s="6"/>
      <c r="KSY106" s="6"/>
      <c r="KSZ106" s="6"/>
      <c r="KTA106" s="6"/>
      <c r="KTB106" s="6"/>
      <c r="KTC106" s="6"/>
      <c r="KTD106" s="6"/>
      <c r="KTE106" s="6"/>
      <c r="KTF106" s="6"/>
      <c r="KTG106" s="6"/>
      <c r="KTH106" s="6"/>
      <c r="KTI106" s="6"/>
      <c r="KTJ106" s="98"/>
      <c r="KTK106" s="6"/>
      <c r="KTL106" s="6"/>
      <c r="KTM106" s="6"/>
      <c r="KTN106" s="99"/>
      <c r="KTO106" s="6"/>
      <c r="KTP106" s="6"/>
      <c r="KTQ106" s="6"/>
      <c r="KTR106" s="6"/>
      <c r="KTS106" s="6"/>
      <c r="KTT106" s="6"/>
      <c r="KTU106" s="6"/>
      <c r="KTV106" s="6"/>
      <c r="KTW106" s="6"/>
      <c r="KTX106" s="100"/>
      <c r="KTY106" s="101"/>
      <c r="KTZ106" s="101"/>
      <c r="KUA106" s="6"/>
      <c r="KUB106" s="6"/>
      <c r="KUC106" s="6"/>
      <c r="KUD106" s="6"/>
      <c r="KUE106" s="102"/>
      <c r="KUF106" s="6"/>
      <c r="KUG106" s="102"/>
      <c r="KUH106" s="6"/>
      <c r="KUI106" s="6"/>
      <c r="KUJ106" s="6"/>
      <c r="KUK106" s="6"/>
      <c r="KUL106" s="6"/>
      <c r="KUM106" s="6"/>
      <c r="KUN106" s="6"/>
      <c r="KUO106" s="6"/>
      <c r="KUP106" s="6"/>
      <c r="KUQ106" s="6"/>
      <c r="KUR106" s="6"/>
      <c r="KUS106" s="6"/>
      <c r="KUT106" s="6"/>
      <c r="KUU106" s="6"/>
      <c r="KUV106" s="6"/>
      <c r="KUW106" s="6"/>
      <c r="KUX106" s="6"/>
      <c r="KUY106" s="98"/>
      <c r="KUZ106" s="6"/>
      <c r="KVA106" s="6"/>
      <c r="KVB106" s="6"/>
      <c r="KVC106" s="99"/>
      <c r="KVD106" s="6"/>
      <c r="KVE106" s="6"/>
      <c r="KVF106" s="6"/>
      <c r="KVG106" s="6"/>
      <c r="KVH106" s="6"/>
      <c r="KVI106" s="6"/>
      <c r="KVJ106" s="6"/>
      <c r="KVK106" s="6"/>
      <c r="KVL106" s="6"/>
      <c r="KVM106" s="100"/>
      <c r="KVN106" s="101"/>
      <c r="KVO106" s="101"/>
      <c r="KVP106" s="6"/>
      <c r="KVQ106" s="6"/>
      <c r="KVR106" s="6"/>
      <c r="KVS106" s="6"/>
      <c r="KVT106" s="102"/>
      <c r="KVU106" s="6"/>
      <c r="KVV106" s="102"/>
      <c r="KVW106" s="6"/>
      <c r="KVX106" s="6"/>
      <c r="KVY106" s="6"/>
      <c r="KVZ106" s="6"/>
      <c r="KWA106" s="6"/>
      <c r="KWB106" s="6"/>
      <c r="KWC106" s="6"/>
      <c r="KWD106" s="6"/>
      <c r="KWE106" s="6"/>
      <c r="KWF106" s="6"/>
      <c r="KWG106" s="6"/>
      <c r="KWH106" s="6"/>
      <c r="KWI106" s="6"/>
      <c r="KWJ106" s="6"/>
      <c r="KWK106" s="6"/>
      <c r="KWL106" s="6"/>
      <c r="KWM106" s="6"/>
      <c r="KWN106" s="98"/>
      <c r="KWO106" s="6"/>
      <c r="KWP106" s="6"/>
      <c r="KWQ106" s="6"/>
      <c r="KWR106" s="99"/>
      <c r="KWS106" s="6"/>
      <c r="KWT106" s="6"/>
      <c r="KWU106" s="6"/>
      <c r="KWV106" s="6"/>
      <c r="KWW106" s="6"/>
      <c r="KWX106" s="6"/>
      <c r="KWY106" s="6"/>
      <c r="KWZ106" s="6"/>
      <c r="KXA106" s="6"/>
      <c r="KXB106" s="100"/>
      <c r="KXC106" s="101"/>
      <c r="KXD106" s="101"/>
      <c r="KXE106" s="6"/>
      <c r="KXF106" s="6"/>
      <c r="KXG106" s="6"/>
      <c r="KXH106" s="6"/>
      <c r="KXI106" s="102"/>
      <c r="KXJ106" s="6"/>
      <c r="KXK106" s="102"/>
      <c r="KXL106" s="6"/>
      <c r="KXM106" s="6"/>
      <c r="KXN106" s="6"/>
      <c r="KXO106" s="6"/>
      <c r="KXP106" s="6"/>
      <c r="KXQ106" s="6"/>
      <c r="KXR106" s="6"/>
      <c r="KXS106" s="6"/>
      <c r="KXT106" s="6"/>
      <c r="KXU106" s="6"/>
      <c r="KXV106" s="6"/>
      <c r="KXW106" s="6"/>
      <c r="KXX106" s="6"/>
      <c r="KXY106" s="6"/>
      <c r="KXZ106" s="6"/>
      <c r="KYA106" s="6"/>
      <c r="KYB106" s="6"/>
      <c r="KYC106" s="98"/>
      <c r="KYD106" s="6"/>
      <c r="KYE106" s="6"/>
      <c r="KYF106" s="6"/>
      <c r="KYG106" s="99"/>
      <c r="KYH106" s="6"/>
      <c r="KYI106" s="6"/>
      <c r="KYJ106" s="6"/>
      <c r="KYK106" s="6"/>
      <c r="KYL106" s="6"/>
      <c r="KYM106" s="6"/>
      <c r="KYN106" s="6"/>
      <c r="KYO106" s="6"/>
      <c r="KYP106" s="6"/>
      <c r="KYQ106" s="100"/>
      <c r="KYR106" s="101"/>
      <c r="KYS106" s="101"/>
      <c r="KYT106" s="6"/>
      <c r="KYU106" s="6"/>
      <c r="KYV106" s="6"/>
      <c r="KYW106" s="6"/>
      <c r="KYX106" s="102"/>
      <c r="KYY106" s="6"/>
      <c r="KYZ106" s="102"/>
      <c r="KZA106" s="6"/>
      <c r="KZB106" s="6"/>
      <c r="KZC106" s="6"/>
      <c r="KZD106" s="6"/>
      <c r="KZE106" s="6"/>
      <c r="KZF106" s="6"/>
      <c r="KZG106" s="6"/>
      <c r="KZH106" s="6"/>
      <c r="KZI106" s="6"/>
      <c r="KZJ106" s="6"/>
      <c r="KZK106" s="6"/>
      <c r="KZL106" s="6"/>
      <c r="KZM106" s="6"/>
      <c r="KZN106" s="6"/>
      <c r="KZO106" s="6"/>
      <c r="KZP106" s="6"/>
      <c r="KZQ106" s="6"/>
      <c r="KZR106" s="98"/>
      <c r="KZS106" s="6"/>
      <c r="KZT106" s="6"/>
      <c r="KZU106" s="6"/>
      <c r="KZV106" s="99"/>
      <c r="KZW106" s="6"/>
      <c r="KZX106" s="6"/>
      <c r="KZY106" s="6"/>
      <c r="KZZ106" s="6"/>
      <c r="LAA106" s="6"/>
      <c r="LAB106" s="6"/>
      <c r="LAC106" s="6"/>
      <c r="LAD106" s="6"/>
      <c r="LAE106" s="6"/>
      <c r="LAF106" s="100"/>
      <c r="LAG106" s="101"/>
      <c r="LAH106" s="101"/>
      <c r="LAI106" s="6"/>
      <c r="LAJ106" s="6"/>
      <c r="LAK106" s="6"/>
      <c r="LAL106" s="6"/>
      <c r="LAM106" s="102"/>
      <c r="LAN106" s="6"/>
      <c r="LAO106" s="102"/>
      <c r="LAP106" s="6"/>
      <c r="LAQ106" s="6"/>
      <c r="LAR106" s="6"/>
      <c r="LAS106" s="6"/>
      <c r="LAT106" s="6"/>
      <c r="LAU106" s="6"/>
      <c r="LAV106" s="6"/>
      <c r="LAW106" s="6"/>
      <c r="LAX106" s="6"/>
      <c r="LAY106" s="6"/>
      <c r="LAZ106" s="6"/>
      <c r="LBA106" s="6"/>
      <c r="LBB106" s="6"/>
      <c r="LBC106" s="6"/>
      <c r="LBD106" s="6"/>
      <c r="LBE106" s="6"/>
      <c r="LBF106" s="6"/>
      <c r="LBG106" s="98"/>
      <c r="LBH106" s="6"/>
      <c r="LBI106" s="6"/>
      <c r="LBJ106" s="6"/>
      <c r="LBK106" s="99"/>
      <c r="LBL106" s="6"/>
      <c r="LBM106" s="6"/>
      <c r="LBN106" s="6"/>
      <c r="LBO106" s="6"/>
      <c r="LBP106" s="6"/>
      <c r="LBQ106" s="6"/>
      <c r="LBR106" s="6"/>
      <c r="LBS106" s="6"/>
      <c r="LBT106" s="6"/>
      <c r="LBU106" s="100"/>
      <c r="LBV106" s="101"/>
      <c r="LBW106" s="101"/>
      <c r="LBX106" s="6"/>
      <c r="LBY106" s="6"/>
      <c r="LBZ106" s="6"/>
      <c r="LCA106" s="6"/>
      <c r="LCB106" s="102"/>
      <c r="LCC106" s="6"/>
      <c r="LCD106" s="102"/>
      <c r="LCE106" s="6"/>
      <c r="LCF106" s="6"/>
      <c r="LCG106" s="6"/>
      <c r="LCH106" s="6"/>
      <c r="LCI106" s="6"/>
      <c r="LCJ106" s="6"/>
      <c r="LCK106" s="6"/>
      <c r="LCL106" s="6"/>
      <c r="LCM106" s="6"/>
      <c r="LCN106" s="6"/>
      <c r="LCO106" s="6"/>
      <c r="LCP106" s="6"/>
      <c r="LCQ106" s="6"/>
      <c r="LCR106" s="6"/>
      <c r="LCS106" s="6"/>
      <c r="LCT106" s="6"/>
      <c r="LCU106" s="6"/>
      <c r="LCV106" s="98"/>
      <c r="LCW106" s="6"/>
      <c r="LCX106" s="6"/>
      <c r="LCY106" s="6"/>
      <c r="LCZ106" s="99"/>
      <c r="LDA106" s="6"/>
      <c r="LDB106" s="6"/>
      <c r="LDC106" s="6"/>
      <c r="LDD106" s="6"/>
      <c r="LDE106" s="6"/>
      <c r="LDF106" s="6"/>
      <c r="LDG106" s="6"/>
      <c r="LDH106" s="6"/>
      <c r="LDI106" s="6"/>
      <c r="LDJ106" s="100"/>
      <c r="LDK106" s="101"/>
      <c r="LDL106" s="101"/>
      <c r="LDM106" s="6"/>
      <c r="LDN106" s="6"/>
      <c r="LDO106" s="6"/>
      <c r="LDP106" s="6"/>
      <c r="LDQ106" s="102"/>
      <c r="LDR106" s="6"/>
      <c r="LDS106" s="102"/>
      <c r="LDT106" s="6"/>
      <c r="LDU106" s="6"/>
      <c r="LDV106" s="6"/>
      <c r="LDW106" s="6"/>
      <c r="LDX106" s="6"/>
      <c r="LDY106" s="6"/>
      <c r="LDZ106" s="6"/>
      <c r="LEA106" s="6"/>
      <c r="LEB106" s="6"/>
      <c r="LEC106" s="6"/>
      <c r="LED106" s="6"/>
      <c r="LEE106" s="6"/>
      <c r="LEF106" s="6"/>
      <c r="LEG106" s="6"/>
      <c r="LEH106" s="6"/>
      <c r="LEI106" s="6"/>
      <c r="LEJ106" s="6"/>
      <c r="LEK106" s="98"/>
      <c r="LEL106" s="6"/>
      <c r="LEM106" s="6"/>
      <c r="LEN106" s="6"/>
      <c r="LEO106" s="99"/>
      <c r="LEP106" s="6"/>
      <c r="LEQ106" s="6"/>
      <c r="LER106" s="6"/>
      <c r="LES106" s="6"/>
      <c r="LET106" s="6"/>
      <c r="LEU106" s="6"/>
      <c r="LEV106" s="6"/>
      <c r="LEW106" s="6"/>
      <c r="LEX106" s="6"/>
      <c r="LEY106" s="100"/>
      <c r="LEZ106" s="101"/>
      <c r="LFA106" s="101"/>
      <c r="LFB106" s="6"/>
      <c r="LFC106" s="6"/>
      <c r="LFD106" s="6"/>
      <c r="LFE106" s="6"/>
      <c r="LFF106" s="102"/>
      <c r="LFG106" s="6"/>
      <c r="LFH106" s="102"/>
      <c r="LFI106" s="6"/>
      <c r="LFJ106" s="6"/>
      <c r="LFK106" s="6"/>
      <c r="LFL106" s="6"/>
      <c r="LFM106" s="6"/>
      <c r="LFN106" s="6"/>
      <c r="LFO106" s="6"/>
      <c r="LFP106" s="6"/>
      <c r="LFQ106" s="6"/>
      <c r="LFR106" s="6"/>
      <c r="LFS106" s="6"/>
      <c r="LFT106" s="6"/>
      <c r="LFU106" s="6"/>
      <c r="LFV106" s="6"/>
      <c r="LFW106" s="6"/>
      <c r="LFX106" s="6"/>
      <c r="LFY106" s="6"/>
      <c r="LFZ106" s="98"/>
      <c r="LGA106" s="6"/>
      <c r="LGB106" s="6"/>
      <c r="LGC106" s="6"/>
      <c r="LGD106" s="99"/>
      <c r="LGE106" s="6"/>
      <c r="LGF106" s="6"/>
      <c r="LGG106" s="6"/>
      <c r="LGH106" s="6"/>
      <c r="LGI106" s="6"/>
      <c r="LGJ106" s="6"/>
      <c r="LGK106" s="6"/>
      <c r="LGL106" s="6"/>
      <c r="LGM106" s="6"/>
      <c r="LGN106" s="100"/>
      <c r="LGO106" s="101"/>
      <c r="LGP106" s="101"/>
      <c r="LGQ106" s="6"/>
      <c r="LGR106" s="6"/>
      <c r="LGS106" s="6"/>
      <c r="LGT106" s="6"/>
      <c r="LGU106" s="102"/>
      <c r="LGV106" s="6"/>
      <c r="LGW106" s="102"/>
      <c r="LGX106" s="6"/>
      <c r="LGY106" s="6"/>
      <c r="LGZ106" s="6"/>
      <c r="LHA106" s="6"/>
      <c r="LHB106" s="6"/>
      <c r="LHC106" s="6"/>
      <c r="LHD106" s="6"/>
      <c r="LHE106" s="6"/>
      <c r="LHF106" s="6"/>
      <c r="LHG106" s="6"/>
      <c r="LHH106" s="6"/>
      <c r="LHI106" s="6"/>
      <c r="LHJ106" s="6"/>
      <c r="LHK106" s="6"/>
      <c r="LHL106" s="6"/>
      <c r="LHM106" s="6"/>
      <c r="LHN106" s="6"/>
      <c r="LHO106" s="98"/>
      <c r="LHP106" s="6"/>
      <c r="LHQ106" s="6"/>
      <c r="LHR106" s="6"/>
      <c r="LHS106" s="99"/>
      <c r="LHT106" s="6"/>
      <c r="LHU106" s="6"/>
      <c r="LHV106" s="6"/>
      <c r="LHW106" s="6"/>
      <c r="LHX106" s="6"/>
      <c r="LHY106" s="6"/>
      <c r="LHZ106" s="6"/>
      <c r="LIA106" s="6"/>
      <c r="LIB106" s="6"/>
      <c r="LIC106" s="100"/>
      <c r="LID106" s="101"/>
      <c r="LIE106" s="101"/>
      <c r="LIF106" s="6"/>
      <c r="LIG106" s="6"/>
      <c r="LIH106" s="6"/>
      <c r="LII106" s="6"/>
      <c r="LIJ106" s="102"/>
      <c r="LIK106" s="6"/>
      <c r="LIL106" s="102"/>
      <c r="LIM106" s="6"/>
      <c r="LIN106" s="6"/>
      <c r="LIO106" s="6"/>
      <c r="LIP106" s="6"/>
      <c r="LIQ106" s="6"/>
      <c r="LIR106" s="6"/>
      <c r="LIS106" s="6"/>
      <c r="LIT106" s="6"/>
      <c r="LIU106" s="6"/>
      <c r="LIV106" s="6"/>
      <c r="LIW106" s="6"/>
      <c r="LIX106" s="6"/>
      <c r="LIY106" s="6"/>
      <c r="LIZ106" s="6"/>
      <c r="LJA106" s="6"/>
      <c r="LJB106" s="6"/>
      <c r="LJC106" s="6"/>
      <c r="LJD106" s="98"/>
      <c r="LJE106" s="6"/>
      <c r="LJF106" s="6"/>
      <c r="LJG106" s="6"/>
      <c r="LJH106" s="99"/>
      <c r="LJI106" s="6"/>
      <c r="LJJ106" s="6"/>
      <c r="LJK106" s="6"/>
      <c r="LJL106" s="6"/>
      <c r="LJM106" s="6"/>
      <c r="LJN106" s="6"/>
      <c r="LJO106" s="6"/>
      <c r="LJP106" s="6"/>
      <c r="LJQ106" s="6"/>
      <c r="LJR106" s="100"/>
      <c r="LJS106" s="101"/>
      <c r="LJT106" s="101"/>
      <c r="LJU106" s="6"/>
      <c r="LJV106" s="6"/>
      <c r="LJW106" s="6"/>
      <c r="LJX106" s="6"/>
      <c r="LJY106" s="102"/>
      <c r="LJZ106" s="6"/>
      <c r="LKA106" s="102"/>
      <c r="LKB106" s="6"/>
      <c r="LKC106" s="6"/>
      <c r="LKD106" s="6"/>
      <c r="LKE106" s="6"/>
      <c r="LKF106" s="6"/>
      <c r="LKG106" s="6"/>
      <c r="LKH106" s="6"/>
      <c r="LKI106" s="6"/>
      <c r="LKJ106" s="6"/>
      <c r="LKK106" s="6"/>
      <c r="LKL106" s="6"/>
      <c r="LKM106" s="6"/>
      <c r="LKN106" s="6"/>
      <c r="LKO106" s="6"/>
      <c r="LKP106" s="6"/>
      <c r="LKQ106" s="6"/>
      <c r="LKR106" s="6"/>
      <c r="LKS106" s="98"/>
      <c r="LKT106" s="6"/>
      <c r="LKU106" s="6"/>
      <c r="LKV106" s="6"/>
      <c r="LKW106" s="99"/>
      <c r="LKX106" s="6"/>
      <c r="LKY106" s="6"/>
      <c r="LKZ106" s="6"/>
      <c r="LLA106" s="6"/>
      <c r="LLB106" s="6"/>
      <c r="LLC106" s="6"/>
      <c r="LLD106" s="6"/>
      <c r="LLE106" s="6"/>
      <c r="LLF106" s="6"/>
      <c r="LLG106" s="100"/>
      <c r="LLH106" s="101"/>
      <c r="LLI106" s="101"/>
      <c r="LLJ106" s="6"/>
      <c r="LLK106" s="6"/>
      <c r="LLL106" s="6"/>
      <c r="LLM106" s="6"/>
      <c r="LLN106" s="102"/>
      <c r="LLO106" s="6"/>
      <c r="LLP106" s="102"/>
      <c r="LLQ106" s="6"/>
      <c r="LLR106" s="6"/>
      <c r="LLS106" s="6"/>
      <c r="LLT106" s="6"/>
      <c r="LLU106" s="6"/>
      <c r="LLV106" s="6"/>
      <c r="LLW106" s="6"/>
      <c r="LLX106" s="6"/>
      <c r="LLY106" s="6"/>
      <c r="LLZ106" s="6"/>
      <c r="LMA106" s="6"/>
      <c r="LMB106" s="6"/>
      <c r="LMC106" s="6"/>
      <c r="LMD106" s="6"/>
      <c r="LME106" s="6"/>
      <c r="LMF106" s="6"/>
      <c r="LMG106" s="6"/>
      <c r="LMH106" s="98"/>
      <c r="LMI106" s="6"/>
      <c r="LMJ106" s="6"/>
      <c r="LMK106" s="6"/>
      <c r="LML106" s="99"/>
      <c r="LMM106" s="6"/>
      <c r="LMN106" s="6"/>
      <c r="LMO106" s="6"/>
      <c r="LMP106" s="6"/>
      <c r="LMQ106" s="6"/>
      <c r="LMR106" s="6"/>
      <c r="LMS106" s="6"/>
      <c r="LMT106" s="6"/>
      <c r="LMU106" s="6"/>
      <c r="LMV106" s="100"/>
      <c r="LMW106" s="101"/>
      <c r="LMX106" s="101"/>
      <c r="LMY106" s="6"/>
      <c r="LMZ106" s="6"/>
      <c r="LNA106" s="6"/>
      <c r="LNB106" s="6"/>
      <c r="LNC106" s="102"/>
      <c r="LND106" s="6"/>
      <c r="LNE106" s="102"/>
      <c r="LNF106" s="6"/>
      <c r="LNG106" s="6"/>
      <c r="LNH106" s="6"/>
      <c r="LNI106" s="6"/>
      <c r="LNJ106" s="6"/>
      <c r="LNK106" s="6"/>
      <c r="LNL106" s="6"/>
      <c r="LNM106" s="6"/>
      <c r="LNN106" s="6"/>
      <c r="LNO106" s="6"/>
      <c r="LNP106" s="6"/>
      <c r="LNQ106" s="6"/>
      <c r="LNR106" s="6"/>
      <c r="LNS106" s="6"/>
      <c r="LNT106" s="6"/>
      <c r="LNU106" s="6"/>
      <c r="LNV106" s="6"/>
      <c r="LNW106" s="98"/>
      <c r="LNX106" s="6"/>
      <c r="LNY106" s="6"/>
      <c r="LNZ106" s="6"/>
      <c r="LOA106" s="99"/>
      <c r="LOB106" s="6"/>
      <c r="LOC106" s="6"/>
      <c r="LOD106" s="6"/>
      <c r="LOE106" s="6"/>
      <c r="LOF106" s="6"/>
      <c r="LOG106" s="6"/>
      <c r="LOH106" s="6"/>
      <c r="LOI106" s="6"/>
      <c r="LOJ106" s="6"/>
      <c r="LOK106" s="100"/>
      <c r="LOL106" s="101"/>
      <c r="LOM106" s="101"/>
      <c r="LON106" s="6"/>
      <c r="LOO106" s="6"/>
      <c r="LOP106" s="6"/>
      <c r="LOQ106" s="6"/>
      <c r="LOR106" s="102"/>
      <c r="LOS106" s="6"/>
      <c r="LOT106" s="102"/>
      <c r="LOU106" s="6"/>
      <c r="LOV106" s="6"/>
      <c r="LOW106" s="6"/>
      <c r="LOX106" s="6"/>
      <c r="LOY106" s="6"/>
      <c r="LOZ106" s="6"/>
      <c r="LPA106" s="6"/>
      <c r="LPB106" s="6"/>
      <c r="LPC106" s="6"/>
      <c r="LPD106" s="6"/>
      <c r="LPE106" s="6"/>
      <c r="LPF106" s="6"/>
      <c r="LPG106" s="6"/>
      <c r="LPH106" s="6"/>
      <c r="LPI106" s="6"/>
      <c r="LPJ106" s="6"/>
      <c r="LPK106" s="6"/>
      <c r="LPL106" s="98"/>
      <c r="LPM106" s="6"/>
      <c r="LPN106" s="6"/>
      <c r="LPO106" s="6"/>
      <c r="LPP106" s="99"/>
      <c r="LPQ106" s="6"/>
      <c r="LPR106" s="6"/>
      <c r="LPS106" s="6"/>
      <c r="LPT106" s="6"/>
      <c r="LPU106" s="6"/>
      <c r="LPV106" s="6"/>
      <c r="LPW106" s="6"/>
      <c r="LPX106" s="6"/>
      <c r="LPY106" s="6"/>
      <c r="LPZ106" s="100"/>
      <c r="LQA106" s="101"/>
      <c r="LQB106" s="101"/>
      <c r="LQC106" s="6"/>
      <c r="LQD106" s="6"/>
      <c r="LQE106" s="6"/>
      <c r="LQF106" s="6"/>
      <c r="LQG106" s="102"/>
      <c r="LQH106" s="6"/>
      <c r="LQI106" s="102"/>
      <c r="LQJ106" s="6"/>
      <c r="LQK106" s="6"/>
      <c r="LQL106" s="6"/>
      <c r="LQM106" s="6"/>
      <c r="LQN106" s="6"/>
      <c r="LQO106" s="6"/>
      <c r="LQP106" s="6"/>
      <c r="LQQ106" s="6"/>
      <c r="LQR106" s="6"/>
      <c r="LQS106" s="6"/>
      <c r="LQT106" s="6"/>
      <c r="LQU106" s="6"/>
      <c r="LQV106" s="6"/>
      <c r="LQW106" s="6"/>
      <c r="LQX106" s="6"/>
      <c r="LQY106" s="6"/>
      <c r="LQZ106" s="6"/>
      <c r="LRA106" s="98"/>
      <c r="LRB106" s="6"/>
      <c r="LRC106" s="6"/>
      <c r="LRD106" s="6"/>
      <c r="LRE106" s="99"/>
      <c r="LRF106" s="6"/>
      <c r="LRG106" s="6"/>
      <c r="LRH106" s="6"/>
      <c r="LRI106" s="6"/>
      <c r="LRJ106" s="6"/>
      <c r="LRK106" s="6"/>
      <c r="LRL106" s="6"/>
      <c r="LRM106" s="6"/>
      <c r="LRN106" s="6"/>
      <c r="LRO106" s="100"/>
      <c r="LRP106" s="101"/>
      <c r="LRQ106" s="101"/>
      <c r="LRR106" s="6"/>
      <c r="LRS106" s="6"/>
      <c r="LRT106" s="6"/>
      <c r="LRU106" s="6"/>
      <c r="LRV106" s="102"/>
      <c r="LRW106" s="6"/>
      <c r="LRX106" s="102"/>
      <c r="LRY106" s="6"/>
      <c r="LRZ106" s="6"/>
      <c r="LSA106" s="6"/>
      <c r="LSB106" s="6"/>
      <c r="LSC106" s="6"/>
      <c r="LSD106" s="6"/>
      <c r="LSE106" s="6"/>
      <c r="LSF106" s="6"/>
      <c r="LSG106" s="6"/>
      <c r="LSH106" s="6"/>
      <c r="LSI106" s="6"/>
      <c r="LSJ106" s="6"/>
      <c r="LSK106" s="6"/>
      <c r="LSL106" s="6"/>
      <c r="LSM106" s="6"/>
      <c r="LSN106" s="6"/>
      <c r="LSO106" s="6"/>
      <c r="LSP106" s="98"/>
      <c r="LSQ106" s="6"/>
      <c r="LSR106" s="6"/>
      <c r="LSS106" s="6"/>
      <c r="LST106" s="99"/>
      <c r="LSU106" s="6"/>
      <c r="LSV106" s="6"/>
      <c r="LSW106" s="6"/>
      <c r="LSX106" s="6"/>
      <c r="LSY106" s="6"/>
      <c r="LSZ106" s="6"/>
      <c r="LTA106" s="6"/>
      <c r="LTB106" s="6"/>
      <c r="LTC106" s="6"/>
      <c r="LTD106" s="100"/>
      <c r="LTE106" s="101"/>
      <c r="LTF106" s="101"/>
      <c r="LTG106" s="6"/>
      <c r="LTH106" s="6"/>
      <c r="LTI106" s="6"/>
      <c r="LTJ106" s="6"/>
      <c r="LTK106" s="102"/>
      <c r="LTL106" s="6"/>
      <c r="LTM106" s="102"/>
      <c r="LTN106" s="6"/>
      <c r="LTO106" s="6"/>
      <c r="LTP106" s="6"/>
      <c r="LTQ106" s="6"/>
      <c r="LTR106" s="6"/>
      <c r="LTS106" s="6"/>
      <c r="LTT106" s="6"/>
      <c r="LTU106" s="6"/>
      <c r="LTV106" s="6"/>
      <c r="LTW106" s="6"/>
      <c r="LTX106" s="6"/>
      <c r="LTY106" s="6"/>
      <c r="LTZ106" s="6"/>
      <c r="LUA106" s="6"/>
      <c r="LUB106" s="6"/>
      <c r="LUC106" s="6"/>
      <c r="LUD106" s="6"/>
      <c r="LUE106" s="98"/>
      <c r="LUF106" s="6"/>
      <c r="LUG106" s="6"/>
      <c r="LUH106" s="6"/>
      <c r="LUI106" s="99"/>
      <c r="LUJ106" s="6"/>
      <c r="LUK106" s="6"/>
      <c r="LUL106" s="6"/>
      <c r="LUM106" s="6"/>
      <c r="LUN106" s="6"/>
      <c r="LUO106" s="6"/>
      <c r="LUP106" s="6"/>
      <c r="LUQ106" s="6"/>
      <c r="LUR106" s="6"/>
      <c r="LUS106" s="100"/>
      <c r="LUT106" s="101"/>
      <c r="LUU106" s="101"/>
      <c r="LUV106" s="6"/>
      <c r="LUW106" s="6"/>
      <c r="LUX106" s="6"/>
      <c r="LUY106" s="6"/>
      <c r="LUZ106" s="102"/>
      <c r="LVA106" s="6"/>
      <c r="LVB106" s="102"/>
      <c r="LVC106" s="6"/>
      <c r="LVD106" s="6"/>
      <c r="LVE106" s="6"/>
      <c r="LVF106" s="6"/>
      <c r="LVG106" s="6"/>
      <c r="LVH106" s="6"/>
      <c r="LVI106" s="6"/>
      <c r="LVJ106" s="6"/>
      <c r="LVK106" s="6"/>
      <c r="LVL106" s="6"/>
      <c r="LVM106" s="6"/>
      <c r="LVN106" s="6"/>
      <c r="LVO106" s="6"/>
      <c r="LVP106" s="6"/>
      <c r="LVQ106" s="6"/>
      <c r="LVR106" s="6"/>
      <c r="LVS106" s="6"/>
      <c r="LVT106" s="98"/>
      <c r="LVU106" s="6"/>
      <c r="LVV106" s="6"/>
      <c r="LVW106" s="6"/>
      <c r="LVX106" s="99"/>
      <c r="LVY106" s="6"/>
      <c r="LVZ106" s="6"/>
      <c r="LWA106" s="6"/>
      <c r="LWB106" s="6"/>
      <c r="LWC106" s="6"/>
      <c r="LWD106" s="6"/>
      <c r="LWE106" s="6"/>
      <c r="LWF106" s="6"/>
      <c r="LWG106" s="6"/>
      <c r="LWH106" s="100"/>
      <c r="LWI106" s="101"/>
      <c r="LWJ106" s="101"/>
      <c r="LWK106" s="6"/>
      <c r="LWL106" s="6"/>
      <c r="LWM106" s="6"/>
      <c r="LWN106" s="6"/>
      <c r="LWO106" s="102"/>
      <c r="LWP106" s="6"/>
      <c r="LWQ106" s="102"/>
      <c r="LWR106" s="6"/>
      <c r="LWS106" s="6"/>
      <c r="LWT106" s="6"/>
      <c r="LWU106" s="6"/>
      <c r="LWV106" s="6"/>
      <c r="LWW106" s="6"/>
      <c r="LWX106" s="6"/>
      <c r="LWY106" s="6"/>
      <c r="LWZ106" s="6"/>
      <c r="LXA106" s="6"/>
      <c r="LXB106" s="6"/>
      <c r="LXC106" s="6"/>
      <c r="LXD106" s="6"/>
      <c r="LXE106" s="6"/>
      <c r="LXF106" s="6"/>
      <c r="LXG106" s="6"/>
      <c r="LXH106" s="6"/>
      <c r="LXI106" s="98"/>
      <c r="LXJ106" s="6"/>
      <c r="LXK106" s="6"/>
      <c r="LXL106" s="6"/>
      <c r="LXM106" s="99"/>
      <c r="LXN106" s="6"/>
      <c r="LXO106" s="6"/>
      <c r="LXP106" s="6"/>
      <c r="LXQ106" s="6"/>
      <c r="LXR106" s="6"/>
      <c r="LXS106" s="6"/>
      <c r="LXT106" s="6"/>
      <c r="LXU106" s="6"/>
      <c r="LXV106" s="6"/>
      <c r="LXW106" s="100"/>
      <c r="LXX106" s="101"/>
      <c r="LXY106" s="101"/>
      <c r="LXZ106" s="6"/>
      <c r="LYA106" s="6"/>
      <c r="LYB106" s="6"/>
      <c r="LYC106" s="6"/>
      <c r="LYD106" s="102"/>
      <c r="LYE106" s="6"/>
      <c r="LYF106" s="102"/>
      <c r="LYG106" s="6"/>
      <c r="LYH106" s="6"/>
      <c r="LYI106" s="6"/>
      <c r="LYJ106" s="6"/>
      <c r="LYK106" s="6"/>
      <c r="LYL106" s="6"/>
      <c r="LYM106" s="6"/>
      <c r="LYN106" s="6"/>
      <c r="LYO106" s="6"/>
      <c r="LYP106" s="6"/>
      <c r="LYQ106" s="6"/>
      <c r="LYR106" s="6"/>
      <c r="LYS106" s="6"/>
      <c r="LYT106" s="6"/>
      <c r="LYU106" s="6"/>
      <c r="LYV106" s="6"/>
      <c r="LYW106" s="6"/>
      <c r="LYX106" s="98"/>
      <c r="LYY106" s="6"/>
      <c r="LYZ106" s="6"/>
      <c r="LZA106" s="6"/>
      <c r="LZB106" s="99"/>
      <c r="LZC106" s="6"/>
      <c r="LZD106" s="6"/>
      <c r="LZE106" s="6"/>
      <c r="LZF106" s="6"/>
      <c r="LZG106" s="6"/>
      <c r="LZH106" s="6"/>
      <c r="LZI106" s="6"/>
      <c r="LZJ106" s="6"/>
      <c r="LZK106" s="6"/>
      <c r="LZL106" s="100"/>
      <c r="LZM106" s="101"/>
      <c r="LZN106" s="101"/>
      <c r="LZO106" s="6"/>
      <c r="LZP106" s="6"/>
      <c r="LZQ106" s="6"/>
      <c r="LZR106" s="6"/>
      <c r="LZS106" s="102"/>
      <c r="LZT106" s="6"/>
      <c r="LZU106" s="102"/>
      <c r="LZV106" s="6"/>
      <c r="LZW106" s="6"/>
      <c r="LZX106" s="6"/>
      <c r="LZY106" s="6"/>
      <c r="LZZ106" s="6"/>
      <c r="MAA106" s="6"/>
      <c r="MAB106" s="6"/>
      <c r="MAC106" s="6"/>
      <c r="MAD106" s="6"/>
      <c r="MAE106" s="6"/>
      <c r="MAF106" s="6"/>
      <c r="MAG106" s="6"/>
      <c r="MAH106" s="6"/>
      <c r="MAI106" s="6"/>
      <c r="MAJ106" s="6"/>
      <c r="MAK106" s="6"/>
      <c r="MAL106" s="6"/>
      <c r="MAM106" s="98"/>
      <c r="MAN106" s="6"/>
      <c r="MAO106" s="6"/>
      <c r="MAP106" s="6"/>
      <c r="MAQ106" s="99"/>
      <c r="MAR106" s="6"/>
      <c r="MAS106" s="6"/>
      <c r="MAT106" s="6"/>
      <c r="MAU106" s="6"/>
      <c r="MAV106" s="6"/>
      <c r="MAW106" s="6"/>
      <c r="MAX106" s="6"/>
      <c r="MAY106" s="6"/>
      <c r="MAZ106" s="6"/>
      <c r="MBA106" s="100"/>
      <c r="MBB106" s="101"/>
      <c r="MBC106" s="101"/>
      <c r="MBD106" s="6"/>
      <c r="MBE106" s="6"/>
      <c r="MBF106" s="6"/>
      <c r="MBG106" s="6"/>
      <c r="MBH106" s="102"/>
      <c r="MBI106" s="6"/>
      <c r="MBJ106" s="102"/>
      <c r="MBK106" s="6"/>
      <c r="MBL106" s="6"/>
      <c r="MBM106" s="6"/>
      <c r="MBN106" s="6"/>
      <c r="MBO106" s="6"/>
      <c r="MBP106" s="6"/>
      <c r="MBQ106" s="6"/>
      <c r="MBR106" s="6"/>
      <c r="MBS106" s="6"/>
      <c r="MBT106" s="6"/>
      <c r="MBU106" s="6"/>
      <c r="MBV106" s="6"/>
      <c r="MBW106" s="6"/>
      <c r="MBX106" s="6"/>
      <c r="MBY106" s="6"/>
      <c r="MBZ106" s="6"/>
      <c r="MCA106" s="6"/>
      <c r="MCB106" s="98"/>
      <c r="MCC106" s="6"/>
      <c r="MCD106" s="6"/>
      <c r="MCE106" s="6"/>
      <c r="MCF106" s="99"/>
      <c r="MCG106" s="6"/>
      <c r="MCH106" s="6"/>
      <c r="MCI106" s="6"/>
      <c r="MCJ106" s="6"/>
      <c r="MCK106" s="6"/>
      <c r="MCL106" s="6"/>
      <c r="MCM106" s="6"/>
      <c r="MCN106" s="6"/>
      <c r="MCO106" s="6"/>
      <c r="MCP106" s="100"/>
      <c r="MCQ106" s="101"/>
      <c r="MCR106" s="101"/>
      <c r="MCS106" s="6"/>
      <c r="MCT106" s="6"/>
      <c r="MCU106" s="6"/>
      <c r="MCV106" s="6"/>
      <c r="MCW106" s="102"/>
      <c r="MCX106" s="6"/>
      <c r="MCY106" s="102"/>
      <c r="MCZ106" s="6"/>
      <c r="MDA106" s="6"/>
      <c r="MDB106" s="6"/>
      <c r="MDC106" s="6"/>
      <c r="MDD106" s="6"/>
      <c r="MDE106" s="6"/>
      <c r="MDF106" s="6"/>
      <c r="MDG106" s="6"/>
      <c r="MDH106" s="6"/>
      <c r="MDI106" s="6"/>
      <c r="MDJ106" s="6"/>
      <c r="MDK106" s="6"/>
      <c r="MDL106" s="6"/>
      <c r="MDM106" s="6"/>
      <c r="MDN106" s="6"/>
      <c r="MDO106" s="6"/>
      <c r="MDP106" s="6"/>
      <c r="MDQ106" s="98"/>
      <c r="MDR106" s="6"/>
      <c r="MDS106" s="6"/>
      <c r="MDT106" s="6"/>
      <c r="MDU106" s="99"/>
      <c r="MDV106" s="6"/>
      <c r="MDW106" s="6"/>
      <c r="MDX106" s="6"/>
      <c r="MDY106" s="6"/>
      <c r="MDZ106" s="6"/>
      <c r="MEA106" s="6"/>
      <c r="MEB106" s="6"/>
      <c r="MEC106" s="6"/>
      <c r="MED106" s="6"/>
      <c r="MEE106" s="100"/>
      <c r="MEF106" s="101"/>
      <c r="MEG106" s="101"/>
      <c r="MEH106" s="6"/>
      <c r="MEI106" s="6"/>
      <c r="MEJ106" s="6"/>
      <c r="MEK106" s="6"/>
      <c r="MEL106" s="102"/>
      <c r="MEM106" s="6"/>
      <c r="MEN106" s="102"/>
      <c r="MEO106" s="6"/>
      <c r="MEP106" s="6"/>
      <c r="MEQ106" s="6"/>
      <c r="MER106" s="6"/>
      <c r="MES106" s="6"/>
      <c r="MET106" s="6"/>
      <c r="MEU106" s="6"/>
      <c r="MEV106" s="6"/>
      <c r="MEW106" s="6"/>
      <c r="MEX106" s="6"/>
      <c r="MEY106" s="6"/>
      <c r="MEZ106" s="6"/>
      <c r="MFA106" s="6"/>
      <c r="MFB106" s="6"/>
      <c r="MFC106" s="6"/>
      <c r="MFD106" s="6"/>
      <c r="MFE106" s="6"/>
      <c r="MFF106" s="98"/>
      <c r="MFG106" s="6"/>
      <c r="MFH106" s="6"/>
      <c r="MFI106" s="6"/>
      <c r="MFJ106" s="99"/>
      <c r="MFK106" s="6"/>
      <c r="MFL106" s="6"/>
      <c r="MFM106" s="6"/>
      <c r="MFN106" s="6"/>
      <c r="MFO106" s="6"/>
      <c r="MFP106" s="6"/>
      <c r="MFQ106" s="6"/>
      <c r="MFR106" s="6"/>
      <c r="MFS106" s="6"/>
      <c r="MFT106" s="100"/>
      <c r="MFU106" s="101"/>
      <c r="MFV106" s="101"/>
      <c r="MFW106" s="6"/>
      <c r="MFX106" s="6"/>
      <c r="MFY106" s="6"/>
      <c r="MFZ106" s="6"/>
      <c r="MGA106" s="102"/>
      <c r="MGB106" s="6"/>
      <c r="MGC106" s="102"/>
      <c r="MGD106" s="6"/>
      <c r="MGE106" s="6"/>
      <c r="MGF106" s="6"/>
      <c r="MGG106" s="6"/>
      <c r="MGH106" s="6"/>
      <c r="MGI106" s="6"/>
      <c r="MGJ106" s="6"/>
      <c r="MGK106" s="6"/>
      <c r="MGL106" s="6"/>
      <c r="MGM106" s="6"/>
      <c r="MGN106" s="6"/>
      <c r="MGO106" s="6"/>
      <c r="MGP106" s="6"/>
      <c r="MGQ106" s="6"/>
      <c r="MGR106" s="6"/>
      <c r="MGS106" s="6"/>
      <c r="MGT106" s="6"/>
      <c r="MGU106" s="98"/>
      <c r="MGV106" s="6"/>
      <c r="MGW106" s="6"/>
      <c r="MGX106" s="6"/>
      <c r="MGY106" s="99"/>
      <c r="MGZ106" s="6"/>
      <c r="MHA106" s="6"/>
      <c r="MHB106" s="6"/>
      <c r="MHC106" s="6"/>
      <c r="MHD106" s="6"/>
      <c r="MHE106" s="6"/>
      <c r="MHF106" s="6"/>
      <c r="MHG106" s="6"/>
      <c r="MHH106" s="6"/>
      <c r="MHI106" s="100"/>
      <c r="MHJ106" s="101"/>
      <c r="MHK106" s="101"/>
      <c r="MHL106" s="6"/>
      <c r="MHM106" s="6"/>
      <c r="MHN106" s="6"/>
      <c r="MHO106" s="6"/>
      <c r="MHP106" s="102"/>
      <c r="MHQ106" s="6"/>
      <c r="MHR106" s="102"/>
      <c r="MHS106" s="6"/>
      <c r="MHT106" s="6"/>
      <c r="MHU106" s="6"/>
      <c r="MHV106" s="6"/>
      <c r="MHW106" s="6"/>
      <c r="MHX106" s="6"/>
      <c r="MHY106" s="6"/>
      <c r="MHZ106" s="6"/>
      <c r="MIA106" s="6"/>
      <c r="MIB106" s="6"/>
      <c r="MIC106" s="6"/>
      <c r="MID106" s="6"/>
      <c r="MIE106" s="6"/>
      <c r="MIF106" s="6"/>
      <c r="MIG106" s="6"/>
      <c r="MIH106" s="6"/>
      <c r="MII106" s="6"/>
      <c r="MIJ106" s="98"/>
      <c r="MIK106" s="6"/>
      <c r="MIL106" s="6"/>
      <c r="MIM106" s="6"/>
      <c r="MIN106" s="99"/>
      <c r="MIO106" s="6"/>
      <c r="MIP106" s="6"/>
      <c r="MIQ106" s="6"/>
      <c r="MIR106" s="6"/>
      <c r="MIS106" s="6"/>
      <c r="MIT106" s="6"/>
      <c r="MIU106" s="6"/>
      <c r="MIV106" s="6"/>
      <c r="MIW106" s="6"/>
      <c r="MIX106" s="100"/>
      <c r="MIY106" s="101"/>
      <c r="MIZ106" s="101"/>
      <c r="MJA106" s="6"/>
      <c r="MJB106" s="6"/>
      <c r="MJC106" s="6"/>
      <c r="MJD106" s="6"/>
      <c r="MJE106" s="102"/>
      <c r="MJF106" s="6"/>
      <c r="MJG106" s="102"/>
      <c r="MJH106" s="6"/>
      <c r="MJI106" s="6"/>
      <c r="MJJ106" s="6"/>
      <c r="MJK106" s="6"/>
      <c r="MJL106" s="6"/>
      <c r="MJM106" s="6"/>
      <c r="MJN106" s="6"/>
      <c r="MJO106" s="6"/>
      <c r="MJP106" s="6"/>
      <c r="MJQ106" s="6"/>
      <c r="MJR106" s="6"/>
      <c r="MJS106" s="6"/>
      <c r="MJT106" s="6"/>
      <c r="MJU106" s="6"/>
      <c r="MJV106" s="6"/>
      <c r="MJW106" s="6"/>
      <c r="MJX106" s="6"/>
      <c r="MJY106" s="98"/>
      <c r="MJZ106" s="6"/>
      <c r="MKA106" s="6"/>
      <c r="MKB106" s="6"/>
      <c r="MKC106" s="99"/>
      <c r="MKD106" s="6"/>
      <c r="MKE106" s="6"/>
      <c r="MKF106" s="6"/>
      <c r="MKG106" s="6"/>
      <c r="MKH106" s="6"/>
      <c r="MKI106" s="6"/>
      <c r="MKJ106" s="6"/>
      <c r="MKK106" s="6"/>
      <c r="MKL106" s="6"/>
      <c r="MKM106" s="100"/>
      <c r="MKN106" s="101"/>
      <c r="MKO106" s="101"/>
      <c r="MKP106" s="6"/>
      <c r="MKQ106" s="6"/>
      <c r="MKR106" s="6"/>
      <c r="MKS106" s="6"/>
      <c r="MKT106" s="102"/>
      <c r="MKU106" s="6"/>
      <c r="MKV106" s="102"/>
      <c r="MKW106" s="6"/>
      <c r="MKX106" s="6"/>
      <c r="MKY106" s="6"/>
      <c r="MKZ106" s="6"/>
      <c r="MLA106" s="6"/>
      <c r="MLB106" s="6"/>
      <c r="MLC106" s="6"/>
      <c r="MLD106" s="6"/>
      <c r="MLE106" s="6"/>
      <c r="MLF106" s="6"/>
      <c r="MLG106" s="6"/>
      <c r="MLH106" s="6"/>
      <c r="MLI106" s="6"/>
      <c r="MLJ106" s="6"/>
      <c r="MLK106" s="6"/>
      <c r="MLL106" s="6"/>
      <c r="MLM106" s="6"/>
      <c r="MLN106" s="98"/>
      <c r="MLO106" s="6"/>
      <c r="MLP106" s="6"/>
      <c r="MLQ106" s="6"/>
      <c r="MLR106" s="99"/>
      <c r="MLS106" s="6"/>
      <c r="MLT106" s="6"/>
      <c r="MLU106" s="6"/>
      <c r="MLV106" s="6"/>
      <c r="MLW106" s="6"/>
      <c r="MLX106" s="6"/>
      <c r="MLY106" s="6"/>
      <c r="MLZ106" s="6"/>
      <c r="MMA106" s="6"/>
      <c r="MMB106" s="100"/>
      <c r="MMC106" s="101"/>
      <c r="MMD106" s="101"/>
      <c r="MME106" s="6"/>
      <c r="MMF106" s="6"/>
      <c r="MMG106" s="6"/>
      <c r="MMH106" s="6"/>
      <c r="MMI106" s="102"/>
      <c r="MMJ106" s="6"/>
      <c r="MMK106" s="102"/>
      <c r="MML106" s="6"/>
      <c r="MMM106" s="6"/>
      <c r="MMN106" s="6"/>
      <c r="MMO106" s="6"/>
      <c r="MMP106" s="6"/>
      <c r="MMQ106" s="6"/>
      <c r="MMR106" s="6"/>
      <c r="MMS106" s="6"/>
      <c r="MMT106" s="6"/>
      <c r="MMU106" s="6"/>
      <c r="MMV106" s="6"/>
      <c r="MMW106" s="6"/>
      <c r="MMX106" s="6"/>
      <c r="MMY106" s="6"/>
      <c r="MMZ106" s="6"/>
      <c r="MNA106" s="6"/>
      <c r="MNB106" s="6"/>
      <c r="MNC106" s="98"/>
      <c r="MND106" s="6"/>
      <c r="MNE106" s="6"/>
      <c r="MNF106" s="6"/>
      <c r="MNG106" s="99"/>
      <c r="MNH106" s="6"/>
      <c r="MNI106" s="6"/>
      <c r="MNJ106" s="6"/>
      <c r="MNK106" s="6"/>
      <c r="MNL106" s="6"/>
      <c r="MNM106" s="6"/>
      <c r="MNN106" s="6"/>
      <c r="MNO106" s="6"/>
      <c r="MNP106" s="6"/>
      <c r="MNQ106" s="100"/>
      <c r="MNR106" s="101"/>
      <c r="MNS106" s="101"/>
      <c r="MNT106" s="6"/>
      <c r="MNU106" s="6"/>
      <c r="MNV106" s="6"/>
      <c r="MNW106" s="6"/>
      <c r="MNX106" s="102"/>
      <c r="MNY106" s="6"/>
      <c r="MNZ106" s="102"/>
      <c r="MOA106" s="6"/>
      <c r="MOB106" s="6"/>
      <c r="MOC106" s="6"/>
      <c r="MOD106" s="6"/>
      <c r="MOE106" s="6"/>
      <c r="MOF106" s="6"/>
      <c r="MOG106" s="6"/>
      <c r="MOH106" s="6"/>
      <c r="MOI106" s="6"/>
      <c r="MOJ106" s="6"/>
      <c r="MOK106" s="6"/>
      <c r="MOL106" s="6"/>
      <c r="MOM106" s="6"/>
      <c r="MON106" s="6"/>
      <c r="MOO106" s="6"/>
      <c r="MOP106" s="6"/>
      <c r="MOQ106" s="6"/>
      <c r="MOR106" s="98"/>
      <c r="MOS106" s="6"/>
      <c r="MOT106" s="6"/>
      <c r="MOU106" s="6"/>
      <c r="MOV106" s="99"/>
      <c r="MOW106" s="6"/>
      <c r="MOX106" s="6"/>
      <c r="MOY106" s="6"/>
      <c r="MOZ106" s="6"/>
      <c r="MPA106" s="6"/>
      <c r="MPB106" s="6"/>
      <c r="MPC106" s="6"/>
      <c r="MPD106" s="6"/>
      <c r="MPE106" s="6"/>
      <c r="MPF106" s="100"/>
      <c r="MPG106" s="101"/>
      <c r="MPH106" s="101"/>
      <c r="MPI106" s="6"/>
      <c r="MPJ106" s="6"/>
      <c r="MPK106" s="6"/>
      <c r="MPL106" s="6"/>
      <c r="MPM106" s="102"/>
      <c r="MPN106" s="6"/>
      <c r="MPO106" s="102"/>
      <c r="MPP106" s="6"/>
      <c r="MPQ106" s="6"/>
      <c r="MPR106" s="6"/>
      <c r="MPS106" s="6"/>
      <c r="MPT106" s="6"/>
      <c r="MPU106" s="6"/>
      <c r="MPV106" s="6"/>
      <c r="MPW106" s="6"/>
      <c r="MPX106" s="6"/>
      <c r="MPY106" s="6"/>
      <c r="MPZ106" s="6"/>
      <c r="MQA106" s="6"/>
      <c r="MQB106" s="6"/>
      <c r="MQC106" s="6"/>
      <c r="MQD106" s="6"/>
      <c r="MQE106" s="6"/>
      <c r="MQF106" s="6"/>
      <c r="MQG106" s="98"/>
      <c r="MQH106" s="6"/>
      <c r="MQI106" s="6"/>
      <c r="MQJ106" s="6"/>
      <c r="MQK106" s="99"/>
      <c r="MQL106" s="6"/>
      <c r="MQM106" s="6"/>
      <c r="MQN106" s="6"/>
      <c r="MQO106" s="6"/>
      <c r="MQP106" s="6"/>
      <c r="MQQ106" s="6"/>
      <c r="MQR106" s="6"/>
      <c r="MQS106" s="6"/>
      <c r="MQT106" s="6"/>
      <c r="MQU106" s="100"/>
      <c r="MQV106" s="101"/>
      <c r="MQW106" s="101"/>
      <c r="MQX106" s="6"/>
      <c r="MQY106" s="6"/>
      <c r="MQZ106" s="6"/>
      <c r="MRA106" s="6"/>
      <c r="MRB106" s="102"/>
      <c r="MRC106" s="6"/>
      <c r="MRD106" s="102"/>
      <c r="MRE106" s="6"/>
      <c r="MRF106" s="6"/>
      <c r="MRG106" s="6"/>
      <c r="MRH106" s="6"/>
      <c r="MRI106" s="6"/>
      <c r="MRJ106" s="6"/>
      <c r="MRK106" s="6"/>
      <c r="MRL106" s="6"/>
      <c r="MRM106" s="6"/>
      <c r="MRN106" s="6"/>
      <c r="MRO106" s="6"/>
      <c r="MRP106" s="6"/>
      <c r="MRQ106" s="6"/>
      <c r="MRR106" s="6"/>
      <c r="MRS106" s="6"/>
      <c r="MRT106" s="6"/>
      <c r="MRU106" s="6"/>
      <c r="MRV106" s="98"/>
      <c r="MRW106" s="6"/>
      <c r="MRX106" s="6"/>
      <c r="MRY106" s="6"/>
      <c r="MRZ106" s="99"/>
      <c r="MSA106" s="6"/>
      <c r="MSB106" s="6"/>
      <c r="MSC106" s="6"/>
      <c r="MSD106" s="6"/>
      <c r="MSE106" s="6"/>
      <c r="MSF106" s="6"/>
      <c r="MSG106" s="6"/>
      <c r="MSH106" s="6"/>
      <c r="MSI106" s="6"/>
      <c r="MSJ106" s="100"/>
      <c r="MSK106" s="101"/>
      <c r="MSL106" s="101"/>
      <c r="MSM106" s="6"/>
      <c r="MSN106" s="6"/>
      <c r="MSO106" s="6"/>
      <c r="MSP106" s="6"/>
      <c r="MSQ106" s="102"/>
      <c r="MSR106" s="6"/>
      <c r="MSS106" s="102"/>
      <c r="MST106" s="6"/>
      <c r="MSU106" s="6"/>
      <c r="MSV106" s="6"/>
      <c r="MSW106" s="6"/>
      <c r="MSX106" s="6"/>
      <c r="MSY106" s="6"/>
      <c r="MSZ106" s="6"/>
      <c r="MTA106" s="6"/>
      <c r="MTB106" s="6"/>
      <c r="MTC106" s="6"/>
      <c r="MTD106" s="6"/>
      <c r="MTE106" s="6"/>
      <c r="MTF106" s="6"/>
      <c r="MTG106" s="6"/>
      <c r="MTH106" s="6"/>
      <c r="MTI106" s="6"/>
      <c r="MTJ106" s="6"/>
      <c r="MTK106" s="98"/>
      <c r="MTL106" s="6"/>
      <c r="MTM106" s="6"/>
      <c r="MTN106" s="6"/>
      <c r="MTO106" s="99"/>
      <c r="MTP106" s="6"/>
      <c r="MTQ106" s="6"/>
      <c r="MTR106" s="6"/>
      <c r="MTS106" s="6"/>
      <c r="MTT106" s="6"/>
      <c r="MTU106" s="6"/>
      <c r="MTV106" s="6"/>
      <c r="MTW106" s="6"/>
      <c r="MTX106" s="6"/>
      <c r="MTY106" s="100"/>
      <c r="MTZ106" s="101"/>
      <c r="MUA106" s="101"/>
      <c r="MUB106" s="6"/>
      <c r="MUC106" s="6"/>
      <c r="MUD106" s="6"/>
      <c r="MUE106" s="6"/>
      <c r="MUF106" s="102"/>
      <c r="MUG106" s="6"/>
      <c r="MUH106" s="102"/>
      <c r="MUI106" s="6"/>
      <c r="MUJ106" s="6"/>
      <c r="MUK106" s="6"/>
      <c r="MUL106" s="6"/>
      <c r="MUM106" s="6"/>
      <c r="MUN106" s="6"/>
      <c r="MUO106" s="6"/>
      <c r="MUP106" s="6"/>
      <c r="MUQ106" s="6"/>
      <c r="MUR106" s="6"/>
      <c r="MUS106" s="6"/>
      <c r="MUT106" s="6"/>
      <c r="MUU106" s="6"/>
      <c r="MUV106" s="6"/>
      <c r="MUW106" s="6"/>
      <c r="MUX106" s="6"/>
      <c r="MUY106" s="6"/>
      <c r="MUZ106" s="98"/>
      <c r="MVA106" s="6"/>
      <c r="MVB106" s="6"/>
      <c r="MVC106" s="6"/>
      <c r="MVD106" s="99"/>
      <c r="MVE106" s="6"/>
      <c r="MVF106" s="6"/>
      <c r="MVG106" s="6"/>
      <c r="MVH106" s="6"/>
      <c r="MVI106" s="6"/>
      <c r="MVJ106" s="6"/>
      <c r="MVK106" s="6"/>
      <c r="MVL106" s="6"/>
      <c r="MVM106" s="6"/>
      <c r="MVN106" s="100"/>
      <c r="MVO106" s="101"/>
      <c r="MVP106" s="101"/>
      <c r="MVQ106" s="6"/>
      <c r="MVR106" s="6"/>
      <c r="MVS106" s="6"/>
      <c r="MVT106" s="6"/>
      <c r="MVU106" s="102"/>
      <c r="MVV106" s="6"/>
      <c r="MVW106" s="102"/>
      <c r="MVX106" s="6"/>
      <c r="MVY106" s="6"/>
      <c r="MVZ106" s="6"/>
      <c r="MWA106" s="6"/>
      <c r="MWB106" s="6"/>
      <c r="MWC106" s="6"/>
      <c r="MWD106" s="6"/>
      <c r="MWE106" s="6"/>
      <c r="MWF106" s="6"/>
      <c r="MWG106" s="6"/>
      <c r="MWH106" s="6"/>
      <c r="MWI106" s="6"/>
      <c r="MWJ106" s="6"/>
      <c r="MWK106" s="6"/>
      <c r="MWL106" s="6"/>
      <c r="MWM106" s="6"/>
      <c r="MWN106" s="6"/>
      <c r="MWO106" s="98"/>
      <c r="MWP106" s="6"/>
      <c r="MWQ106" s="6"/>
      <c r="MWR106" s="6"/>
      <c r="MWS106" s="99"/>
      <c r="MWT106" s="6"/>
      <c r="MWU106" s="6"/>
      <c r="MWV106" s="6"/>
      <c r="MWW106" s="6"/>
      <c r="MWX106" s="6"/>
      <c r="MWY106" s="6"/>
      <c r="MWZ106" s="6"/>
      <c r="MXA106" s="6"/>
      <c r="MXB106" s="6"/>
      <c r="MXC106" s="100"/>
      <c r="MXD106" s="101"/>
      <c r="MXE106" s="101"/>
      <c r="MXF106" s="6"/>
      <c r="MXG106" s="6"/>
      <c r="MXH106" s="6"/>
      <c r="MXI106" s="6"/>
      <c r="MXJ106" s="102"/>
      <c r="MXK106" s="6"/>
      <c r="MXL106" s="102"/>
      <c r="MXM106" s="6"/>
      <c r="MXN106" s="6"/>
      <c r="MXO106" s="6"/>
      <c r="MXP106" s="6"/>
      <c r="MXQ106" s="6"/>
      <c r="MXR106" s="6"/>
      <c r="MXS106" s="6"/>
      <c r="MXT106" s="6"/>
      <c r="MXU106" s="6"/>
      <c r="MXV106" s="6"/>
      <c r="MXW106" s="6"/>
      <c r="MXX106" s="6"/>
      <c r="MXY106" s="6"/>
      <c r="MXZ106" s="6"/>
      <c r="MYA106" s="6"/>
      <c r="MYB106" s="6"/>
      <c r="MYC106" s="6"/>
      <c r="MYD106" s="98"/>
      <c r="MYE106" s="6"/>
      <c r="MYF106" s="6"/>
      <c r="MYG106" s="6"/>
      <c r="MYH106" s="99"/>
      <c r="MYI106" s="6"/>
      <c r="MYJ106" s="6"/>
      <c r="MYK106" s="6"/>
      <c r="MYL106" s="6"/>
      <c r="MYM106" s="6"/>
      <c r="MYN106" s="6"/>
      <c r="MYO106" s="6"/>
      <c r="MYP106" s="6"/>
      <c r="MYQ106" s="6"/>
      <c r="MYR106" s="100"/>
      <c r="MYS106" s="101"/>
      <c r="MYT106" s="101"/>
      <c r="MYU106" s="6"/>
      <c r="MYV106" s="6"/>
      <c r="MYW106" s="6"/>
      <c r="MYX106" s="6"/>
      <c r="MYY106" s="102"/>
      <c r="MYZ106" s="6"/>
      <c r="MZA106" s="102"/>
      <c r="MZB106" s="6"/>
      <c r="MZC106" s="6"/>
      <c r="MZD106" s="6"/>
      <c r="MZE106" s="6"/>
      <c r="MZF106" s="6"/>
      <c r="MZG106" s="6"/>
      <c r="MZH106" s="6"/>
      <c r="MZI106" s="6"/>
      <c r="MZJ106" s="6"/>
      <c r="MZK106" s="6"/>
      <c r="MZL106" s="6"/>
      <c r="MZM106" s="6"/>
      <c r="MZN106" s="6"/>
      <c r="MZO106" s="6"/>
      <c r="MZP106" s="6"/>
      <c r="MZQ106" s="6"/>
      <c r="MZR106" s="6"/>
      <c r="MZS106" s="98"/>
      <c r="MZT106" s="6"/>
      <c r="MZU106" s="6"/>
      <c r="MZV106" s="6"/>
      <c r="MZW106" s="99"/>
      <c r="MZX106" s="6"/>
      <c r="MZY106" s="6"/>
      <c r="MZZ106" s="6"/>
      <c r="NAA106" s="6"/>
      <c r="NAB106" s="6"/>
      <c r="NAC106" s="6"/>
      <c r="NAD106" s="6"/>
      <c r="NAE106" s="6"/>
      <c r="NAF106" s="6"/>
      <c r="NAG106" s="100"/>
      <c r="NAH106" s="101"/>
      <c r="NAI106" s="101"/>
      <c r="NAJ106" s="6"/>
      <c r="NAK106" s="6"/>
      <c r="NAL106" s="6"/>
      <c r="NAM106" s="6"/>
      <c r="NAN106" s="102"/>
      <c r="NAO106" s="6"/>
      <c r="NAP106" s="102"/>
      <c r="NAQ106" s="6"/>
      <c r="NAR106" s="6"/>
      <c r="NAS106" s="6"/>
      <c r="NAT106" s="6"/>
      <c r="NAU106" s="6"/>
      <c r="NAV106" s="6"/>
      <c r="NAW106" s="6"/>
      <c r="NAX106" s="6"/>
      <c r="NAY106" s="6"/>
      <c r="NAZ106" s="6"/>
      <c r="NBA106" s="6"/>
      <c r="NBB106" s="6"/>
      <c r="NBC106" s="6"/>
      <c r="NBD106" s="6"/>
      <c r="NBE106" s="6"/>
      <c r="NBF106" s="6"/>
      <c r="NBG106" s="6"/>
      <c r="NBH106" s="98"/>
      <c r="NBI106" s="6"/>
      <c r="NBJ106" s="6"/>
      <c r="NBK106" s="6"/>
      <c r="NBL106" s="99"/>
      <c r="NBM106" s="6"/>
      <c r="NBN106" s="6"/>
      <c r="NBO106" s="6"/>
      <c r="NBP106" s="6"/>
      <c r="NBQ106" s="6"/>
      <c r="NBR106" s="6"/>
      <c r="NBS106" s="6"/>
      <c r="NBT106" s="6"/>
      <c r="NBU106" s="6"/>
      <c r="NBV106" s="100"/>
      <c r="NBW106" s="101"/>
      <c r="NBX106" s="101"/>
      <c r="NBY106" s="6"/>
      <c r="NBZ106" s="6"/>
      <c r="NCA106" s="6"/>
      <c r="NCB106" s="6"/>
      <c r="NCC106" s="102"/>
      <c r="NCD106" s="6"/>
      <c r="NCE106" s="102"/>
      <c r="NCF106" s="6"/>
      <c r="NCG106" s="6"/>
      <c r="NCH106" s="6"/>
      <c r="NCI106" s="6"/>
      <c r="NCJ106" s="6"/>
      <c r="NCK106" s="6"/>
      <c r="NCL106" s="6"/>
      <c r="NCM106" s="6"/>
      <c r="NCN106" s="6"/>
      <c r="NCO106" s="6"/>
      <c r="NCP106" s="6"/>
      <c r="NCQ106" s="6"/>
      <c r="NCR106" s="6"/>
      <c r="NCS106" s="6"/>
      <c r="NCT106" s="6"/>
      <c r="NCU106" s="6"/>
      <c r="NCV106" s="6"/>
      <c r="NCW106" s="98"/>
      <c r="NCX106" s="6"/>
      <c r="NCY106" s="6"/>
      <c r="NCZ106" s="6"/>
      <c r="NDA106" s="99"/>
      <c r="NDB106" s="6"/>
      <c r="NDC106" s="6"/>
      <c r="NDD106" s="6"/>
      <c r="NDE106" s="6"/>
      <c r="NDF106" s="6"/>
      <c r="NDG106" s="6"/>
      <c r="NDH106" s="6"/>
      <c r="NDI106" s="6"/>
      <c r="NDJ106" s="6"/>
      <c r="NDK106" s="100"/>
      <c r="NDL106" s="101"/>
      <c r="NDM106" s="101"/>
      <c r="NDN106" s="6"/>
      <c r="NDO106" s="6"/>
      <c r="NDP106" s="6"/>
      <c r="NDQ106" s="6"/>
      <c r="NDR106" s="102"/>
      <c r="NDS106" s="6"/>
      <c r="NDT106" s="102"/>
      <c r="NDU106" s="6"/>
      <c r="NDV106" s="6"/>
      <c r="NDW106" s="6"/>
      <c r="NDX106" s="6"/>
      <c r="NDY106" s="6"/>
      <c r="NDZ106" s="6"/>
      <c r="NEA106" s="6"/>
      <c r="NEB106" s="6"/>
      <c r="NEC106" s="6"/>
      <c r="NED106" s="6"/>
      <c r="NEE106" s="6"/>
      <c r="NEF106" s="6"/>
      <c r="NEG106" s="6"/>
      <c r="NEH106" s="6"/>
      <c r="NEI106" s="6"/>
      <c r="NEJ106" s="6"/>
      <c r="NEK106" s="6"/>
      <c r="NEL106" s="98"/>
      <c r="NEM106" s="6"/>
      <c r="NEN106" s="6"/>
      <c r="NEO106" s="6"/>
      <c r="NEP106" s="99"/>
      <c r="NEQ106" s="6"/>
      <c r="NER106" s="6"/>
      <c r="NES106" s="6"/>
      <c r="NET106" s="6"/>
      <c r="NEU106" s="6"/>
      <c r="NEV106" s="6"/>
      <c r="NEW106" s="6"/>
      <c r="NEX106" s="6"/>
      <c r="NEY106" s="6"/>
      <c r="NEZ106" s="100"/>
      <c r="NFA106" s="101"/>
      <c r="NFB106" s="101"/>
      <c r="NFC106" s="6"/>
      <c r="NFD106" s="6"/>
      <c r="NFE106" s="6"/>
      <c r="NFF106" s="6"/>
      <c r="NFG106" s="102"/>
      <c r="NFH106" s="6"/>
      <c r="NFI106" s="102"/>
      <c r="NFJ106" s="6"/>
      <c r="NFK106" s="6"/>
      <c r="NFL106" s="6"/>
      <c r="NFM106" s="6"/>
      <c r="NFN106" s="6"/>
      <c r="NFO106" s="6"/>
      <c r="NFP106" s="6"/>
      <c r="NFQ106" s="6"/>
      <c r="NFR106" s="6"/>
      <c r="NFS106" s="6"/>
      <c r="NFT106" s="6"/>
      <c r="NFU106" s="6"/>
      <c r="NFV106" s="6"/>
      <c r="NFW106" s="6"/>
      <c r="NFX106" s="6"/>
      <c r="NFY106" s="6"/>
      <c r="NFZ106" s="6"/>
      <c r="NGA106" s="98"/>
      <c r="NGB106" s="6"/>
      <c r="NGC106" s="6"/>
      <c r="NGD106" s="6"/>
      <c r="NGE106" s="99"/>
      <c r="NGF106" s="6"/>
      <c r="NGG106" s="6"/>
      <c r="NGH106" s="6"/>
      <c r="NGI106" s="6"/>
      <c r="NGJ106" s="6"/>
      <c r="NGK106" s="6"/>
      <c r="NGL106" s="6"/>
      <c r="NGM106" s="6"/>
      <c r="NGN106" s="6"/>
      <c r="NGO106" s="100"/>
      <c r="NGP106" s="101"/>
      <c r="NGQ106" s="101"/>
      <c r="NGR106" s="6"/>
      <c r="NGS106" s="6"/>
      <c r="NGT106" s="6"/>
      <c r="NGU106" s="6"/>
      <c r="NGV106" s="102"/>
      <c r="NGW106" s="6"/>
      <c r="NGX106" s="102"/>
      <c r="NGY106" s="6"/>
      <c r="NGZ106" s="6"/>
      <c r="NHA106" s="6"/>
      <c r="NHB106" s="6"/>
      <c r="NHC106" s="6"/>
      <c r="NHD106" s="6"/>
      <c r="NHE106" s="6"/>
      <c r="NHF106" s="6"/>
      <c r="NHG106" s="6"/>
      <c r="NHH106" s="6"/>
      <c r="NHI106" s="6"/>
      <c r="NHJ106" s="6"/>
      <c r="NHK106" s="6"/>
      <c r="NHL106" s="6"/>
      <c r="NHM106" s="6"/>
      <c r="NHN106" s="6"/>
      <c r="NHO106" s="6"/>
      <c r="NHP106" s="98"/>
      <c r="NHQ106" s="6"/>
      <c r="NHR106" s="6"/>
      <c r="NHS106" s="6"/>
      <c r="NHT106" s="99"/>
      <c r="NHU106" s="6"/>
      <c r="NHV106" s="6"/>
      <c r="NHW106" s="6"/>
      <c r="NHX106" s="6"/>
      <c r="NHY106" s="6"/>
      <c r="NHZ106" s="6"/>
      <c r="NIA106" s="6"/>
      <c r="NIB106" s="6"/>
      <c r="NIC106" s="6"/>
      <c r="NID106" s="100"/>
      <c r="NIE106" s="101"/>
      <c r="NIF106" s="101"/>
      <c r="NIG106" s="6"/>
      <c r="NIH106" s="6"/>
      <c r="NII106" s="6"/>
      <c r="NIJ106" s="6"/>
      <c r="NIK106" s="102"/>
      <c r="NIL106" s="6"/>
      <c r="NIM106" s="102"/>
      <c r="NIN106" s="6"/>
      <c r="NIO106" s="6"/>
      <c r="NIP106" s="6"/>
      <c r="NIQ106" s="6"/>
      <c r="NIR106" s="6"/>
      <c r="NIS106" s="6"/>
      <c r="NIT106" s="6"/>
      <c r="NIU106" s="6"/>
      <c r="NIV106" s="6"/>
      <c r="NIW106" s="6"/>
      <c r="NIX106" s="6"/>
      <c r="NIY106" s="6"/>
      <c r="NIZ106" s="6"/>
      <c r="NJA106" s="6"/>
      <c r="NJB106" s="6"/>
      <c r="NJC106" s="6"/>
      <c r="NJD106" s="6"/>
      <c r="NJE106" s="98"/>
      <c r="NJF106" s="6"/>
      <c r="NJG106" s="6"/>
      <c r="NJH106" s="6"/>
      <c r="NJI106" s="99"/>
      <c r="NJJ106" s="6"/>
      <c r="NJK106" s="6"/>
      <c r="NJL106" s="6"/>
      <c r="NJM106" s="6"/>
      <c r="NJN106" s="6"/>
      <c r="NJO106" s="6"/>
      <c r="NJP106" s="6"/>
      <c r="NJQ106" s="6"/>
      <c r="NJR106" s="6"/>
      <c r="NJS106" s="100"/>
      <c r="NJT106" s="101"/>
      <c r="NJU106" s="101"/>
      <c r="NJV106" s="6"/>
      <c r="NJW106" s="6"/>
      <c r="NJX106" s="6"/>
      <c r="NJY106" s="6"/>
      <c r="NJZ106" s="102"/>
      <c r="NKA106" s="6"/>
      <c r="NKB106" s="102"/>
      <c r="NKC106" s="6"/>
      <c r="NKD106" s="6"/>
      <c r="NKE106" s="6"/>
      <c r="NKF106" s="6"/>
      <c r="NKG106" s="6"/>
      <c r="NKH106" s="6"/>
      <c r="NKI106" s="6"/>
      <c r="NKJ106" s="6"/>
      <c r="NKK106" s="6"/>
      <c r="NKL106" s="6"/>
      <c r="NKM106" s="6"/>
      <c r="NKN106" s="6"/>
      <c r="NKO106" s="6"/>
      <c r="NKP106" s="6"/>
      <c r="NKQ106" s="6"/>
      <c r="NKR106" s="6"/>
      <c r="NKS106" s="6"/>
      <c r="NKT106" s="98"/>
      <c r="NKU106" s="6"/>
      <c r="NKV106" s="6"/>
      <c r="NKW106" s="6"/>
      <c r="NKX106" s="99"/>
      <c r="NKY106" s="6"/>
      <c r="NKZ106" s="6"/>
      <c r="NLA106" s="6"/>
      <c r="NLB106" s="6"/>
      <c r="NLC106" s="6"/>
      <c r="NLD106" s="6"/>
      <c r="NLE106" s="6"/>
      <c r="NLF106" s="6"/>
      <c r="NLG106" s="6"/>
      <c r="NLH106" s="100"/>
      <c r="NLI106" s="101"/>
      <c r="NLJ106" s="101"/>
      <c r="NLK106" s="6"/>
      <c r="NLL106" s="6"/>
      <c r="NLM106" s="6"/>
      <c r="NLN106" s="6"/>
      <c r="NLO106" s="102"/>
      <c r="NLP106" s="6"/>
      <c r="NLQ106" s="102"/>
      <c r="NLR106" s="6"/>
      <c r="NLS106" s="6"/>
      <c r="NLT106" s="6"/>
      <c r="NLU106" s="6"/>
      <c r="NLV106" s="6"/>
      <c r="NLW106" s="6"/>
      <c r="NLX106" s="6"/>
      <c r="NLY106" s="6"/>
      <c r="NLZ106" s="6"/>
      <c r="NMA106" s="6"/>
      <c r="NMB106" s="6"/>
      <c r="NMC106" s="6"/>
      <c r="NMD106" s="6"/>
      <c r="NME106" s="6"/>
      <c r="NMF106" s="6"/>
      <c r="NMG106" s="6"/>
      <c r="NMH106" s="6"/>
      <c r="NMI106" s="98"/>
      <c r="NMJ106" s="6"/>
      <c r="NMK106" s="6"/>
      <c r="NML106" s="6"/>
      <c r="NMM106" s="99"/>
      <c r="NMN106" s="6"/>
      <c r="NMO106" s="6"/>
      <c r="NMP106" s="6"/>
      <c r="NMQ106" s="6"/>
      <c r="NMR106" s="6"/>
      <c r="NMS106" s="6"/>
      <c r="NMT106" s="6"/>
      <c r="NMU106" s="6"/>
      <c r="NMV106" s="6"/>
      <c r="NMW106" s="100"/>
      <c r="NMX106" s="101"/>
      <c r="NMY106" s="101"/>
      <c r="NMZ106" s="6"/>
      <c r="NNA106" s="6"/>
      <c r="NNB106" s="6"/>
      <c r="NNC106" s="6"/>
      <c r="NND106" s="102"/>
      <c r="NNE106" s="6"/>
      <c r="NNF106" s="102"/>
      <c r="NNG106" s="6"/>
      <c r="NNH106" s="6"/>
      <c r="NNI106" s="6"/>
      <c r="NNJ106" s="6"/>
      <c r="NNK106" s="6"/>
      <c r="NNL106" s="6"/>
      <c r="NNM106" s="6"/>
      <c r="NNN106" s="6"/>
      <c r="NNO106" s="6"/>
      <c r="NNP106" s="6"/>
      <c r="NNQ106" s="6"/>
      <c r="NNR106" s="6"/>
      <c r="NNS106" s="6"/>
      <c r="NNT106" s="6"/>
      <c r="NNU106" s="6"/>
      <c r="NNV106" s="6"/>
      <c r="NNW106" s="6"/>
      <c r="NNX106" s="98"/>
      <c r="NNY106" s="6"/>
      <c r="NNZ106" s="6"/>
      <c r="NOA106" s="6"/>
      <c r="NOB106" s="99"/>
      <c r="NOC106" s="6"/>
      <c r="NOD106" s="6"/>
      <c r="NOE106" s="6"/>
      <c r="NOF106" s="6"/>
      <c r="NOG106" s="6"/>
      <c r="NOH106" s="6"/>
      <c r="NOI106" s="6"/>
      <c r="NOJ106" s="6"/>
      <c r="NOK106" s="6"/>
      <c r="NOL106" s="100"/>
      <c r="NOM106" s="101"/>
      <c r="NON106" s="101"/>
      <c r="NOO106" s="6"/>
      <c r="NOP106" s="6"/>
      <c r="NOQ106" s="6"/>
      <c r="NOR106" s="6"/>
      <c r="NOS106" s="102"/>
      <c r="NOT106" s="6"/>
      <c r="NOU106" s="102"/>
      <c r="NOV106" s="6"/>
      <c r="NOW106" s="6"/>
      <c r="NOX106" s="6"/>
      <c r="NOY106" s="6"/>
      <c r="NOZ106" s="6"/>
      <c r="NPA106" s="6"/>
      <c r="NPB106" s="6"/>
      <c r="NPC106" s="6"/>
      <c r="NPD106" s="6"/>
      <c r="NPE106" s="6"/>
      <c r="NPF106" s="6"/>
      <c r="NPG106" s="6"/>
      <c r="NPH106" s="6"/>
      <c r="NPI106" s="6"/>
      <c r="NPJ106" s="6"/>
      <c r="NPK106" s="6"/>
      <c r="NPL106" s="6"/>
      <c r="NPM106" s="98"/>
      <c r="NPN106" s="6"/>
      <c r="NPO106" s="6"/>
      <c r="NPP106" s="6"/>
      <c r="NPQ106" s="99"/>
      <c r="NPR106" s="6"/>
      <c r="NPS106" s="6"/>
      <c r="NPT106" s="6"/>
      <c r="NPU106" s="6"/>
      <c r="NPV106" s="6"/>
      <c r="NPW106" s="6"/>
      <c r="NPX106" s="6"/>
      <c r="NPY106" s="6"/>
      <c r="NPZ106" s="6"/>
      <c r="NQA106" s="100"/>
      <c r="NQB106" s="101"/>
      <c r="NQC106" s="101"/>
      <c r="NQD106" s="6"/>
      <c r="NQE106" s="6"/>
      <c r="NQF106" s="6"/>
      <c r="NQG106" s="6"/>
      <c r="NQH106" s="102"/>
      <c r="NQI106" s="6"/>
      <c r="NQJ106" s="102"/>
      <c r="NQK106" s="6"/>
      <c r="NQL106" s="6"/>
      <c r="NQM106" s="6"/>
      <c r="NQN106" s="6"/>
      <c r="NQO106" s="6"/>
      <c r="NQP106" s="6"/>
      <c r="NQQ106" s="6"/>
      <c r="NQR106" s="6"/>
      <c r="NQS106" s="6"/>
      <c r="NQT106" s="6"/>
      <c r="NQU106" s="6"/>
      <c r="NQV106" s="6"/>
      <c r="NQW106" s="6"/>
      <c r="NQX106" s="6"/>
      <c r="NQY106" s="6"/>
      <c r="NQZ106" s="6"/>
      <c r="NRA106" s="6"/>
      <c r="NRB106" s="98"/>
      <c r="NRC106" s="6"/>
      <c r="NRD106" s="6"/>
      <c r="NRE106" s="6"/>
      <c r="NRF106" s="99"/>
      <c r="NRG106" s="6"/>
      <c r="NRH106" s="6"/>
      <c r="NRI106" s="6"/>
      <c r="NRJ106" s="6"/>
      <c r="NRK106" s="6"/>
      <c r="NRL106" s="6"/>
      <c r="NRM106" s="6"/>
      <c r="NRN106" s="6"/>
      <c r="NRO106" s="6"/>
      <c r="NRP106" s="100"/>
      <c r="NRQ106" s="101"/>
      <c r="NRR106" s="101"/>
      <c r="NRS106" s="6"/>
      <c r="NRT106" s="6"/>
      <c r="NRU106" s="6"/>
      <c r="NRV106" s="6"/>
      <c r="NRW106" s="102"/>
      <c r="NRX106" s="6"/>
      <c r="NRY106" s="102"/>
      <c r="NRZ106" s="6"/>
      <c r="NSA106" s="6"/>
      <c r="NSB106" s="6"/>
      <c r="NSC106" s="6"/>
      <c r="NSD106" s="6"/>
      <c r="NSE106" s="6"/>
      <c r="NSF106" s="6"/>
      <c r="NSG106" s="6"/>
      <c r="NSH106" s="6"/>
      <c r="NSI106" s="6"/>
      <c r="NSJ106" s="6"/>
      <c r="NSK106" s="6"/>
      <c r="NSL106" s="6"/>
      <c r="NSM106" s="6"/>
      <c r="NSN106" s="6"/>
      <c r="NSO106" s="6"/>
      <c r="NSP106" s="6"/>
      <c r="NSQ106" s="98"/>
      <c r="NSR106" s="6"/>
      <c r="NSS106" s="6"/>
      <c r="NST106" s="6"/>
      <c r="NSU106" s="99"/>
      <c r="NSV106" s="6"/>
      <c r="NSW106" s="6"/>
      <c r="NSX106" s="6"/>
      <c r="NSY106" s="6"/>
      <c r="NSZ106" s="6"/>
      <c r="NTA106" s="6"/>
      <c r="NTB106" s="6"/>
      <c r="NTC106" s="6"/>
      <c r="NTD106" s="6"/>
      <c r="NTE106" s="100"/>
      <c r="NTF106" s="101"/>
      <c r="NTG106" s="101"/>
      <c r="NTH106" s="6"/>
      <c r="NTI106" s="6"/>
      <c r="NTJ106" s="6"/>
      <c r="NTK106" s="6"/>
      <c r="NTL106" s="102"/>
      <c r="NTM106" s="6"/>
      <c r="NTN106" s="102"/>
      <c r="NTO106" s="6"/>
      <c r="NTP106" s="6"/>
      <c r="NTQ106" s="6"/>
      <c r="NTR106" s="6"/>
      <c r="NTS106" s="6"/>
      <c r="NTT106" s="6"/>
      <c r="NTU106" s="6"/>
      <c r="NTV106" s="6"/>
      <c r="NTW106" s="6"/>
      <c r="NTX106" s="6"/>
      <c r="NTY106" s="6"/>
      <c r="NTZ106" s="6"/>
      <c r="NUA106" s="6"/>
      <c r="NUB106" s="6"/>
      <c r="NUC106" s="6"/>
      <c r="NUD106" s="6"/>
      <c r="NUE106" s="6"/>
      <c r="NUF106" s="98"/>
      <c r="NUG106" s="6"/>
      <c r="NUH106" s="6"/>
      <c r="NUI106" s="6"/>
      <c r="NUJ106" s="99"/>
      <c r="NUK106" s="6"/>
      <c r="NUL106" s="6"/>
      <c r="NUM106" s="6"/>
      <c r="NUN106" s="6"/>
      <c r="NUO106" s="6"/>
      <c r="NUP106" s="6"/>
      <c r="NUQ106" s="6"/>
      <c r="NUR106" s="6"/>
      <c r="NUS106" s="6"/>
      <c r="NUT106" s="100"/>
      <c r="NUU106" s="101"/>
      <c r="NUV106" s="101"/>
      <c r="NUW106" s="6"/>
      <c r="NUX106" s="6"/>
      <c r="NUY106" s="6"/>
      <c r="NUZ106" s="6"/>
      <c r="NVA106" s="102"/>
      <c r="NVB106" s="6"/>
      <c r="NVC106" s="102"/>
      <c r="NVD106" s="6"/>
      <c r="NVE106" s="6"/>
      <c r="NVF106" s="6"/>
      <c r="NVG106" s="6"/>
      <c r="NVH106" s="6"/>
      <c r="NVI106" s="6"/>
      <c r="NVJ106" s="6"/>
      <c r="NVK106" s="6"/>
      <c r="NVL106" s="6"/>
      <c r="NVM106" s="6"/>
      <c r="NVN106" s="6"/>
      <c r="NVO106" s="6"/>
      <c r="NVP106" s="6"/>
      <c r="NVQ106" s="6"/>
      <c r="NVR106" s="6"/>
      <c r="NVS106" s="6"/>
      <c r="NVT106" s="6"/>
      <c r="NVU106" s="98"/>
      <c r="NVV106" s="6"/>
      <c r="NVW106" s="6"/>
      <c r="NVX106" s="6"/>
      <c r="NVY106" s="99"/>
      <c r="NVZ106" s="6"/>
      <c r="NWA106" s="6"/>
      <c r="NWB106" s="6"/>
      <c r="NWC106" s="6"/>
      <c r="NWD106" s="6"/>
      <c r="NWE106" s="6"/>
      <c r="NWF106" s="6"/>
      <c r="NWG106" s="6"/>
      <c r="NWH106" s="6"/>
      <c r="NWI106" s="100"/>
      <c r="NWJ106" s="101"/>
      <c r="NWK106" s="101"/>
      <c r="NWL106" s="6"/>
      <c r="NWM106" s="6"/>
      <c r="NWN106" s="6"/>
      <c r="NWO106" s="6"/>
      <c r="NWP106" s="102"/>
      <c r="NWQ106" s="6"/>
      <c r="NWR106" s="102"/>
      <c r="NWS106" s="6"/>
      <c r="NWT106" s="6"/>
      <c r="NWU106" s="6"/>
      <c r="NWV106" s="6"/>
      <c r="NWW106" s="6"/>
      <c r="NWX106" s="6"/>
      <c r="NWY106" s="6"/>
      <c r="NWZ106" s="6"/>
      <c r="NXA106" s="6"/>
      <c r="NXB106" s="6"/>
      <c r="NXC106" s="6"/>
      <c r="NXD106" s="6"/>
      <c r="NXE106" s="6"/>
      <c r="NXF106" s="6"/>
      <c r="NXG106" s="6"/>
      <c r="NXH106" s="6"/>
      <c r="NXI106" s="6"/>
      <c r="NXJ106" s="98"/>
      <c r="NXK106" s="6"/>
      <c r="NXL106" s="6"/>
      <c r="NXM106" s="6"/>
      <c r="NXN106" s="99"/>
      <c r="NXO106" s="6"/>
      <c r="NXP106" s="6"/>
      <c r="NXQ106" s="6"/>
      <c r="NXR106" s="6"/>
      <c r="NXS106" s="6"/>
      <c r="NXT106" s="6"/>
      <c r="NXU106" s="6"/>
      <c r="NXV106" s="6"/>
      <c r="NXW106" s="6"/>
      <c r="NXX106" s="100"/>
      <c r="NXY106" s="101"/>
      <c r="NXZ106" s="101"/>
      <c r="NYA106" s="6"/>
      <c r="NYB106" s="6"/>
      <c r="NYC106" s="6"/>
      <c r="NYD106" s="6"/>
      <c r="NYE106" s="102"/>
      <c r="NYF106" s="6"/>
      <c r="NYG106" s="102"/>
      <c r="NYH106" s="6"/>
      <c r="NYI106" s="6"/>
      <c r="NYJ106" s="6"/>
      <c r="NYK106" s="6"/>
      <c r="NYL106" s="6"/>
      <c r="NYM106" s="6"/>
      <c r="NYN106" s="6"/>
      <c r="NYO106" s="6"/>
      <c r="NYP106" s="6"/>
      <c r="NYQ106" s="6"/>
      <c r="NYR106" s="6"/>
      <c r="NYS106" s="6"/>
      <c r="NYT106" s="6"/>
      <c r="NYU106" s="6"/>
      <c r="NYV106" s="6"/>
      <c r="NYW106" s="6"/>
      <c r="NYX106" s="6"/>
      <c r="NYY106" s="98"/>
      <c r="NYZ106" s="6"/>
      <c r="NZA106" s="6"/>
      <c r="NZB106" s="6"/>
      <c r="NZC106" s="99"/>
      <c r="NZD106" s="6"/>
      <c r="NZE106" s="6"/>
      <c r="NZF106" s="6"/>
      <c r="NZG106" s="6"/>
      <c r="NZH106" s="6"/>
      <c r="NZI106" s="6"/>
      <c r="NZJ106" s="6"/>
      <c r="NZK106" s="6"/>
      <c r="NZL106" s="6"/>
      <c r="NZM106" s="100"/>
      <c r="NZN106" s="101"/>
      <c r="NZO106" s="101"/>
      <c r="NZP106" s="6"/>
      <c r="NZQ106" s="6"/>
      <c r="NZR106" s="6"/>
      <c r="NZS106" s="6"/>
      <c r="NZT106" s="102"/>
      <c r="NZU106" s="6"/>
      <c r="NZV106" s="102"/>
      <c r="NZW106" s="6"/>
      <c r="NZX106" s="6"/>
      <c r="NZY106" s="6"/>
      <c r="NZZ106" s="6"/>
      <c r="OAA106" s="6"/>
      <c r="OAB106" s="6"/>
      <c r="OAC106" s="6"/>
      <c r="OAD106" s="6"/>
      <c r="OAE106" s="6"/>
      <c r="OAF106" s="6"/>
      <c r="OAG106" s="6"/>
      <c r="OAH106" s="6"/>
      <c r="OAI106" s="6"/>
      <c r="OAJ106" s="6"/>
      <c r="OAK106" s="6"/>
      <c r="OAL106" s="6"/>
      <c r="OAM106" s="6"/>
      <c r="OAN106" s="98"/>
      <c r="OAO106" s="6"/>
      <c r="OAP106" s="6"/>
      <c r="OAQ106" s="6"/>
      <c r="OAR106" s="99"/>
      <c r="OAS106" s="6"/>
      <c r="OAT106" s="6"/>
      <c r="OAU106" s="6"/>
      <c r="OAV106" s="6"/>
      <c r="OAW106" s="6"/>
      <c r="OAX106" s="6"/>
      <c r="OAY106" s="6"/>
      <c r="OAZ106" s="6"/>
      <c r="OBA106" s="6"/>
      <c r="OBB106" s="100"/>
      <c r="OBC106" s="101"/>
      <c r="OBD106" s="101"/>
      <c r="OBE106" s="6"/>
      <c r="OBF106" s="6"/>
      <c r="OBG106" s="6"/>
      <c r="OBH106" s="6"/>
      <c r="OBI106" s="102"/>
      <c r="OBJ106" s="6"/>
      <c r="OBK106" s="102"/>
      <c r="OBL106" s="6"/>
      <c r="OBM106" s="6"/>
      <c r="OBN106" s="6"/>
      <c r="OBO106" s="6"/>
      <c r="OBP106" s="6"/>
      <c r="OBQ106" s="6"/>
      <c r="OBR106" s="6"/>
      <c r="OBS106" s="6"/>
      <c r="OBT106" s="6"/>
      <c r="OBU106" s="6"/>
      <c r="OBV106" s="6"/>
      <c r="OBW106" s="6"/>
      <c r="OBX106" s="6"/>
      <c r="OBY106" s="6"/>
      <c r="OBZ106" s="6"/>
      <c r="OCA106" s="6"/>
      <c r="OCB106" s="6"/>
      <c r="OCC106" s="98"/>
      <c r="OCD106" s="6"/>
      <c r="OCE106" s="6"/>
      <c r="OCF106" s="6"/>
      <c r="OCG106" s="99"/>
      <c r="OCH106" s="6"/>
      <c r="OCI106" s="6"/>
      <c r="OCJ106" s="6"/>
      <c r="OCK106" s="6"/>
      <c r="OCL106" s="6"/>
      <c r="OCM106" s="6"/>
      <c r="OCN106" s="6"/>
      <c r="OCO106" s="6"/>
      <c r="OCP106" s="6"/>
      <c r="OCQ106" s="100"/>
      <c r="OCR106" s="101"/>
      <c r="OCS106" s="101"/>
      <c r="OCT106" s="6"/>
      <c r="OCU106" s="6"/>
      <c r="OCV106" s="6"/>
      <c r="OCW106" s="6"/>
      <c r="OCX106" s="102"/>
      <c r="OCY106" s="6"/>
      <c r="OCZ106" s="102"/>
      <c r="ODA106" s="6"/>
      <c r="ODB106" s="6"/>
      <c r="ODC106" s="6"/>
      <c r="ODD106" s="6"/>
      <c r="ODE106" s="6"/>
      <c r="ODF106" s="6"/>
      <c r="ODG106" s="6"/>
      <c r="ODH106" s="6"/>
      <c r="ODI106" s="6"/>
      <c r="ODJ106" s="6"/>
      <c r="ODK106" s="6"/>
      <c r="ODL106" s="6"/>
      <c r="ODM106" s="6"/>
      <c r="ODN106" s="6"/>
      <c r="ODO106" s="6"/>
      <c r="ODP106" s="6"/>
      <c r="ODQ106" s="6"/>
      <c r="ODR106" s="98"/>
      <c r="ODS106" s="6"/>
      <c r="ODT106" s="6"/>
      <c r="ODU106" s="6"/>
      <c r="ODV106" s="99"/>
      <c r="ODW106" s="6"/>
      <c r="ODX106" s="6"/>
      <c r="ODY106" s="6"/>
      <c r="ODZ106" s="6"/>
      <c r="OEA106" s="6"/>
      <c r="OEB106" s="6"/>
      <c r="OEC106" s="6"/>
      <c r="OED106" s="6"/>
      <c r="OEE106" s="6"/>
      <c r="OEF106" s="100"/>
      <c r="OEG106" s="101"/>
      <c r="OEH106" s="101"/>
      <c r="OEI106" s="6"/>
      <c r="OEJ106" s="6"/>
      <c r="OEK106" s="6"/>
      <c r="OEL106" s="6"/>
      <c r="OEM106" s="102"/>
      <c r="OEN106" s="6"/>
      <c r="OEO106" s="102"/>
      <c r="OEP106" s="6"/>
      <c r="OEQ106" s="6"/>
      <c r="OER106" s="6"/>
      <c r="OES106" s="6"/>
      <c r="OET106" s="6"/>
      <c r="OEU106" s="6"/>
      <c r="OEV106" s="6"/>
      <c r="OEW106" s="6"/>
      <c r="OEX106" s="6"/>
      <c r="OEY106" s="6"/>
      <c r="OEZ106" s="6"/>
      <c r="OFA106" s="6"/>
      <c r="OFB106" s="6"/>
      <c r="OFC106" s="6"/>
      <c r="OFD106" s="6"/>
      <c r="OFE106" s="6"/>
      <c r="OFF106" s="6"/>
      <c r="OFG106" s="98"/>
      <c r="OFH106" s="6"/>
      <c r="OFI106" s="6"/>
      <c r="OFJ106" s="6"/>
      <c r="OFK106" s="99"/>
      <c r="OFL106" s="6"/>
      <c r="OFM106" s="6"/>
      <c r="OFN106" s="6"/>
      <c r="OFO106" s="6"/>
      <c r="OFP106" s="6"/>
      <c r="OFQ106" s="6"/>
      <c r="OFR106" s="6"/>
      <c r="OFS106" s="6"/>
      <c r="OFT106" s="6"/>
      <c r="OFU106" s="100"/>
      <c r="OFV106" s="101"/>
      <c r="OFW106" s="101"/>
      <c r="OFX106" s="6"/>
      <c r="OFY106" s="6"/>
      <c r="OFZ106" s="6"/>
      <c r="OGA106" s="6"/>
      <c r="OGB106" s="102"/>
      <c r="OGC106" s="6"/>
      <c r="OGD106" s="102"/>
      <c r="OGE106" s="6"/>
      <c r="OGF106" s="6"/>
      <c r="OGG106" s="6"/>
      <c r="OGH106" s="6"/>
      <c r="OGI106" s="6"/>
      <c r="OGJ106" s="6"/>
      <c r="OGK106" s="6"/>
      <c r="OGL106" s="6"/>
      <c r="OGM106" s="6"/>
      <c r="OGN106" s="6"/>
      <c r="OGO106" s="6"/>
      <c r="OGP106" s="6"/>
      <c r="OGQ106" s="6"/>
      <c r="OGR106" s="6"/>
      <c r="OGS106" s="6"/>
      <c r="OGT106" s="6"/>
      <c r="OGU106" s="6"/>
      <c r="OGV106" s="98"/>
      <c r="OGW106" s="6"/>
      <c r="OGX106" s="6"/>
      <c r="OGY106" s="6"/>
      <c r="OGZ106" s="99"/>
      <c r="OHA106" s="6"/>
      <c r="OHB106" s="6"/>
      <c r="OHC106" s="6"/>
      <c r="OHD106" s="6"/>
      <c r="OHE106" s="6"/>
      <c r="OHF106" s="6"/>
      <c r="OHG106" s="6"/>
      <c r="OHH106" s="6"/>
      <c r="OHI106" s="6"/>
      <c r="OHJ106" s="100"/>
      <c r="OHK106" s="101"/>
      <c r="OHL106" s="101"/>
      <c r="OHM106" s="6"/>
      <c r="OHN106" s="6"/>
      <c r="OHO106" s="6"/>
      <c r="OHP106" s="6"/>
      <c r="OHQ106" s="102"/>
      <c r="OHR106" s="6"/>
      <c r="OHS106" s="102"/>
      <c r="OHT106" s="6"/>
      <c r="OHU106" s="6"/>
      <c r="OHV106" s="6"/>
      <c r="OHW106" s="6"/>
      <c r="OHX106" s="6"/>
      <c r="OHY106" s="6"/>
      <c r="OHZ106" s="6"/>
      <c r="OIA106" s="6"/>
      <c r="OIB106" s="6"/>
      <c r="OIC106" s="6"/>
      <c r="OID106" s="6"/>
      <c r="OIE106" s="6"/>
      <c r="OIF106" s="6"/>
      <c r="OIG106" s="6"/>
      <c r="OIH106" s="6"/>
      <c r="OII106" s="6"/>
      <c r="OIJ106" s="6"/>
      <c r="OIK106" s="98"/>
      <c r="OIL106" s="6"/>
      <c r="OIM106" s="6"/>
      <c r="OIN106" s="6"/>
      <c r="OIO106" s="99"/>
      <c r="OIP106" s="6"/>
      <c r="OIQ106" s="6"/>
      <c r="OIR106" s="6"/>
      <c r="OIS106" s="6"/>
      <c r="OIT106" s="6"/>
      <c r="OIU106" s="6"/>
      <c r="OIV106" s="6"/>
      <c r="OIW106" s="6"/>
      <c r="OIX106" s="6"/>
      <c r="OIY106" s="100"/>
      <c r="OIZ106" s="101"/>
      <c r="OJA106" s="101"/>
      <c r="OJB106" s="6"/>
      <c r="OJC106" s="6"/>
      <c r="OJD106" s="6"/>
      <c r="OJE106" s="6"/>
      <c r="OJF106" s="102"/>
      <c r="OJG106" s="6"/>
      <c r="OJH106" s="102"/>
      <c r="OJI106" s="6"/>
      <c r="OJJ106" s="6"/>
      <c r="OJK106" s="6"/>
      <c r="OJL106" s="6"/>
      <c r="OJM106" s="6"/>
      <c r="OJN106" s="6"/>
      <c r="OJO106" s="6"/>
      <c r="OJP106" s="6"/>
      <c r="OJQ106" s="6"/>
      <c r="OJR106" s="6"/>
      <c r="OJS106" s="6"/>
      <c r="OJT106" s="6"/>
      <c r="OJU106" s="6"/>
      <c r="OJV106" s="6"/>
      <c r="OJW106" s="6"/>
      <c r="OJX106" s="6"/>
      <c r="OJY106" s="6"/>
      <c r="OJZ106" s="98"/>
      <c r="OKA106" s="6"/>
      <c r="OKB106" s="6"/>
      <c r="OKC106" s="6"/>
      <c r="OKD106" s="99"/>
      <c r="OKE106" s="6"/>
      <c r="OKF106" s="6"/>
      <c r="OKG106" s="6"/>
      <c r="OKH106" s="6"/>
      <c r="OKI106" s="6"/>
      <c r="OKJ106" s="6"/>
      <c r="OKK106" s="6"/>
      <c r="OKL106" s="6"/>
      <c r="OKM106" s="6"/>
      <c r="OKN106" s="100"/>
      <c r="OKO106" s="101"/>
      <c r="OKP106" s="101"/>
      <c r="OKQ106" s="6"/>
      <c r="OKR106" s="6"/>
      <c r="OKS106" s="6"/>
      <c r="OKT106" s="6"/>
      <c r="OKU106" s="102"/>
      <c r="OKV106" s="6"/>
      <c r="OKW106" s="102"/>
      <c r="OKX106" s="6"/>
      <c r="OKY106" s="6"/>
      <c r="OKZ106" s="6"/>
      <c r="OLA106" s="6"/>
      <c r="OLB106" s="6"/>
      <c r="OLC106" s="6"/>
      <c r="OLD106" s="6"/>
      <c r="OLE106" s="6"/>
      <c r="OLF106" s="6"/>
      <c r="OLG106" s="6"/>
      <c r="OLH106" s="6"/>
      <c r="OLI106" s="6"/>
      <c r="OLJ106" s="6"/>
      <c r="OLK106" s="6"/>
      <c r="OLL106" s="6"/>
      <c r="OLM106" s="6"/>
      <c r="OLN106" s="6"/>
      <c r="OLO106" s="98"/>
      <c r="OLP106" s="6"/>
      <c r="OLQ106" s="6"/>
      <c r="OLR106" s="6"/>
      <c r="OLS106" s="99"/>
      <c r="OLT106" s="6"/>
      <c r="OLU106" s="6"/>
      <c r="OLV106" s="6"/>
      <c r="OLW106" s="6"/>
      <c r="OLX106" s="6"/>
      <c r="OLY106" s="6"/>
      <c r="OLZ106" s="6"/>
      <c r="OMA106" s="6"/>
      <c r="OMB106" s="6"/>
      <c r="OMC106" s="100"/>
      <c r="OMD106" s="101"/>
      <c r="OME106" s="101"/>
      <c r="OMF106" s="6"/>
      <c r="OMG106" s="6"/>
      <c r="OMH106" s="6"/>
      <c r="OMI106" s="6"/>
      <c r="OMJ106" s="102"/>
      <c r="OMK106" s="6"/>
      <c r="OML106" s="102"/>
      <c r="OMM106" s="6"/>
      <c r="OMN106" s="6"/>
      <c r="OMO106" s="6"/>
      <c r="OMP106" s="6"/>
      <c r="OMQ106" s="6"/>
      <c r="OMR106" s="6"/>
      <c r="OMS106" s="6"/>
      <c r="OMT106" s="6"/>
      <c r="OMU106" s="6"/>
      <c r="OMV106" s="6"/>
      <c r="OMW106" s="6"/>
      <c r="OMX106" s="6"/>
      <c r="OMY106" s="6"/>
      <c r="OMZ106" s="6"/>
      <c r="ONA106" s="6"/>
      <c r="ONB106" s="6"/>
      <c r="ONC106" s="6"/>
      <c r="OND106" s="98"/>
      <c r="ONE106" s="6"/>
      <c r="ONF106" s="6"/>
      <c r="ONG106" s="6"/>
      <c r="ONH106" s="99"/>
      <c r="ONI106" s="6"/>
      <c r="ONJ106" s="6"/>
      <c r="ONK106" s="6"/>
      <c r="ONL106" s="6"/>
      <c r="ONM106" s="6"/>
      <c r="ONN106" s="6"/>
      <c r="ONO106" s="6"/>
      <c r="ONP106" s="6"/>
      <c r="ONQ106" s="6"/>
      <c r="ONR106" s="100"/>
      <c r="ONS106" s="101"/>
      <c r="ONT106" s="101"/>
      <c r="ONU106" s="6"/>
      <c r="ONV106" s="6"/>
      <c r="ONW106" s="6"/>
      <c r="ONX106" s="6"/>
      <c r="ONY106" s="102"/>
      <c r="ONZ106" s="6"/>
      <c r="OOA106" s="102"/>
      <c r="OOB106" s="6"/>
      <c r="OOC106" s="6"/>
      <c r="OOD106" s="6"/>
      <c r="OOE106" s="6"/>
      <c r="OOF106" s="6"/>
      <c r="OOG106" s="6"/>
      <c r="OOH106" s="6"/>
      <c r="OOI106" s="6"/>
      <c r="OOJ106" s="6"/>
      <c r="OOK106" s="6"/>
      <c r="OOL106" s="6"/>
      <c r="OOM106" s="6"/>
      <c r="OON106" s="6"/>
      <c r="OOO106" s="6"/>
      <c r="OOP106" s="6"/>
      <c r="OOQ106" s="6"/>
      <c r="OOR106" s="6"/>
      <c r="OOS106" s="98"/>
      <c r="OOT106" s="6"/>
      <c r="OOU106" s="6"/>
      <c r="OOV106" s="6"/>
      <c r="OOW106" s="99"/>
      <c r="OOX106" s="6"/>
      <c r="OOY106" s="6"/>
      <c r="OOZ106" s="6"/>
      <c r="OPA106" s="6"/>
      <c r="OPB106" s="6"/>
      <c r="OPC106" s="6"/>
      <c r="OPD106" s="6"/>
      <c r="OPE106" s="6"/>
      <c r="OPF106" s="6"/>
      <c r="OPG106" s="100"/>
      <c r="OPH106" s="101"/>
      <c r="OPI106" s="101"/>
      <c r="OPJ106" s="6"/>
      <c r="OPK106" s="6"/>
      <c r="OPL106" s="6"/>
      <c r="OPM106" s="6"/>
      <c r="OPN106" s="102"/>
      <c r="OPO106" s="6"/>
      <c r="OPP106" s="102"/>
      <c r="OPQ106" s="6"/>
      <c r="OPR106" s="6"/>
      <c r="OPS106" s="6"/>
      <c r="OPT106" s="6"/>
      <c r="OPU106" s="6"/>
      <c r="OPV106" s="6"/>
      <c r="OPW106" s="6"/>
      <c r="OPX106" s="6"/>
      <c r="OPY106" s="6"/>
      <c r="OPZ106" s="6"/>
      <c r="OQA106" s="6"/>
      <c r="OQB106" s="6"/>
      <c r="OQC106" s="6"/>
      <c r="OQD106" s="6"/>
      <c r="OQE106" s="6"/>
      <c r="OQF106" s="6"/>
      <c r="OQG106" s="6"/>
      <c r="OQH106" s="98"/>
      <c r="OQI106" s="6"/>
      <c r="OQJ106" s="6"/>
      <c r="OQK106" s="6"/>
      <c r="OQL106" s="99"/>
      <c r="OQM106" s="6"/>
      <c r="OQN106" s="6"/>
      <c r="OQO106" s="6"/>
      <c r="OQP106" s="6"/>
      <c r="OQQ106" s="6"/>
      <c r="OQR106" s="6"/>
      <c r="OQS106" s="6"/>
      <c r="OQT106" s="6"/>
      <c r="OQU106" s="6"/>
      <c r="OQV106" s="100"/>
      <c r="OQW106" s="101"/>
      <c r="OQX106" s="101"/>
      <c r="OQY106" s="6"/>
      <c r="OQZ106" s="6"/>
      <c r="ORA106" s="6"/>
      <c r="ORB106" s="6"/>
      <c r="ORC106" s="102"/>
      <c r="ORD106" s="6"/>
      <c r="ORE106" s="102"/>
      <c r="ORF106" s="6"/>
      <c r="ORG106" s="6"/>
      <c r="ORH106" s="6"/>
      <c r="ORI106" s="6"/>
      <c r="ORJ106" s="6"/>
      <c r="ORK106" s="6"/>
      <c r="ORL106" s="6"/>
      <c r="ORM106" s="6"/>
      <c r="ORN106" s="6"/>
      <c r="ORO106" s="6"/>
      <c r="ORP106" s="6"/>
      <c r="ORQ106" s="6"/>
      <c r="ORR106" s="6"/>
      <c r="ORS106" s="6"/>
      <c r="ORT106" s="6"/>
      <c r="ORU106" s="6"/>
      <c r="ORV106" s="6"/>
      <c r="ORW106" s="98"/>
      <c r="ORX106" s="6"/>
      <c r="ORY106" s="6"/>
      <c r="ORZ106" s="6"/>
      <c r="OSA106" s="99"/>
      <c r="OSB106" s="6"/>
      <c r="OSC106" s="6"/>
      <c r="OSD106" s="6"/>
      <c r="OSE106" s="6"/>
      <c r="OSF106" s="6"/>
      <c r="OSG106" s="6"/>
      <c r="OSH106" s="6"/>
      <c r="OSI106" s="6"/>
      <c r="OSJ106" s="6"/>
      <c r="OSK106" s="100"/>
      <c r="OSL106" s="101"/>
      <c r="OSM106" s="101"/>
      <c r="OSN106" s="6"/>
      <c r="OSO106" s="6"/>
      <c r="OSP106" s="6"/>
      <c r="OSQ106" s="6"/>
      <c r="OSR106" s="102"/>
      <c r="OSS106" s="6"/>
      <c r="OST106" s="102"/>
      <c r="OSU106" s="6"/>
      <c r="OSV106" s="6"/>
      <c r="OSW106" s="6"/>
      <c r="OSX106" s="6"/>
      <c r="OSY106" s="6"/>
      <c r="OSZ106" s="6"/>
      <c r="OTA106" s="6"/>
      <c r="OTB106" s="6"/>
      <c r="OTC106" s="6"/>
      <c r="OTD106" s="6"/>
      <c r="OTE106" s="6"/>
      <c r="OTF106" s="6"/>
      <c r="OTG106" s="6"/>
      <c r="OTH106" s="6"/>
      <c r="OTI106" s="6"/>
      <c r="OTJ106" s="6"/>
      <c r="OTK106" s="6"/>
      <c r="OTL106" s="98"/>
      <c r="OTM106" s="6"/>
      <c r="OTN106" s="6"/>
      <c r="OTO106" s="6"/>
      <c r="OTP106" s="99"/>
      <c r="OTQ106" s="6"/>
      <c r="OTR106" s="6"/>
      <c r="OTS106" s="6"/>
      <c r="OTT106" s="6"/>
      <c r="OTU106" s="6"/>
      <c r="OTV106" s="6"/>
      <c r="OTW106" s="6"/>
      <c r="OTX106" s="6"/>
      <c r="OTY106" s="6"/>
      <c r="OTZ106" s="100"/>
      <c r="OUA106" s="101"/>
      <c r="OUB106" s="101"/>
      <c r="OUC106" s="6"/>
      <c r="OUD106" s="6"/>
      <c r="OUE106" s="6"/>
      <c r="OUF106" s="6"/>
      <c r="OUG106" s="102"/>
      <c r="OUH106" s="6"/>
      <c r="OUI106" s="102"/>
      <c r="OUJ106" s="6"/>
      <c r="OUK106" s="6"/>
      <c r="OUL106" s="6"/>
      <c r="OUM106" s="6"/>
      <c r="OUN106" s="6"/>
      <c r="OUO106" s="6"/>
      <c r="OUP106" s="6"/>
      <c r="OUQ106" s="6"/>
      <c r="OUR106" s="6"/>
      <c r="OUS106" s="6"/>
      <c r="OUT106" s="6"/>
      <c r="OUU106" s="6"/>
      <c r="OUV106" s="6"/>
      <c r="OUW106" s="6"/>
      <c r="OUX106" s="6"/>
      <c r="OUY106" s="6"/>
      <c r="OUZ106" s="6"/>
      <c r="OVA106" s="98"/>
      <c r="OVB106" s="6"/>
      <c r="OVC106" s="6"/>
      <c r="OVD106" s="6"/>
      <c r="OVE106" s="99"/>
      <c r="OVF106" s="6"/>
      <c r="OVG106" s="6"/>
      <c r="OVH106" s="6"/>
      <c r="OVI106" s="6"/>
      <c r="OVJ106" s="6"/>
      <c r="OVK106" s="6"/>
      <c r="OVL106" s="6"/>
      <c r="OVM106" s="6"/>
      <c r="OVN106" s="6"/>
      <c r="OVO106" s="100"/>
      <c r="OVP106" s="101"/>
      <c r="OVQ106" s="101"/>
      <c r="OVR106" s="6"/>
      <c r="OVS106" s="6"/>
      <c r="OVT106" s="6"/>
      <c r="OVU106" s="6"/>
      <c r="OVV106" s="102"/>
      <c r="OVW106" s="6"/>
      <c r="OVX106" s="102"/>
      <c r="OVY106" s="6"/>
      <c r="OVZ106" s="6"/>
      <c r="OWA106" s="6"/>
      <c r="OWB106" s="6"/>
      <c r="OWC106" s="6"/>
      <c r="OWD106" s="6"/>
      <c r="OWE106" s="6"/>
      <c r="OWF106" s="6"/>
      <c r="OWG106" s="6"/>
      <c r="OWH106" s="6"/>
      <c r="OWI106" s="6"/>
      <c r="OWJ106" s="6"/>
      <c r="OWK106" s="6"/>
      <c r="OWL106" s="6"/>
      <c r="OWM106" s="6"/>
      <c r="OWN106" s="6"/>
      <c r="OWO106" s="6"/>
      <c r="OWP106" s="98"/>
      <c r="OWQ106" s="6"/>
      <c r="OWR106" s="6"/>
      <c r="OWS106" s="6"/>
      <c r="OWT106" s="99"/>
      <c r="OWU106" s="6"/>
      <c r="OWV106" s="6"/>
      <c r="OWW106" s="6"/>
      <c r="OWX106" s="6"/>
      <c r="OWY106" s="6"/>
      <c r="OWZ106" s="6"/>
      <c r="OXA106" s="6"/>
      <c r="OXB106" s="6"/>
      <c r="OXC106" s="6"/>
      <c r="OXD106" s="100"/>
      <c r="OXE106" s="101"/>
      <c r="OXF106" s="101"/>
      <c r="OXG106" s="6"/>
      <c r="OXH106" s="6"/>
      <c r="OXI106" s="6"/>
      <c r="OXJ106" s="6"/>
      <c r="OXK106" s="102"/>
      <c r="OXL106" s="6"/>
      <c r="OXM106" s="102"/>
      <c r="OXN106" s="6"/>
      <c r="OXO106" s="6"/>
      <c r="OXP106" s="6"/>
      <c r="OXQ106" s="6"/>
      <c r="OXR106" s="6"/>
      <c r="OXS106" s="6"/>
      <c r="OXT106" s="6"/>
      <c r="OXU106" s="6"/>
      <c r="OXV106" s="6"/>
      <c r="OXW106" s="6"/>
      <c r="OXX106" s="6"/>
      <c r="OXY106" s="6"/>
      <c r="OXZ106" s="6"/>
      <c r="OYA106" s="6"/>
      <c r="OYB106" s="6"/>
      <c r="OYC106" s="6"/>
      <c r="OYD106" s="6"/>
      <c r="OYE106" s="98"/>
      <c r="OYF106" s="6"/>
      <c r="OYG106" s="6"/>
      <c r="OYH106" s="6"/>
      <c r="OYI106" s="99"/>
      <c r="OYJ106" s="6"/>
      <c r="OYK106" s="6"/>
      <c r="OYL106" s="6"/>
      <c r="OYM106" s="6"/>
      <c r="OYN106" s="6"/>
      <c r="OYO106" s="6"/>
      <c r="OYP106" s="6"/>
      <c r="OYQ106" s="6"/>
      <c r="OYR106" s="6"/>
      <c r="OYS106" s="100"/>
      <c r="OYT106" s="101"/>
      <c r="OYU106" s="101"/>
      <c r="OYV106" s="6"/>
      <c r="OYW106" s="6"/>
      <c r="OYX106" s="6"/>
      <c r="OYY106" s="6"/>
      <c r="OYZ106" s="102"/>
      <c r="OZA106" s="6"/>
      <c r="OZB106" s="102"/>
      <c r="OZC106" s="6"/>
      <c r="OZD106" s="6"/>
      <c r="OZE106" s="6"/>
      <c r="OZF106" s="6"/>
      <c r="OZG106" s="6"/>
      <c r="OZH106" s="6"/>
      <c r="OZI106" s="6"/>
      <c r="OZJ106" s="6"/>
      <c r="OZK106" s="6"/>
      <c r="OZL106" s="6"/>
      <c r="OZM106" s="6"/>
      <c r="OZN106" s="6"/>
      <c r="OZO106" s="6"/>
      <c r="OZP106" s="6"/>
      <c r="OZQ106" s="6"/>
      <c r="OZR106" s="6"/>
      <c r="OZS106" s="6"/>
      <c r="OZT106" s="98"/>
      <c r="OZU106" s="6"/>
      <c r="OZV106" s="6"/>
      <c r="OZW106" s="6"/>
      <c r="OZX106" s="99"/>
      <c r="OZY106" s="6"/>
      <c r="OZZ106" s="6"/>
      <c r="PAA106" s="6"/>
      <c r="PAB106" s="6"/>
      <c r="PAC106" s="6"/>
      <c r="PAD106" s="6"/>
      <c r="PAE106" s="6"/>
      <c r="PAF106" s="6"/>
      <c r="PAG106" s="6"/>
      <c r="PAH106" s="100"/>
      <c r="PAI106" s="101"/>
      <c r="PAJ106" s="101"/>
      <c r="PAK106" s="6"/>
      <c r="PAL106" s="6"/>
      <c r="PAM106" s="6"/>
      <c r="PAN106" s="6"/>
      <c r="PAO106" s="102"/>
      <c r="PAP106" s="6"/>
      <c r="PAQ106" s="102"/>
      <c r="PAR106" s="6"/>
      <c r="PAS106" s="6"/>
      <c r="PAT106" s="6"/>
      <c r="PAU106" s="6"/>
      <c r="PAV106" s="6"/>
      <c r="PAW106" s="6"/>
      <c r="PAX106" s="6"/>
      <c r="PAY106" s="6"/>
      <c r="PAZ106" s="6"/>
      <c r="PBA106" s="6"/>
      <c r="PBB106" s="6"/>
      <c r="PBC106" s="6"/>
      <c r="PBD106" s="6"/>
      <c r="PBE106" s="6"/>
      <c r="PBF106" s="6"/>
      <c r="PBG106" s="6"/>
      <c r="PBH106" s="6"/>
      <c r="PBI106" s="98"/>
      <c r="PBJ106" s="6"/>
      <c r="PBK106" s="6"/>
      <c r="PBL106" s="6"/>
      <c r="PBM106" s="99"/>
      <c r="PBN106" s="6"/>
      <c r="PBO106" s="6"/>
      <c r="PBP106" s="6"/>
      <c r="PBQ106" s="6"/>
      <c r="PBR106" s="6"/>
      <c r="PBS106" s="6"/>
      <c r="PBT106" s="6"/>
      <c r="PBU106" s="6"/>
      <c r="PBV106" s="6"/>
      <c r="PBW106" s="100"/>
      <c r="PBX106" s="101"/>
      <c r="PBY106" s="101"/>
      <c r="PBZ106" s="6"/>
      <c r="PCA106" s="6"/>
      <c r="PCB106" s="6"/>
      <c r="PCC106" s="6"/>
      <c r="PCD106" s="102"/>
      <c r="PCE106" s="6"/>
      <c r="PCF106" s="102"/>
      <c r="PCG106" s="6"/>
      <c r="PCH106" s="6"/>
      <c r="PCI106" s="6"/>
      <c r="PCJ106" s="6"/>
      <c r="PCK106" s="6"/>
      <c r="PCL106" s="6"/>
      <c r="PCM106" s="6"/>
      <c r="PCN106" s="6"/>
      <c r="PCO106" s="6"/>
      <c r="PCP106" s="6"/>
      <c r="PCQ106" s="6"/>
      <c r="PCR106" s="6"/>
      <c r="PCS106" s="6"/>
      <c r="PCT106" s="6"/>
      <c r="PCU106" s="6"/>
      <c r="PCV106" s="6"/>
      <c r="PCW106" s="6"/>
      <c r="PCX106" s="98"/>
      <c r="PCY106" s="6"/>
      <c r="PCZ106" s="6"/>
      <c r="PDA106" s="6"/>
      <c r="PDB106" s="99"/>
      <c r="PDC106" s="6"/>
      <c r="PDD106" s="6"/>
      <c r="PDE106" s="6"/>
      <c r="PDF106" s="6"/>
      <c r="PDG106" s="6"/>
      <c r="PDH106" s="6"/>
      <c r="PDI106" s="6"/>
      <c r="PDJ106" s="6"/>
      <c r="PDK106" s="6"/>
      <c r="PDL106" s="100"/>
      <c r="PDM106" s="101"/>
      <c r="PDN106" s="101"/>
      <c r="PDO106" s="6"/>
      <c r="PDP106" s="6"/>
      <c r="PDQ106" s="6"/>
      <c r="PDR106" s="6"/>
      <c r="PDS106" s="102"/>
      <c r="PDT106" s="6"/>
      <c r="PDU106" s="102"/>
      <c r="PDV106" s="6"/>
      <c r="PDW106" s="6"/>
      <c r="PDX106" s="6"/>
      <c r="PDY106" s="6"/>
      <c r="PDZ106" s="6"/>
      <c r="PEA106" s="6"/>
      <c r="PEB106" s="6"/>
      <c r="PEC106" s="6"/>
      <c r="PED106" s="6"/>
      <c r="PEE106" s="6"/>
      <c r="PEF106" s="6"/>
      <c r="PEG106" s="6"/>
      <c r="PEH106" s="6"/>
      <c r="PEI106" s="6"/>
      <c r="PEJ106" s="6"/>
      <c r="PEK106" s="6"/>
      <c r="PEL106" s="6"/>
      <c r="PEM106" s="98"/>
      <c r="PEN106" s="6"/>
      <c r="PEO106" s="6"/>
      <c r="PEP106" s="6"/>
      <c r="PEQ106" s="99"/>
      <c r="PER106" s="6"/>
      <c r="PES106" s="6"/>
      <c r="PET106" s="6"/>
      <c r="PEU106" s="6"/>
      <c r="PEV106" s="6"/>
      <c r="PEW106" s="6"/>
      <c r="PEX106" s="6"/>
      <c r="PEY106" s="6"/>
      <c r="PEZ106" s="6"/>
      <c r="PFA106" s="100"/>
      <c r="PFB106" s="101"/>
      <c r="PFC106" s="101"/>
      <c r="PFD106" s="6"/>
      <c r="PFE106" s="6"/>
      <c r="PFF106" s="6"/>
      <c r="PFG106" s="6"/>
      <c r="PFH106" s="102"/>
      <c r="PFI106" s="6"/>
      <c r="PFJ106" s="102"/>
      <c r="PFK106" s="6"/>
      <c r="PFL106" s="6"/>
      <c r="PFM106" s="6"/>
      <c r="PFN106" s="6"/>
      <c r="PFO106" s="6"/>
      <c r="PFP106" s="6"/>
      <c r="PFQ106" s="6"/>
      <c r="PFR106" s="6"/>
      <c r="PFS106" s="6"/>
      <c r="PFT106" s="6"/>
      <c r="PFU106" s="6"/>
      <c r="PFV106" s="6"/>
      <c r="PFW106" s="6"/>
      <c r="PFX106" s="6"/>
      <c r="PFY106" s="6"/>
      <c r="PFZ106" s="6"/>
      <c r="PGA106" s="6"/>
      <c r="PGB106" s="98"/>
      <c r="PGC106" s="6"/>
      <c r="PGD106" s="6"/>
      <c r="PGE106" s="6"/>
      <c r="PGF106" s="99"/>
      <c r="PGG106" s="6"/>
      <c r="PGH106" s="6"/>
      <c r="PGI106" s="6"/>
      <c r="PGJ106" s="6"/>
      <c r="PGK106" s="6"/>
      <c r="PGL106" s="6"/>
      <c r="PGM106" s="6"/>
      <c r="PGN106" s="6"/>
      <c r="PGO106" s="6"/>
      <c r="PGP106" s="100"/>
      <c r="PGQ106" s="101"/>
      <c r="PGR106" s="101"/>
      <c r="PGS106" s="6"/>
      <c r="PGT106" s="6"/>
      <c r="PGU106" s="6"/>
      <c r="PGV106" s="6"/>
      <c r="PGW106" s="102"/>
      <c r="PGX106" s="6"/>
      <c r="PGY106" s="102"/>
      <c r="PGZ106" s="6"/>
      <c r="PHA106" s="6"/>
      <c r="PHB106" s="6"/>
      <c r="PHC106" s="6"/>
      <c r="PHD106" s="6"/>
      <c r="PHE106" s="6"/>
      <c r="PHF106" s="6"/>
      <c r="PHG106" s="6"/>
      <c r="PHH106" s="6"/>
      <c r="PHI106" s="6"/>
      <c r="PHJ106" s="6"/>
      <c r="PHK106" s="6"/>
      <c r="PHL106" s="6"/>
      <c r="PHM106" s="6"/>
      <c r="PHN106" s="6"/>
      <c r="PHO106" s="6"/>
      <c r="PHP106" s="6"/>
      <c r="PHQ106" s="98"/>
      <c r="PHR106" s="6"/>
      <c r="PHS106" s="6"/>
      <c r="PHT106" s="6"/>
      <c r="PHU106" s="99"/>
      <c r="PHV106" s="6"/>
      <c r="PHW106" s="6"/>
      <c r="PHX106" s="6"/>
      <c r="PHY106" s="6"/>
      <c r="PHZ106" s="6"/>
      <c r="PIA106" s="6"/>
      <c r="PIB106" s="6"/>
      <c r="PIC106" s="6"/>
      <c r="PID106" s="6"/>
      <c r="PIE106" s="100"/>
      <c r="PIF106" s="101"/>
      <c r="PIG106" s="101"/>
      <c r="PIH106" s="6"/>
      <c r="PII106" s="6"/>
      <c r="PIJ106" s="6"/>
      <c r="PIK106" s="6"/>
      <c r="PIL106" s="102"/>
      <c r="PIM106" s="6"/>
      <c r="PIN106" s="102"/>
      <c r="PIO106" s="6"/>
      <c r="PIP106" s="6"/>
      <c r="PIQ106" s="6"/>
      <c r="PIR106" s="6"/>
      <c r="PIS106" s="6"/>
      <c r="PIT106" s="6"/>
      <c r="PIU106" s="6"/>
      <c r="PIV106" s="6"/>
      <c r="PIW106" s="6"/>
      <c r="PIX106" s="6"/>
      <c r="PIY106" s="6"/>
      <c r="PIZ106" s="6"/>
      <c r="PJA106" s="6"/>
      <c r="PJB106" s="6"/>
      <c r="PJC106" s="6"/>
      <c r="PJD106" s="6"/>
      <c r="PJE106" s="6"/>
      <c r="PJF106" s="98"/>
      <c r="PJG106" s="6"/>
      <c r="PJH106" s="6"/>
      <c r="PJI106" s="6"/>
      <c r="PJJ106" s="99"/>
      <c r="PJK106" s="6"/>
      <c r="PJL106" s="6"/>
      <c r="PJM106" s="6"/>
      <c r="PJN106" s="6"/>
      <c r="PJO106" s="6"/>
      <c r="PJP106" s="6"/>
      <c r="PJQ106" s="6"/>
      <c r="PJR106" s="6"/>
      <c r="PJS106" s="6"/>
      <c r="PJT106" s="100"/>
      <c r="PJU106" s="101"/>
      <c r="PJV106" s="101"/>
      <c r="PJW106" s="6"/>
      <c r="PJX106" s="6"/>
      <c r="PJY106" s="6"/>
      <c r="PJZ106" s="6"/>
      <c r="PKA106" s="102"/>
      <c r="PKB106" s="6"/>
      <c r="PKC106" s="102"/>
      <c r="PKD106" s="6"/>
      <c r="PKE106" s="6"/>
      <c r="PKF106" s="6"/>
      <c r="PKG106" s="6"/>
      <c r="PKH106" s="6"/>
      <c r="PKI106" s="6"/>
      <c r="PKJ106" s="6"/>
      <c r="PKK106" s="6"/>
      <c r="PKL106" s="6"/>
      <c r="PKM106" s="6"/>
      <c r="PKN106" s="6"/>
      <c r="PKO106" s="6"/>
      <c r="PKP106" s="6"/>
      <c r="PKQ106" s="6"/>
      <c r="PKR106" s="6"/>
      <c r="PKS106" s="6"/>
      <c r="PKT106" s="6"/>
      <c r="PKU106" s="98"/>
      <c r="PKV106" s="6"/>
      <c r="PKW106" s="6"/>
      <c r="PKX106" s="6"/>
      <c r="PKY106" s="99"/>
      <c r="PKZ106" s="6"/>
      <c r="PLA106" s="6"/>
      <c r="PLB106" s="6"/>
      <c r="PLC106" s="6"/>
      <c r="PLD106" s="6"/>
      <c r="PLE106" s="6"/>
      <c r="PLF106" s="6"/>
      <c r="PLG106" s="6"/>
      <c r="PLH106" s="6"/>
      <c r="PLI106" s="100"/>
      <c r="PLJ106" s="101"/>
      <c r="PLK106" s="101"/>
      <c r="PLL106" s="6"/>
      <c r="PLM106" s="6"/>
      <c r="PLN106" s="6"/>
      <c r="PLO106" s="6"/>
      <c r="PLP106" s="102"/>
      <c r="PLQ106" s="6"/>
      <c r="PLR106" s="102"/>
      <c r="PLS106" s="6"/>
      <c r="PLT106" s="6"/>
      <c r="PLU106" s="6"/>
      <c r="PLV106" s="6"/>
      <c r="PLW106" s="6"/>
      <c r="PLX106" s="6"/>
      <c r="PLY106" s="6"/>
      <c r="PLZ106" s="6"/>
      <c r="PMA106" s="6"/>
      <c r="PMB106" s="6"/>
      <c r="PMC106" s="6"/>
      <c r="PMD106" s="6"/>
      <c r="PME106" s="6"/>
      <c r="PMF106" s="6"/>
      <c r="PMG106" s="6"/>
      <c r="PMH106" s="6"/>
      <c r="PMI106" s="6"/>
      <c r="PMJ106" s="98"/>
      <c r="PMK106" s="6"/>
      <c r="PML106" s="6"/>
      <c r="PMM106" s="6"/>
      <c r="PMN106" s="99"/>
      <c r="PMO106" s="6"/>
      <c r="PMP106" s="6"/>
      <c r="PMQ106" s="6"/>
      <c r="PMR106" s="6"/>
      <c r="PMS106" s="6"/>
      <c r="PMT106" s="6"/>
      <c r="PMU106" s="6"/>
      <c r="PMV106" s="6"/>
      <c r="PMW106" s="6"/>
      <c r="PMX106" s="100"/>
      <c r="PMY106" s="101"/>
      <c r="PMZ106" s="101"/>
      <c r="PNA106" s="6"/>
      <c r="PNB106" s="6"/>
      <c r="PNC106" s="6"/>
      <c r="PND106" s="6"/>
      <c r="PNE106" s="102"/>
      <c r="PNF106" s="6"/>
      <c r="PNG106" s="102"/>
      <c r="PNH106" s="6"/>
      <c r="PNI106" s="6"/>
      <c r="PNJ106" s="6"/>
      <c r="PNK106" s="6"/>
      <c r="PNL106" s="6"/>
      <c r="PNM106" s="6"/>
      <c r="PNN106" s="6"/>
      <c r="PNO106" s="6"/>
      <c r="PNP106" s="6"/>
      <c r="PNQ106" s="6"/>
      <c r="PNR106" s="6"/>
      <c r="PNS106" s="6"/>
      <c r="PNT106" s="6"/>
      <c r="PNU106" s="6"/>
      <c r="PNV106" s="6"/>
      <c r="PNW106" s="6"/>
      <c r="PNX106" s="6"/>
      <c r="PNY106" s="98"/>
      <c r="PNZ106" s="6"/>
      <c r="POA106" s="6"/>
      <c r="POB106" s="6"/>
      <c r="POC106" s="99"/>
      <c r="POD106" s="6"/>
      <c r="POE106" s="6"/>
      <c r="POF106" s="6"/>
      <c r="POG106" s="6"/>
      <c r="POH106" s="6"/>
      <c r="POI106" s="6"/>
      <c r="POJ106" s="6"/>
      <c r="POK106" s="6"/>
      <c r="POL106" s="6"/>
      <c r="POM106" s="100"/>
      <c r="PON106" s="101"/>
      <c r="POO106" s="101"/>
      <c r="POP106" s="6"/>
      <c r="POQ106" s="6"/>
      <c r="POR106" s="6"/>
      <c r="POS106" s="6"/>
      <c r="POT106" s="102"/>
      <c r="POU106" s="6"/>
      <c r="POV106" s="102"/>
      <c r="POW106" s="6"/>
      <c r="POX106" s="6"/>
      <c r="POY106" s="6"/>
      <c r="POZ106" s="6"/>
      <c r="PPA106" s="6"/>
      <c r="PPB106" s="6"/>
      <c r="PPC106" s="6"/>
      <c r="PPD106" s="6"/>
      <c r="PPE106" s="6"/>
      <c r="PPF106" s="6"/>
      <c r="PPG106" s="6"/>
      <c r="PPH106" s="6"/>
      <c r="PPI106" s="6"/>
      <c r="PPJ106" s="6"/>
      <c r="PPK106" s="6"/>
      <c r="PPL106" s="6"/>
      <c r="PPM106" s="6"/>
      <c r="PPN106" s="98"/>
      <c r="PPO106" s="6"/>
      <c r="PPP106" s="6"/>
      <c r="PPQ106" s="6"/>
      <c r="PPR106" s="99"/>
      <c r="PPS106" s="6"/>
      <c r="PPT106" s="6"/>
      <c r="PPU106" s="6"/>
      <c r="PPV106" s="6"/>
      <c r="PPW106" s="6"/>
      <c r="PPX106" s="6"/>
      <c r="PPY106" s="6"/>
      <c r="PPZ106" s="6"/>
      <c r="PQA106" s="6"/>
      <c r="PQB106" s="100"/>
      <c r="PQC106" s="101"/>
      <c r="PQD106" s="101"/>
      <c r="PQE106" s="6"/>
      <c r="PQF106" s="6"/>
      <c r="PQG106" s="6"/>
      <c r="PQH106" s="6"/>
      <c r="PQI106" s="102"/>
      <c r="PQJ106" s="6"/>
      <c r="PQK106" s="102"/>
      <c r="PQL106" s="6"/>
      <c r="PQM106" s="6"/>
      <c r="PQN106" s="6"/>
      <c r="PQO106" s="6"/>
      <c r="PQP106" s="6"/>
      <c r="PQQ106" s="6"/>
      <c r="PQR106" s="6"/>
      <c r="PQS106" s="6"/>
      <c r="PQT106" s="6"/>
      <c r="PQU106" s="6"/>
      <c r="PQV106" s="6"/>
      <c r="PQW106" s="6"/>
      <c r="PQX106" s="6"/>
      <c r="PQY106" s="6"/>
      <c r="PQZ106" s="6"/>
      <c r="PRA106" s="6"/>
      <c r="PRB106" s="6"/>
      <c r="PRC106" s="98"/>
      <c r="PRD106" s="6"/>
      <c r="PRE106" s="6"/>
      <c r="PRF106" s="6"/>
      <c r="PRG106" s="99"/>
      <c r="PRH106" s="6"/>
      <c r="PRI106" s="6"/>
      <c r="PRJ106" s="6"/>
      <c r="PRK106" s="6"/>
      <c r="PRL106" s="6"/>
      <c r="PRM106" s="6"/>
      <c r="PRN106" s="6"/>
      <c r="PRO106" s="6"/>
      <c r="PRP106" s="6"/>
      <c r="PRQ106" s="100"/>
      <c r="PRR106" s="101"/>
      <c r="PRS106" s="101"/>
      <c r="PRT106" s="6"/>
      <c r="PRU106" s="6"/>
      <c r="PRV106" s="6"/>
      <c r="PRW106" s="6"/>
      <c r="PRX106" s="102"/>
      <c r="PRY106" s="6"/>
      <c r="PRZ106" s="102"/>
      <c r="PSA106" s="6"/>
      <c r="PSB106" s="6"/>
      <c r="PSC106" s="6"/>
      <c r="PSD106" s="6"/>
      <c r="PSE106" s="6"/>
      <c r="PSF106" s="6"/>
      <c r="PSG106" s="6"/>
      <c r="PSH106" s="6"/>
      <c r="PSI106" s="6"/>
      <c r="PSJ106" s="6"/>
      <c r="PSK106" s="6"/>
      <c r="PSL106" s="6"/>
      <c r="PSM106" s="6"/>
      <c r="PSN106" s="6"/>
      <c r="PSO106" s="6"/>
      <c r="PSP106" s="6"/>
      <c r="PSQ106" s="6"/>
      <c r="PSR106" s="98"/>
      <c r="PSS106" s="6"/>
      <c r="PST106" s="6"/>
      <c r="PSU106" s="6"/>
      <c r="PSV106" s="99"/>
      <c r="PSW106" s="6"/>
      <c r="PSX106" s="6"/>
      <c r="PSY106" s="6"/>
      <c r="PSZ106" s="6"/>
      <c r="PTA106" s="6"/>
      <c r="PTB106" s="6"/>
      <c r="PTC106" s="6"/>
      <c r="PTD106" s="6"/>
      <c r="PTE106" s="6"/>
      <c r="PTF106" s="100"/>
      <c r="PTG106" s="101"/>
      <c r="PTH106" s="101"/>
      <c r="PTI106" s="6"/>
      <c r="PTJ106" s="6"/>
      <c r="PTK106" s="6"/>
      <c r="PTL106" s="6"/>
      <c r="PTM106" s="102"/>
      <c r="PTN106" s="6"/>
      <c r="PTO106" s="102"/>
      <c r="PTP106" s="6"/>
      <c r="PTQ106" s="6"/>
      <c r="PTR106" s="6"/>
      <c r="PTS106" s="6"/>
      <c r="PTT106" s="6"/>
      <c r="PTU106" s="6"/>
      <c r="PTV106" s="6"/>
      <c r="PTW106" s="6"/>
      <c r="PTX106" s="6"/>
      <c r="PTY106" s="6"/>
      <c r="PTZ106" s="6"/>
      <c r="PUA106" s="6"/>
      <c r="PUB106" s="6"/>
      <c r="PUC106" s="6"/>
      <c r="PUD106" s="6"/>
      <c r="PUE106" s="6"/>
      <c r="PUF106" s="6"/>
      <c r="PUG106" s="98"/>
      <c r="PUH106" s="6"/>
      <c r="PUI106" s="6"/>
      <c r="PUJ106" s="6"/>
      <c r="PUK106" s="99"/>
      <c r="PUL106" s="6"/>
      <c r="PUM106" s="6"/>
      <c r="PUN106" s="6"/>
      <c r="PUO106" s="6"/>
      <c r="PUP106" s="6"/>
      <c r="PUQ106" s="6"/>
      <c r="PUR106" s="6"/>
      <c r="PUS106" s="6"/>
      <c r="PUT106" s="6"/>
      <c r="PUU106" s="100"/>
      <c r="PUV106" s="101"/>
      <c r="PUW106" s="101"/>
      <c r="PUX106" s="6"/>
      <c r="PUY106" s="6"/>
      <c r="PUZ106" s="6"/>
      <c r="PVA106" s="6"/>
      <c r="PVB106" s="102"/>
      <c r="PVC106" s="6"/>
      <c r="PVD106" s="102"/>
      <c r="PVE106" s="6"/>
      <c r="PVF106" s="6"/>
      <c r="PVG106" s="6"/>
      <c r="PVH106" s="6"/>
      <c r="PVI106" s="6"/>
      <c r="PVJ106" s="6"/>
      <c r="PVK106" s="6"/>
      <c r="PVL106" s="6"/>
      <c r="PVM106" s="6"/>
      <c r="PVN106" s="6"/>
      <c r="PVO106" s="6"/>
      <c r="PVP106" s="6"/>
      <c r="PVQ106" s="6"/>
      <c r="PVR106" s="6"/>
      <c r="PVS106" s="6"/>
      <c r="PVT106" s="6"/>
      <c r="PVU106" s="6"/>
      <c r="PVV106" s="98"/>
      <c r="PVW106" s="6"/>
      <c r="PVX106" s="6"/>
      <c r="PVY106" s="6"/>
      <c r="PVZ106" s="99"/>
      <c r="PWA106" s="6"/>
      <c r="PWB106" s="6"/>
      <c r="PWC106" s="6"/>
      <c r="PWD106" s="6"/>
      <c r="PWE106" s="6"/>
      <c r="PWF106" s="6"/>
      <c r="PWG106" s="6"/>
      <c r="PWH106" s="6"/>
      <c r="PWI106" s="6"/>
      <c r="PWJ106" s="100"/>
      <c r="PWK106" s="101"/>
      <c r="PWL106" s="101"/>
      <c r="PWM106" s="6"/>
      <c r="PWN106" s="6"/>
      <c r="PWO106" s="6"/>
      <c r="PWP106" s="6"/>
      <c r="PWQ106" s="102"/>
      <c r="PWR106" s="6"/>
      <c r="PWS106" s="102"/>
      <c r="PWT106" s="6"/>
      <c r="PWU106" s="6"/>
      <c r="PWV106" s="6"/>
      <c r="PWW106" s="6"/>
      <c r="PWX106" s="6"/>
      <c r="PWY106" s="6"/>
      <c r="PWZ106" s="6"/>
      <c r="PXA106" s="6"/>
      <c r="PXB106" s="6"/>
      <c r="PXC106" s="6"/>
      <c r="PXD106" s="6"/>
      <c r="PXE106" s="6"/>
      <c r="PXF106" s="6"/>
      <c r="PXG106" s="6"/>
      <c r="PXH106" s="6"/>
      <c r="PXI106" s="6"/>
      <c r="PXJ106" s="6"/>
      <c r="PXK106" s="98"/>
      <c r="PXL106" s="6"/>
      <c r="PXM106" s="6"/>
      <c r="PXN106" s="6"/>
      <c r="PXO106" s="99"/>
      <c r="PXP106" s="6"/>
      <c r="PXQ106" s="6"/>
      <c r="PXR106" s="6"/>
      <c r="PXS106" s="6"/>
      <c r="PXT106" s="6"/>
      <c r="PXU106" s="6"/>
      <c r="PXV106" s="6"/>
      <c r="PXW106" s="6"/>
      <c r="PXX106" s="6"/>
      <c r="PXY106" s="100"/>
      <c r="PXZ106" s="101"/>
      <c r="PYA106" s="101"/>
      <c r="PYB106" s="6"/>
      <c r="PYC106" s="6"/>
      <c r="PYD106" s="6"/>
      <c r="PYE106" s="6"/>
      <c r="PYF106" s="102"/>
      <c r="PYG106" s="6"/>
      <c r="PYH106" s="102"/>
      <c r="PYI106" s="6"/>
      <c r="PYJ106" s="6"/>
      <c r="PYK106" s="6"/>
      <c r="PYL106" s="6"/>
      <c r="PYM106" s="6"/>
      <c r="PYN106" s="6"/>
      <c r="PYO106" s="6"/>
      <c r="PYP106" s="6"/>
      <c r="PYQ106" s="6"/>
      <c r="PYR106" s="6"/>
      <c r="PYS106" s="6"/>
      <c r="PYT106" s="6"/>
      <c r="PYU106" s="6"/>
      <c r="PYV106" s="6"/>
      <c r="PYW106" s="6"/>
      <c r="PYX106" s="6"/>
      <c r="PYY106" s="6"/>
      <c r="PYZ106" s="98"/>
      <c r="PZA106" s="6"/>
      <c r="PZB106" s="6"/>
      <c r="PZC106" s="6"/>
      <c r="PZD106" s="99"/>
      <c r="PZE106" s="6"/>
      <c r="PZF106" s="6"/>
      <c r="PZG106" s="6"/>
      <c r="PZH106" s="6"/>
      <c r="PZI106" s="6"/>
      <c r="PZJ106" s="6"/>
      <c r="PZK106" s="6"/>
      <c r="PZL106" s="6"/>
      <c r="PZM106" s="6"/>
      <c r="PZN106" s="100"/>
      <c r="PZO106" s="101"/>
      <c r="PZP106" s="101"/>
      <c r="PZQ106" s="6"/>
      <c r="PZR106" s="6"/>
      <c r="PZS106" s="6"/>
      <c r="PZT106" s="6"/>
      <c r="PZU106" s="102"/>
      <c r="PZV106" s="6"/>
      <c r="PZW106" s="102"/>
      <c r="PZX106" s="6"/>
      <c r="PZY106" s="6"/>
      <c r="PZZ106" s="6"/>
      <c r="QAA106" s="6"/>
      <c r="QAB106" s="6"/>
      <c r="QAC106" s="6"/>
      <c r="QAD106" s="6"/>
      <c r="QAE106" s="6"/>
      <c r="QAF106" s="6"/>
      <c r="QAG106" s="6"/>
      <c r="QAH106" s="6"/>
      <c r="QAI106" s="6"/>
      <c r="QAJ106" s="6"/>
      <c r="QAK106" s="6"/>
      <c r="QAL106" s="6"/>
      <c r="QAM106" s="6"/>
      <c r="QAN106" s="6"/>
      <c r="QAO106" s="98"/>
      <c r="QAP106" s="6"/>
      <c r="QAQ106" s="6"/>
      <c r="QAR106" s="6"/>
      <c r="QAS106" s="99"/>
      <c r="QAT106" s="6"/>
      <c r="QAU106" s="6"/>
      <c r="QAV106" s="6"/>
      <c r="QAW106" s="6"/>
      <c r="QAX106" s="6"/>
      <c r="QAY106" s="6"/>
      <c r="QAZ106" s="6"/>
      <c r="QBA106" s="6"/>
      <c r="QBB106" s="6"/>
      <c r="QBC106" s="100"/>
      <c r="QBD106" s="101"/>
      <c r="QBE106" s="101"/>
      <c r="QBF106" s="6"/>
      <c r="QBG106" s="6"/>
      <c r="QBH106" s="6"/>
      <c r="QBI106" s="6"/>
      <c r="QBJ106" s="102"/>
      <c r="QBK106" s="6"/>
      <c r="QBL106" s="102"/>
      <c r="QBM106" s="6"/>
      <c r="QBN106" s="6"/>
      <c r="QBO106" s="6"/>
      <c r="QBP106" s="6"/>
      <c r="QBQ106" s="6"/>
      <c r="QBR106" s="6"/>
      <c r="QBS106" s="6"/>
      <c r="QBT106" s="6"/>
      <c r="QBU106" s="6"/>
      <c r="QBV106" s="6"/>
      <c r="QBW106" s="6"/>
      <c r="QBX106" s="6"/>
      <c r="QBY106" s="6"/>
      <c r="QBZ106" s="6"/>
      <c r="QCA106" s="6"/>
      <c r="QCB106" s="6"/>
      <c r="QCC106" s="6"/>
      <c r="QCD106" s="98"/>
      <c r="QCE106" s="6"/>
      <c r="QCF106" s="6"/>
      <c r="QCG106" s="6"/>
      <c r="QCH106" s="99"/>
      <c r="QCI106" s="6"/>
      <c r="QCJ106" s="6"/>
      <c r="QCK106" s="6"/>
      <c r="QCL106" s="6"/>
      <c r="QCM106" s="6"/>
      <c r="QCN106" s="6"/>
      <c r="QCO106" s="6"/>
      <c r="QCP106" s="6"/>
      <c r="QCQ106" s="6"/>
      <c r="QCR106" s="100"/>
      <c r="QCS106" s="101"/>
      <c r="QCT106" s="101"/>
      <c r="QCU106" s="6"/>
      <c r="QCV106" s="6"/>
      <c r="QCW106" s="6"/>
      <c r="QCX106" s="6"/>
      <c r="QCY106" s="102"/>
      <c r="QCZ106" s="6"/>
      <c r="QDA106" s="102"/>
      <c r="QDB106" s="6"/>
      <c r="QDC106" s="6"/>
      <c r="QDD106" s="6"/>
      <c r="QDE106" s="6"/>
      <c r="QDF106" s="6"/>
      <c r="QDG106" s="6"/>
      <c r="QDH106" s="6"/>
      <c r="QDI106" s="6"/>
      <c r="QDJ106" s="6"/>
      <c r="QDK106" s="6"/>
      <c r="QDL106" s="6"/>
      <c r="QDM106" s="6"/>
      <c r="QDN106" s="6"/>
      <c r="QDO106" s="6"/>
      <c r="QDP106" s="6"/>
      <c r="QDQ106" s="6"/>
      <c r="QDR106" s="6"/>
      <c r="QDS106" s="98"/>
      <c r="QDT106" s="6"/>
      <c r="QDU106" s="6"/>
      <c r="QDV106" s="6"/>
      <c r="QDW106" s="99"/>
      <c r="QDX106" s="6"/>
      <c r="QDY106" s="6"/>
      <c r="QDZ106" s="6"/>
      <c r="QEA106" s="6"/>
      <c r="QEB106" s="6"/>
      <c r="QEC106" s="6"/>
      <c r="QED106" s="6"/>
      <c r="QEE106" s="6"/>
      <c r="QEF106" s="6"/>
      <c r="QEG106" s="100"/>
      <c r="QEH106" s="101"/>
      <c r="QEI106" s="101"/>
      <c r="QEJ106" s="6"/>
      <c r="QEK106" s="6"/>
      <c r="QEL106" s="6"/>
      <c r="QEM106" s="6"/>
      <c r="QEN106" s="102"/>
      <c r="QEO106" s="6"/>
      <c r="QEP106" s="102"/>
      <c r="QEQ106" s="6"/>
      <c r="QER106" s="6"/>
      <c r="QES106" s="6"/>
      <c r="QET106" s="6"/>
      <c r="QEU106" s="6"/>
      <c r="QEV106" s="6"/>
      <c r="QEW106" s="6"/>
      <c r="QEX106" s="6"/>
      <c r="QEY106" s="6"/>
      <c r="QEZ106" s="6"/>
      <c r="QFA106" s="6"/>
      <c r="QFB106" s="6"/>
      <c r="QFC106" s="6"/>
      <c r="QFD106" s="6"/>
      <c r="QFE106" s="6"/>
      <c r="QFF106" s="6"/>
      <c r="QFG106" s="6"/>
      <c r="QFH106" s="98"/>
      <c r="QFI106" s="6"/>
      <c r="QFJ106" s="6"/>
      <c r="QFK106" s="6"/>
      <c r="QFL106" s="99"/>
      <c r="QFM106" s="6"/>
      <c r="QFN106" s="6"/>
      <c r="QFO106" s="6"/>
      <c r="QFP106" s="6"/>
      <c r="QFQ106" s="6"/>
      <c r="QFR106" s="6"/>
      <c r="QFS106" s="6"/>
      <c r="QFT106" s="6"/>
      <c r="QFU106" s="6"/>
      <c r="QFV106" s="100"/>
      <c r="QFW106" s="101"/>
      <c r="QFX106" s="101"/>
      <c r="QFY106" s="6"/>
      <c r="QFZ106" s="6"/>
      <c r="QGA106" s="6"/>
      <c r="QGB106" s="6"/>
      <c r="QGC106" s="102"/>
      <c r="QGD106" s="6"/>
      <c r="QGE106" s="102"/>
      <c r="QGF106" s="6"/>
      <c r="QGG106" s="6"/>
      <c r="QGH106" s="6"/>
      <c r="QGI106" s="6"/>
      <c r="QGJ106" s="6"/>
      <c r="QGK106" s="6"/>
      <c r="QGL106" s="6"/>
      <c r="QGM106" s="6"/>
      <c r="QGN106" s="6"/>
      <c r="QGO106" s="6"/>
      <c r="QGP106" s="6"/>
      <c r="QGQ106" s="6"/>
      <c r="QGR106" s="6"/>
      <c r="QGS106" s="6"/>
      <c r="QGT106" s="6"/>
      <c r="QGU106" s="6"/>
      <c r="QGV106" s="6"/>
      <c r="QGW106" s="98"/>
      <c r="QGX106" s="6"/>
      <c r="QGY106" s="6"/>
      <c r="QGZ106" s="6"/>
      <c r="QHA106" s="99"/>
      <c r="QHB106" s="6"/>
      <c r="QHC106" s="6"/>
      <c r="QHD106" s="6"/>
      <c r="QHE106" s="6"/>
      <c r="QHF106" s="6"/>
      <c r="QHG106" s="6"/>
      <c r="QHH106" s="6"/>
      <c r="QHI106" s="6"/>
      <c r="QHJ106" s="6"/>
      <c r="QHK106" s="100"/>
      <c r="QHL106" s="101"/>
      <c r="QHM106" s="101"/>
      <c r="QHN106" s="6"/>
      <c r="QHO106" s="6"/>
      <c r="QHP106" s="6"/>
      <c r="QHQ106" s="6"/>
      <c r="QHR106" s="102"/>
      <c r="QHS106" s="6"/>
      <c r="QHT106" s="102"/>
      <c r="QHU106" s="6"/>
      <c r="QHV106" s="6"/>
      <c r="QHW106" s="6"/>
      <c r="QHX106" s="6"/>
      <c r="QHY106" s="6"/>
      <c r="QHZ106" s="6"/>
      <c r="QIA106" s="6"/>
      <c r="QIB106" s="6"/>
      <c r="QIC106" s="6"/>
      <c r="QID106" s="6"/>
      <c r="QIE106" s="6"/>
      <c r="QIF106" s="6"/>
      <c r="QIG106" s="6"/>
      <c r="QIH106" s="6"/>
      <c r="QII106" s="6"/>
      <c r="QIJ106" s="6"/>
      <c r="QIK106" s="6"/>
      <c r="QIL106" s="98"/>
      <c r="QIM106" s="6"/>
      <c r="QIN106" s="6"/>
      <c r="QIO106" s="6"/>
      <c r="QIP106" s="99"/>
      <c r="QIQ106" s="6"/>
      <c r="QIR106" s="6"/>
      <c r="QIS106" s="6"/>
      <c r="QIT106" s="6"/>
      <c r="QIU106" s="6"/>
      <c r="QIV106" s="6"/>
      <c r="QIW106" s="6"/>
      <c r="QIX106" s="6"/>
      <c r="QIY106" s="6"/>
      <c r="QIZ106" s="100"/>
      <c r="QJA106" s="101"/>
      <c r="QJB106" s="101"/>
      <c r="QJC106" s="6"/>
      <c r="QJD106" s="6"/>
      <c r="QJE106" s="6"/>
      <c r="QJF106" s="6"/>
      <c r="QJG106" s="102"/>
      <c r="QJH106" s="6"/>
      <c r="QJI106" s="102"/>
      <c r="QJJ106" s="6"/>
      <c r="QJK106" s="6"/>
      <c r="QJL106" s="6"/>
      <c r="QJM106" s="6"/>
      <c r="QJN106" s="6"/>
      <c r="QJO106" s="6"/>
      <c r="QJP106" s="6"/>
      <c r="QJQ106" s="6"/>
      <c r="QJR106" s="6"/>
      <c r="QJS106" s="6"/>
      <c r="QJT106" s="6"/>
      <c r="QJU106" s="6"/>
      <c r="QJV106" s="6"/>
      <c r="QJW106" s="6"/>
      <c r="QJX106" s="6"/>
      <c r="QJY106" s="6"/>
      <c r="QJZ106" s="6"/>
      <c r="QKA106" s="98"/>
      <c r="QKB106" s="6"/>
      <c r="QKC106" s="6"/>
      <c r="QKD106" s="6"/>
      <c r="QKE106" s="99"/>
      <c r="QKF106" s="6"/>
      <c r="QKG106" s="6"/>
      <c r="QKH106" s="6"/>
      <c r="QKI106" s="6"/>
      <c r="QKJ106" s="6"/>
      <c r="QKK106" s="6"/>
      <c r="QKL106" s="6"/>
      <c r="QKM106" s="6"/>
      <c r="QKN106" s="6"/>
      <c r="QKO106" s="100"/>
      <c r="QKP106" s="101"/>
      <c r="QKQ106" s="101"/>
      <c r="QKR106" s="6"/>
      <c r="QKS106" s="6"/>
      <c r="QKT106" s="6"/>
      <c r="QKU106" s="6"/>
      <c r="QKV106" s="102"/>
      <c r="QKW106" s="6"/>
      <c r="QKX106" s="102"/>
      <c r="QKY106" s="6"/>
      <c r="QKZ106" s="6"/>
      <c r="QLA106" s="6"/>
      <c r="QLB106" s="6"/>
      <c r="QLC106" s="6"/>
      <c r="QLD106" s="6"/>
      <c r="QLE106" s="6"/>
      <c r="QLF106" s="6"/>
      <c r="QLG106" s="6"/>
      <c r="QLH106" s="6"/>
      <c r="QLI106" s="6"/>
      <c r="QLJ106" s="6"/>
      <c r="QLK106" s="6"/>
      <c r="QLL106" s="6"/>
      <c r="QLM106" s="6"/>
      <c r="QLN106" s="6"/>
      <c r="QLO106" s="6"/>
      <c r="QLP106" s="98"/>
      <c r="QLQ106" s="6"/>
      <c r="QLR106" s="6"/>
      <c r="QLS106" s="6"/>
      <c r="QLT106" s="99"/>
      <c r="QLU106" s="6"/>
      <c r="QLV106" s="6"/>
      <c r="QLW106" s="6"/>
      <c r="QLX106" s="6"/>
      <c r="QLY106" s="6"/>
      <c r="QLZ106" s="6"/>
      <c r="QMA106" s="6"/>
      <c r="QMB106" s="6"/>
      <c r="QMC106" s="6"/>
      <c r="QMD106" s="100"/>
      <c r="QME106" s="101"/>
      <c r="QMF106" s="101"/>
      <c r="QMG106" s="6"/>
      <c r="QMH106" s="6"/>
      <c r="QMI106" s="6"/>
      <c r="QMJ106" s="6"/>
      <c r="QMK106" s="102"/>
      <c r="QML106" s="6"/>
      <c r="QMM106" s="102"/>
      <c r="QMN106" s="6"/>
      <c r="QMO106" s="6"/>
      <c r="QMP106" s="6"/>
      <c r="QMQ106" s="6"/>
      <c r="QMR106" s="6"/>
      <c r="QMS106" s="6"/>
      <c r="QMT106" s="6"/>
      <c r="QMU106" s="6"/>
      <c r="QMV106" s="6"/>
      <c r="QMW106" s="6"/>
      <c r="QMX106" s="6"/>
      <c r="QMY106" s="6"/>
      <c r="QMZ106" s="6"/>
      <c r="QNA106" s="6"/>
      <c r="QNB106" s="6"/>
      <c r="QNC106" s="6"/>
      <c r="QND106" s="6"/>
      <c r="QNE106" s="98"/>
      <c r="QNF106" s="6"/>
      <c r="QNG106" s="6"/>
      <c r="QNH106" s="6"/>
      <c r="QNI106" s="99"/>
      <c r="QNJ106" s="6"/>
      <c r="QNK106" s="6"/>
      <c r="QNL106" s="6"/>
      <c r="QNM106" s="6"/>
      <c r="QNN106" s="6"/>
      <c r="QNO106" s="6"/>
      <c r="QNP106" s="6"/>
      <c r="QNQ106" s="6"/>
      <c r="QNR106" s="6"/>
      <c r="QNS106" s="100"/>
      <c r="QNT106" s="101"/>
      <c r="QNU106" s="101"/>
      <c r="QNV106" s="6"/>
      <c r="QNW106" s="6"/>
      <c r="QNX106" s="6"/>
      <c r="QNY106" s="6"/>
      <c r="QNZ106" s="102"/>
      <c r="QOA106" s="6"/>
      <c r="QOB106" s="102"/>
      <c r="QOC106" s="6"/>
      <c r="QOD106" s="6"/>
      <c r="QOE106" s="6"/>
      <c r="QOF106" s="6"/>
      <c r="QOG106" s="6"/>
      <c r="QOH106" s="6"/>
      <c r="QOI106" s="6"/>
      <c r="QOJ106" s="6"/>
      <c r="QOK106" s="6"/>
      <c r="QOL106" s="6"/>
      <c r="QOM106" s="6"/>
      <c r="QON106" s="6"/>
      <c r="QOO106" s="6"/>
      <c r="QOP106" s="6"/>
      <c r="QOQ106" s="6"/>
      <c r="QOR106" s="6"/>
      <c r="QOS106" s="6"/>
      <c r="QOT106" s="98"/>
      <c r="QOU106" s="6"/>
      <c r="QOV106" s="6"/>
      <c r="QOW106" s="6"/>
      <c r="QOX106" s="99"/>
      <c r="QOY106" s="6"/>
      <c r="QOZ106" s="6"/>
      <c r="QPA106" s="6"/>
      <c r="QPB106" s="6"/>
      <c r="QPC106" s="6"/>
      <c r="QPD106" s="6"/>
      <c r="QPE106" s="6"/>
      <c r="QPF106" s="6"/>
      <c r="QPG106" s="6"/>
      <c r="QPH106" s="100"/>
      <c r="QPI106" s="101"/>
      <c r="QPJ106" s="101"/>
      <c r="QPK106" s="6"/>
      <c r="QPL106" s="6"/>
      <c r="QPM106" s="6"/>
      <c r="QPN106" s="6"/>
      <c r="QPO106" s="102"/>
      <c r="QPP106" s="6"/>
      <c r="QPQ106" s="102"/>
      <c r="QPR106" s="6"/>
      <c r="QPS106" s="6"/>
      <c r="QPT106" s="6"/>
      <c r="QPU106" s="6"/>
      <c r="QPV106" s="6"/>
      <c r="QPW106" s="6"/>
      <c r="QPX106" s="6"/>
      <c r="QPY106" s="6"/>
      <c r="QPZ106" s="6"/>
      <c r="QQA106" s="6"/>
      <c r="QQB106" s="6"/>
      <c r="QQC106" s="6"/>
      <c r="QQD106" s="6"/>
      <c r="QQE106" s="6"/>
      <c r="QQF106" s="6"/>
      <c r="QQG106" s="6"/>
      <c r="QQH106" s="6"/>
      <c r="QQI106" s="98"/>
      <c r="QQJ106" s="6"/>
      <c r="QQK106" s="6"/>
      <c r="QQL106" s="6"/>
      <c r="QQM106" s="99"/>
      <c r="QQN106" s="6"/>
      <c r="QQO106" s="6"/>
      <c r="QQP106" s="6"/>
      <c r="QQQ106" s="6"/>
      <c r="QQR106" s="6"/>
      <c r="QQS106" s="6"/>
      <c r="QQT106" s="6"/>
      <c r="QQU106" s="6"/>
      <c r="QQV106" s="6"/>
      <c r="QQW106" s="100"/>
      <c r="QQX106" s="101"/>
      <c r="QQY106" s="101"/>
      <c r="QQZ106" s="6"/>
      <c r="QRA106" s="6"/>
      <c r="QRB106" s="6"/>
      <c r="QRC106" s="6"/>
      <c r="QRD106" s="102"/>
      <c r="QRE106" s="6"/>
      <c r="QRF106" s="102"/>
      <c r="QRG106" s="6"/>
      <c r="QRH106" s="6"/>
      <c r="QRI106" s="6"/>
      <c r="QRJ106" s="6"/>
      <c r="QRK106" s="6"/>
      <c r="QRL106" s="6"/>
      <c r="QRM106" s="6"/>
      <c r="QRN106" s="6"/>
      <c r="QRO106" s="6"/>
      <c r="QRP106" s="6"/>
      <c r="QRQ106" s="6"/>
      <c r="QRR106" s="6"/>
      <c r="QRS106" s="6"/>
      <c r="QRT106" s="6"/>
      <c r="QRU106" s="6"/>
      <c r="QRV106" s="6"/>
      <c r="QRW106" s="6"/>
      <c r="QRX106" s="98"/>
      <c r="QRY106" s="6"/>
      <c r="QRZ106" s="6"/>
      <c r="QSA106" s="6"/>
      <c r="QSB106" s="99"/>
      <c r="QSC106" s="6"/>
      <c r="QSD106" s="6"/>
      <c r="QSE106" s="6"/>
      <c r="QSF106" s="6"/>
      <c r="QSG106" s="6"/>
      <c r="QSH106" s="6"/>
      <c r="QSI106" s="6"/>
      <c r="QSJ106" s="6"/>
      <c r="QSK106" s="6"/>
      <c r="QSL106" s="100"/>
      <c r="QSM106" s="101"/>
      <c r="QSN106" s="101"/>
      <c r="QSO106" s="6"/>
      <c r="QSP106" s="6"/>
      <c r="QSQ106" s="6"/>
      <c r="QSR106" s="6"/>
      <c r="QSS106" s="102"/>
      <c r="QST106" s="6"/>
      <c r="QSU106" s="102"/>
      <c r="QSV106" s="6"/>
      <c r="QSW106" s="6"/>
      <c r="QSX106" s="6"/>
      <c r="QSY106" s="6"/>
      <c r="QSZ106" s="6"/>
      <c r="QTA106" s="6"/>
      <c r="QTB106" s="6"/>
      <c r="QTC106" s="6"/>
      <c r="QTD106" s="6"/>
      <c r="QTE106" s="6"/>
      <c r="QTF106" s="6"/>
      <c r="QTG106" s="6"/>
      <c r="QTH106" s="6"/>
      <c r="QTI106" s="6"/>
      <c r="QTJ106" s="6"/>
      <c r="QTK106" s="6"/>
      <c r="QTL106" s="6"/>
      <c r="QTM106" s="98"/>
      <c r="QTN106" s="6"/>
      <c r="QTO106" s="6"/>
      <c r="QTP106" s="6"/>
      <c r="QTQ106" s="99"/>
      <c r="QTR106" s="6"/>
      <c r="QTS106" s="6"/>
      <c r="QTT106" s="6"/>
      <c r="QTU106" s="6"/>
      <c r="QTV106" s="6"/>
      <c r="QTW106" s="6"/>
      <c r="QTX106" s="6"/>
      <c r="QTY106" s="6"/>
      <c r="QTZ106" s="6"/>
      <c r="QUA106" s="100"/>
      <c r="QUB106" s="101"/>
      <c r="QUC106" s="101"/>
      <c r="QUD106" s="6"/>
      <c r="QUE106" s="6"/>
      <c r="QUF106" s="6"/>
      <c r="QUG106" s="6"/>
      <c r="QUH106" s="102"/>
      <c r="QUI106" s="6"/>
      <c r="QUJ106" s="102"/>
      <c r="QUK106" s="6"/>
      <c r="QUL106" s="6"/>
      <c r="QUM106" s="6"/>
      <c r="QUN106" s="6"/>
      <c r="QUO106" s="6"/>
      <c r="QUP106" s="6"/>
      <c r="QUQ106" s="6"/>
      <c r="QUR106" s="6"/>
      <c r="QUS106" s="6"/>
      <c r="QUT106" s="6"/>
      <c r="QUU106" s="6"/>
      <c r="QUV106" s="6"/>
      <c r="QUW106" s="6"/>
      <c r="QUX106" s="6"/>
      <c r="QUY106" s="6"/>
      <c r="QUZ106" s="6"/>
      <c r="QVA106" s="6"/>
      <c r="QVB106" s="98"/>
      <c r="QVC106" s="6"/>
      <c r="QVD106" s="6"/>
      <c r="QVE106" s="6"/>
      <c r="QVF106" s="99"/>
      <c r="QVG106" s="6"/>
      <c r="QVH106" s="6"/>
      <c r="QVI106" s="6"/>
      <c r="QVJ106" s="6"/>
      <c r="QVK106" s="6"/>
      <c r="QVL106" s="6"/>
      <c r="QVM106" s="6"/>
      <c r="QVN106" s="6"/>
      <c r="QVO106" s="6"/>
      <c r="QVP106" s="100"/>
      <c r="QVQ106" s="101"/>
      <c r="QVR106" s="101"/>
      <c r="QVS106" s="6"/>
      <c r="QVT106" s="6"/>
      <c r="QVU106" s="6"/>
      <c r="QVV106" s="6"/>
      <c r="QVW106" s="102"/>
      <c r="QVX106" s="6"/>
      <c r="QVY106" s="102"/>
      <c r="QVZ106" s="6"/>
      <c r="QWA106" s="6"/>
      <c r="QWB106" s="6"/>
      <c r="QWC106" s="6"/>
      <c r="QWD106" s="6"/>
      <c r="QWE106" s="6"/>
      <c r="QWF106" s="6"/>
      <c r="QWG106" s="6"/>
      <c r="QWH106" s="6"/>
      <c r="QWI106" s="6"/>
      <c r="QWJ106" s="6"/>
      <c r="QWK106" s="6"/>
      <c r="QWL106" s="6"/>
      <c r="QWM106" s="6"/>
      <c r="QWN106" s="6"/>
      <c r="QWO106" s="6"/>
      <c r="QWP106" s="6"/>
      <c r="QWQ106" s="98"/>
      <c r="QWR106" s="6"/>
      <c r="QWS106" s="6"/>
      <c r="QWT106" s="6"/>
      <c r="QWU106" s="99"/>
      <c r="QWV106" s="6"/>
      <c r="QWW106" s="6"/>
      <c r="QWX106" s="6"/>
      <c r="QWY106" s="6"/>
      <c r="QWZ106" s="6"/>
      <c r="QXA106" s="6"/>
      <c r="QXB106" s="6"/>
      <c r="QXC106" s="6"/>
      <c r="QXD106" s="6"/>
      <c r="QXE106" s="100"/>
      <c r="QXF106" s="101"/>
      <c r="QXG106" s="101"/>
      <c r="QXH106" s="6"/>
      <c r="QXI106" s="6"/>
      <c r="QXJ106" s="6"/>
      <c r="QXK106" s="6"/>
      <c r="QXL106" s="102"/>
      <c r="QXM106" s="6"/>
      <c r="QXN106" s="102"/>
      <c r="QXO106" s="6"/>
      <c r="QXP106" s="6"/>
      <c r="QXQ106" s="6"/>
      <c r="QXR106" s="6"/>
      <c r="QXS106" s="6"/>
      <c r="QXT106" s="6"/>
      <c r="QXU106" s="6"/>
      <c r="QXV106" s="6"/>
      <c r="QXW106" s="6"/>
      <c r="QXX106" s="6"/>
      <c r="QXY106" s="6"/>
      <c r="QXZ106" s="6"/>
      <c r="QYA106" s="6"/>
      <c r="QYB106" s="6"/>
      <c r="QYC106" s="6"/>
      <c r="QYD106" s="6"/>
      <c r="QYE106" s="6"/>
      <c r="QYF106" s="98"/>
      <c r="QYG106" s="6"/>
      <c r="QYH106" s="6"/>
      <c r="QYI106" s="6"/>
      <c r="QYJ106" s="99"/>
      <c r="QYK106" s="6"/>
      <c r="QYL106" s="6"/>
      <c r="QYM106" s="6"/>
      <c r="QYN106" s="6"/>
      <c r="QYO106" s="6"/>
      <c r="QYP106" s="6"/>
      <c r="QYQ106" s="6"/>
      <c r="QYR106" s="6"/>
      <c r="QYS106" s="6"/>
      <c r="QYT106" s="100"/>
      <c r="QYU106" s="101"/>
      <c r="QYV106" s="101"/>
      <c r="QYW106" s="6"/>
      <c r="QYX106" s="6"/>
      <c r="QYY106" s="6"/>
      <c r="QYZ106" s="6"/>
      <c r="QZA106" s="102"/>
      <c r="QZB106" s="6"/>
      <c r="QZC106" s="102"/>
      <c r="QZD106" s="6"/>
      <c r="QZE106" s="6"/>
      <c r="QZF106" s="6"/>
      <c r="QZG106" s="6"/>
      <c r="QZH106" s="6"/>
      <c r="QZI106" s="6"/>
      <c r="QZJ106" s="6"/>
      <c r="QZK106" s="6"/>
      <c r="QZL106" s="6"/>
      <c r="QZM106" s="6"/>
      <c r="QZN106" s="6"/>
      <c r="QZO106" s="6"/>
      <c r="QZP106" s="6"/>
      <c r="QZQ106" s="6"/>
      <c r="QZR106" s="6"/>
      <c r="QZS106" s="6"/>
      <c r="QZT106" s="6"/>
      <c r="QZU106" s="98"/>
      <c r="QZV106" s="6"/>
      <c r="QZW106" s="6"/>
      <c r="QZX106" s="6"/>
      <c r="QZY106" s="99"/>
      <c r="QZZ106" s="6"/>
      <c r="RAA106" s="6"/>
      <c r="RAB106" s="6"/>
      <c r="RAC106" s="6"/>
      <c r="RAD106" s="6"/>
      <c r="RAE106" s="6"/>
      <c r="RAF106" s="6"/>
      <c r="RAG106" s="6"/>
      <c r="RAH106" s="6"/>
      <c r="RAI106" s="100"/>
      <c r="RAJ106" s="101"/>
      <c r="RAK106" s="101"/>
      <c r="RAL106" s="6"/>
      <c r="RAM106" s="6"/>
      <c r="RAN106" s="6"/>
      <c r="RAO106" s="6"/>
      <c r="RAP106" s="102"/>
      <c r="RAQ106" s="6"/>
      <c r="RAR106" s="102"/>
      <c r="RAS106" s="6"/>
      <c r="RAT106" s="6"/>
      <c r="RAU106" s="6"/>
      <c r="RAV106" s="6"/>
      <c r="RAW106" s="6"/>
      <c r="RAX106" s="6"/>
      <c r="RAY106" s="6"/>
      <c r="RAZ106" s="6"/>
      <c r="RBA106" s="6"/>
      <c r="RBB106" s="6"/>
      <c r="RBC106" s="6"/>
      <c r="RBD106" s="6"/>
      <c r="RBE106" s="6"/>
      <c r="RBF106" s="6"/>
      <c r="RBG106" s="6"/>
      <c r="RBH106" s="6"/>
      <c r="RBI106" s="6"/>
      <c r="RBJ106" s="98"/>
      <c r="RBK106" s="6"/>
      <c r="RBL106" s="6"/>
      <c r="RBM106" s="6"/>
      <c r="RBN106" s="99"/>
      <c r="RBO106" s="6"/>
      <c r="RBP106" s="6"/>
      <c r="RBQ106" s="6"/>
      <c r="RBR106" s="6"/>
      <c r="RBS106" s="6"/>
      <c r="RBT106" s="6"/>
      <c r="RBU106" s="6"/>
      <c r="RBV106" s="6"/>
      <c r="RBW106" s="6"/>
      <c r="RBX106" s="100"/>
      <c r="RBY106" s="101"/>
      <c r="RBZ106" s="101"/>
      <c r="RCA106" s="6"/>
      <c r="RCB106" s="6"/>
      <c r="RCC106" s="6"/>
      <c r="RCD106" s="6"/>
      <c r="RCE106" s="102"/>
      <c r="RCF106" s="6"/>
      <c r="RCG106" s="102"/>
      <c r="RCH106" s="6"/>
      <c r="RCI106" s="6"/>
      <c r="RCJ106" s="6"/>
      <c r="RCK106" s="6"/>
      <c r="RCL106" s="6"/>
      <c r="RCM106" s="6"/>
      <c r="RCN106" s="6"/>
      <c r="RCO106" s="6"/>
      <c r="RCP106" s="6"/>
      <c r="RCQ106" s="6"/>
      <c r="RCR106" s="6"/>
      <c r="RCS106" s="6"/>
      <c r="RCT106" s="6"/>
      <c r="RCU106" s="6"/>
      <c r="RCV106" s="6"/>
      <c r="RCW106" s="6"/>
      <c r="RCX106" s="6"/>
      <c r="RCY106" s="98"/>
      <c r="RCZ106" s="6"/>
      <c r="RDA106" s="6"/>
      <c r="RDB106" s="6"/>
      <c r="RDC106" s="99"/>
      <c r="RDD106" s="6"/>
      <c r="RDE106" s="6"/>
      <c r="RDF106" s="6"/>
      <c r="RDG106" s="6"/>
      <c r="RDH106" s="6"/>
      <c r="RDI106" s="6"/>
      <c r="RDJ106" s="6"/>
      <c r="RDK106" s="6"/>
      <c r="RDL106" s="6"/>
      <c r="RDM106" s="100"/>
      <c r="RDN106" s="101"/>
      <c r="RDO106" s="101"/>
      <c r="RDP106" s="6"/>
      <c r="RDQ106" s="6"/>
      <c r="RDR106" s="6"/>
      <c r="RDS106" s="6"/>
      <c r="RDT106" s="102"/>
      <c r="RDU106" s="6"/>
      <c r="RDV106" s="102"/>
      <c r="RDW106" s="6"/>
      <c r="RDX106" s="6"/>
      <c r="RDY106" s="6"/>
      <c r="RDZ106" s="6"/>
      <c r="REA106" s="6"/>
      <c r="REB106" s="6"/>
      <c r="REC106" s="6"/>
      <c r="RED106" s="6"/>
      <c r="REE106" s="6"/>
      <c r="REF106" s="6"/>
      <c r="REG106" s="6"/>
      <c r="REH106" s="6"/>
      <c r="REI106" s="6"/>
      <c r="REJ106" s="6"/>
      <c r="REK106" s="6"/>
      <c r="REL106" s="6"/>
      <c r="REM106" s="6"/>
      <c r="REN106" s="98"/>
      <c r="REO106" s="6"/>
      <c r="REP106" s="6"/>
      <c r="REQ106" s="6"/>
      <c r="RER106" s="99"/>
      <c r="RES106" s="6"/>
      <c r="RET106" s="6"/>
      <c r="REU106" s="6"/>
      <c r="REV106" s="6"/>
      <c r="REW106" s="6"/>
      <c r="REX106" s="6"/>
      <c r="REY106" s="6"/>
      <c r="REZ106" s="6"/>
      <c r="RFA106" s="6"/>
      <c r="RFB106" s="100"/>
      <c r="RFC106" s="101"/>
      <c r="RFD106" s="101"/>
      <c r="RFE106" s="6"/>
      <c r="RFF106" s="6"/>
      <c r="RFG106" s="6"/>
      <c r="RFH106" s="6"/>
      <c r="RFI106" s="102"/>
      <c r="RFJ106" s="6"/>
      <c r="RFK106" s="102"/>
      <c r="RFL106" s="6"/>
      <c r="RFM106" s="6"/>
      <c r="RFN106" s="6"/>
      <c r="RFO106" s="6"/>
      <c r="RFP106" s="6"/>
      <c r="RFQ106" s="6"/>
      <c r="RFR106" s="6"/>
      <c r="RFS106" s="6"/>
      <c r="RFT106" s="6"/>
      <c r="RFU106" s="6"/>
      <c r="RFV106" s="6"/>
      <c r="RFW106" s="6"/>
      <c r="RFX106" s="6"/>
      <c r="RFY106" s="6"/>
      <c r="RFZ106" s="6"/>
      <c r="RGA106" s="6"/>
      <c r="RGB106" s="6"/>
      <c r="RGC106" s="98"/>
      <c r="RGD106" s="6"/>
      <c r="RGE106" s="6"/>
      <c r="RGF106" s="6"/>
      <c r="RGG106" s="99"/>
      <c r="RGH106" s="6"/>
      <c r="RGI106" s="6"/>
      <c r="RGJ106" s="6"/>
      <c r="RGK106" s="6"/>
      <c r="RGL106" s="6"/>
      <c r="RGM106" s="6"/>
      <c r="RGN106" s="6"/>
      <c r="RGO106" s="6"/>
      <c r="RGP106" s="6"/>
      <c r="RGQ106" s="100"/>
      <c r="RGR106" s="101"/>
      <c r="RGS106" s="101"/>
      <c r="RGT106" s="6"/>
      <c r="RGU106" s="6"/>
      <c r="RGV106" s="6"/>
      <c r="RGW106" s="6"/>
      <c r="RGX106" s="102"/>
      <c r="RGY106" s="6"/>
      <c r="RGZ106" s="102"/>
      <c r="RHA106" s="6"/>
      <c r="RHB106" s="6"/>
      <c r="RHC106" s="6"/>
      <c r="RHD106" s="6"/>
      <c r="RHE106" s="6"/>
      <c r="RHF106" s="6"/>
      <c r="RHG106" s="6"/>
      <c r="RHH106" s="6"/>
      <c r="RHI106" s="6"/>
      <c r="RHJ106" s="6"/>
      <c r="RHK106" s="6"/>
      <c r="RHL106" s="6"/>
      <c r="RHM106" s="6"/>
      <c r="RHN106" s="6"/>
      <c r="RHO106" s="6"/>
      <c r="RHP106" s="6"/>
      <c r="RHQ106" s="6"/>
      <c r="RHR106" s="98"/>
      <c r="RHS106" s="6"/>
      <c r="RHT106" s="6"/>
      <c r="RHU106" s="6"/>
      <c r="RHV106" s="99"/>
      <c r="RHW106" s="6"/>
      <c r="RHX106" s="6"/>
      <c r="RHY106" s="6"/>
      <c r="RHZ106" s="6"/>
      <c r="RIA106" s="6"/>
      <c r="RIB106" s="6"/>
      <c r="RIC106" s="6"/>
      <c r="RID106" s="6"/>
      <c r="RIE106" s="6"/>
      <c r="RIF106" s="100"/>
      <c r="RIG106" s="101"/>
      <c r="RIH106" s="101"/>
      <c r="RII106" s="6"/>
      <c r="RIJ106" s="6"/>
      <c r="RIK106" s="6"/>
      <c r="RIL106" s="6"/>
      <c r="RIM106" s="102"/>
      <c r="RIN106" s="6"/>
      <c r="RIO106" s="102"/>
      <c r="RIP106" s="6"/>
      <c r="RIQ106" s="6"/>
      <c r="RIR106" s="6"/>
      <c r="RIS106" s="6"/>
      <c r="RIT106" s="6"/>
      <c r="RIU106" s="6"/>
      <c r="RIV106" s="6"/>
      <c r="RIW106" s="6"/>
      <c r="RIX106" s="6"/>
      <c r="RIY106" s="6"/>
      <c r="RIZ106" s="6"/>
      <c r="RJA106" s="6"/>
      <c r="RJB106" s="6"/>
      <c r="RJC106" s="6"/>
      <c r="RJD106" s="6"/>
      <c r="RJE106" s="6"/>
      <c r="RJF106" s="6"/>
      <c r="RJG106" s="98"/>
      <c r="RJH106" s="6"/>
      <c r="RJI106" s="6"/>
      <c r="RJJ106" s="6"/>
      <c r="RJK106" s="99"/>
      <c r="RJL106" s="6"/>
      <c r="RJM106" s="6"/>
      <c r="RJN106" s="6"/>
      <c r="RJO106" s="6"/>
      <c r="RJP106" s="6"/>
      <c r="RJQ106" s="6"/>
      <c r="RJR106" s="6"/>
      <c r="RJS106" s="6"/>
      <c r="RJT106" s="6"/>
      <c r="RJU106" s="100"/>
      <c r="RJV106" s="101"/>
      <c r="RJW106" s="101"/>
      <c r="RJX106" s="6"/>
      <c r="RJY106" s="6"/>
      <c r="RJZ106" s="6"/>
      <c r="RKA106" s="6"/>
      <c r="RKB106" s="102"/>
      <c r="RKC106" s="6"/>
      <c r="RKD106" s="102"/>
      <c r="RKE106" s="6"/>
      <c r="RKF106" s="6"/>
      <c r="RKG106" s="6"/>
      <c r="RKH106" s="6"/>
      <c r="RKI106" s="6"/>
      <c r="RKJ106" s="6"/>
      <c r="RKK106" s="6"/>
      <c r="RKL106" s="6"/>
      <c r="RKM106" s="6"/>
      <c r="RKN106" s="6"/>
      <c r="RKO106" s="6"/>
      <c r="RKP106" s="6"/>
      <c r="RKQ106" s="6"/>
      <c r="RKR106" s="6"/>
      <c r="RKS106" s="6"/>
      <c r="RKT106" s="6"/>
      <c r="RKU106" s="6"/>
      <c r="RKV106" s="98"/>
      <c r="RKW106" s="6"/>
      <c r="RKX106" s="6"/>
      <c r="RKY106" s="6"/>
      <c r="RKZ106" s="99"/>
      <c r="RLA106" s="6"/>
      <c r="RLB106" s="6"/>
      <c r="RLC106" s="6"/>
      <c r="RLD106" s="6"/>
      <c r="RLE106" s="6"/>
      <c r="RLF106" s="6"/>
      <c r="RLG106" s="6"/>
      <c r="RLH106" s="6"/>
      <c r="RLI106" s="6"/>
      <c r="RLJ106" s="100"/>
      <c r="RLK106" s="101"/>
      <c r="RLL106" s="101"/>
      <c r="RLM106" s="6"/>
      <c r="RLN106" s="6"/>
      <c r="RLO106" s="6"/>
      <c r="RLP106" s="6"/>
      <c r="RLQ106" s="102"/>
      <c r="RLR106" s="6"/>
      <c r="RLS106" s="102"/>
      <c r="RLT106" s="6"/>
      <c r="RLU106" s="6"/>
      <c r="RLV106" s="6"/>
      <c r="RLW106" s="6"/>
      <c r="RLX106" s="6"/>
      <c r="RLY106" s="6"/>
      <c r="RLZ106" s="6"/>
      <c r="RMA106" s="6"/>
      <c r="RMB106" s="6"/>
      <c r="RMC106" s="6"/>
      <c r="RMD106" s="6"/>
      <c r="RME106" s="6"/>
      <c r="RMF106" s="6"/>
      <c r="RMG106" s="6"/>
      <c r="RMH106" s="6"/>
      <c r="RMI106" s="6"/>
      <c r="RMJ106" s="6"/>
      <c r="RMK106" s="98"/>
      <c r="RML106" s="6"/>
      <c r="RMM106" s="6"/>
      <c r="RMN106" s="6"/>
      <c r="RMO106" s="99"/>
      <c r="RMP106" s="6"/>
      <c r="RMQ106" s="6"/>
      <c r="RMR106" s="6"/>
      <c r="RMS106" s="6"/>
      <c r="RMT106" s="6"/>
      <c r="RMU106" s="6"/>
      <c r="RMV106" s="6"/>
      <c r="RMW106" s="6"/>
      <c r="RMX106" s="6"/>
      <c r="RMY106" s="100"/>
      <c r="RMZ106" s="101"/>
      <c r="RNA106" s="101"/>
      <c r="RNB106" s="6"/>
      <c r="RNC106" s="6"/>
      <c r="RND106" s="6"/>
      <c r="RNE106" s="6"/>
      <c r="RNF106" s="102"/>
      <c r="RNG106" s="6"/>
      <c r="RNH106" s="102"/>
      <c r="RNI106" s="6"/>
      <c r="RNJ106" s="6"/>
      <c r="RNK106" s="6"/>
      <c r="RNL106" s="6"/>
      <c r="RNM106" s="6"/>
      <c r="RNN106" s="6"/>
      <c r="RNO106" s="6"/>
      <c r="RNP106" s="6"/>
      <c r="RNQ106" s="6"/>
      <c r="RNR106" s="6"/>
      <c r="RNS106" s="6"/>
      <c r="RNT106" s="6"/>
      <c r="RNU106" s="6"/>
      <c r="RNV106" s="6"/>
      <c r="RNW106" s="6"/>
      <c r="RNX106" s="6"/>
      <c r="RNY106" s="6"/>
      <c r="RNZ106" s="98"/>
      <c r="ROA106" s="6"/>
      <c r="ROB106" s="6"/>
      <c r="ROC106" s="6"/>
      <c r="ROD106" s="99"/>
      <c r="ROE106" s="6"/>
      <c r="ROF106" s="6"/>
      <c r="ROG106" s="6"/>
      <c r="ROH106" s="6"/>
      <c r="ROI106" s="6"/>
      <c r="ROJ106" s="6"/>
      <c r="ROK106" s="6"/>
      <c r="ROL106" s="6"/>
      <c r="ROM106" s="6"/>
      <c r="RON106" s="100"/>
      <c r="ROO106" s="101"/>
      <c r="ROP106" s="101"/>
      <c r="ROQ106" s="6"/>
      <c r="ROR106" s="6"/>
      <c r="ROS106" s="6"/>
      <c r="ROT106" s="6"/>
      <c r="ROU106" s="102"/>
      <c r="ROV106" s="6"/>
      <c r="ROW106" s="102"/>
      <c r="ROX106" s="6"/>
      <c r="ROY106" s="6"/>
      <c r="ROZ106" s="6"/>
      <c r="RPA106" s="6"/>
      <c r="RPB106" s="6"/>
      <c r="RPC106" s="6"/>
      <c r="RPD106" s="6"/>
      <c r="RPE106" s="6"/>
      <c r="RPF106" s="6"/>
      <c r="RPG106" s="6"/>
      <c r="RPH106" s="6"/>
      <c r="RPI106" s="6"/>
      <c r="RPJ106" s="6"/>
      <c r="RPK106" s="6"/>
      <c r="RPL106" s="6"/>
      <c r="RPM106" s="6"/>
      <c r="RPN106" s="6"/>
      <c r="RPO106" s="98"/>
      <c r="RPP106" s="6"/>
      <c r="RPQ106" s="6"/>
      <c r="RPR106" s="6"/>
      <c r="RPS106" s="99"/>
      <c r="RPT106" s="6"/>
      <c r="RPU106" s="6"/>
      <c r="RPV106" s="6"/>
      <c r="RPW106" s="6"/>
      <c r="RPX106" s="6"/>
      <c r="RPY106" s="6"/>
      <c r="RPZ106" s="6"/>
      <c r="RQA106" s="6"/>
      <c r="RQB106" s="6"/>
      <c r="RQC106" s="100"/>
      <c r="RQD106" s="101"/>
      <c r="RQE106" s="101"/>
      <c r="RQF106" s="6"/>
      <c r="RQG106" s="6"/>
      <c r="RQH106" s="6"/>
      <c r="RQI106" s="6"/>
      <c r="RQJ106" s="102"/>
      <c r="RQK106" s="6"/>
      <c r="RQL106" s="102"/>
      <c r="RQM106" s="6"/>
      <c r="RQN106" s="6"/>
      <c r="RQO106" s="6"/>
      <c r="RQP106" s="6"/>
      <c r="RQQ106" s="6"/>
      <c r="RQR106" s="6"/>
      <c r="RQS106" s="6"/>
      <c r="RQT106" s="6"/>
      <c r="RQU106" s="6"/>
      <c r="RQV106" s="6"/>
      <c r="RQW106" s="6"/>
      <c r="RQX106" s="6"/>
      <c r="RQY106" s="6"/>
      <c r="RQZ106" s="6"/>
      <c r="RRA106" s="6"/>
      <c r="RRB106" s="6"/>
      <c r="RRC106" s="6"/>
      <c r="RRD106" s="98"/>
      <c r="RRE106" s="6"/>
      <c r="RRF106" s="6"/>
      <c r="RRG106" s="6"/>
      <c r="RRH106" s="99"/>
      <c r="RRI106" s="6"/>
      <c r="RRJ106" s="6"/>
      <c r="RRK106" s="6"/>
      <c r="RRL106" s="6"/>
      <c r="RRM106" s="6"/>
      <c r="RRN106" s="6"/>
      <c r="RRO106" s="6"/>
      <c r="RRP106" s="6"/>
      <c r="RRQ106" s="6"/>
      <c r="RRR106" s="100"/>
      <c r="RRS106" s="101"/>
      <c r="RRT106" s="101"/>
      <c r="RRU106" s="6"/>
      <c r="RRV106" s="6"/>
      <c r="RRW106" s="6"/>
      <c r="RRX106" s="6"/>
      <c r="RRY106" s="102"/>
      <c r="RRZ106" s="6"/>
      <c r="RSA106" s="102"/>
      <c r="RSB106" s="6"/>
      <c r="RSC106" s="6"/>
      <c r="RSD106" s="6"/>
      <c r="RSE106" s="6"/>
      <c r="RSF106" s="6"/>
      <c r="RSG106" s="6"/>
      <c r="RSH106" s="6"/>
      <c r="RSI106" s="6"/>
      <c r="RSJ106" s="6"/>
      <c r="RSK106" s="6"/>
      <c r="RSL106" s="6"/>
      <c r="RSM106" s="6"/>
      <c r="RSN106" s="6"/>
      <c r="RSO106" s="6"/>
      <c r="RSP106" s="6"/>
      <c r="RSQ106" s="6"/>
      <c r="RSR106" s="6"/>
      <c r="RSS106" s="98"/>
      <c r="RST106" s="6"/>
      <c r="RSU106" s="6"/>
      <c r="RSV106" s="6"/>
      <c r="RSW106" s="99"/>
      <c r="RSX106" s="6"/>
      <c r="RSY106" s="6"/>
      <c r="RSZ106" s="6"/>
      <c r="RTA106" s="6"/>
      <c r="RTB106" s="6"/>
      <c r="RTC106" s="6"/>
      <c r="RTD106" s="6"/>
      <c r="RTE106" s="6"/>
      <c r="RTF106" s="6"/>
      <c r="RTG106" s="100"/>
      <c r="RTH106" s="101"/>
      <c r="RTI106" s="101"/>
      <c r="RTJ106" s="6"/>
      <c r="RTK106" s="6"/>
      <c r="RTL106" s="6"/>
      <c r="RTM106" s="6"/>
      <c r="RTN106" s="102"/>
      <c r="RTO106" s="6"/>
      <c r="RTP106" s="102"/>
      <c r="RTQ106" s="6"/>
      <c r="RTR106" s="6"/>
      <c r="RTS106" s="6"/>
      <c r="RTT106" s="6"/>
      <c r="RTU106" s="6"/>
      <c r="RTV106" s="6"/>
      <c r="RTW106" s="6"/>
      <c r="RTX106" s="6"/>
      <c r="RTY106" s="6"/>
      <c r="RTZ106" s="6"/>
      <c r="RUA106" s="6"/>
      <c r="RUB106" s="6"/>
      <c r="RUC106" s="6"/>
      <c r="RUD106" s="6"/>
      <c r="RUE106" s="6"/>
      <c r="RUF106" s="6"/>
      <c r="RUG106" s="6"/>
      <c r="RUH106" s="98"/>
      <c r="RUI106" s="6"/>
      <c r="RUJ106" s="6"/>
      <c r="RUK106" s="6"/>
      <c r="RUL106" s="99"/>
      <c r="RUM106" s="6"/>
      <c r="RUN106" s="6"/>
      <c r="RUO106" s="6"/>
      <c r="RUP106" s="6"/>
      <c r="RUQ106" s="6"/>
      <c r="RUR106" s="6"/>
      <c r="RUS106" s="6"/>
      <c r="RUT106" s="6"/>
      <c r="RUU106" s="6"/>
      <c r="RUV106" s="100"/>
      <c r="RUW106" s="101"/>
      <c r="RUX106" s="101"/>
      <c r="RUY106" s="6"/>
      <c r="RUZ106" s="6"/>
      <c r="RVA106" s="6"/>
      <c r="RVB106" s="6"/>
      <c r="RVC106" s="102"/>
      <c r="RVD106" s="6"/>
      <c r="RVE106" s="102"/>
      <c r="RVF106" s="6"/>
      <c r="RVG106" s="6"/>
      <c r="RVH106" s="6"/>
      <c r="RVI106" s="6"/>
      <c r="RVJ106" s="6"/>
      <c r="RVK106" s="6"/>
      <c r="RVL106" s="6"/>
      <c r="RVM106" s="6"/>
      <c r="RVN106" s="6"/>
      <c r="RVO106" s="6"/>
      <c r="RVP106" s="6"/>
      <c r="RVQ106" s="6"/>
      <c r="RVR106" s="6"/>
      <c r="RVS106" s="6"/>
      <c r="RVT106" s="6"/>
      <c r="RVU106" s="6"/>
      <c r="RVV106" s="6"/>
      <c r="RVW106" s="98"/>
      <c r="RVX106" s="6"/>
      <c r="RVY106" s="6"/>
      <c r="RVZ106" s="6"/>
      <c r="RWA106" s="99"/>
      <c r="RWB106" s="6"/>
      <c r="RWC106" s="6"/>
      <c r="RWD106" s="6"/>
      <c r="RWE106" s="6"/>
      <c r="RWF106" s="6"/>
      <c r="RWG106" s="6"/>
      <c r="RWH106" s="6"/>
      <c r="RWI106" s="6"/>
      <c r="RWJ106" s="6"/>
      <c r="RWK106" s="100"/>
      <c r="RWL106" s="101"/>
      <c r="RWM106" s="101"/>
      <c r="RWN106" s="6"/>
      <c r="RWO106" s="6"/>
      <c r="RWP106" s="6"/>
      <c r="RWQ106" s="6"/>
      <c r="RWR106" s="102"/>
      <c r="RWS106" s="6"/>
      <c r="RWT106" s="102"/>
      <c r="RWU106" s="6"/>
      <c r="RWV106" s="6"/>
      <c r="RWW106" s="6"/>
      <c r="RWX106" s="6"/>
      <c r="RWY106" s="6"/>
      <c r="RWZ106" s="6"/>
      <c r="RXA106" s="6"/>
      <c r="RXB106" s="6"/>
      <c r="RXC106" s="6"/>
      <c r="RXD106" s="6"/>
      <c r="RXE106" s="6"/>
      <c r="RXF106" s="6"/>
      <c r="RXG106" s="6"/>
      <c r="RXH106" s="6"/>
      <c r="RXI106" s="6"/>
      <c r="RXJ106" s="6"/>
      <c r="RXK106" s="6"/>
      <c r="RXL106" s="98"/>
      <c r="RXM106" s="6"/>
      <c r="RXN106" s="6"/>
      <c r="RXO106" s="6"/>
      <c r="RXP106" s="99"/>
      <c r="RXQ106" s="6"/>
      <c r="RXR106" s="6"/>
      <c r="RXS106" s="6"/>
      <c r="RXT106" s="6"/>
      <c r="RXU106" s="6"/>
      <c r="RXV106" s="6"/>
      <c r="RXW106" s="6"/>
      <c r="RXX106" s="6"/>
      <c r="RXY106" s="6"/>
      <c r="RXZ106" s="100"/>
      <c r="RYA106" s="101"/>
      <c r="RYB106" s="101"/>
      <c r="RYC106" s="6"/>
      <c r="RYD106" s="6"/>
      <c r="RYE106" s="6"/>
      <c r="RYF106" s="6"/>
      <c r="RYG106" s="102"/>
      <c r="RYH106" s="6"/>
      <c r="RYI106" s="102"/>
      <c r="RYJ106" s="6"/>
      <c r="RYK106" s="6"/>
      <c r="RYL106" s="6"/>
      <c r="RYM106" s="6"/>
      <c r="RYN106" s="6"/>
      <c r="RYO106" s="6"/>
      <c r="RYP106" s="6"/>
      <c r="RYQ106" s="6"/>
      <c r="RYR106" s="6"/>
      <c r="RYS106" s="6"/>
      <c r="RYT106" s="6"/>
      <c r="RYU106" s="6"/>
      <c r="RYV106" s="6"/>
      <c r="RYW106" s="6"/>
      <c r="RYX106" s="6"/>
      <c r="RYY106" s="6"/>
      <c r="RYZ106" s="6"/>
      <c r="RZA106" s="98"/>
      <c r="RZB106" s="6"/>
      <c r="RZC106" s="6"/>
      <c r="RZD106" s="6"/>
      <c r="RZE106" s="99"/>
      <c r="RZF106" s="6"/>
      <c r="RZG106" s="6"/>
      <c r="RZH106" s="6"/>
      <c r="RZI106" s="6"/>
      <c r="RZJ106" s="6"/>
      <c r="RZK106" s="6"/>
      <c r="RZL106" s="6"/>
      <c r="RZM106" s="6"/>
      <c r="RZN106" s="6"/>
      <c r="RZO106" s="100"/>
      <c r="RZP106" s="101"/>
      <c r="RZQ106" s="101"/>
      <c r="RZR106" s="6"/>
      <c r="RZS106" s="6"/>
      <c r="RZT106" s="6"/>
      <c r="RZU106" s="6"/>
      <c r="RZV106" s="102"/>
      <c r="RZW106" s="6"/>
      <c r="RZX106" s="102"/>
      <c r="RZY106" s="6"/>
      <c r="RZZ106" s="6"/>
      <c r="SAA106" s="6"/>
      <c r="SAB106" s="6"/>
      <c r="SAC106" s="6"/>
      <c r="SAD106" s="6"/>
      <c r="SAE106" s="6"/>
      <c r="SAF106" s="6"/>
      <c r="SAG106" s="6"/>
      <c r="SAH106" s="6"/>
      <c r="SAI106" s="6"/>
      <c r="SAJ106" s="6"/>
      <c r="SAK106" s="6"/>
      <c r="SAL106" s="6"/>
      <c r="SAM106" s="6"/>
      <c r="SAN106" s="6"/>
      <c r="SAO106" s="6"/>
      <c r="SAP106" s="98"/>
      <c r="SAQ106" s="6"/>
      <c r="SAR106" s="6"/>
      <c r="SAS106" s="6"/>
      <c r="SAT106" s="99"/>
      <c r="SAU106" s="6"/>
      <c r="SAV106" s="6"/>
      <c r="SAW106" s="6"/>
      <c r="SAX106" s="6"/>
      <c r="SAY106" s="6"/>
      <c r="SAZ106" s="6"/>
      <c r="SBA106" s="6"/>
      <c r="SBB106" s="6"/>
      <c r="SBC106" s="6"/>
      <c r="SBD106" s="100"/>
      <c r="SBE106" s="101"/>
      <c r="SBF106" s="101"/>
      <c r="SBG106" s="6"/>
      <c r="SBH106" s="6"/>
      <c r="SBI106" s="6"/>
      <c r="SBJ106" s="6"/>
      <c r="SBK106" s="102"/>
      <c r="SBL106" s="6"/>
      <c r="SBM106" s="102"/>
      <c r="SBN106" s="6"/>
      <c r="SBO106" s="6"/>
      <c r="SBP106" s="6"/>
      <c r="SBQ106" s="6"/>
      <c r="SBR106" s="6"/>
      <c r="SBS106" s="6"/>
      <c r="SBT106" s="6"/>
      <c r="SBU106" s="6"/>
      <c r="SBV106" s="6"/>
      <c r="SBW106" s="6"/>
      <c r="SBX106" s="6"/>
      <c r="SBY106" s="6"/>
      <c r="SBZ106" s="6"/>
      <c r="SCA106" s="6"/>
      <c r="SCB106" s="6"/>
      <c r="SCC106" s="6"/>
      <c r="SCD106" s="6"/>
      <c r="SCE106" s="98"/>
      <c r="SCF106" s="6"/>
      <c r="SCG106" s="6"/>
      <c r="SCH106" s="6"/>
      <c r="SCI106" s="99"/>
      <c r="SCJ106" s="6"/>
      <c r="SCK106" s="6"/>
      <c r="SCL106" s="6"/>
      <c r="SCM106" s="6"/>
      <c r="SCN106" s="6"/>
      <c r="SCO106" s="6"/>
      <c r="SCP106" s="6"/>
      <c r="SCQ106" s="6"/>
      <c r="SCR106" s="6"/>
      <c r="SCS106" s="100"/>
      <c r="SCT106" s="101"/>
      <c r="SCU106" s="101"/>
      <c r="SCV106" s="6"/>
      <c r="SCW106" s="6"/>
      <c r="SCX106" s="6"/>
      <c r="SCY106" s="6"/>
      <c r="SCZ106" s="102"/>
      <c r="SDA106" s="6"/>
      <c r="SDB106" s="102"/>
      <c r="SDC106" s="6"/>
      <c r="SDD106" s="6"/>
      <c r="SDE106" s="6"/>
      <c r="SDF106" s="6"/>
      <c r="SDG106" s="6"/>
      <c r="SDH106" s="6"/>
      <c r="SDI106" s="6"/>
      <c r="SDJ106" s="6"/>
      <c r="SDK106" s="6"/>
      <c r="SDL106" s="6"/>
      <c r="SDM106" s="6"/>
      <c r="SDN106" s="6"/>
      <c r="SDO106" s="6"/>
      <c r="SDP106" s="6"/>
      <c r="SDQ106" s="6"/>
      <c r="SDR106" s="6"/>
      <c r="SDS106" s="6"/>
      <c r="SDT106" s="98"/>
      <c r="SDU106" s="6"/>
      <c r="SDV106" s="6"/>
      <c r="SDW106" s="6"/>
      <c r="SDX106" s="99"/>
      <c r="SDY106" s="6"/>
      <c r="SDZ106" s="6"/>
      <c r="SEA106" s="6"/>
      <c r="SEB106" s="6"/>
      <c r="SEC106" s="6"/>
      <c r="SED106" s="6"/>
      <c r="SEE106" s="6"/>
      <c r="SEF106" s="6"/>
      <c r="SEG106" s="6"/>
      <c r="SEH106" s="100"/>
      <c r="SEI106" s="101"/>
      <c r="SEJ106" s="101"/>
      <c r="SEK106" s="6"/>
      <c r="SEL106" s="6"/>
      <c r="SEM106" s="6"/>
      <c r="SEN106" s="6"/>
      <c r="SEO106" s="102"/>
      <c r="SEP106" s="6"/>
      <c r="SEQ106" s="102"/>
      <c r="SER106" s="6"/>
      <c r="SES106" s="6"/>
      <c r="SET106" s="6"/>
      <c r="SEU106" s="6"/>
      <c r="SEV106" s="6"/>
      <c r="SEW106" s="6"/>
      <c r="SEX106" s="6"/>
      <c r="SEY106" s="6"/>
      <c r="SEZ106" s="6"/>
      <c r="SFA106" s="6"/>
      <c r="SFB106" s="6"/>
      <c r="SFC106" s="6"/>
      <c r="SFD106" s="6"/>
      <c r="SFE106" s="6"/>
      <c r="SFF106" s="6"/>
      <c r="SFG106" s="6"/>
      <c r="SFH106" s="6"/>
      <c r="SFI106" s="98"/>
      <c r="SFJ106" s="6"/>
      <c r="SFK106" s="6"/>
      <c r="SFL106" s="6"/>
      <c r="SFM106" s="99"/>
      <c r="SFN106" s="6"/>
      <c r="SFO106" s="6"/>
      <c r="SFP106" s="6"/>
      <c r="SFQ106" s="6"/>
      <c r="SFR106" s="6"/>
      <c r="SFS106" s="6"/>
      <c r="SFT106" s="6"/>
      <c r="SFU106" s="6"/>
      <c r="SFV106" s="6"/>
      <c r="SFW106" s="100"/>
      <c r="SFX106" s="101"/>
      <c r="SFY106" s="101"/>
      <c r="SFZ106" s="6"/>
      <c r="SGA106" s="6"/>
      <c r="SGB106" s="6"/>
      <c r="SGC106" s="6"/>
      <c r="SGD106" s="102"/>
      <c r="SGE106" s="6"/>
      <c r="SGF106" s="102"/>
      <c r="SGG106" s="6"/>
      <c r="SGH106" s="6"/>
      <c r="SGI106" s="6"/>
      <c r="SGJ106" s="6"/>
      <c r="SGK106" s="6"/>
      <c r="SGL106" s="6"/>
      <c r="SGM106" s="6"/>
      <c r="SGN106" s="6"/>
      <c r="SGO106" s="6"/>
      <c r="SGP106" s="6"/>
      <c r="SGQ106" s="6"/>
      <c r="SGR106" s="6"/>
      <c r="SGS106" s="6"/>
      <c r="SGT106" s="6"/>
      <c r="SGU106" s="6"/>
      <c r="SGV106" s="6"/>
      <c r="SGW106" s="6"/>
      <c r="SGX106" s="98"/>
      <c r="SGY106" s="6"/>
      <c r="SGZ106" s="6"/>
      <c r="SHA106" s="6"/>
      <c r="SHB106" s="99"/>
      <c r="SHC106" s="6"/>
      <c r="SHD106" s="6"/>
      <c r="SHE106" s="6"/>
      <c r="SHF106" s="6"/>
      <c r="SHG106" s="6"/>
      <c r="SHH106" s="6"/>
      <c r="SHI106" s="6"/>
      <c r="SHJ106" s="6"/>
      <c r="SHK106" s="6"/>
      <c r="SHL106" s="100"/>
      <c r="SHM106" s="101"/>
      <c r="SHN106" s="101"/>
      <c r="SHO106" s="6"/>
      <c r="SHP106" s="6"/>
      <c r="SHQ106" s="6"/>
      <c r="SHR106" s="6"/>
      <c r="SHS106" s="102"/>
      <c r="SHT106" s="6"/>
      <c r="SHU106" s="102"/>
      <c r="SHV106" s="6"/>
      <c r="SHW106" s="6"/>
      <c r="SHX106" s="6"/>
      <c r="SHY106" s="6"/>
      <c r="SHZ106" s="6"/>
      <c r="SIA106" s="6"/>
      <c r="SIB106" s="6"/>
      <c r="SIC106" s="6"/>
      <c r="SID106" s="6"/>
      <c r="SIE106" s="6"/>
      <c r="SIF106" s="6"/>
      <c r="SIG106" s="6"/>
      <c r="SIH106" s="6"/>
      <c r="SII106" s="6"/>
      <c r="SIJ106" s="6"/>
      <c r="SIK106" s="6"/>
      <c r="SIL106" s="6"/>
      <c r="SIM106" s="98"/>
      <c r="SIN106" s="6"/>
      <c r="SIO106" s="6"/>
      <c r="SIP106" s="6"/>
      <c r="SIQ106" s="99"/>
      <c r="SIR106" s="6"/>
      <c r="SIS106" s="6"/>
      <c r="SIT106" s="6"/>
      <c r="SIU106" s="6"/>
      <c r="SIV106" s="6"/>
      <c r="SIW106" s="6"/>
      <c r="SIX106" s="6"/>
      <c r="SIY106" s="6"/>
      <c r="SIZ106" s="6"/>
      <c r="SJA106" s="100"/>
      <c r="SJB106" s="101"/>
      <c r="SJC106" s="101"/>
      <c r="SJD106" s="6"/>
      <c r="SJE106" s="6"/>
      <c r="SJF106" s="6"/>
      <c r="SJG106" s="6"/>
      <c r="SJH106" s="102"/>
      <c r="SJI106" s="6"/>
      <c r="SJJ106" s="102"/>
      <c r="SJK106" s="6"/>
      <c r="SJL106" s="6"/>
      <c r="SJM106" s="6"/>
      <c r="SJN106" s="6"/>
      <c r="SJO106" s="6"/>
      <c r="SJP106" s="6"/>
      <c r="SJQ106" s="6"/>
      <c r="SJR106" s="6"/>
      <c r="SJS106" s="6"/>
      <c r="SJT106" s="6"/>
      <c r="SJU106" s="6"/>
      <c r="SJV106" s="6"/>
      <c r="SJW106" s="6"/>
      <c r="SJX106" s="6"/>
      <c r="SJY106" s="6"/>
      <c r="SJZ106" s="6"/>
      <c r="SKA106" s="6"/>
      <c r="SKB106" s="98"/>
      <c r="SKC106" s="6"/>
      <c r="SKD106" s="6"/>
      <c r="SKE106" s="6"/>
      <c r="SKF106" s="99"/>
      <c r="SKG106" s="6"/>
      <c r="SKH106" s="6"/>
      <c r="SKI106" s="6"/>
      <c r="SKJ106" s="6"/>
      <c r="SKK106" s="6"/>
      <c r="SKL106" s="6"/>
      <c r="SKM106" s="6"/>
      <c r="SKN106" s="6"/>
      <c r="SKO106" s="6"/>
      <c r="SKP106" s="100"/>
      <c r="SKQ106" s="101"/>
      <c r="SKR106" s="101"/>
      <c r="SKS106" s="6"/>
      <c r="SKT106" s="6"/>
      <c r="SKU106" s="6"/>
      <c r="SKV106" s="6"/>
      <c r="SKW106" s="102"/>
      <c r="SKX106" s="6"/>
      <c r="SKY106" s="102"/>
      <c r="SKZ106" s="6"/>
      <c r="SLA106" s="6"/>
      <c r="SLB106" s="6"/>
      <c r="SLC106" s="6"/>
      <c r="SLD106" s="6"/>
      <c r="SLE106" s="6"/>
      <c r="SLF106" s="6"/>
      <c r="SLG106" s="6"/>
      <c r="SLH106" s="6"/>
      <c r="SLI106" s="6"/>
      <c r="SLJ106" s="6"/>
      <c r="SLK106" s="6"/>
      <c r="SLL106" s="6"/>
      <c r="SLM106" s="6"/>
      <c r="SLN106" s="6"/>
      <c r="SLO106" s="6"/>
      <c r="SLP106" s="6"/>
      <c r="SLQ106" s="98"/>
      <c r="SLR106" s="6"/>
      <c r="SLS106" s="6"/>
      <c r="SLT106" s="6"/>
      <c r="SLU106" s="99"/>
      <c r="SLV106" s="6"/>
      <c r="SLW106" s="6"/>
      <c r="SLX106" s="6"/>
      <c r="SLY106" s="6"/>
      <c r="SLZ106" s="6"/>
      <c r="SMA106" s="6"/>
      <c r="SMB106" s="6"/>
      <c r="SMC106" s="6"/>
      <c r="SMD106" s="6"/>
      <c r="SME106" s="100"/>
      <c r="SMF106" s="101"/>
      <c r="SMG106" s="101"/>
      <c r="SMH106" s="6"/>
      <c r="SMI106" s="6"/>
      <c r="SMJ106" s="6"/>
      <c r="SMK106" s="6"/>
      <c r="SML106" s="102"/>
      <c r="SMM106" s="6"/>
      <c r="SMN106" s="102"/>
      <c r="SMO106" s="6"/>
      <c r="SMP106" s="6"/>
      <c r="SMQ106" s="6"/>
      <c r="SMR106" s="6"/>
      <c r="SMS106" s="6"/>
      <c r="SMT106" s="6"/>
      <c r="SMU106" s="6"/>
      <c r="SMV106" s="6"/>
      <c r="SMW106" s="6"/>
      <c r="SMX106" s="6"/>
      <c r="SMY106" s="6"/>
      <c r="SMZ106" s="6"/>
      <c r="SNA106" s="6"/>
      <c r="SNB106" s="6"/>
      <c r="SNC106" s="6"/>
      <c r="SND106" s="6"/>
      <c r="SNE106" s="6"/>
      <c r="SNF106" s="98"/>
      <c r="SNG106" s="6"/>
      <c r="SNH106" s="6"/>
      <c r="SNI106" s="6"/>
      <c r="SNJ106" s="99"/>
      <c r="SNK106" s="6"/>
      <c r="SNL106" s="6"/>
      <c r="SNM106" s="6"/>
      <c r="SNN106" s="6"/>
      <c r="SNO106" s="6"/>
      <c r="SNP106" s="6"/>
      <c r="SNQ106" s="6"/>
      <c r="SNR106" s="6"/>
      <c r="SNS106" s="6"/>
      <c r="SNT106" s="100"/>
      <c r="SNU106" s="101"/>
      <c r="SNV106" s="101"/>
      <c r="SNW106" s="6"/>
      <c r="SNX106" s="6"/>
      <c r="SNY106" s="6"/>
      <c r="SNZ106" s="6"/>
      <c r="SOA106" s="102"/>
      <c r="SOB106" s="6"/>
      <c r="SOC106" s="102"/>
      <c r="SOD106" s="6"/>
      <c r="SOE106" s="6"/>
      <c r="SOF106" s="6"/>
      <c r="SOG106" s="6"/>
      <c r="SOH106" s="6"/>
      <c r="SOI106" s="6"/>
      <c r="SOJ106" s="6"/>
      <c r="SOK106" s="6"/>
      <c r="SOL106" s="6"/>
      <c r="SOM106" s="6"/>
      <c r="SON106" s="6"/>
      <c r="SOO106" s="6"/>
      <c r="SOP106" s="6"/>
      <c r="SOQ106" s="6"/>
      <c r="SOR106" s="6"/>
      <c r="SOS106" s="6"/>
      <c r="SOT106" s="6"/>
      <c r="SOU106" s="98"/>
      <c r="SOV106" s="6"/>
      <c r="SOW106" s="6"/>
      <c r="SOX106" s="6"/>
      <c r="SOY106" s="99"/>
      <c r="SOZ106" s="6"/>
      <c r="SPA106" s="6"/>
      <c r="SPB106" s="6"/>
      <c r="SPC106" s="6"/>
      <c r="SPD106" s="6"/>
      <c r="SPE106" s="6"/>
      <c r="SPF106" s="6"/>
      <c r="SPG106" s="6"/>
      <c r="SPH106" s="6"/>
      <c r="SPI106" s="100"/>
      <c r="SPJ106" s="101"/>
      <c r="SPK106" s="101"/>
      <c r="SPL106" s="6"/>
      <c r="SPM106" s="6"/>
      <c r="SPN106" s="6"/>
      <c r="SPO106" s="6"/>
      <c r="SPP106" s="102"/>
      <c r="SPQ106" s="6"/>
      <c r="SPR106" s="102"/>
      <c r="SPS106" s="6"/>
      <c r="SPT106" s="6"/>
      <c r="SPU106" s="6"/>
      <c r="SPV106" s="6"/>
      <c r="SPW106" s="6"/>
      <c r="SPX106" s="6"/>
      <c r="SPY106" s="6"/>
      <c r="SPZ106" s="6"/>
      <c r="SQA106" s="6"/>
      <c r="SQB106" s="6"/>
      <c r="SQC106" s="6"/>
      <c r="SQD106" s="6"/>
      <c r="SQE106" s="6"/>
      <c r="SQF106" s="6"/>
      <c r="SQG106" s="6"/>
      <c r="SQH106" s="6"/>
      <c r="SQI106" s="6"/>
      <c r="SQJ106" s="98"/>
      <c r="SQK106" s="6"/>
      <c r="SQL106" s="6"/>
      <c r="SQM106" s="6"/>
      <c r="SQN106" s="99"/>
      <c r="SQO106" s="6"/>
      <c r="SQP106" s="6"/>
      <c r="SQQ106" s="6"/>
      <c r="SQR106" s="6"/>
      <c r="SQS106" s="6"/>
      <c r="SQT106" s="6"/>
      <c r="SQU106" s="6"/>
      <c r="SQV106" s="6"/>
      <c r="SQW106" s="6"/>
      <c r="SQX106" s="100"/>
      <c r="SQY106" s="101"/>
      <c r="SQZ106" s="101"/>
      <c r="SRA106" s="6"/>
      <c r="SRB106" s="6"/>
      <c r="SRC106" s="6"/>
      <c r="SRD106" s="6"/>
      <c r="SRE106" s="102"/>
      <c r="SRF106" s="6"/>
      <c r="SRG106" s="102"/>
      <c r="SRH106" s="6"/>
      <c r="SRI106" s="6"/>
      <c r="SRJ106" s="6"/>
      <c r="SRK106" s="6"/>
      <c r="SRL106" s="6"/>
      <c r="SRM106" s="6"/>
      <c r="SRN106" s="6"/>
      <c r="SRO106" s="6"/>
      <c r="SRP106" s="6"/>
      <c r="SRQ106" s="6"/>
      <c r="SRR106" s="6"/>
      <c r="SRS106" s="6"/>
      <c r="SRT106" s="6"/>
      <c r="SRU106" s="6"/>
      <c r="SRV106" s="6"/>
      <c r="SRW106" s="6"/>
      <c r="SRX106" s="6"/>
      <c r="SRY106" s="98"/>
      <c r="SRZ106" s="6"/>
      <c r="SSA106" s="6"/>
      <c r="SSB106" s="6"/>
      <c r="SSC106" s="99"/>
      <c r="SSD106" s="6"/>
      <c r="SSE106" s="6"/>
      <c r="SSF106" s="6"/>
      <c r="SSG106" s="6"/>
      <c r="SSH106" s="6"/>
      <c r="SSI106" s="6"/>
      <c r="SSJ106" s="6"/>
      <c r="SSK106" s="6"/>
      <c r="SSL106" s="6"/>
      <c r="SSM106" s="100"/>
      <c r="SSN106" s="101"/>
      <c r="SSO106" s="101"/>
      <c r="SSP106" s="6"/>
      <c r="SSQ106" s="6"/>
      <c r="SSR106" s="6"/>
      <c r="SSS106" s="6"/>
      <c r="SST106" s="102"/>
      <c r="SSU106" s="6"/>
      <c r="SSV106" s="102"/>
      <c r="SSW106" s="6"/>
      <c r="SSX106" s="6"/>
      <c r="SSY106" s="6"/>
      <c r="SSZ106" s="6"/>
      <c r="STA106" s="6"/>
      <c r="STB106" s="6"/>
      <c r="STC106" s="6"/>
      <c r="STD106" s="6"/>
      <c r="STE106" s="6"/>
      <c r="STF106" s="6"/>
      <c r="STG106" s="6"/>
      <c r="STH106" s="6"/>
      <c r="STI106" s="6"/>
      <c r="STJ106" s="6"/>
      <c r="STK106" s="6"/>
      <c r="STL106" s="6"/>
      <c r="STM106" s="6"/>
      <c r="STN106" s="98"/>
      <c r="STO106" s="6"/>
      <c r="STP106" s="6"/>
      <c r="STQ106" s="6"/>
      <c r="STR106" s="99"/>
      <c r="STS106" s="6"/>
      <c r="STT106" s="6"/>
      <c r="STU106" s="6"/>
      <c r="STV106" s="6"/>
      <c r="STW106" s="6"/>
      <c r="STX106" s="6"/>
      <c r="STY106" s="6"/>
      <c r="STZ106" s="6"/>
      <c r="SUA106" s="6"/>
      <c r="SUB106" s="100"/>
      <c r="SUC106" s="101"/>
      <c r="SUD106" s="101"/>
      <c r="SUE106" s="6"/>
      <c r="SUF106" s="6"/>
      <c r="SUG106" s="6"/>
      <c r="SUH106" s="6"/>
      <c r="SUI106" s="102"/>
      <c r="SUJ106" s="6"/>
      <c r="SUK106" s="102"/>
      <c r="SUL106" s="6"/>
      <c r="SUM106" s="6"/>
      <c r="SUN106" s="6"/>
      <c r="SUO106" s="6"/>
      <c r="SUP106" s="6"/>
      <c r="SUQ106" s="6"/>
      <c r="SUR106" s="6"/>
      <c r="SUS106" s="6"/>
      <c r="SUT106" s="6"/>
      <c r="SUU106" s="6"/>
      <c r="SUV106" s="6"/>
      <c r="SUW106" s="6"/>
      <c r="SUX106" s="6"/>
      <c r="SUY106" s="6"/>
      <c r="SUZ106" s="6"/>
      <c r="SVA106" s="6"/>
      <c r="SVB106" s="6"/>
      <c r="SVC106" s="98"/>
      <c r="SVD106" s="6"/>
      <c r="SVE106" s="6"/>
      <c r="SVF106" s="6"/>
      <c r="SVG106" s="99"/>
      <c r="SVH106" s="6"/>
      <c r="SVI106" s="6"/>
      <c r="SVJ106" s="6"/>
      <c r="SVK106" s="6"/>
      <c r="SVL106" s="6"/>
      <c r="SVM106" s="6"/>
      <c r="SVN106" s="6"/>
      <c r="SVO106" s="6"/>
      <c r="SVP106" s="6"/>
      <c r="SVQ106" s="100"/>
      <c r="SVR106" s="101"/>
      <c r="SVS106" s="101"/>
      <c r="SVT106" s="6"/>
      <c r="SVU106" s="6"/>
      <c r="SVV106" s="6"/>
      <c r="SVW106" s="6"/>
      <c r="SVX106" s="102"/>
      <c r="SVY106" s="6"/>
      <c r="SVZ106" s="102"/>
      <c r="SWA106" s="6"/>
      <c r="SWB106" s="6"/>
      <c r="SWC106" s="6"/>
      <c r="SWD106" s="6"/>
      <c r="SWE106" s="6"/>
      <c r="SWF106" s="6"/>
      <c r="SWG106" s="6"/>
      <c r="SWH106" s="6"/>
      <c r="SWI106" s="6"/>
      <c r="SWJ106" s="6"/>
      <c r="SWK106" s="6"/>
      <c r="SWL106" s="6"/>
      <c r="SWM106" s="6"/>
      <c r="SWN106" s="6"/>
      <c r="SWO106" s="6"/>
      <c r="SWP106" s="6"/>
      <c r="SWQ106" s="6"/>
      <c r="SWR106" s="98"/>
      <c r="SWS106" s="6"/>
      <c r="SWT106" s="6"/>
      <c r="SWU106" s="6"/>
      <c r="SWV106" s="99"/>
      <c r="SWW106" s="6"/>
      <c r="SWX106" s="6"/>
      <c r="SWY106" s="6"/>
      <c r="SWZ106" s="6"/>
      <c r="SXA106" s="6"/>
      <c r="SXB106" s="6"/>
      <c r="SXC106" s="6"/>
      <c r="SXD106" s="6"/>
      <c r="SXE106" s="6"/>
      <c r="SXF106" s="100"/>
      <c r="SXG106" s="101"/>
      <c r="SXH106" s="101"/>
      <c r="SXI106" s="6"/>
      <c r="SXJ106" s="6"/>
      <c r="SXK106" s="6"/>
      <c r="SXL106" s="6"/>
      <c r="SXM106" s="102"/>
      <c r="SXN106" s="6"/>
      <c r="SXO106" s="102"/>
      <c r="SXP106" s="6"/>
      <c r="SXQ106" s="6"/>
      <c r="SXR106" s="6"/>
      <c r="SXS106" s="6"/>
      <c r="SXT106" s="6"/>
      <c r="SXU106" s="6"/>
      <c r="SXV106" s="6"/>
      <c r="SXW106" s="6"/>
      <c r="SXX106" s="6"/>
      <c r="SXY106" s="6"/>
      <c r="SXZ106" s="6"/>
      <c r="SYA106" s="6"/>
      <c r="SYB106" s="6"/>
      <c r="SYC106" s="6"/>
      <c r="SYD106" s="6"/>
      <c r="SYE106" s="6"/>
      <c r="SYF106" s="6"/>
      <c r="SYG106" s="98"/>
      <c r="SYH106" s="6"/>
      <c r="SYI106" s="6"/>
      <c r="SYJ106" s="6"/>
      <c r="SYK106" s="99"/>
      <c r="SYL106" s="6"/>
      <c r="SYM106" s="6"/>
      <c r="SYN106" s="6"/>
      <c r="SYO106" s="6"/>
      <c r="SYP106" s="6"/>
      <c r="SYQ106" s="6"/>
      <c r="SYR106" s="6"/>
      <c r="SYS106" s="6"/>
      <c r="SYT106" s="6"/>
      <c r="SYU106" s="100"/>
      <c r="SYV106" s="101"/>
      <c r="SYW106" s="101"/>
      <c r="SYX106" s="6"/>
      <c r="SYY106" s="6"/>
      <c r="SYZ106" s="6"/>
      <c r="SZA106" s="6"/>
      <c r="SZB106" s="102"/>
      <c r="SZC106" s="6"/>
      <c r="SZD106" s="102"/>
      <c r="SZE106" s="6"/>
      <c r="SZF106" s="6"/>
      <c r="SZG106" s="6"/>
      <c r="SZH106" s="6"/>
      <c r="SZI106" s="6"/>
      <c r="SZJ106" s="6"/>
      <c r="SZK106" s="6"/>
      <c r="SZL106" s="6"/>
      <c r="SZM106" s="6"/>
      <c r="SZN106" s="6"/>
      <c r="SZO106" s="6"/>
      <c r="SZP106" s="6"/>
      <c r="SZQ106" s="6"/>
      <c r="SZR106" s="6"/>
      <c r="SZS106" s="6"/>
      <c r="SZT106" s="6"/>
      <c r="SZU106" s="6"/>
      <c r="SZV106" s="98"/>
      <c r="SZW106" s="6"/>
      <c r="SZX106" s="6"/>
      <c r="SZY106" s="6"/>
      <c r="SZZ106" s="99"/>
      <c r="TAA106" s="6"/>
      <c r="TAB106" s="6"/>
      <c r="TAC106" s="6"/>
      <c r="TAD106" s="6"/>
      <c r="TAE106" s="6"/>
      <c r="TAF106" s="6"/>
      <c r="TAG106" s="6"/>
      <c r="TAH106" s="6"/>
      <c r="TAI106" s="6"/>
      <c r="TAJ106" s="100"/>
      <c r="TAK106" s="101"/>
      <c r="TAL106" s="101"/>
      <c r="TAM106" s="6"/>
      <c r="TAN106" s="6"/>
      <c r="TAO106" s="6"/>
      <c r="TAP106" s="6"/>
      <c r="TAQ106" s="102"/>
      <c r="TAR106" s="6"/>
      <c r="TAS106" s="102"/>
      <c r="TAT106" s="6"/>
      <c r="TAU106" s="6"/>
      <c r="TAV106" s="6"/>
      <c r="TAW106" s="6"/>
      <c r="TAX106" s="6"/>
      <c r="TAY106" s="6"/>
      <c r="TAZ106" s="6"/>
      <c r="TBA106" s="6"/>
      <c r="TBB106" s="6"/>
      <c r="TBC106" s="6"/>
      <c r="TBD106" s="6"/>
      <c r="TBE106" s="6"/>
      <c r="TBF106" s="6"/>
      <c r="TBG106" s="6"/>
      <c r="TBH106" s="6"/>
      <c r="TBI106" s="6"/>
      <c r="TBJ106" s="6"/>
      <c r="TBK106" s="98"/>
      <c r="TBL106" s="6"/>
      <c r="TBM106" s="6"/>
      <c r="TBN106" s="6"/>
      <c r="TBO106" s="99"/>
      <c r="TBP106" s="6"/>
      <c r="TBQ106" s="6"/>
      <c r="TBR106" s="6"/>
      <c r="TBS106" s="6"/>
      <c r="TBT106" s="6"/>
      <c r="TBU106" s="6"/>
      <c r="TBV106" s="6"/>
      <c r="TBW106" s="6"/>
      <c r="TBX106" s="6"/>
      <c r="TBY106" s="100"/>
      <c r="TBZ106" s="101"/>
      <c r="TCA106" s="101"/>
      <c r="TCB106" s="6"/>
      <c r="TCC106" s="6"/>
      <c r="TCD106" s="6"/>
      <c r="TCE106" s="6"/>
      <c r="TCF106" s="102"/>
      <c r="TCG106" s="6"/>
      <c r="TCH106" s="102"/>
      <c r="TCI106" s="6"/>
      <c r="TCJ106" s="6"/>
      <c r="TCK106" s="6"/>
      <c r="TCL106" s="6"/>
      <c r="TCM106" s="6"/>
      <c r="TCN106" s="6"/>
      <c r="TCO106" s="6"/>
      <c r="TCP106" s="6"/>
      <c r="TCQ106" s="6"/>
      <c r="TCR106" s="6"/>
      <c r="TCS106" s="6"/>
      <c r="TCT106" s="6"/>
      <c r="TCU106" s="6"/>
      <c r="TCV106" s="6"/>
      <c r="TCW106" s="6"/>
      <c r="TCX106" s="6"/>
      <c r="TCY106" s="6"/>
      <c r="TCZ106" s="98"/>
      <c r="TDA106" s="6"/>
      <c r="TDB106" s="6"/>
      <c r="TDC106" s="6"/>
      <c r="TDD106" s="99"/>
      <c r="TDE106" s="6"/>
      <c r="TDF106" s="6"/>
      <c r="TDG106" s="6"/>
      <c r="TDH106" s="6"/>
      <c r="TDI106" s="6"/>
      <c r="TDJ106" s="6"/>
      <c r="TDK106" s="6"/>
      <c r="TDL106" s="6"/>
      <c r="TDM106" s="6"/>
      <c r="TDN106" s="100"/>
      <c r="TDO106" s="101"/>
      <c r="TDP106" s="101"/>
      <c r="TDQ106" s="6"/>
      <c r="TDR106" s="6"/>
      <c r="TDS106" s="6"/>
      <c r="TDT106" s="6"/>
      <c r="TDU106" s="102"/>
      <c r="TDV106" s="6"/>
      <c r="TDW106" s="102"/>
      <c r="TDX106" s="6"/>
      <c r="TDY106" s="6"/>
      <c r="TDZ106" s="6"/>
      <c r="TEA106" s="6"/>
      <c r="TEB106" s="6"/>
      <c r="TEC106" s="6"/>
      <c r="TED106" s="6"/>
      <c r="TEE106" s="6"/>
      <c r="TEF106" s="6"/>
      <c r="TEG106" s="6"/>
      <c r="TEH106" s="6"/>
      <c r="TEI106" s="6"/>
      <c r="TEJ106" s="6"/>
      <c r="TEK106" s="6"/>
      <c r="TEL106" s="6"/>
      <c r="TEM106" s="6"/>
      <c r="TEN106" s="6"/>
      <c r="TEO106" s="98"/>
      <c r="TEP106" s="6"/>
      <c r="TEQ106" s="6"/>
      <c r="TER106" s="6"/>
      <c r="TES106" s="99"/>
      <c r="TET106" s="6"/>
      <c r="TEU106" s="6"/>
      <c r="TEV106" s="6"/>
      <c r="TEW106" s="6"/>
      <c r="TEX106" s="6"/>
      <c r="TEY106" s="6"/>
      <c r="TEZ106" s="6"/>
      <c r="TFA106" s="6"/>
      <c r="TFB106" s="6"/>
      <c r="TFC106" s="100"/>
      <c r="TFD106" s="101"/>
      <c r="TFE106" s="101"/>
      <c r="TFF106" s="6"/>
      <c r="TFG106" s="6"/>
      <c r="TFH106" s="6"/>
      <c r="TFI106" s="6"/>
      <c r="TFJ106" s="102"/>
      <c r="TFK106" s="6"/>
      <c r="TFL106" s="102"/>
      <c r="TFM106" s="6"/>
      <c r="TFN106" s="6"/>
      <c r="TFO106" s="6"/>
      <c r="TFP106" s="6"/>
      <c r="TFQ106" s="6"/>
      <c r="TFR106" s="6"/>
      <c r="TFS106" s="6"/>
      <c r="TFT106" s="6"/>
      <c r="TFU106" s="6"/>
      <c r="TFV106" s="6"/>
      <c r="TFW106" s="6"/>
      <c r="TFX106" s="6"/>
      <c r="TFY106" s="6"/>
      <c r="TFZ106" s="6"/>
      <c r="TGA106" s="6"/>
      <c r="TGB106" s="6"/>
      <c r="TGC106" s="6"/>
      <c r="TGD106" s="98"/>
      <c r="TGE106" s="6"/>
      <c r="TGF106" s="6"/>
      <c r="TGG106" s="6"/>
      <c r="TGH106" s="99"/>
      <c r="TGI106" s="6"/>
      <c r="TGJ106" s="6"/>
      <c r="TGK106" s="6"/>
      <c r="TGL106" s="6"/>
      <c r="TGM106" s="6"/>
      <c r="TGN106" s="6"/>
      <c r="TGO106" s="6"/>
      <c r="TGP106" s="6"/>
      <c r="TGQ106" s="6"/>
      <c r="TGR106" s="100"/>
      <c r="TGS106" s="101"/>
      <c r="TGT106" s="101"/>
      <c r="TGU106" s="6"/>
      <c r="TGV106" s="6"/>
      <c r="TGW106" s="6"/>
      <c r="TGX106" s="6"/>
      <c r="TGY106" s="102"/>
      <c r="TGZ106" s="6"/>
      <c r="THA106" s="102"/>
      <c r="THB106" s="6"/>
      <c r="THC106" s="6"/>
      <c r="THD106" s="6"/>
      <c r="THE106" s="6"/>
      <c r="THF106" s="6"/>
      <c r="THG106" s="6"/>
      <c r="THH106" s="6"/>
      <c r="THI106" s="6"/>
      <c r="THJ106" s="6"/>
      <c r="THK106" s="6"/>
      <c r="THL106" s="6"/>
      <c r="THM106" s="6"/>
      <c r="THN106" s="6"/>
      <c r="THO106" s="6"/>
      <c r="THP106" s="6"/>
      <c r="THQ106" s="6"/>
      <c r="THR106" s="6"/>
      <c r="THS106" s="98"/>
      <c r="THT106" s="6"/>
      <c r="THU106" s="6"/>
      <c r="THV106" s="6"/>
      <c r="THW106" s="99"/>
      <c r="THX106" s="6"/>
      <c r="THY106" s="6"/>
      <c r="THZ106" s="6"/>
      <c r="TIA106" s="6"/>
      <c r="TIB106" s="6"/>
      <c r="TIC106" s="6"/>
      <c r="TID106" s="6"/>
      <c r="TIE106" s="6"/>
      <c r="TIF106" s="6"/>
      <c r="TIG106" s="100"/>
      <c r="TIH106" s="101"/>
      <c r="TII106" s="101"/>
      <c r="TIJ106" s="6"/>
      <c r="TIK106" s="6"/>
      <c r="TIL106" s="6"/>
      <c r="TIM106" s="6"/>
      <c r="TIN106" s="102"/>
      <c r="TIO106" s="6"/>
      <c r="TIP106" s="102"/>
      <c r="TIQ106" s="6"/>
      <c r="TIR106" s="6"/>
      <c r="TIS106" s="6"/>
      <c r="TIT106" s="6"/>
      <c r="TIU106" s="6"/>
      <c r="TIV106" s="6"/>
      <c r="TIW106" s="6"/>
      <c r="TIX106" s="6"/>
      <c r="TIY106" s="6"/>
      <c r="TIZ106" s="6"/>
      <c r="TJA106" s="6"/>
      <c r="TJB106" s="6"/>
      <c r="TJC106" s="6"/>
      <c r="TJD106" s="6"/>
      <c r="TJE106" s="6"/>
      <c r="TJF106" s="6"/>
      <c r="TJG106" s="6"/>
      <c r="TJH106" s="98"/>
      <c r="TJI106" s="6"/>
      <c r="TJJ106" s="6"/>
      <c r="TJK106" s="6"/>
      <c r="TJL106" s="99"/>
      <c r="TJM106" s="6"/>
      <c r="TJN106" s="6"/>
      <c r="TJO106" s="6"/>
      <c r="TJP106" s="6"/>
      <c r="TJQ106" s="6"/>
      <c r="TJR106" s="6"/>
      <c r="TJS106" s="6"/>
      <c r="TJT106" s="6"/>
      <c r="TJU106" s="6"/>
      <c r="TJV106" s="100"/>
      <c r="TJW106" s="101"/>
      <c r="TJX106" s="101"/>
      <c r="TJY106" s="6"/>
      <c r="TJZ106" s="6"/>
      <c r="TKA106" s="6"/>
      <c r="TKB106" s="6"/>
      <c r="TKC106" s="102"/>
      <c r="TKD106" s="6"/>
      <c r="TKE106" s="102"/>
      <c r="TKF106" s="6"/>
      <c r="TKG106" s="6"/>
      <c r="TKH106" s="6"/>
      <c r="TKI106" s="6"/>
      <c r="TKJ106" s="6"/>
      <c r="TKK106" s="6"/>
      <c r="TKL106" s="6"/>
      <c r="TKM106" s="6"/>
      <c r="TKN106" s="6"/>
      <c r="TKO106" s="6"/>
      <c r="TKP106" s="6"/>
      <c r="TKQ106" s="6"/>
      <c r="TKR106" s="6"/>
      <c r="TKS106" s="6"/>
      <c r="TKT106" s="6"/>
      <c r="TKU106" s="6"/>
      <c r="TKV106" s="6"/>
      <c r="TKW106" s="98"/>
      <c r="TKX106" s="6"/>
      <c r="TKY106" s="6"/>
      <c r="TKZ106" s="6"/>
      <c r="TLA106" s="99"/>
      <c r="TLB106" s="6"/>
      <c r="TLC106" s="6"/>
      <c r="TLD106" s="6"/>
      <c r="TLE106" s="6"/>
      <c r="TLF106" s="6"/>
      <c r="TLG106" s="6"/>
      <c r="TLH106" s="6"/>
      <c r="TLI106" s="6"/>
      <c r="TLJ106" s="6"/>
      <c r="TLK106" s="100"/>
      <c r="TLL106" s="101"/>
      <c r="TLM106" s="101"/>
      <c r="TLN106" s="6"/>
      <c r="TLO106" s="6"/>
      <c r="TLP106" s="6"/>
      <c r="TLQ106" s="6"/>
      <c r="TLR106" s="102"/>
      <c r="TLS106" s="6"/>
      <c r="TLT106" s="102"/>
      <c r="TLU106" s="6"/>
      <c r="TLV106" s="6"/>
      <c r="TLW106" s="6"/>
      <c r="TLX106" s="6"/>
      <c r="TLY106" s="6"/>
      <c r="TLZ106" s="6"/>
      <c r="TMA106" s="6"/>
      <c r="TMB106" s="6"/>
      <c r="TMC106" s="6"/>
      <c r="TMD106" s="6"/>
      <c r="TME106" s="6"/>
      <c r="TMF106" s="6"/>
      <c r="TMG106" s="6"/>
      <c r="TMH106" s="6"/>
      <c r="TMI106" s="6"/>
      <c r="TMJ106" s="6"/>
      <c r="TMK106" s="6"/>
      <c r="TML106" s="98"/>
      <c r="TMM106" s="6"/>
      <c r="TMN106" s="6"/>
      <c r="TMO106" s="6"/>
      <c r="TMP106" s="99"/>
      <c r="TMQ106" s="6"/>
      <c r="TMR106" s="6"/>
      <c r="TMS106" s="6"/>
      <c r="TMT106" s="6"/>
      <c r="TMU106" s="6"/>
      <c r="TMV106" s="6"/>
      <c r="TMW106" s="6"/>
      <c r="TMX106" s="6"/>
      <c r="TMY106" s="6"/>
      <c r="TMZ106" s="100"/>
      <c r="TNA106" s="101"/>
      <c r="TNB106" s="101"/>
      <c r="TNC106" s="6"/>
      <c r="TND106" s="6"/>
      <c r="TNE106" s="6"/>
      <c r="TNF106" s="6"/>
      <c r="TNG106" s="102"/>
      <c r="TNH106" s="6"/>
      <c r="TNI106" s="102"/>
      <c r="TNJ106" s="6"/>
      <c r="TNK106" s="6"/>
      <c r="TNL106" s="6"/>
      <c r="TNM106" s="6"/>
      <c r="TNN106" s="6"/>
      <c r="TNO106" s="6"/>
      <c r="TNP106" s="6"/>
      <c r="TNQ106" s="6"/>
      <c r="TNR106" s="6"/>
      <c r="TNS106" s="6"/>
      <c r="TNT106" s="6"/>
      <c r="TNU106" s="6"/>
      <c r="TNV106" s="6"/>
      <c r="TNW106" s="6"/>
      <c r="TNX106" s="6"/>
      <c r="TNY106" s="6"/>
      <c r="TNZ106" s="6"/>
      <c r="TOA106" s="98"/>
      <c r="TOB106" s="6"/>
      <c r="TOC106" s="6"/>
      <c r="TOD106" s="6"/>
      <c r="TOE106" s="99"/>
      <c r="TOF106" s="6"/>
      <c r="TOG106" s="6"/>
      <c r="TOH106" s="6"/>
      <c r="TOI106" s="6"/>
      <c r="TOJ106" s="6"/>
      <c r="TOK106" s="6"/>
      <c r="TOL106" s="6"/>
      <c r="TOM106" s="6"/>
      <c r="TON106" s="6"/>
      <c r="TOO106" s="100"/>
      <c r="TOP106" s="101"/>
      <c r="TOQ106" s="101"/>
      <c r="TOR106" s="6"/>
      <c r="TOS106" s="6"/>
      <c r="TOT106" s="6"/>
      <c r="TOU106" s="6"/>
      <c r="TOV106" s="102"/>
      <c r="TOW106" s="6"/>
      <c r="TOX106" s="102"/>
      <c r="TOY106" s="6"/>
      <c r="TOZ106" s="6"/>
      <c r="TPA106" s="6"/>
      <c r="TPB106" s="6"/>
      <c r="TPC106" s="6"/>
      <c r="TPD106" s="6"/>
      <c r="TPE106" s="6"/>
      <c r="TPF106" s="6"/>
      <c r="TPG106" s="6"/>
      <c r="TPH106" s="6"/>
      <c r="TPI106" s="6"/>
      <c r="TPJ106" s="6"/>
      <c r="TPK106" s="6"/>
      <c r="TPL106" s="6"/>
      <c r="TPM106" s="6"/>
      <c r="TPN106" s="6"/>
      <c r="TPO106" s="6"/>
      <c r="TPP106" s="98"/>
      <c r="TPQ106" s="6"/>
      <c r="TPR106" s="6"/>
      <c r="TPS106" s="6"/>
      <c r="TPT106" s="99"/>
      <c r="TPU106" s="6"/>
      <c r="TPV106" s="6"/>
      <c r="TPW106" s="6"/>
      <c r="TPX106" s="6"/>
      <c r="TPY106" s="6"/>
      <c r="TPZ106" s="6"/>
      <c r="TQA106" s="6"/>
      <c r="TQB106" s="6"/>
      <c r="TQC106" s="6"/>
      <c r="TQD106" s="100"/>
      <c r="TQE106" s="101"/>
      <c r="TQF106" s="101"/>
      <c r="TQG106" s="6"/>
      <c r="TQH106" s="6"/>
      <c r="TQI106" s="6"/>
      <c r="TQJ106" s="6"/>
      <c r="TQK106" s="102"/>
      <c r="TQL106" s="6"/>
      <c r="TQM106" s="102"/>
      <c r="TQN106" s="6"/>
      <c r="TQO106" s="6"/>
      <c r="TQP106" s="6"/>
      <c r="TQQ106" s="6"/>
      <c r="TQR106" s="6"/>
      <c r="TQS106" s="6"/>
      <c r="TQT106" s="6"/>
      <c r="TQU106" s="6"/>
      <c r="TQV106" s="6"/>
      <c r="TQW106" s="6"/>
      <c r="TQX106" s="6"/>
      <c r="TQY106" s="6"/>
      <c r="TQZ106" s="6"/>
      <c r="TRA106" s="6"/>
      <c r="TRB106" s="6"/>
      <c r="TRC106" s="6"/>
      <c r="TRD106" s="6"/>
      <c r="TRE106" s="98"/>
      <c r="TRF106" s="6"/>
      <c r="TRG106" s="6"/>
      <c r="TRH106" s="6"/>
      <c r="TRI106" s="99"/>
      <c r="TRJ106" s="6"/>
      <c r="TRK106" s="6"/>
      <c r="TRL106" s="6"/>
      <c r="TRM106" s="6"/>
      <c r="TRN106" s="6"/>
      <c r="TRO106" s="6"/>
      <c r="TRP106" s="6"/>
      <c r="TRQ106" s="6"/>
      <c r="TRR106" s="6"/>
      <c r="TRS106" s="100"/>
      <c r="TRT106" s="101"/>
      <c r="TRU106" s="101"/>
      <c r="TRV106" s="6"/>
      <c r="TRW106" s="6"/>
      <c r="TRX106" s="6"/>
      <c r="TRY106" s="6"/>
      <c r="TRZ106" s="102"/>
      <c r="TSA106" s="6"/>
      <c r="TSB106" s="102"/>
      <c r="TSC106" s="6"/>
      <c r="TSD106" s="6"/>
      <c r="TSE106" s="6"/>
      <c r="TSF106" s="6"/>
      <c r="TSG106" s="6"/>
      <c r="TSH106" s="6"/>
      <c r="TSI106" s="6"/>
      <c r="TSJ106" s="6"/>
      <c r="TSK106" s="6"/>
      <c r="TSL106" s="6"/>
      <c r="TSM106" s="6"/>
      <c r="TSN106" s="6"/>
      <c r="TSO106" s="6"/>
      <c r="TSP106" s="6"/>
      <c r="TSQ106" s="6"/>
      <c r="TSR106" s="6"/>
      <c r="TSS106" s="6"/>
      <c r="TST106" s="98"/>
      <c r="TSU106" s="6"/>
      <c r="TSV106" s="6"/>
      <c r="TSW106" s="6"/>
      <c r="TSX106" s="99"/>
      <c r="TSY106" s="6"/>
      <c r="TSZ106" s="6"/>
      <c r="TTA106" s="6"/>
      <c r="TTB106" s="6"/>
      <c r="TTC106" s="6"/>
      <c r="TTD106" s="6"/>
      <c r="TTE106" s="6"/>
      <c r="TTF106" s="6"/>
      <c r="TTG106" s="6"/>
      <c r="TTH106" s="100"/>
      <c r="TTI106" s="101"/>
      <c r="TTJ106" s="101"/>
      <c r="TTK106" s="6"/>
      <c r="TTL106" s="6"/>
      <c r="TTM106" s="6"/>
      <c r="TTN106" s="6"/>
      <c r="TTO106" s="102"/>
      <c r="TTP106" s="6"/>
      <c r="TTQ106" s="102"/>
      <c r="TTR106" s="6"/>
      <c r="TTS106" s="6"/>
      <c r="TTT106" s="6"/>
      <c r="TTU106" s="6"/>
      <c r="TTV106" s="6"/>
      <c r="TTW106" s="6"/>
      <c r="TTX106" s="6"/>
      <c r="TTY106" s="6"/>
      <c r="TTZ106" s="6"/>
      <c r="TUA106" s="6"/>
      <c r="TUB106" s="6"/>
      <c r="TUC106" s="6"/>
      <c r="TUD106" s="6"/>
      <c r="TUE106" s="6"/>
      <c r="TUF106" s="6"/>
      <c r="TUG106" s="6"/>
      <c r="TUH106" s="6"/>
      <c r="TUI106" s="98"/>
      <c r="TUJ106" s="6"/>
      <c r="TUK106" s="6"/>
      <c r="TUL106" s="6"/>
      <c r="TUM106" s="99"/>
      <c r="TUN106" s="6"/>
      <c r="TUO106" s="6"/>
      <c r="TUP106" s="6"/>
      <c r="TUQ106" s="6"/>
      <c r="TUR106" s="6"/>
      <c r="TUS106" s="6"/>
      <c r="TUT106" s="6"/>
      <c r="TUU106" s="6"/>
      <c r="TUV106" s="6"/>
      <c r="TUW106" s="100"/>
      <c r="TUX106" s="101"/>
      <c r="TUY106" s="101"/>
      <c r="TUZ106" s="6"/>
      <c r="TVA106" s="6"/>
      <c r="TVB106" s="6"/>
      <c r="TVC106" s="6"/>
      <c r="TVD106" s="102"/>
      <c r="TVE106" s="6"/>
      <c r="TVF106" s="102"/>
      <c r="TVG106" s="6"/>
      <c r="TVH106" s="6"/>
      <c r="TVI106" s="6"/>
      <c r="TVJ106" s="6"/>
      <c r="TVK106" s="6"/>
      <c r="TVL106" s="6"/>
      <c r="TVM106" s="6"/>
      <c r="TVN106" s="6"/>
      <c r="TVO106" s="6"/>
      <c r="TVP106" s="6"/>
      <c r="TVQ106" s="6"/>
      <c r="TVR106" s="6"/>
      <c r="TVS106" s="6"/>
      <c r="TVT106" s="6"/>
      <c r="TVU106" s="6"/>
      <c r="TVV106" s="6"/>
      <c r="TVW106" s="6"/>
      <c r="TVX106" s="98"/>
      <c r="TVY106" s="6"/>
      <c r="TVZ106" s="6"/>
      <c r="TWA106" s="6"/>
      <c r="TWB106" s="99"/>
      <c r="TWC106" s="6"/>
      <c r="TWD106" s="6"/>
      <c r="TWE106" s="6"/>
      <c r="TWF106" s="6"/>
      <c r="TWG106" s="6"/>
      <c r="TWH106" s="6"/>
      <c r="TWI106" s="6"/>
      <c r="TWJ106" s="6"/>
      <c r="TWK106" s="6"/>
      <c r="TWL106" s="100"/>
      <c r="TWM106" s="101"/>
      <c r="TWN106" s="101"/>
      <c r="TWO106" s="6"/>
      <c r="TWP106" s="6"/>
      <c r="TWQ106" s="6"/>
      <c r="TWR106" s="6"/>
      <c r="TWS106" s="102"/>
      <c r="TWT106" s="6"/>
      <c r="TWU106" s="102"/>
      <c r="TWV106" s="6"/>
      <c r="TWW106" s="6"/>
      <c r="TWX106" s="6"/>
      <c r="TWY106" s="6"/>
      <c r="TWZ106" s="6"/>
      <c r="TXA106" s="6"/>
      <c r="TXB106" s="6"/>
      <c r="TXC106" s="6"/>
      <c r="TXD106" s="6"/>
      <c r="TXE106" s="6"/>
      <c r="TXF106" s="6"/>
      <c r="TXG106" s="6"/>
      <c r="TXH106" s="6"/>
      <c r="TXI106" s="6"/>
      <c r="TXJ106" s="6"/>
      <c r="TXK106" s="6"/>
      <c r="TXL106" s="6"/>
      <c r="TXM106" s="98"/>
      <c r="TXN106" s="6"/>
      <c r="TXO106" s="6"/>
      <c r="TXP106" s="6"/>
      <c r="TXQ106" s="99"/>
      <c r="TXR106" s="6"/>
      <c r="TXS106" s="6"/>
      <c r="TXT106" s="6"/>
      <c r="TXU106" s="6"/>
      <c r="TXV106" s="6"/>
      <c r="TXW106" s="6"/>
      <c r="TXX106" s="6"/>
      <c r="TXY106" s="6"/>
      <c r="TXZ106" s="6"/>
      <c r="TYA106" s="100"/>
      <c r="TYB106" s="101"/>
      <c r="TYC106" s="101"/>
      <c r="TYD106" s="6"/>
      <c r="TYE106" s="6"/>
      <c r="TYF106" s="6"/>
      <c r="TYG106" s="6"/>
      <c r="TYH106" s="102"/>
      <c r="TYI106" s="6"/>
      <c r="TYJ106" s="102"/>
      <c r="TYK106" s="6"/>
      <c r="TYL106" s="6"/>
      <c r="TYM106" s="6"/>
      <c r="TYN106" s="6"/>
      <c r="TYO106" s="6"/>
      <c r="TYP106" s="6"/>
      <c r="TYQ106" s="6"/>
      <c r="TYR106" s="6"/>
      <c r="TYS106" s="6"/>
      <c r="TYT106" s="6"/>
      <c r="TYU106" s="6"/>
      <c r="TYV106" s="6"/>
      <c r="TYW106" s="6"/>
      <c r="TYX106" s="6"/>
      <c r="TYY106" s="6"/>
      <c r="TYZ106" s="6"/>
      <c r="TZA106" s="6"/>
      <c r="TZB106" s="98"/>
      <c r="TZC106" s="6"/>
      <c r="TZD106" s="6"/>
      <c r="TZE106" s="6"/>
      <c r="TZF106" s="99"/>
      <c r="TZG106" s="6"/>
      <c r="TZH106" s="6"/>
      <c r="TZI106" s="6"/>
      <c r="TZJ106" s="6"/>
      <c r="TZK106" s="6"/>
      <c r="TZL106" s="6"/>
      <c r="TZM106" s="6"/>
      <c r="TZN106" s="6"/>
      <c r="TZO106" s="6"/>
      <c r="TZP106" s="100"/>
      <c r="TZQ106" s="101"/>
      <c r="TZR106" s="101"/>
      <c r="TZS106" s="6"/>
      <c r="TZT106" s="6"/>
      <c r="TZU106" s="6"/>
      <c r="TZV106" s="6"/>
      <c r="TZW106" s="102"/>
      <c r="TZX106" s="6"/>
      <c r="TZY106" s="102"/>
      <c r="TZZ106" s="6"/>
      <c r="UAA106" s="6"/>
      <c r="UAB106" s="6"/>
      <c r="UAC106" s="6"/>
      <c r="UAD106" s="6"/>
      <c r="UAE106" s="6"/>
      <c r="UAF106" s="6"/>
      <c r="UAG106" s="6"/>
      <c r="UAH106" s="6"/>
      <c r="UAI106" s="6"/>
      <c r="UAJ106" s="6"/>
      <c r="UAK106" s="6"/>
      <c r="UAL106" s="6"/>
      <c r="UAM106" s="6"/>
      <c r="UAN106" s="6"/>
      <c r="UAO106" s="6"/>
      <c r="UAP106" s="6"/>
      <c r="UAQ106" s="98"/>
      <c r="UAR106" s="6"/>
      <c r="UAS106" s="6"/>
      <c r="UAT106" s="6"/>
      <c r="UAU106" s="99"/>
      <c r="UAV106" s="6"/>
      <c r="UAW106" s="6"/>
      <c r="UAX106" s="6"/>
      <c r="UAY106" s="6"/>
      <c r="UAZ106" s="6"/>
      <c r="UBA106" s="6"/>
      <c r="UBB106" s="6"/>
      <c r="UBC106" s="6"/>
      <c r="UBD106" s="6"/>
      <c r="UBE106" s="100"/>
      <c r="UBF106" s="101"/>
      <c r="UBG106" s="101"/>
      <c r="UBH106" s="6"/>
      <c r="UBI106" s="6"/>
      <c r="UBJ106" s="6"/>
      <c r="UBK106" s="6"/>
      <c r="UBL106" s="102"/>
      <c r="UBM106" s="6"/>
      <c r="UBN106" s="102"/>
      <c r="UBO106" s="6"/>
      <c r="UBP106" s="6"/>
      <c r="UBQ106" s="6"/>
      <c r="UBR106" s="6"/>
      <c r="UBS106" s="6"/>
      <c r="UBT106" s="6"/>
      <c r="UBU106" s="6"/>
      <c r="UBV106" s="6"/>
      <c r="UBW106" s="6"/>
      <c r="UBX106" s="6"/>
      <c r="UBY106" s="6"/>
      <c r="UBZ106" s="6"/>
      <c r="UCA106" s="6"/>
      <c r="UCB106" s="6"/>
      <c r="UCC106" s="6"/>
      <c r="UCD106" s="6"/>
      <c r="UCE106" s="6"/>
      <c r="UCF106" s="98"/>
      <c r="UCG106" s="6"/>
      <c r="UCH106" s="6"/>
      <c r="UCI106" s="6"/>
      <c r="UCJ106" s="99"/>
      <c r="UCK106" s="6"/>
      <c r="UCL106" s="6"/>
      <c r="UCM106" s="6"/>
      <c r="UCN106" s="6"/>
      <c r="UCO106" s="6"/>
      <c r="UCP106" s="6"/>
      <c r="UCQ106" s="6"/>
      <c r="UCR106" s="6"/>
      <c r="UCS106" s="6"/>
      <c r="UCT106" s="100"/>
      <c r="UCU106" s="101"/>
      <c r="UCV106" s="101"/>
      <c r="UCW106" s="6"/>
      <c r="UCX106" s="6"/>
      <c r="UCY106" s="6"/>
      <c r="UCZ106" s="6"/>
      <c r="UDA106" s="102"/>
      <c r="UDB106" s="6"/>
      <c r="UDC106" s="102"/>
      <c r="UDD106" s="6"/>
      <c r="UDE106" s="6"/>
      <c r="UDF106" s="6"/>
      <c r="UDG106" s="6"/>
      <c r="UDH106" s="6"/>
      <c r="UDI106" s="6"/>
      <c r="UDJ106" s="6"/>
      <c r="UDK106" s="6"/>
      <c r="UDL106" s="6"/>
      <c r="UDM106" s="6"/>
      <c r="UDN106" s="6"/>
      <c r="UDO106" s="6"/>
      <c r="UDP106" s="6"/>
      <c r="UDQ106" s="6"/>
      <c r="UDR106" s="6"/>
      <c r="UDS106" s="6"/>
      <c r="UDT106" s="6"/>
      <c r="UDU106" s="98"/>
      <c r="UDV106" s="6"/>
      <c r="UDW106" s="6"/>
      <c r="UDX106" s="6"/>
      <c r="UDY106" s="99"/>
      <c r="UDZ106" s="6"/>
      <c r="UEA106" s="6"/>
      <c r="UEB106" s="6"/>
      <c r="UEC106" s="6"/>
      <c r="UED106" s="6"/>
      <c r="UEE106" s="6"/>
      <c r="UEF106" s="6"/>
      <c r="UEG106" s="6"/>
      <c r="UEH106" s="6"/>
      <c r="UEI106" s="100"/>
      <c r="UEJ106" s="101"/>
      <c r="UEK106" s="101"/>
      <c r="UEL106" s="6"/>
      <c r="UEM106" s="6"/>
      <c r="UEN106" s="6"/>
      <c r="UEO106" s="6"/>
      <c r="UEP106" s="102"/>
      <c r="UEQ106" s="6"/>
      <c r="UER106" s="102"/>
      <c r="UES106" s="6"/>
      <c r="UET106" s="6"/>
      <c r="UEU106" s="6"/>
      <c r="UEV106" s="6"/>
      <c r="UEW106" s="6"/>
      <c r="UEX106" s="6"/>
      <c r="UEY106" s="6"/>
      <c r="UEZ106" s="6"/>
      <c r="UFA106" s="6"/>
      <c r="UFB106" s="6"/>
      <c r="UFC106" s="6"/>
      <c r="UFD106" s="6"/>
      <c r="UFE106" s="6"/>
      <c r="UFF106" s="6"/>
      <c r="UFG106" s="6"/>
      <c r="UFH106" s="6"/>
      <c r="UFI106" s="6"/>
      <c r="UFJ106" s="98"/>
      <c r="UFK106" s="6"/>
      <c r="UFL106" s="6"/>
      <c r="UFM106" s="6"/>
      <c r="UFN106" s="99"/>
      <c r="UFO106" s="6"/>
      <c r="UFP106" s="6"/>
      <c r="UFQ106" s="6"/>
      <c r="UFR106" s="6"/>
      <c r="UFS106" s="6"/>
      <c r="UFT106" s="6"/>
      <c r="UFU106" s="6"/>
      <c r="UFV106" s="6"/>
      <c r="UFW106" s="6"/>
      <c r="UFX106" s="100"/>
      <c r="UFY106" s="101"/>
      <c r="UFZ106" s="101"/>
      <c r="UGA106" s="6"/>
      <c r="UGB106" s="6"/>
      <c r="UGC106" s="6"/>
      <c r="UGD106" s="6"/>
      <c r="UGE106" s="102"/>
      <c r="UGF106" s="6"/>
      <c r="UGG106" s="102"/>
      <c r="UGH106" s="6"/>
      <c r="UGI106" s="6"/>
      <c r="UGJ106" s="6"/>
      <c r="UGK106" s="6"/>
      <c r="UGL106" s="6"/>
      <c r="UGM106" s="6"/>
      <c r="UGN106" s="6"/>
      <c r="UGO106" s="6"/>
      <c r="UGP106" s="6"/>
      <c r="UGQ106" s="6"/>
      <c r="UGR106" s="6"/>
      <c r="UGS106" s="6"/>
      <c r="UGT106" s="6"/>
      <c r="UGU106" s="6"/>
      <c r="UGV106" s="6"/>
      <c r="UGW106" s="6"/>
      <c r="UGX106" s="6"/>
      <c r="UGY106" s="98"/>
      <c r="UGZ106" s="6"/>
      <c r="UHA106" s="6"/>
      <c r="UHB106" s="6"/>
      <c r="UHC106" s="99"/>
      <c r="UHD106" s="6"/>
      <c r="UHE106" s="6"/>
      <c r="UHF106" s="6"/>
      <c r="UHG106" s="6"/>
      <c r="UHH106" s="6"/>
      <c r="UHI106" s="6"/>
      <c r="UHJ106" s="6"/>
      <c r="UHK106" s="6"/>
      <c r="UHL106" s="6"/>
      <c r="UHM106" s="100"/>
      <c r="UHN106" s="101"/>
      <c r="UHO106" s="101"/>
      <c r="UHP106" s="6"/>
      <c r="UHQ106" s="6"/>
      <c r="UHR106" s="6"/>
      <c r="UHS106" s="6"/>
      <c r="UHT106" s="102"/>
      <c r="UHU106" s="6"/>
      <c r="UHV106" s="102"/>
      <c r="UHW106" s="6"/>
      <c r="UHX106" s="6"/>
      <c r="UHY106" s="6"/>
      <c r="UHZ106" s="6"/>
      <c r="UIA106" s="6"/>
      <c r="UIB106" s="6"/>
      <c r="UIC106" s="6"/>
      <c r="UID106" s="6"/>
      <c r="UIE106" s="6"/>
      <c r="UIF106" s="6"/>
      <c r="UIG106" s="6"/>
      <c r="UIH106" s="6"/>
      <c r="UII106" s="6"/>
      <c r="UIJ106" s="6"/>
      <c r="UIK106" s="6"/>
      <c r="UIL106" s="6"/>
      <c r="UIM106" s="6"/>
      <c r="UIN106" s="98"/>
      <c r="UIO106" s="6"/>
      <c r="UIP106" s="6"/>
      <c r="UIQ106" s="6"/>
      <c r="UIR106" s="99"/>
      <c r="UIS106" s="6"/>
      <c r="UIT106" s="6"/>
      <c r="UIU106" s="6"/>
      <c r="UIV106" s="6"/>
      <c r="UIW106" s="6"/>
      <c r="UIX106" s="6"/>
      <c r="UIY106" s="6"/>
      <c r="UIZ106" s="6"/>
      <c r="UJA106" s="6"/>
      <c r="UJB106" s="100"/>
      <c r="UJC106" s="101"/>
      <c r="UJD106" s="101"/>
      <c r="UJE106" s="6"/>
      <c r="UJF106" s="6"/>
      <c r="UJG106" s="6"/>
      <c r="UJH106" s="6"/>
      <c r="UJI106" s="102"/>
      <c r="UJJ106" s="6"/>
      <c r="UJK106" s="102"/>
      <c r="UJL106" s="6"/>
      <c r="UJM106" s="6"/>
      <c r="UJN106" s="6"/>
      <c r="UJO106" s="6"/>
      <c r="UJP106" s="6"/>
      <c r="UJQ106" s="6"/>
      <c r="UJR106" s="6"/>
      <c r="UJS106" s="6"/>
      <c r="UJT106" s="6"/>
      <c r="UJU106" s="6"/>
      <c r="UJV106" s="6"/>
      <c r="UJW106" s="6"/>
      <c r="UJX106" s="6"/>
      <c r="UJY106" s="6"/>
      <c r="UJZ106" s="6"/>
      <c r="UKA106" s="6"/>
      <c r="UKB106" s="6"/>
      <c r="UKC106" s="98"/>
      <c r="UKD106" s="6"/>
      <c r="UKE106" s="6"/>
      <c r="UKF106" s="6"/>
      <c r="UKG106" s="99"/>
      <c r="UKH106" s="6"/>
      <c r="UKI106" s="6"/>
      <c r="UKJ106" s="6"/>
      <c r="UKK106" s="6"/>
      <c r="UKL106" s="6"/>
      <c r="UKM106" s="6"/>
      <c r="UKN106" s="6"/>
      <c r="UKO106" s="6"/>
      <c r="UKP106" s="6"/>
      <c r="UKQ106" s="100"/>
      <c r="UKR106" s="101"/>
      <c r="UKS106" s="101"/>
      <c r="UKT106" s="6"/>
      <c r="UKU106" s="6"/>
      <c r="UKV106" s="6"/>
      <c r="UKW106" s="6"/>
      <c r="UKX106" s="102"/>
      <c r="UKY106" s="6"/>
      <c r="UKZ106" s="102"/>
      <c r="ULA106" s="6"/>
      <c r="ULB106" s="6"/>
      <c r="ULC106" s="6"/>
      <c r="ULD106" s="6"/>
      <c r="ULE106" s="6"/>
      <c r="ULF106" s="6"/>
      <c r="ULG106" s="6"/>
      <c r="ULH106" s="6"/>
      <c r="ULI106" s="6"/>
      <c r="ULJ106" s="6"/>
      <c r="ULK106" s="6"/>
      <c r="ULL106" s="6"/>
      <c r="ULM106" s="6"/>
      <c r="ULN106" s="6"/>
      <c r="ULO106" s="6"/>
      <c r="ULP106" s="6"/>
      <c r="ULQ106" s="6"/>
      <c r="ULR106" s="98"/>
      <c r="ULS106" s="6"/>
      <c r="ULT106" s="6"/>
      <c r="ULU106" s="6"/>
      <c r="ULV106" s="99"/>
      <c r="ULW106" s="6"/>
      <c r="ULX106" s="6"/>
      <c r="ULY106" s="6"/>
      <c r="ULZ106" s="6"/>
      <c r="UMA106" s="6"/>
      <c r="UMB106" s="6"/>
      <c r="UMC106" s="6"/>
      <c r="UMD106" s="6"/>
      <c r="UME106" s="6"/>
      <c r="UMF106" s="100"/>
      <c r="UMG106" s="101"/>
      <c r="UMH106" s="101"/>
      <c r="UMI106" s="6"/>
      <c r="UMJ106" s="6"/>
      <c r="UMK106" s="6"/>
      <c r="UML106" s="6"/>
      <c r="UMM106" s="102"/>
      <c r="UMN106" s="6"/>
      <c r="UMO106" s="102"/>
      <c r="UMP106" s="6"/>
      <c r="UMQ106" s="6"/>
      <c r="UMR106" s="6"/>
      <c r="UMS106" s="6"/>
      <c r="UMT106" s="6"/>
      <c r="UMU106" s="6"/>
      <c r="UMV106" s="6"/>
      <c r="UMW106" s="6"/>
      <c r="UMX106" s="6"/>
      <c r="UMY106" s="6"/>
      <c r="UMZ106" s="6"/>
      <c r="UNA106" s="6"/>
      <c r="UNB106" s="6"/>
      <c r="UNC106" s="6"/>
      <c r="UND106" s="6"/>
      <c r="UNE106" s="6"/>
      <c r="UNF106" s="6"/>
      <c r="UNG106" s="98"/>
      <c r="UNH106" s="6"/>
      <c r="UNI106" s="6"/>
      <c r="UNJ106" s="6"/>
      <c r="UNK106" s="99"/>
      <c r="UNL106" s="6"/>
      <c r="UNM106" s="6"/>
      <c r="UNN106" s="6"/>
      <c r="UNO106" s="6"/>
      <c r="UNP106" s="6"/>
      <c r="UNQ106" s="6"/>
      <c r="UNR106" s="6"/>
      <c r="UNS106" s="6"/>
      <c r="UNT106" s="6"/>
      <c r="UNU106" s="100"/>
      <c r="UNV106" s="101"/>
      <c r="UNW106" s="101"/>
      <c r="UNX106" s="6"/>
      <c r="UNY106" s="6"/>
      <c r="UNZ106" s="6"/>
      <c r="UOA106" s="6"/>
      <c r="UOB106" s="102"/>
      <c r="UOC106" s="6"/>
      <c r="UOD106" s="102"/>
      <c r="UOE106" s="6"/>
      <c r="UOF106" s="6"/>
      <c r="UOG106" s="6"/>
      <c r="UOH106" s="6"/>
      <c r="UOI106" s="6"/>
      <c r="UOJ106" s="6"/>
      <c r="UOK106" s="6"/>
      <c r="UOL106" s="6"/>
      <c r="UOM106" s="6"/>
      <c r="UON106" s="6"/>
      <c r="UOO106" s="6"/>
      <c r="UOP106" s="6"/>
      <c r="UOQ106" s="6"/>
      <c r="UOR106" s="6"/>
      <c r="UOS106" s="6"/>
      <c r="UOT106" s="6"/>
      <c r="UOU106" s="6"/>
      <c r="UOV106" s="98"/>
      <c r="UOW106" s="6"/>
      <c r="UOX106" s="6"/>
      <c r="UOY106" s="6"/>
      <c r="UOZ106" s="99"/>
      <c r="UPA106" s="6"/>
      <c r="UPB106" s="6"/>
      <c r="UPC106" s="6"/>
      <c r="UPD106" s="6"/>
      <c r="UPE106" s="6"/>
      <c r="UPF106" s="6"/>
      <c r="UPG106" s="6"/>
      <c r="UPH106" s="6"/>
      <c r="UPI106" s="6"/>
      <c r="UPJ106" s="100"/>
      <c r="UPK106" s="101"/>
      <c r="UPL106" s="101"/>
      <c r="UPM106" s="6"/>
      <c r="UPN106" s="6"/>
      <c r="UPO106" s="6"/>
      <c r="UPP106" s="6"/>
      <c r="UPQ106" s="102"/>
      <c r="UPR106" s="6"/>
      <c r="UPS106" s="102"/>
      <c r="UPT106" s="6"/>
      <c r="UPU106" s="6"/>
      <c r="UPV106" s="6"/>
      <c r="UPW106" s="6"/>
      <c r="UPX106" s="6"/>
      <c r="UPY106" s="6"/>
      <c r="UPZ106" s="6"/>
      <c r="UQA106" s="6"/>
      <c r="UQB106" s="6"/>
      <c r="UQC106" s="6"/>
      <c r="UQD106" s="6"/>
      <c r="UQE106" s="6"/>
      <c r="UQF106" s="6"/>
      <c r="UQG106" s="6"/>
      <c r="UQH106" s="6"/>
      <c r="UQI106" s="6"/>
      <c r="UQJ106" s="6"/>
      <c r="UQK106" s="98"/>
      <c r="UQL106" s="6"/>
      <c r="UQM106" s="6"/>
      <c r="UQN106" s="6"/>
      <c r="UQO106" s="99"/>
      <c r="UQP106" s="6"/>
      <c r="UQQ106" s="6"/>
      <c r="UQR106" s="6"/>
      <c r="UQS106" s="6"/>
      <c r="UQT106" s="6"/>
      <c r="UQU106" s="6"/>
      <c r="UQV106" s="6"/>
      <c r="UQW106" s="6"/>
      <c r="UQX106" s="6"/>
      <c r="UQY106" s="100"/>
      <c r="UQZ106" s="101"/>
      <c r="URA106" s="101"/>
      <c r="URB106" s="6"/>
      <c r="URC106" s="6"/>
      <c r="URD106" s="6"/>
      <c r="URE106" s="6"/>
      <c r="URF106" s="102"/>
      <c r="URG106" s="6"/>
      <c r="URH106" s="102"/>
      <c r="URI106" s="6"/>
      <c r="URJ106" s="6"/>
      <c r="URK106" s="6"/>
      <c r="URL106" s="6"/>
      <c r="URM106" s="6"/>
      <c r="URN106" s="6"/>
      <c r="URO106" s="6"/>
      <c r="URP106" s="6"/>
      <c r="URQ106" s="6"/>
      <c r="URR106" s="6"/>
      <c r="URS106" s="6"/>
      <c r="URT106" s="6"/>
      <c r="URU106" s="6"/>
      <c r="URV106" s="6"/>
      <c r="URW106" s="6"/>
      <c r="URX106" s="6"/>
      <c r="URY106" s="6"/>
      <c r="URZ106" s="98"/>
      <c r="USA106" s="6"/>
      <c r="USB106" s="6"/>
      <c r="USC106" s="6"/>
      <c r="USD106" s="99"/>
      <c r="USE106" s="6"/>
      <c r="USF106" s="6"/>
      <c r="USG106" s="6"/>
      <c r="USH106" s="6"/>
      <c r="USI106" s="6"/>
      <c r="USJ106" s="6"/>
      <c r="USK106" s="6"/>
      <c r="USL106" s="6"/>
      <c r="USM106" s="6"/>
      <c r="USN106" s="100"/>
      <c r="USO106" s="101"/>
      <c r="USP106" s="101"/>
      <c r="USQ106" s="6"/>
      <c r="USR106" s="6"/>
      <c r="USS106" s="6"/>
      <c r="UST106" s="6"/>
      <c r="USU106" s="102"/>
      <c r="USV106" s="6"/>
      <c r="USW106" s="102"/>
      <c r="USX106" s="6"/>
      <c r="USY106" s="6"/>
      <c r="USZ106" s="6"/>
      <c r="UTA106" s="6"/>
      <c r="UTB106" s="6"/>
      <c r="UTC106" s="6"/>
      <c r="UTD106" s="6"/>
      <c r="UTE106" s="6"/>
      <c r="UTF106" s="6"/>
      <c r="UTG106" s="6"/>
      <c r="UTH106" s="6"/>
      <c r="UTI106" s="6"/>
      <c r="UTJ106" s="6"/>
      <c r="UTK106" s="6"/>
      <c r="UTL106" s="6"/>
      <c r="UTM106" s="6"/>
      <c r="UTN106" s="6"/>
      <c r="UTO106" s="98"/>
      <c r="UTP106" s="6"/>
      <c r="UTQ106" s="6"/>
      <c r="UTR106" s="6"/>
      <c r="UTS106" s="99"/>
      <c r="UTT106" s="6"/>
      <c r="UTU106" s="6"/>
      <c r="UTV106" s="6"/>
      <c r="UTW106" s="6"/>
      <c r="UTX106" s="6"/>
      <c r="UTY106" s="6"/>
      <c r="UTZ106" s="6"/>
      <c r="UUA106" s="6"/>
      <c r="UUB106" s="6"/>
      <c r="UUC106" s="100"/>
      <c r="UUD106" s="101"/>
      <c r="UUE106" s="101"/>
      <c r="UUF106" s="6"/>
      <c r="UUG106" s="6"/>
      <c r="UUH106" s="6"/>
      <c r="UUI106" s="6"/>
      <c r="UUJ106" s="102"/>
      <c r="UUK106" s="6"/>
      <c r="UUL106" s="102"/>
      <c r="UUM106" s="6"/>
      <c r="UUN106" s="6"/>
      <c r="UUO106" s="6"/>
      <c r="UUP106" s="6"/>
      <c r="UUQ106" s="6"/>
      <c r="UUR106" s="6"/>
      <c r="UUS106" s="6"/>
      <c r="UUT106" s="6"/>
      <c r="UUU106" s="6"/>
      <c r="UUV106" s="6"/>
      <c r="UUW106" s="6"/>
      <c r="UUX106" s="6"/>
      <c r="UUY106" s="6"/>
      <c r="UUZ106" s="6"/>
      <c r="UVA106" s="6"/>
      <c r="UVB106" s="6"/>
      <c r="UVC106" s="6"/>
      <c r="UVD106" s="98"/>
      <c r="UVE106" s="6"/>
      <c r="UVF106" s="6"/>
      <c r="UVG106" s="6"/>
      <c r="UVH106" s="99"/>
      <c r="UVI106" s="6"/>
      <c r="UVJ106" s="6"/>
      <c r="UVK106" s="6"/>
      <c r="UVL106" s="6"/>
      <c r="UVM106" s="6"/>
      <c r="UVN106" s="6"/>
      <c r="UVO106" s="6"/>
      <c r="UVP106" s="6"/>
      <c r="UVQ106" s="6"/>
      <c r="UVR106" s="100"/>
      <c r="UVS106" s="101"/>
      <c r="UVT106" s="101"/>
      <c r="UVU106" s="6"/>
      <c r="UVV106" s="6"/>
      <c r="UVW106" s="6"/>
      <c r="UVX106" s="6"/>
      <c r="UVY106" s="102"/>
      <c r="UVZ106" s="6"/>
      <c r="UWA106" s="102"/>
      <c r="UWB106" s="6"/>
      <c r="UWC106" s="6"/>
      <c r="UWD106" s="6"/>
      <c r="UWE106" s="6"/>
      <c r="UWF106" s="6"/>
      <c r="UWG106" s="6"/>
      <c r="UWH106" s="6"/>
      <c r="UWI106" s="6"/>
      <c r="UWJ106" s="6"/>
      <c r="UWK106" s="6"/>
      <c r="UWL106" s="6"/>
      <c r="UWM106" s="6"/>
      <c r="UWN106" s="6"/>
      <c r="UWO106" s="6"/>
      <c r="UWP106" s="6"/>
      <c r="UWQ106" s="6"/>
      <c r="UWR106" s="6"/>
      <c r="UWS106" s="98"/>
      <c r="UWT106" s="6"/>
      <c r="UWU106" s="6"/>
      <c r="UWV106" s="6"/>
      <c r="UWW106" s="99"/>
      <c r="UWX106" s="6"/>
      <c r="UWY106" s="6"/>
      <c r="UWZ106" s="6"/>
      <c r="UXA106" s="6"/>
      <c r="UXB106" s="6"/>
      <c r="UXC106" s="6"/>
      <c r="UXD106" s="6"/>
      <c r="UXE106" s="6"/>
      <c r="UXF106" s="6"/>
      <c r="UXG106" s="100"/>
      <c r="UXH106" s="101"/>
      <c r="UXI106" s="101"/>
      <c r="UXJ106" s="6"/>
      <c r="UXK106" s="6"/>
      <c r="UXL106" s="6"/>
      <c r="UXM106" s="6"/>
      <c r="UXN106" s="102"/>
      <c r="UXO106" s="6"/>
      <c r="UXP106" s="102"/>
      <c r="UXQ106" s="6"/>
      <c r="UXR106" s="6"/>
      <c r="UXS106" s="6"/>
      <c r="UXT106" s="6"/>
      <c r="UXU106" s="6"/>
      <c r="UXV106" s="6"/>
      <c r="UXW106" s="6"/>
      <c r="UXX106" s="6"/>
      <c r="UXY106" s="6"/>
      <c r="UXZ106" s="6"/>
      <c r="UYA106" s="6"/>
      <c r="UYB106" s="6"/>
      <c r="UYC106" s="6"/>
      <c r="UYD106" s="6"/>
      <c r="UYE106" s="6"/>
      <c r="UYF106" s="6"/>
      <c r="UYG106" s="6"/>
      <c r="UYH106" s="98"/>
      <c r="UYI106" s="6"/>
      <c r="UYJ106" s="6"/>
      <c r="UYK106" s="6"/>
      <c r="UYL106" s="99"/>
      <c r="UYM106" s="6"/>
      <c r="UYN106" s="6"/>
      <c r="UYO106" s="6"/>
      <c r="UYP106" s="6"/>
      <c r="UYQ106" s="6"/>
      <c r="UYR106" s="6"/>
      <c r="UYS106" s="6"/>
      <c r="UYT106" s="6"/>
      <c r="UYU106" s="6"/>
      <c r="UYV106" s="100"/>
      <c r="UYW106" s="101"/>
      <c r="UYX106" s="101"/>
      <c r="UYY106" s="6"/>
      <c r="UYZ106" s="6"/>
      <c r="UZA106" s="6"/>
      <c r="UZB106" s="6"/>
      <c r="UZC106" s="102"/>
      <c r="UZD106" s="6"/>
      <c r="UZE106" s="102"/>
      <c r="UZF106" s="6"/>
      <c r="UZG106" s="6"/>
      <c r="UZH106" s="6"/>
      <c r="UZI106" s="6"/>
      <c r="UZJ106" s="6"/>
      <c r="UZK106" s="6"/>
      <c r="UZL106" s="6"/>
      <c r="UZM106" s="6"/>
      <c r="UZN106" s="6"/>
      <c r="UZO106" s="6"/>
      <c r="UZP106" s="6"/>
      <c r="UZQ106" s="6"/>
      <c r="UZR106" s="6"/>
      <c r="UZS106" s="6"/>
      <c r="UZT106" s="6"/>
      <c r="UZU106" s="6"/>
      <c r="UZV106" s="6"/>
      <c r="UZW106" s="98"/>
      <c r="UZX106" s="6"/>
      <c r="UZY106" s="6"/>
      <c r="UZZ106" s="6"/>
      <c r="VAA106" s="99"/>
      <c r="VAB106" s="6"/>
      <c r="VAC106" s="6"/>
      <c r="VAD106" s="6"/>
      <c r="VAE106" s="6"/>
      <c r="VAF106" s="6"/>
      <c r="VAG106" s="6"/>
      <c r="VAH106" s="6"/>
      <c r="VAI106" s="6"/>
      <c r="VAJ106" s="6"/>
      <c r="VAK106" s="100"/>
      <c r="VAL106" s="101"/>
      <c r="VAM106" s="101"/>
      <c r="VAN106" s="6"/>
      <c r="VAO106" s="6"/>
      <c r="VAP106" s="6"/>
      <c r="VAQ106" s="6"/>
      <c r="VAR106" s="102"/>
      <c r="VAS106" s="6"/>
      <c r="VAT106" s="102"/>
      <c r="VAU106" s="6"/>
      <c r="VAV106" s="6"/>
      <c r="VAW106" s="6"/>
      <c r="VAX106" s="6"/>
      <c r="VAY106" s="6"/>
      <c r="VAZ106" s="6"/>
      <c r="VBA106" s="6"/>
      <c r="VBB106" s="6"/>
      <c r="VBC106" s="6"/>
      <c r="VBD106" s="6"/>
      <c r="VBE106" s="6"/>
      <c r="VBF106" s="6"/>
      <c r="VBG106" s="6"/>
      <c r="VBH106" s="6"/>
      <c r="VBI106" s="6"/>
      <c r="VBJ106" s="6"/>
      <c r="VBK106" s="6"/>
      <c r="VBL106" s="98"/>
      <c r="VBM106" s="6"/>
      <c r="VBN106" s="6"/>
      <c r="VBO106" s="6"/>
      <c r="VBP106" s="99"/>
      <c r="VBQ106" s="6"/>
      <c r="VBR106" s="6"/>
      <c r="VBS106" s="6"/>
      <c r="VBT106" s="6"/>
      <c r="VBU106" s="6"/>
      <c r="VBV106" s="6"/>
      <c r="VBW106" s="6"/>
      <c r="VBX106" s="6"/>
      <c r="VBY106" s="6"/>
      <c r="VBZ106" s="100"/>
      <c r="VCA106" s="101"/>
      <c r="VCB106" s="101"/>
      <c r="VCC106" s="6"/>
      <c r="VCD106" s="6"/>
      <c r="VCE106" s="6"/>
      <c r="VCF106" s="6"/>
      <c r="VCG106" s="102"/>
      <c r="VCH106" s="6"/>
      <c r="VCI106" s="102"/>
      <c r="VCJ106" s="6"/>
      <c r="VCK106" s="6"/>
      <c r="VCL106" s="6"/>
      <c r="VCM106" s="6"/>
      <c r="VCN106" s="6"/>
      <c r="VCO106" s="6"/>
      <c r="VCP106" s="6"/>
      <c r="VCQ106" s="6"/>
      <c r="VCR106" s="6"/>
      <c r="VCS106" s="6"/>
      <c r="VCT106" s="6"/>
      <c r="VCU106" s="6"/>
      <c r="VCV106" s="6"/>
      <c r="VCW106" s="6"/>
      <c r="VCX106" s="6"/>
      <c r="VCY106" s="6"/>
      <c r="VCZ106" s="6"/>
      <c r="VDA106" s="98"/>
      <c r="VDB106" s="6"/>
      <c r="VDC106" s="6"/>
      <c r="VDD106" s="6"/>
      <c r="VDE106" s="99"/>
      <c r="VDF106" s="6"/>
      <c r="VDG106" s="6"/>
      <c r="VDH106" s="6"/>
      <c r="VDI106" s="6"/>
      <c r="VDJ106" s="6"/>
      <c r="VDK106" s="6"/>
      <c r="VDL106" s="6"/>
      <c r="VDM106" s="6"/>
      <c r="VDN106" s="6"/>
      <c r="VDO106" s="100"/>
      <c r="VDP106" s="101"/>
      <c r="VDQ106" s="101"/>
      <c r="VDR106" s="6"/>
      <c r="VDS106" s="6"/>
      <c r="VDT106" s="6"/>
      <c r="VDU106" s="6"/>
      <c r="VDV106" s="102"/>
      <c r="VDW106" s="6"/>
      <c r="VDX106" s="102"/>
      <c r="VDY106" s="6"/>
      <c r="VDZ106" s="6"/>
      <c r="VEA106" s="6"/>
      <c r="VEB106" s="6"/>
      <c r="VEC106" s="6"/>
      <c r="VED106" s="6"/>
      <c r="VEE106" s="6"/>
      <c r="VEF106" s="6"/>
      <c r="VEG106" s="6"/>
      <c r="VEH106" s="6"/>
      <c r="VEI106" s="6"/>
      <c r="VEJ106" s="6"/>
      <c r="VEK106" s="6"/>
      <c r="VEL106" s="6"/>
      <c r="VEM106" s="6"/>
      <c r="VEN106" s="6"/>
      <c r="VEO106" s="6"/>
      <c r="VEP106" s="98"/>
      <c r="VEQ106" s="6"/>
      <c r="VER106" s="6"/>
      <c r="VES106" s="6"/>
      <c r="VET106" s="99"/>
      <c r="VEU106" s="6"/>
      <c r="VEV106" s="6"/>
      <c r="VEW106" s="6"/>
      <c r="VEX106" s="6"/>
      <c r="VEY106" s="6"/>
      <c r="VEZ106" s="6"/>
      <c r="VFA106" s="6"/>
      <c r="VFB106" s="6"/>
      <c r="VFC106" s="6"/>
      <c r="VFD106" s="100"/>
      <c r="VFE106" s="101"/>
      <c r="VFF106" s="101"/>
      <c r="VFG106" s="6"/>
      <c r="VFH106" s="6"/>
      <c r="VFI106" s="6"/>
      <c r="VFJ106" s="6"/>
      <c r="VFK106" s="102"/>
      <c r="VFL106" s="6"/>
      <c r="VFM106" s="102"/>
      <c r="VFN106" s="6"/>
      <c r="VFO106" s="6"/>
      <c r="VFP106" s="6"/>
      <c r="VFQ106" s="6"/>
      <c r="VFR106" s="6"/>
      <c r="VFS106" s="6"/>
      <c r="VFT106" s="6"/>
      <c r="VFU106" s="6"/>
      <c r="VFV106" s="6"/>
      <c r="VFW106" s="6"/>
      <c r="VFX106" s="6"/>
      <c r="VFY106" s="6"/>
      <c r="VFZ106" s="6"/>
      <c r="VGA106" s="6"/>
      <c r="VGB106" s="6"/>
      <c r="VGC106" s="6"/>
      <c r="VGD106" s="6"/>
      <c r="VGE106" s="98"/>
      <c r="VGF106" s="6"/>
      <c r="VGG106" s="6"/>
      <c r="VGH106" s="6"/>
      <c r="VGI106" s="99"/>
      <c r="VGJ106" s="6"/>
      <c r="VGK106" s="6"/>
      <c r="VGL106" s="6"/>
      <c r="VGM106" s="6"/>
      <c r="VGN106" s="6"/>
      <c r="VGO106" s="6"/>
      <c r="VGP106" s="6"/>
      <c r="VGQ106" s="6"/>
      <c r="VGR106" s="6"/>
      <c r="VGS106" s="100"/>
      <c r="VGT106" s="101"/>
      <c r="VGU106" s="101"/>
      <c r="VGV106" s="6"/>
      <c r="VGW106" s="6"/>
      <c r="VGX106" s="6"/>
      <c r="VGY106" s="6"/>
      <c r="VGZ106" s="102"/>
      <c r="VHA106" s="6"/>
      <c r="VHB106" s="102"/>
      <c r="VHC106" s="6"/>
      <c r="VHD106" s="6"/>
      <c r="VHE106" s="6"/>
      <c r="VHF106" s="6"/>
      <c r="VHG106" s="6"/>
      <c r="VHH106" s="6"/>
      <c r="VHI106" s="6"/>
      <c r="VHJ106" s="6"/>
      <c r="VHK106" s="6"/>
      <c r="VHL106" s="6"/>
      <c r="VHM106" s="6"/>
      <c r="VHN106" s="6"/>
      <c r="VHO106" s="6"/>
      <c r="VHP106" s="6"/>
      <c r="VHQ106" s="6"/>
      <c r="VHR106" s="6"/>
      <c r="VHS106" s="6"/>
      <c r="VHT106" s="98"/>
      <c r="VHU106" s="6"/>
      <c r="VHV106" s="6"/>
      <c r="VHW106" s="6"/>
      <c r="VHX106" s="99"/>
      <c r="VHY106" s="6"/>
      <c r="VHZ106" s="6"/>
      <c r="VIA106" s="6"/>
      <c r="VIB106" s="6"/>
      <c r="VIC106" s="6"/>
      <c r="VID106" s="6"/>
      <c r="VIE106" s="6"/>
      <c r="VIF106" s="6"/>
      <c r="VIG106" s="6"/>
      <c r="VIH106" s="100"/>
      <c r="VII106" s="101"/>
      <c r="VIJ106" s="101"/>
      <c r="VIK106" s="6"/>
      <c r="VIL106" s="6"/>
      <c r="VIM106" s="6"/>
      <c r="VIN106" s="6"/>
      <c r="VIO106" s="102"/>
      <c r="VIP106" s="6"/>
      <c r="VIQ106" s="102"/>
      <c r="VIR106" s="6"/>
      <c r="VIS106" s="6"/>
      <c r="VIT106" s="6"/>
      <c r="VIU106" s="6"/>
      <c r="VIV106" s="6"/>
      <c r="VIW106" s="6"/>
      <c r="VIX106" s="6"/>
      <c r="VIY106" s="6"/>
      <c r="VIZ106" s="6"/>
      <c r="VJA106" s="6"/>
      <c r="VJB106" s="6"/>
      <c r="VJC106" s="6"/>
      <c r="VJD106" s="6"/>
      <c r="VJE106" s="6"/>
      <c r="VJF106" s="6"/>
      <c r="VJG106" s="6"/>
      <c r="VJH106" s="6"/>
      <c r="VJI106" s="98"/>
      <c r="VJJ106" s="6"/>
      <c r="VJK106" s="6"/>
      <c r="VJL106" s="6"/>
      <c r="VJM106" s="99"/>
      <c r="VJN106" s="6"/>
      <c r="VJO106" s="6"/>
      <c r="VJP106" s="6"/>
      <c r="VJQ106" s="6"/>
      <c r="VJR106" s="6"/>
      <c r="VJS106" s="6"/>
      <c r="VJT106" s="6"/>
      <c r="VJU106" s="6"/>
      <c r="VJV106" s="6"/>
      <c r="VJW106" s="100"/>
      <c r="VJX106" s="101"/>
      <c r="VJY106" s="101"/>
      <c r="VJZ106" s="6"/>
      <c r="VKA106" s="6"/>
      <c r="VKB106" s="6"/>
      <c r="VKC106" s="6"/>
      <c r="VKD106" s="102"/>
      <c r="VKE106" s="6"/>
      <c r="VKF106" s="102"/>
      <c r="VKG106" s="6"/>
      <c r="VKH106" s="6"/>
      <c r="VKI106" s="6"/>
      <c r="VKJ106" s="6"/>
      <c r="VKK106" s="6"/>
      <c r="VKL106" s="6"/>
      <c r="VKM106" s="6"/>
      <c r="VKN106" s="6"/>
      <c r="VKO106" s="6"/>
      <c r="VKP106" s="6"/>
      <c r="VKQ106" s="6"/>
      <c r="VKR106" s="6"/>
      <c r="VKS106" s="6"/>
      <c r="VKT106" s="6"/>
      <c r="VKU106" s="6"/>
      <c r="VKV106" s="6"/>
      <c r="VKW106" s="6"/>
      <c r="VKX106" s="98"/>
      <c r="VKY106" s="6"/>
      <c r="VKZ106" s="6"/>
      <c r="VLA106" s="6"/>
      <c r="VLB106" s="99"/>
      <c r="VLC106" s="6"/>
      <c r="VLD106" s="6"/>
      <c r="VLE106" s="6"/>
      <c r="VLF106" s="6"/>
      <c r="VLG106" s="6"/>
      <c r="VLH106" s="6"/>
      <c r="VLI106" s="6"/>
      <c r="VLJ106" s="6"/>
      <c r="VLK106" s="6"/>
      <c r="VLL106" s="100"/>
      <c r="VLM106" s="101"/>
      <c r="VLN106" s="101"/>
      <c r="VLO106" s="6"/>
      <c r="VLP106" s="6"/>
      <c r="VLQ106" s="6"/>
      <c r="VLR106" s="6"/>
      <c r="VLS106" s="102"/>
      <c r="VLT106" s="6"/>
      <c r="VLU106" s="102"/>
      <c r="VLV106" s="6"/>
      <c r="VLW106" s="6"/>
      <c r="VLX106" s="6"/>
      <c r="VLY106" s="6"/>
      <c r="VLZ106" s="6"/>
      <c r="VMA106" s="6"/>
      <c r="VMB106" s="6"/>
      <c r="VMC106" s="6"/>
      <c r="VMD106" s="6"/>
      <c r="VME106" s="6"/>
      <c r="VMF106" s="6"/>
      <c r="VMG106" s="6"/>
      <c r="VMH106" s="6"/>
      <c r="VMI106" s="6"/>
      <c r="VMJ106" s="6"/>
      <c r="VMK106" s="6"/>
      <c r="VML106" s="6"/>
      <c r="VMM106" s="98"/>
      <c r="VMN106" s="6"/>
      <c r="VMO106" s="6"/>
      <c r="VMP106" s="6"/>
      <c r="VMQ106" s="99"/>
      <c r="VMR106" s="6"/>
      <c r="VMS106" s="6"/>
      <c r="VMT106" s="6"/>
      <c r="VMU106" s="6"/>
      <c r="VMV106" s="6"/>
      <c r="VMW106" s="6"/>
      <c r="VMX106" s="6"/>
      <c r="VMY106" s="6"/>
      <c r="VMZ106" s="6"/>
      <c r="VNA106" s="100"/>
      <c r="VNB106" s="101"/>
      <c r="VNC106" s="101"/>
      <c r="VND106" s="6"/>
      <c r="VNE106" s="6"/>
      <c r="VNF106" s="6"/>
      <c r="VNG106" s="6"/>
      <c r="VNH106" s="102"/>
      <c r="VNI106" s="6"/>
      <c r="VNJ106" s="102"/>
      <c r="VNK106" s="6"/>
      <c r="VNL106" s="6"/>
      <c r="VNM106" s="6"/>
      <c r="VNN106" s="6"/>
      <c r="VNO106" s="6"/>
      <c r="VNP106" s="6"/>
      <c r="VNQ106" s="6"/>
      <c r="VNR106" s="6"/>
      <c r="VNS106" s="6"/>
      <c r="VNT106" s="6"/>
      <c r="VNU106" s="6"/>
      <c r="VNV106" s="6"/>
      <c r="VNW106" s="6"/>
      <c r="VNX106" s="6"/>
      <c r="VNY106" s="6"/>
      <c r="VNZ106" s="6"/>
      <c r="VOA106" s="6"/>
      <c r="VOB106" s="98"/>
      <c r="VOC106" s="6"/>
      <c r="VOD106" s="6"/>
      <c r="VOE106" s="6"/>
      <c r="VOF106" s="99"/>
      <c r="VOG106" s="6"/>
      <c r="VOH106" s="6"/>
      <c r="VOI106" s="6"/>
      <c r="VOJ106" s="6"/>
      <c r="VOK106" s="6"/>
      <c r="VOL106" s="6"/>
      <c r="VOM106" s="6"/>
      <c r="VON106" s="6"/>
      <c r="VOO106" s="6"/>
      <c r="VOP106" s="100"/>
      <c r="VOQ106" s="101"/>
      <c r="VOR106" s="101"/>
      <c r="VOS106" s="6"/>
      <c r="VOT106" s="6"/>
      <c r="VOU106" s="6"/>
      <c r="VOV106" s="6"/>
      <c r="VOW106" s="102"/>
      <c r="VOX106" s="6"/>
      <c r="VOY106" s="102"/>
      <c r="VOZ106" s="6"/>
      <c r="VPA106" s="6"/>
      <c r="VPB106" s="6"/>
      <c r="VPC106" s="6"/>
      <c r="VPD106" s="6"/>
      <c r="VPE106" s="6"/>
      <c r="VPF106" s="6"/>
      <c r="VPG106" s="6"/>
      <c r="VPH106" s="6"/>
      <c r="VPI106" s="6"/>
      <c r="VPJ106" s="6"/>
      <c r="VPK106" s="6"/>
      <c r="VPL106" s="6"/>
      <c r="VPM106" s="6"/>
      <c r="VPN106" s="6"/>
      <c r="VPO106" s="6"/>
      <c r="VPP106" s="6"/>
      <c r="VPQ106" s="98"/>
      <c r="VPR106" s="6"/>
      <c r="VPS106" s="6"/>
      <c r="VPT106" s="6"/>
      <c r="VPU106" s="99"/>
      <c r="VPV106" s="6"/>
      <c r="VPW106" s="6"/>
      <c r="VPX106" s="6"/>
      <c r="VPY106" s="6"/>
      <c r="VPZ106" s="6"/>
      <c r="VQA106" s="6"/>
      <c r="VQB106" s="6"/>
      <c r="VQC106" s="6"/>
      <c r="VQD106" s="6"/>
      <c r="VQE106" s="100"/>
      <c r="VQF106" s="101"/>
      <c r="VQG106" s="101"/>
      <c r="VQH106" s="6"/>
      <c r="VQI106" s="6"/>
      <c r="VQJ106" s="6"/>
      <c r="VQK106" s="6"/>
      <c r="VQL106" s="102"/>
      <c r="VQM106" s="6"/>
      <c r="VQN106" s="102"/>
      <c r="VQO106" s="6"/>
      <c r="VQP106" s="6"/>
      <c r="VQQ106" s="6"/>
      <c r="VQR106" s="6"/>
      <c r="VQS106" s="6"/>
      <c r="VQT106" s="6"/>
      <c r="VQU106" s="6"/>
      <c r="VQV106" s="6"/>
      <c r="VQW106" s="6"/>
      <c r="VQX106" s="6"/>
      <c r="VQY106" s="6"/>
      <c r="VQZ106" s="6"/>
      <c r="VRA106" s="6"/>
      <c r="VRB106" s="6"/>
      <c r="VRC106" s="6"/>
      <c r="VRD106" s="6"/>
      <c r="VRE106" s="6"/>
      <c r="VRF106" s="98"/>
      <c r="VRG106" s="6"/>
      <c r="VRH106" s="6"/>
      <c r="VRI106" s="6"/>
      <c r="VRJ106" s="99"/>
      <c r="VRK106" s="6"/>
      <c r="VRL106" s="6"/>
      <c r="VRM106" s="6"/>
      <c r="VRN106" s="6"/>
      <c r="VRO106" s="6"/>
      <c r="VRP106" s="6"/>
      <c r="VRQ106" s="6"/>
      <c r="VRR106" s="6"/>
      <c r="VRS106" s="6"/>
      <c r="VRT106" s="100"/>
      <c r="VRU106" s="101"/>
      <c r="VRV106" s="101"/>
      <c r="VRW106" s="6"/>
      <c r="VRX106" s="6"/>
      <c r="VRY106" s="6"/>
      <c r="VRZ106" s="6"/>
      <c r="VSA106" s="102"/>
      <c r="VSB106" s="6"/>
      <c r="VSC106" s="102"/>
      <c r="VSD106" s="6"/>
      <c r="VSE106" s="6"/>
      <c r="VSF106" s="6"/>
      <c r="VSG106" s="6"/>
      <c r="VSH106" s="6"/>
      <c r="VSI106" s="6"/>
      <c r="VSJ106" s="6"/>
      <c r="VSK106" s="6"/>
      <c r="VSL106" s="6"/>
      <c r="VSM106" s="6"/>
      <c r="VSN106" s="6"/>
      <c r="VSO106" s="6"/>
      <c r="VSP106" s="6"/>
      <c r="VSQ106" s="6"/>
      <c r="VSR106" s="6"/>
      <c r="VSS106" s="6"/>
      <c r="VST106" s="6"/>
      <c r="VSU106" s="98"/>
      <c r="VSV106" s="6"/>
      <c r="VSW106" s="6"/>
      <c r="VSX106" s="6"/>
      <c r="VSY106" s="99"/>
      <c r="VSZ106" s="6"/>
      <c r="VTA106" s="6"/>
      <c r="VTB106" s="6"/>
      <c r="VTC106" s="6"/>
      <c r="VTD106" s="6"/>
      <c r="VTE106" s="6"/>
      <c r="VTF106" s="6"/>
      <c r="VTG106" s="6"/>
      <c r="VTH106" s="6"/>
      <c r="VTI106" s="100"/>
      <c r="VTJ106" s="101"/>
      <c r="VTK106" s="101"/>
      <c r="VTL106" s="6"/>
      <c r="VTM106" s="6"/>
      <c r="VTN106" s="6"/>
      <c r="VTO106" s="6"/>
      <c r="VTP106" s="102"/>
      <c r="VTQ106" s="6"/>
      <c r="VTR106" s="102"/>
      <c r="VTS106" s="6"/>
      <c r="VTT106" s="6"/>
      <c r="VTU106" s="6"/>
      <c r="VTV106" s="6"/>
      <c r="VTW106" s="6"/>
      <c r="VTX106" s="6"/>
      <c r="VTY106" s="6"/>
      <c r="VTZ106" s="6"/>
      <c r="VUA106" s="6"/>
      <c r="VUB106" s="6"/>
      <c r="VUC106" s="6"/>
      <c r="VUD106" s="6"/>
      <c r="VUE106" s="6"/>
      <c r="VUF106" s="6"/>
      <c r="VUG106" s="6"/>
      <c r="VUH106" s="6"/>
      <c r="VUI106" s="6"/>
      <c r="VUJ106" s="98"/>
      <c r="VUK106" s="6"/>
      <c r="VUL106" s="6"/>
      <c r="VUM106" s="6"/>
      <c r="VUN106" s="99"/>
      <c r="VUO106" s="6"/>
      <c r="VUP106" s="6"/>
      <c r="VUQ106" s="6"/>
      <c r="VUR106" s="6"/>
      <c r="VUS106" s="6"/>
      <c r="VUT106" s="6"/>
      <c r="VUU106" s="6"/>
      <c r="VUV106" s="6"/>
      <c r="VUW106" s="6"/>
      <c r="VUX106" s="100"/>
      <c r="VUY106" s="101"/>
      <c r="VUZ106" s="101"/>
      <c r="VVA106" s="6"/>
      <c r="VVB106" s="6"/>
      <c r="VVC106" s="6"/>
      <c r="VVD106" s="6"/>
      <c r="VVE106" s="102"/>
      <c r="VVF106" s="6"/>
      <c r="VVG106" s="102"/>
      <c r="VVH106" s="6"/>
      <c r="VVI106" s="6"/>
      <c r="VVJ106" s="6"/>
      <c r="VVK106" s="6"/>
      <c r="VVL106" s="6"/>
      <c r="VVM106" s="6"/>
      <c r="VVN106" s="6"/>
      <c r="VVO106" s="6"/>
      <c r="VVP106" s="6"/>
      <c r="VVQ106" s="6"/>
      <c r="VVR106" s="6"/>
      <c r="VVS106" s="6"/>
      <c r="VVT106" s="6"/>
      <c r="VVU106" s="6"/>
      <c r="VVV106" s="6"/>
      <c r="VVW106" s="6"/>
      <c r="VVX106" s="6"/>
      <c r="VVY106" s="98"/>
      <c r="VVZ106" s="6"/>
      <c r="VWA106" s="6"/>
      <c r="VWB106" s="6"/>
      <c r="VWC106" s="99"/>
      <c r="VWD106" s="6"/>
      <c r="VWE106" s="6"/>
      <c r="VWF106" s="6"/>
      <c r="VWG106" s="6"/>
      <c r="VWH106" s="6"/>
      <c r="VWI106" s="6"/>
      <c r="VWJ106" s="6"/>
      <c r="VWK106" s="6"/>
      <c r="VWL106" s="6"/>
      <c r="VWM106" s="100"/>
      <c r="VWN106" s="101"/>
      <c r="VWO106" s="101"/>
      <c r="VWP106" s="6"/>
      <c r="VWQ106" s="6"/>
      <c r="VWR106" s="6"/>
      <c r="VWS106" s="6"/>
      <c r="VWT106" s="102"/>
      <c r="VWU106" s="6"/>
      <c r="VWV106" s="102"/>
      <c r="VWW106" s="6"/>
      <c r="VWX106" s="6"/>
      <c r="VWY106" s="6"/>
      <c r="VWZ106" s="6"/>
      <c r="VXA106" s="6"/>
      <c r="VXB106" s="6"/>
      <c r="VXC106" s="6"/>
      <c r="VXD106" s="6"/>
      <c r="VXE106" s="6"/>
      <c r="VXF106" s="6"/>
      <c r="VXG106" s="6"/>
      <c r="VXH106" s="6"/>
      <c r="VXI106" s="6"/>
      <c r="VXJ106" s="6"/>
      <c r="VXK106" s="6"/>
      <c r="VXL106" s="6"/>
      <c r="VXM106" s="6"/>
      <c r="VXN106" s="98"/>
      <c r="VXO106" s="6"/>
      <c r="VXP106" s="6"/>
      <c r="VXQ106" s="6"/>
      <c r="VXR106" s="99"/>
      <c r="VXS106" s="6"/>
      <c r="VXT106" s="6"/>
      <c r="VXU106" s="6"/>
      <c r="VXV106" s="6"/>
      <c r="VXW106" s="6"/>
      <c r="VXX106" s="6"/>
      <c r="VXY106" s="6"/>
      <c r="VXZ106" s="6"/>
      <c r="VYA106" s="6"/>
      <c r="VYB106" s="100"/>
      <c r="VYC106" s="101"/>
      <c r="VYD106" s="101"/>
      <c r="VYE106" s="6"/>
      <c r="VYF106" s="6"/>
      <c r="VYG106" s="6"/>
      <c r="VYH106" s="6"/>
      <c r="VYI106" s="102"/>
      <c r="VYJ106" s="6"/>
      <c r="VYK106" s="102"/>
      <c r="VYL106" s="6"/>
      <c r="VYM106" s="6"/>
      <c r="VYN106" s="6"/>
      <c r="VYO106" s="6"/>
      <c r="VYP106" s="6"/>
      <c r="VYQ106" s="6"/>
      <c r="VYR106" s="6"/>
      <c r="VYS106" s="6"/>
      <c r="VYT106" s="6"/>
      <c r="VYU106" s="6"/>
      <c r="VYV106" s="6"/>
      <c r="VYW106" s="6"/>
      <c r="VYX106" s="6"/>
      <c r="VYY106" s="6"/>
      <c r="VYZ106" s="6"/>
      <c r="VZA106" s="6"/>
      <c r="VZB106" s="6"/>
      <c r="VZC106" s="98"/>
      <c r="VZD106" s="6"/>
      <c r="VZE106" s="6"/>
      <c r="VZF106" s="6"/>
      <c r="VZG106" s="99"/>
      <c r="VZH106" s="6"/>
      <c r="VZI106" s="6"/>
      <c r="VZJ106" s="6"/>
      <c r="VZK106" s="6"/>
      <c r="VZL106" s="6"/>
      <c r="VZM106" s="6"/>
      <c r="VZN106" s="6"/>
      <c r="VZO106" s="6"/>
      <c r="VZP106" s="6"/>
      <c r="VZQ106" s="100"/>
      <c r="VZR106" s="101"/>
      <c r="VZS106" s="101"/>
      <c r="VZT106" s="6"/>
      <c r="VZU106" s="6"/>
      <c r="VZV106" s="6"/>
      <c r="VZW106" s="6"/>
      <c r="VZX106" s="102"/>
      <c r="VZY106" s="6"/>
      <c r="VZZ106" s="102"/>
      <c r="WAA106" s="6"/>
      <c r="WAB106" s="6"/>
      <c r="WAC106" s="6"/>
      <c r="WAD106" s="6"/>
      <c r="WAE106" s="6"/>
      <c r="WAF106" s="6"/>
      <c r="WAG106" s="6"/>
      <c r="WAH106" s="6"/>
      <c r="WAI106" s="6"/>
      <c r="WAJ106" s="6"/>
      <c r="WAK106" s="6"/>
      <c r="WAL106" s="6"/>
      <c r="WAM106" s="6"/>
      <c r="WAN106" s="6"/>
      <c r="WAO106" s="6"/>
      <c r="WAP106" s="6"/>
      <c r="WAQ106" s="6"/>
      <c r="WAR106" s="98"/>
      <c r="WAS106" s="6"/>
      <c r="WAT106" s="6"/>
      <c r="WAU106" s="6"/>
      <c r="WAV106" s="99"/>
      <c r="WAW106" s="6"/>
      <c r="WAX106" s="6"/>
      <c r="WAY106" s="6"/>
      <c r="WAZ106" s="6"/>
      <c r="WBA106" s="6"/>
      <c r="WBB106" s="6"/>
      <c r="WBC106" s="6"/>
      <c r="WBD106" s="6"/>
      <c r="WBE106" s="6"/>
      <c r="WBF106" s="100"/>
      <c r="WBG106" s="101"/>
      <c r="WBH106" s="101"/>
      <c r="WBI106" s="6"/>
      <c r="WBJ106" s="6"/>
      <c r="WBK106" s="6"/>
      <c r="WBL106" s="6"/>
      <c r="WBM106" s="102"/>
      <c r="WBN106" s="6"/>
      <c r="WBO106" s="102"/>
      <c r="WBP106" s="6"/>
      <c r="WBQ106" s="6"/>
      <c r="WBR106" s="6"/>
      <c r="WBS106" s="6"/>
      <c r="WBT106" s="6"/>
      <c r="WBU106" s="6"/>
      <c r="WBV106" s="6"/>
      <c r="WBW106" s="6"/>
      <c r="WBX106" s="6"/>
      <c r="WBY106" s="6"/>
      <c r="WBZ106" s="6"/>
      <c r="WCA106" s="6"/>
      <c r="WCB106" s="6"/>
      <c r="WCC106" s="6"/>
      <c r="WCD106" s="6"/>
      <c r="WCE106" s="6"/>
      <c r="WCF106" s="6"/>
      <c r="WCG106" s="98"/>
      <c r="WCH106" s="6"/>
      <c r="WCI106" s="6"/>
      <c r="WCJ106" s="6"/>
      <c r="WCK106" s="99"/>
      <c r="WCL106" s="6"/>
      <c r="WCM106" s="6"/>
      <c r="WCN106" s="6"/>
      <c r="WCO106" s="6"/>
      <c r="WCP106" s="6"/>
      <c r="WCQ106" s="6"/>
      <c r="WCR106" s="6"/>
      <c r="WCS106" s="6"/>
      <c r="WCT106" s="6"/>
      <c r="WCU106" s="100"/>
      <c r="WCV106" s="101"/>
      <c r="WCW106" s="101"/>
      <c r="WCX106" s="6"/>
      <c r="WCY106" s="6"/>
      <c r="WCZ106" s="6"/>
      <c r="WDA106" s="6"/>
      <c r="WDB106" s="102"/>
      <c r="WDC106" s="6"/>
      <c r="WDD106" s="102"/>
      <c r="WDE106" s="6"/>
      <c r="WDF106" s="6"/>
      <c r="WDG106" s="6"/>
      <c r="WDH106" s="6"/>
      <c r="WDI106" s="6"/>
      <c r="WDJ106" s="6"/>
      <c r="WDK106" s="6"/>
      <c r="WDL106" s="6"/>
      <c r="WDM106" s="6"/>
      <c r="WDN106" s="6"/>
      <c r="WDO106" s="6"/>
      <c r="WDP106" s="6"/>
      <c r="WDQ106" s="6"/>
      <c r="WDR106" s="6"/>
      <c r="WDS106" s="6"/>
      <c r="WDT106" s="6"/>
      <c r="WDU106" s="6"/>
      <c r="WDV106" s="98"/>
      <c r="WDW106" s="6"/>
      <c r="WDX106" s="6"/>
      <c r="WDY106" s="6"/>
      <c r="WDZ106" s="99"/>
      <c r="WEA106" s="6"/>
      <c r="WEB106" s="6"/>
      <c r="WEC106" s="6"/>
      <c r="WED106" s="6"/>
      <c r="WEE106" s="6"/>
      <c r="WEF106" s="6"/>
      <c r="WEG106" s="6"/>
      <c r="WEH106" s="6"/>
      <c r="WEI106" s="6"/>
      <c r="WEJ106" s="100"/>
      <c r="WEK106" s="101"/>
      <c r="WEL106" s="101"/>
      <c r="WEM106" s="6"/>
      <c r="WEN106" s="6"/>
      <c r="WEO106" s="6"/>
      <c r="WEP106" s="6"/>
      <c r="WEQ106" s="102"/>
      <c r="WER106" s="6"/>
      <c r="WES106" s="102"/>
      <c r="WET106" s="6"/>
      <c r="WEU106" s="6"/>
      <c r="WEV106" s="6"/>
      <c r="WEW106" s="6"/>
      <c r="WEX106" s="6"/>
      <c r="WEY106" s="6"/>
      <c r="WEZ106" s="6"/>
      <c r="WFA106" s="6"/>
      <c r="WFB106" s="6"/>
      <c r="WFC106" s="6"/>
      <c r="WFD106" s="6"/>
      <c r="WFE106" s="6"/>
      <c r="WFF106" s="6"/>
      <c r="WFG106" s="6"/>
      <c r="WFH106" s="6"/>
      <c r="WFI106" s="6"/>
      <c r="WFJ106" s="6"/>
      <c r="WFK106" s="98"/>
      <c r="WFL106" s="6"/>
      <c r="WFM106" s="6"/>
      <c r="WFN106" s="6"/>
      <c r="WFO106" s="99"/>
      <c r="WFP106" s="6"/>
      <c r="WFQ106" s="6"/>
      <c r="WFR106" s="6"/>
      <c r="WFS106" s="6"/>
      <c r="WFT106" s="6"/>
      <c r="WFU106" s="6"/>
      <c r="WFV106" s="6"/>
      <c r="WFW106" s="6"/>
      <c r="WFX106" s="6"/>
      <c r="WFY106" s="100"/>
      <c r="WFZ106" s="101"/>
      <c r="WGA106" s="101"/>
      <c r="WGB106" s="6"/>
      <c r="WGC106" s="6"/>
      <c r="WGD106" s="6"/>
      <c r="WGE106" s="6"/>
      <c r="WGF106" s="102"/>
      <c r="WGG106" s="6"/>
      <c r="WGH106" s="102"/>
      <c r="WGI106" s="6"/>
      <c r="WGJ106" s="6"/>
      <c r="WGK106" s="6"/>
      <c r="WGL106" s="6"/>
      <c r="WGM106" s="6"/>
      <c r="WGN106" s="6"/>
      <c r="WGO106" s="6"/>
      <c r="WGP106" s="6"/>
      <c r="WGQ106" s="6"/>
      <c r="WGR106" s="6"/>
      <c r="WGS106" s="6"/>
      <c r="WGT106" s="6"/>
      <c r="WGU106" s="6"/>
      <c r="WGV106" s="6"/>
      <c r="WGW106" s="6"/>
      <c r="WGX106" s="6"/>
      <c r="WGY106" s="6"/>
      <c r="WGZ106" s="98"/>
      <c r="WHA106" s="6"/>
      <c r="WHB106" s="6"/>
      <c r="WHC106" s="6"/>
      <c r="WHD106" s="99"/>
      <c r="WHE106" s="6"/>
      <c r="WHF106" s="6"/>
      <c r="WHG106" s="6"/>
      <c r="WHH106" s="6"/>
      <c r="WHI106" s="6"/>
      <c r="WHJ106" s="6"/>
      <c r="WHK106" s="6"/>
      <c r="WHL106" s="6"/>
      <c r="WHM106" s="6"/>
      <c r="WHN106" s="100"/>
      <c r="WHO106" s="101"/>
      <c r="WHP106" s="101"/>
      <c r="WHQ106" s="6"/>
      <c r="WHR106" s="6"/>
      <c r="WHS106" s="6"/>
      <c r="WHT106" s="6"/>
      <c r="WHU106" s="102"/>
      <c r="WHV106" s="6"/>
      <c r="WHW106" s="102"/>
      <c r="WHX106" s="6"/>
      <c r="WHY106" s="6"/>
      <c r="WHZ106" s="6"/>
      <c r="WIA106" s="6"/>
      <c r="WIB106" s="6"/>
      <c r="WIC106" s="6"/>
      <c r="WID106" s="6"/>
      <c r="WIE106" s="6"/>
      <c r="WIF106" s="6"/>
      <c r="WIG106" s="6"/>
      <c r="WIH106" s="6"/>
      <c r="WII106" s="6"/>
      <c r="WIJ106" s="6"/>
      <c r="WIK106" s="6"/>
      <c r="WIL106" s="6"/>
      <c r="WIM106" s="6"/>
      <c r="WIN106" s="6"/>
      <c r="WIO106" s="98"/>
      <c r="WIP106" s="6"/>
      <c r="WIQ106" s="6"/>
      <c r="WIR106" s="6"/>
      <c r="WIS106" s="99"/>
      <c r="WIT106" s="6"/>
      <c r="WIU106" s="6"/>
      <c r="WIV106" s="6"/>
      <c r="WIW106" s="6"/>
      <c r="WIX106" s="6"/>
      <c r="WIY106" s="6"/>
      <c r="WIZ106" s="6"/>
      <c r="WJA106" s="6"/>
      <c r="WJB106" s="6"/>
      <c r="WJC106" s="100"/>
      <c r="WJD106" s="101"/>
      <c r="WJE106" s="101"/>
      <c r="WJF106" s="6"/>
      <c r="WJG106" s="6"/>
      <c r="WJH106" s="6"/>
      <c r="WJI106" s="6"/>
      <c r="WJJ106" s="102"/>
      <c r="WJK106" s="6"/>
      <c r="WJL106" s="102"/>
      <c r="WJM106" s="6"/>
      <c r="WJN106" s="6"/>
      <c r="WJO106" s="6"/>
      <c r="WJP106" s="6"/>
      <c r="WJQ106" s="6"/>
      <c r="WJR106" s="6"/>
      <c r="WJS106" s="6"/>
      <c r="WJT106" s="6"/>
      <c r="WJU106" s="6"/>
      <c r="WJV106" s="6"/>
      <c r="WJW106" s="6"/>
      <c r="WJX106" s="6"/>
      <c r="WJY106" s="6"/>
      <c r="WJZ106" s="6"/>
      <c r="WKA106" s="6"/>
      <c r="WKB106" s="6"/>
      <c r="WKC106" s="6"/>
      <c r="WKD106" s="98"/>
      <c r="WKE106" s="6"/>
      <c r="WKF106" s="6"/>
      <c r="WKG106" s="6"/>
      <c r="WKH106" s="99"/>
      <c r="WKI106" s="6"/>
      <c r="WKJ106" s="6"/>
      <c r="WKK106" s="6"/>
      <c r="WKL106" s="6"/>
      <c r="WKM106" s="6"/>
      <c r="WKN106" s="6"/>
      <c r="WKO106" s="6"/>
      <c r="WKP106" s="6"/>
      <c r="WKQ106" s="6"/>
      <c r="WKR106" s="100"/>
      <c r="WKS106" s="101"/>
      <c r="WKT106" s="101"/>
      <c r="WKU106" s="6"/>
      <c r="WKV106" s="6"/>
      <c r="WKW106" s="6"/>
      <c r="WKX106" s="6"/>
      <c r="WKY106" s="102"/>
      <c r="WKZ106" s="6"/>
      <c r="WLA106" s="102"/>
      <c r="WLB106" s="6"/>
      <c r="WLC106" s="6"/>
      <c r="WLD106" s="6"/>
      <c r="WLE106" s="6"/>
      <c r="WLF106" s="6"/>
      <c r="WLG106" s="6"/>
      <c r="WLH106" s="6"/>
      <c r="WLI106" s="6"/>
      <c r="WLJ106" s="6"/>
      <c r="WLK106" s="6"/>
      <c r="WLL106" s="6"/>
      <c r="WLM106" s="6"/>
      <c r="WLN106" s="6"/>
      <c r="WLO106" s="6"/>
      <c r="WLP106" s="6"/>
      <c r="WLQ106" s="6"/>
      <c r="WLR106" s="6"/>
      <c r="WLS106" s="98"/>
      <c r="WLT106" s="6"/>
      <c r="WLU106" s="6"/>
      <c r="WLV106" s="6"/>
      <c r="WLW106" s="99"/>
      <c r="WLX106" s="6"/>
      <c r="WLY106" s="6"/>
      <c r="WLZ106" s="6"/>
      <c r="WMA106" s="6"/>
      <c r="WMB106" s="6"/>
      <c r="WMC106" s="6"/>
      <c r="WMD106" s="6"/>
      <c r="WME106" s="6"/>
      <c r="WMF106" s="6"/>
      <c r="WMG106" s="100"/>
      <c r="WMH106" s="101"/>
      <c r="WMI106" s="101"/>
      <c r="WMJ106" s="6"/>
      <c r="WMK106" s="6"/>
      <c r="WML106" s="6"/>
      <c r="WMM106" s="6"/>
      <c r="WMN106" s="102"/>
      <c r="WMO106" s="6"/>
      <c r="WMP106" s="102"/>
      <c r="WMQ106" s="6"/>
      <c r="WMR106" s="6"/>
      <c r="WMS106" s="6"/>
      <c r="WMT106" s="6"/>
      <c r="WMU106" s="6"/>
      <c r="WMV106" s="6"/>
      <c r="WMW106" s="6"/>
      <c r="WMX106" s="6"/>
      <c r="WMY106" s="6"/>
      <c r="WMZ106" s="6"/>
      <c r="WNA106" s="6"/>
      <c r="WNB106" s="6"/>
      <c r="WNC106" s="6"/>
      <c r="WND106" s="6"/>
      <c r="WNE106" s="6"/>
      <c r="WNF106" s="6"/>
      <c r="WNG106" s="6"/>
      <c r="WNH106" s="98"/>
      <c r="WNI106" s="6"/>
      <c r="WNJ106" s="6"/>
      <c r="WNK106" s="6"/>
      <c r="WNL106" s="99"/>
      <c r="WNM106" s="6"/>
      <c r="WNN106" s="6"/>
      <c r="WNO106" s="6"/>
      <c r="WNP106" s="6"/>
      <c r="WNQ106" s="6"/>
      <c r="WNR106" s="6"/>
      <c r="WNS106" s="6"/>
      <c r="WNT106" s="6"/>
      <c r="WNU106" s="6"/>
      <c r="WNV106" s="100"/>
      <c r="WNW106" s="101"/>
      <c r="WNX106" s="101"/>
      <c r="WNY106" s="6"/>
      <c r="WNZ106" s="6"/>
      <c r="WOA106" s="6"/>
      <c r="WOB106" s="6"/>
      <c r="WOC106" s="102"/>
      <c r="WOD106" s="6"/>
      <c r="WOE106" s="102"/>
      <c r="WOF106" s="6"/>
      <c r="WOG106" s="6"/>
      <c r="WOH106" s="6"/>
      <c r="WOI106" s="6"/>
      <c r="WOJ106" s="6"/>
      <c r="WOK106" s="6"/>
      <c r="WOL106" s="6"/>
      <c r="WOM106" s="6"/>
      <c r="WON106" s="6"/>
      <c r="WOO106" s="6"/>
      <c r="WOP106" s="6"/>
      <c r="WOQ106" s="6"/>
      <c r="WOR106" s="6"/>
      <c r="WOS106" s="6"/>
      <c r="WOT106" s="6"/>
      <c r="WOU106" s="6"/>
      <c r="WOV106" s="6"/>
      <c r="WOW106" s="98"/>
      <c r="WOX106" s="6"/>
      <c r="WOY106" s="6"/>
      <c r="WOZ106" s="6"/>
      <c r="WPA106" s="99"/>
      <c r="WPB106" s="6"/>
      <c r="WPC106" s="6"/>
      <c r="WPD106" s="6"/>
      <c r="WPE106" s="6"/>
      <c r="WPF106" s="6"/>
      <c r="WPG106" s="6"/>
      <c r="WPH106" s="6"/>
      <c r="WPI106" s="6"/>
      <c r="WPJ106" s="6"/>
      <c r="WPK106" s="100"/>
      <c r="WPL106" s="101"/>
      <c r="WPM106" s="101"/>
      <c r="WPN106" s="6"/>
      <c r="WPO106" s="6"/>
      <c r="WPP106" s="6"/>
      <c r="WPQ106" s="6"/>
      <c r="WPR106" s="102"/>
      <c r="WPS106" s="6"/>
      <c r="WPT106" s="102"/>
      <c r="WPU106" s="6"/>
      <c r="WPV106" s="6"/>
      <c r="WPW106" s="6"/>
      <c r="WPX106" s="6"/>
      <c r="WPY106" s="6"/>
      <c r="WPZ106" s="6"/>
      <c r="WQA106" s="6"/>
      <c r="WQB106" s="6"/>
      <c r="WQC106" s="6"/>
      <c r="WQD106" s="6"/>
      <c r="WQE106" s="6"/>
      <c r="WQF106" s="6"/>
      <c r="WQG106" s="6"/>
      <c r="WQH106" s="6"/>
      <c r="WQI106" s="6"/>
      <c r="WQJ106" s="6"/>
      <c r="WQK106" s="6"/>
      <c r="WQL106" s="98"/>
      <c r="WQM106" s="6"/>
      <c r="WQN106" s="6"/>
      <c r="WQO106" s="6"/>
      <c r="WQP106" s="99"/>
      <c r="WQQ106" s="6"/>
      <c r="WQR106" s="6"/>
      <c r="WQS106" s="6"/>
      <c r="WQT106" s="6"/>
      <c r="WQU106" s="6"/>
      <c r="WQV106" s="6"/>
      <c r="WQW106" s="6"/>
      <c r="WQX106" s="6"/>
      <c r="WQY106" s="6"/>
      <c r="WQZ106" s="100"/>
      <c r="WRA106" s="101"/>
      <c r="WRB106" s="101"/>
      <c r="WRC106" s="6"/>
      <c r="WRD106" s="6"/>
      <c r="WRE106" s="6"/>
      <c r="WRF106" s="6"/>
      <c r="WRG106" s="102"/>
      <c r="WRH106" s="6"/>
      <c r="WRI106" s="102"/>
      <c r="WRJ106" s="6"/>
      <c r="WRK106" s="6"/>
      <c r="WRL106" s="6"/>
      <c r="WRM106" s="6"/>
      <c r="WRN106" s="6"/>
      <c r="WRO106" s="6"/>
      <c r="WRP106" s="6"/>
      <c r="WRQ106" s="6"/>
      <c r="WRR106" s="6"/>
      <c r="WRS106" s="6"/>
      <c r="WRT106" s="6"/>
      <c r="WRU106" s="6"/>
      <c r="WRV106" s="6"/>
      <c r="WRW106" s="6"/>
      <c r="WRX106" s="6"/>
      <c r="WRY106" s="6"/>
      <c r="WRZ106" s="6"/>
      <c r="WSA106" s="98"/>
      <c r="WSB106" s="6"/>
      <c r="WSC106" s="6"/>
      <c r="WSD106" s="6"/>
      <c r="WSE106" s="99"/>
      <c r="WSF106" s="6"/>
      <c r="WSG106" s="6"/>
      <c r="WSH106" s="6"/>
      <c r="WSI106" s="6"/>
      <c r="WSJ106" s="6"/>
      <c r="WSK106" s="6"/>
      <c r="WSL106" s="6"/>
      <c r="WSM106" s="6"/>
      <c r="WSN106" s="6"/>
      <c r="WSO106" s="100"/>
      <c r="WSP106" s="101"/>
      <c r="WSQ106" s="101"/>
      <c r="WSR106" s="6"/>
      <c r="WSS106" s="6"/>
      <c r="WST106" s="6"/>
      <c r="WSU106" s="6"/>
      <c r="WSV106" s="102"/>
      <c r="WSW106" s="6"/>
      <c r="WSX106" s="102"/>
      <c r="WSY106" s="6"/>
      <c r="WSZ106" s="6"/>
      <c r="WTA106" s="6"/>
      <c r="WTB106" s="6"/>
      <c r="WTC106" s="6"/>
      <c r="WTD106" s="6"/>
      <c r="WTE106" s="6"/>
      <c r="WTF106" s="6"/>
      <c r="WTG106" s="6"/>
      <c r="WTH106" s="6"/>
      <c r="WTI106" s="6"/>
      <c r="WTJ106" s="6"/>
      <c r="WTK106" s="6"/>
      <c r="WTL106" s="6"/>
      <c r="WTM106" s="6"/>
      <c r="WTN106" s="6"/>
      <c r="WTO106" s="6"/>
      <c r="WTP106" s="98"/>
      <c r="WTQ106" s="6"/>
      <c r="WTR106" s="6"/>
      <c r="WTS106" s="6"/>
      <c r="WTT106" s="99"/>
      <c r="WTU106" s="6"/>
      <c r="WTV106" s="6"/>
      <c r="WTW106" s="6"/>
      <c r="WTX106" s="6"/>
      <c r="WTY106" s="6"/>
      <c r="WTZ106" s="6"/>
      <c r="WUA106" s="6"/>
      <c r="WUB106" s="6"/>
      <c r="WUC106" s="6"/>
      <c r="WUD106" s="100"/>
      <c r="WUE106" s="101"/>
      <c r="WUF106" s="101"/>
      <c r="WUG106" s="6"/>
      <c r="WUH106" s="6"/>
      <c r="WUI106" s="6"/>
      <c r="WUJ106" s="6"/>
      <c r="WUK106" s="102"/>
      <c r="WUL106" s="6"/>
      <c r="WUM106" s="102"/>
      <c r="WUN106" s="6"/>
      <c r="WUO106" s="6"/>
      <c r="WUP106" s="6"/>
      <c r="WUQ106" s="6"/>
      <c r="WUR106" s="6"/>
      <c r="WUS106" s="6"/>
      <c r="WUT106" s="6"/>
      <c r="WUU106" s="6"/>
      <c r="WUV106" s="6"/>
      <c r="WUW106" s="6"/>
      <c r="WUX106" s="6"/>
      <c r="WUY106" s="6"/>
      <c r="WUZ106" s="6"/>
      <c r="WVA106" s="6"/>
      <c r="WVB106" s="6"/>
      <c r="WVC106" s="6"/>
      <c r="WVD106" s="6"/>
      <c r="WVE106" s="98"/>
      <c r="WVF106" s="6"/>
      <c r="WVG106" s="6"/>
      <c r="WVH106" s="6"/>
      <c r="WVI106" s="99"/>
      <c r="WVJ106" s="6"/>
      <c r="WVK106" s="6"/>
      <c r="WVL106" s="6"/>
      <c r="WVM106" s="6"/>
      <c r="WVN106" s="6"/>
      <c r="WVO106" s="6"/>
      <c r="WVP106" s="6"/>
      <c r="WVQ106" s="6"/>
      <c r="WVR106" s="6"/>
      <c r="WVS106" s="100"/>
      <c r="WVT106" s="101"/>
      <c r="WVU106" s="101"/>
      <c r="WVV106" s="6"/>
      <c r="WVW106" s="6"/>
      <c r="WVX106" s="6"/>
      <c r="WVY106" s="6"/>
      <c r="WVZ106" s="102"/>
      <c r="WWA106" s="6"/>
      <c r="WWB106" s="102"/>
      <c r="WWC106" s="6"/>
      <c r="WWD106" s="6"/>
      <c r="WWE106" s="6"/>
      <c r="WWF106" s="6"/>
      <c r="WWG106" s="6"/>
      <c r="WWH106" s="6"/>
      <c r="WWI106" s="6"/>
      <c r="WWJ106" s="6"/>
      <c r="WWK106" s="6"/>
      <c r="WWL106" s="6"/>
      <c r="WWM106" s="6"/>
      <c r="WWN106" s="6"/>
      <c r="WWO106" s="6"/>
      <c r="WWP106" s="6"/>
      <c r="WWQ106" s="6"/>
      <c r="WWR106" s="6"/>
      <c r="WWS106" s="6"/>
      <c r="WWT106" s="98"/>
      <c r="WWU106" s="6"/>
      <c r="WWV106" s="6"/>
      <c r="WWW106" s="6"/>
      <c r="WWX106" s="99"/>
      <c r="WWY106" s="6"/>
      <c r="WWZ106" s="6"/>
      <c r="WXA106" s="6"/>
      <c r="WXB106" s="6"/>
      <c r="WXC106" s="6"/>
      <c r="WXD106" s="6"/>
      <c r="WXE106" s="6"/>
      <c r="WXF106" s="6"/>
      <c r="WXG106" s="6"/>
      <c r="WXH106" s="100"/>
      <c r="WXI106" s="101"/>
      <c r="WXJ106" s="101"/>
      <c r="WXK106" s="6"/>
      <c r="WXL106" s="6"/>
      <c r="WXM106" s="6"/>
      <c r="WXN106" s="6"/>
      <c r="WXO106" s="102"/>
      <c r="WXP106" s="6"/>
      <c r="WXQ106" s="102"/>
      <c r="WXR106" s="6"/>
      <c r="WXS106" s="6"/>
      <c r="WXT106" s="6"/>
      <c r="WXU106" s="6"/>
      <c r="WXV106" s="6"/>
      <c r="WXW106" s="6"/>
      <c r="WXX106" s="6"/>
      <c r="WXY106" s="6"/>
      <c r="WXZ106" s="6"/>
      <c r="WYA106" s="6"/>
      <c r="WYB106" s="6"/>
      <c r="WYC106" s="6"/>
      <c r="WYD106" s="6"/>
      <c r="WYE106" s="6"/>
      <c r="WYF106" s="6"/>
      <c r="WYG106" s="6"/>
      <c r="WYH106" s="6"/>
      <c r="WYI106" s="98"/>
      <c r="WYJ106" s="6"/>
      <c r="WYK106" s="6"/>
      <c r="WYL106" s="6"/>
      <c r="WYM106" s="99"/>
      <c r="WYN106" s="6"/>
      <c r="WYO106" s="6"/>
      <c r="WYP106" s="6"/>
      <c r="WYQ106" s="6"/>
      <c r="WYR106" s="6"/>
      <c r="WYS106" s="6"/>
      <c r="WYT106" s="6"/>
      <c r="WYU106" s="6"/>
      <c r="WYV106" s="6"/>
      <c r="WYW106" s="100"/>
      <c r="WYX106" s="101"/>
      <c r="WYY106" s="101"/>
      <c r="WYZ106" s="6"/>
      <c r="WZA106" s="6"/>
      <c r="WZB106" s="6"/>
    </row>
    <row r="107" spans="1:16226" s="34" customFormat="1" ht="117" customHeight="1">
      <c r="A107" s="81" t="s">
        <v>1577</v>
      </c>
      <c r="B107" s="81"/>
      <c r="C107" s="81"/>
      <c r="D107" s="81">
        <v>8</v>
      </c>
      <c r="E107" s="81"/>
      <c r="F107" s="81" t="s">
        <v>393</v>
      </c>
      <c r="G107" s="81" t="s">
        <v>59</v>
      </c>
      <c r="H107" s="81" t="s">
        <v>393</v>
      </c>
      <c r="I107" s="81" t="s">
        <v>393</v>
      </c>
      <c r="J107" s="86">
        <v>45000000000</v>
      </c>
      <c r="K107" s="81" t="s">
        <v>394</v>
      </c>
      <c r="L107" s="81" t="s">
        <v>395</v>
      </c>
      <c r="M107" s="81" t="s">
        <v>395</v>
      </c>
      <c r="N107" s="81" t="s">
        <v>396</v>
      </c>
      <c r="O107" s="81"/>
      <c r="P107" s="81" t="s">
        <v>397</v>
      </c>
      <c r="Q107" s="81">
        <v>7420000</v>
      </c>
      <c r="R107" s="81">
        <v>642</v>
      </c>
      <c r="S107" s="81" t="s">
        <v>122</v>
      </c>
      <c r="T107" s="87">
        <v>1</v>
      </c>
      <c r="U107" s="88">
        <v>295</v>
      </c>
      <c r="V107" s="88">
        <v>295</v>
      </c>
      <c r="W107" s="81">
        <v>2015</v>
      </c>
      <c r="X107" s="81" t="s">
        <v>69</v>
      </c>
      <c r="Y107" s="81">
        <v>2015</v>
      </c>
      <c r="Z107" s="81" t="s">
        <v>144</v>
      </c>
      <c r="AA107" s="89">
        <v>2015</v>
      </c>
      <c r="AB107" s="81" t="s">
        <v>99</v>
      </c>
      <c r="AC107" s="89">
        <v>2015</v>
      </c>
      <c r="AD107" s="81" t="s">
        <v>99</v>
      </c>
      <c r="AE107" s="81">
        <v>2015</v>
      </c>
      <c r="AF107" s="81" t="s">
        <v>123</v>
      </c>
      <c r="AG107" s="81">
        <v>2015</v>
      </c>
      <c r="AH107" s="81" t="s">
        <v>303</v>
      </c>
      <c r="AI107" s="81" t="s">
        <v>113</v>
      </c>
      <c r="AJ107" s="81" t="s">
        <v>114</v>
      </c>
      <c r="AK107" s="81" t="s">
        <v>1507</v>
      </c>
      <c r="AL107" s="81" t="s">
        <v>75</v>
      </c>
      <c r="AM107" s="81" t="s">
        <v>76</v>
      </c>
      <c r="AN107" s="81"/>
      <c r="AO107" s="81"/>
      <c r="AP107" s="6"/>
      <c r="AQ107" s="6"/>
      <c r="AR107" s="6"/>
      <c r="AS107" s="6"/>
      <c r="AT107" s="6"/>
      <c r="AU107" s="6"/>
      <c r="AV107" s="6"/>
      <c r="AW107" s="6"/>
      <c r="AX107" s="6"/>
      <c r="AY107" s="6"/>
      <c r="AZ107" s="6"/>
      <c r="BA107" s="98"/>
      <c r="BB107" s="6"/>
      <c r="BC107" s="6"/>
      <c r="BD107" s="6"/>
      <c r="BE107" s="99"/>
      <c r="BF107" s="6"/>
      <c r="BG107" s="6"/>
      <c r="BH107" s="6"/>
      <c r="BI107" s="6"/>
      <c r="BJ107" s="6"/>
      <c r="BK107" s="6"/>
      <c r="BL107" s="6"/>
      <c r="BM107" s="6"/>
      <c r="BN107" s="6"/>
      <c r="BO107" s="100"/>
      <c r="BP107" s="101"/>
      <c r="BQ107" s="101"/>
      <c r="BR107" s="6"/>
      <c r="BS107" s="6"/>
      <c r="BT107" s="6"/>
      <c r="BU107" s="6"/>
      <c r="BV107" s="102"/>
      <c r="BW107" s="6"/>
      <c r="BX107" s="102"/>
      <c r="BY107" s="6"/>
      <c r="BZ107" s="6"/>
      <c r="CA107" s="6"/>
      <c r="CB107" s="6"/>
      <c r="CC107" s="6"/>
      <c r="CD107" s="6"/>
      <c r="CE107" s="6"/>
      <c r="CF107" s="6"/>
      <c r="CG107" s="6"/>
      <c r="CH107" s="6"/>
      <c r="CI107" s="6"/>
      <c r="CJ107" s="6"/>
      <c r="CK107" s="6"/>
      <c r="CL107" s="6"/>
      <c r="CM107" s="6"/>
      <c r="CN107" s="6"/>
      <c r="CO107" s="6"/>
      <c r="CP107" s="98"/>
      <c r="CQ107" s="6"/>
      <c r="CR107" s="6"/>
      <c r="CS107" s="6"/>
      <c r="CT107" s="99"/>
      <c r="CU107" s="6"/>
      <c r="CV107" s="6"/>
      <c r="CW107" s="6"/>
      <c r="CX107" s="6"/>
      <c r="CY107" s="6"/>
      <c r="CZ107" s="6"/>
      <c r="DA107" s="6"/>
      <c r="DB107" s="6"/>
      <c r="DC107" s="6"/>
      <c r="DD107" s="100"/>
      <c r="DE107" s="101"/>
      <c r="DF107" s="101"/>
      <c r="DG107" s="6"/>
      <c r="DH107" s="6"/>
      <c r="DI107" s="6"/>
      <c r="DJ107" s="6"/>
      <c r="DK107" s="102"/>
      <c r="DL107" s="6"/>
      <c r="DM107" s="102"/>
      <c r="DN107" s="6"/>
      <c r="DO107" s="6"/>
      <c r="DP107" s="6"/>
      <c r="DQ107" s="6"/>
      <c r="DR107" s="6"/>
      <c r="DS107" s="6"/>
      <c r="DT107" s="6"/>
      <c r="DU107" s="6"/>
      <c r="DV107" s="6"/>
      <c r="DW107" s="6"/>
      <c r="DX107" s="6"/>
      <c r="DY107" s="6"/>
      <c r="DZ107" s="6"/>
      <c r="EA107" s="6"/>
      <c r="EB107" s="6"/>
      <c r="EC107" s="6"/>
      <c r="ED107" s="6"/>
      <c r="EE107" s="98"/>
      <c r="EF107" s="6"/>
      <c r="EG107" s="6"/>
      <c r="EH107" s="6"/>
      <c r="EI107" s="99"/>
      <c r="EJ107" s="6"/>
      <c r="EK107" s="6"/>
      <c r="EL107" s="6"/>
      <c r="EM107" s="6"/>
      <c r="EN107" s="6"/>
      <c r="EO107" s="6"/>
      <c r="EP107" s="6"/>
      <c r="EQ107" s="6"/>
      <c r="ER107" s="6"/>
      <c r="ES107" s="100"/>
      <c r="ET107" s="101"/>
      <c r="EU107" s="101"/>
      <c r="EV107" s="6"/>
      <c r="EW107" s="6"/>
      <c r="EX107" s="6"/>
      <c r="EY107" s="6"/>
      <c r="EZ107" s="102"/>
      <c r="FA107" s="6"/>
      <c r="FB107" s="102"/>
      <c r="FC107" s="6"/>
      <c r="FD107" s="6"/>
      <c r="FE107" s="6"/>
      <c r="FF107" s="6"/>
      <c r="FG107" s="6"/>
      <c r="FH107" s="6"/>
      <c r="FI107" s="6"/>
      <c r="FJ107" s="6"/>
      <c r="FK107" s="6"/>
      <c r="FL107" s="6"/>
      <c r="FM107" s="6"/>
      <c r="FN107" s="6"/>
      <c r="FO107" s="6"/>
      <c r="FP107" s="6"/>
      <c r="FQ107" s="6"/>
      <c r="FR107" s="6"/>
      <c r="FS107" s="6"/>
      <c r="FT107" s="98"/>
      <c r="FU107" s="6"/>
      <c r="FV107" s="6"/>
      <c r="FW107" s="6"/>
      <c r="FX107" s="99"/>
      <c r="FY107" s="6"/>
      <c r="FZ107" s="6"/>
      <c r="GA107" s="6"/>
      <c r="GB107" s="6"/>
      <c r="GC107" s="6"/>
      <c r="GD107" s="6"/>
      <c r="GE107" s="6"/>
      <c r="GF107" s="6"/>
      <c r="GG107" s="6"/>
      <c r="GH107" s="100"/>
      <c r="GI107" s="101"/>
      <c r="GJ107" s="101"/>
      <c r="GK107" s="6"/>
      <c r="GL107" s="6"/>
      <c r="GM107" s="6"/>
      <c r="GN107" s="6"/>
      <c r="GO107" s="102"/>
      <c r="GP107" s="6"/>
      <c r="GQ107" s="102"/>
      <c r="GR107" s="6"/>
      <c r="GS107" s="6"/>
      <c r="GT107" s="6"/>
      <c r="GU107" s="6"/>
      <c r="GV107" s="6"/>
      <c r="GW107" s="6"/>
      <c r="GX107" s="6"/>
      <c r="GY107" s="6"/>
      <c r="GZ107" s="6"/>
      <c r="HA107" s="6"/>
      <c r="HB107" s="6"/>
      <c r="HC107" s="6"/>
      <c r="HD107" s="6"/>
      <c r="HE107" s="6"/>
      <c r="HF107" s="6"/>
      <c r="HG107" s="6"/>
      <c r="HH107" s="6"/>
      <c r="HI107" s="98"/>
      <c r="HJ107" s="6"/>
      <c r="HK107" s="6"/>
      <c r="HL107" s="6"/>
      <c r="HM107" s="99"/>
      <c r="HN107" s="6"/>
      <c r="HO107" s="6"/>
      <c r="HP107" s="6"/>
      <c r="HQ107" s="6"/>
      <c r="HR107" s="6"/>
      <c r="HS107" s="6"/>
      <c r="HT107" s="6"/>
      <c r="HU107" s="6"/>
      <c r="HV107" s="6"/>
      <c r="HW107" s="100"/>
      <c r="HX107" s="101"/>
      <c r="HY107" s="101"/>
      <c r="HZ107" s="6"/>
      <c r="IA107" s="6"/>
      <c r="IB107" s="6"/>
      <c r="IC107" s="6"/>
      <c r="ID107" s="102"/>
      <c r="IE107" s="6"/>
      <c r="IF107" s="102"/>
      <c r="IG107" s="6"/>
      <c r="IH107" s="6"/>
      <c r="II107" s="6"/>
      <c r="IJ107" s="6"/>
      <c r="IK107" s="6"/>
      <c r="IL107" s="6"/>
      <c r="IM107" s="6"/>
      <c r="IN107" s="6"/>
      <c r="IO107" s="6"/>
      <c r="IP107" s="6"/>
      <c r="IQ107" s="6"/>
      <c r="IR107" s="6"/>
      <c r="IS107" s="6"/>
      <c r="IT107" s="6"/>
      <c r="IU107" s="6"/>
      <c r="IV107" s="6"/>
      <c r="IW107" s="6"/>
      <c r="IX107" s="98"/>
      <c r="IY107" s="6"/>
      <c r="IZ107" s="6"/>
      <c r="JA107" s="6"/>
      <c r="JB107" s="99"/>
      <c r="JC107" s="6"/>
      <c r="JD107" s="6"/>
      <c r="JE107" s="6"/>
      <c r="JF107" s="6"/>
      <c r="JG107" s="6"/>
      <c r="JH107" s="6"/>
      <c r="JI107" s="6"/>
      <c r="JJ107" s="6"/>
      <c r="JK107" s="6"/>
      <c r="JL107" s="100"/>
      <c r="JM107" s="101"/>
      <c r="JN107" s="101"/>
      <c r="JO107" s="6"/>
      <c r="JP107" s="6"/>
      <c r="JQ107" s="6"/>
      <c r="JR107" s="6"/>
      <c r="JS107" s="102"/>
      <c r="JT107" s="6"/>
      <c r="JU107" s="102"/>
      <c r="JV107" s="6"/>
      <c r="JW107" s="6"/>
      <c r="JX107" s="6"/>
      <c r="JY107" s="6"/>
      <c r="JZ107" s="6"/>
      <c r="KA107" s="6"/>
      <c r="KB107" s="6"/>
      <c r="KC107" s="6"/>
      <c r="KD107" s="6"/>
      <c r="KE107" s="6"/>
      <c r="KF107" s="6"/>
      <c r="KG107" s="6"/>
      <c r="KH107" s="6"/>
      <c r="KI107" s="6"/>
      <c r="KJ107" s="6"/>
      <c r="KK107" s="6"/>
      <c r="KL107" s="6"/>
      <c r="KM107" s="98"/>
      <c r="KN107" s="6"/>
      <c r="KO107" s="6"/>
      <c r="KP107" s="6"/>
      <c r="KQ107" s="99"/>
      <c r="KR107" s="6"/>
      <c r="KS107" s="6"/>
      <c r="KT107" s="6"/>
      <c r="KU107" s="6"/>
      <c r="KV107" s="6"/>
      <c r="KW107" s="6"/>
      <c r="KX107" s="6"/>
      <c r="KY107" s="6"/>
      <c r="KZ107" s="6"/>
      <c r="LA107" s="100"/>
      <c r="LB107" s="101"/>
      <c r="LC107" s="101"/>
      <c r="LD107" s="6"/>
      <c r="LE107" s="6"/>
      <c r="LF107" s="6"/>
      <c r="LG107" s="6"/>
      <c r="LH107" s="102"/>
      <c r="LI107" s="6"/>
      <c r="LJ107" s="102"/>
      <c r="LK107" s="6"/>
      <c r="LL107" s="6"/>
      <c r="LM107" s="6"/>
      <c r="LN107" s="6"/>
      <c r="LO107" s="6"/>
      <c r="LP107" s="6"/>
      <c r="LQ107" s="6"/>
      <c r="LR107" s="6"/>
      <c r="LS107" s="6"/>
      <c r="LT107" s="6"/>
      <c r="LU107" s="6"/>
      <c r="LV107" s="6"/>
      <c r="LW107" s="6"/>
      <c r="LX107" s="6"/>
      <c r="LY107" s="6"/>
      <c r="LZ107" s="6"/>
      <c r="MA107" s="6"/>
      <c r="MB107" s="98"/>
      <c r="MC107" s="6"/>
      <c r="MD107" s="6"/>
      <c r="ME107" s="6"/>
      <c r="MF107" s="99"/>
      <c r="MG107" s="6"/>
      <c r="MH107" s="6"/>
      <c r="MI107" s="6"/>
      <c r="MJ107" s="6"/>
      <c r="MK107" s="6"/>
      <c r="ML107" s="6"/>
      <c r="MM107" s="6"/>
      <c r="MN107" s="6"/>
      <c r="MO107" s="6"/>
      <c r="MP107" s="100"/>
      <c r="MQ107" s="101"/>
      <c r="MR107" s="101"/>
      <c r="MS107" s="6"/>
      <c r="MT107" s="6"/>
      <c r="MU107" s="6"/>
      <c r="MV107" s="6"/>
      <c r="MW107" s="102"/>
      <c r="MX107" s="6"/>
      <c r="MY107" s="102"/>
      <c r="MZ107" s="6"/>
      <c r="NA107" s="6"/>
      <c r="NB107" s="6"/>
      <c r="NC107" s="6"/>
      <c r="ND107" s="6"/>
      <c r="NE107" s="6"/>
      <c r="NF107" s="6"/>
      <c r="NG107" s="6"/>
      <c r="NH107" s="6"/>
      <c r="NI107" s="6"/>
      <c r="NJ107" s="6"/>
      <c r="NK107" s="6"/>
      <c r="NL107" s="6"/>
      <c r="NM107" s="6"/>
      <c r="NN107" s="6"/>
      <c r="NO107" s="6"/>
      <c r="NP107" s="6"/>
      <c r="NQ107" s="98"/>
      <c r="NR107" s="6"/>
      <c r="NS107" s="6"/>
      <c r="NT107" s="6"/>
      <c r="NU107" s="99"/>
      <c r="NV107" s="6"/>
      <c r="NW107" s="6"/>
      <c r="NX107" s="6"/>
      <c r="NY107" s="6"/>
      <c r="NZ107" s="6"/>
      <c r="OA107" s="6"/>
      <c r="OB107" s="6"/>
      <c r="OC107" s="6"/>
      <c r="OD107" s="6"/>
      <c r="OE107" s="100"/>
      <c r="OF107" s="101"/>
      <c r="OG107" s="101"/>
      <c r="OH107" s="6"/>
      <c r="OI107" s="6"/>
      <c r="OJ107" s="6"/>
      <c r="OK107" s="6"/>
      <c r="OL107" s="102"/>
      <c r="OM107" s="6"/>
      <c r="ON107" s="102"/>
      <c r="OO107" s="6"/>
      <c r="OP107" s="6"/>
      <c r="OQ107" s="6"/>
      <c r="OR107" s="6"/>
      <c r="OS107" s="6"/>
      <c r="OT107" s="6"/>
      <c r="OU107" s="6"/>
      <c r="OV107" s="6"/>
      <c r="OW107" s="6"/>
      <c r="OX107" s="6"/>
      <c r="OY107" s="6"/>
      <c r="OZ107" s="6"/>
      <c r="PA107" s="6"/>
      <c r="PB107" s="6"/>
      <c r="PC107" s="6"/>
      <c r="PD107" s="6"/>
      <c r="PE107" s="6"/>
      <c r="PF107" s="98"/>
      <c r="PG107" s="6"/>
      <c r="PH107" s="6"/>
      <c r="PI107" s="6"/>
      <c r="PJ107" s="99"/>
      <c r="PK107" s="6"/>
      <c r="PL107" s="6"/>
      <c r="PM107" s="6"/>
      <c r="PN107" s="6"/>
      <c r="PO107" s="6"/>
      <c r="PP107" s="6"/>
      <c r="PQ107" s="6"/>
      <c r="PR107" s="6"/>
      <c r="PS107" s="6"/>
      <c r="PT107" s="100"/>
      <c r="PU107" s="101"/>
      <c r="PV107" s="101"/>
      <c r="PW107" s="6"/>
      <c r="PX107" s="6"/>
      <c r="PY107" s="6"/>
      <c r="PZ107" s="6"/>
      <c r="QA107" s="102"/>
      <c r="QB107" s="6"/>
      <c r="QC107" s="102"/>
      <c r="QD107" s="6"/>
      <c r="QE107" s="6"/>
      <c r="QF107" s="6"/>
      <c r="QG107" s="6"/>
      <c r="QH107" s="6"/>
      <c r="QI107" s="6"/>
      <c r="QJ107" s="6"/>
      <c r="QK107" s="6"/>
      <c r="QL107" s="6"/>
      <c r="QM107" s="6"/>
      <c r="QN107" s="6"/>
      <c r="QO107" s="6"/>
      <c r="QP107" s="6"/>
      <c r="QQ107" s="6"/>
      <c r="QR107" s="6"/>
      <c r="QS107" s="6"/>
      <c r="QT107" s="6"/>
      <c r="QU107" s="98"/>
      <c r="QV107" s="6"/>
      <c r="QW107" s="6"/>
      <c r="QX107" s="6"/>
      <c r="QY107" s="99"/>
      <c r="QZ107" s="6"/>
      <c r="RA107" s="6"/>
      <c r="RB107" s="6"/>
      <c r="RC107" s="6"/>
      <c r="RD107" s="6"/>
      <c r="RE107" s="6"/>
      <c r="RF107" s="6"/>
      <c r="RG107" s="6"/>
      <c r="RH107" s="6"/>
      <c r="RI107" s="100"/>
      <c r="RJ107" s="101"/>
      <c r="RK107" s="101"/>
      <c r="RL107" s="6"/>
      <c r="RM107" s="6"/>
      <c r="RN107" s="6"/>
      <c r="RO107" s="6"/>
      <c r="RP107" s="102"/>
      <c r="RQ107" s="6"/>
      <c r="RR107" s="102"/>
      <c r="RS107" s="6"/>
      <c r="RT107" s="6"/>
      <c r="RU107" s="6"/>
      <c r="RV107" s="6"/>
      <c r="RW107" s="6"/>
      <c r="RX107" s="6"/>
      <c r="RY107" s="6"/>
      <c r="RZ107" s="6"/>
      <c r="SA107" s="6"/>
      <c r="SB107" s="6"/>
      <c r="SC107" s="6"/>
      <c r="SD107" s="6"/>
      <c r="SE107" s="6"/>
      <c r="SF107" s="6"/>
      <c r="SG107" s="6"/>
      <c r="SH107" s="6"/>
      <c r="SI107" s="6"/>
      <c r="SJ107" s="98"/>
      <c r="SK107" s="6"/>
      <c r="SL107" s="6"/>
      <c r="SM107" s="6"/>
      <c r="SN107" s="99"/>
      <c r="SO107" s="6"/>
      <c r="SP107" s="6"/>
      <c r="SQ107" s="6"/>
      <c r="SR107" s="6"/>
      <c r="SS107" s="6"/>
      <c r="ST107" s="6"/>
      <c r="SU107" s="6"/>
      <c r="SV107" s="6"/>
      <c r="SW107" s="6"/>
      <c r="SX107" s="100"/>
      <c r="SY107" s="101"/>
      <c r="SZ107" s="101"/>
      <c r="TA107" s="6"/>
      <c r="TB107" s="6"/>
      <c r="TC107" s="6"/>
      <c r="TD107" s="6"/>
      <c r="TE107" s="102"/>
      <c r="TF107" s="6"/>
      <c r="TG107" s="102"/>
      <c r="TH107" s="6"/>
      <c r="TI107" s="6"/>
      <c r="TJ107" s="6"/>
      <c r="TK107" s="6"/>
      <c r="TL107" s="6"/>
      <c r="TM107" s="6"/>
      <c r="TN107" s="6"/>
      <c r="TO107" s="6"/>
      <c r="TP107" s="6"/>
      <c r="TQ107" s="6"/>
      <c r="TR107" s="6"/>
      <c r="TS107" s="6"/>
      <c r="TT107" s="6"/>
      <c r="TU107" s="6"/>
      <c r="TV107" s="6"/>
      <c r="TW107" s="6"/>
      <c r="TX107" s="6"/>
      <c r="TY107" s="98"/>
      <c r="TZ107" s="6"/>
      <c r="UA107" s="6"/>
      <c r="UB107" s="6"/>
      <c r="UC107" s="99"/>
      <c r="UD107" s="6"/>
      <c r="UE107" s="6"/>
      <c r="UF107" s="6"/>
      <c r="UG107" s="6"/>
      <c r="UH107" s="6"/>
      <c r="UI107" s="6"/>
      <c r="UJ107" s="6"/>
      <c r="UK107" s="6"/>
      <c r="UL107" s="6"/>
      <c r="UM107" s="100"/>
      <c r="UN107" s="101"/>
      <c r="UO107" s="101"/>
      <c r="UP107" s="6"/>
      <c r="UQ107" s="6"/>
      <c r="UR107" s="6"/>
      <c r="US107" s="6"/>
      <c r="UT107" s="102"/>
      <c r="UU107" s="6"/>
      <c r="UV107" s="102"/>
      <c r="UW107" s="6"/>
      <c r="UX107" s="6"/>
      <c r="UY107" s="6"/>
      <c r="UZ107" s="6"/>
      <c r="VA107" s="6"/>
      <c r="VB107" s="6"/>
      <c r="VC107" s="6"/>
      <c r="VD107" s="6"/>
      <c r="VE107" s="6"/>
      <c r="VF107" s="6"/>
      <c r="VG107" s="6"/>
      <c r="VH107" s="6"/>
      <c r="VI107" s="6"/>
      <c r="VJ107" s="6"/>
      <c r="VK107" s="6"/>
      <c r="VL107" s="6"/>
      <c r="VM107" s="6"/>
      <c r="VN107" s="98"/>
      <c r="VO107" s="6"/>
      <c r="VP107" s="6"/>
      <c r="VQ107" s="6"/>
      <c r="VR107" s="99"/>
      <c r="VS107" s="6"/>
      <c r="VT107" s="6"/>
      <c r="VU107" s="6"/>
      <c r="VV107" s="6"/>
      <c r="VW107" s="6"/>
      <c r="VX107" s="6"/>
      <c r="VY107" s="6"/>
      <c r="VZ107" s="6"/>
      <c r="WA107" s="6"/>
      <c r="WB107" s="100"/>
      <c r="WC107" s="101"/>
      <c r="WD107" s="101"/>
      <c r="WE107" s="6"/>
      <c r="WF107" s="6"/>
      <c r="WG107" s="6"/>
      <c r="WH107" s="6"/>
      <c r="WI107" s="102"/>
      <c r="WJ107" s="6"/>
      <c r="WK107" s="102"/>
      <c r="WL107" s="6"/>
      <c r="WM107" s="6"/>
      <c r="WN107" s="6"/>
      <c r="WO107" s="6"/>
      <c r="WP107" s="6"/>
      <c r="WQ107" s="6"/>
      <c r="WR107" s="6"/>
      <c r="WS107" s="6"/>
      <c r="WT107" s="6"/>
      <c r="WU107" s="6"/>
      <c r="WV107" s="6"/>
      <c r="WW107" s="6"/>
      <c r="WX107" s="6"/>
      <c r="WY107" s="6"/>
      <c r="WZ107" s="6"/>
      <c r="XA107" s="6"/>
      <c r="XB107" s="6"/>
      <c r="XC107" s="98"/>
      <c r="XD107" s="6"/>
      <c r="XE107" s="6"/>
      <c r="XF107" s="6"/>
      <c r="XG107" s="99"/>
      <c r="XH107" s="6"/>
      <c r="XI107" s="6"/>
      <c r="XJ107" s="6"/>
      <c r="XK107" s="6"/>
      <c r="XL107" s="6"/>
      <c r="XM107" s="6"/>
      <c r="XN107" s="6"/>
      <c r="XO107" s="6"/>
      <c r="XP107" s="6"/>
      <c r="XQ107" s="100"/>
      <c r="XR107" s="101"/>
      <c r="XS107" s="101"/>
      <c r="XT107" s="6"/>
      <c r="XU107" s="6"/>
      <c r="XV107" s="6"/>
      <c r="XW107" s="6"/>
      <c r="XX107" s="102"/>
      <c r="XY107" s="6"/>
      <c r="XZ107" s="102"/>
      <c r="YA107" s="6"/>
      <c r="YB107" s="6"/>
      <c r="YC107" s="6"/>
      <c r="YD107" s="6"/>
      <c r="YE107" s="6"/>
      <c r="YF107" s="6"/>
      <c r="YG107" s="6"/>
      <c r="YH107" s="6"/>
      <c r="YI107" s="6"/>
      <c r="YJ107" s="6"/>
      <c r="YK107" s="6"/>
      <c r="YL107" s="6"/>
      <c r="YM107" s="6"/>
      <c r="YN107" s="6"/>
      <c r="YO107" s="6"/>
      <c r="YP107" s="6"/>
      <c r="YQ107" s="6"/>
      <c r="YR107" s="98"/>
      <c r="YS107" s="6"/>
      <c r="YT107" s="6"/>
      <c r="YU107" s="6"/>
      <c r="YV107" s="99"/>
      <c r="YW107" s="6"/>
      <c r="YX107" s="6"/>
      <c r="YY107" s="6"/>
      <c r="YZ107" s="6"/>
      <c r="ZA107" s="6"/>
      <c r="ZB107" s="6"/>
      <c r="ZC107" s="6"/>
      <c r="ZD107" s="6"/>
      <c r="ZE107" s="6"/>
      <c r="ZF107" s="100"/>
      <c r="ZG107" s="101"/>
      <c r="ZH107" s="101"/>
      <c r="ZI107" s="6"/>
      <c r="ZJ107" s="6"/>
      <c r="ZK107" s="6"/>
      <c r="ZL107" s="6"/>
      <c r="ZM107" s="102"/>
      <c r="ZN107" s="6"/>
      <c r="ZO107" s="102"/>
      <c r="ZP107" s="6"/>
      <c r="ZQ107" s="6"/>
      <c r="ZR107" s="6"/>
      <c r="ZS107" s="6"/>
      <c r="ZT107" s="6"/>
      <c r="ZU107" s="6"/>
      <c r="ZV107" s="6"/>
      <c r="ZW107" s="6"/>
      <c r="ZX107" s="6"/>
      <c r="ZY107" s="6"/>
      <c r="ZZ107" s="6"/>
      <c r="AAA107" s="6"/>
      <c r="AAB107" s="6"/>
      <c r="AAC107" s="6"/>
      <c r="AAD107" s="6"/>
      <c r="AAE107" s="6"/>
      <c r="AAF107" s="6"/>
      <c r="AAG107" s="98"/>
      <c r="AAH107" s="6"/>
      <c r="AAI107" s="6"/>
      <c r="AAJ107" s="6"/>
      <c r="AAK107" s="99"/>
      <c r="AAL107" s="6"/>
      <c r="AAM107" s="6"/>
      <c r="AAN107" s="6"/>
      <c r="AAO107" s="6"/>
      <c r="AAP107" s="6"/>
      <c r="AAQ107" s="6"/>
      <c r="AAR107" s="6"/>
      <c r="AAS107" s="6"/>
      <c r="AAT107" s="6"/>
      <c r="AAU107" s="100"/>
      <c r="AAV107" s="101"/>
      <c r="AAW107" s="101"/>
      <c r="AAX107" s="6"/>
      <c r="AAY107" s="6"/>
      <c r="AAZ107" s="6"/>
      <c r="ABA107" s="6"/>
      <c r="ABB107" s="102"/>
      <c r="ABC107" s="6"/>
      <c r="ABD107" s="102"/>
      <c r="ABE107" s="6"/>
      <c r="ABF107" s="6"/>
      <c r="ABG107" s="6"/>
      <c r="ABH107" s="6"/>
      <c r="ABI107" s="6"/>
      <c r="ABJ107" s="6"/>
      <c r="ABK107" s="6"/>
      <c r="ABL107" s="6"/>
      <c r="ABM107" s="6"/>
      <c r="ABN107" s="6"/>
      <c r="ABO107" s="6"/>
      <c r="ABP107" s="6"/>
      <c r="ABQ107" s="6"/>
      <c r="ABR107" s="6"/>
      <c r="ABS107" s="6"/>
      <c r="ABT107" s="6"/>
      <c r="ABU107" s="6"/>
      <c r="ABV107" s="98"/>
      <c r="ABW107" s="6"/>
      <c r="ABX107" s="6"/>
      <c r="ABY107" s="6"/>
      <c r="ABZ107" s="99"/>
      <c r="ACA107" s="6"/>
      <c r="ACB107" s="6"/>
      <c r="ACC107" s="6"/>
      <c r="ACD107" s="6"/>
      <c r="ACE107" s="6"/>
      <c r="ACF107" s="6"/>
      <c r="ACG107" s="6"/>
      <c r="ACH107" s="6"/>
      <c r="ACI107" s="6"/>
      <c r="ACJ107" s="100"/>
      <c r="ACK107" s="101"/>
      <c r="ACL107" s="101"/>
      <c r="ACM107" s="6"/>
      <c r="ACN107" s="6"/>
      <c r="ACO107" s="6"/>
      <c r="ACP107" s="6"/>
      <c r="ACQ107" s="102"/>
      <c r="ACR107" s="6"/>
      <c r="ACS107" s="102"/>
      <c r="ACT107" s="6"/>
      <c r="ACU107" s="6"/>
      <c r="ACV107" s="6"/>
      <c r="ACW107" s="6"/>
      <c r="ACX107" s="6"/>
      <c r="ACY107" s="6"/>
      <c r="ACZ107" s="6"/>
      <c r="ADA107" s="6"/>
      <c r="ADB107" s="6"/>
      <c r="ADC107" s="6"/>
      <c r="ADD107" s="6"/>
      <c r="ADE107" s="6"/>
      <c r="ADF107" s="6"/>
      <c r="ADG107" s="6"/>
      <c r="ADH107" s="6"/>
      <c r="ADI107" s="6"/>
      <c r="ADJ107" s="6"/>
      <c r="ADK107" s="98"/>
      <c r="ADL107" s="6"/>
      <c r="ADM107" s="6"/>
      <c r="ADN107" s="6"/>
      <c r="ADO107" s="99"/>
      <c r="ADP107" s="6"/>
      <c r="ADQ107" s="6"/>
      <c r="ADR107" s="6"/>
      <c r="ADS107" s="6"/>
      <c r="ADT107" s="6"/>
      <c r="ADU107" s="6"/>
      <c r="ADV107" s="6"/>
      <c r="ADW107" s="6"/>
      <c r="ADX107" s="6"/>
      <c r="ADY107" s="100"/>
      <c r="ADZ107" s="101"/>
      <c r="AEA107" s="101"/>
      <c r="AEB107" s="6"/>
      <c r="AEC107" s="6"/>
      <c r="AED107" s="6"/>
      <c r="AEE107" s="6"/>
      <c r="AEF107" s="102"/>
      <c r="AEG107" s="6"/>
      <c r="AEH107" s="102"/>
      <c r="AEI107" s="6"/>
      <c r="AEJ107" s="6"/>
      <c r="AEK107" s="6"/>
      <c r="AEL107" s="6"/>
      <c r="AEM107" s="6"/>
      <c r="AEN107" s="6"/>
      <c r="AEO107" s="6"/>
      <c r="AEP107" s="6"/>
      <c r="AEQ107" s="6"/>
      <c r="AER107" s="6"/>
      <c r="AES107" s="6"/>
      <c r="AET107" s="6"/>
      <c r="AEU107" s="6"/>
      <c r="AEV107" s="6"/>
      <c r="AEW107" s="6"/>
      <c r="AEX107" s="6"/>
      <c r="AEY107" s="6"/>
      <c r="AEZ107" s="98"/>
      <c r="AFA107" s="6"/>
      <c r="AFB107" s="6"/>
      <c r="AFC107" s="6"/>
      <c r="AFD107" s="99"/>
      <c r="AFE107" s="6"/>
      <c r="AFF107" s="6"/>
      <c r="AFG107" s="6"/>
      <c r="AFH107" s="6"/>
      <c r="AFI107" s="6"/>
      <c r="AFJ107" s="6"/>
      <c r="AFK107" s="6"/>
      <c r="AFL107" s="6"/>
      <c r="AFM107" s="6"/>
      <c r="AFN107" s="100"/>
      <c r="AFO107" s="101"/>
      <c r="AFP107" s="101"/>
      <c r="AFQ107" s="6"/>
      <c r="AFR107" s="6"/>
      <c r="AFS107" s="6"/>
      <c r="AFT107" s="6"/>
      <c r="AFU107" s="102"/>
      <c r="AFV107" s="6"/>
      <c r="AFW107" s="102"/>
      <c r="AFX107" s="6"/>
      <c r="AFY107" s="6"/>
      <c r="AFZ107" s="6"/>
      <c r="AGA107" s="6"/>
      <c r="AGB107" s="6"/>
      <c r="AGC107" s="6"/>
      <c r="AGD107" s="6"/>
      <c r="AGE107" s="6"/>
      <c r="AGF107" s="6"/>
      <c r="AGG107" s="6"/>
      <c r="AGH107" s="6"/>
      <c r="AGI107" s="6"/>
      <c r="AGJ107" s="6"/>
      <c r="AGK107" s="6"/>
      <c r="AGL107" s="6"/>
      <c r="AGM107" s="6"/>
      <c r="AGN107" s="6"/>
      <c r="AGO107" s="98"/>
      <c r="AGP107" s="6"/>
      <c r="AGQ107" s="6"/>
      <c r="AGR107" s="6"/>
      <c r="AGS107" s="99"/>
      <c r="AGT107" s="6"/>
      <c r="AGU107" s="6"/>
      <c r="AGV107" s="6"/>
      <c r="AGW107" s="6"/>
      <c r="AGX107" s="6"/>
      <c r="AGY107" s="6"/>
      <c r="AGZ107" s="6"/>
      <c r="AHA107" s="6"/>
      <c r="AHB107" s="6"/>
      <c r="AHC107" s="100"/>
      <c r="AHD107" s="101"/>
      <c r="AHE107" s="101"/>
      <c r="AHF107" s="6"/>
      <c r="AHG107" s="6"/>
      <c r="AHH107" s="6"/>
      <c r="AHI107" s="6"/>
      <c r="AHJ107" s="102"/>
      <c r="AHK107" s="6"/>
      <c r="AHL107" s="102"/>
      <c r="AHM107" s="6"/>
      <c r="AHN107" s="6"/>
      <c r="AHO107" s="6"/>
      <c r="AHP107" s="6"/>
      <c r="AHQ107" s="6"/>
      <c r="AHR107" s="6"/>
      <c r="AHS107" s="6"/>
      <c r="AHT107" s="6"/>
      <c r="AHU107" s="6"/>
      <c r="AHV107" s="6"/>
      <c r="AHW107" s="6"/>
      <c r="AHX107" s="6"/>
      <c r="AHY107" s="6"/>
      <c r="AHZ107" s="6"/>
      <c r="AIA107" s="6"/>
      <c r="AIB107" s="6"/>
      <c r="AIC107" s="6"/>
      <c r="AID107" s="98"/>
      <c r="AIE107" s="6"/>
      <c r="AIF107" s="6"/>
      <c r="AIG107" s="6"/>
      <c r="AIH107" s="99"/>
      <c r="AII107" s="6"/>
      <c r="AIJ107" s="6"/>
      <c r="AIK107" s="6"/>
      <c r="AIL107" s="6"/>
      <c r="AIM107" s="6"/>
      <c r="AIN107" s="6"/>
      <c r="AIO107" s="6"/>
      <c r="AIP107" s="6"/>
      <c r="AIQ107" s="6"/>
      <c r="AIR107" s="100"/>
      <c r="AIS107" s="101"/>
      <c r="AIT107" s="101"/>
      <c r="AIU107" s="6"/>
      <c r="AIV107" s="6"/>
      <c r="AIW107" s="6"/>
      <c r="AIX107" s="6"/>
      <c r="AIY107" s="102"/>
      <c r="AIZ107" s="6"/>
      <c r="AJA107" s="102"/>
      <c r="AJB107" s="6"/>
      <c r="AJC107" s="6"/>
      <c r="AJD107" s="6"/>
      <c r="AJE107" s="6"/>
      <c r="AJF107" s="6"/>
      <c r="AJG107" s="6"/>
      <c r="AJH107" s="6"/>
      <c r="AJI107" s="6"/>
      <c r="AJJ107" s="6"/>
      <c r="AJK107" s="6"/>
      <c r="AJL107" s="6"/>
      <c r="AJM107" s="6"/>
      <c r="AJN107" s="6"/>
      <c r="AJO107" s="6"/>
      <c r="AJP107" s="6"/>
      <c r="AJQ107" s="6"/>
      <c r="AJR107" s="6"/>
      <c r="AJS107" s="98"/>
      <c r="AJT107" s="6"/>
      <c r="AJU107" s="6"/>
      <c r="AJV107" s="6"/>
      <c r="AJW107" s="99"/>
      <c r="AJX107" s="6"/>
      <c r="AJY107" s="6"/>
      <c r="AJZ107" s="6"/>
      <c r="AKA107" s="6"/>
      <c r="AKB107" s="6"/>
      <c r="AKC107" s="6"/>
      <c r="AKD107" s="6"/>
      <c r="AKE107" s="6"/>
      <c r="AKF107" s="6"/>
      <c r="AKG107" s="100"/>
      <c r="AKH107" s="101"/>
      <c r="AKI107" s="101"/>
      <c r="AKJ107" s="6"/>
      <c r="AKK107" s="6"/>
      <c r="AKL107" s="6"/>
      <c r="AKM107" s="6"/>
      <c r="AKN107" s="102"/>
      <c r="AKO107" s="6"/>
      <c r="AKP107" s="102"/>
      <c r="AKQ107" s="6"/>
      <c r="AKR107" s="6"/>
      <c r="AKS107" s="6"/>
      <c r="AKT107" s="6"/>
      <c r="AKU107" s="6"/>
      <c r="AKV107" s="6"/>
      <c r="AKW107" s="6"/>
      <c r="AKX107" s="6"/>
      <c r="AKY107" s="6"/>
      <c r="AKZ107" s="6"/>
      <c r="ALA107" s="6"/>
      <c r="ALB107" s="6"/>
      <c r="ALC107" s="6"/>
      <c r="ALD107" s="6"/>
      <c r="ALE107" s="6"/>
      <c r="ALF107" s="6"/>
      <c r="ALG107" s="6"/>
      <c r="ALH107" s="98"/>
      <c r="ALI107" s="6"/>
      <c r="ALJ107" s="6"/>
      <c r="ALK107" s="6"/>
      <c r="ALL107" s="99"/>
      <c r="ALM107" s="6"/>
      <c r="ALN107" s="6"/>
      <c r="ALO107" s="6"/>
      <c r="ALP107" s="6"/>
      <c r="ALQ107" s="6"/>
      <c r="ALR107" s="6"/>
      <c r="ALS107" s="6"/>
      <c r="ALT107" s="6"/>
      <c r="ALU107" s="6"/>
      <c r="ALV107" s="100"/>
      <c r="ALW107" s="101"/>
      <c r="ALX107" s="101"/>
      <c r="ALY107" s="6"/>
      <c r="ALZ107" s="6"/>
      <c r="AMA107" s="6"/>
      <c r="AMB107" s="6"/>
      <c r="AMC107" s="102"/>
      <c r="AMD107" s="6"/>
      <c r="AME107" s="102"/>
      <c r="AMF107" s="6"/>
      <c r="AMG107" s="6"/>
      <c r="AMH107" s="6"/>
      <c r="AMI107" s="6"/>
      <c r="AMJ107" s="6"/>
      <c r="AMK107" s="6"/>
      <c r="AML107" s="6"/>
      <c r="AMM107" s="6"/>
      <c r="AMN107" s="6"/>
      <c r="AMO107" s="6"/>
      <c r="AMP107" s="6"/>
      <c r="AMQ107" s="6"/>
      <c r="AMR107" s="6"/>
      <c r="AMS107" s="6"/>
      <c r="AMT107" s="6"/>
      <c r="AMU107" s="6"/>
      <c r="AMV107" s="6"/>
      <c r="AMW107" s="98"/>
      <c r="AMX107" s="6"/>
      <c r="AMY107" s="6"/>
      <c r="AMZ107" s="6"/>
      <c r="ANA107" s="99"/>
      <c r="ANB107" s="6"/>
      <c r="ANC107" s="6"/>
      <c r="AND107" s="6"/>
      <c r="ANE107" s="6"/>
      <c r="ANF107" s="6"/>
      <c r="ANG107" s="6"/>
      <c r="ANH107" s="6"/>
      <c r="ANI107" s="6"/>
      <c r="ANJ107" s="6"/>
      <c r="ANK107" s="100"/>
      <c r="ANL107" s="101"/>
      <c r="ANM107" s="101"/>
      <c r="ANN107" s="6"/>
      <c r="ANO107" s="6"/>
      <c r="ANP107" s="6"/>
      <c r="ANQ107" s="6"/>
      <c r="ANR107" s="102"/>
      <c r="ANS107" s="6"/>
      <c r="ANT107" s="102"/>
      <c r="ANU107" s="6"/>
      <c r="ANV107" s="6"/>
      <c r="ANW107" s="6"/>
      <c r="ANX107" s="6"/>
      <c r="ANY107" s="6"/>
      <c r="ANZ107" s="6"/>
      <c r="AOA107" s="6"/>
      <c r="AOB107" s="6"/>
      <c r="AOC107" s="6"/>
      <c r="AOD107" s="6"/>
      <c r="AOE107" s="6"/>
      <c r="AOF107" s="6"/>
      <c r="AOG107" s="6"/>
      <c r="AOH107" s="6"/>
      <c r="AOI107" s="6"/>
      <c r="AOJ107" s="6"/>
      <c r="AOK107" s="6"/>
      <c r="AOL107" s="98"/>
      <c r="AOM107" s="6"/>
      <c r="AON107" s="6"/>
      <c r="AOO107" s="6"/>
      <c r="AOP107" s="99"/>
      <c r="AOQ107" s="6"/>
      <c r="AOR107" s="6"/>
      <c r="AOS107" s="6"/>
      <c r="AOT107" s="6"/>
      <c r="AOU107" s="6"/>
      <c r="AOV107" s="6"/>
      <c r="AOW107" s="6"/>
      <c r="AOX107" s="6"/>
      <c r="AOY107" s="6"/>
      <c r="AOZ107" s="100"/>
      <c r="APA107" s="101"/>
      <c r="APB107" s="101"/>
      <c r="APC107" s="6"/>
      <c r="APD107" s="6"/>
      <c r="APE107" s="6"/>
      <c r="APF107" s="6"/>
      <c r="APG107" s="102"/>
      <c r="APH107" s="6"/>
      <c r="API107" s="102"/>
      <c r="APJ107" s="6"/>
      <c r="APK107" s="6"/>
      <c r="APL107" s="6"/>
      <c r="APM107" s="6"/>
      <c r="APN107" s="6"/>
      <c r="APO107" s="6"/>
      <c r="APP107" s="6"/>
      <c r="APQ107" s="6"/>
      <c r="APR107" s="6"/>
      <c r="APS107" s="6"/>
      <c r="APT107" s="6"/>
      <c r="APU107" s="6"/>
      <c r="APV107" s="6"/>
      <c r="APW107" s="6"/>
      <c r="APX107" s="6"/>
      <c r="APY107" s="6"/>
      <c r="APZ107" s="6"/>
      <c r="AQA107" s="98"/>
      <c r="AQB107" s="6"/>
      <c r="AQC107" s="6"/>
      <c r="AQD107" s="6"/>
      <c r="AQE107" s="99"/>
      <c r="AQF107" s="6"/>
      <c r="AQG107" s="6"/>
      <c r="AQH107" s="6"/>
      <c r="AQI107" s="6"/>
      <c r="AQJ107" s="6"/>
      <c r="AQK107" s="6"/>
      <c r="AQL107" s="6"/>
      <c r="AQM107" s="6"/>
      <c r="AQN107" s="6"/>
      <c r="AQO107" s="100"/>
      <c r="AQP107" s="101"/>
      <c r="AQQ107" s="101"/>
      <c r="AQR107" s="6"/>
      <c r="AQS107" s="6"/>
      <c r="AQT107" s="6"/>
      <c r="AQU107" s="6"/>
      <c r="AQV107" s="102"/>
      <c r="AQW107" s="6"/>
      <c r="AQX107" s="102"/>
      <c r="AQY107" s="6"/>
      <c r="AQZ107" s="6"/>
      <c r="ARA107" s="6"/>
      <c r="ARB107" s="6"/>
      <c r="ARC107" s="6"/>
      <c r="ARD107" s="6"/>
      <c r="ARE107" s="6"/>
      <c r="ARF107" s="6"/>
      <c r="ARG107" s="6"/>
      <c r="ARH107" s="6"/>
      <c r="ARI107" s="6"/>
      <c r="ARJ107" s="6"/>
      <c r="ARK107" s="6"/>
      <c r="ARL107" s="6"/>
      <c r="ARM107" s="6"/>
      <c r="ARN107" s="6"/>
      <c r="ARO107" s="6"/>
      <c r="ARP107" s="98"/>
      <c r="ARQ107" s="6"/>
      <c r="ARR107" s="6"/>
      <c r="ARS107" s="6"/>
      <c r="ART107" s="99"/>
      <c r="ARU107" s="6"/>
      <c r="ARV107" s="6"/>
      <c r="ARW107" s="6"/>
      <c r="ARX107" s="6"/>
      <c r="ARY107" s="6"/>
      <c r="ARZ107" s="6"/>
      <c r="ASA107" s="6"/>
      <c r="ASB107" s="6"/>
      <c r="ASC107" s="6"/>
      <c r="ASD107" s="100"/>
      <c r="ASE107" s="101"/>
      <c r="ASF107" s="101"/>
      <c r="ASG107" s="6"/>
      <c r="ASH107" s="6"/>
      <c r="ASI107" s="6"/>
      <c r="ASJ107" s="6"/>
      <c r="ASK107" s="102"/>
      <c r="ASL107" s="6"/>
      <c r="ASM107" s="102"/>
      <c r="ASN107" s="6"/>
      <c r="ASO107" s="6"/>
      <c r="ASP107" s="6"/>
      <c r="ASQ107" s="6"/>
      <c r="ASR107" s="6"/>
      <c r="ASS107" s="6"/>
      <c r="AST107" s="6"/>
      <c r="ASU107" s="6"/>
      <c r="ASV107" s="6"/>
      <c r="ASW107" s="6"/>
      <c r="ASX107" s="6"/>
      <c r="ASY107" s="6"/>
      <c r="ASZ107" s="6"/>
      <c r="ATA107" s="6"/>
      <c r="ATB107" s="6"/>
      <c r="ATC107" s="6"/>
      <c r="ATD107" s="6"/>
      <c r="ATE107" s="98"/>
      <c r="ATF107" s="6"/>
      <c r="ATG107" s="6"/>
      <c r="ATH107" s="6"/>
      <c r="ATI107" s="99"/>
      <c r="ATJ107" s="6"/>
      <c r="ATK107" s="6"/>
      <c r="ATL107" s="6"/>
      <c r="ATM107" s="6"/>
      <c r="ATN107" s="6"/>
      <c r="ATO107" s="6"/>
      <c r="ATP107" s="6"/>
      <c r="ATQ107" s="6"/>
      <c r="ATR107" s="6"/>
      <c r="ATS107" s="100"/>
      <c r="ATT107" s="101"/>
      <c r="ATU107" s="101"/>
      <c r="ATV107" s="6"/>
      <c r="ATW107" s="6"/>
      <c r="ATX107" s="6"/>
      <c r="ATY107" s="6"/>
      <c r="ATZ107" s="102"/>
      <c r="AUA107" s="6"/>
      <c r="AUB107" s="102"/>
      <c r="AUC107" s="6"/>
      <c r="AUD107" s="6"/>
      <c r="AUE107" s="6"/>
      <c r="AUF107" s="6"/>
      <c r="AUG107" s="6"/>
      <c r="AUH107" s="6"/>
      <c r="AUI107" s="6"/>
      <c r="AUJ107" s="6"/>
      <c r="AUK107" s="6"/>
      <c r="AUL107" s="6"/>
      <c r="AUM107" s="6"/>
      <c r="AUN107" s="6"/>
      <c r="AUO107" s="6"/>
      <c r="AUP107" s="6"/>
      <c r="AUQ107" s="6"/>
      <c r="AUR107" s="6"/>
      <c r="AUS107" s="6"/>
      <c r="AUT107" s="98"/>
      <c r="AUU107" s="6"/>
      <c r="AUV107" s="6"/>
      <c r="AUW107" s="6"/>
      <c r="AUX107" s="99"/>
      <c r="AUY107" s="6"/>
      <c r="AUZ107" s="6"/>
      <c r="AVA107" s="6"/>
      <c r="AVB107" s="6"/>
      <c r="AVC107" s="6"/>
      <c r="AVD107" s="6"/>
      <c r="AVE107" s="6"/>
      <c r="AVF107" s="6"/>
      <c r="AVG107" s="6"/>
      <c r="AVH107" s="100"/>
      <c r="AVI107" s="101"/>
      <c r="AVJ107" s="101"/>
      <c r="AVK107" s="6"/>
      <c r="AVL107" s="6"/>
      <c r="AVM107" s="6"/>
      <c r="AVN107" s="6"/>
      <c r="AVO107" s="102"/>
      <c r="AVP107" s="6"/>
      <c r="AVQ107" s="102"/>
      <c r="AVR107" s="6"/>
      <c r="AVS107" s="6"/>
      <c r="AVT107" s="6"/>
      <c r="AVU107" s="6"/>
      <c r="AVV107" s="6"/>
      <c r="AVW107" s="6"/>
      <c r="AVX107" s="6"/>
      <c r="AVY107" s="6"/>
      <c r="AVZ107" s="6"/>
      <c r="AWA107" s="6"/>
      <c r="AWB107" s="6"/>
      <c r="AWC107" s="6"/>
      <c r="AWD107" s="6"/>
      <c r="AWE107" s="6"/>
      <c r="AWF107" s="6"/>
      <c r="AWG107" s="6"/>
      <c r="AWH107" s="6"/>
      <c r="AWI107" s="98"/>
      <c r="AWJ107" s="6"/>
      <c r="AWK107" s="6"/>
      <c r="AWL107" s="6"/>
      <c r="AWM107" s="99"/>
      <c r="AWN107" s="6"/>
      <c r="AWO107" s="6"/>
      <c r="AWP107" s="6"/>
      <c r="AWQ107" s="6"/>
      <c r="AWR107" s="6"/>
      <c r="AWS107" s="6"/>
      <c r="AWT107" s="6"/>
      <c r="AWU107" s="6"/>
      <c r="AWV107" s="6"/>
      <c r="AWW107" s="100"/>
      <c r="AWX107" s="101"/>
      <c r="AWY107" s="101"/>
      <c r="AWZ107" s="6"/>
      <c r="AXA107" s="6"/>
      <c r="AXB107" s="6"/>
      <c r="AXC107" s="6"/>
      <c r="AXD107" s="102"/>
      <c r="AXE107" s="6"/>
      <c r="AXF107" s="102"/>
      <c r="AXG107" s="6"/>
      <c r="AXH107" s="6"/>
      <c r="AXI107" s="6"/>
      <c r="AXJ107" s="6"/>
      <c r="AXK107" s="6"/>
      <c r="AXL107" s="6"/>
      <c r="AXM107" s="6"/>
      <c r="AXN107" s="6"/>
      <c r="AXO107" s="6"/>
      <c r="AXP107" s="6"/>
      <c r="AXQ107" s="6"/>
      <c r="AXR107" s="6"/>
      <c r="AXS107" s="6"/>
      <c r="AXT107" s="6"/>
      <c r="AXU107" s="6"/>
      <c r="AXV107" s="6"/>
      <c r="AXW107" s="6"/>
      <c r="AXX107" s="98"/>
      <c r="AXY107" s="6"/>
      <c r="AXZ107" s="6"/>
      <c r="AYA107" s="6"/>
      <c r="AYB107" s="99"/>
      <c r="AYC107" s="6"/>
      <c r="AYD107" s="6"/>
      <c r="AYE107" s="6"/>
      <c r="AYF107" s="6"/>
      <c r="AYG107" s="6"/>
      <c r="AYH107" s="6"/>
      <c r="AYI107" s="6"/>
      <c r="AYJ107" s="6"/>
      <c r="AYK107" s="6"/>
      <c r="AYL107" s="100"/>
      <c r="AYM107" s="101"/>
      <c r="AYN107" s="101"/>
      <c r="AYO107" s="6"/>
      <c r="AYP107" s="6"/>
      <c r="AYQ107" s="6"/>
      <c r="AYR107" s="6"/>
      <c r="AYS107" s="102"/>
      <c r="AYT107" s="6"/>
      <c r="AYU107" s="102"/>
      <c r="AYV107" s="6"/>
      <c r="AYW107" s="6"/>
      <c r="AYX107" s="6"/>
      <c r="AYY107" s="6"/>
      <c r="AYZ107" s="6"/>
      <c r="AZA107" s="6"/>
      <c r="AZB107" s="6"/>
      <c r="AZC107" s="6"/>
      <c r="AZD107" s="6"/>
      <c r="AZE107" s="6"/>
      <c r="AZF107" s="6"/>
      <c r="AZG107" s="6"/>
      <c r="AZH107" s="6"/>
      <c r="AZI107" s="6"/>
      <c r="AZJ107" s="6"/>
      <c r="AZK107" s="6"/>
      <c r="AZL107" s="6"/>
      <c r="AZM107" s="98"/>
      <c r="AZN107" s="6"/>
      <c r="AZO107" s="6"/>
      <c r="AZP107" s="6"/>
      <c r="AZQ107" s="99"/>
      <c r="AZR107" s="6"/>
      <c r="AZS107" s="6"/>
      <c r="AZT107" s="6"/>
      <c r="AZU107" s="6"/>
      <c r="AZV107" s="6"/>
      <c r="AZW107" s="6"/>
      <c r="AZX107" s="6"/>
      <c r="AZY107" s="6"/>
      <c r="AZZ107" s="6"/>
      <c r="BAA107" s="100"/>
      <c r="BAB107" s="101"/>
      <c r="BAC107" s="101"/>
      <c r="BAD107" s="6"/>
      <c r="BAE107" s="6"/>
      <c r="BAF107" s="6"/>
      <c r="BAG107" s="6"/>
      <c r="BAH107" s="102"/>
      <c r="BAI107" s="6"/>
      <c r="BAJ107" s="102"/>
      <c r="BAK107" s="6"/>
      <c r="BAL107" s="6"/>
      <c r="BAM107" s="6"/>
      <c r="BAN107" s="6"/>
      <c r="BAO107" s="6"/>
      <c r="BAP107" s="6"/>
      <c r="BAQ107" s="6"/>
      <c r="BAR107" s="6"/>
      <c r="BAS107" s="6"/>
      <c r="BAT107" s="6"/>
      <c r="BAU107" s="6"/>
      <c r="BAV107" s="6"/>
      <c r="BAW107" s="6"/>
      <c r="BAX107" s="6"/>
      <c r="BAY107" s="6"/>
      <c r="BAZ107" s="6"/>
      <c r="BBA107" s="6"/>
      <c r="BBB107" s="98"/>
      <c r="BBC107" s="6"/>
      <c r="BBD107" s="6"/>
      <c r="BBE107" s="6"/>
      <c r="BBF107" s="99"/>
      <c r="BBG107" s="6"/>
      <c r="BBH107" s="6"/>
      <c r="BBI107" s="6"/>
      <c r="BBJ107" s="6"/>
      <c r="BBK107" s="6"/>
      <c r="BBL107" s="6"/>
      <c r="BBM107" s="6"/>
      <c r="BBN107" s="6"/>
      <c r="BBO107" s="6"/>
      <c r="BBP107" s="100"/>
      <c r="BBQ107" s="101"/>
      <c r="BBR107" s="101"/>
      <c r="BBS107" s="6"/>
      <c r="BBT107" s="6"/>
      <c r="BBU107" s="6"/>
      <c r="BBV107" s="6"/>
      <c r="BBW107" s="102"/>
      <c r="BBX107" s="6"/>
      <c r="BBY107" s="102"/>
      <c r="BBZ107" s="6"/>
      <c r="BCA107" s="6"/>
      <c r="BCB107" s="6"/>
      <c r="BCC107" s="6"/>
      <c r="BCD107" s="6"/>
      <c r="BCE107" s="6"/>
      <c r="BCF107" s="6"/>
      <c r="BCG107" s="6"/>
      <c r="BCH107" s="6"/>
      <c r="BCI107" s="6"/>
      <c r="BCJ107" s="6"/>
      <c r="BCK107" s="6"/>
      <c r="BCL107" s="6"/>
      <c r="BCM107" s="6"/>
      <c r="BCN107" s="6"/>
      <c r="BCO107" s="6"/>
      <c r="BCP107" s="6"/>
      <c r="BCQ107" s="98"/>
      <c r="BCR107" s="6"/>
      <c r="BCS107" s="6"/>
      <c r="BCT107" s="6"/>
      <c r="BCU107" s="99"/>
      <c r="BCV107" s="6"/>
      <c r="BCW107" s="6"/>
      <c r="BCX107" s="6"/>
      <c r="BCY107" s="6"/>
      <c r="BCZ107" s="6"/>
      <c r="BDA107" s="6"/>
      <c r="BDB107" s="6"/>
      <c r="BDC107" s="6"/>
      <c r="BDD107" s="6"/>
      <c r="BDE107" s="100"/>
      <c r="BDF107" s="101"/>
      <c r="BDG107" s="101"/>
      <c r="BDH107" s="6"/>
      <c r="BDI107" s="6"/>
      <c r="BDJ107" s="6"/>
      <c r="BDK107" s="6"/>
      <c r="BDL107" s="102"/>
      <c r="BDM107" s="6"/>
      <c r="BDN107" s="102"/>
      <c r="BDO107" s="6"/>
      <c r="BDP107" s="6"/>
      <c r="BDQ107" s="6"/>
      <c r="BDR107" s="6"/>
      <c r="BDS107" s="6"/>
      <c r="BDT107" s="6"/>
      <c r="BDU107" s="6"/>
      <c r="BDV107" s="6"/>
      <c r="BDW107" s="6"/>
      <c r="BDX107" s="6"/>
      <c r="BDY107" s="6"/>
      <c r="BDZ107" s="6"/>
      <c r="BEA107" s="6"/>
      <c r="BEB107" s="6"/>
      <c r="BEC107" s="6"/>
      <c r="BED107" s="6"/>
      <c r="BEE107" s="6"/>
      <c r="BEF107" s="98"/>
      <c r="BEG107" s="6"/>
      <c r="BEH107" s="6"/>
      <c r="BEI107" s="6"/>
      <c r="BEJ107" s="99"/>
      <c r="BEK107" s="6"/>
      <c r="BEL107" s="6"/>
      <c r="BEM107" s="6"/>
      <c r="BEN107" s="6"/>
      <c r="BEO107" s="6"/>
      <c r="BEP107" s="6"/>
      <c r="BEQ107" s="6"/>
      <c r="BER107" s="6"/>
      <c r="BES107" s="6"/>
      <c r="BET107" s="100"/>
      <c r="BEU107" s="101"/>
      <c r="BEV107" s="101"/>
      <c r="BEW107" s="6"/>
      <c r="BEX107" s="6"/>
      <c r="BEY107" s="6"/>
      <c r="BEZ107" s="6"/>
      <c r="BFA107" s="102"/>
      <c r="BFB107" s="6"/>
      <c r="BFC107" s="102"/>
      <c r="BFD107" s="6"/>
      <c r="BFE107" s="6"/>
      <c r="BFF107" s="6"/>
      <c r="BFG107" s="6"/>
      <c r="BFH107" s="6"/>
      <c r="BFI107" s="6"/>
      <c r="BFJ107" s="6"/>
      <c r="BFK107" s="6"/>
      <c r="BFL107" s="6"/>
      <c r="BFM107" s="6"/>
      <c r="BFN107" s="6"/>
      <c r="BFO107" s="6"/>
      <c r="BFP107" s="6"/>
      <c r="BFQ107" s="6"/>
      <c r="BFR107" s="6"/>
      <c r="BFS107" s="6"/>
      <c r="BFT107" s="6"/>
      <c r="BFU107" s="98"/>
      <c r="BFV107" s="6"/>
      <c r="BFW107" s="6"/>
      <c r="BFX107" s="6"/>
      <c r="BFY107" s="99"/>
      <c r="BFZ107" s="6"/>
      <c r="BGA107" s="6"/>
      <c r="BGB107" s="6"/>
      <c r="BGC107" s="6"/>
      <c r="BGD107" s="6"/>
      <c r="BGE107" s="6"/>
      <c r="BGF107" s="6"/>
      <c r="BGG107" s="6"/>
      <c r="BGH107" s="6"/>
      <c r="BGI107" s="100"/>
      <c r="BGJ107" s="101"/>
      <c r="BGK107" s="101"/>
      <c r="BGL107" s="6"/>
      <c r="BGM107" s="6"/>
      <c r="BGN107" s="6"/>
      <c r="BGO107" s="6"/>
      <c r="BGP107" s="102"/>
      <c r="BGQ107" s="6"/>
      <c r="BGR107" s="102"/>
      <c r="BGS107" s="6"/>
      <c r="BGT107" s="6"/>
      <c r="BGU107" s="6"/>
      <c r="BGV107" s="6"/>
      <c r="BGW107" s="6"/>
      <c r="BGX107" s="6"/>
      <c r="BGY107" s="6"/>
      <c r="BGZ107" s="6"/>
      <c r="BHA107" s="6"/>
      <c r="BHB107" s="6"/>
      <c r="BHC107" s="6"/>
      <c r="BHD107" s="6"/>
      <c r="BHE107" s="6"/>
      <c r="BHF107" s="6"/>
      <c r="BHG107" s="6"/>
      <c r="BHH107" s="6"/>
      <c r="BHI107" s="6"/>
      <c r="BHJ107" s="98"/>
      <c r="BHK107" s="6"/>
      <c r="BHL107" s="6"/>
      <c r="BHM107" s="6"/>
      <c r="BHN107" s="99"/>
      <c r="BHO107" s="6"/>
      <c r="BHP107" s="6"/>
      <c r="BHQ107" s="6"/>
      <c r="BHR107" s="6"/>
      <c r="BHS107" s="6"/>
      <c r="BHT107" s="6"/>
      <c r="BHU107" s="6"/>
      <c r="BHV107" s="6"/>
      <c r="BHW107" s="6"/>
      <c r="BHX107" s="100"/>
      <c r="BHY107" s="101"/>
      <c r="BHZ107" s="101"/>
      <c r="BIA107" s="6"/>
      <c r="BIB107" s="6"/>
      <c r="BIC107" s="6"/>
      <c r="BID107" s="6"/>
      <c r="BIE107" s="102"/>
      <c r="BIF107" s="6"/>
      <c r="BIG107" s="102"/>
      <c r="BIH107" s="6"/>
      <c r="BII107" s="6"/>
      <c r="BIJ107" s="6"/>
      <c r="BIK107" s="6"/>
      <c r="BIL107" s="6"/>
      <c r="BIM107" s="6"/>
      <c r="BIN107" s="6"/>
      <c r="BIO107" s="6"/>
      <c r="BIP107" s="6"/>
      <c r="BIQ107" s="6"/>
      <c r="BIR107" s="6"/>
      <c r="BIS107" s="6"/>
      <c r="BIT107" s="6"/>
      <c r="BIU107" s="6"/>
      <c r="BIV107" s="6"/>
      <c r="BIW107" s="6"/>
      <c r="BIX107" s="6"/>
      <c r="BIY107" s="98"/>
      <c r="BIZ107" s="6"/>
      <c r="BJA107" s="6"/>
      <c r="BJB107" s="6"/>
      <c r="BJC107" s="99"/>
      <c r="BJD107" s="6"/>
      <c r="BJE107" s="6"/>
      <c r="BJF107" s="6"/>
      <c r="BJG107" s="6"/>
      <c r="BJH107" s="6"/>
      <c r="BJI107" s="6"/>
      <c r="BJJ107" s="6"/>
      <c r="BJK107" s="6"/>
      <c r="BJL107" s="6"/>
      <c r="BJM107" s="100"/>
      <c r="BJN107" s="101"/>
      <c r="BJO107" s="101"/>
      <c r="BJP107" s="6"/>
      <c r="BJQ107" s="6"/>
      <c r="BJR107" s="6"/>
      <c r="BJS107" s="6"/>
      <c r="BJT107" s="102"/>
      <c r="BJU107" s="6"/>
      <c r="BJV107" s="102"/>
      <c r="BJW107" s="6"/>
      <c r="BJX107" s="6"/>
      <c r="BJY107" s="6"/>
      <c r="BJZ107" s="6"/>
      <c r="BKA107" s="6"/>
      <c r="BKB107" s="6"/>
      <c r="BKC107" s="6"/>
      <c r="BKD107" s="6"/>
      <c r="BKE107" s="6"/>
      <c r="BKF107" s="6"/>
      <c r="BKG107" s="6"/>
      <c r="BKH107" s="6"/>
      <c r="BKI107" s="6"/>
      <c r="BKJ107" s="6"/>
      <c r="BKK107" s="6"/>
      <c r="BKL107" s="6"/>
      <c r="BKM107" s="6"/>
      <c r="BKN107" s="98"/>
      <c r="BKO107" s="6"/>
      <c r="BKP107" s="6"/>
      <c r="BKQ107" s="6"/>
      <c r="BKR107" s="99"/>
      <c r="BKS107" s="6"/>
      <c r="BKT107" s="6"/>
      <c r="BKU107" s="6"/>
      <c r="BKV107" s="6"/>
      <c r="BKW107" s="6"/>
      <c r="BKX107" s="6"/>
      <c r="BKY107" s="6"/>
      <c r="BKZ107" s="6"/>
      <c r="BLA107" s="6"/>
      <c r="BLB107" s="100"/>
      <c r="BLC107" s="101"/>
      <c r="BLD107" s="101"/>
      <c r="BLE107" s="6"/>
      <c r="BLF107" s="6"/>
      <c r="BLG107" s="6"/>
      <c r="BLH107" s="6"/>
      <c r="BLI107" s="102"/>
      <c r="BLJ107" s="6"/>
      <c r="BLK107" s="102"/>
      <c r="BLL107" s="6"/>
      <c r="BLM107" s="6"/>
      <c r="BLN107" s="6"/>
      <c r="BLO107" s="6"/>
      <c r="BLP107" s="6"/>
      <c r="BLQ107" s="6"/>
      <c r="BLR107" s="6"/>
      <c r="BLS107" s="6"/>
      <c r="BLT107" s="6"/>
      <c r="BLU107" s="6"/>
      <c r="BLV107" s="6"/>
      <c r="BLW107" s="6"/>
      <c r="BLX107" s="6"/>
      <c r="BLY107" s="6"/>
      <c r="BLZ107" s="6"/>
      <c r="BMA107" s="6"/>
      <c r="BMB107" s="6"/>
      <c r="BMC107" s="98"/>
      <c r="BMD107" s="6"/>
      <c r="BME107" s="6"/>
      <c r="BMF107" s="6"/>
      <c r="BMG107" s="99"/>
      <c r="BMH107" s="6"/>
      <c r="BMI107" s="6"/>
      <c r="BMJ107" s="6"/>
      <c r="BMK107" s="6"/>
      <c r="BML107" s="6"/>
      <c r="BMM107" s="6"/>
      <c r="BMN107" s="6"/>
      <c r="BMO107" s="6"/>
      <c r="BMP107" s="6"/>
      <c r="BMQ107" s="100"/>
      <c r="BMR107" s="101"/>
      <c r="BMS107" s="101"/>
      <c r="BMT107" s="6"/>
      <c r="BMU107" s="6"/>
      <c r="BMV107" s="6"/>
      <c r="BMW107" s="6"/>
      <c r="BMX107" s="102"/>
      <c r="BMY107" s="6"/>
      <c r="BMZ107" s="102"/>
      <c r="BNA107" s="6"/>
      <c r="BNB107" s="6"/>
      <c r="BNC107" s="6"/>
      <c r="BND107" s="6"/>
      <c r="BNE107" s="6"/>
      <c r="BNF107" s="6"/>
      <c r="BNG107" s="6"/>
      <c r="BNH107" s="6"/>
      <c r="BNI107" s="6"/>
      <c r="BNJ107" s="6"/>
      <c r="BNK107" s="6"/>
      <c r="BNL107" s="6"/>
      <c r="BNM107" s="6"/>
      <c r="BNN107" s="6"/>
      <c r="BNO107" s="6"/>
      <c r="BNP107" s="6"/>
      <c r="BNQ107" s="6"/>
      <c r="BNR107" s="98"/>
      <c r="BNS107" s="6"/>
      <c r="BNT107" s="6"/>
      <c r="BNU107" s="6"/>
      <c r="BNV107" s="99"/>
      <c r="BNW107" s="6"/>
      <c r="BNX107" s="6"/>
      <c r="BNY107" s="6"/>
      <c r="BNZ107" s="6"/>
      <c r="BOA107" s="6"/>
      <c r="BOB107" s="6"/>
      <c r="BOC107" s="6"/>
      <c r="BOD107" s="6"/>
      <c r="BOE107" s="6"/>
      <c r="BOF107" s="100"/>
      <c r="BOG107" s="101"/>
      <c r="BOH107" s="101"/>
      <c r="BOI107" s="6"/>
      <c r="BOJ107" s="6"/>
      <c r="BOK107" s="6"/>
      <c r="BOL107" s="6"/>
      <c r="BOM107" s="102"/>
      <c r="BON107" s="6"/>
      <c r="BOO107" s="102"/>
      <c r="BOP107" s="6"/>
      <c r="BOQ107" s="6"/>
      <c r="BOR107" s="6"/>
      <c r="BOS107" s="6"/>
      <c r="BOT107" s="6"/>
      <c r="BOU107" s="6"/>
      <c r="BOV107" s="6"/>
      <c r="BOW107" s="6"/>
      <c r="BOX107" s="6"/>
      <c r="BOY107" s="6"/>
      <c r="BOZ107" s="6"/>
      <c r="BPA107" s="6"/>
      <c r="BPB107" s="6"/>
      <c r="BPC107" s="6"/>
      <c r="BPD107" s="6"/>
      <c r="BPE107" s="6"/>
      <c r="BPF107" s="6"/>
      <c r="BPG107" s="98"/>
      <c r="BPH107" s="6"/>
      <c r="BPI107" s="6"/>
      <c r="BPJ107" s="6"/>
      <c r="BPK107" s="99"/>
      <c r="BPL107" s="6"/>
      <c r="BPM107" s="6"/>
      <c r="BPN107" s="6"/>
      <c r="BPO107" s="6"/>
      <c r="BPP107" s="6"/>
      <c r="BPQ107" s="6"/>
      <c r="BPR107" s="6"/>
      <c r="BPS107" s="6"/>
      <c r="BPT107" s="6"/>
      <c r="BPU107" s="100"/>
      <c r="BPV107" s="101"/>
      <c r="BPW107" s="101"/>
      <c r="BPX107" s="6"/>
      <c r="BPY107" s="6"/>
      <c r="BPZ107" s="6"/>
      <c r="BQA107" s="6"/>
      <c r="BQB107" s="102"/>
      <c r="BQC107" s="6"/>
      <c r="BQD107" s="102"/>
      <c r="BQE107" s="6"/>
      <c r="BQF107" s="6"/>
      <c r="BQG107" s="6"/>
      <c r="BQH107" s="6"/>
      <c r="BQI107" s="6"/>
      <c r="BQJ107" s="6"/>
      <c r="BQK107" s="6"/>
      <c r="BQL107" s="6"/>
      <c r="BQM107" s="6"/>
      <c r="BQN107" s="6"/>
      <c r="BQO107" s="6"/>
      <c r="BQP107" s="6"/>
      <c r="BQQ107" s="6"/>
      <c r="BQR107" s="6"/>
      <c r="BQS107" s="6"/>
      <c r="BQT107" s="6"/>
      <c r="BQU107" s="6"/>
      <c r="BQV107" s="98"/>
      <c r="BQW107" s="6"/>
      <c r="BQX107" s="6"/>
      <c r="BQY107" s="6"/>
      <c r="BQZ107" s="99"/>
      <c r="BRA107" s="6"/>
      <c r="BRB107" s="6"/>
      <c r="BRC107" s="6"/>
      <c r="BRD107" s="6"/>
      <c r="BRE107" s="6"/>
      <c r="BRF107" s="6"/>
      <c r="BRG107" s="6"/>
      <c r="BRH107" s="6"/>
      <c r="BRI107" s="6"/>
      <c r="BRJ107" s="100"/>
      <c r="BRK107" s="101"/>
      <c r="BRL107" s="101"/>
      <c r="BRM107" s="6"/>
      <c r="BRN107" s="6"/>
      <c r="BRO107" s="6"/>
      <c r="BRP107" s="6"/>
      <c r="BRQ107" s="102"/>
      <c r="BRR107" s="6"/>
      <c r="BRS107" s="102"/>
      <c r="BRT107" s="6"/>
      <c r="BRU107" s="6"/>
      <c r="BRV107" s="6"/>
      <c r="BRW107" s="6"/>
      <c r="BRX107" s="6"/>
      <c r="BRY107" s="6"/>
      <c r="BRZ107" s="6"/>
      <c r="BSA107" s="6"/>
      <c r="BSB107" s="6"/>
      <c r="BSC107" s="6"/>
      <c r="BSD107" s="6"/>
      <c r="BSE107" s="6"/>
      <c r="BSF107" s="6"/>
      <c r="BSG107" s="6"/>
      <c r="BSH107" s="6"/>
      <c r="BSI107" s="6"/>
      <c r="BSJ107" s="6"/>
      <c r="BSK107" s="98"/>
      <c r="BSL107" s="6"/>
      <c r="BSM107" s="6"/>
      <c r="BSN107" s="6"/>
      <c r="BSO107" s="99"/>
      <c r="BSP107" s="6"/>
      <c r="BSQ107" s="6"/>
      <c r="BSR107" s="6"/>
      <c r="BSS107" s="6"/>
      <c r="BST107" s="6"/>
      <c r="BSU107" s="6"/>
      <c r="BSV107" s="6"/>
      <c r="BSW107" s="6"/>
      <c r="BSX107" s="6"/>
      <c r="BSY107" s="100"/>
      <c r="BSZ107" s="101"/>
      <c r="BTA107" s="101"/>
      <c r="BTB107" s="6"/>
      <c r="BTC107" s="6"/>
      <c r="BTD107" s="6"/>
      <c r="BTE107" s="6"/>
      <c r="BTF107" s="102"/>
      <c r="BTG107" s="6"/>
      <c r="BTH107" s="102"/>
      <c r="BTI107" s="6"/>
      <c r="BTJ107" s="6"/>
      <c r="BTK107" s="6"/>
      <c r="BTL107" s="6"/>
      <c r="BTM107" s="6"/>
      <c r="BTN107" s="6"/>
      <c r="BTO107" s="6"/>
      <c r="BTP107" s="6"/>
      <c r="BTQ107" s="6"/>
      <c r="BTR107" s="6"/>
      <c r="BTS107" s="6"/>
      <c r="BTT107" s="6"/>
      <c r="BTU107" s="6"/>
      <c r="BTV107" s="6"/>
      <c r="BTW107" s="6"/>
      <c r="BTX107" s="6"/>
      <c r="BTY107" s="6"/>
      <c r="BTZ107" s="98"/>
      <c r="BUA107" s="6"/>
      <c r="BUB107" s="6"/>
      <c r="BUC107" s="6"/>
      <c r="BUD107" s="99"/>
      <c r="BUE107" s="6"/>
      <c r="BUF107" s="6"/>
      <c r="BUG107" s="6"/>
      <c r="BUH107" s="6"/>
      <c r="BUI107" s="6"/>
      <c r="BUJ107" s="6"/>
      <c r="BUK107" s="6"/>
      <c r="BUL107" s="6"/>
      <c r="BUM107" s="6"/>
      <c r="BUN107" s="100"/>
      <c r="BUO107" s="101"/>
      <c r="BUP107" s="101"/>
      <c r="BUQ107" s="6"/>
      <c r="BUR107" s="6"/>
      <c r="BUS107" s="6"/>
      <c r="BUT107" s="6"/>
      <c r="BUU107" s="102"/>
      <c r="BUV107" s="6"/>
      <c r="BUW107" s="102"/>
      <c r="BUX107" s="6"/>
      <c r="BUY107" s="6"/>
      <c r="BUZ107" s="6"/>
      <c r="BVA107" s="6"/>
      <c r="BVB107" s="6"/>
      <c r="BVC107" s="6"/>
      <c r="BVD107" s="6"/>
      <c r="BVE107" s="6"/>
      <c r="BVF107" s="6"/>
      <c r="BVG107" s="6"/>
      <c r="BVH107" s="6"/>
      <c r="BVI107" s="6"/>
      <c r="BVJ107" s="6"/>
      <c r="BVK107" s="6"/>
      <c r="BVL107" s="6"/>
      <c r="BVM107" s="6"/>
      <c r="BVN107" s="6"/>
      <c r="BVO107" s="98"/>
      <c r="BVP107" s="6"/>
      <c r="BVQ107" s="6"/>
      <c r="BVR107" s="6"/>
      <c r="BVS107" s="99"/>
      <c r="BVT107" s="6"/>
      <c r="BVU107" s="6"/>
      <c r="BVV107" s="6"/>
      <c r="BVW107" s="6"/>
      <c r="BVX107" s="6"/>
      <c r="BVY107" s="6"/>
      <c r="BVZ107" s="6"/>
      <c r="BWA107" s="6"/>
      <c r="BWB107" s="6"/>
      <c r="BWC107" s="100"/>
      <c r="BWD107" s="101"/>
      <c r="BWE107" s="101"/>
      <c r="BWF107" s="6"/>
      <c r="BWG107" s="6"/>
      <c r="BWH107" s="6"/>
      <c r="BWI107" s="6"/>
      <c r="BWJ107" s="102"/>
      <c r="BWK107" s="6"/>
      <c r="BWL107" s="102"/>
      <c r="BWM107" s="6"/>
      <c r="BWN107" s="6"/>
      <c r="BWO107" s="6"/>
      <c r="BWP107" s="6"/>
      <c r="BWQ107" s="6"/>
      <c r="BWR107" s="6"/>
      <c r="BWS107" s="6"/>
      <c r="BWT107" s="6"/>
      <c r="BWU107" s="6"/>
      <c r="BWV107" s="6"/>
      <c r="BWW107" s="6"/>
      <c r="BWX107" s="6"/>
      <c r="BWY107" s="6"/>
      <c r="BWZ107" s="6"/>
      <c r="BXA107" s="6"/>
      <c r="BXB107" s="6"/>
      <c r="BXC107" s="6"/>
      <c r="BXD107" s="98"/>
      <c r="BXE107" s="6"/>
      <c r="BXF107" s="6"/>
      <c r="BXG107" s="6"/>
      <c r="BXH107" s="99"/>
      <c r="BXI107" s="6"/>
      <c r="BXJ107" s="6"/>
      <c r="BXK107" s="6"/>
      <c r="BXL107" s="6"/>
      <c r="BXM107" s="6"/>
      <c r="BXN107" s="6"/>
      <c r="BXO107" s="6"/>
      <c r="BXP107" s="6"/>
      <c r="BXQ107" s="6"/>
      <c r="BXR107" s="100"/>
      <c r="BXS107" s="101"/>
      <c r="BXT107" s="101"/>
      <c r="BXU107" s="6"/>
      <c r="BXV107" s="6"/>
      <c r="BXW107" s="6"/>
      <c r="BXX107" s="6"/>
      <c r="BXY107" s="102"/>
      <c r="BXZ107" s="6"/>
      <c r="BYA107" s="102"/>
      <c r="BYB107" s="6"/>
      <c r="BYC107" s="6"/>
      <c r="BYD107" s="6"/>
      <c r="BYE107" s="6"/>
      <c r="BYF107" s="6"/>
      <c r="BYG107" s="6"/>
      <c r="BYH107" s="6"/>
      <c r="BYI107" s="6"/>
      <c r="BYJ107" s="6"/>
      <c r="BYK107" s="6"/>
      <c r="BYL107" s="6"/>
      <c r="BYM107" s="6"/>
      <c r="BYN107" s="6"/>
      <c r="BYO107" s="6"/>
      <c r="BYP107" s="6"/>
      <c r="BYQ107" s="6"/>
      <c r="BYR107" s="6"/>
      <c r="BYS107" s="98"/>
      <c r="BYT107" s="6"/>
      <c r="BYU107" s="6"/>
      <c r="BYV107" s="6"/>
      <c r="BYW107" s="99"/>
      <c r="BYX107" s="6"/>
      <c r="BYY107" s="6"/>
      <c r="BYZ107" s="6"/>
      <c r="BZA107" s="6"/>
      <c r="BZB107" s="6"/>
      <c r="BZC107" s="6"/>
      <c r="BZD107" s="6"/>
      <c r="BZE107" s="6"/>
      <c r="BZF107" s="6"/>
      <c r="BZG107" s="100"/>
      <c r="BZH107" s="101"/>
      <c r="BZI107" s="101"/>
      <c r="BZJ107" s="6"/>
      <c r="BZK107" s="6"/>
      <c r="BZL107" s="6"/>
      <c r="BZM107" s="6"/>
      <c r="BZN107" s="102"/>
      <c r="BZO107" s="6"/>
      <c r="BZP107" s="102"/>
      <c r="BZQ107" s="6"/>
      <c r="BZR107" s="6"/>
      <c r="BZS107" s="6"/>
      <c r="BZT107" s="6"/>
      <c r="BZU107" s="6"/>
      <c r="BZV107" s="6"/>
      <c r="BZW107" s="6"/>
      <c r="BZX107" s="6"/>
      <c r="BZY107" s="6"/>
      <c r="BZZ107" s="6"/>
      <c r="CAA107" s="6"/>
      <c r="CAB107" s="6"/>
      <c r="CAC107" s="6"/>
      <c r="CAD107" s="6"/>
      <c r="CAE107" s="6"/>
      <c r="CAF107" s="6"/>
      <c r="CAG107" s="6"/>
      <c r="CAH107" s="98"/>
      <c r="CAI107" s="6"/>
      <c r="CAJ107" s="6"/>
      <c r="CAK107" s="6"/>
      <c r="CAL107" s="99"/>
      <c r="CAM107" s="6"/>
      <c r="CAN107" s="6"/>
      <c r="CAO107" s="6"/>
      <c r="CAP107" s="6"/>
      <c r="CAQ107" s="6"/>
      <c r="CAR107" s="6"/>
      <c r="CAS107" s="6"/>
      <c r="CAT107" s="6"/>
      <c r="CAU107" s="6"/>
      <c r="CAV107" s="100"/>
      <c r="CAW107" s="101"/>
      <c r="CAX107" s="101"/>
      <c r="CAY107" s="6"/>
      <c r="CAZ107" s="6"/>
      <c r="CBA107" s="6"/>
      <c r="CBB107" s="6"/>
      <c r="CBC107" s="102"/>
      <c r="CBD107" s="6"/>
      <c r="CBE107" s="102"/>
      <c r="CBF107" s="6"/>
      <c r="CBG107" s="6"/>
      <c r="CBH107" s="6"/>
      <c r="CBI107" s="6"/>
      <c r="CBJ107" s="6"/>
      <c r="CBK107" s="6"/>
      <c r="CBL107" s="6"/>
      <c r="CBM107" s="6"/>
      <c r="CBN107" s="6"/>
      <c r="CBO107" s="6"/>
      <c r="CBP107" s="6"/>
      <c r="CBQ107" s="6"/>
      <c r="CBR107" s="6"/>
      <c r="CBS107" s="6"/>
      <c r="CBT107" s="6"/>
      <c r="CBU107" s="6"/>
      <c r="CBV107" s="6"/>
      <c r="CBW107" s="98"/>
      <c r="CBX107" s="6"/>
      <c r="CBY107" s="6"/>
      <c r="CBZ107" s="6"/>
      <c r="CCA107" s="99"/>
      <c r="CCB107" s="6"/>
      <c r="CCC107" s="6"/>
      <c r="CCD107" s="6"/>
      <c r="CCE107" s="6"/>
      <c r="CCF107" s="6"/>
      <c r="CCG107" s="6"/>
      <c r="CCH107" s="6"/>
      <c r="CCI107" s="6"/>
      <c r="CCJ107" s="6"/>
      <c r="CCK107" s="100"/>
      <c r="CCL107" s="101"/>
      <c r="CCM107" s="101"/>
      <c r="CCN107" s="6"/>
      <c r="CCO107" s="6"/>
      <c r="CCP107" s="6"/>
      <c r="CCQ107" s="6"/>
      <c r="CCR107" s="102"/>
      <c r="CCS107" s="6"/>
      <c r="CCT107" s="102"/>
      <c r="CCU107" s="6"/>
      <c r="CCV107" s="6"/>
      <c r="CCW107" s="6"/>
      <c r="CCX107" s="6"/>
      <c r="CCY107" s="6"/>
      <c r="CCZ107" s="6"/>
      <c r="CDA107" s="6"/>
      <c r="CDB107" s="6"/>
      <c r="CDC107" s="6"/>
      <c r="CDD107" s="6"/>
      <c r="CDE107" s="6"/>
      <c r="CDF107" s="6"/>
      <c r="CDG107" s="6"/>
      <c r="CDH107" s="6"/>
      <c r="CDI107" s="6"/>
      <c r="CDJ107" s="6"/>
      <c r="CDK107" s="6"/>
      <c r="CDL107" s="98"/>
      <c r="CDM107" s="6"/>
      <c r="CDN107" s="6"/>
      <c r="CDO107" s="6"/>
      <c r="CDP107" s="99"/>
      <c r="CDQ107" s="6"/>
      <c r="CDR107" s="6"/>
      <c r="CDS107" s="6"/>
      <c r="CDT107" s="6"/>
      <c r="CDU107" s="6"/>
      <c r="CDV107" s="6"/>
      <c r="CDW107" s="6"/>
      <c r="CDX107" s="6"/>
      <c r="CDY107" s="6"/>
      <c r="CDZ107" s="100"/>
      <c r="CEA107" s="101"/>
      <c r="CEB107" s="101"/>
      <c r="CEC107" s="6"/>
      <c r="CED107" s="6"/>
      <c r="CEE107" s="6"/>
      <c r="CEF107" s="6"/>
      <c r="CEG107" s="102"/>
      <c r="CEH107" s="6"/>
      <c r="CEI107" s="102"/>
      <c r="CEJ107" s="6"/>
      <c r="CEK107" s="6"/>
      <c r="CEL107" s="6"/>
      <c r="CEM107" s="6"/>
      <c r="CEN107" s="6"/>
      <c r="CEO107" s="6"/>
      <c r="CEP107" s="6"/>
      <c r="CEQ107" s="6"/>
      <c r="CER107" s="6"/>
      <c r="CES107" s="6"/>
      <c r="CET107" s="6"/>
      <c r="CEU107" s="6"/>
      <c r="CEV107" s="6"/>
      <c r="CEW107" s="6"/>
      <c r="CEX107" s="6"/>
      <c r="CEY107" s="6"/>
      <c r="CEZ107" s="6"/>
      <c r="CFA107" s="98"/>
      <c r="CFB107" s="6"/>
      <c r="CFC107" s="6"/>
      <c r="CFD107" s="6"/>
      <c r="CFE107" s="99"/>
      <c r="CFF107" s="6"/>
      <c r="CFG107" s="6"/>
      <c r="CFH107" s="6"/>
      <c r="CFI107" s="6"/>
      <c r="CFJ107" s="6"/>
      <c r="CFK107" s="6"/>
      <c r="CFL107" s="6"/>
      <c r="CFM107" s="6"/>
      <c r="CFN107" s="6"/>
      <c r="CFO107" s="100"/>
      <c r="CFP107" s="101"/>
      <c r="CFQ107" s="101"/>
      <c r="CFR107" s="6"/>
      <c r="CFS107" s="6"/>
      <c r="CFT107" s="6"/>
      <c r="CFU107" s="6"/>
      <c r="CFV107" s="102"/>
      <c r="CFW107" s="6"/>
      <c r="CFX107" s="102"/>
      <c r="CFY107" s="6"/>
      <c r="CFZ107" s="6"/>
      <c r="CGA107" s="6"/>
      <c r="CGB107" s="6"/>
      <c r="CGC107" s="6"/>
      <c r="CGD107" s="6"/>
      <c r="CGE107" s="6"/>
      <c r="CGF107" s="6"/>
      <c r="CGG107" s="6"/>
      <c r="CGH107" s="6"/>
      <c r="CGI107" s="6"/>
      <c r="CGJ107" s="6"/>
      <c r="CGK107" s="6"/>
      <c r="CGL107" s="6"/>
      <c r="CGM107" s="6"/>
      <c r="CGN107" s="6"/>
      <c r="CGO107" s="6"/>
      <c r="CGP107" s="98"/>
      <c r="CGQ107" s="6"/>
      <c r="CGR107" s="6"/>
      <c r="CGS107" s="6"/>
      <c r="CGT107" s="99"/>
      <c r="CGU107" s="6"/>
      <c r="CGV107" s="6"/>
      <c r="CGW107" s="6"/>
      <c r="CGX107" s="6"/>
      <c r="CGY107" s="6"/>
      <c r="CGZ107" s="6"/>
      <c r="CHA107" s="6"/>
      <c r="CHB107" s="6"/>
      <c r="CHC107" s="6"/>
      <c r="CHD107" s="100"/>
      <c r="CHE107" s="101"/>
      <c r="CHF107" s="101"/>
      <c r="CHG107" s="6"/>
      <c r="CHH107" s="6"/>
      <c r="CHI107" s="6"/>
      <c r="CHJ107" s="6"/>
      <c r="CHK107" s="102"/>
      <c r="CHL107" s="6"/>
      <c r="CHM107" s="102"/>
      <c r="CHN107" s="6"/>
      <c r="CHO107" s="6"/>
      <c r="CHP107" s="6"/>
      <c r="CHQ107" s="6"/>
      <c r="CHR107" s="6"/>
      <c r="CHS107" s="6"/>
      <c r="CHT107" s="6"/>
      <c r="CHU107" s="6"/>
      <c r="CHV107" s="6"/>
      <c r="CHW107" s="6"/>
      <c r="CHX107" s="6"/>
      <c r="CHY107" s="6"/>
      <c r="CHZ107" s="6"/>
      <c r="CIA107" s="6"/>
      <c r="CIB107" s="6"/>
      <c r="CIC107" s="6"/>
      <c r="CID107" s="6"/>
      <c r="CIE107" s="98"/>
      <c r="CIF107" s="6"/>
      <c r="CIG107" s="6"/>
      <c r="CIH107" s="6"/>
      <c r="CII107" s="99"/>
      <c r="CIJ107" s="6"/>
      <c r="CIK107" s="6"/>
      <c r="CIL107" s="6"/>
      <c r="CIM107" s="6"/>
      <c r="CIN107" s="6"/>
      <c r="CIO107" s="6"/>
      <c r="CIP107" s="6"/>
      <c r="CIQ107" s="6"/>
      <c r="CIR107" s="6"/>
      <c r="CIS107" s="100"/>
      <c r="CIT107" s="101"/>
      <c r="CIU107" s="101"/>
      <c r="CIV107" s="6"/>
      <c r="CIW107" s="6"/>
      <c r="CIX107" s="6"/>
      <c r="CIY107" s="6"/>
      <c r="CIZ107" s="102"/>
      <c r="CJA107" s="6"/>
      <c r="CJB107" s="102"/>
      <c r="CJC107" s="6"/>
      <c r="CJD107" s="6"/>
      <c r="CJE107" s="6"/>
      <c r="CJF107" s="6"/>
      <c r="CJG107" s="6"/>
      <c r="CJH107" s="6"/>
      <c r="CJI107" s="6"/>
      <c r="CJJ107" s="6"/>
      <c r="CJK107" s="6"/>
      <c r="CJL107" s="6"/>
      <c r="CJM107" s="6"/>
      <c r="CJN107" s="6"/>
      <c r="CJO107" s="6"/>
      <c r="CJP107" s="6"/>
      <c r="CJQ107" s="6"/>
      <c r="CJR107" s="6"/>
      <c r="CJS107" s="6"/>
      <c r="CJT107" s="98"/>
      <c r="CJU107" s="6"/>
      <c r="CJV107" s="6"/>
      <c r="CJW107" s="6"/>
      <c r="CJX107" s="99"/>
      <c r="CJY107" s="6"/>
      <c r="CJZ107" s="6"/>
      <c r="CKA107" s="6"/>
      <c r="CKB107" s="6"/>
      <c r="CKC107" s="6"/>
      <c r="CKD107" s="6"/>
      <c r="CKE107" s="6"/>
      <c r="CKF107" s="6"/>
      <c r="CKG107" s="6"/>
      <c r="CKH107" s="100"/>
      <c r="CKI107" s="101"/>
      <c r="CKJ107" s="101"/>
      <c r="CKK107" s="6"/>
      <c r="CKL107" s="6"/>
      <c r="CKM107" s="6"/>
      <c r="CKN107" s="6"/>
      <c r="CKO107" s="102"/>
      <c r="CKP107" s="6"/>
      <c r="CKQ107" s="102"/>
      <c r="CKR107" s="6"/>
      <c r="CKS107" s="6"/>
      <c r="CKT107" s="6"/>
      <c r="CKU107" s="6"/>
      <c r="CKV107" s="6"/>
      <c r="CKW107" s="6"/>
      <c r="CKX107" s="6"/>
      <c r="CKY107" s="6"/>
      <c r="CKZ107" s="6"/>
      <c r="CLA107" s="6"/>
      <c r="CLB107" s="6"/>
      <c r="CLC107" s="6"/>
      <c r="CLD107" s="6"/>
      <c r="CLE107" s="6"/>
      <c r="CLF107" s="6"/>
      <c r="CLG107" s="6"/>
      <c r="CLH107" s="6"/>
      <c r="CLI107" s="98"/>
      <c r="CLJ107" s="6"/>
      <c r="CLK107" s="6"/>
      <c r="CLL107" s="6"/>
      <c r="CLM107" s="99"/>
      <c r="CLN107" s="6"/>
      <c r="CLO107" s="6"/>
      <c r="CLP107" s="6"/>
      <c r="CLQ107" s="6"/>
      <c r="CLR107" s="6"/>
      <c r="CLS107" s="6"/>
      <c r="CLT107" s="6"/>
      <c r="CLU107" s="6"/>
      <c r="CLV107" s="6"/>
      <c r="CLW107" s="100"/>
      <c r="CLX107" s="101"/>
      <c r="CLY107" s="101"/>
      <c r="CLZ107" s="6"/>
      <c r="CMA107" s="6"/>
      <c r="CMB107" s="6"/>
      <c r="CMC107" s="6"/>
      <c r="CMD107" s="102"/>
      <c r="CME107" s="6"/>
      <c r="CMF107" s="102"/>
      <c r="CMG107" s="6"/>
      <c r="CMH107" s="6"/>
      <c r="CMI107" s="6"/>
      <c r="CMJ107" s="6"/>
      <c r="CMK107" s="6"/>
      <c r="CML107" s="6"/>
      <c r="CMM107" s="6"/>
      <c r="CMN107" s="6"/>
      <c r="CMO107" s="6"/>
      <c r="CMP107" s="6"/>
      <c r="CMQ107" s="6"/>
      <c r="CMR107" s="6"/>
      <c r="CMS107" s="6"/>
      <c r="CMT107" s="6"/>
      <c r="CMU107" s="6"/>
      <c r="CMV107" s="6"/>
      <c r="CMW107" s="6"/>
      <c r="CMX107" s="98"/>
      <c r="CMY107" s="6"/>
      <c r="CMZ107" s="6"/>
      <c r="CNA107" s="6"/>
      <c r="CNB107" s="99"/>
      <c r="CNC107" s="6"/>
      <c r="CND107" s="6"/>
      <c r="CNE107" s="6"/>
      <c r="CNF107" s="6"/>
      <c r="CNG107" s="6"/>
      <c r="CNH107" s="6"/>
      <c r="CNI107" s="6"/>
      <c r="CNJ107" s="6"/>
      <c r="CNK107" s="6"/>
      <c r="CNL107" s="100"/>
      <c r="CNM107" s="101"/>
      <c r="CNN107" s="101"/>
      <c r="CNO107" s="6"/>
      <c r="CNP107" s="6"/>
      <c r="CNQ107" s="6"/>
      <c r="CNR107" s="6"/>
      <c r="CNS107" s="102"/>
      <c r="CNT107" s="6"/>
      <c r="CNU107" s="102"/>
      <c r="CNV107" s="6"/>
      <c r="CNW107" s="6"/>
      <c r="CNX107" s="6"/>
      <c r="CNY107" s="6"/>
      <c r="CNZ107" s="6"/>
      <c r="COA107" s="6"/>
      <c r="COB107" s="6"/>
      <c r="COC107" s="6"/>
      <c r="COD107" s="6"/>
      <c r="COE107" s="6"/>
      <c r="COF107" s="6"/>
      <c r="COG107" s="6"/>
      <c r="COH107" s="6"/>
      <c r="COI107" s="6"/>
      <c r="COJ107" s="6"/>
      <c r="COK107" s="6"/>
      <c r="COL107" s="6"/>
      <c r="COM107" s="98"/>
      <c r="CON107" s="6"/>
      <c r="COO107" s="6"/>
      <c r="COP107" s="6"/>
      <c r="COQ107" s="99"/>
      <c r="COR107" s="6"/>
      <c r="COS107" s="6"/>
      <c r="COT107" s="6"/>
      <c r="COU107" s="6"/>
      <c r="COV107" s="6"/>
      <c r="COW107" s="6"/>
      <c r="COX107" s="6"/>
      <c r="COY107" s="6"/>
      <c r="COZ107" s="6"/>
      <c r="CPA107" s="100"/>
      <c r="CPB107" s="101"/>
      <c r="CPC107" s="101"/>
      <c r="CPD107" s="6"/>
      <c r="CPE107" s="6"/>
      <c r="CPF107" s="6"/>
      <c r="CPG107" s="6"/>
      <c r="CPH107" s="102"/>
      <c r="CPI107" s="6"/>
      <c r="CPJ107" s="102"/>
      <c r="CPK107" s="6"/>
      <c r="CPL107" s="6"/>
      <c r="CPM107" s="6"/>
      <c r="CPN107" s="6"/>
      <c r="CPO107" s="6"/>
      <c r="CPP107" s="6"/>
      <c r="CPQ107" s="6"/>
      <c r="CPR107" s="6"/>
      <c r="CPS107" s="6"/>
      <c r="CPT107" s="6"/>
      <c r="CPU107" s="6"/>
      <c r="CPV107" s="6"/>
      <c r="CPW107" s="6"/>
      <c r="CPX107" s="6"/>
      <c r="CPY107" s="6"/>
      <c r="CPZ107" s="6"/>
      <c r="CQA107" s="6"/>
      <c r="CQB107" s="98"/>
      <c r="CQC107" s="6"/>
      <c r="CQD107" s="6"/>
      <c r="CQE107" s="6"/>
      <c r="CQF107" s="99"/>
      <c r="CQG107" s="6"/>
      <c r="CQH107" s="6"/>
      <c r="CQI107" s="6"/>
      <c r="CQJ107" s="6"/>
      <c r="CQK107" s="6"/>
      <c r="CQL107" s="6"/>
      <c r="CQM107" s="6"/>
      <c r="CQN107" s="6"/>
      <c r="CQO107" s="6"/>
      <c r="CQP107" s="100"/>
      <c r="CQQ107" s="101"/>
      <c r="CQR107" s="101"/>
      <c r="CQS107" s="6"/>
      <c r="CQT107" s="6"/>
      <c r="CQU107" s="6"/>
      <c r="CQV107" s="6"/>
      <c r="CQW107" s="102"/>
      <c r="CQX107" s="6"/>
      <c r="CQY107" s="102"/>
      <c r="CQZ107" s="6"/>
      <c r="CRA107" s="6"/>
      <c r="CRB107" s="6"/>
      <c r="CRC107" s="6"/>
      <c r="CRD107" s="6"/>
      <c r="CRE107" s="6"/>
      <c r="CRF107" s="6"/>
      <c r="CRG107" s="6"/>
      <c r="CRH107" s="6"/>
      <c r="CRI107" s="6"/>
      <c r="CRJ107" s="6"/>
      <c r="CRK107" s="6"/>
      <c r="CRL107" s="6"/>
      <c r="CRM107" s="6"/>
      <c r="CRN107" s="6"/>
      <c r="CRO107" s="6"/>
      <c r="CRP107" s="6"/>
      <c r="CRQ107" s="98"/>
      <c r="CRR107" s="6"/>
      <c r="CRS107" s="6"/>
      <c r="CRT107" s="6"/>
      <c r="CRU107" s="99"/>
      <c r="CRV107" s="6"/>
      <c r="CRW107" s="6"/>
      <c r="CRX107" s="6"/>
      <c r="CRY107" s="6"/>
      <c r="CRZ107" s="6"/>
      <c r="CSA107" s="6"/>
      <c r="CSB107" s="6"/>
      <c r="CSC107" s="6"/>
      <c r="CSD107" s="6"/>
      <c r="CSE107" s="100"/>
      <c r="CSF107" s="101"/>
      <c r="CSG107" s="101"/>
      <c r="CSH107" s="6"/>
      <c r="CSI107" s="6"/>
      <c r="CSJ107" s="6"/>
      <c r="CSK107" s="6"/>
      <c r="CSL107" s="102"/>
      <c r="CSM107" s="6"/>
      <c r="CSN107" s="102"/>
      <c r="CSO107" s="6"/>
      <c r="CSP107" s="6"/>
      <c r="CSQ107" s="6"/>
      <c r="CSR107" s="6"/>
      <c r="CSS107" s="6"/>
      <c r="CST107" s="6"/>
      <c r="CSU107" s="6"/>
      <c r="CSV107" s="6"/>
      <c r="CSW107" s="6"/>
      <c r="CSX107" s="6"/>
      <c r="CSY107" s="6"/>
      <c r="CSZ107" s="6"/>
      <c r="CTA107" s="6"/>
      <c r="CTB107" s="6"/>
      <c r="CTC107" s="6"/>
      <c r="CTD107" s="6"/>
      <c r="CTE107" s="6"/>
      <c r="CTF107" s="98"/>
      <c r="CTG107" s="6"/>
      <c r="CTH107" s="6"/>
      <c r="CTI107" s="6"/>
      <c r="CTJ107" s="99"/>
      <c r="CTK107" s="6"/>
      <c r="CTL107" s="6"/>
      <c r="CTM107" s="6"/>
      <c r="CTN107" s="6"/>
      <c r="CTO107" s="6"/>
      <c r="CTP107" s="6"/>
      <c r="CTQ107" s="6"/>
      <c r="CTR107" s="6"/>
      <c r="CTS107" s="6"/>
      <c r="CTT107" s="100"/>
      <c r="CTU107" s="101"/>
      <c r="CTV107" s="101"/>
      <c r="CTW107" s="6"/>
      <c r="CTX107" s="6"/>
      <c r="CTY107" s="6"/>
      <c r="CTZ107" s="6"/>
      <c r="CUA107" s="102"/>
      <c r="CUB107" s="6"/>
      <c r="CUC107" s="102"/>
      <c r="CUD107" s="6"/>
      <c r="CUE107" s="6"/>
      <c r="CUF107" s="6"/>
      <c r="CUG107" s="6"/>
      <c r="CUH107" s="6"/>
      <c r="CUI107" s="6"/>
      <c r="CUJ107" s="6"/>
      <c r="CUK107" s="6"/>
      <c r="CUL107" s="6"/>
      <c r="CUM107" s="6"/>
      <c r="CUN107" s="6"/>
      <c r="CUO107" s="6"/>
      <c r="CUP107" s="6"/>
      <c r="CUQ107" s="6"/>
      <c r="CUR107" s="6"/>
      <c r="CUS107" s="6"/>
      <c r="CUT107" s="6"/>
      <c r="CUU107" s="98"/>
      <c r="CUV107" s="6"/>
      <c r="CUW107" s="6"/>
      <c r="CUX107" s="6"/>
      <c r="CUY107" s="99"/>
      <c r="CUZ107" s="6"/>
      <c r="CVA107" s="6"/>
      <c r="CVB107" s="6"/>
      <c r="CVC107" s="6"/>
      <c r="CVD107" s="6"/>
      <c r="CVE107" s="6"/>
      <c r="CVF107" s="6"/>
      <c r="CVG107" s="6"/>
      <c r="CVH107" s="6"/>
      <c r="CVI107" s="100"/>
      <c r="CVJ107" s="101"/>
      <c r="CVK107" s="101"/>
      <c r="CVL107" s="6"/>
      <c r="CVM107" s="6"/>
      <c r="CVN107" s="6"/>
      <c r="CVO107" s="6"/>
      <c r="CVP107" s="102"/>
      <c r="CVQ107" s="6"/>
      <c r="CVR107" s="102"/>
      <c r="CVS107" s="6"/>
      <c r="CVT107" s="6"/>
      <c r="CVU107" s="6"/>
      <c r="CVV107" s="6"/>
      <c r="CVW107" s="6"/>
      <c r="CVX107" s="6"/>
      <c r="CVY107" s="6"/>
      <c r="CVZ107" s="6"/>
      <c r="CWA107" s="6"/>
      <c r="CWB107" s="6"/>
      <c r="CWC107" s="6"/>
      <c r="CWD107" s="6"/>
      <c r="CWE107" s="6"/>
      <c r="CWF107" s="6"/>
      <c r="CWG107" s="6"/>
      <c r="CWH107" s="6"/>
      <c r="CWI107" s="6"/>
      <c r="CWJ107" s="98"/>
      <c r="CWK107" s="6"/>
      <c r="CWL107" s="6"/>
      <c r="CWM107" s="6"/>
      <c r="CWN107" s="99"/>
      <c r="CWO107" s="6"/>
      <c r="CWP107" s="6"/>
      <c r="CWQ107" s="6"/>
      <c r="CWR107" s="6"/>
      <c r="CWS107" s="6"/>
      <c r="CWT107" s="6"/>
      <c r="CWU107" s="6"/>
      <c r="CWV107" s="6"/>
      <c r="CWW107" s="6"/>
      <c r="CWX107" s="100"/>
      <c r="CWY107" s="101"/>
      <c r="CWZ107" s="101"/>
      <c r="CXA107" s="6"/>
      <c r="CXB107" s="6"/>
      <c r="CXC107" s="6"/>
      <c r="CXD107" s="6"/>
      <c r="CXE107" s="102"/>
      <c r="CXF107" s="6"/>
      <c r="CXG107" s="102"/>
      <c r="CXH107" s="6"/>
      <c r="CXI107" s="6"/>
      <c r="CXJ107" s="6"/>
      <c r="CXK107" s="6"/>
      <c r="CXL107" s="6"/>
      <c r="CXM107" s="6"/>
      <c r="CXN107" s="6"/>
      <c r="CXO107" s="6"/>
      <c r="CXP107" s="6"/>
      <c r="CXQ107" s="6"/>
      <c r="CXR107" s="6"/>
      <c r="CXS107" s="6"/>
      <c r="CXT107" s="6"/>
      <c r="CXU107" s="6"/>
      <c r="CXV107" s="6"/>
      <c r="CXW107" s="6"/>
      <c r="CXX107" s="6"/>
      <c r="CXY107" s="98"/>
      <c r="CXZ107" s="6"/>
      <c r="CYA107" s="6"/>
      <c r="CYB107" s="6"/>
      <c r="CYC107" s="99"/>
      <c r="CYD107" s="6"/>
      <c r="CYE107" s="6"/>
      <c r="CYF107" s="6"/>
      <c r="CYG107" s="6"/>
      <c r="CYH107" s="6"/>
      <c r="CYI107" s="6"/>
      <c r="CYJ107" s="6"/>
      <c r="CYK107" s="6"/>
      <c r="CYL107" s="6"/>
      <c r="CYM107" s="100"/>
      <c r="CYN107" s="101"/>
      <c r="CYO107" s="101"/>
      <c r="CYP107" s="6"/>
      <c r="CYQ107" s="6"/>
      <c r="CYR107" s="6"/>
      <c r="CYS107" s="6"/>
      <c r="CYT107" s="102"/>
      <c r="CYU107" s="6"/>
      <c r="CYV107" s="102"/>
      <c r="CYW107" s="6"/>
      <c r="CYX107" s="6"/>
      <c r="CYY107" s="6"/>
      <c r="CYZ107" s="6"/>
      <c r="CZA107" s="6"/>
      <c r="CZB107" s="6"/>
      <c r="CZC107" s="6"/>
      <c r="CZD107" s="6"/>
      <c r="CZE107" s="6"/>
      <c r="CZF107" s="6"/>
      <c r="CZG107" s="6"/>
      <c r="CZH107" s="6"/>
      <c r="CZI107" s="6"/>
      <c r="CZJ107" s="6"/>
      <c r="CZK107" s="6"/>
      <c r="CZL107" s="6"/>
      <c r="CZM107" s="6"/>
      <c r="CZN107" s="98"/>
      <c r="CZO107" s="6"/>
      <c r="CZP107" s="6"/>
      <c r="CZQ107" s="6"/>
      <c r="CZR107" s="99"/>
      <c r="CZS107" s="6"/>
      <c r="CZT107" s="6"/>
      <c r="CZU107" s="6"/>
      <c r="CZV107" s="6"/>
      <c r="CZW107" s="6"/>
      <c r="CZX107" s="6"/>
      <c r="CZY107" s="6"/>
      <c r="CZZ107" s="6"/>
      <c r="DAA107" s="6"/>
      <c r="DAB107" s="100"/>
      <c r="DAC107" s="101"/>
      <c r="DAD107" s="101"/>
      <c r="DAE107" s="6"/>
      <c r="DAF107" s="6"/>
      <c r="DAG107" s="6"/>
      <c r="DAH107" s="6"/>
      <c r="DAI107" s="102"/>
      <c r="DAJ107" s="6"/>
      <c r="DAK107" s="102"/>
      <c r="DAL107" s="6"/>
      <c r="DAM107" s="6"/>
      <c r="DAN107" s="6"/>
      <c r="DAO107" s="6"/>
      <c r="DAP107" s="6"/>
      <c r="DAQ107" s="6"/>
      <c r="DAR107" s="6"/>
      <c r="DAS107" s="6"/>
      <c r="DAT107" s="6"/>
      <c r="DAU107" s="6"/>
      <c r="DAV107" s="6"/>
      <c r="DAW107" s="6"/>
      <c r="DAX107" s="6"/>
      <c r="DAY107" s="6"/>
      <c r="DAZ107" s="6"/>
      <c r="DBA107" s="6"/>
      <c r="DBB107" s="6"/>
      <c r="DBC107" s="98"/>
      <c r="DBD107" s="6"/>
      <c r="DBE107" s="6"/>
      <c r="DBF107" s="6"/>
      <c r="DBG107" s="99"/>
      <c r="DBH107" s="6"/>
      <c r="DBI107" s="6"/>
      <c r="DBJ107" s="6"/>
      <c r="DBK107" s="6"/>
      <c r="DBL107" s="6"/>
      <c r="DBM107" s="6"/>
      <c r="DBN107" s="6"/>
      <c r="DBO107" s="6"/>
      <c r="DBP107" s="6"/>
      <c r="DBQ107" s="100"/>
      <c r="DBR107" s="101"/>
      <c r="DBS107" s="101"/>
      <c r="DBT107" s="6"/>
      <c r="DBU107" s="6"/>
      <c r="DBV107" s="6"/>
      <c r="DBW107" s="6"/>
      <c r="DBX107" s="102"/>
      <c r="DBY107" s="6"/>
      <c r="DBZ107" s="102"/>
      <c r="DCA107" s="6"/>
      <c r="DCB107" s="6"/>
      <c r="DCC107" s="6"/>
      <c r="DCD107" s="6"/>
      <c r="DCE107" s="6"/>
      <c r="DCF107" s="6"/>
      <c r="DCG107" s="6"/>
      <c r="DCH107" s="6"/>
      <c r="DCI107" s="6"/>
      <c r="DCJ107" s="6"/>
      <c r="DCK107" s="6"/>
      <c r="DCL107" s="6"/>
      <c r="DCM107" s="6"/>
      <c r="DCN107" s="6"/>
      <c r="DCO107" s="6"/>
      <c r="DCP107" s="6"/>
      <c r="DCQ107" s="6"/>
      <c r="DCR107" s="98"/>
      <c r="DCS107" s="6"/>
      <c r="DCT107" s="6"/>
      <c r="DCU107" s="6"/>
      <c r="DCV107" s="99"/>
      <c r="DCW107" s="6"/>
      <c r="DCX107" s="6"/>
      <c r="DCY107" s="6"/>
      <c r="DCZ107" s="6"/>
      <c r="DDA107" s="6"/>
      <c r="DDB107" s="6"/>
      <c r="DDC107" s="6"/>
      <c r="DDD107" s="6"/>
      <c r="DDE107" s="6"/>
      <c r="DDF107" s="100"/>
      <c r="DDG107" s="101"/>
      <c r="DDH107" s="101"/>
      <c r="DDI107" s="6"/>
      <c r="DDJ107" s="6"/>
      <c r="DDK107" s="6"/>
      <c r="DDL107" s="6"/>
      <c r="DDM107" s="102"/>
      <c r="DDN107" s="6"/>
      <c r="DDO107" s="102"/>
      <c r="DDP107" s="6"/>
      <c r="DDQ107" s="6"/>
      <c r="DDR107" s="6"/>
      <c r="DDS107" s="6"/>
      <c r="DDT107" s="6"/>
      <c r="DDU107" s="6"/>
      <c r="DDV107" s="6"/>
      <c r="DDW107" s="6"/>
      <c r="DDX107" s="6"/>
      <c r="DDY107" s="6"/>
      <c r="DDZ107" s="6"/>
      <c r="DEA107" s="6"/>
      <c r="DEB107" s="6"/>
      <c r="DEC107" s="6"/>
      <c r="DED107" s="6"/>
      <c r="DEE107" s="6"/>
      <c r="DEF107" s="6"/>
      <c r="DEG107" s="98"/>
      <c r="DEH107" s="6"/>
      <c r="DEI107" s="6"/>
      <c r="DEJ107" s="6"/>
      <c r="DEK107" s="99"/>
      <c r="DEL107" s="6"/>
      <c r="DEM107" s="6"/>
      <c r="DEN107" s="6"/>
      <c r="DEO107" s="6"/>
      <c r="DEP107" s="6"/>
      <c r="DEQ107" s="6"/>
      <c r="DER107" s="6"/>
      <c r="DES107" s="6"/>
      <c r="DET107" s="6"/>
      <c r="DEU107" s="100"/>
      <c r="DEV107" s="101"/>
      <c r="DEW107" s="101"/>
      <c r="DEX107" s="6"/>
      <c r="DEY107" s="6"/>
      <c r="DEZ107" s="6"/>
      <c r="DFA107" s="6"/>
      <c r="DFB107" s="102"/>
      <c r="DFC107" s="6"/>
      <c r="DFD107" s="102"/>
      <c r="DFE107" s="6"/>
      <c r="DFF107" s="6"/>
      <c r="DFG107" s="6"/>
      <c r="DFH107" s="6"/>
      <c r="DFI107" s="6"/>
      <c r="DFJ107" s="6"/>
      <c r="DFK107" s="6"/>
      <c r="DFL107" s="6"/>
      <c r="DFM107" s="6"/>
      <c r="DFN107" s="6"/>
      <c r="DFO107" s="6"/>
      <c r="DFP107" s="6"/>
      <c r="DFQ107" s="6"/>
      <c r="DFR107" s="6"/>
      <c r="DFS107" s="6"/>
      <c r="DFT107" s="6"/>
      <c r="DFU107" s="6"/>
      <c r="DFV107" s="98"/>
      <c r="DFW107" s="6"/>
      <c r="DFX107" s="6"/>
      <c r="DFY107" s="6"/>
      <c r="DFZ107" s="99"/>
      <c r="DGA107" s="6"/>
      <c r="DGB107" s="6"/>
      <c r="DGC107" s="6"/>
      <c r="DGD107" s="6"/>
      <c r="DGE107" s="6"/>
      <c r="DGF107" s="6"/>
      <c r="DGG107" s="6"/>
      <c r="DGH107" s="6"/>
      <c r="DGI107" s="6"/>
      <c r="DGJ107" s="100"/>
      <c r="DGK107" s="101"/>
      <c r="DGL107" s="101"/>
      <c r="DGM107" s="6"/>
      <c r="DGN107" s="6"/>
      <c r="DGO107" s="6"/>
      <c r="DGP107" s="6"/>
      <c r="DGQ107" s="102"/>
      <c r="DGR107" s="6"/>
      <c r="DGS107" s="102"/>
      <c r="DGT107" s="6"/>
      <c r="DGU107" s="6"/>
      <c r="DGV107" s="6"/>
      <c r="DGW107" s="6"/>
      <c r="DGX107" s="6"/>
      <c r="DGY107" s="6"/>
      <c r="DGZ107" s="6"/>
      <c r="DHA107" s="6"/>
      <c r="DHB107" s="6"/>
      <c r="DHC107" s="6"/>
      <c r="DHD107" s="6"/>
      <c r="DHE107" s="6"/>
      <c r="DHF107" s="6"/>
      <c r="DHG107" s="6"/>
      <c r="DHH107" s="6"/>
      <c r="DHI107" s="6"/>
      <c r="DHJ107" s="6"/>
      <c r="DHK107" s="98"/>
      <c r="DHL107" s="6"/>
      <c r="DHM107" s="6"/>
      <c r="DHN107" s="6"/>
      <c r="DHO107" s="99"/>
      <c r="DHP107" s="6"/>
      <c r="DHQ107" s="6"/>
      <c r="DHR107" s="6"/>
      <c r="DHS107" s="6"/>
      <c r="DHT107" s="6"/>
      <c r="DHU107" s="6"/>
      <c r="DHV107" s="6"/>
      <c r="DHW107" s="6"/>
      <c r="DHX107" s="6"/>
      <c r="DHY107" s="100"/>
      <c r="DHZ107" s="101"/>
      <c r="DIA107" s="101"/>
      <c r="DIB107" s="6"/>
      <c r="DIC107" s="6"/>
      <c r="DID107" s="6"/>
      <c r="DIE107" s="6"/>
      <c r="DIF107" s="102"/>
      <c r="DIG107" s="6"/>
      <c r="DIH107" s="102"/>
      <c r="DII107" s="6"/>
      <c r="DIJ107" s="6"/>
      <c r="DIK107" s="6"/>
      <c r="DIL107" s="6"/>
      <c r="DIM107" s="6"/>
      <c r="DIN107" s="6"/>
      <c r="DIO107" s="6"/>
      <c r="DIP107" s="6"/>
      <c r="DIQ107" s="6"/>
      <c r="DIR107" s="6"/>
      <c r="DIS107" s="6"/>
      <c r="DIT107" s="6"/>
      <c r="DIU107" s="6"/>
      <c r="DIV107" s="6"/>
      <c r="DIW107" s="6"/>
      <c r="DIX107" s="6"/>
      <c r="DIY107" s="6"/>
      <c r="DIZ107" s="98"/>
      <c r="DJA107" s="6"/>
      <c r="DJB107" s="6"/>
      <c r="DJC107" s="6"/>
      <c r="DJD107" s="99"/>
      <c r="DJE107" s="6"/>
      <c r="DJF107" s="6"/>
      <c r="DJG107" s="6"/>
      <c r="DJH107" s="6"/>
      <c r="DJI107" s="6"/>
      <c r="DJJ107" s="6"/>
      <c r="DJK107" s="6"/>
      <c r="DJL107" s="6"/>
      <c r="DJM107" s="6"/>
      <c r="DJN107" s="100"/>
      <c r="DJO107" s="101"/>
      <c r="DJP107" s="101"/>
      <c r="DJQ107" s="6"/>
      <c r="DJR107" s="6"/>
      <c r="DJS107" s="6"/>
      <c r="DJT107" s="6"/>
      <c r="DJU107" s="102"/>
      <c r="DJV107" s="6"/>
      <c r="DJW107" s="102"/>
      <c r="DJX107" s="6"/>
      <c r="DJY107" s="6"/>
      <c r="DJZ107" s="6"/>
      <c r="DKA107" s="6"/>
      <c r="DKB107" s="6"/>
      <c r="DKC107" s="6"/>
      <c r="DKD107" s="6"/>
      <c r="DKE107" s="6"/>
      <c r="DKF107" s="6"/>
      <c r="DKG107" s="6"/>
      <c r="DKH107" s="6"/>
      <c r="DKI107" s="6"/>
      <c r="DKJ107" s="6"/>
      <c r="DKK107" s="6"/>
      <c r="DKL107" s="6"/>
      <c r="DKM107" s="6"/>
      <c r="DKN107" s="6"/>
      <c r="DKO107" s="98"/>
      <c r="DKP107" s="6"/>
      <c r="DKQ107" s="6"/>
      <c r="DKR107" s="6"/>
      <c r="DKS107" s="99"/>
      <c r="DKT107" s="6"/>
      <c r="DKU107" s="6"/>
      <c r="DKV107" s="6"/>
      <c r="DKW107" s="6"/>
      <c r="DKX107" s="6"/>
      <c r="DKY107" s="6"/>
      <c r="DKZ107" s="6"/>
      <c r="DLA107" s="6"/>
      <c r="DLB107" s="6"/>
      <c r="DLC107" s="100"/>
      <c r="DLD107" s="101"/>
      <c r="DLE107" s="101"/>
      <c r="DLF107" s="6"/>
      <c r="DLG107" s="6"/>
      <c r="DLH107" s="6"/>
      <c r="DLI107" s="6"/>
      <c r="DLJ107" s="102"/>
      <c r="DLK107" s="6"/>
      <c r="DLL107" s="102"/>
      <c r="DLM107" s="6"/>
      <c r="DLN107" s="6"/>
      <c r="DLO107" s="6"/>
      <c r="DLP107" s="6"/>
      <c r="DLQ107" s="6"/>
      <c r="DLR107" s="6"/>
      <c r="DLS107" s="6"/>
      <c r="DLT107" s="6"/>
      <c r="DLU107" s="6"/>
      <c r="DLV107" s="6"/>
      <c r="DLW107" s="6"/>
      <c r="DLX107" s="6"/>
      <c r="DLY107" s="6"/>
      <c r="DLZ107" s="6"/>
      <c r="DMA107" s="6"/>
      <c r="DMB107" s="6"/>
      <c r="DMC107" s="6"/>
      <c r="DMD107" s="98"/>
      <c r="DME107" s="6"/>
      <c r="DMF107" s="6"/>
      <c r="DMG107" s="6"/>
      <c r="DMH107" s="99"/>
      <c r="DMI107" s="6"/>
      <c r="DMJ107" s="6"/>
      <c r="DMK107" s="6"/>
      <c r="DML107" s="6"/>
      <c r="DMM107" s="6"/>
      <c r="DMN107" s="6"/>
      <c r="DMO107" s="6"/>
      <c r="DMP107" s="6"/>
      <c r="DMQ107" s="6"/>
      <c r="DMR107" s="100"/>
      <c r="DMS107" s="101"/>
      <c r="DMT107" s="101"/>
      <c r="DMU107" s="6"/>
      <c r="DMV107" s="6"/>
      <c r="DMW107" s="6"/>
      <c r="DMX107" s="6"/>
      <c r="DMY107" s="102"/>
      <c r="DMZ107" s="6"/>
      <c r="DNA107" s="102"/>
      <c r="DNB107" s="6"/>
      <c r="DNC107" s="6"/>
      <c r="DND107" s="6"/>
      <c r="DNE107" s="6"/>
      <c r="DNF107" s="6"/>
      <c r="DNG107" s="6"/>
      <c r="DNH107" s="6"/>
      <c r="DNI107" s="6"/>
      <c r="DNJ107" s="6"/>
      <c r="DNK107" s="6"/>
      <c r="DNL107" s="6"/>
      <c r="DNM107" s="6"/>
      <c r="DNN107" s="6"/>
      <c r="DNO107" s="6"/>
      <c r="DNP107" s="6"/>
      <c r="DNQ107" s="6"/>
      <c r="DNR107" s="6"/>
      <c r="DNS107" s="98"/>
      <c r="DNT107" s="6"/>
      <c r="DNU107" s="6"/>
      <c r="DNV107" s="6"/>
      <c r="DNW107" s="99"/>
      <c r="DNX107" s="6"/>
      <c r="DNY107" s="6"/>
      <c r="DNZ107" s="6"/>
      <c r="DOA107" s="6"/>
      <c r="DOB107" s="6"/>
      <c r="DOC107" s="6"/>
      <c r="DOD107" s="6"/>
      <c r="DOE107" s="6"/>
      <c r="DOF107" s="6"/>
      <c r="DOG107" s="100"/>
      <c r="DOH107" s="101"/>
      <c r="DOI107" s="101"/>
      <c r="DOJ107" s="6"/>
      <c r="DOK107" s="6"/>
      <c r="DOL107" s="6"/>
      <c r="DOM107" s="6"/>
      <c r="DON107" s="102"/>
      <c r="DOO107" s="6"/>
      <c r="DOP107" s="102"/>
      <c r="DOQ107" s="6"/>
      <c r="DOR107" s="6"/>
      <c r="DOS107" s="6"/>
      <c r="DOT107" s="6"/>
      <c r="DOU107" s="6"/>
      <c r="DOV107" s="6"/>
      <c r="DOW107" s="6"/>
      <c r="DOX107" s="6"/>
      <c r="DOY107" s="6"/>
      <c r="DOZ107" s="6"/>
      <c r="DPA107" s="6"/>
      <c r="DPB107" s="6"/>
      <c r="DPC107" s="6"/>
      <c r="DPD107" s="6"/>
      <c r="DPE107" s="6"/>
      <c r="DPF107" s="6"/>
      <c r="DPG107" s="6"/>
      <c r="DPH107" s="98"/>
      <c r="DPI107" s="6"/>
      <c r="DPJ107" s="6"/>
      <c r="DPK107" s="6"/>
      <c r="DPL107" s="99"/>
      <c r="DPM107" s="6"/>
      <c r="DPN107" s="6"/>
      <c r="DPO107" s="6"/>
      <c r="DPP107" s="6"/>
      <c r="DPQ107" s="6"/>
      <c r="DPR107" s="6"/>
      <c r="DPS107" s="6"/>
      <c r="DPT107" s="6"/>
      <c r="DPU107" s="6"/>
      <c r="DPV107" s="100"/>
      <c r="DPW107" s="101"/>
      <c r="DPX107" s="101"/>
      <c r="DPY107" s="6"/>
      <c r="DPZ107" s="6"/>
      <c r="DQA107" s="6"/>
      <c r="DQB107" s="6"/>
      <c r="DQC107" s="102"/>
      <c r="DQD107" s="6"/>
      <c r="DQE107" s="102"/>
      <c r="DQF107" s="6"/>
      <c r="DQG107" s="6"/>
      <c r="DQH107" s="6"/>
      <c r="DQI107" s="6"/>
      <c r="DQJ107" s="6"/>
      <c r="DQK107" s="6"/>
      <c r="DQL107" s="6"/>
      <c r="DQM107" s="6"/>
      <c r="DQN107" s="6"/>
      <c r="DQO107" s="6"/>
      <c r="DQP107" s="6"/>
      <c r="DQQ107" s="6"/>
      <c r="DQR107" s="6"/>
      <c r="DQS107" s="6"/>
      <c r="DQT107" s="6"/>
      <c r="DQU107" s="6"/>
      <c r="DQV107" s="6"/>
      <c r="DQW107" s="98"/>
      <c r="DQX107" s="6"/>
      <c r="DQY107" s="6"/>
      <c r="DQZ107" s="6"/>
      <c r="DRA107" s="99"/>
      <c r="DRB107" s="6"/>
      <c r="DRC107" s="6"/>
      <c r="DRD107" s="6"/>
      <c r="DRE107" s="6"/>
      <c r="DRF107" s="6"/>
      <c r="DRG107" s="6"/>
      <c r="DRH107" s="6"/>
      <c r="DRI107" s="6"/>
      <c r="DRJ107" s="6"/>
      <c r="DRK107" s="100"/>
      <c r="DRL107" s="101"/>
      <c r="DRM107" s="101"/>
      <c r="DRN107" s="6"/>
      <c r="DRO107" s="6"/>
      <c r="DRP107" s="6"/>
      <c r="DRQ107" s="6"/>
      <c r="DRR107" s="102"/>
      <c r="DRS107" s="6"/>
      <c r="DRT107" s="102"/>
      <c r="DRU107" s="6"/>
      <c r="DRV107" s="6"/>
      <c r="DRW107" s="6"/>
      <c r="DRX107" s="6"/>
      <c r="DRY107" s="6"/>
      <c r="DRZ107" s="6"/>
      <c r="DSA107" s="6"/>
      <c r="DSB107" s="6"/>
      <c r="DSC107" s="6"/>
      <c r="DSD107" s="6"/>
      <c r="DSE107" s="6"/>
      <c r="DSF107" s="6"/>
      <c r="DSG107" s="6"/>
      <c r="DSH107" s="6"/>
      <c r="DSI107" s="6"/>
      <c r="DSJ107" s="6"/>
      <c r="DSK107" s="6"/>
      <c r="DSL107" s="98"/>
      <c r="DSM107" s="6"/>
      <c r="DSN107" s="6"/>
      <c r="DSO107" s="6"/>
      <c r="DSP107" s="99"/>
      <c r="DSQ107" s="6"/>
      <c r="DSR107" s="6"/>
      <c r="DSS107" s="6"/>
      <c r="DST107" s="6"/>
      <c r="DSU107" s="6"/>
      <c r="DSV107" s="6"/>
      <c r="DSW107" s="6"/>
      <c r="DSX107" s="6"/>
      <c r="DSY107" s="6"/>
      <c r="DSZ107" s="100"/>
      <c r="DTA107" s="101"/>
      <c r="DTB107" s="101"/>
      <c r="DTC107" s="6"/>
      <c r="DTD107" s="6"/>
      <c r="DTE107" s="6"/>
      <c r="DTF107" s="6"/>
      <c r="DTG107" s="102"/>
      <c r="DTH107" s="6"/>
      <c r="DTI107" s="102"/>
      <c r="DTJ107" s="6"/>
      <c r="DTK107" s="6"/>
      <c r="DTL107" s="6"/>
      <c r="DTM107" s="6"/>
      <c r="DTN107" s="6"/>
      <c r="DTO107" s="6"/>
      <c r="DTP107" s="6"/>
      <c r="DTQ107" s="6"/>
      <c r="DTR107" s="6"/>
      <c r="DTS107" s="6"/>
      <c r="DTT107" s="6"/>
      <c r="DTU107" s="6"/>
      <c r="DTV107" s="6"/>
      <c r="DTW107" s="6"/>
      <c r="DTX107" s="6"/>
      <c r="DTY107" s="6"/>
      <c r="DTZ107" s="6"/>
      <c r="DUA107" s="98"/>
      <c r="DUB107" s="6"/>
      <c r="DUC107" s="6"/>
      <c r="DUD107" s="6"/>
      <c r="DUE107" s="99"/>
      <c r="DUF107" s="6"/>
      <c r="DUG107" s="6"/>
      <c r="DUH107" s="6"/>
      <c r="DUI107" s="6"/>
      <c r="DUJ107" s="6"/>
      <c r="DUK107" s="6"/>
      <c r="DUL107" s="6"/>
      <c r="DUM107" s="6"/>
      <c r="DUN107" s="6"/>
      <c r="DUO107" s="100"/>
      <c r="DUP107" s="101"/>
      <c r="DUQ107" s="101"/>
      <c r="DUR107" s="6"/>
      <c r="DUS107" s="6"/>
      <c r="DUT107" s="6"/>
      <c r="DUU107" s="6"/>
      <c r="DUV107" s="102"/>
      <c r="DUW107" s="6"/>
      <c r="DUX107" s="102"/>
      <c r="DUY107" s="6"/>
      <c r="DUZ107" s="6"/>
      <c r="DVA107" s="6"/>
      <c r="DVB107" s="6"/>
      <c r="DVC107" s="6"/>
      <c r="DVD107" s="6"/>
      <c r="DVE107" s="6"/>
      <c r="DVF107" s="6"/>
      <c r="DVG107" s="6"/>
      <c r="DVH107" s="6"/>
      <c r="DVI107" s="6"/>
      <c r="DVJ107" s="6"/>
      <c r="DVK107" s="6"/>
      <c r="DVL107" s="6"/>
      <c r="DVM107" s="6"/>
      <c r="DVN107" s="6"/>
      <c r="DVO107" s="6"/>
      <c r="DVP107" s="98"/>
      <c r="DVQ107" s="6"/>
      <c r="DVR107" s="6"/>
      <c r="DVS107" s="6"/>
      <c r="DVT107" s="99"/>
      <c r="DVU107" s="6"/>
      <c r="DVV107" s="6"/>
      <c r="DVW107" s="6"/>
      <c r="DVX107" s="6"/>
      <c r="DVY107" s="6"/>
      <c r="DVZ107" s="6"/>
      <c r="DWA107" s="6"/>
      <c r="DWB107" s="6"/>
      <c r="DWC107" s="6"/>
      <c r="DWD107" s="100"/>
      <c r="DWE107" s="101"/>
      <c r="DWF107" s="101"/>
      <c r="DWG107" s="6"/>
      <c r="DWH107" s="6"/>
      <c r="DWI107" s="6"/>
      <c r="DWJ107" s="6"/>
      <c r="DWK107" s="102"/>
      <c r="DWL107" s="6"/>
      <c r="DWM107" s="102"/>
      <c r="DWN107" s="6"/>
      <c r="DWO107" s="6"/>
      <c r="DWP107" s="6"/>
      <c r="DWQ107" s="6"/>
      <c r="DWR107" s="6"/>
      <c r="DWS107" s="6"/>
      <c r="DWT107" s="6"/>
      <c r="DWU107" s="6"/>
      <c r="DWV107" s="6"/>
      <c r="DWW107" s="6"/>
      <c r="DWX107" s="6"/>
      <c r="DWY107" s="6"/>
      <c r="DWZ107" s="6"/>
      <c r="DXA107" s="6"/>
      <c r="DXB107" s="6"/>
      <c r="DXC107" s="6"/>
      <c r="DXD107" s="6"/>
      <c r="DXE107" s="98"/>
      <c r="DXF107" s="6"/>
      <c r="DXG107" s="6"/>
      <c r="DXH107" s="6"/>
      <c r="DXI107" s="99"/>
      <c r="DXJ107" s="6"/>
      <c r="DXK107" s="6"/>
      <c r="DXL107" s="6"/>
      <c r="DXM107" s="6"/>
      <c r="DXN107" s="6"/>
      <c r="DXO107" s="6"/>
      <c r="DXP107" s="6"/>
      <c r="DXQ107" s="6"/>
      <c r="DXR107" s="6"/>
      <c r="DXS107" s="100"/>
      <c r="DXT107" s="101"/>
      <c r="DXU107" s="101"/>
      <c r="DXV107" s="6"/>
      <c r="DXW107" s="6"/>
      <c r="DXX107" s="6"/>
      <c r="DXY107" s="6"/>
      <c r="DXZ107" s="102"/>
      <c r="DYA107" s="6"/>
      <c r="DYB107" s="102"/>
      <c r="DYC107" s="6"/>
      <c r="DYD107" s="6"/>
      <c r="DYE107" s="6"/>
      <c r="DYF107" s="6"/>
      <c r="DYG107" s="6"/>
      <c r="DYH107" s="6"/>
      <c r="DYI107" s="6"/>
      <c r="DYJ107" s="6"/>
      <c r="DYK107" s="6"/>
      <c r="DYL107" s="6"/>
      <c r="DYM107" s="6"/>
      <c r="DYN107" s="6"/>
      <c r="DYO107" s="6"/>
      <c r="DYP107" s="6"/>
      <c r="DYQ107" s="6"/>
      <c r="DYR107" s="6"/>
      <c r="DYS107" s="6"/>
      <c r="DYT107" s="98"/>
      <c r="DYU107" s="6"/>
      <c r="DYV107" s="6"/>
      <c r="DYW107" s="6"/>
      <c r="DYX107" s="99"/>
      <c r="DYY107" s="6"/>
      <c r="DYZ107" s="6"/>
      <c r="DZA107" s="6"/>
      <c r="DZB107" s="6"/>
      <c r="DZC107" s="6"/>
      <c r="DZD107" s="6"/>
      <c r="DZE107" s="6"/>
      <c r="DZF107" s="6"/>
      <c r="DZG107" s="6"/>
      <c r="DZH107" s="100"/>
      <c r="DZI107" s="101"/>
      <c r="DZJ107" s="101"/>
      <c r="DZK107" s="6"/>
      <c r="DZL107" s="6"/>
      <c r="DZM107" s="6"/>
      <c r="DZN107" s="6"/>
      <c r="DZO107" s="102"/>
      <c r="DZP107" s="6"/>
      <c r="DZQ107" s="102"/>
      <c r="DZR107" s="6"/>
      <c r="DZS107" s="6"/>
      <c r="DZT107" s="6"/>
      <c r="DZU107" s="6"/>
      <c r="DZV107" s="6"/>
      <c r="DZW107" s="6"/>
      <c r="DZX107" s="6"/>
      <c r="DZY107" s="6"/>
      <c r="DZZ107" s="6"/>
      <c r="EAA107" s="6"/>
      <c r="EAB107" s="6"/>
      <c r="EAC107" s="6"/>
      <c r="EAD107" s="6"/>
      <c r="EAE107" s="6"/>
      <c r="EAF107" s="6"/>
      <c r="EAG107" s="6"/>
      <c r="EAH107" s="6"/>
      <c r="EAI107" s="98"/>
      <c r="EAJ107" s="6"/>
      <c r="EAK107" s="6"/>
      <c r="EAL107" s="6"/>
      <c r="EAM107" s="99"/>
      <c r="EAN107" s="6"/>
      <c r="EAO107" s="6"/>
      <c r="EAP107" s="6"/>
      <c r="EAQ107" s="6"/>
      <c r="EAR107" s="6"/>
      <c r="EAS107" s="6"/>
      <c r="EAT107" s="6"/>
      <c r="EAU107" s="6"/>
      <c r="EAV107" s="6"/>
      <c r="EAW107" s="100"/>
      <c r="EAX107" s="101"/>
      <c r="EAY107" s="101"/>
      <c r="EAZ107" s="6"/>
      <c r="EBA107" s="6"/>
      <c r="EBB107" s="6"/>
      <c r="EBC107" s="6"/>
      <c r="EBD107" s="102"/>
      <c r="EBE107" s="6"/>
      <c r="EBF107" s="102"/>
      <c r="EBG107" s="6"/>
      <c r="EBH107" s="6"/>
      <c r="EBI107" s="6"/>
      <c r="EBJ107" s="6"/>
      <c r="EBK107" s="6"/>
      <c r="EBL107" s="6"/>
      <c r="EBM107" s="6"/>
      <c r="EBN107" s="6"/>
      <c r="EBO107" s="6"/>
      <c r="EBP107" s="6"/>
      <c r="EBQ107" s="6"/>
      <c r="EBR107" s="6"/>
      <c r="EBS107" s="6"/>
      <c r="EBT107" s="6"/>
      <c r="EBU107" s="6"/>
      <c r="EBV107" s="6"/>
      <c r="EBW107" s="6"/>
      <c r="EBX107" s="98"/>
      <c r="EBY107" s="6"/>
      <c r="EBZ107" s="6"/>
      <c r="ECA107" s="6"/>
      <c r="ECB107" s="99"/>
      <c r="ECC107" s="6"/>
      <c r="ECD107" s="6"/>
      <c r="ECE107" s="6"/>
      <c r="ECF107" s="6"/>
      <c r="ECG107" s="6"/>
      <c r="ECH107" s="6"/>
      <c r="ECI107" s="6"/>
      <c r="ECJ107" s="6"/>
      <c r="ECK107" s="6"/>
      <c r="ECL107" s="100"/>
      <c r="ECM107" s="101"/>
      <c r="ECN107" s="101"/>
      <c r="ECO107" s="6"/>
      <c r="ECP107" s="6"/>
      <c r="ECQ107" s="6"/>
      <c r="ECR107" s="6"/>
      <c r="ECS107" s="102"/>
      <c r="ECT107" s="6"/>
      <c r="ECU107" s="102"/>
      <c r="ECV107" s="6"/>
      <c r="ECW107" s="6"/>
      <c r="ECX107" s="6"/>
      <c r="ECY107" s="6"/>
      <c r="ECZ107" s="6"/>
      <c r="EDA107" s="6"/>
      <c r="EDB107" s="6"/>
      <c r="EDC107" s="6"/>
      <c r="EDD107" s="6"/>
      <c r="EDE107" s="6"/>
      <c r="EDF107" s="6"/>
      <c r="EDG107" s="6"/>
      <c r="EDH107" s="6"/>
      <c r="EDI107" s="6"/>
      <c r="EDJ107" s="6"/>
      <c r="EDK107" s="6"/>
      <c r="EDL107" s="6"/>
      <c r="EDM107" s="98"/>
      <c r="EDN107" s="6"/>
      <c r="EDO107" s="6"/>
      <c r="EDP107" s="6"/>
      <c r="EDQ107" s="99"/>
      <c r="EDR107" s="6"/>
      <c r="EDS107" s="6"/>
      <c r="EDT107" s="6"/>
      <c r="EDU107" s="6"/>
      <c r="EDV107" s="6"/>
      <c r="EDW107" s="6"/>
      <c r="EDX107" s="6"/>
      <c r="EDY107" s="6"/>
      <c r="EDZ107" s="6"/>
      <c r="EEA107" s="100"/>
      <c r="EEB107" s="101"/>
      <c r="EEC107" s="101"/>
      <c r="EED107" s="6"/>
      <c r="EEE107" s="6"/>
      <c r="EEF107" s="6"/>
      <c r="EEG107" s="6"/>
      <c r="EEH107" s="102"/>
      <c r="EEI107" s="6"/>
      <c r="EEJ107" s="102"/>
      <c r="EEK107" s="6"/>
      <c r="EEL107" s="6"/>
      <c r="EEM107" s="6"/>
      <c r="EEN107" s="6"/>
      <c r="EEO107" s="6"/>
      <c r="EEP107" s="6"/>
      <c r="EEQ107" s="6"/>
      <c r="EER107" s="6"/>
      <c r="EES107" s="6"/>
      <c r="EET107" s="6"/>
      <c r="EEU107" s="6"/>
      <c r="EEV107" s="6"/>
      <c r="EEW107" s="6"/>
      <c r="EEX107" s="6"/>
      <c r="EEY107" s="6"/>
      <c r="EEZ107" s="6"/>
      <c r="EFA107" s="6"/>
      <c r="EFB107" s="98"/>
      <c r="EFC107" s="6"/>
      <c r="EFD107" s="6"/>
      <c r="EFE107" s="6"/>
      <c r="EFF107" s="99"/>
      <c r="EFG107" s="6"/>
      <c r="EFH107" s="6"/>
      <c r="EFI107" s="6"/>
      <c r="EFJ107" s="6"/>
      <c r="EFK107" s="6"/>
      <c r="EFL107" s="6"/>
      <c r="EFM107" s="6"/>
      <c r="EFN107" s="6"/>
      <c r="EFO107" s="6"/>
      <c r="EFP107" s="100"/>
      <c r="EFQ107" s="101"/>
      <c r="EFR107" s="101"/>
      <c r="EFS107" s="6"/>
      <c r="EFT107" s="6"/>
      <c r="EFU107" s="6"/>
      <c r="EFV107" s="6"/>
      <c r="EFW107" s="102"/>
      <c r="EFX107" s="6"/>
      <c r="EFY107" s="102"/>
      <c r="EFZ107" s="6"/>
      <c r="EGA107" s="6"/>
      <c r="EGB107" s="6"/>
      <c r="EGC107" s="6"/>
      <c r="EGD107" s="6"/>
      <c r="EGE107" s="6"/>
      <c r="EGF107" s="6"/>
      <c r="EGG107" s="6"/>
      <c r="EGH107" s="6"/>
      <c r="EGI107" s="6"/>
      <c r="EGJ107" s="6"/>
      <c r="EGK107" s="6"/>
      <c r="EGL107" s="6"/>
      <c r="EGM107" s="6"/>
      <c r="EGN107" s="6"/>
      <c r="EGO107" s="6"/>
      <c r="EGP107" s="6"/>
      <c r="EGQ107" s="98"/>
      <c r="EGR107" s="6"/>
      <c r="EGS107" s="6"/>
      <c r="EGT107" s="6"/>
      <c r="EGU107" s="99"/>
      <c r="EGV107" s="6"/>
      <c r="EGW107" s="6"/>
      <c r="EGX107" s="6"/>
      <c r="EGY107" s="6"/>
      <c r="EGZ107" s="6"/>
      <c r="EHA107" s="6"/>
      <c r="EHB107" s="6"/>
      <c r="EHC107" s="6"/>
      <c r="EHD107" s="6"/>
      <c r="EHE107" s="100"/>
      <c r="EHF107" s="101"/>
      <c r="EHG107" s="101"/>
      <c r="EHH107" s="6"/>
      <c r="EHI107" s="6"/>
      <c r="EHJ107" s="6"/>
      <c r="EHK107" s="6"/>
      <c r="EHL107" s="102"/>
      <c r="EHM107" s="6"/>
      <c r="EHN107" s="102"/>
      <c r="EHO107" s="6"/>
      <c r="EHP107" s="6"/>
      <c r="EHQ107" s="6"/>
      <c r="EHR107" s="6"/>
      <c r="EHS107" s="6"/>
      <c r="EHT107" s="6"/>
      <c r="EHU107" s="6"/>
      <c r="EHV107" s="6"/>
      <c r="EHW107" s="6"/>
      <c r="EHX107" s="6"/>
      <c r="EHY107" s="6"/>
      <c r="EHZ107" s="6"/>
      <c r="EIA107" s="6"/>
      <c r="EIB107" s="6"/>
      <c r="EIC107" s="6"/>
      <c r="EID107" s="6"/>
      <c r="EIE107" s="6"/>
      <c r="EIF107" s="98"/>
      <c r="EIG107" s="6"/>
      <c r="EIH107" s="6"/>
      <c r="EII107" s="6"/>
      <c r="EIJ107" s="99"/>
      <c r="EIK107" s="6"/>
      <c r="EIL107" s="6"/>
      <c r="EIM107" s="6"/>
      <c r="EIN107" s="6"/>
      <c r="EIO107" s="6"/>
      <c r="EIP107" s="6"/>
      <c r="EIQ107" s="6"/>
      <c r="EIR107" s="6"/>
      <c r="EIS107" s="6"/>
      <c r="EIT107" s="100"/>
      <c r="EIU107" s="101"/>
      <c r="EIV107" s="101"/>
      <c r="EIW107" s="6"/>
      <c r="EIX107" s="6"/>
      <c r="EIY107" s="6"/>
      <c r="EIZ107" s="6"/>
      <c r="EJA107" s="102"/>
      <c r="EJB107" s="6"/>
      <c r="EJC107" s="102"/>
      <c r="EJD107" s="6"/>
      <c r="EJE107" s="6"/>
      <c r="EJF107" s="6"/>
      <c r="EJG107" s="6"/>
      <c r="EJH107" s="6"/>
      <c r="EJI107" s="6"/>
      <c r="EJJ107" s="6"/>
      <c r="EJK107" s="6"/>
      <c r="EJL107" s="6"/>
      <c r="EJM107" s="6"/>
      <c r="EJN107" s="6"/>
      <c r="EJO107" s="6"/>
      <c r="EJP107" s="6"/>
      <c r="EJQ107" s="6"/>
      <c r="EJR107" s="6"/>
      <c r="EJS107" s="6"/>
      <c r="EJT107" s="6"/>
      <c r="EJU107" s="98"/>
      <c r="EJV107" s="6"/>
      <c r="EJW107" s="6"/>
      <c r="EJX107" s="6"/>
      <c r="EJY107" s="99"/>
      <c r="EJZ107" s="6"/>
      <c r="EKA107" s="6"/>
      <c r="EKB107" s="6"/>
      <c r="EKC107" s="6"/>
      <c r="EKD107" s="6"/>
      <c r="EKE107" s="6"/>
      <c r="EKF107" s="6"/>
      <c r="EKG107" s="6"/>
      <c r="EKH107" s="6"/>
      <c r="EKI107" s="100"/>
      <c r="EKJ107" s="101"/>
      <c r="EKK107" s="101"/>
      <c r="EKL107" s="6"/>
      <c r="EKM107" s="6"/>
      <c r="EKN107" s="6"/>
      <c r="EKO107" s="6"/>
      <c r="EKP107" s="102"/>
      <c r="EKQ107" s="6"/>
      <c r="EKR107" s="102"/>
      <c r="EKS107" s="6"/>
      <c r="EKT107" s="6"/>
      <c r="EKU107" s="6"/>
      <c r="EKV107" s="6"/>
      <c r="EKW107" s="6"/>
      <c r="EKX107" s="6"/>
      <c r="EKY107" s="6"/>
      <c r="EKZ107" s="6"/>
      <c r="ELA107" s="6"/>
      <c r="ELB107" s="6"/>
      <c r="ELC107" s="6"/>
      <c r="ELD107" s="6"/>
      <c r="ELE107" s="6"/>
      <c r="ELF107" s="6"/>
      <c r="ELG107" s="6"/>
      <c r="ELH107" s="6"/>
      <c r="ELI107" s="6"/>
      <c r="ELJ107" s="98"/>
      <c r="ELK107" s="6"/>
      <c r="ELL107" s="6"/>
      <c r="ELM107" s="6"/>
      <c r="ELN107" s="99"/>
      <c r="ELO107" s="6"/>
      <c r="ELP107" s="6"/>
      <c r="ELQ107" s="6"/>
      <c r="ELR107" s="6"/>
      <c r="ELS107" s="6"/>
      <c r="ELT107" s="6"/>
      <c r="ELU107" s="6"/>
      <c r="ELV107" s="6"/>
      <c r="ELW107" s="6"/>
      <c r="ELX107" s="100"/>
      <c r="ELY107" s="101"/>
      <c r="ELZ107" s="101"/>
      <c r="EMA107" s="6"/>
      <c r="EMB107" s="6"/>
      <c r="EMC107" s="6"/>
      <c r="EMD107" s="6"/>
      <c r="EME107" s="102"/>
      <c r="EMF107" s="6"/>
      <c r="EMG107" s="102"/>
      <c r="EMH107" s="6"/>
      <c r="EMI107" s="6"/>
      <c r="EMJ107" s="6"/>
      <c r="EMK107" s="6"/>
      <c r="EML107" s="6"/>
      <c r="EMM107" s="6"/>
      <c r="EMN107" s="6"/>
      <c r="EMO107" s="6"/>
      <c r="EMP107" s="6"/>
      <c r="EMQ107" s="6"/>
      <c r="EMR107" s="6"/>
      <c r="EMS107" s="6"/>
      <c r="EMT107" s="6"/>
      <c r="EMU107" s="6"/>
      <c r="EMV107" s="6"/>
      <c r="EMW107" s="6"/>
      <c r="EMX107" s="6"/>
      <c r="EMY107" s="98"/>
      <c r="EMZ107" s="6"/>
      <c r="ENA107" s="6"/>
      <c r="ENB107" s="6"/>
      <c r="ENC107" s="99"/>
      <c r="END107" s="6"/>
      <c r="ENE107" s="6"/>
      <c r="ENF107" s="6"/>
      <c r="ENG107" s="6"/>
      <c r="ENH107" s="6"/>
      <c r="ENI107" s="6"/>
      <c r="ENJ107" s="6"/>
      <c r="ENK107" s="6"/>
      <c r="ENL107" s="6"/>
      <c r="ENM107" s="100"/>
      <c r="ENN107" s="101"/>
      <c r="ENO107" s="101"/>
      <c r="ENP107" s="6"/>
      <c r="ENQ107" s="6"/>
      <c r="ENR107" s="6"/>
      <c r="ENS107" s="6"/>
      <c r="ENT107" s="102"/>
      <c r="ENU107" s="6"/>
      <c r="ENV107" s="102"/>
      <c r="ENW107" s="6"/>
      <c r="ENX107" s="6"/>
      <c r="ENY107" s="6"/>
      <c r="ENZ107" s="6"/>
      <c r="EOA107" s="6"/>
      <c r="EOB107" s="6"/>
      <c r="EOC107" s="6"/>
      <c r="EOD107" s="6"/>
      <c r="EOE107" s="6"/>
      <c r="EOF107" s="6"/>
      <c r="EOG107" s="6"/>
      <c r="EOH107" s="6"/>
      <c r="EOI107" s="6"/>
      <c r="EOJ107" s="6"/>
      <c r="EOK107" s="6"/>
      <c r="EOL107" s="6"/>
      <c r="EOM107" s="6"/>
      <c r="EON107" s="98"/>
      <c r="EOO107" s="6"/>
      <c r="EOP107" s="6"/>
      <c r="EOQ107" s="6"/>
      <c r="EOR107" s="99"/>
      <c r="EOS107" s="6"/>
      <c r="EOT107" s="6"/>
      <c r="EOU107" s="6"/>
      <c r="EOV107" s="6"/>
      <c r="EOW107" s="6"/>
      <c r="EOX107" s="6"/>
      <c r="EOY107" s="6"/>
      <c r="EOZ107" s="6"/>
      <c r="EPA107" s="6"/>
      <c r="EPB107" s="100"/>
      <c r="EPC107" s="101"/>
      <c r="EPD107" s="101"/>
      <c r="EPE107" s="6"/>
      <c r="EPF107" s="6"/>
      <c r="EPG107" s="6"/>
      <c r="EPH107" s="6"/>
      <c r="EPI107" s="102"/>
      <c r="EPJ107" s="6"/>
      <c r="EPK107" s="102"/>
      <c r="EPL107" s="6"/>
      <c r="EPM107" s="6"/>
      <c r="EPN107" s="6"/>
      <c r="EPO107" s="6"/>
      <c r="EPP107" s="6"/>
      <c r="EPQ107" s="6"/>
      <c r="EPR107" s="6"/>
      <c r="EPS107" s="6"/>
      <c r="EPT107" s="6"/>
      <c r="EPU107" s="6"/>
      <c r="EPV107" s="6"/>
      <c r="EPW107" s="6"/>
      <c r="EPX107" s="6"/>
      <c r="EPY107" s="6"/>
      <c r="EPZ107" s="6"/>
      <c r="EQA107" s="6"/>
      <c r="EQB107" s="6"/>
      <c r="EQC107" s="98"/>
      <c r="EQD107" s="6"/>
      <c r="EQE107" s="6"/>
      <c r="EQF107" s="6"/>
      <c r="EQG107" s="99"/>
      <c r="EQH107" s="6"/>
      <c r="EQI107" s="6"/>
      <c r="EQJ107" s="6"/>
      <c r="EQK107" s="6"/>
      <c r="EQL107" s="6"/>
      <c r="EQM107" s="6"/>
      <c r="EQN107" s="6"/>
      <c r="EQO107" s="6"/>
      <c r="EQP107" s="6"/>
      <c r="EQQ107" s="100"/>
      <c r="EQR107" s="101"/>
      <c r="EQS107" s="101"/>
      <c r="EQT107" s="6"/>
      <c r="EQU107" s="6"/>
      <c r="EQV107" s="6"/>
      <c r="EQW107" s="6"/>
      <c r="EQX107" s="102"/>
      <c r="EQY107" s="6"/>
      <c r="EQZ107" s="102"/>
      <c r="ERA107" s="6"/>
      <c r="ERB107" s="6"/>
      <c r="ERC107" s="6"/>
      <c r="ERD107" s="6"/>
      <c r="ERE107" s="6"/>
      <c r="ERF107" s="6"/>
      <c r="ERG107" s="6"/>
      <c r="ERH107" s="6"/>
      <c r="ERI107" s="6"/>
      <c r="ERJ107" s="6"/>
      <c r="ERK107" s="6"/>
      <c r="ERL107" s="6"/>
      <c r="ERM107" s="6"/>
      <c r="ERN107" s="6"/>
      <c r="ERO107" s="6"/>
      <c r="ERP107" s="6"/>
      <c r="ERQ107" s="6"/>
      <c r="ERR107" s="98"/>
      <c r="ERS107" s="6"/>
      <c r="ERT107" s="6"/>
      <c r="ERU107" s="6"/>
      <c r="ERV107" s="99"/>
      <c r="ERW107" s="6"/>
      <c r="ERX107" s="6"/>
      <c r="ERY107" s="6"/>
      <c r="ERZ107" s="6"/>
      <c r="ESA107" s="6"/>
      <c r="ESB107" s="6"/>
      <c r="ESC107" s="6"/>
      <c r="ESD107" s="6"/>
      <c r="ESE107" s="6"/>
      <c r="ESF107" s="100"/>
      <c r="ESG107" s="101"/>
      <c r="ESH107" s="101"/>
      <c r="ESI107" s="6"/>
      <c r="ESJ107" s="6"/>
      <c r="ESK107" s="6"/>
      <c r="ESL107" s="6"/>
      <c r="ESM107" s="102"/>
      <c r="ESN107" s="6"/>
      <c r="ESO107" s="102"/>
      <c r="ESP107" s="6"/>
      <c r="ESQ107" s="6"/>
      <c r="ESR107" s="6"/>
      <c r="ESS107" s="6"/>
      <c r="EST107" s="6"/>
      <c r="ESU107" s="6"/>
      <c r="ESV107" s="6"/>
      <c r="ESW107" s="6"/>
      <c r="ESX107" s="6"/>
      <c r="ESY107" s="6"/>
      <c r="ESZ107" s="6"/>
      <c r="ETA107" s="6"/>
      <c r="ETB107" s="6"/>
      <c r="ETC107" s="6"/>
      <c r="ETD107" s="6"/>
      <c r="ETE107" s="6"/>
      <c r="ETF107" s="6"/>
      <c r="ETG107" s="98"/>
      <c r="ETH107" s="6"/>
      <c r="ETI107" s="6"/>
      <c r="ETJ107" s="6"/>
      <c r="ETK107" s="99"/>
      <c r="ETL107" s="6"/>
      <c r="ETM107" s="6"/>
      <c r="ETN107" s="6"/>
      <c r="ETO107" s="6"/>
      <c r="ETP107" s="6"/>
      <c r="ETQ107" s="6"/>
      <c r="ETR107" s="6"/>
      <c r="ETS107" s="6"/>
      <c r="ETT107" s="6"/>
      <c r="ETU107" s="100"/>
      <c r="ETV107" s="101"/>
      <c r="ETW107" s="101"/>
      <c r="ETX107" s="6"/>
      <c r="ETY107" s="6"/>
      <c r="ETZ107" s="6"/>
      <c r="EUA107" s="6"/>
      <c r="EUB107" s="102"/>
      <c r="EUC107" s="6"/>
      <c r="EUD107" s="102"/>
      <c r="EUE107" s="6"/>
      <c r="EUF107" s="6"/>
      <c r="EUG107" s="6"/>
      <c r="EUH107" s="6"/>
      <c r="EUI107" s="6"/>
      <c r="EUJ107" s="6"/>
      <c r="EUK107" s="6"/>
      <c r="EUL107" s="6"/>
      <c r="EUM107" s="6"/>
      <c r="EUN107" s="6"/>
      <c r="EUO107" s="6"/>
      <c r="EUP107" s="6"/>
      <c r="EUQ107" s="6"/>
      <c r="EUR107" s="6"/>
      <c r="EUS107" s="6"/>
      <c r="EUT107" s="6"/>
      <c r="EUU107" s="6"/>
      <c r="EUV107" s="98"/>
      <c r="EUW107" s="6"/>
      <c r="EUX107" s="6"/>
      <c r="EUY107" s="6"/>
      <c r="EUZ107" s="99"/>
      <c r="EVA107" s="6"/>
      <c r="EVB107" s="6"/>
      <c r="EVC107" s="6"/>
      <c r="EVD107" s="6"/>
      <c r="EVE107" s="6"/>
      <c r="EVF107" s="6"/>
      <c r="EVG107" s="6"/>
      <c r="EVH107" s="6"/>
      <c r="EVI107" s="6"/>
      <c r="EVJ107" s="100"/>
      <c r="EVK107" s="101"/>
      <c r="EVL107" s="101"/>
      <c r="EVM107" s="6"/>
      <c r="EVN107" s="6"/>
      <c r="EVO107" s="6"/>
      <c r="EVP107" s="6"/>
      <c r="EVQ107" s="102"/>
      <c r="EVR107" s="6"/>
      <c r="EVS107" s="102"/>
      <c r="EVT107" s="6"/>
      <c r="EVU107" s="6"/>
      <c r="EVV107" s="6"/>
      <c r="EVW107" s="6"/>
      <c r="EVX107" s="6"/>
      <c r="EVY107" s="6"/>
      <c r="EVZ107" s="6"/>
      <c r="EWA107" s="6"/>
      <c r="EWB107" s="6"/>
      <c r="EWC107" s="6"/>
      <c r="EWD107" s="6"/>
      <c r="EWE107" s="6"/>
      <c r="EWF107" s="6"/>
      <c r="EWG107" s="6"/>
      <c r="EWH107" s="6"/>
      <c r="EWI107" s="6"/>
      <c r="EWJ107" s="6"/>
      <c r="EWK107" s="98"/>
      <c r="EWL107" s="6"/>
      <c r="EWM107" s="6"/>
      <c r="EWN107" s="6"/>
      <c r="EWO107" s="99"/>
      <c r="EWP107" s="6"/>
      <c r="EWQ107" s="6"/>
      <c r="EWR107" s="6"/>
      <c r="EWS107" s="6"/>
      <c r="EWT107" s="6"/>
      <c r="EWU107" s="6"/>
      <c r="EWV107" s="6"/>
      <c r="EWW107" s="6"/>
      <c r="EWX107" s="6"/>
      <c r="EWY107" s="100"/>
      <c r="EWZ107" s="101"/>
      <c r="EXA107" s="101"/>
      <c r="EXB107" s="6"/>
      <c r="EXC107" s="6"/>
      <c r="EXD107" s="6"/>
      <c r="EXE107" s="6"/>
      <c r="EXF107" s="102"/>
      <c r="EXG107" s="6"/>
      <c r="EXH107" s="102"/>
      <c r="EXI107" s="6"/>
      <c r="EXJ107" s="6"/>
      <c r="EXK107" s="6"/>
      <c r="EXL107" s="6"/>
      <c r="EXM107" s="6"/>
      <c r="EXN107" s="6"/>
      <c r="EXO107" s="6"/>
      <c r="EXP107" s="6"/>
      <c r="EXQ107" s="6"/>
      <c r="EXR107" s="6"/>
      <c r="EXS107" s="6"/>
      <c r="EXT107" s="6"/>
      <c r="EXU107" s="6"/>
      <c r="EXV107" s="6"/>
      <c r="EXW107" s="6"/>
      <c r="EXX107" s="6"/>
      <c r="EXY107" s="6"/>
      <c r="EXZ107" s="98"/>
      <c r="EYA107" s="6"/>
      <c r="EYB107" s="6"/>
      <c r="EYC107" s="6"/>
      <c r="EYD107" s="99"/>
      <c r="EYE107" s="6"/>
      <c r="EYF107" s="6"/>
      <c r="EYG107" s="6"/>
      <c r="EYH107" s="6"/>
      <c r="EYI107" s="6"/>
      <c r="EYJ107" s="6"/>
      <c r="EYK107" s="6"/>
      <c r="EYL107" s="6"/>
      <c r="EYM107" s="6"/>
      <c r="EYN107" s="100"/>
      <c r="EYO107" s="101"/>
      <c r="EYP107" s="101"/>
      <c r="EYQ107" s="6"/>
      <c r="EYR107" s="6"/>
      <c r="EYS107" s="6"/>
      <c r="EYT107" s="6"/>
      <c r="EYU107" s="102"/>
      <c r="EYV107" s="6"/>
      <c r="EYW107" s="102"/>
      <c r="EYX107" s="6"/>
      <c r="EYY107" s="6"/>
      <c r="EYZ107" s="6"/>
      <c r="EZA107" s="6"/>
      <c r="EZB107" s="6"/>
      <c r="EZC107" s="6"/>
      <c r="EZD107" s="6"/>
      <c r="EZE107" s="6"/>
      <c r="EZF107" s="6"/>
      <c r="EZG107" s="6"/>
      <c r="EZH107" s="6"/>
      <c r="EZI107" s="6"/>
      <c r="EZJ107" s="6"/>
      <c r="EZK107" s="6"/>
      <c r="EZL107" s="6"/>
      <c r="EZM107" s="6"/>
      <c r="EZN107" s="6"/>
      <c r="EZO107" s="98"/>
      <c r="EZP107" s="6"/>
      <c r="EZQ107" s="6"/>
      <c r="EZR107" s="6"/>
      <c r="EZS107" s="99"/>
      <c r="EZT107" s="6"/>
      <c r="EZU107" s="6"/>
      <c r="EZV107" s="6"/>
      <c r="EZW107" s="6"/>
      <c r="EZX107" s="6"/>
      <c r="EZY107" s="6"/>
      <c r="EZZ107" s="6"/>
      <c r="FAA107" s="6"/>
      <c r="FAB107" s="6"/>
      <c r="FAC107" s="100"/>
      <c r="FAD107" s="101"/>
      <c r="FAE107" s="101"/>
      <c r="FAF107" s="6"/>
      <c r="FAG107" s="6"/>
      <c r="FAH107" s="6"/>
      <c r="FAI107" s="6"/>
      <c r="FAJ107" s="102"/>
      <c r="FAK107" s="6"/>
      <c r="FAL107" s="102"/>
      <c r="FAM107" s="6"/>
      <c r="FAN107" s="6"/>
      <c r="FAO107" s="6"/>
      <c r="FAP107" s="6"/>
      <c r="FAQ107" s="6"/>
      <c r="FAR107" s="6"/>
      <c r="FAS107" s="6"/>
      <c r="FAT107" s="6"/>
      <c r="FAU107" s="6"/>
      <c r="FAV107" s="6"/>
      <c r="FAW107" s="6"/>
      <c r="FAX107" s="6"/>
      <c r="FAY107" s="6"/>
      <c r="FAZ107" s="6"/>
      <c r="FBA107" s="6"/>
      <c r="FBB107" s="6"/>
      <c r="FBC107" s="6"/>
      <c r="FBD107" s="98"/>
      <c r="FBE107" s="6"/>
      <c r="FBF107" s="6"/>
      <c r="FBG107" s="6"/>
      <c r="FBH107" s="99"/>
      <c r="FBI107" s="6"/>
      <c r="FBJ107" s="6"/>
      <c r="FBK107" s="6"/>
      <c r="FBL107" s="6"/>
      <c r="FBM107" s="6"/>
      <c r="FBN107" s="6"/>
      <c r="FBO107" s="6"/>
      <c r="FBP107" s="6"/>
      <c r="FBQ107" s="6"/>
      <c r="FBR107" s="100"/>
      <c r="FBS107" s="101"/>
      <c r="FBT107" s="101"/>
      <c r="FBU107" s="6"/>
      <c r="FBV107" s="6"/>
      <c r="FBW107" s="6"/>
      <c r="FBX107" s="6"/>
      <c r="FBY107" s="102"/>
      <c r="FBZ107" s="6"/>
      <c r="FCA107" s="102"/>
      <c r="FCB107" s="6"/>
      <c r="FCC107" s="6"/>
      <c r="FCD107" s="6"/>
      <c r="FCE107" s="6"/>
      <c r="FCF107" s="6"/>
      <c r="FCG107" s="6"/>
      <c r="FCH107" s="6"/>
      <c r="FCI107" s="6"/>
      <c r="FCJ107" s="6"/>
      <c r="FCK107" s="6"/>
      <c r="FCL107" s="6"/>
      <c r="FCM107" s="6"/>
      <c r="FCN107" s="6"/>
      <c r="FCO107" s="6"/>
      <c r="FCP107" s="6"/>
      <c r="FCQ107" s="6"/>
      <c r="FCR107" s="6"/>
      <c r="FCS107" s="98"/>
      <c r="FCT107" s="6"/>
      <c r="FCU107" s="6"/>
      <c r="FCV107" s="6"/>
      <c r="FCW107" s="99"/>
      <c r="FCX107" s="6"/>
      <c r="FCY107" s="6"/>
      <c r="FCZ107" s="6"/>
      <c r="FDA107" s="6"/>
      <c r="FDB107" s="6"/>
      <c r="FDC107" s="6"/>
      <c r="FDD107" s="6"/>
      <c r="FDE107" s="6"/>
      <c r="FDF107" s="6"/>
      <c r="FDG107" s="100"/>
      <c r="FDH107" s="101"/>
      <c r="FDI107" s="101"/>
      <c r="FDJ107" s="6"/>
      <c r="FDK107" s="6"/>
      <c r="FDL107" s="6"/>
      <c r="FDM107" s="6"/>
      <c r="FDN107" s="102"/>
      <c r="FDO107" s="6"/>
      <c r="FDP107" s="102"/>
      <c r="FDQ107" s="6"/>
      <c r="FDR107" s="6"/>
      <c r="FDS107" s="6"/>
      <c r="FDT107" s="6"/>
      <c r="FDU107" s="6"/>
      <c r="FDV107" s="6"/>
      <c r="FDW107" s="6"/>
      <c r="FDX107" s="6"/>
      <c r="FDY107" s="6"/>
      <c r="FDZ107" s="6"/>
      <c r="FEA107" s="6"/>
      <c r="FEB107" s="6"/>
      <c r="FEC107" s="6"/>
      <c r="FED107" s="6"/>
      <c r="FEE107" s="6"/>
      <c r="FEF107" s="6"/>
      <c r="FEG107" s="6"/>
      <c r="FEH107" s="98"/>
      <c r="FEI107" s="6"/>
      <c r="FEJ107" s="6"/>
      <c r="FEK107" s="6"/>
      <c r="FEL107" s="99"/>
      <c r="FEM107" s="6"/>
      <c r="FEN107" s="6"/>
      <c r="FEO107" s="6"/>
      <c r="FEP107" s="6"/>
      <c r="FEQ107" s="6"/>
      <c r="FER107" s="6"/>
      <c r="FES107" s="6"/>
      <c r="FET107" s="6"/>
      <c r="FEU107" s="6"/>
      <c r="FEV107" s="100"/>
      <c r="FEW107" s="101"/>
      <c r="FEX107" s="101"/>
      <c r="FEY107" s="6"/>
      <c r="FEZ107" s="6"/>
      <c r="FFA107" s="6"/>
      <c r="FFB107" s="6"/>
      <c r="FFC107" s="102"/>
      <c r="FFD107" s="6"/>
      <c r="FFE107" s="102"/>
      <c r="FFF107" s="6"/>
      <c r="FFG107" s="6"/>
      <c r="FFH107" s="6"/>
      <c r="FFI107" s="6"/>
      <c r="FFJ107" s="6"/>
      <c r="FFK107" s="6"/>
      <c r="FFL107" s="6"/>
      <c r="FFM107" s="6"/>
      <c r="FFN107" s="6"/>
      <c r="FFO107" s="6"/>
      <c r="FFP107" s="6"/>
      <c r="FFQ107" s="6"/>
      <c r="FFR107" s="6"/>
      <c r="FFS107" s="6"/>
      <c r="FFT107" s="6"/>
      <c r="FFU107" s="6"/>
      <c r="FFV107" s="6"/>
      <c r="FFW107" s="98"/>
      <c r="FFX107" s="6"/>
      <c r="FFY107" s="6"/>
      <c r="FFZ107" s="6"/>
      <c r="FGA107" s="99"/>
      <c r="FGB107" s="6"/>
      <c r="FGC107" s="6"/>
      <c r="FGD107" s="6"/>
      <c r="FGE107" s="6"/>
      <c r="FGF107" s="6"/>
      <c r="FGG107" s="6"/>
      <c r="FGH107" s="6"/>
      <c r="FGI107" s="6"/>
      <c r="FGJ107" s="6"/>
      <c r="FGK107" s="100"/>
      <c r="FGL107" s="101"/>
      <c r="FGM107" s="101"/>
      <c r="FGN107" s="6"/>
      <c r="FGO107" s="6"/>
      <c r="FGP107" s="6"/>
      <c r="FGQ107" s="6"/>
      <c r="FGR107" s="102"/>
      <c r="FGS107" s="6"/>
      <c r="FGT107" s="102"/>
      <c r="FGU107" s="6"/>
      <c r="FGV107" s="6"/>
      <c r="FGW107" s="6"/>
      <c r="FGX107" s="6"/>
      <c r="FGY107" s="6"/>
      <c r="FGZ107" s="6"/>
      <c r="FHA107" s="6"/>
      <c r="FHB107" s="6"/>
      <c r="FHC107" s="6"/>
      <c r="FHD107" s="6"/>
      <c r="FHE107" s="6"/>
      <c r="FHF107" s="6"/>
      <c r="FHG107" s="6"/>
      <c r="FHH107" s="6"/>
      <c r="FHI107" s="6"/>
      <c r="FHJ107" s="6"/>
      <c r="FHK107" s="6"/>
      <c r="FHL107" s="98"/>
      <c r="FHM107" s="6"/>
      <c r="FHN107" s="6"/>
      <c r="FHO107" s="6"/>
      <c r="FHP107" s="99"/>
      <c r="FHQ107" s="6"/>
      <c r="FHR107" s="6"/>
      <c r="FHS107" s="6"/>
      <c r="FHT107" s="6"/>
      <c r="FHU107" s="6"/>
      <c r="FHV107" s="6"/>
      <c r="FHW107" s="6"/>
      <c r="FHX107" s="6"/>
      <c r="FHY107" s="6"/>
      <c r="FHZ107" s="100"/>
      <c r="FIA107" s="101"/>
      <c r="FIB107" s="101"/>
      <c r="FIC107" s="6"/>
      <c r="FID107" s="6"/>
      <c r="FIE107" s="6"/>
      <c r="FIF107" s="6"/>
      <c r="FIG107" s="102"/>
      <c r="FIH107" s="6"/>
      <c r="FII107" s="102"/>
      <c r="FIJ107" s="6"/>
      <c r="FIK107" s="6"/>
      <c r="FIL107" s="6"/>
      <c r="FIM107" s="6"/>
      <c r="FIN107" s="6"/>
      <c r="FIO107" s="6"/>
      <c r="FIP107" s="6"/>
      <c r="FIQ107" s="6"/>
      <c r="FIR107" s="6"/>
      <c r="FIS107" s="6"/>
      <c r="FIT107" s="6"/>
      <c r="FIU107" s="6"/>
      <c r="FIV107" s="6"/>
      <c r="FIW107" s="6"/>
      <c r="FIX107" s="6"/>
      <c r="FIY107" s="6"/>
      <c r="FIZ107" s="6"/>
      <c r="FJA107" s="98"/>
      <c r="FJB107" s="6"/>
      <c r="FJC107" s="6"/>
      <c r="FJD107" s="6"/>
      <c r="FJE107" s="99"/>
      <c r="FJF107" s="6"/>
      <c r="FJG107" s="6"/>
      <c r="FJH107" s="6"/>
      <c r="FJI107" s="6"/>
      <c r="FJJ107" s="6"/>
      <c r="FJK107" s="6"/>
      <c r="FJL107" s="6"/>
      <c r="FJM107" s="6"/>
      <c r="FJN107" s="6"/>
      <c r="FJO107" s="100"/>
      <c r="FJP107" s="101"/>
      <c r="FJQ107" s="101"/>
      <c r="FJR107" s="6"/>
      <c r="FJS107" s="6"/>
      <c r="FJT107" s="6"/>
      <c r="FJU107" s="6"/>
      <c r="FJV107" s="102"/>
      <c r="FJW107" s="6"/>
      <c r="FJX107" s="102"/>
      <c r="FJY107" s="6"/>
      <c r="FJZ107" s="6"/>
      <c r="FKA107" s="6"/>
      <c r="FKB107" s="6"/>
      <c r="FKC107" s="6"/>
      <c r="FKD107" s="6"/>
      <c r="FKE107" s="6"/>
      <c r="FKF107" s="6"/>
      <c r="FKG107" s="6"/>
      <c r="FKH107" s="6"/>
      <c r="FKI107" s="6"/>
      <c r="FKJ107" s="6"/>
      <c r="FKK107" s="6"/>
      <c r="FKL107" s="6"/>
      <c r="FKM107" s="6"/>
      <c r="FKN107" s="6"/>
      <c r="FKO107" s="6"/>
      <c r="FKP107" s="98"/>
      <c r="FKQ107" s="6"/>
      <c r="FKR107" s="6"/>
      <c r="FKS107" s="6"/>
      <c r="FKT107" s="99"/>
      <c r="FKU107" s="6"/>
      <c r="FKV107" s="6"/>
      <c r="FKW107" s="6"/>
      <c r="FKX107" s="6"/>
      <c r="FKY107" s="6"/>
      <c r="FKZ107" s="6"/>
      <c r="FLA107" s="6"/>
      <c r="FLB107" s="6"/>
      <c r="FLC107" s="6"/>
      <c r="FLD107" s="100"/>
      <c r="FLE107" s="101"/>
      <c r="FLF107" s="101"/>
      <c r="FLG107" s="6"/>
      <c r="FLH107" s="6"/>
      <c r="FLI107" s="6"/>
      <c r="FLJ107" s="6"/>
      <c r="FLK107" s="102"/>
      <c r="FLL107" s="6"/>
      <c r="FLM107" s="102"/>
      <c r="FLN107" s="6"/>
      <c r="FLO107" s="6"/>
      <c r="FLP107" s="6"/>
      <c r="FLQ107" s="6"/>
      <c r="FLR107" s="6"/>
      <c r="FLS107" s="6"/>
      <c r="FLT107" s="6"/>
      <c r="FLU107" s="6"/>
      <c r="FLV107" s="6"/>
      <c r="FLW107" s="6"/>
      <c r="FLX107" s="6"/>
      <c r="FLY107" s="6"/>
      <c r="FLZ107" s="6"/>
      <c r="FMA107" s="6"/>
      <c r="FMB107" s="6"/>
      <c r="FMC107" s="6"/>
      <c r="FMD107" s="6"/>
      <c r="FME107" s="98"/>
      <c r="FMF107" s="6"/>
      <c r="FMG107" s="6"/>
      <c r="FMH107" s="6"/>
      <c r="FMI107" s="99"/>
      <c r="FMJ107" s="6"/>
      <c r="FMK107" s="6"/>
      <c r="FML107" s="6"/>
      <c r="FMM107" s="6"/>
      <c r="FMN107" s="6"/>
      <c r="FMO107" s="6"/>
      <c r="FMP107" s="6"/>
      <c r="FMQ107" s="6"/>
      <c r="FMR107" s="6"/>
      <c r="FMS107" s="100"/>
      <c r="FMT107" s="101"/>
      <c r="FMU107" s="101"/>
      <c r="FMV107" s="6"/>
      <c r="FMW107" s="6"/>
      <c r="FMX107" s="6"/>
      <c r="FMY107" s="6"/>
      <c r="FMZ107" s="102"/>
      <c r="FNA107" s="6"/>
      <c r="FNB107" s="102"/>
      <c r="FNC107" s="6"/>
      <c r="FND107" s="6"/>
      <c r="FNE107" s="6"/>
      <c r="FNF107" s="6"/>
      <c r="FNG107" s="6"/>
      <c r="FNH107" s="6"/>
      <c r="FNI107" s="6"/>
      <c r="FNJ107" s="6"/>
      <c r="FNK107" s="6"/>
      <c r="FNL107" s="6"/>
      <c r="FNM107" s="6"/>
      <c r="FNN107" s="6"/>
      <c r="FNO107" s="6"/>
      <c r="FNP107" s="6"/>
      <c r="FNQ107" s="6"/>
      <c r="FNR107" s="6"/>
      <c r="FNS107" s="6"/>
      <c r="FNT107" s="98"/>
      <c r="FNU107" s="6"/>
      <c r="FNV107" s="6"/>
      <c r="FNW107" s="6"/>
      <c r="FNX107" s="99"/>
      <c r="FNY107" s="6"/>
      <c r="FNZ107" s="6"/>
      <c r="FOA107" s="6"/>
      <c r="FOB107" s="6"/>
      <c r="FOC107" s="6"/>
      <c r="FOD107" s="6"/>
      <c r="FOE107" s="6"/>
      <c r="FOF107" s="6"/>
      <c r="FOG107" s="6"/>
      <c r="FOH107" s="100"/>
      <c r="FOI107" s="101"/>
      <c r="FOJ107" s="101"/>
      <c r="FOK107" s="6"/>
      <c r="FOL107" s="6"/>
      <c r="FOM107" s="6"/>
      <c r="FON107" s="6"/>
      <c r="FOO107" s="102"/>
      <c r="FOP107" s="6"/>
      <c r="FOQ107" s="102"/>
      <c r="FOR107" s="6"/>
      <c r="FOS107" s="6"/>
      <c r="FOT107" s="6"/>
      <c r="FOU107" s="6"/>
      <c r="FOV107" s="6"/>
      <c r="FOW107" s="6"/>
      <c r="FOX107" s="6"/>
      <c r="FOY107" s="6"/>
      <c r="FOZ107" s="6"/>
      <c r="FPA107" s="6"/>
      <c r="FPB107" s="6"/>
      <c r="FPC107" s="6"/>
      <c r="FPD107" s="6"/>
      <c r="FPE107" s="6"/>
      <c r="FPF107" s="6"/>
      <c r="FPG107" s="6"/>
      <c r="FPH107" s="6"/>
      <c r="FPI107" s="98"/>
      <c r="FPJ107" s="6"/>
      <c r="FPK107" s="6"/>
      <c r="FPL107" s="6"/>
      <c r="FPM107" s="99"/>
      <c r="FPN107" s="6"/>
      <c r="FPO107" s="6"/>
      <c r="FPP107" s="6"/>
      <c r="FPQ107" s="6"/>
      <c r="FPR107" s="6"/>
      <c r="FPS107" s="6"/>
      <c r="FPT107" s="6"/>
      <c r="FPU107" s="6"/>
      <c r="FPV107" s="6"/>
      <c r="FPW107" s="100"/>
      <c r="FPX107" s="101"/>
      <c r="FPY107" s="101"/>
      <c r="FPZ107" s="6"/>
      <c r="FQA107" s="6"/>
      <c r="FQB107" s="6"/>
      <c r="FQC107" s="6"/>
      <c r="FQD107" s="102"/>
      <c r="FQE107" s="6"/>
      <c r="FQF107" s="102"/>
      <c r="FQG107" s="6"/>
      <c r="FQH107" s="6"/>
      <c r="FQI107" s="6"/>
      <c r="FQJ107" s="6"/>
      <c r="FQK107" s="6"/>
      <c r="FQL107" s="6"/>
      <c r="FQM107" s="6"/>
      <c r="FQN107" s="6"/>
      <c r="FQO107" s="6"/>
      <c r="FQP107" s="6"/>
      <c r="FQQ107" s="6"/>
      <c r="FQR107" s="6"/>
      <c r="FQS107" s="6"/>
      <c r="FQT107" s="6"/>
      <c r="FQU107" s="6"/>
      <c r="FQV107" s="6"/>
      <c r="FQW107" s="6"/>
      <c r="FQX107" s="98"/>
      <c r="FQY107" s="6"/>
      <c r="FQZ107" s="6"/>
      <c r="FRA107" s="6"/>
      <c r="FRB107" s="99"/>
      <c r="FRC107" s="6"/>
      <c r="FRD107" s="6"/>
      <c r="FRE107" s="6"/>
      <c r="FRF107" s="6"/>
      <c r="FRG107" s="6"/>
      <c r="FRH107" s="6"/>
      <c r="FRI107" s="6"/>
      <c r="FRJ107" s="6"/>
      <c r="FRK107" s="6"/>
      <c r="FRL107" s="100"/>
      <c r="FRM107" s="101"/>
      <c r="FRN107" s="101"/>
      <c r="FRO107" s="6"/>
      <c r="FRP107" s="6"/>
      <c r="FRQ107" s="6"/>
      <c r="FRR107" s="6"/>
      <c r="FRS107" s="102"/>
      <c r="FRT107" s="6"/>
      <c r="FRU107" s="102"/>
      <c r="FRV107" s="6"/>
      <c r="FRW107" s="6"/>
      <c r="FRX107" s="6"/>
      <c r="FRY107" s="6"/>
      <c r="FRZ107" s="6"/>
      <c r="FSA107" s="6"/>
      <c r="FSB107" s="6"/>
      <c r="FSC107" s="6"/>
      <c r="FSD107" s="6"/>
      <c r="FSE107" s="6"/>
      <c r="FSF107" s="6"/>
      <c r="FSG107" s="6"/>
      <c r="FSH107" s="6"/>
      <c r="FSI107" s="6"/>
      <c r="FSJ107" s="6"/>
      <c r="FSK107" s="6"/>
      <c r="FSL107" s="6"/>
      <c r="FSM107" s="98"/>
      <c r="FSN107" s="6"/>
      <c r="FSO107" s="6"/>
      <c r="FSP107" s="6"/>
      <c r="FSQ107" s="99"/>
      <c r="FSR107" s="6"/>
      <c r="FSS107" s="6"/>
      <c r="FST107" s="6"/>
      <c r="FSU107" s="6"/>
      <c r="FSV107" s="6"/>
      <c r="FSW107" s="6"/>
      <c r="FSX107" s="6"/>
      <c r="FSY107" s="6"/>
      <c r="FSZ107" s="6"/>
      <c r="FTA107" s="100"/>
      <c r="FTB107" s="101"/>
      <c r="FTC107" s="101"/>
      <c r="FTD107" s="6"/>
      <c r="FTE107" s="6"/>
      <c r="FTF107" s="6"/>
      <c r="FTG107" s="6"/>
      <c r="FTH107" s="102"/>
      <c r="FTI107" s="6"/>
      <c r="FTJ107" s="102"/>
      <c r="FTK107" s="6"/>
      <c r="FTL107" s="6"/>
      <c r="FTM107" s="6"/>
      <c r="FTN107" s="6"/>
      <c r="FTO107" s="6"/>
      <c r="FTP107" s="6"/>
      <c r="FTQ107" s="6"/>
      <c r="FTR107" s="6"/>
      <c r="FTS107" s="6"/>
      <c r="FTT107" s="6"/>
      <c r="FTU107" s="6"/>
      <c r="FTV107" s="6"/>
      <c r="FTW107" s="6"/>
      <c r="FTX107" s="6"/>
      <c r="FTY107" s="6"/>
      <c r="FTZ107" s="6"/>
      <c r="FUA107" s="6"/>
      <c r="FUB107" s="98"/>
      <c r="FUC107" s="6"/>
      <c r="FUD107" s="6"/>
      <c r="FUE107" s="6"/>
      <c r="FUF107" s="99"/>
      <c r="FUG107" s="6"/>
      <c r="FUH107" s="6"/>
      <c r="FUI107" s="6"/>
      <c r="FUJ107" s="6"/>
      <c r="FUK107" s="6"/>
      <c r="FUL107" s="6"/>
      <c r="FUM107" s="6"/>
      <c r="FUN107" s="6"/>
      <c r="FUO107" s="6"/>
      <c r="FUP107" s="100"/>
      <c r="FUQ107" s="101"/>
      <c r="FUR107" s="101"/>
      <c r="FUS107" s="6"/>
      <c r="FUT107" s="6"/>
      <c r="FUU107" s="6"/>
      <c r="FUV107" s="6"/>
      <c r="FUW107" s="102"/>
      <c r="FUX107" s="6"/>
      <c r="FUY107" s="102"/>
      <c r="FUZ107" s="6"/>
      <c r="FVA107" s="6"/>
      <c r="FVB107" s="6"/>
      <c r="FVC107" s="6"/>
      <c r="FVD107" s="6"/>
      <c r="FVE107" s="6"/>
      <c r="FVF107" s="6"/>
      <c r="FVG107" s="6"/>
      <c r="FVH107" s="6"/>
      <c r="FVI107" s="6"/>
      <c r="FVJ107" s="6"/>
      <c r="FVK107" s="6"/>
      <c r="FVL107" s="6"/>
      <c r="FVM107" s="6"/>
      <c r="FVN107" s="6"/>
      <c r="FVO107" s="6"/>
      <c r="FVP107" s="6"/>
      <c r="FVQ107" s="98"/>
      <c r="FVR107" s="6"/>
      <c r="FVS107" s="6"/>
      <c r="FVT107" s="6"/>
      <c r="FVU107" s="99"/>
      <c r="FVV107" s="6"/>
      <c r="FVW107" s="6"/>
      <c r="FVX107" s="6"/>
      <c r="FVY107" s="6"/>
      <c r="FVZ107" s="6"/>
      <c r="FWA107" s="6"/>
      <c r="FWB107" s="6"/>
      <c r="FWC107" s="6"/>
      <c r="FWD107" s="6"/>
      <c r="FWE107" s="100"/>
      <c r="FWF107" s="101"/>
      <c r="FWG107" s="101"/>
      <c r="FWH107" s="6"/>
      <c r="FWI107" s="6"/>
      <c r="FWJ107" s="6"/>
      <c r="FWK107" s="6"/>
      <c r="FWL107" s="102"/>
      <c r="FWM107" s="6"/>
      <c r="FWN107" s="102"/>
      <c r="FWO107" s="6"/>
      <c r="FWP107" s="6"/>
      <c r="FWQ107" s="6"/>
      <c r="FWR107" s="6"/>
      <c r="FWS107" s="6"/>
      <c r="FWT107" s="6"/>
      <c r="FWU107" s="6"/>
      <c r="FWV107" s="6"/>
      <c r="FWW107" s="6"/>
      <c r="FWX107" s="6"/>
      <c r="FWY107" s="6"/>
      <c r="FWZ107" s="6"/>
      <c r="FXA107" s="6"/>
      <c r="FXB107" s="6"/>
      <c r="FXC107" s="6"/>
      <c r="FXD107" s="6"/>
      <c r="FXE107" s="6"/>
      <c r="FXF107" s="98"/>
      <c r="FXG107" s="6"/>
      <c r="FXH107" s="6"/>
      <c r="FXI107" s="6"/>
      <c r="FXJ107" s="99"/>
      <c r="FXK107" s="6"/>
      <c r="FXL107" s="6"/>
      <c r="FXM107" s="6"/>
      <c r="FXN107" s="6"/>
      <c r="FXO107" s="6"/>
      <c r="FXP107" s="6"/>
      <c r="FXQ107" s="6"/>
      <c r="FXR107" s="6"/>
      <c r="FXS107" s="6"/>
      <c r="FXT107" s="100"/>
      <c r="FXU107" s="101"/>
      <c r="FXV107" s="101"/>
      <c r="FXW107" s="6"/>
      <c r="FXX107" s="6"/>
      <c r="FXY107" s="6"/>
      <c r="FXZ107" s="6"/>
      <c r="FYA107" s="102"/>
      <c r="FYB107" s="6"/>
      <c r="FYC107" s="102"/>
      <c r="FYD107" s="6"/>
      <c r="FYE107" s="6"/>
      <c r="FYF107" s="6"/>
      <c r="FYG107" s="6"/>
      <c r="FYH107" s="6"/>
      <c r="FYI107" s="6"/>
      <c r="FYJ107" s="6"/>
      <c r="FYK107" s="6"/>
      <c r="FYL107" s="6"/>
      <c r="FYM107" s="6"/>
      <c r="FYN107" s="6"/>
      <c r="FYO107" s="6"/>
      <c r="FYP107" s="6"/>
      <c r="FYQ107" s="6"/>
      <c r="FYR107" s="6"/>
      <c r="FYS107" s="6"/>
      <c r="FYT107" s="6"/>
      <c r="FYU107" s="98"/>
      <c r="FYV107" s="6"/>
      <c r="FYW107" s="6"/>
      <c r="FYX107" s="6"/>
      <c r="FYY107" s="99"/>
      <c r="FYZ107" s="6"/>
      <c r="FZA107" s="6"/>
      <c r="FZB107" s="6"/>
      <c r="FZC107" s="6"/>
      <c r="FZD107" s="6"/>
      <c r="FZE107" s="6"/>
      <c r="FZF107" s="6"/>
      <c r="FZG107" s="6"/>
      <c r="FZH107" s="6"/>
      <c r="FZI107" s="100"/>
      <c r="FZJ107" s="101"/>
      <c r="FZK107" s="101"/>
      <c r="FZL107" s="6"/>
      <c r="FZM107" s="6"/>
      <c r="FZN107" s="6"/>
      <c r="FZO107" s="6"/>
      <c r="FZP107" s="102"/>
      <c r="FZQ107" s="6"/>
      <c r="FZR107" s="102"/>
      <c r="FZS107" s="6"/>
      <c r="FZT107" s="6"/>
      <c r="FZU107" s="6"/>
      <c r="FZV107" s="6"/>
      <c r="FZW107" s="6"/>
      <c r="FZX107" s="6"/>
      <c r="FZY107" s="6"/>
      <c r="FZZ107" s="6"/>
      <c r="GAA107" s="6"/>
      <c r="GAB107" s="6"/>
      <c r="GAC107" s="6"/>
      <c r="GAD107" s="6"/>
      <c r="GAE107" s="6"/>
      <c r="GAF107" s="6"/>
      <c r="GAG107" s="6"/>
      <c r="GAH107" s="6"/>
      <c r="GAI107" s="6"/>
      <c r="GAJ107" s="98"/>
      <c r="GAK107" s="6"/>
      <c r="GAL107" s="6"/>
      <c r="GAM107" s="6"/>
      <c r="GAN107" s="99"/>
      <c r="GAO107" s="6"/>
      <c r="GAP107" s="6"/>
      <c r="GAQ107" s="6"/>
      <c r="GAR107" s="6"/>
      <c r="GAS107" s="6"/>
      <c r="GAT107" s="6"/>
      <c r="GAU107" s="6"/>
      <c r="GAV107" s="6"/>
      <c r="GAW107" s="6"/>
      <c r="GAX107" s="100"/>
      <c r="GAY107" s="101"/>
      <c r="GAZ107" s="101"/>
      <c r="GBA107" s="6"/>
      <c r="GBB107" s="6"/>
      <c r="GBC107" s="6"/>
      <c r="GBD107" s="6"/>
      <c r="GBE107" s="102"/>
      <c r="GBF107" s="6"/>
      <c r="GBG107" s="102"/>
      <c r="GBH107" s="6"/>
      <c r="GBI107" s="6"/>
      <c r="GBJ107" s="6"/>
      <c r="GBK107" s="6"/>
      <c r="GBL107" s="6"/>
      <c r="GBM107" s="6"/>
      <c r="GBN107" s="6"/>
      <c r="GBO107" s="6"/>
      <c r="GBP107" s="6"/>
      <c r="GBQ107" s="6"/>
      <c r="GBR107" s="6"/>
      <c r="GBS107" s="6"/>
      <c r="GBT107" s="6"/>
      <c r="GBU107" s="6"/>
      <c r="GBV107" s="6"/>
      <c r="GBW107" s="6"/>
      <c r="GBX107" s="6"/>
      <c r="GBY107" s="98"/>
      <c r="GBZ107" s="6"/>
      <c r="GCA107" s="6"/>
      <c r="GCB107" s="6"/>
      <c r="GCC107" s="99"/>
      <c r="GCD107" s="6"/>
      <c r="GCE107" s="6"/>
      <c r="GCF107" s="6"/>
      <c r="GCG107" s="6"/>
      <c r="GCH107" s="6"/>
      <c r="GCI107" s="6"/>
      <c r="GCJ107" s="6"/>
      <c r="GCK107" s="6"/>
      <c r="GCL107" s="6"/>
      <c r="GCM107" s="100"/>
      <c r="GCN107" s="101"/>
      <c r="GCO107" s="101"/>
      <c r="GCP107" s="6"/>
      <c r="GCQ107" s="6"/>
      <c r="GCR107" s="6"/>
      <c r="GCS107" s="6"/>
      <c r="GCT107" s="102"/>
      <c r="GCU107" s="6"/>
      <c r="GCV107" s="102"/>
      <c r="GCW107" s="6"/>
      <c r="GCX107" s="6"/>
      <c r="GCY107" s="6"/>
      <c r="GCZ107" s="6"/>
      <c r="GDA107" s="6"/>
      <c r="GDB107" s="6"/>
      <c r="GDC107" s="6"/>
      <c r="GDD107" s="6"/>
      <c r="GDE107" s="6"/>
      <c r="GDF107" s="6"/>
      <c r="GDG107" s="6"/>
      <c r="GDH107" s="6"/>
      <c r="GDI107" s="6"/>
      <c r="GDJ107" s="6"/>
      <c r="GDK107" s="6"/>
      <c r="GDL107" s="6"/>
      <c r="GDM107" s="6"/>
      <c r="GDN107" s="98"/>
      <c r="GDO107" s="6"/>
      <c r="GDP107" s="6"/>
      <c r="GDQ107" s="6"/>
      <c r="GDR107" s="99"/>
      <c r="GDS107" s="6"/>
      <c r="GDT107" s="6"/>
      <c r="GDU107" s="6"/>
      <c r="GDV107" s="6"/>
      <c r="GDW107" s="6"/>
      <c r="GDX107" s="6"/>
      <c r="GDY107" s="6"/>
      <c r="GDZ107" s="6"/>
      <c r="GEA107" s="6"/>
      <c r="GEB107" s="100"/>
      <c r="GEC107" s="101"/>
      <c r="GED107" s="101"/>
      <c r="GEE107" s="6"/>
      <c r="GEF107" s="6"/>
      <c r="GEG107" s="6"/>
      <c r="GEH107" s="6"/>
      <c r="GEI107" s="102"/>
      <c r="GEJ107" s="6"/>
      <c r="GEK107" s="102"/>
      <c r="GEL107" s="6"/>
      <c r="GEM107" s="6"/>
      <c r="GEN107" s="6"/>
      <c r="GEO107" s="6"/>
      <c r="GEP107" s="6"/>
      <c r="GEQ107" s="6"/>
      <c r="GER107" s="6"/>
      <c r="GES107" s="6"/>
      <c r="GET107" s="6"/>
      <c r="GEU107" s="6"/>
      <c r="GEV107" s="6"/>
      <c r="GEW107" s="6"/>
      <c r="GEX107" s="6"/>
      <c r="GEY107" s="6"/>
      <c r="GEZ107" s="6"/>
      <c r="GFA107" s="6"/>
      <c r="GFB107" s="6"/>
      <c r="GFC107" s="98"/>
      <c r="GFD107" s="6"/>
      <c r="GFE107" s="6"/>
      <c r="GFF107" s="6"/>
      <c r="GFG107" s="99"/>
      <c r="GFH107" s="6"/>
      <c r="GFI107" s="6"/>
      <c r="GFJ107" s="6"/>
      <c r="GFK107" s="6"/>
      <c r="GFL107" s="6"/>
      <c r="GFM107" s="6"/>
      <c r="GFN107" s="6"/>
      <c r="GFO107" s="6"/>
      <c r="GFP107" s="6"/>
      <c r="GFQ107" s="100"/>
      <c r="GFR107" s="101"/>
      <c r="GFS107" s="101"/>
      <c r="GFT107" s="6"/>
      <c r="GFU107" s="6"/>
      <c r="GFV107" s="6"/>
      <c r="GFW107" s="6"/>
      <c r="GFX107" s="102"/>
      <c r="GFY107" s="6"/>
      <c r="GFZ107" s="102"/>
      <c r="GGA107" s="6"/>
      <c r="GGB107" s="6"/>
      <c r="GGC107" s="6"/>
      <c r="GGD107" s="6"/>
      <c r="GGE107" s="6"/>
      <c r="GGF107" s="6"/>
      <c r="GGG107" s="6"/>
      <c r="GGH107" s="6"/>
      <c r="GGI107" s="6"/>
      <c r="GGJ107" s="6"/>
      <c r="GGK107" s="6"/>
      <c r="GGL107" s="6"/>
      <c r="GGM107" s="6"/>
      <c r="GGN107" s="6"/>
      <c r="GGO107" s="6"/>
      <c r="GGP107" s="6"/>
      <c r="GGQ107" s="6"/>
      <c r="GGR107" s="98"/>
      <c r="GGS107" s="6"/>
      <c r="GGT107" s="6"/>
      <c r="GGU107" s="6"/>
      <c r="GGV107" s="99"/>
      <c r="GGW107" s="6"/>
      <c r="GGX107" s="6"/>
      <c r="GGY107" s="6"/>
      <c r="GGZ107" s="6"/>
      <c r="GHA107" s="6"/>
      <c r="GHB107" s="6"/>
      <c r="GHC107" s="6"/>
      <c r="GHD107" s="6"/>
      <c r="GHE107" s="6"/>
      <c r="GHF107" s="100"/>
      <c r="GHG107" s="101"/>
      <c r="GHH107" s="101"/>
      <c r="GHI107" s="6"/>
      <c r="GHJ107" s="6"/>
      <c r="GHK107" s="6"/>
      <c r="GHL107" s="6"/>
      <c r="GHM107" s="102"/>
      <c r="GHN107" s="6"/>
      <c r="GHO107" s="102"/>
      <c r="GHP107" s="6"/>
      <c r="GHQ107" s="6"/>
      <c r="GHR107" s="6"/>
      <c r="GHS107" s="6"/>
      <c r="GHT107" s="6"/>
      <c r="GHU107" s="6"/>
      <c r="GHV107" s="6"/>
      <c r="GHW107" s="6"/>
      <c r="GHX107" s="6"/>
      <c r="GHY107" s="6"/>
      <c r="GHZ107" s="6"/>
      <c r="GIA107" s="6"/>
      <c r="GIB107" s="6"/>
      <c r="GIC107" s="6"/>
      <c r="GID107" s="6"/>
      <c r="GIE107" s="6"/>
      <c r="GIF107" s="6"/>
      <c r="GIG107" s="98"/>
      <c r="GIH107" s="6"/>
      <c r="GII107" s="6"/>
      <c r="GIJ107" s="6"/>
      <c r="GIK107" s="99"/>
      <c r="GIL107" s="6"/>
      <c r="GIM107" s="6"/>
      <c r="GIN107" s="6"/>
      <c r="GIO107" s="6"/>
      <c r="GIP107" s="6"/>
      <c r="GIQ107" s="6"/>
      <c r="GIR107" s="6"/>
      <c r="GIS107" s="6"/>
      <c r="GIT107" s="6"/>
      <c r="GIU107" s="100"/>
      <c r="GIV107" s="101"/>
      <c r="GIW107" s="101"/>
      <c r="GIX107" s="6"/>
      <c r="GIY107" s="6"/>
      <c r="GIZ107" s="6"/>
      <c r="GJA107" s="6"/>
      <c r="GJB107" s="102"/>
      <c r="GJC107" s="6"/>
      <c r="GJD107" s="102"/>
      <c r="GJE107" s="6"/>
      <c r="GJF107" s="6"/>
      <c r="GJG107" s="6"/>
      <c r="GJH107" s="6"/>
      <c r="GJI107" s="6"/>
      <c r="GJJ107" s="6"/>
      <c r="GJK107" s="6"/>
      <c r="GJL107" s="6"/>
      <c r="GJM107" s="6"/>
      <c r="GJN107" s="6"/>
      <c r="GJO107" s="6"/>
      <c r="GJP107" s="6"/>
      <c r="GJQ107" s="6"/>
      <c r="GJR107" s="6"/>
      <c r="GJS107" s="6"/>
      <c r="GJT107" s="6"/>
      <c r="GJU107" s="6"/>
      <c r="GJV107" s="98"/>
      <c r="GJW107" s="6"/>
      <c r="GJX107" s="6"/>
      <c r="GJY107" s="6"/>
      <c r="GJZ107" s="99"/>
      <c r="GKA107" s="6"/>
      <c r="GKB107" s="6"/>
      <c r="GKC107" s="6"/>
      <c r="GKD107" s="6"/>
      <c r="GKE107" s="6"/>
      <c r="GKF107" s="6"/>
      <c r="GKG107" s="6"/>
      <c r="GKH107" s="6"/>
      <c r="GKI107" s="6"/>
      <c r="GKJ107" s="100"/>
      <c r="GKK107" s="101"/>
      <c r="GKL107" s="101"/>
      <c r="GKM107" s="6"/>
      <c r="GKN107" s="6"/>
      <c r="GKO107" s="6"/>
      <c r="GKP107" s="6"/>
      <c r="GKQ107" s="102"/>
      <c r="GKR107" s="6"/>
      <c r="GKS107" s="102"/>
      <c r="GKT107" s="6"/>
      <c r="GKU107" s="6"/>
      <c r="GKV107" s="6"/>
      <c r="GKW107" s="6"/>
      <c r="GKX107" s="6"/>
      <c r="GKY107" s="6"/>
      <c r="GKZ107" s="6"/>
      <c r="GLA107" s="6"/>
      <c r="GLB107" s="6"/>
      <c r="GLC107" s="6"/>
      <c r="GLD107" s="6"/>
      <c r="GLE107" s="6"/>
      <c r="GLF107" s="6"/>
      <c r="GLG107" s="6"/>
      <c r="GLH107" s="6"/>
      <c r="GLI107" s="6"/>
      <c r="GLJ107" s="6"/>
      <c r="GLK107" s="98"/>
      <c r="GLL107" s="6"/>
      <c r="GLM107" s="6"/>
      <c r="GLN107" s="6"/>
      <c r="GLO107" s="99"/>
      <c r="GLP107" s="6"/>
      <c r="GLQ107" s="6"/>
      <c r="GLR107" s="6"/>
      <c r="GLS107" s="6"/>
      <c r="GLT107" s="6"/>
      <c r="GLU107" s="6"/>
      <c r="GLV107" s="6"/>
      <c r="GLW107" s="6"/>
      <c r="GLX107" s="6"/>
      <c r="GLY107" s="100"/>
      <c r="GLZ107" s="101"/>
      <c r="GMA107" s="101"/>
      <c r="GMB107" s="6"/>
      <c r="GMC107" s="6"/>
      <c r="GMD107" s="6"/>
      <c r="GME107" s="6"/>
      <c r="GMF107" s="102"/>
      <c r="GMG107" s="6"/>
      <c r="GMH107" s="102"/>
      <c r="GMI107" s="6"/>
      <c r="GMJ107" s="6"/>
      <c r="GMK107" s="6"/>
      <c r="GML107" s="6"/>
      <c r="GMM107" s="6"/>
      <c r="GMN107" s="6"/>
      <c r="GMO107" s="6"/>
      <c r="GMP107" s="6"/>
      <c r="GMQ107" s="6"/>
      <c r="GMR107" s="6"/>
      <c r="GMS107" s="6"/>
      <c r="GMT107" s="6"/>
      <c r="GMU107" s="6"/>
      <c r="GMV107" s="6"/>
      <c r="GMW107" s="6"/>
      <c r="GMX107" s="6"/>
      <c r="GMY107" s="6"/>
      <c r="GMZ107" s="98"/>
      <c r="GNA107" s="6"/>
      <c r="GNB107" s="6"/>
      <c r="GNC107" s="6"/>
      <c r="GND107" s="99"/>
      <c r="GNE107" s="6"/>
      <c r="GNF107" s="6"/>
      <c r="GNG107" s="6"/>
      <c r="GNH107" s="6"/>
      <c r="GNI107" s="6"/>
      <c r="GNJ107" s="6"/>
      <c r="GNK107" s="6"/>
      <c r="GNL107" s="6"/>
      <c r="GNM107" s="6"/>
      <c r="GNN107" s="100"/>
      <c r="GNO107" s="101"/>
      <c r="GNP107" s="101"/>
      <c r="GNQ107" s="6"/>
      <c r="GNR107" s="6"/>
      <c r="GNS107" s="6"/>
      <c r="GNT107" s="6"/>
      <c r="GNU107" s="102"/>
      <c r="GNV107" s="6"/>
      <c r="GNW107" s="102"/>
      <c r="GNX107" s="6"/>
      <c r="GNY107" s="6"/>
      <c r="GNZ107" s="6"/>
      <c r="GOA107" s="6"/>
      <c r="GOB107" s="6"/>
      <c r="GOC107" s="6"/>
      <c r="GOD107" s="6"/>
      <c r="GOE107" s="6"/>
      <c r="GOF107" s="6"/>
      <c r="GOG107" s="6"/>
      <c r="GOH107" s="6"/>
      <c r="GOI107" s="6"/>
      <c r="GOJ107" s="6"/>
      <c r="GOK107" s="6"/>
      <c r="GOL107" s="6"/>
      <c r="GOM107" s="6"/>
      <c r="GON107" s="6"/>
      <c r="GOO107" s="98"/>
      <c r="GOP107" s="6"/>
      <c r="GOQ107" s="6"/>
      <c r="GOR107" s="6"/>
      <c r="GOS107" s="99"/>
      <c r="GOT107" s="6"/>
      <c r="GOU107" s="6"/>
      <c r="GOV107" s="6"/>
      <c r="GOW107" s="6"/>
      <c r="GOX107" s="6"/>
      <c r="GOY107" s="6"/>
      <c r="GOZ107" s="6"/>
      <c r="GPA107" s="6"/>
      <c r="GPB107" s="6"/>
      <c r="GPC107" s="100"/>
      <c r="GPD107" s="101"/>
      <c r="GPE107" s="101"/>
      <c r="GPF107" s="6"/>
      <c r="GPG107" s="6"/>
      <c r="GPH107" s="6"/>
      <c r="GPI107" s="6"/>
      <c r="GPJ107" s="102"/>
      <c r="GPK107" s="6"/>
      <c r="GPL107" s="102"/>
      <c r="GPM107" s="6"/>
      <c r="GPN107" s="6"/>
      <c r="GPO107" s="6"/>
      <c r="GPP107" s="6"/>
      <c r="GPQ107" s="6"/>
      <c r="GPR107" s="6"/>
      <c r="GPS107" s="6"/>
      <c r="GPT107" s="6"/>
      <c r="GPU107" s="6"/>
      <c r="GPV107" s="6"/>
      <c r="GPW107" s="6"/>
      <c r="GPX107" s="6"/>
      <c r="GPY107" s="6"/>
      <c r="GPZ107" s="6"/>
      <c r="GQA107" s="6"/>
      <c r="GQB107" s="6"/>
      <c r="GQC107" s="6"/>
      <c r="GQD107" s="98"/>
      <c r="GQE107" s="6"/>
      <c r="GQF107" s="6"/>
      <c r="GQG107" s="6"/>
      <c r="GQH107" s="99"/>
      <c r="GQI107" s="6"/>
      <c r="GQJ107" s="6"/>
      <c r="GQK107" s="6"/>
      <c r="GQL107" s="6"/>
      <c r="GQM107" s="6"/>
      <c r="GQN107" s="6"/>
      <c r="GQO107" s="6"/>
      <c r="GQP107" s="6"/>
      <c r="GQQ107" s="6"/>
      <c r="GQR107" s="100"/>
      <c r="GQS107" s="101"/>
      <c r="GQT107" s="101"/>
      <c r="GQU107" s="6"/>
      <c r="GQV107" s="6"/>
      <c r="GQW107" s="6"/>
      <c r="GQX107" s="6"/>
      <c r="GQY107" s="102"/>
      <c r="GQZ107" s="6"/>
      <c r="GRA107" s="102"/>
      <c r="GRB107" s="6"/>
      <c r="GRC107" s="6"/>
      <c r="GRD107" s="6"/>
      <c r="GRE107" s="6"/>
      <c r="GRF107" s="6"/>
      <c r="GRG107" s="6"/>
      <c r="GRH107" s="6"/>
      <c r="GRI107" s="6"/>
      <c r="GRJ107" s="6"/>
      <c r="GRK107" s="6"/>
      <c r="GRL107" s="6"/>
      <c r="GRM107" s="6"/>
      <c r="GRN107" s="6"/>
      <c r="GRO107" s="6"/>
      <c r="GRP107" s="6"/>
      <c r="GRQ107" s="6"/>
      <c r="GRR107" s="6"/>
      <c r="GRS107" s="98"/>
      <c r="GRT107" s="6"/>
      <c r="GRU107" s="6"/>
      <c r="GRV107" s="6"/>
      <c r="GRW107" s="99"/>
      <c r="GRX107" s="6"/>
      <c r="GRY107" s="6"/>
      <c r="GRZ107" s="6"/>
      <c r="GSA107" s="6"/>
      <c r="GSB107" s="6"/>
      <c r="GSC107" s="6"/>
      <c r="GSD107" s="6"/>
      <c r="GSE107" s="6"/>
      <c r="GSF107" s="6"/>
      <c r="GSG107" s="100"/>
      <c r="GSH107" s="101"/>
      <c r="GSI107" s="101"/>
      <c r="GSJ107" s="6"/>
      <c r="GSK107" s="6"/>
      <c r="GSL107" s="6"/>
      <c r="GSM107" s="6"/>
      <c r="GSN107" s="102"/>
      <c r="GSO107" s="6"/>
      <c r="GSP107" s="102"/>
      <c r="GSQ107" s="6"/>
      <c r="GSR107" s="6"/>
      <c r="GSS107" s="6"/>
      <c r="GST107" s="6"/>
      <c r="GSU107" s="6"/>
      <c r="GSV107" s="6"/>
      <c r="GSW107" s="6"/>
      <c r="GSX107" s="6"/>
      <c r="GSY107" s="6"/>
      <c r="GSZ107" s="6"/>
      <c r="GTA107" s="6"/>
      <c r="GTB107" s="6"/>
      <c r="GTC107" s="6"/>
      <c r="GTD107" s="6"/>
      <c r="GTE107" s="6"/>
      <c r="GTF107" s="6"/>
      <c r="GTG107" s="6"/>
      <c r="GTH107" s="98"/>
      <c r="GTI107" s="6"/>
      <c r="GTJ107" s="6"/>
      <c r="GTK107" s="6"/>
      <c r="GTL107" s="99"/>
      <c r="GTM107" s="6"/>
      <c r="GTN107" s="6"/>
      <c r="GTO107" s="6"/>
      <c r="GTP107" s="6"/>
      <c r="GTQ107" s="6"/>
      <c r="GTR107" s="6"/>
      <c r="GTS107" s="6"/>
      <c r="GTT107" s="6"/>
      <c r="GTU107" s="6"/>
      <c r="GTV107" s="100"/>
      <c r="GTW107" s="101"/>
      <c r="GTX107" s="101"/>
      <c r="GTY107" s="6"/>
      <c r="GTZ107" s="6"/>
      <c r="GUA107" s="6"/>
      <c r="GUB107" s="6"/>
      <c r="GUC107" s="102"/>
      <c r="GUD107" s="6"/>
      <c r="GUE107" s="102"/>
      <c r="GUF107" s="6"/>
      <c r="GUG107" s="6"/>
      <c r="GUH107" s="6"/>
      <c r="GUI107" s="6"/>
      <c r="GUJ107" s="6"/>
      <c r="GUK107" s="6"/>
      <c r="GUL107" s="6"/>
      <c r="GUM107" s="6"/>
      <c r="GUN107" s="6"/>
      <c r="GUO107" s="6"/>
      <c r="GUP107" s="6"/>
      <c r="GUQ107" s="6"/>
      <c r="GUR107" s="6"/>
      <c r="GUS107" s="6"/>
      <c r="GUT107" s="6"/>
      <c r="GUU107" s="6"/>
      <c r="GUV107" s="6"/>
      <c r="GUW107" s="98"/>
      <c r="GUX107" s="6"/>
      <c r="GUY107" s="6"/>
      <c r="GUZ107" s="6"/>
      <c r="GVA107" s="99"/>
      <c r="GVB107" s="6"/>
      <c r="GVC107" s="6"/>
      <c r="GVD107" s="6"/>
      <c r="GVE107" s="6"/>
      <c r="GVF107" s="6"/>
      <c r="GVG107" s="6"/>
      <c r="GVH107" s="6"/>
      <c r="GVI107" s="6"/>
      <c r="GVJ107" s="6"/>
      <c r="GVK107" s="100"/>
      <c r="GVL107" s="101"/>
      <c r="GVM107" s="101"/>
      <c r="GVN107" s="6"/>
      <c r="GVO107" s="6"/>
      <c r="GVP107" s="6"/>
      <c r="GVQ107" s="6"/>
      <c r="GVR107" s="102"/>
      <c r="GVS107" s="6"/>
      <c r="GVT107" s="102"/>
      <c r="GVU107" s="6"/>
      <c r="GVV107" s="6"/>
      <c r="GVW107" s="6"/>
      <c r="GVX107" s="6"/>
      <c r="GVY107" s="6"/>
      <c r="GVZ107" s="6"/>
      <c r="GWA107" s="6"/>
      <c r="GWB107" s="6"/>
      <c r="GWC107" s="6"/>
      <c r="GWD107" s="6"/>
      <c r="GWE107" s="6"/>
      <c r="GWF107" s="6"/>
      <c r="GWG107" s="6"/>
      <c r="GWH107" s="6"/>
      <c r="GWI107" s="6"/>
      <c r="GWJ107" s="6"/>
      <c r="GWK107" s="6"/>
      <c r="GWL107" s="98"/>
      <c r="GWM107" s="6"/>
      <c r="GWN107" s="6"/>
      <c r="GWO107" s="6"/>
      <c r="GWP107" s="99"/>
      <c r="GWQ107" s="6"/>
      <c r="GWR107" s="6"/>
      <c r="GWS107" s="6"/>
      <c r="GWT107" s="6"/>
      <c r="GWU107" s="6"/>
      <c r="GWV107" s="6"/>
      <c r="GWW107" s="6"/>
      <c r="GWX107" s="6"/>
      <c r="GWY107" s="6"/>
      <c r="GWZ107" s="100"/>
      <c r="GXA107" s="101"/>
      <c r="GXB107" s="101"/>
      <c r="GXC107" s="6"/>
      <c r="GXD107" s="6"/>
      <c r="GXE107" s="6"/>
      <c r="GXF107" s="6"/>
      <c r="GXG107" s="102"/>
      <c r="GXH107" s="6"/>
      <c r="GXI107" s="102"/>
      <c r="GXJ107" s="6"/>
      <c r="GXK107" s="6"/>
      <c r="GXL107" s="6"/>
      <c r="GXM107" s="6"/>
      <c r="GXN107" s="6"/>
      <c r="GXO107" s="6"/>
      <c r="GXP107" s="6"/>
      <c r="GXQ107" s="6"/>
      <c r="GXR107" s="6"/>
      <c r="GXS107" s="6"/>
      <c r="GXT107" s="6"/>
      <c r="GXU107" s="6"/>
      <c r="GXV107" s="6"/>
      <c r="GXW107" s="6"/>
      <c r="GXX107" s="6"/>
      <c r="GXY107" s="6"/>
      <c r="GXZ107" s="6"/>
      <c r="GYA107" s="98"/>
      <c r="GYB107" s="6"/>
      <c r="GYC107" s="6"/>
      <c r="GYD107" s="6"/>
      <c r="GYE107" s="99"/>
      <c r="GYF107" s="6"/>
      <c r="GYG107" s="6"/>
      <c r="GYH107" s="6"/>
      <c r="GYI107" s="6"/>
      <c r="GYJ107" s="6"/>
      <c r="GYK107" s="6"/>
      <c r="GYL107" s="6"/>
      <c r="GYM107" s="6"/>
      <c r="GYN107" s="6"/>
      <c r="GYO107" s="100"/>
      <c r="GYP107" s="101"/>
      <c r="GYQ107" s="101"/>
      <c r="GYR107" s="6"/>
      <c r="GYS107" s="6"/>
      <c r="GYT107" s="6"/>
      <c r="GYU107" s="6"/>
      <c r="GYV107" s="102"/>
      <c r="GYW107" s="6"/>
      <c r="GYX107" s="102"/>
      <c r="GYY107" s="6"/>
      <c r="GYZ107" s="6"/>
      <c r="GZA107" s="6"/>
      <c r="GZB107" s="6"/>
      <c r="GZC107" s="6"/>
      <c r="GZD107" s="6"/>
      <c r="GZE107" s="6"/>
      <c r="GZF107" s="6"/>
      <c r="GZG107" s="6"/>
      <c r="GZH107" s="6"/>
      <c r="GZI107" s="6"/>
      <c r="GZJ107" s="6"/>
      <c r="GZK107" s="6"/>
      <c r="GZL107" s="6"/>
      <c r="GZM107" s="6"/>
      <c r="GZN107" s="6"/>
      <c r="GZO107" s="6"/>
      <c r="GZP107" s="98"/>
      <c r="GZQ107" s="6"/>
      <c r="GZR107" s="6"/>
      <c r="GZS107" s="6"/>
      <c r="GZT107" s="99"/>
      <c r="GZU107" s="6"/>
      <c r="GZV107" s="6"/>
      <c r="GZW107" s="6"/>
      <c r="GZX107" s="6"/>
      <c r="GZY107" s="6"/>
      <c r="GZZ107" s="6"/>
      <c r="HAA107" s="6"/>
      <c r="HAB107" s="6"/>
      <c r="HAC107" s="6"/>
      <c r="HAD107" s="100"/>
      <c r="HAE107" s="101"/>
      <c r="HAF107" s="101"/>
      <c r="HAG107" s="6"/>
      <c r="HAH107" s="6"/>
      <c r="HAI107" s="6"/>
      <c r="HAJ107" s="6"/>
      <c r="HAK107" s="102"/>
      <c r="HAL107" s="6"/>
      <c r="HAM107" s="102"/>
      <c r="HAN107" s="6"/>
      <c r="HAO107" s="6"/>
      <c r="HAP107" s="6"/>
      <c r="HAQ107" s="6"/>
      <c r="HAR107" s="6"/>
      <c r="HAS107" s="6"/>
      <c r="HAT107" s="6"/>
      <c r="HAU107" s="6"/>
      <c r="HAV107" s="6"/>
      <c r="HAW107" s="6"/>
      <c r="HAX107" s="6"/>
      <c r="HAY107" s="6"/>
      <c r="HAZ107" s="6"/>
      <c r="HBA107" s="6"/>
      <c r="HBB107" s="6"/>
      <c r="HBC107" s="6"/>
      <c r="HBD107" s="6"/>
      <c r="HBE107" s="98"/>
      <c r="HBF107" s="6"/>
      <c r="HBG107" s="6"/>
      <c r="HBH107" s="6"/>
      <c r="HBI107" s="99"/>
      <c r="HBJ107" s="6"/>
      <c r="HBK107" s="6"/>
      <c r="HBL107" s="6"/>
      <c r="HBM107" s="6"/>
      <c r="HBN107" s="6"/>
      <c r="HBO107" s="6"/>
      <c r="HBP107" s="6"/>
      <c r="HBQ107" s="6"/>
      <c r="HBR107" s="6"/>
      <c r="HBS107" s="100"/>
      <c r="HBT107" s="101"/>
      <c r="HBU107" s="101"/>
      <c r="HBV107" s="6"/>
      <c r="HBW107" s="6"/>
      <c r="HBX107" s="6"/>
      <c r="HBY107" s="6"/>
      <c r="HBZ107" s="102"/>
      <c r="HCA107" s="6"/>
      <c r="HCB107" s="102"/>
      <c r="HCC107" s="6"/>
      <c r="HCD107" s="6"/>
      <c r="HCE107" s="6"/>
      <c r="HCF107" s="6"/>
      <c r="HCG107" s="6"/>
      <c r="HCH107" s="6"/>
      <c r="HCI107" s="6"/>
      <c r="HCJ107" s="6"/>
      <c r="HCK107" s="6"/>
      <c r="HCL107" s="6"/>
      <c r="HCM107" s="6"/>
      <c r="HCN107" s="6"/>
      <c r="HCO107" s="6"/>
      <c r="HCP107" s="6"/>
      <c r="HCQ107" s="6"/>
      <c r="HCR107" s="6"/>
      <c r="HCS107" s="6"/>
      <c r="HCT107" s="98"/>
      <c r="HCU107" s="6"/>
      <c r="HCV107" s="6"/>
      <c r="HCW107" s="6"/>
      <c r="HCX107" s="99"/>
      <c r="HCY107" s="6"/>
      <c r="HCZ107" s="6"/>
      <c r="HDA107" s="6"/>
      <c r="HDB107" s="6"/>
      <c r="HDC107" s="6"/>
      <c r="HDD107" s="6"/>
      <c r="HDE107" s="6"/>
      <c r="HDF107" s="6"/>
      <c r="HDG107" s="6"/>
      <c r="HDH107" s="100"/>
      <c r="HDI107" s="101"/>
      <c r="HDJ107" s="101"/>
      <c r="HDK107" s="6"/>
      <c r="HDL107" s="6"/>
      <c r="HDM107" s="6"/>
      <c r="HDN107" s="6"/>
      <c r="HDO107" s="102"/>
      <c r="HDP107" s="6"/>
      <c r="HDQ107" s="102"/>
      <c r="HDR107" s="6"/>
      <c r="HDS107" s="6"/>
      <c r="HDT107" s="6"/>
      <c r="HDU107" s="6"/>
      <c r="HDV107" s="6"/>
      <c r="HDW107" s="6"/>
      <c r="HDX107" s="6"/>
      <c r="HDY107" s="6"/>
      <c r="HDZ107" s="6"/>
      <c r="HEA107" s="6"/>
      <c r="HEB107" s="6"/>
      <c r="HEC107" s="6"/>
      <c r="HED107" s="6"/>
      <c r="HEE107" s="6"/>
      <c r="HEF107" s="6"/>
      <c r="HEG107" s="6"/>
      <c r="HEH107" s="6"/>
      <c r="HEI107" s="98"/>
      <c r="HEJ107" s="6"/>
      <c r="HEK107" s="6"/>
      <c r="HEL107" s="6"/>
      <c r="HEM107" s="99"/>
      <c r="HEN107" s="6"/>
      <c r="HEO107" s="6"/>
      <c r="HEP107" s="6"/>
      <c r="HEQ107" s="6"/>
      <c r="HER107" s="6"/>
      <c r="HES107" s="6"/>
      <c r="HET107" s="6"/>
      <c r="HEU107" s="6"/>
      <c r="HEV107" s="6"/>
      <c r="HEW107" s="100"/>
      <c r="HEX107" s="101"/>
      <c r="HEY107" s="101"/>
      <c r="HEZ107" s="6"/>
      <c r="HFA107" s="6"/>
      <c r="HFB107" s="6"/>
      <c r="HFC107" s="6"/>
      <c r="HFD107" s="102"/>
      <c r="HFE107" s="6"/>
      <c r="HFF107" s="102"/>
      <c r="HFG107" s="6"/>
      <c r="HFH107" s="6"/>
      <c r="HFI107" s="6"/>
      <c r="HFJ107" s="6"/>
      <c r="HFK107" s="6"/>
      <c r="HFL107" s="6"/>
      <c r="HFM107" s="6"/>
      <c r="HFN107" s="6"/>
      <c r="HFO107" s="6"/>
      <c r="HFP107" s="6"/>
      <c r="HFQ107" s="6"/>
      <c r="HFR107" s="6"/>
      <c r="HFS107" s="6"/>
      <c r="HFT107" s="6"/>
      <c r="HFU107" s="6"/>
      <c r="HFV107" s="6"/>
      <c r="HFW107" s="6"/>
      <c r="HFX107" s="98"/>
      <c r="HFY107" s="6"/>
      <c r="HFZ107" s="6"/>
      <c r="HGA107" s="6"/>
      <c r="HGB107" s="99"/>
      <c r="HGC107" s="6"/>
      <c r="HGD107" s="6"/>
      <c r="HGE107" s="6"/>
      <c r="HGF107" s="6"/>
      <c r="HGG107" s="6"/>
      <c r="HGH107" s="6"/>
      <c r="HGI107" s="6"/>
      <c r="HGJ107" s="6"/>
      <c r="HGK107" s="6"/>
      <c r="HGL107" s="100"/>
      <c r="HGM107" s="101"/>
      <c r="HGN107" s="101"/>
      <c r="HGO107" s="6"/>
      <c r="HGP107" s="6"/>
      <c r="HGQ107" s="6"/>
      <c r="HGR107" s="6"/>
      <c r="HGS107" s="102"/>
      <c r="HGT107" s="6"/>
      <c r="HGU107" s="102"/>
      <c r="HGV107" s="6"/>
      <c r="HGW107" s="6"/>
      <c r="HGX107" s="6"/>
      <c r="HGY107" s="6"/>
      <c r="HGZ107" s="6"/>
      <c r="HHA107" s="6"/>
      <c r="HHB107" s="6"/>
      <c r="HHC107" s="6"/>
      <c r="HHD107" s="6"/>
      <c r="HHE107" s="6"/>
      <c r="HHF107" s="6"/>
      <c r="HHG107" s="6"/>
      <c r="HHH107" s="6"/>
      <c r="HHI107" s="6"/>
      <c r="HHJ107" s="6"/>
      <c r="HHK107" s="6"/>
      <c r="HHL107" s="6"/>
      <c r="HHM107" s="98"/>
      <c r="HHN107" s="6"/>
      <c r="HHO107" s="6"/>
      <c r="HHP107" s="6"/>
      <c r="HHQ107" s="99"/>
      <c r="HHR107" s="6"/>
      <c r="HHS107" s="6"/>
      <c r="HHT107" s="6"/>
      <c r="HHU107" s="6"/>
      <c r="HHV107" s="6"/>
      <c r="HHW107" s="6"/>
      <c r="HHX107" s="6"/>
      <c r="HHY107" s="6"/>
      <c r="HHZ107" s="6"/>
      <c r="HIA107" s="100"/>
      <c r="HIB107" s="101"/>
      <c r="HIC107" s="101"/>
      <c r="HID107" s="6"/>
      <c r="HIE107" s="6"/>
      <c r="HIF107" s="6"/>
      <c r="HIG107" s="6"/>
      <c r="HIH107" s="102"/>
      <c r="HII107" s="6"/>
      <c r="HIJ107" s="102"/>
      <c r="HIK107" s="6"/>
      <c r="HIL107" s="6"/>
      <c r="HIM107" s="6"/>
      <c r="HIN107" s="6"/>
      <c r="HIO107" s="6"/>
      <c r="HIP107" s="6"/>
      <c r="HIQ107" s="6"/>
      <c r="HIR107" s="6"/>
      <c r="HIS107" s="6"/>
      <c r="HIT107" s="6"/>
      <c r="HIU107" s="6"/>
      <c r="HIV107" s="6"/>
      <c r="HIW107" s="6"/>
      <c r="HIX107" s="6"/>
      <c r="HIY107" s="6"/>
      <c r="HIZ107" s="6"/>
      <c r="HJA107" s="6"/>
      <c r="HJB107" s="98"/>
      <c r="HJC107" s="6"/>
      <c r="HJD107" s="6"/>
      <c r="HJE107" s="6"/>
      <c r="HJF107" s="99"/>
      <c r="HJG107" s="6"/>
      <c r="HJH107" s="6"/>
      <c r="HJI107" s="6"/>
      <c r="HJJ107" s="6"/>
      <c r="HJK107" s="6"/>
      <c r="HJL107" s="6"/>
      <c r="HJM107" s="6"/>
      <c r="HJN107" s="6"/>
      <c r="HJO107" s="6"/>
      <c r="HJP107" s="100"/>
      <c r="HJQ107" s="101"/>
      <c r="HJR107" s="101"/>
      <c r="HJS107" s="6"/>
      <c r="HJT107" s="6"/>
      <c r="HJU107" s="6"/>
      <c r="HJV107" s="6"/>
      <c r="HJW107" s="102"/>
      <c r="HJX107" s="6"/>
      <c r="HJY107" s="102"/>
      <c r="HJZ107" s="6"/>
      <c r="HKA107" s="6"/>
      <c r="HKB107" s="6"/>
      <c r="HKC107" s="6"/>
      <c r="HKD107" s="6"/>
      <c r="HKE107" s="6"/>
      <c r="HKF107" s="6"/>
      <c r="HKG107" s="6"/>
      <c r="HKH107" s="6"/>
      <c r="HKI107" s="6"/>
      <c r="HKJ107" s="6"/>
      <c r="HKK107" s="6"/>
      <c r="HKL107" s="6"/>
      <c r="HKM107" s="6"/>
      <c r="HKN107" s="6"/>
      <c r="HKO107" s="6"/>
      <c r="HKP107" s="6"/>
      <c r="HKQ107" s="98"/>
      <c r="HKR107" s="6"/>
      <c r="HKS107" s="6"/>
      <c r="HKT107" s="6"/>
      <c r="HKU107" s="99"/>
      <c r="HKV107" s="6"/>
      <c r="HKW107" s="6"/>
      <c r="HKX107" s="6"/>
      <c r="HKY107" s="6"/>
      <c r="HKZ107" s="6"/>
      <c r="HLA107" s="6"/>
      <c r="HLB107" s="6"/>
      <c r="HLC107" s="6"/>
      <c r="HLD107" s="6"/>
      <c r="HLE107" s="100"/>
      <c r="HLF107" s="101"/>
      <c r="HLG107" s="101"/>
      <c r="HLH107" s="6"/>
      <c r="HLI107" s="6"/>
      <c r="HLJ107" s="6"/>
      <c r="HLK107" s="6"/>
      <c r="HLL107" s="102"/>
      <c r="HLM107" s="6"/>
      <c r="HLN107" s="102"/>
      <c r="HLO107" s="6"/>
      <c r="HLP107" s="6"/>
      <c r="HLQ107" s="6"/>
      <c r="HLR107" s="6"/>
      <c r="HLS107" s="6"/>
      <c r="HLT107" s="6"/>
      <c r="HLU107" s="6"/>
      <c r="HLV107" s="6"/>
      <c r="HLW107" s="6"/>
      <c r="HLX107" s="6"/>
      <c r="HLY107" s="6"/>
      <c r="HLZ107" s="6"/>
      <c r="HMA107" s="6"/>
      <c r="HMB107" s="6"/>
      <c r="HMC107" s="6"/>
      <c r="HMD107" s="6"/>
      <c r="HME107" s="6"/>
      <c r="HMF107" s="98"/>
      <c r="HMG107" s="6"/>
      <c r="HMH107" s="6"/>
      <c r="HMI107" s="6"/>
      <c r="HMJ107" s="99"/>
      <c r="HMK107" s="6"/>
      <c r="HML107" s="6"/>
      <c r="HMM107" s="6"/>
      <c r="HMN107" s="6"/>
      <c r="HMO107" s="6"/>
      <c r="HMP107" s="6"/>
      <c r="HMQ107" s="6"/>
      <c r="HMR107" s="6"/>
      <c r="HMS107" s="6"/>
      <c r="HMT107" s="100"/>
      <c r="HMU107" s="101"/>
      <c r="HMV107" s="101"/>
      <c r="HMW107" s="6"/>
      <c r="HMX107" s="6"/>
      <c r="HMY107" s="6"/>
      <c r="HMZ107" s="6"/>
      <c r="HNA107" s="102"/>
      <c r="HNB107" s="6"/>
      <c r="HNC107" s="102"/>
      <c r="HND107" s="6"/>
      <c r="HNE107" s="6"/>
      <c r="HNF107" s="6"/>
      <c r="HNG107" s="6"/>
      <c r="HNH107" s="6"/>
      <c r="HNI107" s="6"/>
      <c r="HNJ107" s="6"/>
      <c r="HNK107" s="6"/>
      <c r="HNL107" s="6"/>
      <c r="HNM107" s="6"/>
      <c r="HNN107" s="6"/>
      <c r="HNO107" s="6"/>
      <c r="HNP107" s="6"/>
      <c r="HNQ107" s="6"/>
      <c r="HNR107" s="6"/>
      <c r="HNS107" s="6"/>
      <c r="HNT107" s="6"/>
      <c r="HNU107" s="98"/>
      <c r="HNV107" s="6"/>
      <c r="HNW107" s="6"/>
      <c r="HNX107" s="6"/>
      <c r="HNY107" s="99"/>
      <c r="HNZ107" s="6"/>
      <c r="HOA107" s="6"/>
      <c r="HOB107" s="6"/>
      <c r="HOC107" s="6"/>
      <c r="HOD107" s="6"/>
      <c r="HOE107" s="6"/>
      <c r="HOF107" s="6"/>
      <c r="HOG107" s="6"/>
      <c r="HOH107" s="6"/>
      <c r="HOI107" s="100"/>
      <c r="HOJ107" s="101"/>
      <c r="HOK107" s="101"/>
      <c r="HOL107" s="6"/>
      <c r="HOM107" s="6"/>
      <c r="HON107" s="6"/>
      <c r="HOO107" s="6"/>
      <c r="HOP107" s="102"/>
      <c r="HOQ107" s="6"/>
      <c r="HOR107" s="102"/>
      <c r="HOS107" s="6"/>
      <c r="HOT107" s="6"/>
      <c r="HOU107" s="6"/>
      <c r="HOV107" s="6"/>
      <c r="HOW107" s="6"/>
      <c r="HOX107" s="6"/>
      <c r="HOY107" s="6"/>
      <c r="HOZ107" s="6"/>
      <c r="HPA107" s="6"/>
      <c r="HPB107" s="6"/>
      <c r="HPC107" s="6"/>
      <c r="HPD107" s="6"/>
      <c r="HPE107" s="6"/>
      <c r="HPF107" s="6"/>
      <c r="HPG107" s="6"/>
      <c r="HPH107" s="6"/>
      <c r="HPI107" s="6"/>
      <c r="HPJ107" s="98"/>
      <c r="HPK107" s="6"/>
      <c r="HPL107" s="6"/>
      <c r="HPM107" s="6"/>
      <c r="HPN107" s="99"/>
      <c r="HPO107" s="6"/>
      <c r="HPP107" s="6"/>
      <c r="HPQ107" s="6"/>
      <c r="HPR107" s="6"/>
      <c r="HPS107" s="6"/>
      <c r="HPT107" s="6"/>
      <c r="HPU107" s="6"/>
      <c r="HPV107" s="6"/>
      <c r="HPW107" s="6"/>
      <c r="HPX107" s="100"/>
      <c r="HPY107" s="101"/>
      <c r="HPZ107" s="101"/>
      <c r="HQA107" s="6"/>
      <c r="HQB107" s="6"/>
      <c r="HQC107" s="6"/>
      <c r="HQD107" s="6"/>
      <c r="HQE107" s="102"/>
      <c r="HQF107" s="6"/>
      <c r="HQG107" s="102"/>
      <c r="HQH107" s="6"/>
      <c r="HQI107" s="6"/>
      <c r="HQJ107" s="6"/>
      <c r="HQK107" s="6"/>
      <c r="HQL107" s="6"/>
      <c r="HQM107" s="6"/>
      <c r="HQN107" s="6"/>
      <c r="HQO107" s="6"/>
      <c r="HQP107" s="6"/>
      <c r="HQQ107" s="6"/>
      <c r="HQR107" s="6"/>
      <c r="HQS107" s="6"/>
      <c r="HQT107" s="6"/>
      <c r="HQU107" s="6"/>
      <c r="HQV107" s="6"/>
      <c r="HQW107" s="6"/>
      <c r="HQX107" s="6"/>
      <c r="HQY107" s="98"/>
      <c r="HQZ107" s="6"/>
      <c r="HRA107" s="6"/>
      <c r="HRB107" s="6"/>
      <c r="HRC107" s="99"/>
      <c r="HRD107" s="6"/>
      <c r="HRE107" s="6"/>
      <c r="HRF107" s="6"/>
      <c r="HRG107" s="6"/>
      <c r="HRH107" s="6"/>
      <c r="HRI107" s="6"/>
      <c r="HRJ107" s="6"/>
      <c r="HRK107" s="6"/>
      <c r="HRL107" s="6"/>
      <c r="HRM107" s="100"/>
      <c r="HRN107" s="101"/>
      <c r="HRO107" s="101"/>
      <c r="HRP107" s="6"/>
      <c r="HRQ107" s="6"/>
      <c r="HRR107" s="6"/>
      <c r="HRS107" s="6"/>
      <c r="HRT107" s="102"/>
      <c r="HRU107" s="6"/>
      <c r="HRV107" s="102"/>
      <c r="HRW107" s="6"/>
      <c r="HRX107" s="6"/>
      <c r="HRY107" s="6"/>
      <c r="HRZ107" s="6"/>
      <c r="HSA107" s="6"/>
      <c r="HSB107" s="6"/>
      <c r="HSC107" s="6"/>
      <c r="HSD107" s="6"/>
      <c r="HSE107" s="6"/>
      <c r="HSF107" s="6"/>
      <c r="HSG107" s="6"/>
      <c r="HSH107" s="6"/>
      <c r="HSI107" s="6"/>
      <c r="HSJ107" s="6"/>
      <c r="HSK107" s="6"/>
      <c r="HSL107" s="6"/>
      <c r="HSM107" s="6"/>
      <c r="HSN107" s="98"/>
      <c r="HSO107" s="6"/>
      <c r="HSP107" s="6"/>
      <c r="HSQ107" s="6"/>
      <c r="HSR107" s="99"/>
      <c r="HSS107" s="6"/>
      <c r="HST107" s="6"/>
      <c r="HSU107" s="6"/>
      <c r="HSV107" s="6"/>
      <c r="HSW107" s="6"/>
      <c r="HSX107" s="6"/>
      <c r="HSY107" s="6"/>
      <c r="HSZ107" s="6"/>
      <c r="HTA107" s="6"/>
      <c r="HTB107" s="100"/>
      <c r="HTC107" s="101"/>
      <c r="HTD107" s="101"/>
      <c r="HTE107" s="6"/>
      <c r="HTF107" s="6"/>
      <c r="HTG107" s="6"/>
      <c r="HTH107" s="6"/>
      <c r="HTI107" s="102"/>
      <c r="HTJ107" s="6"/>
      <c r="HTK107" s="102"/>
      <c r="HTL107" s="6"/>
      <c r="HTM107" s="6"/>
      <c r="HTN107" s="6"/>
      <c r="HTO107" s="6"/>
      <c r="HTP107" s="6"/>
      <c r="HTQ107" s="6"/>
      <c r="HTR107" s="6"/>
      <c r="HTS107" s="6"/>
      <c r="HTT107" s="6"/>
      <c r="HTU107" s="6"/>
      <c r="HTV107" s="6"/>
      <c r="HTW107" s="6"/>
      <c r="HTX107" s="6"/>
      <c r="HTY107" s="6"/>
      <c r="HTZ107" s="6"/>
      <c r="HUA107" s="6"/>
      <c r="HUB107" s="6"/>
      <c r="HUC107" s="98"/>
      <c r="HUD107" s="6"/>
      <c r="HUE107" s="6"/>
      <c r="HUF107" s="6"/>
      <c r="HUG107" s="99"/>
      <c r="HUH107" s="6"/>
      <c r="HUI107" s="6"/>
      <c r="HUJ107" s="6"/>
      <c r="HUK107" s="6"/>
      <c r="HUL107" s="6"/>
      <c r="HUM107" s="6"/>
      <c r="HUN107" s="6"/>
      <c r="HUO107" s="6"/>
      <c r="HUP107" s="6"/>
      <c r="HUQ107" s="100"/>
      <c r="HUR107" s="101"/>
      <c r="HUS107" s="101"/>
      <c r="HUT107" s="6"/>
      <c r="HUU107" s="6"/>
      <c r="HUV107" s="6"/>
      <c r="HUW107" s="6"/>
      <c r="HUX107" s="102"/>
      <c r="HUY107" s="6"/>
      <c r="HUZ107" s="102"/>
      <c r="HVA107" s="6"/>
      <c r="HVB107" s="6"/>
      <c r="HVC107" s="6"/>
      <c r="HVD107" s="6"/>
      <c r="HVE107" s="6"/>
      <c r="HVF107" s="6"/>
      <c r="HVG107" s="6"/>
      <c r="HVH107" s="6"/>
      <c r="HVI107" s="6"/>
      <c r="HVJ107" s="6"/>
      <c r="HVK107" s="6"/>
      <c r="HVL107" s="6"/>
      <c r="HVM107" s="6"/>
      <c r="HVN107" s="6"/>
      <c r="HVO107" s="6"/>
      <c r="HVP107" s="6"/>
      <c r="HVQ107" s="6"/>
      <c r="HVR107" s="98"/>
      <c r="HVS107" s="6"/>
      <c r="HVT107" s="6"/>
      <c r="HVU107" s="6"/>
      <c r="HVV107" s="99"/>
      <c r="HVW107" s="6"/>
      <c r="HVX107" s="6"/>
      <c r="HVY107" s="6"/>
      <c r="HVZ107" s="6"/>
      <c r="HWA107" s="6"/>
      <c r="HWB107" s="6"/>
      <c r="HWC107" s="6"/>
      <c r="HWD107" s="6"/>
      <c r="HWE107" s="6"/>
      <c r="HWF107" s="100"/>
      <c r="HWG107" s="101"/>
      <c r="HWH107" s="101"/>
      <c r="HWI107" s="6"/>
      <c r="HWJ107" s="6"/>
      <c r="HWK107" s="6"/>
      <c r="HWL107" s="6"/>
      <c r="HWM107" s="102"/>
      <c r="HWN107" s="6"/>
      <c r="HWO107" s="102"/>
      <c r="HWP107" s="6"/>
      <c r="HWQ107" s="6"/>
      <c r="HWR107" s="6"/>
      <c r="HWS107" s="6"/>
      <c r="HWT107" s="6"/>
      <c r="HWU107" s="6"/>
      <c r="HWV107" s="6"/>
      <c r="HWW107" s="6"/>
      <c r="HWX107" s="6"/>
      <c r="HWY107" s="6"/>
      <c r="HWZ107" s="6"/>
      <c r="HXA107" s="6"/>
      <c r="HXB107" s="6"/>
      <c r="HXC107" s="6"/>
      <c r="HXD107" s="6"/>
      <c r="HXE107" s="6"/>
      <c r="HXF107" s="6"/>
      <c r="HXG107" s="98"/>
      <c r="HXH107" s="6"/>
      <c r="HXI107" s="6"/>
      <c r="HXJ107" s="6"/>
      <c r="HXK107" s="99"/>
      <c r="HXL107" s="6"/>
      <c r="HXM107" s="6"/>
      <c r="HXN107" s="6"/>
      <c r="HXO107" s="6"/>
      <c r="HXP107" s="6"/>
      <c r="HXQ107" s="6"/>
      <c r="HXR107" s="6"/>
      <c r="HXS107" s="6"/>
      <c r="HXT107" s="6"/>
      <c r="HXU107" s="100"/>
      <c r="HXV107" s="101"/>
      <c r="HXW107" s="101"/>
      <c r="HXX107" s="6"/>
      <c r="HXY107" s="6"/>
      <c r="HXZ107" s="6"/>
      <c r="HYA107" s="6"/>
      <c r="HYB107" s="102"/>
      <c r="HYC107" s="6"/>
      <c r="HYD107" s="102"/>
      <c r="HYE107" s="6"/>
      <c r="HYF107" s="6"/>
      <c r="HYG107" s="6"/>
      <c r="HYH107" s="6"/>
      <c r="HYI107" s="6"/>
      <c r="HYJ107" s="6"/>
      <c r="HYK107" s="6"/>
      <c r="HYL107" s="6"/>
      <c r="HYM107" s="6"/>
      <c r="HYN107" s="6"/>
      <c r="HYO107" s="6"/>
      <c r="HYP107" s="6"/>
      <c r="HYQ107" s="6"/>
      <c r="HYR107" s="6"/>
      <c r="HYS107" s="6"/>
      <c r="HYT107" s="6"/>
      <c r="HYU107" s="6"/>
      <c r="HYV107" s="98"/>
      <c r="HYW107" s="6"/>
      <c r="HYX107" s="6"/>
      <c r="HYY107" s="6"/>
      <c r="HYZ107" s="99"/>
      <c r="HZA107" s="6"/>
      <c r="HZB107" s="6"/>
      <c r="HZC107" s="6"/>
      <c r="HZD107" s="6"/>
      <c r="HZE107" s="6"/>
      <c r="HZF107" s="6"/>
      <c r="HZG107" s="6"/>
      <c r="HZH107" s="6"/>
      <c r="HZI107" s="6"/>
      <c r="HZJ107" s="100"/>
      <c r="HZK107" s="101"/>
      <c r="HZL107" s="101"/>
      <c r="HZM107" s="6"/>
      <c r="HZN107" s="6"/>
      <c r="HZO107" s="6"/>
      <c r="HZP107" s="6"/>
      <c r="HZQ107" s="102"/>
      <c r="HZR107" s="6"/>
      <c r="HZS107" s="102"/>
      <c r="HZT107" s="6"/>
      <c r="HZU107" s="6"/>
      <c r="HZV107" s="6"/>
      <c r="HZW107" s="6"/>
      <c r="HZX107" s="6"/>
      <c r="HZY107" s="6"/>
      <c r="HZZ107" s="6"/>
      <c r="IAA107" s="6"/>
      <c r="IAB107" s="6"/>
      <c r="IAC107" s="6"/>
      <c r="IAD107" s="6"/>
      <c r="IAE107" s="6"/>
      <c r="IAF107" s="6"/>
      <c r="IAG107" s="6"/>
      <c r="IAH107" s="6"/>
      <c r="IAI107" s="6"/>
      <c r="IAJ107" s="6"/>
      <c r="IAK107" s="98"/>
      <c r="IAL107" s="6"/>
      <c r="IAM107" s="6"/>
      <c r="IAN107" s="6"/>
      <c r="IAO107" s="99"/>
      <c r="IAP107" s="6"/>
      <c r="IAQ107" s="6"/>
      <c r="IAR107" s="6"/>
      <c r="IAS107" s="6"/>
      <c r="IAT107" s="6"/>
      <c r="IAU107" s="6"/>
      <c r="IAV107" s="6"/>
      <c r="IAW107" s="6"/>
      <c r="IAX107" s="6"/>
      <c r="IAY107" s="100"/>
      <c r="IAZ107" s="101"/>
      <c r="IBA107" s="101"/>
      <c r="IBB107" s="6"/>
      <c r="IBC107" s="6"/>
      <c r="IBD107" s="6"/>
      <c r="IBE107" s="6"/>
      <c r="IBF107" s="102"/>
      <c r="IBG107" s="6"/>
      <c r="IBH107" s="102"/>
      <c r="IBI107" s="6"/>
      <c r="IBJ107" s="6"/>
      <c r="IBK107" s="6"/>
      <c r="IBL107" s="6"/>
      <c r="IBM107" s="6"/>
      <c r="IBN107" s="6"/>
      <c r="IBO107" s="6"/>
      <c r="IBP107" s="6"/>
      <c r="IBQ107" s="6"/>
      <c r="IBR107" s="6"/>
      <c r="IBS107" s="6"/>
      <c r="IBT107" s="6"/>
      <c r="IBU107" s="6"/>
      <c r="IBV107" s="6"/>
      <c r="IBW107" s="6"/>
      <c r="IBX107" s="6"/>
      <c r="IBY107" s="6"/>
      <c r="IBZ107" s="98"/>
      <c r="ICA107" s="6"/>
      <c r="ICB107" s="6"/>
      <c r="ICC107" s="6"/>
      <c r="ICD107" s="99"/>
      <c r="ICE107" s="6"/>
      <c r="ICF107" s="6"/>
      <c r="ICG107" s="6"/>
      <c r="ICH107" s="6"/>
      <c r="ICI107" s="6"/>
      <c r="ICJ107" s="6"/>
      <c r="ICK107" s="6"/>
      <c r="ICL107" s="6"/>
      <c r="ICM107" s="6"/>
      <c r="ICN107" s="100"/>
      <c r="ICO107" s="101"/>
      <c r="ICP107" s="101"/>
      <c r="ICQ107" s="6"/>
      <c r="ICR107" s="6"/>
      <c r="ICS107" s="6"/>
      <c r="ICT107" s="6"/>
      <c r="ICU107" s="102"/>
      <c r="ICV107" s="6"/>
      <c r="ICW107" s="102"/>
      <c r="ICX107" s="6"/>
      <c r="ICY107" s="6"/>
      <c r="ICZ107" s="6"/>
      <c r="IDA107" s="6"/>
      <c r="IDB107" s="6"/>
      <c r="IDC107" s="6"/>
      <c r="IDD107" s="6"/>
      <c r="IDE107" s="6"/>
      <c r="IDF107" s="6"/>
      <c r="IDG107" s="6"/>
      <c r="IDH107" s="6"/>
      <c r="IDI107" s="6"/>
      <c r="IDJ107" s="6"/>
      <c r="IDK107" s="6"/>
      <c r="IDL107" s="6"/>
      <c r="IDM107" s="6"/>
      <c r="IDN107" s="6"/>
      <c r="IDO107" s="98"/>
      <c r="IDP107" s="6"/>
      <c r="IDQ107" s="6"/>
      <c r="IDR107" s="6"/>
      <c r="IDS107" s="99"/>
      <c r="IDT107" s="6"/>
      <c r="IDU107" s="6"/>
      <c r="IDV107" s="6"/>
      <c r="IDW107" s="6"/>
      <c r="IDX107" s="6"/>
      <c r="IDY107" s="6"/>
      <c r="IDZ107" s="6"/>
      <c r="IEA107" s="6"/>
      <c r="IEB107" s="6"/>
      <c r="IEC107" s="100"/>
      <c r="IED107" s="101"/>
      <c r="IEE107" s="101"/>
      <c r="IEF107" s="6"/>
      <c r="IEG107" s="6"/>
      <c r="IEH107" s="6"/>
      <c r="IEI107" s="6"/>
      <c r="IEJ107" s="102"/>
      <c r="IEK107" s="6"/>
      <c r="IEL107" s="102"/>
      <c r="IEM107" s="6"/>
      <c r="IEN107" s="6"/>
      <c r="IEO107" s="6"/>
      <c r="IEP107" s="6"/>
      <c r="IEQ107" s="6"/>
      <c r="IER107" s="6"/>
      <c r="IES107" s="6"/>
      <c r="IET107" s="6"/>
      <c r="IEU107" s="6"/>
      <c r="IEV107" s="6"/>
      <c r="IEW107" s="6"/>
      <c r="IEX107" s="6"/>
      <c r="IEY107" s="6"/>
      <c r="IEZ107" s="6"/>
      <c r="IFA107" s="6"/>
      <c r="IFB107" s="6"/>
      <c r="IFC107" s="6"/>
      <c r="IFD107" s="98"/>
      <c r="IFE107" s="6"/>
      <c r="IFF107" s="6"/>
      <c r="IFG107" s="6"/>
      <c r="IFH107" s="99"/>
      <c r="IFI107" s="6"/>
      <c r="IFJ107" s="6"/>
      <c r="IFK107" s="6"/>
      <c r="IFL107" s="6"/>
      <c r="IFM107" s="6"/>
      <c r="IFN107" s="6"/>
      <c r="IFO107" s="6"/>
      <c r="IFP107" s="6"/>
      <c r="IFQ107" s="6"/>
      <c r="IFR107" s="100"/>
      <c r="IFS107" s="101"/>
      <c r="IFT107" s="101"/>
      <c r="IFU107" s="6"/>
      <c r="IFV107" s="6"/>
      <c r="IFW107" s="6"/>
      <c r="IFX107" s="6"/>
      <c r="IFY107" s="102"/>
      <c r="IFZ107" s="6"/>
      <c r="IGA107" s="102"/>
      <c r="IGB107" s="6"/>
      <c r="IGC107" s="6"/>
      <c r="IGD107" s="6"/>
      <c r="IGE107" s="6"/>
      <c r="IGF107" s="6"/>
      <c r="IGG107" s="6"/>
      <c r="IGH107" s="6"/>
      <c r="IGI107" s="6"/>
      <c r="IGJ107" s="6"/>
      <c r="IGK107" s="6"/>
      <c r="IGL107" s="6"/>
      <c r="IGM107" s="6"/>
      <c r="IGN107" s="6"/>
      <c r="IGO107" s="6"/>
      <c r="IGP107" s="6"/>
      <c r="IGQ107" s="6"/>
      <c r="IGR107" s="6"/>
      <c r="IGS107" s="98"/>
      <c r="IGT107" s="6"/>
      <c r="IGU107" s="6"/>
      <c r="IGV107" s="6"/>
      <c r="IGW107" s="99"/>
      <c r="IGX107" s="6"/>
      <c r="IGY107" s="6"/>
      <c r="IGZ107" s="6"/>
      <c r="IHA107" s="6"/>
      <c r="IHB107" s="6"/>
      <c r="IHC107" s="6"/>
      <c r="IHD107" s="6"/>
      <c r="IHE107" s="6"/>
      <c r="IHF107" s="6"/>
      <c r="IHG107" s="100"/>
      <c r="IHH107" s="101"/>
      <c r="IHI107" s="101"/>
      <c r="IHJ107" s="6"/>
      <c r="IHK107" s="6"/>
      <c r="IHL107" s="6"/>
      <c r="IHM107" s="6"/>
      <c r="IHN107" s="102"/>
      <c r="IHO107" s="6"/>
      <c r="IHP107" s="102"/>
      <c r="IHQ107" s="6"/>
      <c r="IHR107" s="6"/>
      <c r="IHS107" s="6"/>
      <c r="IHT107" s="6"/>
      <c r="IHU107" s="6"/>
      <c r="IHV107" s="6"/>
      <c r="IHW107" s="6"/>
      <c r="IHX107" s="6"/>
      <c r="IHY107" s="6"/>
      <c r="IHZ107" s="6"/>
      <c r="IIA107" s="6"/>
      <c r="IIB107" s="6"/>
      <c r="IIC107" s="6"/>
      <c r="IID107" s="6"/>
      <c r="IIE107" s="6"/>
      <c r="IIF107" s="6"/>
      <c r="IIG107" s="6"/>
      <c r="IIH107" s="98"/>
      <c r="III107" s="6"/>
      <c r="IIJ107" s="6"/>
      <c r="IIK107" s="6"/>
      <c r="IIL107" s="99"/>
      <c r="IIM107" s="6"/>
      <c r="IIN107" s="6"/>
      <c r="IIO107" s="6"/>
      <c r="IIP107" s="6"/>
      <c r="IIQ107" s="6"/>
      <c r="IIR107" s="6"/>
      <c r="IIS107" s="6"/>
      <c r="IIT107" s="6"/>
      <c r="IIU107" s="6"/>
      <c r="IIV107" s="100"/>
      <c r="IIW107" s="101"/>
      <c r="IIX107" s="101"/>
      <c r="IIY107" s="6"/>
      <c r="IIZ107" s="6"/>
      <c r="IJA107" s="6"/>
      <c r="IJB107" s="6"/>
      <c r="IJC107" s="102"/>
      <c r="IJD107" s="6"/>
      <c r="IJE107" s="102"/>
      <c r="IJF107" s="6"/>
      <c r="IJG107" s="6"/>
      <c r="IJH107" s="6"/>
      <c r="IJI107" s="6"/>
      <c r="IJJ107" s="6"/>
      <c r="IJK107" s="6"/>
      <c r="IJL107" s="6"/>
      <c r="IJM107" s="6"/>
      <c r="IJN107" s="6"/>
      <c r="IJO107" s="6"/>
      <c r="IJP107" s="6"/>
      <c r="IJQ107" s="6"/>
      <c r="IJR107" s="6"/>
      <c r="IJS107" s="6"/>
      <c r="IJT107" s="6"/>
      <c r="IJU107" s="6"/>
      <c r="IJV107" s="6"/>
      <c r="IJW107" s="98"/>
      <c r="IJX107" s="6"/>
      <c r="IJY107" s="6"/>
      <c r="IJZ107" s="6"/>
      <c r="IKA107" s="99"/>
      <c r="IKB107" s="6"/>
      <c r="IKC107" s="6"/>
      <c r="IKD107" s="6"/>
      <c r="IKE107" s="6"/>
      <c r="IKF107" s="6"/>
      <c r="IKG107" s="6"/>
      <c r="IKH107" s="6"/>
      <c r="IKI107" s="6"/>
      <c r="IKJ107" s="6"/>
      <c r="IKK107" s="100"/>
      <c r="IKL107" s="101"/>
      <c r="IKM107" s="101"/>
      <c r="IKN107" s="6"/>
      <c r="IKO107" s="6"/>
      <c r="IKP107" s="6"/>
      <c r="IKQ107" s="6"/>
      <c r="IKR107" s="102"/>
      <c r="IKS107" s="6"/>
      <c r="IKT107" s="102"/>
      <c r="IKU107" s="6"/>
      <c r="IKV107" s="6"/>
      <c r="IKW107" s="6"/>
      <c r="IKX107" s="6"/>
      <c r="IKY107" s="6"/>
      <c r="IKZ107" s="6"/>
      <c r="ILA107" s="6"/>
      <c r="ILB107" s="6"/>
      <c r="ILC107" s="6"/>
      <c r="ILD107" s="6"/>
      <c r="ILE107" s="6"/>
      <c r="ILF107" s="6"/>
      <c r="ILG107" s="6"/>
      <c r="ILH107" s="6"/>
      <c r="ILI107" s="6"/>
      <c r="ILJ107" s="6"/>
      <c r="ILK107" s="6"/>
      <c r="ILL107" s="98"/>
      <c r="ILM107" s="6"/>
      <c r="ILN107" s="6"/>
      <c r="ILO107" s="6"/>
      <c r="ILP107" s="99"/>
      <c r="ILQ107" s="6"/>
      <c r="ILR107" s="6"/>
      <c r="ILS107" s="6"/>
      <c r="ILT107" s="6"/>
      <c r="ILU107" s="6"/>
      <c r="ILV107" s="6"/>
      <c r="ILW107" s="6"/>
      <c r="ILX107" s="6"/>
      <c r="ILY107" s="6"/>
      <c r="ILZ107" s="100"/>
      <c r="IMA107" s="101"/>
      <c r="IMB107" s="101"/>
      <c r="IMC107" s="6"/>
      <c r="IMD107" s="6"/>
      <c r="IME107" s="6"/>
      <c r="IMF107" s="6"/>
      <c r="IMG107" s="102"/>
      <c r="IMH107" s="6"/>
      <c r="IMI107" s="102"/>
      <c r="IMJ107" s="6"/>
      <c r="IMK107" s="6"/>
      <c r="IML107" s="6"/>
      <c r="IMM107" s="6"/>
      <c r="IMN107" s="6"/>
      <c r="IMO107" s="6"/>
      <c r="IMP107" s="6"/>
      <c r="IMQ107" s="6"/>
      <c r="IMR107" s="6"/>
      <c r="IMS107" s="6"/>
      <c r="IMT107" s="6"/>
      <c r="IMU107" s="6"/>
      <c r="IMV107" s="6"/>
      <c r="IMW107" s="6"/>
      <c r="IMX107" s="6"/>
      <c r="IMY107" s="6"/>
      <c r="IMZ107" s="6"/>
      <c r="INA107" s="98"/>
      <c r="INB107" s="6"/>
      <c r="INC107" s="6"/>
      <c r="IND107" s="6"/>
      <c r="INE107" s="99"/>
      <c r="INF107" s="6"/>
      <c r="ING107" s="6"/>
      <c r="INH107" s="6"/>
      <c r="INI107" s="6"/>
      <c r="INJ107" s="6"/>
      <c r="INK107" s="6"/>
      <c r="INL107" s="6"/>
      <c r="INM107" s="6"/>
      <c r="INN107" s="6"/>
      <c r="INO107" s="100"/>
      <c r="INP107" s="101"/>
      <c r="INQ107" s="101"/>
      <c r="INR107" s="6"/>
      <c r="INS107" s="6"/>
      <c r="INT107" s="6"/>
      <c r="INU107" s="6"/>
      <c r="INV107" s="102"/>
      <c r="INW107" s="6"/>
      <c r="INX107" s="102"/>
      <c r="INY107" s="6"/>
      <c r="INZ107" s="6"/>
      <c r="IOA107" s="6"/>
      <c r="IOB107" s="6"/>
      <c r="IOC107" s="6"/>
      <c r="IOD107" s="6"/>
      <c r="IOE107" s="6"/>
      <c r="IOF107" s="6"/>
      <c r="IOG107" s="6"/>
      <c r="IOH107" s="6"/>
      <c r="IOI107" s="6"/>
      <c r="IOJ107" s="6"/>
      <c r="IOK107" s="6"/>
      <c r="IOL107" s="6"/>
      <c r="IOM107" s="6"/>
      <c r="ION107" s="6"/>
      <c r="IOO107" s="6"/>
      <c r="IOP107" s="98"/>
      <c r="IOQ107" s="6"/>
      <c r="IOR107" s="6"/>
      <c r="IOS107" s="6"/>
      <c r="IOT107" s="99"/>
      <c r="IOU107" s="6"/>
      <c r="IOV107" s="6"/>
      <c r="IOW107" s="6"/>
      <c r="IOX107" s="6"/>
      <c r="IOY107" s="6"/>
      <c r="IOZ107" s="6"/>
      <c r="IPA107" s="6"/>
      <c r="IPB107" s="6"/>
      <c r="IPC107" s="6"/>
      <c r="IPD107" s="100"/>
      <c r="IPE107" s="101"/>
      <c r="IPF107" s="101"/>
      <c r="IPG107" s="6"/>
      <c r="IPH107" s="6"/>
      <c r="IPI107" s="6"/>
      <c r="IPJ107" s="6"/>
      <c r="IPK107" s="102"/>
      <c r="IPL107" s="6"/>
      <c r="IPM107" s="102"/>
      <c r="IPN107" s="6"/>
      <c r="IPO107" s="6"/>
      <c r="IPP107" s="6"/>
      <c r="IPQ107" s="6"/>
      <c r="IPR107" s="6"/>
      <c r="IPS107" s="6"/>
      <c r="IPT107" s="6"/>
      <c r="IPU107" s="6"/>
      <c r="IPV107" s="6"/>
      <c r="IPW107" s="6"/>
      <c r="IPX107" s="6"/>
      <c r="IPY107" s="6"/>
      <c r="IPZ107" s="6"/>
      <c r="IQA107" s="6"/>
      <c r="IQB107" s="6"/>
      <c r="IQC107" s="6"/>
      <c r="IQD107" s="6"/>
      <c r="IQE107" s="98"/>
      <c r="IQF107" s="6"/>
      <c r="IQG107" s="6"/>
      <c r="IQH107" s="6"/>
      <c r="IQI107" s="99"/>
      <c r="IQJ107" s="6"/>
      <c r="IQK107" s="6"/>
      <c r="IQL107" s="6"/>
      <c r="IQM107" s="6"/>
      <c r="IQN107" s="6"/>
      <c r="IQO107" s="6"/>
      <c r="IQP107" s="6"/>
      <c r="IQQ107" s="6"/>
      <c r="IQR107" s="6"/>
      <c r="IQS107" s="100"/>
      <c r="IQT107" s="101"/>
      <c r="IQU107" s="101"/>
      <c r="IQV107" s="6"/>
      <c r="IQW107" s="6"/>
      <c r="IQX107" s="6"/>
      <c r="IQY107" s="6"/>
      <c r="IQZ107" s="102"/>
      <c r="IRA107" s="6"/>
      <c r="IRB107" s="102"/>
      <c r="IRC107" s="6"/>
      <c r="IRD107" s="6"/>
      <c r="IRE107" s="6"/>
      <c r="IRF107" s="6"/>
      <c r="IRG107" s="6"/>
      <c r="IRH107" s="6"/>
      <c r="IRI107" s="6"/>
      <c r="IRJ107" s="6"/>
      <c r="IRK107" s="6"/>
      <c r="IRL107" s="6"/>
      <c r="IRM107" s="6"/>
      <c r="IRN107" s="6"/>
      <c r="IRO107" s="6"/>
      <c r="IRP107" s="6"/>
      <c r="IRQ107" s="6"/>
      <c r="IRR107" s="6"/>
      <c r="IRS107" s="6"/>
      <c r="IRT107" s="98"/>
      <c r="IRU107" s="6"/>
      <c r="IRV107" s="6"/>
      <c r="IRW107" s="6"/>
      <c r="IRX107" s="99"/>
      <c r="IRY107" s="6"/>
      <c r="IRZ107" s="6"/>
      <c r="ISA107" s="6"/>
      <c r="ISB107" s="6"/>
      <c r="ISC107" s="6"/>
      <c r="ISD107" s="6"/>
      <c r="ISE107" s="6"/>
      <c r="ISF107" s="6"/>
      <c r="ISG107" s="6"/>
      <c r="ISH107" s="100"/>
      <c r="ISI107" s="101"/>
      <c r="ISJ107" s="101"/>
      <c r="ISK107" s="6"/>
      <c r="ISL107" s="6"/>
      <c r="ISM107" s="6"/>
      <c r="ISN107" s="6"/>
      <c r="ISO107" s="102"/>
      <c r="ISP107" s="6"/>
      <c r="ISQ107" s="102"/>
      <c r="ISR107" s="6"/>
      <c r="ISS107" s="6"/>
      <c r="IST107" s="6"/>
      <c r="ISU107" s="6"/>
      <c r="ISV107" s="6"/>
      <c r="ISW107" s="6"/>
      <c r="ISX107" s="6"/>
      <c r="ISY107" s="6"/>
      <c r="ISZ107" s="6"/>
      <c r="ITA107" s="6"/>
      <c r="ITB107" s="6"/>
      <c r="ITC107" s="6"/>
      <c r="ITD107" s="6"/>
      <c r="ITE107" s="6"/>
      <c r="ITF107" s="6"/>
      <c r="ITG107" s="6"/>
      <c r="ITH107" s="6"/>
      <c r="ITI107" s="98"/>
      <c r="ITJ107" s="6"/>
      <c r="ITK107" s="6"/>
      <c r="ITL107" s="6"/>
      <c r="ITM107" s="99"/>
      <c r="ITN107" s="6"/>
      <c r="ITO107" s="6"/>
      <c r="ITP107" s="6"/>
      <c r="ITQ107" s="6"/>
      <c r="ITR107" s="6"/>
      <c r="ITS107" s="6"/>
      <c r="ITT107" s="6"/>
      <c r="ITU107" s="6"/>
      <c r="ITV107" s="6"/>
      <c r="ITW107" s="100"/>
      <c r="ITX107" s="101"/>
      <c r="ITY107" s="101"/>
      <c r="ITZ107" s="6"/>
      <c r="IUA107" s="6"/>
      <c r="IUB107" s="6"/>
      <c r="IUC107" s="6"/>
      <c r="IUD107" s="102"/>
      <c r="IUE107" s="6"/>
      <c r="IUF107" s="102"/>
      <c r="IUG107" s="6"/>
      <c r="IUH107" s="6"/>
      <c r="IUI107" s="6"/>
      <c r="IUJ107" s="6"/>
      <c r="IUK107" s="6"/>
      <c r="IUL107" s="6"/>
      <c r="IUM107" s="6"/>
      <c r="IUN107" s="6"/>
      <c r="IUO107" s="6"/>
      <c r="IUP107" s="6"/>
      <c r="IUQ107" s="6"/>
      <c r="IUR107" s="6"/>
      <c r="IUS107" s="6"/>
      <c r="IUT107" s="6"/>
      <c r="IUU107" s="6"/>
      <c r="IUV107" s="6"/>
      <c r="IUW107" s="6"/>
      <c r="IUX107" s="98"/>
      <c r="IUY107" s="6"/>
      <c r="IUZ107" s="6"/>
      <c r="IVA107" s="6"/>
      <c r="IVB107" s="99"/>
      <c r="IVC107" s="6"/>
      <c r="IVD107" s="6"/>
      <c r="IVE107" s="6"/>
      <c r="IVF107" s="6"/>
      <c r="IVG107" s="6"/>
      <c r="IVH107" s="6"/>
      <c r="IVI107" s="6"/>
      <c r="IVJ107" s="6"/>
      <c r="IVK107" s="6"/>
      <c r="IVL107" s="100"/>
      <c r="IVM107" s="101"/>
      <c r="IVN107" s="101"/>
      <c r="IVO107" s="6"/>
      <c r="IVP107" s="6"/>
      <c r="IVQ107" s="6"/>
      <c r="IVR107" s="6"/>
      <c r="IVS107" s="102"/>
      <c r="IVT107" s="6"/>
      <c r="IVU107" s="102"/>
      <c r="IVV107" s="6"/>
      <c r="IVW107" s="6"/>
      <c r="IVX107" s="6"/>
      <c r="IVY107" s="6"/>
      <c r="IVZ107" s="6"/>
      <c r="IWA107" s="6"/>
      <c r="IWB107" s="6"/>
      <c r="IWC107" s="6"/>
      <c r="IWD107" s="6"/>
      <c r="IWE107" s="6"/>
      <c r="IWF107" s="6"/>
      <c r="IWG107" s="6"/>
      <c r="IWH107" s="6"/>
      <c r="IWI107" s="6"/>
      <c r="IWJ107" s="6"/>
      <c r="IWK107" s="6"/>
      <c r="IWL107" s="6"/>
      <c r="IWM107" s="98"/>
      <c r="IWN107" s="6"/>
      <c r="IWO107" s="6"/>
      <c r="IWP107" s="6"/>
      <c r="IWQ107" s="99"/>
      <c r="IWR107" s="6"/>
      <c r="IWS107" s="6"/>
      <c r="IWT107" s="6"/>
      <c r="IWU107" s="6"/>
      <c r="IWV107" s="6"/>
      <c r="IWW107" s="6"/>
      <c r="IWX107" s="6"/>
      <c r="IWY107" s="6"/>
      <c r="IWZ107" s="6"/>
      <c r="IXA107" s="100"/>
      <c r="IXB107" s="101"/>
      <c r="IXC107" s="101"/>
      <c r="IXD107" s="6"/>
      <c r="IXE107" s="6"/>
      <c r="IXF107" s="6"/>
      <c r="IXG107" s="6"/>
      <c r="IXH107" s="102"/>
      <c r="IXI107" s="6"/>
      <c r="IXJ107" s="102"/>
      <c r="IXK107" s="6"/>
      <c r="IXL107" s="6"/>
      <c r="IXM107" s="6"/>
      <c r="IXN107" s="6"/>
      <c r="IXO107" s="6"/>
      <c r="IXP107" s="6"/>
      <c r="IXQ107" s="6"/>
      <c r="IXR107" s="6"/>
      <c r="IXS107" s="6"/>
      <c r="IXT107" s="6"/>
      <c r="IXU107" s="6"/>
      <c r="IXV107" s="6"/>
      <c r="IXW107" s="6"/>
      <c r="IXX107" s="6"/>
      <c r="IXY107" s="6"/>
      <c r="IXZ107" s="6"/>
      <c r="IYA107" s="6"/>
      <c r="IYB107" s="98"/>
      <c r="IYC107" s="6"/>
      <c r="IYD107" s="6"/>
      <c r="IYE107" s="6"/>
      <c r="IYF107" s="99"/>
      <c r="IYG107" s="6"/>
      <c r="IYH107" s="6"/>
      <c r="IYI107" s="6"/>
      <c r="IYJ107" s="6"/>
      <c r="IYK107" s="6"/>
      <c r="IYL107" s="6"/>
      <c r="IYM107" s="6"/>
      <c r="IYN107" s="6"/>
      <c r="IYO107" s="6"/>
      <c r="IYP107" s="100"/>
      <c r="IYQ107" s="101"/>
      <c r="IYR107" s="101"/>
      <c r="IYS107" s="6"/>
      <c r="IYT107" s="6"/>
      <c r="IYU107" s="6"/>
      <c r="IYV107" s="6"/>
      <c r="IYW107" s="102"/>
      <c r="IYX107" s="6"/>
      <c r="IYY107" s="102"/>
      <c r="IYZ107" s="6"/>
      <c r="IZA107" s="6"/>
      <c r="IZB107" s="6"/>
      <c r="IZC107" s="6"/>
      <c r="IZD107" s="6"/>
      <c r="IZE107" s="6"/>
      <c r="IZF107" s="6"/>
      <c r="IZG107" s="6"/>
      <c r="IZH107" s="6"/>
      <c r="IZI107" s="6"/>
      <c r="IZJ107" s="6"/>
      <c r="IZK107" s="6"/>
      <c r="IZL107" s="6"/>
      <c r="IZM107" s="6"/>
      <c r="IZN107" s="6"/>
      <c r="IZO107" s="6"/>
      <c r="IZP107" s="6"/>
      <c r="IZQ107" s="98"/>
      <c r="IZR107" s="6"/>
      <c r="IZS107" s="6"/>
      <c r="IZT107" s="6"/>
      <c r="IZU107" s="99"/>
      <c r="IZV107" s="6"/>
      <c r="IZW107" s="6"/>
      <c r="IZX107" s="6"/>
      <c r="IZY107" s="6"/>
      <c r="IZZ107" s="6"/>
      <c r="JAA107" s="6"/>
      <c r="JAB107" s="6"/>
      <c r="JAC107" s="6"/>
      <c r="JAD107" s="6"/>
      <c r="JAE107" s="100"/>
      <c r="JAF107" s="101"/>
      <c r="JAG107" s="101"/>
      <c r="JAH107" s="6"/>
      <c r="JAI107" s="6"/>
      <c r="JAJ107" s="6"/>
      <c r="JAK107" s="6"/>
      <c r="JAL107" s="102"/>
      <c r="JAM107" s="6"/>
      <c r="JAN107" s="102"/>
      <c r="JAO107" s="6"/>
      <c r="JAP107" s="6"/>
      <c r="JAQ107" s="6"/>
      <c r="JAR107" s="6"/>
      <c r="JAS107" s="6"/>
      <c r="JAT107" s="6"/>
      <c r="JAU107" s="6"/>
      <c r="JAV107" s="6"/>
      <c r="JAW107" s="6"/>
      <c r="JAX107" s="6"/>
      <c r="JAY107" s="6"/>
      <c r="JAZ107" s="6"/>
      <c r="JBA107" s="6"/>
      <c r="JBB107" s="6"/>
      <c r="JBC107" s="6"/>
      <c r="JBD107" s="6"/>
      <c r="JBE107" s="6"/>
      <c r="JBF107" s="98"/>
      <c r="JBG107" s="6"/>
      <c r="JBH107" s="6"/>
      <c r="JBI107" s="6"/>
      <c r="JBJ107" s="99"/>
      <c r="JBK107" s="6"/>
      <c r="JBL107" s="6"/>
      <c r="JBM107" s="6"/>
      <c r="JBN107" s="6"/>
      <c r="JBO107" s="6"/>
      <c r="JBP107" s="6"/>
      <c r="JBQ107" s="6"/>
      <c r="JBR107" s="6"/>
      <c r="JBS107" s="6"/>
      <c r="JBT107" s="100"/>
      <c r="JBU107" s="101"/>
      <c r="JBV107" s="101"/>
      <c r="JBW107" s="6"/>
      <c r="JBX107" s="6"/>
      <c r="JBY107" s="6"/>
      <c r="JBZ107" s="6"/>
      <c r="JCA107" s="102"/>
      <c r="JCB107" s="6"/>
      <c r="JCC107" s="102"/>
      <c r="JCD107" s="6"/>
      <c r="JCE107" s="6"/>
      <c r="JCF107" s="6"/>
      <c r="JCG107" s="6"/>
      <c r="JCH107" s="6"/>
      <c r="JCI107" s="6"/>
      <c r="JCJ107" s="6"/>
      <c r="JCK107" s="6"/>
      <c r="JCL107" s="6"/>
      <c r="JCM107" s="6"/>
      <c r="JCN107" s="6"/>
      <c r="JCO107" s="6"/>
      <c r="JCP107" s="6"/>
      <c r="JCQ107" s="6"/>
      <c r="JCR107" s="6"/>
      <c r="JCS107" s="6"/>
      <c r="JCT107" s="6"/>
      <c r="JCU107" s="98"/>
      <c r="JCV107" s="6"/>
      <c r="JCW107" s="6"/>
      <c r="JCX107" s="6"/>
      <c r="JCY107" s="99"/>
      <c r="JCZ107" s="6"/>
      <c r="JDA107" s="6"/>
      <c r="JDB107" s="6"/>
      <c r="JDC107" s="6"/>
      <c r="JDD107" s="6"/>
      <c r="JDE107" s="6"/>
      <c r="JDF107" s="6"/>
      <c r="JDG107" s="6"/>
      <c r="JDH107" s="6"/>
      <c r="JDI107" s="100"/>
      <c r="JDJ107" s="101"/>
      <c r="JDK107" s="101"/>
      <c r="JDL107" s="6"/>
      <c r="JDM107" s="6"/>
      <c r="JDN107" s="6"/>
      <c r="JDO107" s="6"/>
      <c r="JDP107" s="102"/>
      <c r="JDQ107" s="6"/>
      <c r="JDR107" s="102"/>
      <c r="JDS107" s="6"/>
      <c r="JDT107" s="6"/>
      <c r="JDU107" s="6"/>
      <c r="JDV107" s="6"/>
      <c r="JDW107" s="6"/>
      <c r="JDX107" s="6"/>
      <c r="JDY107" s="6"/>
      <c r="JDZ107" s="6"/>
      <c r="JEA107" s="6"/>
      <c r="JEB107" s="6"/>
      <c r="JEC107" s="6"/>
      <c r="JED107" s="6"/>
      <c r="JEE107" s="6"/>
      <c r="JEF107" s="6"/>
      <c r="JEG107" s="6"/>
      <c r="JEH107" s="6"/>
      <c r="JEI107" s="6"/>
      <c r="JEJ107" s="98"/>
      <c r="JEK107" s="6"/>
      <c r="JEL107" s="6"/>
      <c r="JEM107" s="6"/>
      <c r="JEN107" s="99"/>
      <c r="JEO107" s="6"/>
      <c r="JEP107" s="6"/>
      <c r="JEQ107" s="6"/>
      <c r="JER107" s="6"/>
      <c r="JES107" s="6"/>
      <c r="JET107" s="6"/>
      <c r="JEU107" s="6"/>
      <c r="JEV107" s="6"/>
      <c r="JEW107" s="6"/>
      <c r="JEX107" s="100"/>
      <c r="JEY107" s="101"/>
      <c r="JEZ107" s="101"/>
      <c r="JFA107" s="6"/>
      <c r="JFB107" s="6"/>
      <c r="JFC107" s="6"/>
      <c r="JFD107" s="6"/>
      <c r="JFE107" s="102"/>
      <c r="JFF107" s="6"/>
      <c r="JFG107" s="102"/>
      <c r="JFH107" s="6"/>
      <c r="JFI107" s="6"/>
      <c r="JFJ107" s="6"/>
      <c r="JFK107" s="6"/>
      <c r="JFL107" s="6"/>
      <c r="JFM107" s="6"/>
      <c r="JFN107" s="6"/>
      <c r="JFO107" s="6"/>
      <c r="JFP107" s="6"/>
      <c r="JFQ107" s="6"/>
      <c r="JFR107" s="6"/>
      <c r="JFS107" s="6"/>
      <c r="JFT107" s="6"/>
      <c r="JFU107" s="6"/>
      <c r="JFV107" s="6"/>
      <c r="JFW107" s="6"/>
      <c r="JFX107" s="6"/>
      <c r="JFY107" s="98"/>
      <c r="JFZ107" s="6"/>
      <c r="JGA107" s="6"/>
      <c r="JGB107" s="6"/>
      <c r="JGC107" s="99"/>
      <c r="JGD107" s="6"/>
      <c r="JGE107" s="6"/>
      <c r="JGF107" s="6"/>
      <c r="JGG107" s="6"/>
      <c r="JGH107" s="6"/>
      <c r="JGI107" s="6"/>
      <c r="JGJ107" s="6"/>
      <c r="JGK107" s="6"/>
      <c r="JGL107" s="6"/>
      <c r="JGM107" s="100"/>
      <c r="JGN107" s="101"/>
      <c r="JGO107" s="101"/>
      <c r="JGP107" s="6"/>
      <c r="JGQ107" s="6"/>
      <c r="JGR107" s="6"/>
      <c r="JGS107" s="6"/>
      <c r="JGT107" s="102"/>
      <c r="JGU107" s="6"/>
      <c r="JGV107" s="102"/>
      <c r="JGW107" s="6"/>
      <c r="JGX107" s="6"/>
      <c r="JGY107" s="6"/>
      <c r="JGZ107" s="6"/>
      <c r="JHA107" s="6"/>
      <c r="JHB107" s="6"/>
      <c r="JHC107" s="6"/>
      <c r="JHD107" s="6"/>
      <c r="JHE107" s="6"/>
      <c r="JHF107" s="6"/>
      <c r="JHG107" s="6"/>
      <c r="JHH107" s="6"/>
      <c r="JHI107" s="6"/>
      <c r="JHJ107" s="6"/>
      <c r="JHK107" s="6"/>
      <c r="JHL107" s="6"/>
      <c r="JHM107" s="6"/>
      <c r="JHN107" s="98"/>
      <c r="JHO107" s="6"/>
      <c r="JHP107" s="6"/>
      <c r="JHQ107" s="6"/>
      <c r="JHR107" s="99"/>
      <c r="JHS107" s="6"/>
      <c r="JHT107" s="6"/>
      <c r="JHU107" s="6"/>
      <c r="JHV107" s="6"/>
      <c r="JHW107" s="6"/>
      <c r="JHX107" s="6"/>
      <c r="JHY107" s="6"/>
      <c r="JHZ107" s="6"/>
      <c r="JIA107" s="6"/>
      <c r="JIB107" s="100"/>
      <c r="JIC107" s="101"/>
      <c r="JID107" s="101"/>
      <c r="JIE107" s="6"/>
      <c r="JIF107" s="6"/>
      <c r="JIG107" s="6"/>
      <c r="JIH107" s="6"/>
      <c r="JII107" s="102"/>
      <c r="JIJ107" s="6"/>
      <c r="JIK107" s="102"/>
      <c r="JIL107" s="6"/>
      <c r="JIM107" s="6"/>
      <c r="JIN107" s="6"/>
      <c r="JIO107" s="6"/>
      <c r="JIP107" s="6"/>
      <c r="JIQ107" s="6"/>
      <c r="JIR107" s="6"/>
      <c r="JIS107" s="6"/>
      <c r="JIT107" s="6"/>
      <c r="JIU107" s="6"/>
      <c r="JIV107" s="6"/>
      <c r="JIW107" s="6"/>
      <c r="JIX107" s="6"/>
      <c r="JIY107" s="6"/>
      <c r="JIZ107" s="6"/>
      <c r="JJA107" s="6"/>
      <c r="JJB107" s="6"/>
      <c r="JJC107" s="98"/>
      <c r="JJD107" s="6"/>
      <c r="JJE107" s="6"/>
      <c r="JJF107" s="6"/>
      <c r="JJG107" s="99"/>
      <c r="JJH107" s="6"/>
      <c r="JJI107" s="6"/>
      <c r="JJJ107" s="6"/>
      <c r="JJK107" s="6"/>
      <c r="JJL107" s="6"/>
      <c r="JJM107" s="6"/>
      <c r="JJN107" s="6"/>
      <c r="JJO107" s="6"/>
      <c r="JJP107" s="6"/>
      <c r="JJQ107" s="100"/>
      <c r="JJR107" s="101"/>
      <c r="JJS107" s="101"/>
      <c r="JJT107" s="6"/>
      <c r="JJU107" s="6"/>
      <c r="JJV107" s="6"/>
      <c r="JJW107" s="6"/>
      <c r="JJX107" s="102"/>
      <c r="JJY107" s="6"/>
      <c r="JJZ107" s="102"/>
      <c r="JKA107" s="6"/>
      <c r="JKB107" s="6"/>
      <c r="JKC107" s="6"/>
      <c r="JKD107" s="6"/>
      <c r="JKE107" s="6"/>
      <c r="JKF107" s="6"/>
      <c r="JKG107" s="6"/>
      <c r="JKH107" s="6"/>
      <c r="JKI107" s="6"/>
      <c r="JKJ107" s="6"/>
      <c r="JKK107" s="6"/>
      <c r="JKL107" s="6"/>
      <c r="JKM107" s="6"/>
      <c r="JKN107" s="6"/>
      <c r="JKO107" s="6"/>
      <c r="JKP107" s="6"/>
      <c r="JKQ107" s="6"/>
      <c r="JKR107" s="98"/>
      <c r="JKS107" s="6"/>
      <c r="JKT107" s="6"/>
      <c r="JKU107" s="6"/>
      <c r="JKV107" s="99"/>
      <c r="JKW107" s="6"/>
      <c r="JKX107" s="6"/>
      <c r="JKY107" s="6"/>
      <c r="JKZ107" s="6"/>
      <c r="JLA107" s="6"/>
      <c r="JLB107" s="6"/>
      <c r="JLC107" s="6"/>
      <c r="JLD107" s="6"/>
      <c r="JLE107" s="6"/>
      <c r="JLF107" s="100"/>
      <c r="JLG107" s="101"/>
      <c r="JLH107" s="101"/>
      <c r="JLI107" s="6"/>
      <c r="JLJ107" s="6"/>
      <c r="JLK107" s="6"/>
      <c r="JLL107" s="6"/>
      <c r="JLM107" s="102"/>
      <c r="JLN107" s="6"/>
      <c r="JLO107" s="102"/>
      <c r="JLP107" s="6"/>
      <c r="JLQ107" s="6"/>
      <c r="JLR107" s="6"/>
      <c r="JLS107" s="6"/>
      <c r="JLT107" s="6"/>
      <c r="JLU107" s="6"/>
      <c r="JLV107" s="6"/>
      <c r="JLW107" s="6"/>
      <c r="JLX107" s="6"/>
      <c r="JLY107" s="6"/>
      <c r="JLZ107" s="6"/>
      <c r="JMA107" s="6"/>
      <c r="JMB107" s="6"/>
      <c r="JMC107" s="6"/>
      <c r="JMD107" s="6"/>
      <c r="JME107" s="6"/>
      <c r="JMF107" s="6"/>
      <c r="JMG107" s="98"/>
      <c r="JMH107" s="6"/>
      <c r="JMI107" s="6"/>
      <c r="JMJ107" s="6"/>
      <c r="JMK107" s="99"/>
      <c r="JML107" s="6"/>
      <c r="JMM107" s="6"/>
      <c r="JMN107" s="6"/>
      <c r="JMO107" s="6"/>
      <c r="JMP107" s="6"/>
      <c r="JMQ107" s="6"/>
      <c r="JMR107" s="6"/>
      <c r="JMS107" s="6"/>
      <c r="JMT107" s="6"/>
      <c r="JMU107" s="100"/>
      <c r="JMV107" s="101"/>
      <c r="JMW107" s="101"/>
      <c r="JMX107" s="6"/>
      <c r="JMY107" s="6"/>
      <c r="JMZ107" s="6"/>
      <c r="JNA107" s="6"/>
      <c r="JNB107" s="102"/>
      <c r="JNC107" s="6"/>
      <c r="JND107" s="102"/>
      <c r="JNE107" s="6"/>
      <c r="JNF107" s="6"/>
      <c r="JNG107" s="6"/>
      <c r="JNH107" s="6"/>
      <c r="JNI107" s="6"/>
      <c r="JNJ107" s="6"/>
      <c r="JNK107" s="6"/>
      <c r="JNL107" s="6"/>
      <c r="JNM107" s="6"/>
      <c r="JNN107" s="6"/>
      <c r="JNO107" s="6"/>
      <c r="JNP107" s="6"/>
      <c r="JNQ107" s="6"/>
      <c r="JNR107" s="6"/>
      <c r="JNS107" s="6"/>
      <c r="JNT107" s="6"/>
      <c r="JNU107" s="6"/>
      <c r="JNV107" s="98"/>
      <c r="JNW107" s="6"/>
      <c r="JNX107" s="6"/>
      <c r="JNY107" s="6"/>
      <c r="JNZ107" s="99"/>
      <c r="JOA107" s="6"/>
      <c r="JOB107" s="6"/>
      <c r="JOC107" s="6"/>
      <c r="JOD107" s="6"/>
      <c r="JOE107" s="6"/>
      <c r="JOF107" s="6"/>
      <c r="JOG107" s="6"/>
      <c r="JOH107" s="6"/>
      <c r="JOI107" s="6"/>
      <c r="JOJ107" s="100"/>
      <c r="JOK107" s="101"/>
      <c r="JOL107" s="101"/>
      <c r="JOM107" s="6"/>
      <c r="JON107" s="6"/>
      <c r="JOO107" s="6"/>
      <c r="JOP107" s="6"/>
      <c r="JOQ107" s="102"/>
      <c r="JOR107" s="6"/>
      <c r="JOS107" s="102"/>
      <c r="JOT107" s="6"/>
      <c r="JOU107" s="6"/>
      <c r="JOV107" s="6"/>
      <c r="JOW107" s="6"/>
      <c r="JOX107" s="6"/>
      <c r="JOY107" s="6"/>
      <c r="JOZ107" s="6"/>
      <c r="JPA107" s="6"/>
      <c r="JPB107" s="6"/>
      <c r="JPC107" s="6"/>
      <c r="JPD107" s="6"/>
      <c r="JPE107" s="6"/>
      <c r="JPF107" s="6"/>
      <c r="JPG107" s="6"/>
      <c r="JPH107" s="6"/>
      <c r="JPI107" s="6"/>
      <c r="JPJ107" s="6"/>
      <c r="JPK107" s="98"/>
      <c r="JPL107" s="6"/>
      <c r="JPM107" s="6"/>
      <c r="JPN107" s="6"/>
      <c r="JPO107" s="99"/>
      <c r="JPP107" s="6"/>
      <c r="JPQ107" s="6"/>
      <c r="JPR107" s="6"/>
      <c r="JPS107" s="6"/>
      <c r="JPT107" s="6"/>
      <c r="JPU107" s="6"/>
      <c r="JPV107" s="6"/>
      <c r="JPW107" s="6"/>
      <c r="JPX107" s="6"/>
      <c r="JPY107" s="100"/>
      <c r="JPZ107" s="101"/>
      <c r="JQA107" s="101"/>
      <c r="JQB107" s="6"/>
      <c r="JQC107" s="6"/>
      <c r="JQD107" s="6"/>
      <c r="JQE107" s="6"/>
      <c r="JQF107" s="102"/>
      <c r="JQG107" s="6"/>
      <c r="JQH107" s="102"/>
      <c r="JQI107" s="6"/>
      <c r="JQJ107" s="6"/>
      <c r="JQK107" s="6"/>
      <c r="JQL107" s="6"/>
      <c r="JQM107" s="6"/>
      <c r="JQN107" s="6"/>
      <c r="JQO107" s="6"/>
      <c r="JQP107" s="6"/>
      <c r="JQQ107" s="6"/>
      <c r="JQR107" s="6"/>
      <c r="JQS107" s="6"/>
      <c r="JQT107" s="6"/>
      <c r="JQU107" s="6"/>
      <c r="JQV107" s="6"/>
      <c r="JQW107" s="6"/>
      <c r="JQX107" s="6"/>
      <c r="JQY107" s="6"/>
      <c r="JQZ107" s="98"/>
      <c r="JRA107" s="6"/>
      <c r="JRB107" s="6"/>
      <c r="JRC107" s="6"/>
      <c r="JRD107" s="99"/>
      <c r="JRE107" s="6"/>
      <c r="JRF107" s="6"/>
      <c r="JRG107" s="6"/>
      <c r="JRH107" s="6"/>
      <c r="JRI107" s="6"/>
      <c r="JRJ107" s="6"/>
      <c r="JRK107" s="6"/>
      <c r="JRL107" s="6"/>
      <c r="JRM107" s="6"/>
      <c r="JRN107" s="100"/>
      <c r="JRO107" s="101"/>
      <c r="JRP107" s="101"/>
      <c r="JRQ107" s="6"/>
      <c r="JRR107" s="6"/>
      <c r="JRS107" s="6"/>
      <c r="JRT107" s="6"/>
      <c r="JRU107" s="102"/>
      <c r="JRV107" s="6"/>
      <c r="JRW107" s="102"/>
      <c r="JRX107" s="6"/>
      <c r="JRY107" s="6"/>
      <c r="JRZ107" s="6"/>
      <c r="JSA107" s="6"/>
      <c r="JSB107" s="6"/>
      <c r="JSC107" s="6"/>
      <c r="JSD107" s="6"/>
      <c r="JSE107" s="6"/>
      <c r="JSF107" s="6"/>
      <c r="JSG107" s="6"/>
      <c r="JSH107" s="6"/>
      <c r="JSI107" s="6"/>
      <c r="JSJ107" s="6"/>
      <c r="JSK107" s="6"/>
      <c r="JSL107" s="6"/>
      <c r="JSM107" s="6"/>
      <c r="JSN107" s="6"/>
      <c r="JSO107" s="98"/>
      <c r="JSP107" s="6"/>
      <c r="JSQ107" s="6"/>
      <c r="JSR107" s="6"/>
      <c r="JSS107" s="99"/>
      <c r="JST107" s="6"/>
      <c r="JSU107" s="6"/>
      <c r="JSV107" s="6"/>
      <c r="JSW107" s="6"/>
      <c r="JSX107" s="6"/>
      <c r="JSY107" s="6"/>
      <c r="JSZ107" s="6"/>
      <c r="JTA107" s="6"/>
      <c r="JTB107" s="6"/>
      <c r="JTC107" s="100"/>
      <c r="JTD107" s="101"/>
      <c r="JTE107" s="101"/>
      <c r="JTF107" s="6"/>
      <c r="JTG107" s="6"/>
      <c r="JTH107" s="6"/>
      <c r="JTI107" s="6"/>
      <c r="JTJ107" s="102"/>
      <c r="JTK107" s="6"/>
      <c r="JTL107" s="102"/>
      <c r="JTM107" s="6"/>
      <c r="JTN107" s="6"/>
      <c r="JTO107" s="6"/>
      <c r="JTP107" s="6"/>
      <c r="JTQ107" s="6"/>
      <c r="JTR107" s="6"/>
      <c r="JTS107" s="6"/>
      <c r="JTT107" s="6"/>
      <c r="JTU107" s="6"/>
      <c r="JTV107" s="6"/>
      <c r="JTW107" s="6"/>
      <c r="JTX107" s="6"/>
      <c r="JTY107" s="6"/>
      <c r="JTZ107" s="6"/>
      <c r="JUA107" s="6"/>
      <c r="JUB107" s="6"/>
      <c r="JUC107" s="6"/>
      <c r="JUD107" s="98"/>
      <c r="JUE107" s="6"/>
      <c r="JUF107" s="6"/>
      <c r="JUG107" s="6"/>
      <c r="JUH107" s="99"/>
      <c r="JUI107" s="6"/>
      <c r="JUJ107" s="6"/>
      <c r="JUK107" s="6"/>
      <c r="JUL107" s="6"/>
      <c r="JUM107" s="6"/>
      <c r="JUN107" s="6"/>
      <c r="JUO107" s="6"/>
      <c r="JUP107" s="6"/>
      <c r="JUQ107" s="6"/>
      <c r="JUR107" s="100"/>
      <c r="JUS107" s="101"/>
      <c r="JUT107" s="101"/>
      <c r="JUU107" s="6"/>
      <c r="JUV107" s="6"/>
      <c r="JUW107" s="6"/>
      <c r="JUX107" s="6"/>
      <c r="JUY107" s="102"/>
      <c r="JUZ107" s="6"/>
      <c r="JVA107" s="102"/>
      <c r="JVB107" s="6"/>
      <c r="JVC107" s="6"/>
      <c r="JVD107" s="6"/>
      <c r="JVE107" s="6"/>
      <c r="JVF107" s="6"/>
      <c r="JVG107" s="6"/>
      <c r="JVH107" s="6"/>
      <c r="JVI107" s="6"/>
      <c r="JVJ107" s="6"/>
      <c r="JVK107" s="6"/>
      <c r="JVL107" s="6"/>
      <c r="JVM107" s="6"/>
      <c r="JVN107" s="6"/>
      <c r="JVO107" s="6"/>
      <c r="JVP107" s="6"/>
      <c r="JVQ107" s="6"/>
      <c r="JVR107" s="6"/>
      <c r="JVS107" s="98"/>
      <c r="JVT107" s="6"/>
      <c r="JVU107" s="6"/>
      <c r="JVV107" s="6"/>
      <c r="JVW107" s="99"/>
      <c r="JVX107" s="6"/>
      <c r="JVY107" s="6"/>
      <c r="JVZ107" s="6"/>
      <c r="JWA107" s="6"/>
      <c r="JWB107" s="6"/>
      <c r="JWC107" s="6"/>
      <c r="JWD107" s="6"/>
      <c r="JWE107" s="6"/>
      <c r="JWF107" s="6"/>
      <c r="JWG107" s="100"/>
      <c r="JWH107" s="101"/>
      <c r="JWI107" s="101"/>
      <c r="JWJ107" s="6"/>
      <c r="JWK107" s="6"/>
      <c r="JWL107" s="6"/>
      <c r="JWM107" s="6"/>
      <c r="JWN107" s="102"/>
      <c r="JWO107" s="6"/>
      <c r="JWP107" s="102"/>
      <c r="JWQ107" s="6"/>
      <c r="JWR107" s="6"/>
      <c r="JWS107" s="6"/>
      <c r="JWT107" s="6"/>
      <c r="JWU107" s="6"/>
      <c r="JWV107" s="6"/>
      <c r="JWW107" s="6"/>
      <c r="JWX107" s="6"/>
      <c r="JWY107" s="6"/>
      <c r="JWZ107" s="6"/>
      <c r="JXA107" s="6"/>
      <c r="JXB107" s="6"/>
      <c r="JXC107" s="6"/>
      <c r="JXD107" s="6"/>
      <c r="JXE107" s="6"/>
      <c r="JXF107" s="6"/>
      <c r="JXG107" s="6"/>
      <c r="JXH107" s="98"/>
      <c r="JXI107" s="6"/>
      <c r="JXJ107" s="6"/>
      <c r="JXK107" s="6"/>
      <c r="JXL107" s="99"/>
      <c r="JXM107" s="6"/>
      <c r="JXN107" s="6"/>
      <c r="JXO107" s="6"/>
      <c r="JXP107" s="6"/>
      <c r="JXQ107" s="6"/>
      <c r="JXR107" s="6"/>
      <c r="JXS107" s="6"/>
      <c r="JXT107" s="6"/>
      <c r="JXU107" s="6"/>
      <c r="JXV107" s="100"/>
      <c r="JXW107" s="101"/>
      <c r="JXX107" s="101"/>
      <c r="JXY107" s="6"/>
      <c r="JXZ107" s="6"/>
      <c r="JYA107" s="6"/>
      <c r="JYB107" s="6"/>
      <c r="JYC107" s="102"/>
      <c r="JYD107" s="6"/>
      <c r="JYE107" s="102"/>
      <c r="JYF107" s="6"/>
      <c r="JYG107" s="6"/>
      <c r="JYH107" s="6"/>
      <c r="JYI107" s="6"/>
      <c r="JYJ107" s="6"/>
      <c r="JYK107" s="6"/>
      <c r="JYL107" s="6"/>
      <c r="JYM107" s="6"/>
      <c r="JYN107" s="6"/>
      <c r="JYO107" s="6"/>
      <c r="JYP107" s="6"/>
      <c r="JYQ107" s="6"/>
      <c r="JYR107" s="6"/>
      <c r="JYS107" s="6"/>
      <c r="JYT107" s="6"/>
      <c r="JYU107" s="6"/>
      <c r="JYV107" s="6"/>
      <c r="JYW107" s="98"/>
      <c r="JYX107" s="6"/>
      <c r="JYY107" s="6"/>
      <c r="JYZ107" s="6"/>
      <c r="JZA107" s="99"/>
      <c r="JZB107" s="6"/>
      <c r="JZC107" s="6"/>
      <c r="JZD107" s="6"/>
      <c r="JZE107" s="6"/>
      <c r="JZF107" s="6"/>
      <c r="JZG107" s="6"/>
      <c r="JZH107" s="6"/>
      <c r="JZI107" s="6"/>
      <c r="JZJ107" s="6"/>
      <c r="JZK107" s="100"/>
      <c r="JZL107" s="101"/>
      <c r="JZM107" s="101"/>
      <c r="JZN107" s="6"/>
      <c r="JZO107" s="6"/>
      <c r="JZP107" s="6"/>
      <c r="JZQ107" s="6"/>
      <c r="JZR107" s="102"/>
      <c r="JZS107" s="6"/>
      <c r="JZT107" s="102"/>
      <c r="JZU107" s="6"/>
      <c r="JZV107" s="6"/>
      <c r="JZW107" s="6"/>
      <c r="JZX107" s="6"/>
      <c r="JZY107" s="6"/>
      <c r="JZZ107" s="6"/>
      <c r="KAA107" s="6"/>
      <c r="KAB107" s="6"/>
      <c r="KAC107" s="6"/>
      <c r="KAD107" s="6"/>
      <c r="KAE107" s="6"/>
      <c r="KAF107" s="6"/>
      <c r="KAG107" s="6"/>
      <c r="KAH107" s="6"/>
      <c r="KAI107" s="6"/>
      <c r="KAJ107" s="6"/>
      <c r="KAK107" s="6"/>
      <c r="KAL107" s="98"/>
      <c r="KAM107" s="6"/>
      <c r="KAN107" s="6"/>
      <c r="KAO107" s="6"/>
      <c r="KAP107" s="99"/>
      <c r="KAQ107" s="6"/>
      <c r="KAR107" s="6"/>
      <c r="KAS107" s="6"/>
      <c r="KAT107" s="6"/>
      <c r="KAU107" s="6"/>
      <c r="KAV107" s="6"/>
      <c r="KAW107" s="6"/>
      <c r="KAX107" s="6"/>
      <c r="KAY107" s="6"/>
      <c r="KAZ107" s="100"/>
      <c r="KBA107" s="101"/>
      <c r="KBB107" s="101"/>
      <c r="KBC107" s="6"/>
      <c r="KBD107" s="6"/>
      <c r="KBE107" s="6"/>
      <c r="KBF107" s="6"/>
      <c r="KBG107" s="102"/>
      <c r="KBH107" s="6"/>
      <c r="KBI107" s="102"/>
      <c r="KBJ107" s="6"/>
      <c r="KBK107" s="6"/>
      <c r="KBL107" s="6"/>
      <c r="KBM107" s="6"/>
      <c r="KBN107" s="6"/>
      <c r="KBO107" s="6"/>
      <c r="KBP107" s="6"/>
      <c r="KBQ107" s="6"/>
      <c r="KBR107" s="6"/>
      <c r="KBS107" s="6"/>
      <c r="KBT107" s="6"/>
      <c r="KBU107" s="6"/>
      <c r="KBV107" s="6"/>
      <c r="KBW107" s="6"/>
      <c r="KBX107" s="6"/>
      <c r="KBY107" s="6"/>
      <c r="KBZ107" s="6"/>
      <c r="KCA107" s="98"/>
      <c r="KCB107" s="6"/>
      <c r="KCC107" s="6"/>
      <c r="KCD107" s="6"/>
      <c r="KCE107" s="99"/>
      <c r="KCF107" s="6"/>
      <c r="KCG107" s="6"/>
      <c r="KCH107" s="6"/>
      <c r="KCI107" s="6"/>
      <c r="KCJ107" s="6"/>
      <c r="KCK107" s="6"/>
      <c r="KCL107" s="6"/>
      <c r="KCM107" s="6"/>
      <c r="KCN107" s="6"/>
      <c r="KCO107" s="100"/>
      <c r="KCP107" s="101"/>
      <c r="KCQ107" s="101"/>
      <c r="KCR107" s="6"/>
      <c r="KCS107" s="6"/>
      <c r="KCT107" s="6"/>
      <c r="KCU107" s="6"/>
      <c r="KCV107" s="102"/>
      <c r="KCW107" s="6"/>
      <c r="KCX107" s="102"/>
      <c r="KCY107" s="6"/>
      <c r="KCZ107" s="6"/>
      <c r="KDA107" s="6"/>
      <c r="KDB107" s="6"/>
      <c r="KDC107" s="6"/>
      <c r="KDD107" s="6"/>
      <c r="KDE107" s="6"/>
      <c r="KDF107" s="6"/>
      <c r="KDG107" s="6"/>
      <c r="KDH107" s="6"/>
      <c r="KDI107" s="6"/>
      <c r="KDJ107" s="6"/>
      <c r="KDK107" s="6"/>
      <c r="KDL107" s="6"/>
      <c r="KDM107" s="6"/>
      <c r="KDN107" s="6"/>
      <c r="KDO107" s="6"/>
      <c r="KDP107" s="98"/>
      <c r="KDQ107" s="6"/>
      <c r="KDR107" s="6"/>
      <c r="KDS107" s="6"/>
      <c r="KDT107" s="99"/>
      <c r="KDU107" s="6"/>
      <c r="KDV107" s="6"/>
      <c r="KDW107" s="6"/>
      <c r="KDX107" s="6"/>
      <c r="KDY107" s="6"/>
      <c r="KDZ107" s="6"/>
      <c r="KEA107" s="6"/>
      <c r="KEB107" s="6"/>
      <c r="KEC107" s="6"/>
      <c r="KED107" s="100"/>
      <c r="KEE107" s="101"/>
      <c r="KEF107" s="101"/>
      <c r="KEG107" s="6"/>
      <c r="KEH107" s="6"/>
      <c r="KEI107" s="6"/>
      <c r="KEJ107" s="6"/>
      <c r="KEK107" s="102"/>
      <c r="KEL107" s="6"/>
      <c r="KEM107" s="102"/>
      <c r="KEN107" s="6"/>
      <c r="KEO107" s="6"/>
      <c r="KEP107" s="6"/>
      <c r="KEQ107" s="6"/>
      <c r="KER107" s="6"/>
      <c r="KES107" s="6"/>
      <c r="KET107" s="6"/>
      <c r="KEU107" s="6"/>
      <c r="KEV107" s="6"/>
      <c r="KEW107" s="6"/>
      <c r="KEX107" s="6"/>
      <c r="KEY107" s="6"/>
      <c r="KEZ107" s="6"/>
      <c r="KFA107" s="6"/>
      <c r="KFB107" s="6"/>
      <c r="KFC107" s="6"/>
      <c r="KFD107" s="6"/>
      <c r="KFE107" s="98"/>
      <c r="KFF107" s="6"/>
      <c r="KFG107" s="6"/>
      <c r="KFH107" s="6"/>
      <c r="KFI107" s="99"/>
      <c r="KFJ107" s="6"/>
      <c r="KFK107" s="6"/>
      <c r="KFL107" s="6"/>
      <c r="KFM107" s="6"/>
      <c r="KFN107" s="6"/>
      <c r="KFO107" s="6"/>
      <c r="KFP107" s="6"/>
      <c r="KFQ107" s="6"/>
      <c r="KFR107" s="6"/>
      <c r="KFS107" s="100"/>
      <c r="KFT107" s="101"/>
      <c r="KFU107" s="101"/>
      <c r="KFV107" s="6"/>
      <c r="KFW107" s="6"/>
      <c r="KFX107" s="6"/>
      <c r="KFY107" s="6"/>
      <c r="KFZ107" s="102"/>
      <c r="KGA107" s="6"/>
      <c r="KGB107" s="102"/>
      <c r="KGC107" s="6"/>
      <c r="KGD107" s="6"/>
      <c r="KGE107" s="6"/>
      <c r="KGF107" s="6"/>
      <c r="KGG107" s="6"/>
      <c r="KGH107" s="6"/>
      <c r="KGI107" s="6"/>
      <c r="KGJ107" s="6"/>
      <c r="KGK107" s="6"/>
      <c r="KGL107" s="6"/>
      <c r="KGM107" s="6"/>
      <c r="KGN107" s="6"/>
      <c r="KGO107" s="6"/>
      <c r="KGP107" s="6"/>
      <c r="KGQ107" s="6"/>
      <c r="KGR107" s="6"/>
      <c r="KGS107" s="6"/>
      <c r="KGT107" s="98"/>
      <c r="KGU107" s="6"/>
      <c r="KGV107" s="6"/>
      <c r="KGW107" s="6"/>
      <c r="KGX107" s="99"/>
      <c r="KGY107" s="6"/>
      <c r="KGZ107" s="6"/>
      <c r="KHA107" s="6"/>
      <c r="KHB107" s="6"/>
      <c r="KHC107" s="6"/>
      <c r="KHD107" s="6"/>
      <c r="KHE107" s="6"/>
      <c r="KHF107" s="6"/>
      <c r="KHG107" s="6"/>
      <c r="KHH107" s="100"/>
      <c r="KHI107" s="101"/>
      <c r="KHJ107" s="101"/>
      <c r="KHK107" s="6"/>
      <c r="KHL107" s="6"/>
      <c r="KHM107" s="6"/>
      <c r="KHN107" s="6"/>
      <c r="KHO107" s="102"/>
      <c r="KHP107" s="6"/>
      <c r="KHQ107" s="102"/>
      <c r="KHR107" s="6"/>
      <c r="KHS107" s="6"/>
      <c r="KHT107" s="6"/>
      <c r="KHU107" s="6"/>
      <c r="KHV107" s="6"/>
      <c r="KHW107" s="6"/>
      <c r="KHX107" s="6"/>
      <c r="KHY107" s="6"/>
      <c r="KHZ107" s="6"/>
      <c r="KIA107" s="6"/>
      <c r="KIB107" s="6"/>
      <c r="KIC107" s="6"/>
      <c r="KID107" s="6"/>
      <c r="KIE107" s="6"/>
      <c r="KIF107" s="6"/>
      <c r="KIG107" s="6"/>
      <c r="KIH107" s="6"/>
      <c r="KII107" s="98"/>
      <c r="KIJ107" s="6"/>
      <c r="KIK107" s="6"/>
      <c r="KIL107" s="6"/>
      <c r="KIM107" s="99"/>
      <c r="KIN107" s="6"/>
      <c r="KIO107" s="6"/>
      <c r="KIP107" s="6"/>
      <c r="KIQ107" s="6"/>
      <c r="KIR107" s="6"/>
      <c r="KIS107" s="6"/>
      <c r="KIT107" s="6"/>
      <c r="KIU107" s="6"/>
      <c r="KIV107" s="6"/>
      <c r="KIW107" s="100"/>
      <c r="KIX107" s="101"/>
      <c r="KIY107" s="101"/>
      <c r="KIZ107" s="6"/>
      <c r="KJA107" s="6"/>
      <c r="KJB107" s="6"/>
      <c r="KJC107" s="6"/>
      <c r="KJD107" s="102"/>
      <c r="KJE107" s="6"/>
      <c r="KJF107" s="102"/>
      <c r="KJG107" s="6"/>
      <c r="KJH107" s="6"/>
      <c r="KJI107" s="6"/>
      <c r="KJJ107" s="6"/>
      <c r="KJK107" s="6"/>
      <c r="KJL107" s="6"/>
      <c r="KJM107" s="6"/>
      <c r="KJN107" s="6"/>
      <c r="KJO107" s="6"/>
      <c r="KJP107" s="6"/>
      <c r="KJQ107" s="6"/>
      <c r="KJR107" s="6"/>
      <c r="KJS107" s="6"/>
      <c r="KJT107" s="6"/>
      <c r="KJU107" s="6"/>
      <c r="KJV107" s="6"/>
      <c r="KJW107" s="6"/>
      <c r="KJX107" s="98"/>
      <c r="KJY107" s="6"/>
      <c r="KJZ107" s="6"/>
      <c r="KKA107" s="6"/>
      <c r="KKB107" s="99"/>
      <c r="KKC107" s="6"/>
      <c r="KKD107" s="6"/>
      <c r="KKE107" s="6"/>
      <c r="KKF107" s="6"/>
      <c r="KKG107" s="6"/>
      <c r="KKH107" s="6"/>
      <c r="KKI107" s="6"/>
      <c r="KKJ107" s="6"/>
      <c r="KKK107" s="6"/>
      <c r="KKL107" s="100"/>
      <c r="KKM107" s="101"/>
      <c r="KKN107" s="101"/>
      <c r="KKO107" s="6"/>
      <c r="KKP107" s="6"/>
      <c r="KKQ107" s="6"/>
      <c r="KKR107" s="6"/>
      <c r="KKS107" s="102"/>
      <c r="KKT107" s="6"/>
      <c r="KKU107" s="102"/>
      <c r="KKV107" s="6"/>
      <c r="KKW107" s="6"/>
      <c r="KKX107" s="6"/>
      <c r="KKY107" s="6"/>
      <c r="KKZ107" s="6"/>
      <c r="KLA107" s="6"/>
      <c r="KLB107" s="6"/>
      <c r="KLC107" s="6"/>
      <c r="KLD107" s="6"/>
      <c r="KLE107" s="6"/>
      <c r="KLF107" s="6"/>
      <c r="KLG107" s="6"/>
      <c r="KLH107" s="6"/>
      <c r="KLI107" s="6"/>
      <c r="KLJ107" s="6"/>
      <c r="KLK107" s="6"/>
      <c r="KLL107" s="6"/>
      <c r="KLM107" s="98"/>
      <c r="KLN107" s="6"/>
      <c r="KLO107" s="6"/>
      <c r="KLP107" s="6"/>
      <c r="KLQ107" s="99"/>
      <c r="KLR107" s="6"/>
      <c r="KLS107" s="6"/>
      <c r="KLT107" s="6"/>
      <c r="KLU107" s="6"/>
      <c r="KLV107" s="6"/>
      <c r="KLW107" s="6"/>
      <c r="KLX107" s="6"/>
      <c r="KLY107" s="6"/>
      <c r="KLZ107" s="6"/>
      <c r="KMA107" s="100"/>
      <c r="KMB107" s="101"/>
      <c r="KMC107" s="101"/>
      <c r="KMD107" s="6"/>
      <c r="KME107" s="6"/>
      <c r="KMF107" s="6"/>
      <c r="KMG107" s="6"/>
      <c r="KMH107" s="102"/>
      <c r="KMI107" s="6"/>
      <c r="KMJ107" s="102"/>
      <c r="KMK107" s="6"/>
      <c r="KML107" s="6"/>
      <c r="KMM107" s="6"/>
      <c r="KMN107" s="6"/>
      <c r="KMO107" s="6"/>
      <c r="KMP107" s="6"/>
      <c r="KMQ107" s="6"/>
      <c r="KMR107" s="6"/>
      <c r="KMS107" s="6"/>
      <c r="KMT107" s="6"/>
      <c r="KMU107" s="6"/>
      <c r="KMV107" s="6"/>
      <c r="KMW107" s="6"/>
      <c r="KMX107" s="6"/>
      <c r="KMY107" s="6"/>
      <c r="KMZ107" s="6"/>
      <c r="KNA107" s="6"/>
      <c r="KNB107" s="98"/>
      <c r="KNC107" s="6"/>
      <c r="KND107" s="6"/>
      <c r="KNE107" s="6"/>
      <c r="KNF107" s="99"/>
      <c r="KNG107" s="6"/>
      <c r="KNH107" s="6"/>
      <c r="KNI107" s="6"/>
      <c r="KNJ107" s="6"/>
      <c r="KNK107" s="6"/>
      <c r="KNL107" s="6"/>
      <c r="KNM107" s="6"/>
      <c r="KNN107" s="6"/>
      <c r="KNO107" s="6"/>
      <c r="KNP107" s="100"/>
      <c r="KNQ107" s="101"/>
      <c r="KNR107" s="101"/>
      <c r="KNS107" s="6"/>
      <c r="KNT107" s="6"/>
      <c r="KNU107" s="6"/>
      <c r="KNV107" s="6"/>
      <c r="KNW107" s="102"/>
      <c r="KNX107" s="6"/>
      <c r="KNY107" s="102"/>
      <c r="KNZ107" s="6"/>
      <c r="KOA107" s="6"/>
      <c r="KOB107" s="6"/>
      <c r="KOC107" s="6"/>
      <c r="KOD107" s="6"/>
      <c r="KOE107" s="6"/>
      <c r="KOF107" s="6"/>
      <c r="KOG107" s="6"/>
      <c r="KOH107" s="6"/>
      <c r="KOI107" s="6"/>
      <c r="KOJ107" s="6"/>
      <c r="KOK107" s="6"/>
      <c r="KOL107" s="6"/>
      <c r="KOM107" s="6"/>
      <c r="KON107" s="6"/>
      <c r="KOO107" s="6"/>
      <c r="KOP107" s="6"/>
      <c r="KOQ107" s="98"/>
      <c r="KOR107" s="6"/>
      <c r="KOS107" s="6"/>
      <c r="KOT107" s="6"/>
      <c r="KOU107" s="99"/>
      <c r="KOV107" s="6"/>
      <c r="KOW107" s="6"/>
      <c r="KOX107" s="6"/>
      <c r="KOY107" s="6"/>
      <c r="KOZ107" s="6"/>
      <c r="KPA107" s="6"/>
      <c r="KPB107" s="6"/>
      <c r="KPC107" s="6"/>
      <c r="KPD107" s="6"/>
      <c r="KPE107" s="100"/>
      <c r="KPF107" s="101"/>
      <c r="KPG107" s="101"/>
      <c r="KPH107" s="6"/>
      <c r="KPI107" s="6"/>
      <c r="KPJ107" s="6"/>
      <c r="KPK107" s="6"/>
      <c r="KPL107" s="102"/>
      <c r="KPM107" s="6"/>
      <c r="KPN107" s="102"/>
      <c r="KPO107" s="6"/>
      <c r="KPP107" s="6"/>
      <c r="KPQ107" s="6"/>
      <c r="KPR107" s="6"/>
      <c r="KPS107" s="6"/>
      <c r="KPT107" s="6"/>
      <c r="KPU107" s="6"/>
      <c r="KPV107" s="6"/>
      <c r="KPW107" s="6"/>
      <c r="KPX107" s="6"/>
      <c r="KPY107" s="6"/>
      <c r="KPZ107" s="6"/>
      <c r="KQA107" s="6"/>
      <c r="KQB107" s="6"/>
      <c r="KQC107" s="6"/>
      <c r="KQD107" s="6"/>
      <c r="KQE107" s="6"/>
      <c r="KQF107" s="98"/>
      <c r="KQG107" s="6"/>
      <c r="KQH107" s="6"/>
      <c r="KQI107" s="6"/>
      <c r="KQJ107" s="99"/>
      <c r="KQK107" s="6"/>
      <c r="KQL107" s="6"/>
      <c r="KQM107" s="6"/>
      <c r="KQN107" s="6"/>
      <c r="KQO107" s="6"/>
      <c r="KQP107" s="6"/>
      <c r="KQQ107" s="6"/>
      <c r="KQR107" s="6"/>
      <c r="KQS107" s="6"/>
      <c r="KQT107" s="100"/>
      <c r="KQU107" s="101"/>
      <c r="KQV107" s="101"/>
      <c r="KQW107" s="6"/>
      <c r="KQX107" s="6"/>
      <c r="KQY107" s="6"/>
      <c r="KQZ107" s="6"/>
      <c r="KRA107" s="102"/>
      <c r="KRB107" s="6"/>
      <c r="KRC107" s="102"/>
      <c r="KRD107" s="6"/>
      <c r="KRE107" s="6"/>
      <c r="KRF107" s="6"/>
      <c r="KRG107" s="6"/>
      <c r="KRH107" s="6"/>
      <c r="KRI107" s="6"/>
      <c r="KRJ107" s="6"/>
      <c r="KRK107" s="6"/>
      <c r="KRL107" s="6"/>
      <c r="KRM107" s="6"/>
      <c r="KRN107" s="6"/>
      <c r="KRO107" s="6"/>
      <c r="KRP107" s="6"/>
      <c r="KRQ107" s="6"/>
      <c r="KRR107" s="6"/>
      <c r="KRS107" s="6"/>
      <c r="KRT107" s="6"/>
      <c r="KRU107" s="98"/>
      <c r="KRV107" s="6"/>
      <c r="KRW107" s="6"/>
      <c r="KRX107" s="6"/>
      <c r="KRY107" s="99"/>
      <c r="KRZ107" s="6"/>
      <c r="KSA107" s="6"/>
      <c r="KSB107" s="6"/>
      <c r="KSC107" s="6"/>
      <c r="KSD107" s="6"/>
      <c r="KSE107" s="6"/>
      <c r="KSF107" s="6"/>
      <c r="KSG107" s="6"/>
      <c r="KSH107" s="6"/>
      <c r="KSI107" s="100"/>
      <c r="KSJ107" s="101"/>
      <c r="KSK107" s="101"/>
      <c r="KSL107" s="6"/>
      <c r="KSM107" s="6"/>
      <c r="KSN107" s="6"/>
      <c r="KSO107" s="6"/>
      <c r="KSP107" s="102"/>
      <c r="KSQ107" s="6"/>
      <c r="KSR107" s="102"/>
      <c r="KSS107" s="6"/>
      <c r="KST107" s="6"/>
      <c r="KSU107" s="6"/>
      <c r="KSV107" s="6"/>
      <c r="KSW107" s="6"/>
      <c r="KSX107" s="6"/>
      <c r="KSY107" s="6"/>
      <c r="KSZ107" s="6"/>
      <c r="KTA107" s="6"/>
      <c r="KTB107" s="6"/>
      <c r="KTC107" s="6"/>
      <c r="KTD107" s="6"/>
      <c r="KTE107" s="6"/>
      <c r="KTF107" s="6"/>
      <c r="KTG107" s="6"/>
      <c r="KTH107" s="6"/>
      <c r="KTI107" s="6"/>
      <c r="KTJ107" s="98"/>
      <c r="KTK107" s="6"/>
      <c r="KTL107" s="6"/>
      <c r="KTM107" s="6"/>
      <c r="KTN107" s="99"/>
      <c r="KTO107" s="6"/>
      <c r="KTP107" s="6"/>
      <c r="KTQ107" s="6"/>
      <c r="KTR107" s="6"/>
      <c r="KTS107" s="6"/>
      <c r="KTT107" s="6"/>
      <c r="KTU107" s="6"/>
      <c r="KTV107" s="6"/>
      <c r="KTW107" s="6"/>
      <c r="KTX107" s="100"/>
      <c r="KTY107" s="101"/>
      <c r="KTZ107" s="101"/>
      <c r="KUA107" s="6"/>
      <c r="KUB107" s="6"/>
      <c r="KUC107" s="6"/>
      <c r="KUD107" s="6"/>
      <c r="KUE107" s="102"/>
      <c r="KUF107" s="6"/>
      <c r="KUG107" s="102"/>
      <c r="KUH107" s="6"/>
      <c r="KUI107" s="6"/>
      <c r="KUJ107" s="6"/>
      <c r="KUK107" s="6"/>
      <c r="KUL107" s="6"/>
      <c r="KUM107" s="6"/>
      <c r="KUN107" s="6"/>
      <c r="KUO107" s="6"/>
      <c r="KUP107" s="6"/>
      <c r="KUQ107" s="6"/>
      <c r="KUR107" s="6"/>
      <c r="KUS107" s="6"/>
      <c r="KUT107" s="6"/>
      <c r="KUU107" s="6"/>
      <c r="KUV107" s="6"/>
      <c r="KUW107" s="6"/>
      <c r="KUX107" s="6"/>
      <c r="KUY107" s="98"/>
      <c r="KUZ107" s="6"/>
      <c r="KVA107" s="6"/>
      <c r="KVB107" s="6"/>
      <c r="KVC107" s="99"/>
      <c r="KVD107" s="6"/>
      <c r="KVE107" s="6"/>
      <c r="KVF107" s="6"/>
      <c r="KVG107" s="6"/>
      <c r="KVH107" s="6"/>
      <c r="KVI107" s="6"/>
      <c r="KVJ107" s="6"/>
      <c r="KVK107" s="6"/>
      <c r="KVL107" s="6"/>
      <c r="KVM107" s="100"/>
      <c r="KVN107" s="101"/>
      <c r="KVO107" s="101"/>
      <c r="KVP107" s="6"/>
      <c r="KVQ107" s="6"/>
      <c r="KVR107" s="6"/>
      <c r="KVS107" s="6"/>
      <c r="KVT107" s="102"/>
      <c r="KVU107" s="6"/>
      <c r="KVV107" s="102"/>
      <c r="KVW107" s="6"/>
      <c r="KVX107" s="6"/>
      <c r="KVY107" s="6"/>
      <c r="KVZ107" s="6"/>
      <c r="KWA107" s="6"/>
      <c r="KWB107" s="6"/>
      <c r="KWC107" s="6"/>
      <c r="KWD107" s="6"/>
      <c r="KWE107" s="6"/>
      <c r="KWF107" s="6"/>
      <c r="KWG107" s="6"/>
      <c r="KWH107" s="6"/>
      <c r="KWI107" s="6"/>
      <c r="KWJ107" s="6"/>
      <c r="KWK107" s="6"/>
      <c r="KWL107" s="6"/>
      <c r="KWM107" s="6"/>
      <c r="KWN107" s="98"/>
      <c r="KWO107" s="6"/>
      <c r="KWP107" s="6"/>
      <c r="KWQ107" s="6"/>
      <c r="KWR107" s="99"/>
      <c r="KWS107" s="6"/>
      <c r="KWT107" s="6"/>
      <c r="KWU107" s="6"/>
      <c r="KWV107" s="6"/>
      <c r="KWW107" s="6"/>
      <c r="KWX107" s="6"/>
      <c r="KWY107" s="6"/>
      <c r="KWZ107" s="6"/>
      <c r="KXA107" s="6"/>
      <c r="KXB107" s="100"/>
      <c r="KXC107" s="101"/>
      <c r="KXD107" s="101"/>
      <c r="KXE107" s="6"/>
      <c r="KXF107" s="6"/>
      <c r="KXG107" s="6"/>
      <c r="KXH107" s="6"/>
      <c r="KXI107" s="102"/>
      <c r="KXJ107" s="6"/>
      <c r="KXK107" s="102"/>
      <c r="KXL107" s="6"/>
      <c r="KXM107" s="6"/>
      <c r="KXN107" s="6"/>
      <c r="KXO107" s="6"/>
      <c r="KXP107" s="6"/>
      <c r="KXQ107" s="6"/>
      <c r="KXR107" s="6"/>
      <c r="KXS107" s="6"/>
      <c r="KXT107" s="6"/>
      <c r="KXU107" s="6"/>
      <c r="KXV107" s="6"/>
      <c r="KXW107" s="6"/>
      <c r="KXX107" s="6"/>
      <c r="KXY107" s="6"/>
      <c r="KXZ107" s="6"/>
      <c r="KYA107" s="6"/>
      <c r="KYB107" s="6"/>
      <c r="KYC107" s="98"/>
      <c r="KYD107" s="6"/>
      <c r="KYE107" s="6"/>
      <c r="KYF107" s="6"/>
      <c r="KYG107" s="99"/>
      <c r="KYH107" s="6"/>
      <c r="KYI107" s="6"/>
      <c r="KYJ107" s="6"/>
      <c r="KYK107" s="6"/>
      <c r="KYL107" s="6"/>
      <c r="KYM107" s="6"/>
      <c r="KYN107" s="6"/>
      <c r="KYO107" s="6"/>
      <c r="KYP107" s="6"/>
      <c r="KYQ107" s="100"/>
      <c r="KYR107" s="101"/>
      <c r="KYS107" s="101"/>
      <c r="KYT107" s="6"/>
      <c r="KYU107" s="6"/>
      <c r="KYV107" s="6"/>
      <c r="KYW107" s="6"/>
      <c r="KYX107" s="102"/>
      <c r="KYY107" s="6"/>
      <c r="KYZ107" s="102"/>
      <c r="KZA107" s="6"/>
      <c r="KZB107" s="6"/>
      <c r="KZC107" s="6"/>
      <c r="KZD107" s="6"/>
      <c r="KZE107" s="6"/>
      <c r="KZF107" s="6"/>
      <c r="KZG107" s="6"/>
      <c r="KZH107" s="6"/>
      <c r="KZI107" s="6"/>
      <c r="KZJ107" s="6"/>
      <c r="KZK107" s="6"/>
      <c r="KZL107" s="6"/>
      <c r="KZM107" s="6"/>
      <c r="KZN107" s="6"/>
      <c r="KZO107" s="6"/>
      <c r="KZP107" s="6"/>
      <c r="KZQ107" s="6"/>
      <c r="KZR107" s="98"/>
      <c r="KZS107" s="6"/>
      <c r="KZT107" s="6"/>
      <c r="KZU107" s="6"/>
      <c r="KZV107" s="99"/>
      <c r="KZW107" s="6"/>
      <c r="KZX107" s="6"/>
      <c r="KZY107" s="6"/>
      <c r="KZZ107" s="6"/>
      <c r="LAA107" s="6"/>
      <c r="LAB107" s="6"/>
      <c r="LAC107" s="6"/>
      <c r="LAD107" s="6"/>
      <c r="LAE107" s="6"/>
      <c r="LAF107" s="100"/>
      <c r="LAG107" s="101"/>
      <c r="LAH107" s="101"/>
      <c r="LAI107" s="6"/>
      <c r="LAJ107" s="6"/>
      <c r="LAK107" s="6"/>
      <c r="LAL107" s="6"/>
      <c r="LAM107" s="102"/>
      <c r="LAN107" s="6"/>
      <c r="LAO107" s="102"/>
      <c r="LAP107" s="6"/>
      <c r="LAQ107" s="6"/>
      <c r="LAR107" s="6"/>
      <c r="LAS107" s="6"/>
      <c r="LAT107" s="6"/>
      <c r="LAU107" s="6"/>
      <c r="LAV107" s="6"/>
      <c r="LAW107" s="6"/>
      <c r="LAX107" s="6"/>
      <c r="LAY107" s="6"/>
      <c r="LAZ107" s="6"/>
      <c r="LBA107" s="6"/>
      <c r="LBB107" s="6"/>
      <c r="LBC107" s="6"/>
      <c r="LBD107" s="6"/>
      <c r="LBE107" s="6"/>
      <c r="LBF107" s="6"/>
      <c r="LBG107" s="98"/>
      <c r="LBH107" s="6"/>
      <c r="LBI107" s="6"/>
      <c r="LBJ107" s="6"/>
      <c r="LBK107" s="99"/>
      <c r="LBL107" s="6"/>
      <c r="LBM107" s="6"/>
      <c r="LBN107" s="6"/>
      <c r="LBO107" s="6"/>
      <c r="LBP107" s="6"/>
      <c r="LBQ107" s="6"/>
      <c r="LBR107" s="6"/>
      <c r="LBS107" s="6"/>
      <c r="LBT107" s="6"/>
      <c r="LBU107" s="100"/>
      <c r="LBV107" s="101"/>
      <c r="LBW107" s="101"/>
      <c r="LBX107" s="6"/>
      <c r="LBY107" s="6"/>
      <c r="LBZ107" s="6"/>
      <c r="LCA107" s="6"/>
      <c r="LCB107" s="102"/>
      <c r="LCC107" s="6"/>
      <c r="LCD107" s="102"/>
      <c r="LCE107" s="6"/>
      <c r="LCF107" s="6"/>
      <c r="LCG107" s="6"/>
      <c r="LCH107" s="6"/>
      <c r="LCI107" s="6"/>
      <c r="LCJ107" s="6"/>
      <c r="LCK107" s="6"/>
      <c r="LCL107" s="6"/>
      <c r="LCM107" s="6"/>
      <c r="LCN107" s="6"/>
      <c r="LCO107" s="6"/>
      <c r="LCP107" s="6"/>
      <c r="LCQ107" s="6"/>
      <c r="LCR107" s="6"/>
      <c r="LCS107" s="6"/>
      <c r="LCT107" s="6"/>
      <c r="LCU107" s="6"/>
      <c r="LCV107" s="98"/>
      <c r="LCW107" s="6"/>
      <c r="LCX107" s="6"/>
      <c r="LCY107" s="6"/>
      <c r="LCZ107" s="99"/>
      <c r="LDA107" s="6"/>
      <c r="LDB107" s="6"/>
      <c r="LDC107" s="6"/>
      <c r="LDD107" s="6"/>
      <c r="LDE107" s="6"/>
      <c r="LDF107" s="6"/>
      <c r="LDG107" s="6"/>
      <c r="LDH107" s="6"/>
      <c r="LDI107" s="6"/>
      <c r="LDJ107" s="100"/>
      <c r="LDK107" s="101"/>
      <c r="LDL107" s="101"/>
      <c r="LDM107" s="6"/>
      <c r="LDN107" s="6"/>
      <c r="LDO107" s="6"/>
      <c r="LDP107" s="6"/>
      <c r="LDQ107" s="102"/>
      <c r="LDR107" s="6"/>
      <c r="LDS107" s="102"/>
      <c r="LDT107" s="6"/>
      <c r="LDU107" s="6"/>
      <c r="LDV107" s="6"/>
      <c r="LDW107" s="6"/>
      <c r="LDX107" s="6"/>
      <c r="LDY107" s="6"/>
      <c r="LDZ107" s="6"/>
      <c r="LEA107" s="6"/>
      <c r="LEB107" s="6"/>
      <c r="LEC107" s="6"/>
      <c r="LED107" s="6"/>
      <c r="LEE107" s="6"/>
      <c r="LEF107" s="6"/>
      <c r="LEG107" s="6"/>
      <c r="LEH107" s="6"/>
      <c r="LEI107" s="6"/>
      <c r="LEJ107" s="6"/>
      <c r="LEK107" s="98"/>
      <c r="LEL107" s="6"/>
      <c r="LEM107" s="6"/>
      <c r="LEN107" s="6"/>
      <c r="LEO107" s="99"/>
      <c r="LEP107" s="6"/>
      <c r="LEQ107" s="6"/>
      <c r="LER107" s="6"/>
      <c r="LES107" s="6"/>
      <c r="LET107" s="6"/>
      <c r="LEU107" s="6"/>
      <c r="LEV107" s="6"/>
      <c r="LEW107" s="6"/>
      <c r="LEX107" s="6"/>
      <c r="LEY107" s="100"/>
      <c r="LEZ107" s="101"/>
      <c r="LFA107" s="101"/>
      <c r="LFB107" s="6"/>
      <c r="LFC107" s="6"/>
      <c r="LFD107" s="6"/>
      <c r="LFE107" s="6"/>
      <c r="LFF107" s="102"/>
      <c r="LFG107" s="6"/>
      <c r="LFH107" s="102"/>
      <c r="LFI107" s="6"/>
      <c r="LFJ107" s="6"/>
      <c r="LFK107" s="6"/>
      <c r="LFL107" s="6"/>
      <c r="LFM107" s="6"/>
      <c r="LFN107" s="6"/>
      <c r="LFO107" s="6"/>
      <c r="LFP107" s="6"/>
      <c r="LFQ107" s="6"/>
      <c r="LFR107" s="6"/>
      <c r="LFS107" s="6"/>
      <c r="LFT107" s="6"/>
      <c r="LFU107" s="6"/>
      <c r="LFV107" s="6"/>
      <c r="LFW107" s="6"/>
      <c r="LFX107" s="6"/>
      <c r="LFY107" s="6"/>
      <c r="LFZ107" s="98"/>
      <c r="LGA107" s="6"/>
      <c r="LGB107" s="6"/>
      <c r="LGC107" s="6"/>
      <c r="LGD107" s="99"/>
      <c r="LGE107" s="6"/>
      <c r="LGF107" s="6"/>
      <c r="LGG107" s="6"/>
      <c r="LGH107" s="6"/>
      <c r="LGI107" s="6"/>
      <c r="LGJ107" s="6"/>
      <c r="LGK107" s="6"/>
      <c r="LGL107" s="6"/>
      <c r="LGM107" s="6"/>
      <c r="LGN107" s="100"/>
      <c r="LGO107" s="101"/>
      <c r="LGP107" s="101"/>
      <c r="LGQ107" s="6"/>
      <c r="LGR107" s="6"/>
      <c r="LGS107" s="6"/>
      <c r="LGT107" s="6"/>
      <c r="LGU107" s="102"/>
      <c r="LGV107" s="6"/>
      <c r="LGW107" s="102"/>
      <c r="LGX107" s="6"/>
      <c r="LGY107" s="6"/>
      <c r="LGZ107" s="6"/>
      <c r="LHA107" s="6"/>
      <c r="LHB107" s="6"/>
      <c r="LHC107" s="6"/>
      <c r="LHD107" s="6"/>
      <c r="LHE107" s="6"/>
      <c r="LHF107" s="6"/>
      <c r="LHG107" s="6"/>
      <c r="LHH107" s="6"/>
      <c r="LHI107" s="6"/>
      <c r="LHJ107" s="6"/>
      <c r="LHK107" s="6"/>
      <c r="LHL107" s="6"/>
      <c r="LHM107" s="6"/>
      <c r="LHN107" s="6"/>
      <c r="LHO107" s="98"/>
      <c r="LHP107" s="6"/>
      <c r="LHQ107" s="6"/>
      <c r="LHR107" s="6"/>
      <c r="LHS107" s="99"/>
      <c r="LHT107" s="6"/>
      <c r="LHU107" s="6"/>
      <c r="LHV107" s="6"/>
      <c r="LHW107" s="6"/>
      <c r="LHX107" s="6"/>
      <c r="LHY107" s="6"/>
      <c r="LHZ107" s="6"/>
      <c r="LIA107" s="6"/>
      <c r="LIB107" s="6"/>
      <c r="LIC107" s="100"/>
      <c r="LID107" s="101"/>
      <c r="LIE107" s="101"/>
      <c r="LIF107" s="6"/>
      <c r="LIG107" s="6"/>
      <c r="LIH107" s="6"/>
      <c r="LII107" s="6"/>
      <c r="LIJ107" s="102"/>
      <c r="LIK107" s="6"/>
      <c r="LIL107" s="102"/>
      <c r="LIM107" s="6"/>
      <c r="LIN107" s="6"/>
      <c r="LIO107" s="6"/>
      <c r="LIP107" s="6"/>
      <c r="LIQ107" s="6"/>
      <c r="LIR107" s="6"/>
      <c r="LIS107" s="6"/>
      <c r="LIT107" s="6"/>
      <c r="LIU107" s="6"/>
      <c r="LIV107" s="6"/>
      <c r="LIW107" s="6"/>
      <c r="LIX107" s="6"/>
      <c r="LIY107" s="6"/>
      <c r="LIZ107" s="6"/>
      <c r="LJA107" s="6"/>
      <c r="LJB107" s="6"/>
      <c r="LJC107" s="6"/>
      <c r="LJD107" s="98"/>
      <c r="LJE107" s="6"/>
      <c r="LJF107" s="6"/>
      <c r="LJG107" s="6"/>
      <c r="LJH107" s="99"/>
      <c r="LJI107" s="6"/>
      <c r="LJJ107" s="6"/>
      <c r="LJK107" s="6"/>
      <c r="LJL107" s="6"/>
      <c r="LJM107" s="6"/>
      <c r="LJN107" s="6"/>
      <c r="LJO107" s="6"/>
      <c r="LJP107" s="6"/>
      <c r="LJQ107" s="6"/>
      <c r="LJR107" s="100"/>
      <c r="LJS107" s="101"/>
      <c r="LJT107" s="101"/>
      <c r="LJU107" s="6"/>
      <c r="LJV107" s="6"/>
      <c r="LJW107" s="6"/>
      <c r="LJX107" s="6"/>
      <c r="LJY107" s="102"/>
      <c r="LJZ107" s="6"/>
      <c r="LKA107" s="102"/>
      <c r="LKB107" s="6"/>
      <c r="LKC107" s="6"/>
      <c r="LKD107" s="6"/>
      <c r="LKE107" s="6"/>
      <c r="LKF107" s="6"/>
      <c r="LKG107" s="6"/>
      <c r="LKH107" s="6"/>
      <c r="LKI107" s="6"/>
      <c r="LKJ107" s="6"/>
      <c r="LKK107" s="6"/>
      <c r="LKL107" s="6"/>
      <c r="LKM107" s="6"/>
      <c r="LKN107" s="6"/>
      <c r="LKO107" s="6"/>
      <c r="LKP107" s="6"/>
      <c r="LKQ107" s="6"/>
      <c r="LKR107" s="6"/>
      <c r="LKS107" s="98"/>
      <c r="LKT107" s="6"/>
      <c r="LKU107" s="6"/>
      <c r="LKV107" s="6"/>
      <c r="LKW107" s="99"/>
      <c r="LKX107" s="6"/>
      <c r="LKY107" s="6"/>
      <c r="LKZ107" s="6"/>
      <c r="LLA107" s="6"/>
      <c r="LLB107" s="6"/>
      <c r="LLC107" s="6"/>
      <c r="LLD107" s="6"/>
      <c r="LLE107" s="6"/>
      <c r="LLF107" s="6"/>
      <c r="LLG107" s="100"/>
      <c r="LLH107" s="101"/>
      <c r="LLI107" s="101"/>
      <c r="LLJ107" s="6"/>
      <c r="LLK107" s="6"/>
      <c r="LLL107" s="6"/>
      <c r="LLM107" s="6"/>
      <c r="LLN107" s="102"/>
      <c r="LLO107" s="6"/>
      <c r="LLP107" s="102"/>
      <c r="LLQ107" s="6"/>
      <c r="LLR107" s="6"/>
      <c r="LLS107" s="6"/>
      <c r="LLT107" s="6"/>
      <c r="LLU107" s="6"/>
      <c r="LLV107" s="6"/>
      <c r="LLW107" s="6"/>
      <c r="LLX107" s="6"/>
      <c r="LLY107" s="6"/>
      <c r="LLZ107" s="6"/>
      <c r="LMA107" s="6"/>
      <c r="LMB107" s="6"/>
      <c r="LMC107" s="6"/>
      <c r="LMD107" s="6"/>
      <c r="LME107" s="6"/>
      <c r="LMF107" s="6"/>
      <c r="LMG107" s="6"/>
      <c r="LMH107" s="98"/>
      <c r="LMI107" s="6"/>
      <c r="LMJ107" s="6"/>
      <c r="LMK107" s="6"/>
      <c r="LML107" s="99"/>
      <c r="LMM107" s="6"/>
      <c r="LMN107" s="6"/>
      <c r="LMO107" s="6"/>
      <c r="LMP107" s="6"/>
      <c r="LMQ107" s="6"/>
      <c r="LMR107" s="6"/>
      <c r="LMS107" s="6"/>
      <c r="LMT107" s="6"/>
      <c r="LMU107" s="6"/>
      <c r="LMV107" s="100"/>
      <c r="LMW107" s="101"/>
      <c r="LMX107" s="101"/>
      <c r="LMY107" s="6"/>
      <c r="LMZ107" s="6"/>
      <c r="LNA107" s="6"/>
      <c r="LNB107" s="6"/>
      <c r="LNC107" s="102"/>
      <c r="LND107" s="6"/>
      <c r="LNE107" s="102"/>
      <c r="LNF107" s="6"/>
      <c r="LNG107" s="6"/>
      <c r="LNH107" s="6"/>
      <c r="LNI107" s="6"/>
      <c r="LNJ107" s="6"/>
      <c r="LNK107" s="6"/>
      <c r="LNL107" s="6"/>
      <c r="LNM107" s="6"/>
      <c r="LNN107" s="6"/>
      <c r="LNO107" s="6"/>
      <c r="LNP107" s="6"/>
      <c r="LNQ107" s="6"/>
      <c r="LNR107" s="6"/>
      <c r="LNS107" s="6"/>
      <c r="LNT107" s="6"/>
      <c r="LNU107" s="6"/>
      <c r="LNV107" s="6"/>
      <c r="LNW107" s="98"/>
      <c r="LNX107" s="6"/>
      <c r="LNY107" s="6"/>
      <c r="LNZ107" s="6"/>
      <c r="LOA107" s="99"/>
      <c r="LOB107" s="6"/>
      <c r="LOC107" s="6"/>
      <c r="LOD107" s="6"/>
      <c r="LOE107" s="6"/>
      <c r="LOF107" s="6"/>
      <c r="LOG107" s="6"/>
      <c r="LOH107" s="6"/>
      <c r="LOI107" s="6"/>
      <c r="LOJ107" s="6"/>
      <c r="LOK107" s="100"/>
      <c r="LOL107" s="101"/>
      <c r="LOM107" s="101"/>
      <c r="LON107" s="6"/>
      <c r="LOO107" s="6"/>
      <c r="LOP107" s="6"/>
      <c r="LOQ107" s="6"/>
      <c r="LOR107" s="102"/>
      <c r="LOS107" s="6"/>
      <c r="LOT107" s="102"/>
      <c r="LOU107" s="6"/>
      <c r="LOV107" s="6"/>
      <c r="LOW107" s="6"/>
      <c r="LOX107" s="6"/>
      <c r="LOY107" s="6"/>
      <c r="LOZ107" s="6"/>
      <c r="LPA107" s="6"/>
      <c r="LPB107" s="6"/>
      <c r="LPC107" s="6"/>
      <c r="LPD107" s="6"/>
      <c r="LPE107" s="6"/>
      <c r="LPF107" s="6"/>
      <c r="LPG107" s="6"/>
      <c r="LPH107" s="6"/>
      <c r="LPI107" s="6"/>
      <c r="LPJ107" s="6"/>
      <c r="LPK107" s="6"/>
      <c r="LPL107" s="98"/>
      <c r="LPM107" s="6"/>
      <c r="LPN107" s="6"/>
      <c r="LPO107" s="6"/>
      <c r="LPP107" s="99"/>
      <c r="LPQ107" s="6"/>
      <c r="LPR107" s="6"/>
      <c r="LPS107" s="6"/>
      <c r="LPT107" s="6"/>
      <c r="LPU107" s="6"/>
      <c r="LPV107" s="6"/>
      <c r="LPW107" s="6"/>
      <c r="LPX107" s="6"/>
      <c r="LPY107" s="6"/>
      <c r="LPZ107" s="100"/>
      <c r="LQA107" s="101"/>
      <c r="LQB107" s="101"/>
      <c r="LQC107" s="6"/>
      <c r="LQD107" s="6"/>
      <c r="LQE107" s="6"/>
      <c r="LQF107" s="6"/>
      <c r="LQG107" s="102"/>
      <c r="LQH107" s="6"/>
      <c r="LQI107" s="102"/>
      <c r="LQJ107" s="6"/>
      <c r="LQK107" s="6"/>
      <c r="LQL107" s="6"/>
      <c r="LQM107" s="6"/>
      <c r="LQN107" s="6"/>
      <c r="LQO107" s="6"/>
      <c r="LQP107" s="6"/>
      <c r="LQQ107" s="6"/>
      <c r="LQR107" s="6"/>
      <c r="LQS107" s="6"/>
      <c r="LQT107" s="6"/>
      <c r="LQU107" s="6"/>
      <c r="LQV107" s="6"/>
      <c r="LQW107" s="6"/>
      <c r="LQX107" s="6"/>
      <c r="LQY107" s="6"/>
      <c r="LQZ107" s="6"/>
      <c r="LRA107" s="98"/>
      <c r="LRB107" s="6"/>
      <c r="LRC107" s="6"/>
      <c r="LRD107" s="6"/>
      <c r="LRE107" s="99"/>
      <c r="LRF107" s="6"/>
      <c r="LRG107" s="6"/>
      <c r="LRH107" s="6"/>
      <c r="LRI107" s="6"/>
      <c r="LRJ107" s="6"/>
      <c r="LRK107" s="6"/>
      <c r="LRL107" s="6"/>
      <c r="LRM107" s="6"/>
      <c r="LRN107" s="6"/>
      <c r="LRO107" s="100"/>
      <c r="LRP107" s="101"/>
      <c r="LRQ107" s="101"/>
      <c r="LRR107" s="6"/>
      <c r="LRS107" s="6"/>
      <c r="LRT107" s="6"/>
      <c r="LRU107" s="6"/>
      <c r="LRV107" s="102"/>
      <c r="LRW107" s="6"/>
      <c r="LRX107" s="102"/>
      <c r="LRY107" s="6"/>
      <c r="LRZ107" s="6"/>
      <c r="LSA107" s="6"/>
      <c r="LSB107" s="6"/>
      <c r="LSC107" s="6"/>
      <c r="LSD107" s="6"/>
      <c r="LSE107" s="6"/>
      <c r="LSF107" s="6"/>
      <c r="LSG107" s="6"/>
      <c r="LSH107" s="6"/>
      <c r="LSI107" s="6"/>
      <c r="LSJ107" s="6"/>
      <c r="LSK107" s="6"/>
      <c r="LSL107" s="6"/>
      <c r="LSM107" s="6"/>
      <c r="LSN107" s="6"/>
      <c r="LSO107" s="6"/>
      <c r="LSP107" s="98"/>
      <c r="LSQ107" s="6"/>
      <c r="LSR107" s="6"/>
      <c r="LSS107" s="6"/>
      <c r="LST107" s="99"/>
      <c r="LSU107" s="6"/>
      <c r="LSV107" s="6"/>
      <c r="LSW107" s="6"/>
      <c r="LSX107" s="6"/>
      <c r="LSY107" s="6"/>
      <c r="LSZ107" s="6"/>
      <c r="LTA107" s="6"/>
      <c r="LTB107" s="6"/>
      <c r="LTC107" s="6"/>
      <c r="LTD107" s="100"/>
      <c r="LTE107" s="101"/>
      <c r="LTF107" s="101"/>
      <c r="LTG107" s="6"/>
      <c r="LTH107" s="6"/>
      <c r="LTI107" s="6"/>
      <c r="LTJ107" s="6"/>
      <c r="LTK107" s="102"/>
      <c r="LTL107" s="6"/>
      <c r="LTM107" s="102"/>
      <c r="LTN107" s="6"/>
      <c r="LTO107" s="6"/>
      <c r="LTP107" s="6"/>
      <c r="LTQ107" s="6"/>
      <c r="LTR107" s="6"/>
      <c r="LTS107" s="6"/>
      <c r="LTT107" s="6"/>
      <c r="LTU107" s="6"/>
      <c r="LTV107" s="6"/>
      <c r="LTW107" s="6"/>
      <c r="LTX107" s="6"/>
      <c r="LTY107" s="6"/>
      <c r="LTZ107" s="6"/>
      <c r="LUA107" s="6"/>
      <c r="LUB107" s="6"/>
      <c r="LUC107" s="6"/>
      <c r="LUD107" s="6"/>
      <c r="LUE107" s="98"/>
      <c r="LUF107" s="6"/>
      <c r="LUG107" s="6"/>
      <c r="LUH107" s="6"/>
      <c r="LUI107" s="99"/>
      <c r="LUJ107" s="6"/>
      <c r="LUK107" s="6"/>
      <c r="LUL107" s="6"/>
      <c r="LUM107" s="6"/>
      <c r="LUN107" s="6"/>
      <c r="LUO107" s="6"/>
      <c r="LUP107" s="6"/>
      <c r="LUQ107" s="6"/>
      <c r="LUR107" s="6"/>
      <c r="LUS107" s="100"/>
      <c r="LUT107" s="101"/>
      <c r="LUU107" s="101"/>
      <c r="LUV107" s="6"/>
      <c r="LUW107" s="6"/>
      <c r="LUX107" s="6"/>
      <c r="LUY107" s="6"/>
      <c r="LUZ107" s="102"/>
      <c r="LVA107" s="6"/>
      <c r="LVB107" s="102"/>
      <c r="LVC107" s="6"/>
      <c r="LVD107" s="6"/>
      <c r="LVE107" s="6"/>
      <c r="LVF107" s="6"/>
      <c r="LVG107" s="6"/>
      <c r="LVH107" s="6"/>
      <c r="LVI107" s="6"/>
      <c r="LVJ107" s="6"/>
      <c r="LVK107" s="6"/>
      <c r="LVL107" s="6"/>
      <c r="LVM107" s="6"/>
      <c r="LVN107" s="6"/>
      <c r="LVO107" s="6"/>
      <c r="LVP107" s="6"/>
      <c r="LVQ107" s="6"/>
      <c r="LVR107" s="6"/>
      <c r="LVS107" s="6"/>
      <c r="LVT107" s="98"/>
      <c r="LVU107" s="6"/>
      <c r="LVV107" s="6"/>
      <c r="LVW107" s="6"/>
      <c r="LVX107" s="99"/>
      <c r="LVY107" s="6"/>
      <c r="LVZ107" s="6"/>
      <c r="LWA107" s="6"/>
      <c r="LWB107" s="6"/>
      <c r="LWC107" s="6"/>
      <c r="LWD107" s="6"/>
      <c r="LWE107" s="6"/>
      <c r="LWF107" s="6"/>
      <c r="LWG107" s="6"/>
      <c r="LWH107" s="100"/>
      <c r="LWI107" s="101"/>
      <c r="LWJ107" s="101"/>
      <c r="LWK107" s="6"/>
      <c r="LWL107" s="6"/>
      <c r="LWM107" s="6"/>
      <c r="LWN107" s="6"/>
      <c r="LWO107" s="102"/>
      <c r="LWP107" s="6"/>
      <c r="LWQ107" s="102"/>
      <c r="LWR107" s="6"/>
      <c r="LWS107" s="6"/>
      <c r="LWT107" s="6"/>
      <c r="LWU107" s="6"/>
      <c r="LWV107" s="6"/>
      <c r="LWW107" s="6"/>
      <c r="LWX107" s="6"/>
      <c r="LWY107" s="6"/>
      <c r="LWZ107" s="6"/>
      <c r="LXA107" s="6"/>
      <c r="LXB107" s="6"/>
      <c r="LXC107" s="6"/>
      <c r="LXD107" s="6"/>
      <c r="LXE107" s="6"/>
      <c r="LXF107" s="6"/>
      <c r="LXG107" s="6"/>
      <c r="LXH107" s="6"/>
      <c r="LXI107" s="98"/>
      <c r="LXJ107" s="6"/>
      <c r="LXK107" s="6"/>
      <c r="LXL107" s="6"/>
      <c r="LXM107" s="99"/>
      <c r="LXN107" s="6"/>
      <c r="LXO107" s="6"/>
      <c r="LXP107" s="6"/>
      <c r="LXQ107" s="6"/>
      <c r="LXR107" s="6"/>
      <c r="LXS107" s="6"/>
      <c r="LXT107" s="6"/>
      <c r="LXU107" s="6"/>
      <c r="LXV107" s="6"/>
      <c r="LXW107" s="100"/>
      <c r="LXX107" s="101"/>
      <c r="LXY107" s="101"/>
      <c r="LXZ107" s="6"/>
      <c r="LYA107" s="6"/>
      <c r="LYB107" s="6"/>
      <c r="LYC107" s="6"/>
      <c r="LYD107" s="102"/>
      <c r="LYE107" s="6"/>
      <c r="LYF107" s="102"/>
      <c r="LYG107" s="6"/>
      <c r="LYH107" s="6"/>
      <c r="LYI107" s="6"/>
      <c r="LYJ107" s="6"/>
      <c r="LYK107" s="6"/>
      <c r="LYL107" s="6"/>
      <c r="LYM107" s="6"/>
      <c r="LYN107" s="6"/>
      <c r="LYO107" s="6"/>
      <c r="LYP107" s="6"/>
      <c r="LYQ107" s="6"/>
      <c r="LYR107" s="6"/>
      <c r="LYS107" s="6"/>
      <c r="LYT107" s="6"/>
      <c r="LYU107" s="6"/>
      <c r="LYV107" s="6"/>
      <c r="LYW107" s="6"/>
      <c r="LYX107" s="98"/>
      <c r="LYY107" s="6"/>
      <c r="LYZ107" s="6"/>
      <c r="LZA107" s="6"/>
      <c r="LZB107" s="99"/>
      <c r="LZC107" s="6"/>
      <c r="LZD107" s="6"/>
      <c r="LZE107" s="6"/>
      <c r="LZF107" s="6"/>
      <c r="LZG107" s="6"/>
      <c r="LZH107" s="6"/>
      <c r="LZI107" s="6"/>
      <c r="LZJ107" s="6"/>
      <c r="LZK107" s="6"/>
      <c r="LZL107" s="100"/>
      <c r="LZM107" s="101"/>
      <c r="LZN107" s="101"/>
      <c r="LZO107" s="6"/>
      <c r="LZP107" s="6"/>
      <c r="LZQ107" s="6"/>
      <c r="LZR107" s="6"/>
      <c r="LZS107" s="102"/>
      <c r="LZT107" s="6"/>
      <c r="LZU107" s="102"/>
      <c r="LZV107" s="6"/>
      <c r="LZW107" s="6"/>
      <c r="LZX107" s="6"/>
      <c r="LZY107" s="6"/>
      <c r="LZZ107" s="6"/>
      <c r="MAA107" s="6"/>
      <c r="MAB107" s="6"/>
      <c r="MAC107" s="6"/>
      <c r="MAD107" s="6"/>
      <c r="MAE107" s="6"/>
      <c r="MAF107" s="6"/>
      <c r="MAG107" s="6"/>
      <c r="MAH107" s="6"/>
      <c r="MAI107" s="6"/>
      <c r="MAJ107" s="6"/>
      <c r="MAK107" s="6"/>
      <c r="MAL107" s="6"/>
      <c r="MAM107" s="98"/>
      <c r="MAN107" s="6"/>
      <c r="MAO107" s="6"/>
      <c r="MAP107" s="6"/>
      <c r="MAQ107" s="99"/>
      <c r="MAR107" s="6"/>
      <c r="MAS107" s="6"/>
      <c r="MAT107" s="6"/>
      <c r="MAU107" s="6"/>
      <c r="MAV107" s="6"/>
      <c r="MAW107" s="6"/>
      <c r="MAX107" s="6"/>
      <c r="MAY107" s="6"/>
      <c r="MAZ107" s="6"/>
      <c r="MBA107" s="100"/>
      <c r="MBB107" s="101"/>
      <c r="MBC107" s="101"/>
      <c r="MBD107" s="6"/>
      <c r="MBE107" s="6"/>
      <c r="MBF107" s="6"/>
      <c r="MBG107" s="6"/>
      <c r="MBH107" s="102"/>
      <c r="MBI107" s="6"/>
      <c r="MBJ107" s="102"/>
      <c r="MBK107" s="6"/>
      <c r="MBL107" s="6"/>
      <c r="MBM107" s="6"/>
      <c r="MBN107" s="6"/>
      <c r="MBO107" s="6"/>
      <c r="MBP107" s="6"/>
      <c r="MBQ107" s="6"/>
      <c r="MBR107" s="6"/>
      <c r="MBS107" s="6"/>
      <c r="MBT107" s="6"/>
      <c r="MBU107" s="6"/>
      <c r="MBV107" s="6"/>
      <c r="MBW107" s="6"/>
      <c r="MBX107" s="6"/>
      <c r="MBY107" s="6"/>
      <c r="MBZ107" s="6"/>
      <c r="MCA107" s="6"/>
      <c r="MCB107" s="98"/>
      <c r="MCC107" s="6"/>
      <c r="MCD107" s="6"/>
      <c r="MCE107" s="6"/>
      <c r="MCF107" s="99"/>
      <c r="MCG107" s="6"/>
      <c r="MCH107" s="6"/>
      <c r="MCI107" s="6"/>
      <c r="MCJ107" s="6"/>
      <c r="MCK107" s="6"/>
      <c r="MCL107" s="6"/>
      <c r="MCM107" s="6"/>
      <c r="MCN107" s="6"/>
      <c r="MCO107" s="6"/>
      <c r="MCP107" s="100"/>
      <c r="MCQ107" s="101"/>
      <c r="MCR107" s="101"/>
      <c r="MCS107" s="6"/>
      <c r="MCT107" s="6"/>
      <c r="MCU107" s="6"/>
      <c r="MCV107" s="6"/>
      <c r="MCW107" s="102"/>
      <c r="MCX107" s="6"/>
      <c r="MCY107" s="102"/>
      <c r="MCZ107" s="6"/>
      <c r="MDA107" s="6"/>
      <c r="MDB107" s="6"/>
      <c r="MDC107" s="6"/>
      <c r="MDD107" s="6"/>
      <c r="MDE107" s="6"/>
      <c r="MDF107" s="6"/>
      <c r="MDG107" s="6"/>
      <c r="MDH107" s="6"/>
      <c r="MDI107" s="6"/>
      <c r="MDJ107" s="6"/>
      <c r="MDK107" s="6"/>
      <c r="MDL107" s="6"/>
      <c r="MDM107" s="6"/>
      <c r="MDN107" s="6"/>
      <c r="MDO107" s="6"/>
      <c r="MDP107" s="6"/>
      <c r="MDQ107" s="98"/>
      <c r="MDR107" s="6"/>
      <c r="MDS107" s="6"/>
      <c r="MDT107" s="6"/>
      <c r="MDU107" s="99"/>
      <c r="MDV107" s="6"/>
      <c r="MDW107" s="6"/>
      <c r="MDX107" s="6"/>
      <c r="MDY107" s="6"/>
      <c r="MDZ107" s="6"/>
      <c r="MEA107" s="6"/>
      <c r="MEB107" s="6"/>
      <c r="MEC107" s="6"/>
      <c r="MED107" s="6"/>
      <c r="MEE107" s="100"/>
      <c r="MEF107" s="101"/>
      <c r="MEG107" s="101"/>
      <c r="MEH107" s="6"/>
      <c r="MEI107" s="6"/>
      <c r="MEJ107" s="6"/>
      <c r="MEK107" s="6"/>
      <c r="MEL107" s="102"/>
      <c r="MEM107" s="6"/>
      <c r="MEN107" s="102"/>
      <c r="MEO107" s="6"/>
      <c r="MEP107" s="6"/>
      <c r="MEQ107" s="6"/>
      <c r="MER107" s="6"/>
      <c r="MES107" s="6"/>
      <c r="MET107" s="6"/>
      <c r="MEU107" s="6"/>
      <c r="MEV107" s="6"/>
      <c r="MEW107" s="6"/>
      <c r="MEX107" s="6"/>
      <c r="MEY107" s="6"/>
      <c r="MEZ107" s="6"/>
      <c r="MFA107" s="6"/>
      <c r="MFB107" s="6"/>
      <c r="MFC107" s="6"/>
      <c r="MFD107" s="6"/>
      <c r="MFE107" s="6"/>
      <c r="MFF107" s="98"/>
      <c r="MFG107" s="6"/>
      <c r="MFH107" s="6"/>
      <c r="MFI107" s="6"/>
      <c r="MFJ107" s="99"/>
      <c r="MFK107" s="6"/>
      <c r="MFL107" s="6"/>
      <c r="MFM107" s="6"/>
      <c r="MFN107" s="6"/>
      <c r="MFO107" s="6"/>
      <c r="MFP107" s="6"/>
      <c r="MFQ107" s="6"/>
      <c r="MFR107" s="6"/>
      <c r="MFS107" s="6"/>
      <c r="MFT107" s="100"/>
      <c r="MFU107" s="101"/>
      <c r="MFV107" s="101"/>
      <c r="MFW107" s="6"/>
      <c r="MFX107" s="6"/>
      <c r="MFY107" s="6"/>
      <c r="MFZ107" s="6"/>
      <c r="MGA107" s="102"/>
      <c r="MGB107" s="6"/>
      <c r="MGC107" s="102"/>
      <c r="MGD107" s="6"/>
      <c r="MGE107" s="6"/>
      <c r="MGF107" s="6"/>
      <c r="MGG107" s="6"/>
      <c r="MGH107" s="6"/>
      <c r="MGI107" s="6"/>
      <c r="MGJ107" s="6"/>
      <c r="MGK107" s="6"/>
      <c r="MGL107" s="6"/>
      <c r="MGM107" s="6"/>
      <c r="MGN107" s="6"/>
      <c r="MGO107" s="6"/>
      <c r="MGP107" s="6"/>
      <c r="MGQ107" s="6"/>
      <c r="MGR107" s="6"/>
      <c r="MGS107" s="6"/>
      <c r="MGT107" s="6"/>
      <c r="MGU107" s="98"/>
      <c r="MGV107" s="6"/>
      <c r="MGW107" s="6"/>
      <c r="MGX107" s="6"/>
      <c r="MGY107" s="99"/>
      <c r="MGZ107" s="6"/>
      <c r="MHA107" s="6"/>
      <c r="MHB107" s="6"/>
      <c r="MHC107" s="6"/>
      <c r="MHD107" s="6"/>
      <c r="MHE107" s="6"/>
      <c r="MHF107" s="6"/>
      <c r="MHG107" s="6"/>
      <c r="MHH107" s="6"/>
      <c r="MHI107" s="100"/>
      <c r="MHJ107" s="101"/>
      <c r="MHK107" s="101"/>
      <c r="MHL107" s="6"/>
      <c r="MHM107" s="6"/>
      <c r="MHN107" s="6"/>
      <c r="MHO107" s="6"/>
      <c r="MHP107" s="102"/>
      <c r="MHQ107" s="6"/>
      <c r="MHR107" s="102"/>
      <c r="MHS107" s="6"/>
      <c r="MHT107" s="6"/>
      <c r="MHU107" s="6"/>
      <c r="MHV107" s="6"/>
      <c r="MHW107" s="6"/>
      <c r="MHX107" s="6"/>
      <c r="MHY107" s="6"/>
      <c r="MHZ107" s="6"/>
      <c r="MIA107" s="6"/>
      <c r="MIB107" s="6"/>
      <c r="MIC107" s="6"/>
      <c r="MID107" s="6"/>
      <c r="MIE107" s="6"/>
      <c r="MIF107" s="6"/>
      <c r="MIG107" s="6"/>
      <c r="MIH107" s="6"/>
      <c r="MII107" s="6"/>
      <c r="MIJ107" s="98"/>
      <c r="MIK107" s="6"/>
      <c r="MIL107" s="6"/>
      <c r="MIM107" s="6"/>
      <c r="MIN107" s="99"/>
      <c r="MIO107" s="6"/>
      <c r="MIP107" s="6"/>
      <c r="MIQ107" s="6"/>
      <c r="MIR107" s="6"/>
      <c r="MIS107" s="6"/>
      <c r="MIT107" s="6"/>
      <c r="MIU107" s="6"/>
      <c r="MIV107" s="6"/>
      <c r="MIW107" s="6"/>
      <c r="MIX107" s="100"/>
      <c r="MIY107" s="101"/>
      <c r="MIZ107" s="101"/>
      <c r="MJA107" s="6"/>
      <c r="MJB107" s="6"/>
      <c r="MJC107" s="6"/>
      <c r="MJD107" s="6"/>
      <c r="MJE107" s="102"/>
      <c r="MJF107" s="6"/>
      <c r="MJG107" s="102"/>
      <c r="MJH107" s="6"/>
      <c r="MJI107" s="6"/>
      <c r="MJJ107" s="6"/>
      <c r="MJK107" s="6"/>
      <c r="MJL107" s="6"/>
      <c r="MJM107" s="6"/>
      <c r="MJN107" s="6"/>
      <c r="MJO107" s="6"/>
      <c r="MJP107" s="6"/>
      <c r="MJQ107" s="6"/>
      <c r="MJR107" s="6"/>
      <c r="MJS107" s="6"/>
      <c r="MJT107" s="6"/>
      <c r="MJU107" s="6"/>
      <c r="MJV107" s="6"/>
      <c r="MJW107" s="6"/>
      <c r="MJX107" s="6"/>
      <c r="MJY107" s="98"/>
      <c r="MJZ107" s="6"/>
      <c r="MKA107" s="6"/>
      <c r="MKB107" s="6"/>
      <c r="MKC107" s="99"/>
      <c r="MKD107" s="6"/>
      <c r="MKE107" s="6"/>
      <c r="MKF107" s="6"/>
      <c r="MKG107" s="6"/>
      <c r="MKH107" s="6"/>
      <c r="MKI107" s="6"/>
      <c r="MKJ107" s="6"/>
      <c r="MKK107" s="6"/>
      <c r="MKL107" s="6"/>
      <c r="MKM107" s="100"/>
      <c r="MKN107" s="101"/>
      <c r="MKO107" s="101"/>
      <c r="MKP107" s="6"/>
      <c r="MKQ107" s="6"/>
      <c r="MKR107" s="6"/>
      <c r="MKS107" s="6"/>
      <c r="MKT107" s="102"/>
      <c r="MKU107" s="6"/>
      <c r="MKV107" s="102"/>
      <c r="MKW107" s="6"/>
      <c r="MKX107" s="6"/>
      <c r="MKY107" s="6"/>
      <c r="MKZ107" s="6"/>
      <c r="MLA107" s="6"/>
      <c r="MLB107" s="6"/>
      <c r="MLC107" s="6"/>
      <c r="MLD107" s="6"/>
      <c r="MLE107" s="6"/>
      <c r="MLF107" s="6"/>
      <c r="MLG107" s="6"/>
      <c r="MLH107" s="6"/>
      <c r="MLI107" s="6"/>
      <c r="MLJ107" s="6"/>
      <c r="MLK107" s="6"/>
      <c r="MLL107" s="6"/>
      <c r="MLM107" s="6"/>
      <c r="MLN107" s="98"/>
      <c r="MLO107" s="6"/>
      <c r="MLP107" s="6"/>
      <c r="MLQ107" s="6"/>
      <c r="MLR107" s="99"/>
      <c r="MLS107" s="6"/>
      <c r="MLT107" s="6"/>
      <c r="MLU107" s="6"/>
      <c r="MLV107" s="6"/>
      <c r="MLW107" s="6"/>
      <c r="MLX107" s="6"/>
      <c r="MLY107" s="6"/>
      <c r="MLZ107" s="6"/>
      <c r="MMA107" s="6"/>
      <c r="MMB107" s="100"/>
      <c r="MMC107" s="101"/>
      <c r="MMD107" s="101"/>
      <c r="MME107" s="6"/>
      <c r="MMF107" s="6"/>
      <c r="MMG107" s="6"/>
      <c r="MMH107" s="6"/>
      <c r="MMI107" s="102"/>
      <c r="MMJ107" s="6"/>
      <c r="MMK107" s="102"/>
      <c r="MML107" s="6"/>
      <c r="MMM107" s="6"/>
      <c r="MMN107" s="6"/>
      <c r="MMO107" s="6"/>
      <c r="MMP107" s="6"/>
      <c r="MMQ107" s="6"/>
      <c r="MMR107" s="6"/>
      <c r="MMS107" s="6"/>
      <c r="MMT107" s="6"/>
      <c r="MMU107" s="6"/>
      <c r="MMV107" s="6"/>
      <c r="MMW107" s="6"/>
      <c r="MMX107" s="6"/>
      <c r="MMY107" s="6"/>
      <c r="MMZ107" s="6"/>
      <c r="MNA107" s="6"/>
      <c r="MNB107" s="6"/>
      <c r="MNC107" s="98"/>
      <c r="MND107" s="6"/>
      <c r="MNE107" s="6"/>
      <c r="MNF107" s="6"/>
      <c r="MNG107" s="99"/>
      <c r="MNH107" s="6"/>
      <c r="MNI107" s="6"/>
      <c r="MNJ107" s="6"/>
      <c r="MNK107" s="6"/>
      <c r="MNL107" s="6"/>
      <c r="MNM107" s="6"/>
      <c r="MNN107" s="6"/>
      <c r="MNO107" s="6"/>
      <c r="MNP107" s="6"/>
      <c r="MNQ107" s="100"/>
      <c r="MNR107" s="101"/>
      <c r="MNS107" s="101"/>
      <c r="MNT107" s="6"/>
      <c r="MNU107" s="6"/>
      <c r="MNV107" s="6"/>
      <c r="MNW107" s="6"/>
      <c r="MNX107" s="102"/>
      <c r="MNY107" s="6"/>
      <c r="MNZ107" s="102"/>
      <c r="MOA107" s="6"/>
      <c r="MOB107" s="6"/>
      <c r="MOC107" s="6"/>
      <c r="MOD107" s="6"/>
      <c r="MOE107" s="6"/>
      <c r="MOF107" s="6"/>
      <c r="MOG107" s="6"/>
      <c r="MOH107" s="6"/>
      <c r="MOI107" s="6"/>
      <c r="MOJ107" s="6"/>
      <c r="MOK107" s="6"/>
      <c r="MOL107" s="6"/>
      <c r="MOM107" s="6"/>
      <c r="MON107" s="6"/>
      <c r="MOO107" s="6"/>
      <c r="MOP107" s="6"/>
      <c r="MOQ107" s="6"/>
      <c r="MOR107" s="98"/>
      <c r="MOS107" s="6"/>
      <c r="MOT107" s="6"/>
      <c r="MOU107" s="6"/>
      <c r="MOV107" s="99"/>
      <c r="MOW107" s="6"/>
      <c r="MOX107" s="6"/>
      <c r="MOY107" s="6"/>
      <c r="MOZ107" s="6"/>
      <c r="MPA107" s="6"/>
      <c r="MPB107" s="6"/>
      <c r="MPC107" s="6"/>
      <c r="MPD107" s="6"/>
      <c r="MPE107" s="6"/>
      <c r="MPF107" s="100"/>
      <c r="MPG107" s="101"/>
      <c r="MPH107" s="101"/>
      <c r="MPI107" s="6"/>
      <c r="MPJ107" s="6"/>
      <c r="MPK107" s="6"/>
      <c r="MPL107" s="6"/>
      <c r="MPM107" s="102"/>
      <c r="MPN107" s="6"/>
      <c r="MPO107" s="102"/>
      <c r="MPP107" s="6"/>
      <c r="MPQ107" s="6"/>
      <c r="MPR107" s="6"/>
      <c r="MPS107" s="6"/>
      <c r="MPT107" s="6"/>
      <c r="MPU107" s="6"/>
      <c r="MPV107" s="6"/>
      <c r="MPW107" s="6"/>
      <c r="MPX107" s="6"/>
      <c r="MPY107" s="6"/>
      <c r="MPZ107" s="6"/>
      <c r="MQA107" s="6"/>
      <c r="MQB107" s="6"/>
      <c r="MQC107" s="6"/>
      <c r="MQD107" s="6"/>
      <c r="MQE107" s="6"/>
      <c r="MQF107" s="6"/>
      <c r="MQG107" s="98"/>
      <c r="MQH107" s="6"/>
      <c r="MQI107" s="6"/>
      <c r="MQJ107" s="6"/>
      <c r="MQK107" s="99"/>
      <c r="MQL107" s="6"/>
      <c r="MQM107" s="6"/>
      <c r="MQN107" s="6"/>
      <c r="MQO107" s="6"/>
      <c r="MQP107" s="6"/>
      <c r="MQQ107" s="6"/>
      <c r="MQR107" s="6"/>
      <c r="MQS107" s="6"/>
      <c r="MQT107" s="6"/>
      <c r="MQU107" s="100"/>
      <c r="MQV107" s="101"/>
      <c r="MQW107" s="101"/>
      <c r="MQX107" s="6"/>
      <c r="MQY107" s="6"/>
      <c r="MQZ107" s="6"/>
      <c r="MRA107" s="6"/>
      <c r="MRB107" s="102"/>
      <c r="MRC107" s="6"/>
      <c r="MRD107" s="102"/>
      <c r="MRE107" s="6"/>
      <c r="MRF107" s="6"/>
      <c r="MRG107" s="6"/>
      <c r="MRH107" s="6"/>
      <c r="MRI107" s="6"/>
      <c r="MRJ107" s="6"/>
      <c r="MRK107" s="6"/>
      <c r="MRL107" s="6"/>
      <c r="MRM107" s="6"/>
      <c r="MRN107" s="6"/>
      <c r="MRO107" s="6"/>
      <c r="MRP107" s="6"/>
      <c r="MRQ107" s="6"/>
      <c r="MRR107" s="6"/>
      <c r="MRS107" s="6"/>
      <c r="MRT107" s="6"/>
      <c r="MRU107" s="6"/>
      <c r="MRV107" s="98"/>
      <c r="MRW107" s="6"/>
      <c r="MRX107" s="6"/>
      <c r="MRY107" s="6"/>
      <c r="MRZ107" s="99"/>
      <c r="MSA107" s="6"/>
      <c r="MSB107" s="6"/>
      <c r="MSC107" s="6"/>
      <c r="MSD107" s="6"/>
      <c r="MSE107" s="6"/>
      <c r="MSF107" s="6"/>
      <c r="MSG107" s="6"/>
      <c r="MSH107" s="6"/>
      <c r="MSI107" s="6"/>
      <c r="MSJ107" s="100"/>
      <c r="MSK107" s="101"/>
      <c r="MSL107" s="101"/>
      <c r="MSM107" s="6"/>
      <c r="MSN107" s="6"/>
      <c r="MSO107" s="6"/>
      <c r="MSP107" s="6"/>
      <c r="MSQ107" s="102"/>
      <c r="MSR107" s="6"/>
      <c r="MSS107" s="102"/>
      <c r="MST107" s="6"/>
      <c r="MSU107" s="6"/>
      <c r="MSV107" s="6"/>
      <c r="MSW107" s="6"/>
      <c r="MSX107" s="6"/>
      <c r="MSY107" s="6"/>
      <c r="MSZ107" s="6"/>
      <c r="MTA107" s="6"/>
      <c r="MTB107" s="6"/>
      <c r="MTC107" s="6"/>
      <c r="MTD107" s="6"/>
      <c r="MTE107" s="6"/>
      <c r="MTF107" s="6"/>
      <c r="MTG107" s="6"/>
      <c r="MTH107" s="6"/>
      <c r="MTI107" s="6"/>
      <c r="MTJ107" s="6"/>
      <c r="MTK107" s="98"/>
      <c r="MTL107" s="6"/>
      <c r="MTM107" s="6"/>
      <c r="MTN107" s="6"/>
      <c r="MTO107" s="99"/>
      <c r="MTP107" s="6"/>
      <c r="MTQ107" s="6"/>
      <c r="MTR107" s="6"/>
      <c r="MTS107" s="6"/>
      <c r="MTT107" s="6"/>
      <c r="MTU107" s="6"/>
      <c r="MTV107" s="6"/>
      <c r="MTW107" s="6"/>
      <c r="MTX107" s="6"/>
      <c r="MTY107" s="100"/>
      <c r="MTZ107" s="101"/>
      <c r="MUA107" s="101"/>
      <c r="MUB107" s="6"/>
      <c r="MUC107" s="6"/>
      <c r="MUD107" s="6"/>
      <c r="MUE107" s="6"/>
      <c r="MUF107" s="102"/>
      <c r="MUG107" s="6"/>
      <c r="MUH107" s="102"/>
      <c r="MUI107" s="6"/>
      <c r="MUJ107" s="6"/>
      <c r="MUK107" s="6"/>
      <c r="MUL107" s="6"/>
      <c r="MUM107" s="6"/>
      <c r="MUN107" s="6"/>
      <c r="MUO107" s="6"/>
      <c r="MUP107" s="6"/>
      <c r="MUQ107" s="6"/>
      <c r="MUR107" s="6"/>
      <c r="MUS107" s="6"/>
      <c r="MUT107" s="6"/>
      <c r="MUU107" s="6"/>
      <c r="MUV107" s="6"/>
      <c r="MUW107" s="6"/>
      <c r="MUX107" s="6"/>
      <c r="MUY107" s="6"/>
      <c r="MUZ107" s="98"/>
      <c r="MVA107" s="6"/>
      <c r="MVB107" s="6"/>
      <c r="MVC107" s="6"/>
      <c r="MVD107" s="99"/>
      <c r="MVE107" s="6"/>
      <c r="MVF107" s="6"/>
      <c r="MVG107" s="6"/>
      <c r="MVH107" s="6"/>
      <c r="MVI107" s="6"/>
      <c r="MVJ107" s="6"/>
      <c r="MVK107" s="6"/>
      <c r="MVL107" s="6"/>
      <c r="MVM107" s="6"/>
      <c r="MVN107" s="100"/>
      <c r="MVO107" s="101"/>
      <c r="MVP107" s="101"/>
      <c r="MVQ107" s="6"/>
      <c r="MVR107" s="6"/>
      <c r="MVS107" s="6"/>
      <c r="MVT107" s="6"/>
      <c r="MVU107" s="102"/>
      <c r="MVV107" s="6"/>
      <c r="MVW107" s="102"/>
      <c r="MVX107" s="6"/>
      <c r="MVY107" s="6"/>
      <c r="MVZ107" s="6"/>
      <c r="MWA107" s="6"/>
      <c r="MWB107" s="6"/>
      <c r="MWC107" s="6"/>
      <c r="MWD107" s="6"/>
      <c r="MWE107" s="6"/>
      <c r="MWF107" s="6"/>
      <c r="MWG107" s="6"/>
      <c r="MWH107" s="6"/>
      <c r="MWI107" s="6"/>
      <c r="MWJ107" s="6"/>
      <c r="MWK107" s="6"/>
      <c r="MWL107" s="6"/>
      <c r="MWM107" s="6"/>
      <c r="MWN107" s="6"/>
      <c r="MWO107" s="98"/>
      <c r="MWP107" s="6"/>
      <c r="MWQ107" s="6"/>
      <c r="MWR107" s="6"/>
      <c r="MWS107" s="99"/>
      <c r="MWT107" s="6"/>
      <c r="MWU107" s="6"/>
      <c r="MWV107" s="6"/>
      <c r="MWW107" s="6"/>
      <c r="MWX107" s="6"/>
      <c r="MWY107" s="6"/>
      <c r="MWZ107" s="6"/>
      <c r="MXA107" s="6"/>
      <c r="MXB107" s="6"/>
      <c r="MXC107" s="100"/>
      <c r="MXD107" s="101"/>
      <c r="MXE107" s="101"/>
      <c r="MXF107" s="6"/>
      <c r="MXG107" s="6"/>
      <c r="MXH107" s="6"/>
      <c r="MXI107" s="6"/>
      <c r="MXJ107" s="102"/>
      <c r="MXK107" s="6"/>
      <c r="MXL107" s="102"/>
      <c r="MXM107" s="6"/>
      <c r="MXN107" s="6"/>
      <c r="MXO107" s="6"/>
      <c r="MXP107" s="6"/>
      <c r="MXQ107" s="6"/>
      <c r="MXR107" s="6"/>
      <c r="MXS107" s="6"/>
      <c r="MXT107" s="6"/>
      <c r="MXU107" s="6"/>
      <c r="MXV107" s="6"/>
      <c r="MXW107" s="6"/>
      <c r="MXX107" s="6"/>
      <c r="MXY107" s="6"/>
      <c r="MXZ107" s="6"/>
      <c r="MYA107" s="6"/>
      <c r="MYB107" s="6"/>
      <c r="MYC107" s="6"/>
      <c r="MYD107" s="98"/>
      <c r="MYE107" s="6"/>
      <c r="MYF107" s="6"/>
      <c r="MYG107" s="6"/>
      <c r="MYH107" s="99"/>
      <c r="MYI107" s="6"/>
      <c r="MYJ107" s="6"/>
      <c r="MYK107" s="6"/>
      <c r="MYL107" s="6"/>
      <c r="MYM107" s="6"/>
      <c r="MYN107" s="6"/>
      <c r="MYO107" s="6"/>
      <c r="MYP107" s="6"/>
      <c r="MYQ107" s="6"/>
      <c r="MYR107" s="100"/>
      <c r="MYS107" s="101"/>
      <c r="MYT107" s="101"/>
      <c r="MYU107" s="6"/>
      <c r="MYV107" s="6"/>
      <c r="MYW107" s="6"/>
      <c r="MYX107" s="6"/>
      <c r="MYY107" s="102"/>
      <c r="MYZ107" s="6"/>
      <c r="MZA107" s="102"/>
      <c r="MZB107" s="6"/>
      <c r="MZC107" s="6"/>
      <c r="MZD107" s="6"/>
      <c r="MZE107" s="6"/>
      <c r="MZF107" s="6"/>
      <c r="MZG107" s="6"/>
      <c r="MZH107" s="6"/>
      <c r="MZI107" s="6"/>
      <c r="MZJ107" s="6"/>
      <c r="MZK107" s="6"/>
      <c r="MZL107" s="6"/>
      <c r="MZM107" s="6"/>
      <c r="MZN107" s="6"/>
      <c r="MZO107" s="6"/>
      <c r="MZP107" s="6"/>
      <c r="MZQ107" s="6"/>
      <c r="MZR107" s="6"/>
      <c r="MZS107" s="98"/>
      <c r="MZT107" s="6"/>
      <c r="MZU107" s="6"/>
      <c r="MZV107" s="6"/>
      <c r="MZW107" s="99"/>
      <c r="MZX107" s="6"/>
      <c r="MZY107" s="6"/>
      <c r="MZZ107" s="6"/>
      <c r="NAA107" s="6"/>
      <c r="NAB107" s="6"/>
      <c r="NAC107" s="6"/>
      <c r="NAD107" s="6"/>
      <c r="NAE107" s="6"/>
      <c r="NAF107" s="6"/>
      <c r="NAG107" s="100"/>
      <c r="NAH107" s="101"/>
      <c r="NAI107" s="101"/>
      <c r="NAJ107" s="6"/>
      <c r="NAK107" s="6"/>
      <c r="NAL107" s="6"/>
      <c r="NAM107" s="6"/>
      <c r="NAN107" s="102"/>
      <c r="NAO107" s="6"/>
      <c r="NAP107" s="102"/>
      <c r="NAQ107" s="6"/>
      <c r="NAR107" s="6"/>
      <c r="NAS107" s="6"/>
      <c r="NAT107" s="6"/>
      <c r="NAU107" s="6"/>
      <c r="NAV107" s="6"/>
      <c r="NAW107" s="6"/>
      <c r="NAX107" s="6"/>
      <c r="NAY107" s="6"/>
      <c r="NAZ107" s="6"/>
      <c r="NBA107" s="6"/>
      <c r="NBB107" s="6"/>
      <c r="NBC107" s="6"/>
      <c r="NBD107" s="6"/>
      <c r="NBE107" s="6"/>
      <c r="NBF107" s="6"/>
      <c r="NBG107" s="6"/>
      <c r="NBH107" s="98"/>
      <c r="NBI107" s="6"/>
      <c r="NBJ107" s="6"/>
      <c r="NBK107" s="6"/>
      <c r="NBL107" s="99"/>
      <c r="NBM107" s="6"/>
      <c r="NBN107" s="6"/>
      <c r="NBO107" s="6"/>
      <c r="NBP107" s="6"/>
      <c r="NBQ107" s="6"/>
      <c r="NBR107" s="6"/>
      <c r="NBS107" s="6"/>
      <c r="NBT107" s="6"/>
      <c r="NBU107" s="6"/>
      <c r="NBV107" s="100"/>
      <c r="NBW107" s="101"/>
      <c r="NBX107" s="101"/>
      <c r="NBY107" s="6"/>
      <c r="NBZ107" s="6"/>
      <c r="NCA107" s="6"/>
      <c r="NCB107" s="6"/>
      <c r="NCC107" s="102"/>
      <c r="NCD107" s="6"/>
      <c r="NCE107" s="102"/>
      <c r="NCF107" s="6"/>
      <c r="NCG107" s="6"/>
      <c r="NCH107" s="6"/>
      <c r="NCI107" s="6"/>
      <c r="NCJ107" s="6"/>
      <c r="NCK107" s="6"/>
      <c r="NCL107" s="6"/>
      <c r="NCM107" s="6"/>
      <c r="NCN107" s="6"/>
      <c r="NCO107" s="6"/>
      <c r="NCP107" s="6"/>
      <c r="NCQ107" s="6"/>
      <c r="NCR107" s="6"/>
      <c r="NCS107" s="6"/>
      <c r="NCT107" s="6"/>
      <c r="NCU107" s="6"/>
      <c r="NCV107" s="6"/>
      <c r="NCW107" s="98"/>
      <c r="NCX107" s="6"/>
      <c r="NCY107" s="6"/>
      <c r="NCZ107" s="6"/>
      <c r="NDA107" s="99"/>
      <c r="NDB107" s="6"/>
      <c r="NDC107" s="6"/>
      <c r="NDD107" s="6"/>
      <c r="NDE107" s="6"/>
      <c r="NDF107" s="6"/>
      <c r="NDG107" s="6"/>
      <c r="NDH107" s="6"/>
      <c r="NDI107" s="6"/>
      <c r="NDJ107" s="6"/>
      <c r="NDK107" s="100"/>
      <c r="NDL107" s="101"/>
      <c r="NDM107" s="101"/>
      <c r="NDN107" s="6"/>
      <c r="NDO107" s="6"/>
      <c r="NDP107" s="6"/>
      <c r="NDQ107" s="6"/>
      <c r="NDR107" s="102"/>
      <c r="NDS107" s="6"/>
      <c r="NDT107" s="102"/>
      <c r="NDU107" s="6"/>
      <c r="NDV107" s="6"/>
      <c r="NDW107" s="6"/>
      <c r="NDX107" s="6"/>
      <c r="NDY107" s="6"/>
      <c r="NDZ107" s="6"/>
      <c r="NEA107" s="6"/>
      <c r="NEB107" s="6"/>
      <c r="NEC107" s="6"/>
      <c r="NED107" s="6"/>
      <c r="NEE107" s="6"/>
      <c r="NEF107" s="6"/>
      <c r="NEG107" s="6"/>
      <c r="NEH107" s="6"/>
      <c r="NEI107" s="6"/>
      <c r="NEJ107" s="6"/>
      <c r="NEK107" s="6"/>
      <c r="NEL107" s="98"/>
      <c r="NEM107" s="6"/>
      <c r="NEN107" s="6"/>
      <c r="NEO107" s="6"/>
      <c r="NEP107" s="99"/>
      <c r="NEQ107" s="6"/>
      <c r="NER107" s="6"/>
      <c r="NES107" s="6"/>
      <c r="NET107" s="6"/>
      <c r="NEU107" s="6"/>
      <c r="NEV107" s="6"/>
      <c r="NEW107" s="6"/>
      <c r="NEX107" s="6"/>
      <c r="NEY107" s="6"/>
      <c r="NEZ107" s="100"/>
      <c r="NFA107" s="101"/>
      <c r="NFB107" s="101"/>
      <c r="NFC107" s="6"/>
      <c r="NFD107" s="6"/>
      <c r="NFE107" s="6"/>
      <c r="NFF107" s="6"/>
      <c r="NFG107" s="102"/>
      <c r="NFH107" s="6"/>
      <c r="NFI107" s="102"/>
      <c r="NFJ107" s="6"/>
      <c r="NFK107" s="6"/>
      <c r="NFL107" s="6"/>
      <c r="NFM107" s="6"/>
      <c r="NFN107" s="6"/>
      <c r="NFO107" s="6"/>
      <c r="NFP107" s="6"/>
      <c r="NFQ107" s="6"/>
      <c r="NFR107" s="6"/>
      <c r="NFS107" s="6"/>
      <c r="NFT107" s="6"/>
      <c r="NFU107" s="6"/>
      <c r="NFV107" s="6"/>
      <c r="NFW107" s="6"/>
      <c r="NFX107" s="6"/>
      <c r="NFY107" s="6"/>
      <c r="NFZ107" s="6"/>
      <c r="NGA107" s="98"/>
      <c r="NGB107" s="6"/>
      <c r="NGC107" s="6"/>
      <c r="NGD107" s="6"/>
      <c r="NGE107" s="99"/>
      <c r="NGF107" s="6"/>
      <c r="NGG107" s="6"/>
      <c r="NGH107" s="6"/>
      <c r="NGI107" s="6"/>
      <c r="NGJ107" s="6"/>
      <c r="NGK107" s="6"/>
      <c r="NGL107" s="6"/>
      <c r="NGM107" s="6"/>
      <c r="NGN107" s="6"/>
      <c r="NGO107" s="100"/>
      <c r="NGP107" s="101"/>
      <c r="NGQ107" s="101"/>
      <c r="NGR107" s="6"/>
      <c r="NGS107" s="6"/>
      <c r="NGT107" s="6"/>
      <c r="NGU107" s="6"/>
      <c r="NGV107" s="102"/>
      <c r="NGW107" s="6"/>
      <c r="NGX107" s="102"/>
      <c r="NGY107" s="6"/>
      <c r="NGZ107" s="6"/>
      <c r="NHA107" s="6"/>
      <c r="NHB107" s="6"/>
      <c r="NHC107" s="6"/>
      <c r="NHD107" s="6"/>
      <c r="NHE107" s="6"/>
      <c r="NHF107" s="6"/>
      <c r="NHG107" s="6"/>
      <c r="NHH107" s="6"/>
      <c r="NHI107" s="6"/>
      <c r="NHJ107" s="6"/>
      <c r="NHK107" s="6"/>
      <c r="NHL107" s="6"/>
      <c r="NHM107" s="6"/>
      <c r="NHN107" s="6"/>
      <c r="NHO107" s="6"/>
      <c r="NHP107" s="98"/>
      <c r="NHQ107" s="6"/>
      <c r="NHR107" s="6"/>
      <c r="NHS107" s="6"/>
      <c r="NHT107" s="99"/>
      <c r="NHU107" s="6"/>
      <c r="NHV107" s="6"/>
      <c r="NHW107" s="6"/>
      <c r="NHX107" s="6"/>
      <c r="NHY107" s="6"/>
      <c r="NHZ107" s="6"/>
      <c r="NIA107" s="6"/>
      <c r="NIB107" s="6"/>
      <c r="NIC107" s="6"/>
      <c r="NID107" s="100"/>
      <c r="NIE107" s="101"/>
      <c r="NIF107" s="101"/>
      <c r="NIG107" s="6"/>
      <c r="NIH107" s="6"/>
      <c r="NII107" s="6"/>
      <c r="NIJ107" s="6"/>
      <c r="NIK107" s="102"/>
      <c r="NIL107" s="6"/>
      <c r="NIM107" s="102"/>
      <c r="NIN107" s="6"/>
      <c r="NIO107" s="6"/>
      <c r="NIP107" s="6"/>
      <c r="NIQ107" s="6"/>
      <c r="NIR107" s="6"/>
      <c r="NIS107" s="6"/>
      <c r="NIT107" s="6"/>
      <c r="NIU107" s="6"/>
      <c r="NIV107" s="6"/>
      <c r="NIW107" s="6"/>
      <c r="NIX107" s="6"/>
      <c r="NIY107" s="6"/>
      <c r="NIZ107" s="6"/>
      <c r="NJA107" s="6"/>
      <c r="NJB107" s="6"/>
      <c r="NJC107" s="6"/>
      <c r="NJD107" s="6"/>
      <c r="NJE107" s="98"/>
      <c r="NJF107" s="6"/>
      <c r="NJG107" s="6"/>
      <c r="NJH107" s="6"/>
      <c r="NJI107" s="99"/>
      <c r="NJJ107" s="6"/>
      <c r="NJK107" s="6"/>
      <c r="NJL107" s="6"/>
      <c r="NJM107" s="6"/>
      <c r="NJN107" s="6"/>
      <c r="NJO107" s="6"/>
      <c r="NJP107" s="6"/>
      <c r="NJQ107" s="6"/>
      <c r="NJR107" s="6"/>
      <c r="NJS107" s="100"/>
      <c r="NJT107" s="101"/>
      <c r="NJU107" s="101"/>
      <c r="NJV107" s="6"/>
      <c r="NJW107" s="6"/>
      <c r="NJX107" s="6"/>
      <c r="NJY107" s="6"/>
      <c r="NJZ107" s="102"/>
      <c r="NKA107" s="6"/>
      <c r="NKB107" s="102"/>
      <c r="NKC107" s="6"/>
      <c r="NKD107" s="6"/>
      <c r="NKE107" s="6"/>
      <c r="NKF107" s="6"/>
      <c r="NKG107" s="6"/>
      <c r="NKH107" s="6"/>
      <c r="NKI107" s="6"/>
      <c r="NKJ107" s="6"/>
      <c r="NKK107" s="6"/>
      <c r="NKL107" s="6"/>
      <c r="NKM107" s="6"/>
      <c r="NKN107" s="6"/>
      <c r="NKO107" s="6"/>
      <c r="NKP107" s="6"/>
      <c r="NKQ107" s="6"/>
      <c r="NKR107" s="6"/>
      <c r="NKS107" s="6"/>
      <c r="NKT107" s="98"/>
      <c r="NKU107" s="6"/>
      <c r="NKV107" s="6"/>
      <c r="NKW107" s="6"/>
      <c r="NKX107" s="99"/>
      <c r="NKY107" s="6"/>
      <c r="NKZ107" s="6"/>
      <c r="NLA107" s="6"/>
      <c r="NLB107" s="6"/>
      <c r="NLC107" s="6"/>
      <c r="NLD107" s="6"/>
      <c r="NLE107" s="6"/>
      <c r="NLF107" s="6"/>
      <c r="NLG107" s="6"/>
      <c r="NLH107" s="100"/>
      <c r="NLI107" s="101"/>
      <c r="NLJ107" s="101"/>
      <c r="NLK107" s="6"/>
      <c r="NLL107" s="6"/>
      <c r="NLM107" s="6"/>
      <c r="NLN107" s="6"/>
      <c r="NLO107" s="102"/>
      <c r="NLP107" s="6"/>
      <c r="NLQ107" s="102"/>
      <c r="NLR107" s="6"/>
      <c r="NLS107" s="6"/>
      <c r="NLT107" s="6"/>
      <c r="NLU107" s="6"/>
      <c r="NLV107" s="6"/>
      <c r="NLW107" s="6"/>
      <c r="NLX107" s="6"/>
      <c r="NLY107" s="6"/>
      <c r="NLZ107" s="6"/>
      <c r="NMA107" s="6"/>
      <c r="NMB107" s="6"/>
      <c r="NMC107" s="6"/>
      <c r="NMD107" s="6"/>
      <c r="NME107" s="6"/>
      <c r="NMF107" s="6"/>
      <c r="NMG107" s="6"/>
      <c r="NMH107" s="6"/>
      <c r="NMI107" s="98"/>
      <c r="NMJ107" s="6"/>
      <c r="NMK107" s="6"/>
      <c r="NML107" s="6"/>
      <c r="NMM107" s="99"/>
      <c r="NMN107" s="6"/>
      <c r="NMO107" s="6"/>
      <c r="NMP107" s="6"/>
      <c r="NMQ107" s="6"/>
      <c r="NMR107" s="6"/>
      <c r="NMS107" s="6"/>
      <c r="NMT107" s="6"/>
      <c r="NMU107" s="6"/>
      <c r="NMV107" s="6"/>
      <c r="NMW107" s="100"/>
      <c r="NMX107" s="101"/>
      <c r="NMY107" s="101"/>
      <c r="NMZ107" s="6"/>
      <c r="NNA107" s="6"/>
      <c r="NNB107" s="6"/>
      <c r="NNC107" s="6"/>
      <c r="NND107" s="102"/>
      <c r="NNE107" s="6"/>
      <c r="NNF107" s="102"/>
      <c r="NNG107" s="6"/>
      <c r="NNH107" s="6"/>
      <c r="NNI107" s="6"/>
      <c r="NNJ107" s="6"/>
      <c r="NNK107" s="6"/>
      <c r="NNL107" s="6"/>
      <c r="NNM107" s="6"/>
      <c r="NNN107" s="6"/>
      <c r="NNO107" s="6"/>
      <c r="NNP107" s="6"/>
      <c r="NNQ107" s="6"/>
      <c r="NNR107" s="6"/>
      <c r="NNS107" s="6"/>
      <c r="NNT107" s="6"/>
      <c r="NNU107" s="6"/>
      <c r="NNV107" s="6"/>
      <c r="NNW107" s="6"/>
      <c r="NNX107" s="98"/>
      <c r="NNY107" s="6"/>
      <c r="NNZ107" s="6"/>
      <c r="NOA107" s="6"/>
      <c r="NOB107" s="99"/>
      <c r="NOC107" s="6"/>
      <c r="NOD107" s="6"/>
      <c r="NOE107" s="6"/>
      <c r="NOF107" s="6"/>
      <c r="NOG107" s="6"/>
      <c r="NOH107" s="6"/>
      <c r="NOI107" s="6"/>
      <c r="NOJ107" s="6"/>
      <c r="NOK107" s="6"/>
      <c r="NOL107" s="100"/>
      <c r="NOM107" s="101"/>
      <c r="NON107" s="101"/>
      <c r="NOO107" s="6"/>
      <c r="NOP107" s="6"/>
      <c r="NOQ107" s="6"/>
      <c r="NOR107" s="6"/>
      <c r="NOS107" s="102"/>
      <c r="NOT107" s="6"/>
      <c r="NOU107" s="102"/>
      <c r="NOV107" s="6"/>
      <c r="NOW107" s="6"/>
      <c r="NOX107" s="6"/>
      <c r="NOY107" s="6"/>
      <c r="NOZ107" s="6"/>
      <c r="NPA107" s="6"/>
      <c r="NPB107" s="6"/>
      <c r="NPC107" s="6"/>
      <c r="NPD107" s="6"/>
      <c r="NPE107" s="6"/>
      <c r="NPF107" s="6"/>
      <c r="NPG107" s="6"/>
      <c r="NPH107" s="6"/>
      <c r="NPI107" s="6"/>
      <c r="NPJ107" s="6"/>
      <c r="NPK107" s="6"/>
      <c r="NPL107" s="6"/>
      <c r="NPM107" s="98"/>
      <c r="NPN107" s="6"/>
      <c r="NPO107" s="6"/>
      <c r="NPP107" s="6"/>
      <c r="NPQ107" s="99"/>
      <c r="NPR107" s="6"/>
      <c r="NPS107" s="6"/>
      <c r="NPT107" s="6"/>
      <c r="NPU107" s="6"/>
      <c r="NPV107" s="6"/>
      <c r="NPW107" s="6"/>
      <c r="NPX107" s="6"/>
      <c r="NPY107" s="6"/>
      <c r="NPZ107" s="6"/>
      <c r="NQA107" s="100"/>
      <c r="NQB107" s="101"/>
      <c r="NQC107" s="101"/>
      <c r="NQD107" s="6"/>
      <c r="NQE107" s="6"/>
      <c r="NQF107" s="6"/>
      <c r="NQG107" s="6"/>
      <c r="NQH107" s="102"/>
      <c r="NQI107" s="6"/>
      <c r="NQJ107" s="102"/>
      <c r="NQK107" s="6"/>
      <c r="NQL107" s="6"/>
      <c r="NQM107" s="6"/>
      <c r="NQN107" s="6"/>
      <c r="NQO107" s="6"/>
      <c r="NQP107" s="6"/>
      <c r="NQQ107" s="6"/>
      <c r="NQR107" s="6"/>
      <c r="NQS107" s="6"/>
      <c r="NQT107" s="6"/>
      <c r="NQU107" s="6"/>
      <c r="NQV107" s="6"/>
      <c r="NQW107" s="6"/>
      <c r="NQX107" s="6"/>
      <c r="NQY107" s="6"/>
      <c r="NQZ107" s="6"/>
      <c r="NRA107" s="6"/>
      <c r="NRB107" s="98"/>
      <c r="NRC107" s="6"/>
      <c r="NRD107" s="6"/>
      <c r="NRE107" s="6"/>
      <c r="NRF107" s="99"/>
      <c r="NRG107" s="6"/>
      <c r="NRH107" s="6"/>
      <c r="NRI107" s="6"/>
      <c r="NRJ107" s="6"/>
      <c r="NRK107" s="6"/>
      <c r="NRL107" s="6"/>
      <c r="NRM107" s="6"/>
      <c r="NRN107" s="6"/>
      <c r="NRO107" s="6"/>
      <c r="NRP107" s="100"/>
      <c r="NRQ107" s="101"/>
      <c r="NRR107" s="101"/>
      <c r="NRS107" s="6"/>
      <c r="NRT107" s="6"/>
      <c r="NRU107" s="6"/>
      <c r="NRV107" s="6"/>
      <c r="NRW107" s="102"/>
      <c r="NRX107" s="6"/>
      <c r="NRY107" s="102"/>
      <c r="NRZ107" s="6"/>
      <c r="NSA107" s="6"/>
      <c r="NSB107" s="6"/>
      <c r="NSC107" s="6"/>
      <c r="NSD107" s="6"/>
      <c r="NSE107" s="6"/>
      <c r="NSF107" s="6"/>
      <c r="NSG107" s="6"/>
      <c r="NSH107" s="6"/>
      <c r="NSI107" s="6"/>
      <c r="NSJ107" s="6"/>
      <c r="NSK107" s="6"/>
      <c r="NSL107" s="6"/>
      <c r="NSM107" s="6"/>
      <c r="NSN107" s="6"/>
      <c r="NSO107" s="6"/>
      <c r="NSP107" s="6"/>
      <c r="NSQ107" s="98"/>
      <c r="NSR107" s="6"/>
      <c r="NSS107" s="6"/>
      <c r="NST107" s="6"/>
      <c r="NSU107" s="99"/>
      <c r="NSV107" s="6"/>
      <c r="NSW107" s="6"/>
      <c r="NSX107" s="6"/>
      <c r="NSY107" s="6"/>
      <c r="NSZ107" s="6"/>
      <c r="NTA107" s="6"/>
      <c r="NTB107" s="6"/>
      <c r="NTC107" s="6"/>
      <c r="NTD107" s="6"/>
      <c r="NTE107" s="100"/>
      <c r="NTF107" s="101"/>
      <c r="NTG107" s="101"/>
      <c r="NTH107" s="6"/>
      <c r="NTI107" s="6"/>
      <c r="NTJ107" s="6"/>
      <c r="NTK107" s="6"/>
      <c r="NTL107" s="102"/>
      <c r="NTM107" s="6"/>
      <c r="NTN107" s="102"/>
      <c r="NTO107" s="6"/>
      <c r="NTP107" s="6"/>
      <c r="NTQ107" s="6"/>
      <c r="NTR107" s="6"/>
      <c r="NTS107" s="6"/>
      <c r="NTT107" s="6"/>
      <c r="NTU107" s="6"/>
      <c r="NTV107" s="6"/>
      <c r="NTW107" s="6"/>
      <c r="NTX107" s="6"/>
      <c r="NTY107" s="6"/>
      <c r="NTZ107" s="6"/>
      <c r="NUA107" s="6"/>
      <c r="NUB107" s="6"/>
      <c r="NUC107" s="6"/>
      <c r="NUD107" s="6"/>
      <c r="NUE107" s="6"/>
      <c r="NUF107" s="98"/>
      <c r="NUG107" s="6"/>
      <c r="NUH107" s="6"/>
      <c r="NUI107" s="6"/>
      <c r="NUJ107" s="99"/>
      <c r="NUK107" s="6"/>
      <c r="NUL107" s="6"/>
      <c r="NUM107" s="6"/>
      <c r="NUN107" s="6"/>
      <c r="NUO107" s="6"/>
      <c r="NUP107" s="6"/>
      <c r="NUQ107" s="6"/>
      <c r="NUR107" s="6"/>
      <c r="NUS107" s="6"/>
      <c r="NUT107" s="100"/>
      <c r="NUU107" s="101"/>
      <c r="NUV107" s="101"/>
      <c r="NUW107" s="6"/>
      <c r="NUX107" s="6"/>
      <c r="NUY107" s="6"/>
      <c r="NUZ107" s="6"/>
      <c r="NVA107" s="102"/>
      <c r="NVB107" s="6"/>
      <c r="NVC107" s="102"/>
      <c r="NVD107" s="6"/>
      <c r="NVE107" s="6"/>
      <c r="NVF107" s="6"/>
      <c r="NVG107" s="6"/>
      <c r="NVH107" s="6"/>
      <c r="NVI107" s="6"/>
      <c r="NVJ107" s="6"/>
      <c r="NVK107" s="6"/>
      <c r="NVL107" s="6"/>
      <c r="NVM107" s="6"/>
      <c r="NVN107" s="6"/>
      <c r="NVO107" s="6"/>
      <c r="NVP107" s="6"/>
      <c r="NVQ107" s="6"/>
      <c r="NVR107" s="6"/>
      <c r="NVS107" s="6"/>
      <c r="NVT107" s="6"/>
      <c r="NVU107" s="98"/>
      <c r="NVV107" s="6"/>
      <c r="NVW107" s="6"/>
      <c r="NVX107" s="6"/>
      <c r="NVY107" s="99"/>
      <c r="NVZ107" s="6"/>
      <c r="NWA107" s="6"/>
      <c r="NWB107" s="6"/>
      <c r="NWC107" s="6"/>
      <c r="NWD107" s="6"/>
      <c r="NWE107" s="6"/>
      <c r="NWF107" s="6"/>
      <c r="NWG107" s="6"/>
      <c r="NWH107" s="6"/>
      <c r="NWI107" s="100"/>
      <c r="NWJ107" s="101"/>
      <c r="NWK107" s="101"/>
      <c r="NWL107" s="6"/>
      <c r="NWM107" s="6"/>
      <c r="NWN107" s="6"/>
      <c r="NWO107" s="6"/>
      <c r="NWP107" s="102"/>
      <c r="NWQ107" s="6"/>
      <c r="NWR107" s="102"/>
      <c r="NWS107" s="6"/>
      <c r="NWT107" s="6"/>
      <c r="NWU107" s="6"/>
      <c r="NWV107" s="6"/>
      <c r="NWW107" s="6"/>
      <c r="NWX107" s="6"/>
      <c r="NWY107" s="6"/>
      <c r="NWZ107" s="6"/>
      <c r="NXA107" s="6"/>
      <c r="NXB107" s="6"/>
      <c r="NXC107" s="6"/>
      <c r="NXD107" s="6"/>
      <c r="NXE107" s="6"/>
      <c r="NXF107" s="6"/>
      <c r="NXG107" s="6"/>
      <c r="NXH107" s="6"/>
      <c r="NXI107" s="6"/>
      <c r="NXJ107" s="98"/>
      <c r="NXK107" s="6"/>
      <c r="NXL107" s="6"/>
      <c r="NXM107" s="6"/>
      <c r="NXN107" s="99"/>
      <c r="NXO107" s="6"/>
      <c r="NXP107" s="6"/>
      <c r="NXQ107" s="6"/>
      <c r="NXR107" s="6"/>
      <c r="NXS107" s="6"/>
      <c r="NXT107" s="6"/>
      <c r="NXU107" s="6"/>
      <c r="NXV107" s="6"/>
      <c r="NXW107" s="6"/>
      <c r="NXX107" s="100"/>
      <c r="NXY107" s="101"/>
      <c r="NXZ107" s="101"/>
      <c r="NYA107" s="6"/>
      <c r="NYB107" s="6"/>
      <c r="NYC107" s="6"/>
      <c r="NYD107" s="6"/>
      <c r="NYE107" s="102"/>
      <c r="NYF107" s="6"/>
      <c r="NYG107" s="102"/>
      <c r="NYH107" s="6"/>
      <c r="NYI107" s="6"/>
      <c r="NYJ107" s="6"/>
      <c r="NYK107" s="6"/>
      <c r="NYL107" s="6"/>
      <c r="NYM107" s="6"/>
      <c r="NYN107" s="6"/>
      <c r="NYO107" s="6"/>
      <c r="NYP107" s="6"/>
      <c r="NYQ107" s="6"/>
      <c r="NYR107" s="6"/>
      <c r="NYS107" s="6"/>
      <c r="NYT107" s="6"/>
      <c r="NYU107" s="6"/>
      <c r="NYV107" s="6"/>
      <c r="NYW107" s="6"/>
      <c r="NYX107" s="6"/>
      <c r="NYY107" s="98"/>
      <c r="NYZ107" s="6"/>
      <c r="NZA107" s="6"/>
      <c r="NZB107" s="6"/>
      <c r="NZC107" s="99"/>
      <c r="NZD107" s="6"/>
      <c r="NZE107" s="6"/>
      <c r="NZF107" s="6"/>
      <c r="NZG107" s="6"/>
      <c r="NZH107" s="6"/>
      <c r="NZI107" s="6"/>
      <c r="NZJ107" s="6"/>
      <c r="NZK107" s="6"/>
      <c r="NZL107" s="6"/>
      <c r="NZM107" s="100"/>
      <c r="NZN107" s="101"/>
      <c r="NZO107" s="101"/>
      <c r="NZP107" s="6"/>
      <c r="NZQ107" s="6"/>
      <c r="NZR107" s="6"/>
      <c r="NZS107" s="6"/>
      <c r="NZT107" s="102"/>
      <c r="NZU107" s="6"/>
      <c r="NZV107" s="102"/>
      <c r="NZW107" s="6"/>
      <c r="NZX107" s="6"/>
      <c r="NZY107" s="6"/>
      <c r="NZZ107" s="6"/>
      <c r="OAA107" s="6"/>
      <c r="OAB107" s="6"/>
      <c r="OAC107" s="6"/>
      <c r="OAD107" s="6"/>
      <c r="OAE107" s="6"/>
      <c r="OAF107" s="6"/>
      <c r="OAG107" s="6"/>
      <c r="OAH107" s="6"/>
      <c r="OAI107" s="6"/>
      <c r="OAJ107" s="6"/>
      <c r="OAK107" s="6"/>
      <c r="OAL107" s="6"/>
      <c r="OAM107" s="6"/>
      <c r="OAN107" s="98"/>
      <c r="OAO107" s="6"/>
      <c r="OAP107" s="6"/>
      <c r="OAQ107" s="6"/>
      <c r="OAR107" s="99"/>
      <c r="OAS107" s="6"/>
      <c r="OAT107" s="6"/>
      <c r="OAU107" s="6"/>
      <c r="OAV107" s="6"/>
      <c r="OAW107" s="6"/>
      <c r="OAX107" s="6"/>
      <c r="OAY107" s="6"/>
      <c r="OAZ107" s="6"/>
      <c r="OBA107" s="6"/>
      <c r="OBB107" s="100"/>
      <c r="OBC107" s="101"/>
      <c r="OBD107" s="101"/>
      <c r="OBE107" s="6"/>
      <c r="OBF107" s="6"/>
      <c r="OBG107" s="6"/>
      <c r="OBH107" s="6"/>
      <c r="OBI107" s="102"/>
      <c r="OBJ107" s="6"/>
      <c r="OBK107" s="102"/>
      <c r="OBL107" s="6"/>
      <c r="OBM107" s="6"/>
      <c r="OBN107" s="6"/>
      <c r="OBO107" s="6"/>
      <c r="OBP107" s="6"/>
      <c r="OBQ107" s="6"/>
      <c r="OBR107" s="6"/>
      <c r="OBS107" s="6"/>
      <c r="OBT107" s="6"/>
      <c r="OBU107" s="6"/>
      <c r="OBV107" s="6"/>
      <c r="OBW107" s="6"/>
      <c r="OBX107" s="6"/>
      <c r="OBY107" s="6"/>
      <c r="OBZ107" s="6"/>
      <c r="OCA107" s="6"/>
      <c r="OCB107" s="6"/>
      <c r="OCC107" s="98"/>
      <c r="OCD107" s="6"/>
      <c r="OCE107" s="6"/>
      <c r="OCF107" s="6"/>
      <c r="OCG107" s="99"/>
      <c r="OCH107" s="6"/>
      <c r="OCI107" s="6"/>
      <c r="OCJ107" s="6"/>
      <c r="OCK107" s="6"/>
      <c r="OCL107" s="6"/>
      <c r="OCM107" s="6"/>
      <c r="OCN107" s="6"/>
      <c r="OCO107" s="6"/>
      <c r="OCP107" s="6"/>
      <c r="OCQ107" s="100"/>
      <c r="OCR107" s="101"/>
      <c r="OCS107" s="101"/>
      <c r="OCT107" s="6"/>
      <c r="OCU107" s="6"/>
      <c r="OCV107" s="6"/>
      <c r="OCW107" s="6"/>
      <c r="OCX107" s="102"/>
      <c r="OCY107" s="6"/>
      <c r="OCZ107" s="102"/>
      <c r="ODA107" s="6"/>
      <c r="ODB107" s="6"/>
      <c r="ODC107" s="6"/>
      <c r="ODD107" s="6"/>
      <c r="ODE107" s="6"/>
      <c r="ODF107" s="6"/>
      <c r="ODG107" s="6"/>
      <c r="ODH107" s="6"/>
      <c r="ODI107" s="6"/>
      <c r="ODJ107" s="6"/>
      <c r="ODK107" s="6"/>
      <c r="ODL107" s="6"/>
      <c r="ODM107" s="6"/>
      <c r="ODN107" s="6"/>
      <c r="ODO107" s="6"/>
      <c r="ODP107" s="6"/>
      <c r="ODQ107" s="6"/>
      <c r="ODR107" s="98"/>
      <c r="ODS107" s="6"/>
      <c r="ODT107" s="6"/>
      <c r="ODU107" s="6"/>
      <c r="ODV107" s="99"/>
      <c r="ODW107" s="6"/>
      <c r="ODX107" s="6"/>
      <c r="ODY107" s="6"/>
      <c r="ODZ107" s="6"/>
      <c r="OEA107" s="6"/>
      <c r="OEB107" s="6"/>
      <c r="OEC107" s="6"/>
      <c r="OED107" s="6"/>
      <c r="OEE107" s="6"/>
      <c r="OEF107" s="100"/>
      <c r="OEG107" s="101"/>
      <c r="OEH107" s="101"/>
      <c r="OEI107" s="6"/>
      <c r="OEJ107" s="6"/>
      <c r="OEK107" s="6"/>
      <c r="OEL107" s="6"/>
      <c r="OEM107" s="102"/>
      <c r="OEN107" s="6"/>
      <c r="OEO107" s="102"/>
      <c r="OEP107" s="6"/>
      <c r="OEQ107" s="6"/>
      <c r="OER107" s="6"/>
      <c r="OES107" s="6"/>
      <c r="OET107" s="6"/>
      <c r="OEU107" s="6"/>
      <c r="OEV107" s="6"/>
      <c r="OEW107" s="6"/>
      <c r="OEX107" s="6"/>
      <c r="OEY107" s="6"/>
      <c r="OEZ107" s="6"/>
      <c r="OFA107" s="6"/>
      <c r="OFB107" s="6"/>
      <c r="OFC107" s="6"/>
      <c r="OFD107" s="6"/>
      <c r="OFE107" s="6"/>
      <c r="OFF107" s="6"/>
      <c r="OFG107" s="98"/>
      <c r="OFH107" s="6"/>
      <c r="OFI107" s="6"/>
      <c r="OFJ107" s="6"/>
      <c r="OFK107" s="99"/>
      <c r="OFL107" s="6"/>
      <c r="OFM107" s="6"/>
      <c r="OFN107" s="6"/>
      <c r="OFO107" s="6"/>
      <c r="OFP107" s="6"/>
      <c r="OFQ107" s="6"/>
      <c r="OFR107" s="6"/>
      <c r="OFS107" s="6"/>
      <c r="OFT107" s="6"/>
      <c r="OFU107" s="100"/>
      <c r="OFV107" s="101"/>
      <c r="OFW107" s="101"/>
      <c r="OFX107" s="6"/>
      <c r="OFY107" s="6"/>
      <c r="OFZ107" s="6"/>
      <c r="OGA107" s="6"/>
      <c r="OGB107" s="102"/>
      <c r="OGC107" s="6"/>
      <c r="OGD107" s="102"/>
      <c r="OGE107" s="6"/>
      <c r="OGF107" s="6"/>
      <c r="OGG107" s="6"/>
      <c r="OGH107" s="6"/>
      <c r="OGI107" s="6"/>
      <c r="OGJ107" s="6"/>
      <c r="OGK107" s="6"/>
      <c r="OGL107" s="6"/>
      <c r="OGM107" s="6"/>
      <c r="OGN107" s="6"/>
      <c r="OGO107" s="6"/>
      <c r="OGP107" s="6"/>
      <c r="OGQ107" s="6"/>
      <c r="OGR107" s="6"/>
      <c r="OGS107" s="6"/>
      <c r="OGT107" s="6"/>
      <c r="OGU107" s="6"/>
      <c r="OGV107" s="98"/>
      <c r="OGW107" s="6"/>
      <c r="OGX107" s="6"/>
      <c r="OGY107" s="6"/>
      <c r="OGZ107" s="99"/>
      <c r="OHA107" s="6"/>
      <c r="OHB107" s="6"/>
      <c r="OHC107" s="6"/>
      <c r="OHD107" s="6"/>
      <c r="OHE107" s="6"/>
      <c r="OHF107" s="6"/>
      <c r="OHG107" s="6"/>
      <c r="OHH107" s="6"/>
      <c r="OHI107" s="6"/>
      <c r="OHJ107" s="100"/>
      <c r="OHK107" s="101"/>
      <c r="OHL107" s="101"/>
      <c r="OHM107" s="6"/>
      <c r="OHN107" s="6"/>
      <c r="OHO107" s="6"/>
      <c r="OHP107" s="6"/>
      <c r="OHQ107" s="102"/>
      <c r="OHR107" s="6"/>
      <c r="OHS107" s="102"/>
      <c r="OHT107" s="6"/>
      <c r="OHU107" s="6"/>
      <c r="OHV107" s="6"/>
      <c r="OHW107" s="6"/>
      <c r="OHX107" s="6"/>
      <c r="OHY107" s="6"/>
      <c r="OHZ107" s="6"/>
      <c r="OIA107" s="6"/>
      <c r="OIB107" s="6"/>
      <c r="OIC107" s="6"/>
      <c r="OID107" s="6"/>
      <c r="OIE107" s="6"/>
      <c r="OIF107" s="6"/>
      <c r="OIG107" s="6"/>
      <c r="OIH107" s="6"/>
      <c r="OII107" s="6"/>
      <c r="OIJ107" s="6"/>
      <c r="OIK107" s="98"/>
      <c r="OIL107" s="6"/>
      <c r="OIM107" s="6"/>
      <c r="OIN107" s="6"/>
      <c r="OIO107" s="99"/>
      <c r="OIP107" s="6"/>
      <c r="OIQ107" s="6"/>
      <c r="OIR107" s="6"/>
      <c r="OIS107" s="6"/>
      <c r="OIT107" s="6"/>
      <c r="OIU107" s="6"/>
      <c r="OIV107" s="6"/>
      <c r="OIW107" s="6"/>
      <c r="OIX107" s="6"/>
      <c r="OIY107" s="100"/>
      <c r="OIZ107" s="101"/>
      <c r="OJA107" s="101"/>
      <c r="OJB107" s="6"/>
      <c r="OJC107" s="6"/>
      <c r="OJD107" s="6"/>
      <c r="OJE107" s="6"/>
      <c r="OJF107" s="102"/>
      <c r="OJG107" s="6"/>
      <c r="OJH107" s="102"/>
      <c r="OJI107" s="6"/>
      <c r="OJJ107" s="6"/>
      <c r="OJK107" s="6"/>
      <c r="OJL107" s="6"/>
      <c r="OJM107" s="6"/>
      <c r="OJN107" s="6"/>
      <c r="OJO107" s="6"/>
      <c r="OJP107" s="6"/>
      <c r="OJQ107" s="6"/>
      <c r="OJR107" s="6"/>
      <c r="OJS107" s="6"/>
      <c r="OJT107" s="6"/>
      <c r="OJU107" s="6"/>
      <c r="OJV107" s="6"/>
      <c r="OJW107" s="6"/>
      <c r="OJX107" s="6"/>
      <c r="OJY107" s="6"/>
      <c r="OJZ107" s="98"/>
      <c r="OKA107" s="6"/>
      <c r="OKB107" s="6"/>
      <c r="OKC107" s="6"/>
      <c r="OKD107" s="99"/>
      <c r="OKE107" s="6"/>
      <c r="OKF107" s="6"/>
      <c r="OKG107" s="6"/>
      <c r="OKH107" s="6"/>
      <c r="OKI107" s="6"/>
      <c r="OKJ107" s="6"/>
      <c r="OKK107" s="6"/>
      <c r="OKL107" s="6"/>
      <c r="OKM107" s="6"/>
      <c r="OKN107" s="100"/>
      <c r="OKO107" s="101"/>
      <c r="OKP107" s="101"/>
      <c r="OKQ107" s="6"/>
      <c r="OKR107" s="6"/>
      <c r="OKS107" s="6"/>
      <c r="OKT107" s="6"/>
      <c r="OKU107" s="102"/>
      <c r="OKV107" s="6"/>
      <c r="OKW107" s="102"/>
      <c r="OKX107" s="6"/>
      <c r="OKY107" s="6"/>
      <c r="OKZ107" s="6"/>
      <c r="OLA107" s="6"/>
      <c r="OLB107" s="6"/>
      <c r="OLC107" s="6"/>
      <c r="OLD107" s="6"/>
      <c r="OLE107" s="6"/>
      <c r="OLF107" s="6"/>
      <c r="OLG107" s="6"/>
      <c r="OLH107" s="6"/>
      <c r="OLI107" s="6"/>
      <c r="OLJ107" s="6"/>
      <c r="OLK107" s="6"/>
      <c r="OLL107" s="6"/>
      <c r="OLM107" s="6"/>
      <c r="OLN107" s="6"/>
      <c r="OLO107" s="98"/>
      <c r="OLP107" s="6"/>
      <c r="OLQ107" s="6"/>
      <c r="OLR107" s="6"/>
      <c r="OLS107" s="99"/>
      <c r="OLT107" s="6"/>
      <c r="OLU107" s="6"/>
      <c r="OLV107" s="6"/>
      <c r="OLW107" s="6"/>
      <c r="OLX107" s="6"/>
      <c r="OLY107" s="6"/>
      <c r="OLZ107" s="6"/>
      <c r="OMA107" s="6"/>
      <c r="OMB107" s="6"/>
      <c r="OMC107" s="100"/>
      <c r="OMD107" s="101"/>
      <c r="OME107" s="101"/>
      <c r="OMF107" s="6"/>
      <c r="OMG107" s="6"/>
      <c r="OMH107" s="6"/>
      <c r="OMI107" s="6"/>
      <c r="OMJ107" s="102"/>
      <c r="OMK107" s="6"/>
      <c r="OML107" s="102"/>
      <c r="OMM107" s="6"/>
      <c r="OMN107" s="6"/>
      <c r="OMO107" s="6"/>
      <c r="OMP107" s="6"/>
      <c r="OMQ107" s="6"/>
      <c r="OMR107" s="6"/>
      <c r="OMS107" s="6"/>
      <c r="OMT107" s="6"/>
      <c r="OMU107" s="6"/>
      <c r="OMV107" s="6"/>
      <c r="OMW107" s="6"/>
      <c r="OMX107" s="6"/>
      <c r="OMY107" s="6"/>
      <c r="OMZ107" s="6"/>
      <c r="ONA107" s="6"/>
      <c r="ONB107" s="6"/>
      <c r="ONC107" s="6"/>
      <c r="OND107" s="98"/>
      <c r="ONE107" s="6"/>
      <c r="ONF107" s="6"/>
      <c r="ONG107" s="6"/>
      <c r="ONH107" s="99"/>
      <c r="ONI107" s="6"/>
      <c r="ONJ107" s="6"/>
      <c r="ONK107" s="6"/>
      <c r="ONL107" s="6"/>
      <c r="ONM107" s="6"/>
      <c r="ONN107" s="6"/>
      <c r="ONO107" s="6"/>
      <c r="ONP107" s="6"/>
      <c r="ONQ107" s="6"/>
      <c r="ONR107" s="100"/>
      <c r="ONS107" s="101"/>
      <c r="ONT107" s="101"/>
      <c r="ONU107" s="6"/>
      <c r="ONV107" s="6"/>
      <c r="ONW107" s="6"/>
      <c r="ONX107" s="6"/>
      <c r="ONY107" s="102"/>
      <c r="ONZ107" s="6"/>
      <c r="OOA107" s="102"/>
      <c r="OOB107" s="6"/>
      <c r="OOC107" s="6"/>
      <c r="OOD107" s="6"/>
      <c r="OOE107" s="6"/>
      <c r="OOF107" s="6"/>
      <c r="OOG107" s="6"/>
      <c r="OOH107" s="6"/>
      <c r="OOI107" s="6"/>
      <c r="OOJ107" s="6"/>
      <c r="OOK107" s="6"/>
      <c r="OOL107" s="6"/>
      <c r="OOM107" s="6"/>
      <c r="OON107" s="6"/>
      <c r="OOO107" s="6"/>
      <c r="OOP107" s="6"/>
      <c r="OOQ107" s="6"/>
      <c r="OOR107" s="6"/>
      <c r="OOS107" s="98"/>
      <c r="OOT107" s="6"/>
      <c r="OOU107" s="6"/>
      <c r="OOV107" s="6"/>
      <c r="OOW107" s="99"/>
      <c r="OOX107" s="6"/>
      <c r="OOY107" s="6"/>
      <c r="OOZ107" s="6"/>
      <c r="OPA107" s="6"/>
      <c r="OPB107" s="6"/>
      <c r="OPC107" s="6"/>
      <c r="OPD107" s="6"/>
      <c r="OPE107" s="6"/>
      <c r="OPF107" s="6"/>
      <c r="OPG107" s="100"/>
      <c r="OPH107" s="101"/>
      <c r="OPI107" s="101"/>
      <c r="OPJ107" s="6"/>
      <c r="OPK107" s="6"/>
      <c r="OPL107" s="6"/>
      <c r="OPM107" s="6"/>
      <c r="OPN107" s="102"/>
      <c r="OPO107" s="6"/>
      <c r="OPP107" s="102"/>
      <c r="OPQ107" s="6"/>
      <c r="OPR107" s="6"/>
      <c r="OPS107" s="6"/>
      <c r="OPT107" s="6"/>
      <c r="OPU107" s="6"/>
      <c r="OPV107" s="6"/>
      <c r="OPW107" s="6"/>
      <c r="OPX107" s="6"/>
      <c r="OPY107" s="6"/>
      <c r="OPZ107" s="6"/>
      <c r="OQA107" s="6"/>
      <c r="OQB107" s="6"/>
      <c r="OQC107" s="6"/>
      <c r="OQD107" s="6"/>
      <c r="OQE107" s="6"/>
      <c r="OQF107" s="6"/>
      <c r="OQG107" s="6"/>
      <c r="OQH107" s="98"/>
      <c r="OQI107" s="6"/>
      <c r="OQJ107" s="6"/>
      <c r="OQK107" s="6"/>
      <c r="OQL107" s="99"/>
      <c r="OQM107" s="6"/>
      <c r="OQN107" s="6"/>
      <c r="OQO107" s="6"/>
      <c r="OQP107" s="6"/>
      <c r="OQQ107" s="6"/>
      <c r="OQR107" s="6"/>
      <c r="OQS107" s="6"/>
      <c r="OQT107" s="6"/>
      <c r="OQU107" s="6"/>
      <c r="OQV107" s="100"/>
      <c r="OQW107" s="101"/>
      <c r="OQX107" s="101"/>
      <c r="OQY107" s="6"/>
      <c r="OQZ107" s="6"/>
      <c r="ORA107" s="6"/>
      <c r="ORB107" s="6"/>
      <c r="ORC107" s="102"/>
      <c r="ORD107" s="6"/>
      <c r="ORE107" s="102"/>
      <c r="ORF107" s="6"/>
      <c r="ORG107" s="6"/>
      <c r="ORH107" s="6"/>
      <c r="ORI107" s="6"/>
      <c r="ORJ107" s="6"/>
      <c r="ORK107" s="6"/>
      <c r="ORL107" s="6"/>
      <c r="ORM107" s="6"/>
      <c r="ORN107" s="6"/>
      <c r="ORO107" s="6"/>
      <c r="ORP107" s="6"/>
      <c r="ORQ107" s="6"/>
      <c r="ORR107" s="6"/>
      <c r="ORS107" s="6"/>
      <c r="ORT107" s="6"/>
      <c r="ORU107" s="6"/>
      <c r="ORV107" s="6"/>
      <c r="ORW107" s="98"/>
      <c r="ORX107" s="6"/>
      <c r="ORY107" s="6"/>
      <c r="ORZ107" s="6"/>
      <c r="OSA107" s="99"/>
      <c r="OSB107" s="6"/>
      <c r="OSC107" s="6"/>
      <c r="OSD107" s="6"/>
      <c r="OSE107" s="6"/>
      <c r="OSF107" s="6"/>
      <c r="OSG107" s="6"/>
      <c r="OSH107" s="6"/>
      <c r="OSI107" s="6"/>
      <c r="OSJ107" s="6"/>
      <c r="OSK107" s="100"/>
      <c r="OSL107" s="101"/>
      <c r="OSM107" s="101"/>
      <c r="OSN107" s="6"/>
      <c r="OSO107" s="6"/>
      <c r="OSP107" s="6"/>
      <c r="OSQ107" s="6"/>
      <c r="OSR107" s="102"/>
      <c r="OSS107" s="6"/>
      <c r="OST107" s="102"/>
      <c r="OSU107" s="6"/>
      <c r="OSV107" s="6"/>
      <c r="OSW107" s="6"/>
      <c r="OSX107" s="6"/>
      <c r="OSY107" s="6"/>
      <c r="OSZ107" s="6"/>
      <c r="OTA107" s="6"/>
      <c r="OTB107" s="6"/>
      <c r="OTC107" s="6"/>
      <c r="OTD107" s="6"/>
      <c r="OTE107" s="6"/>
      <c r="OTF107" s="6"/>
      <c r="OTG107" s="6"/>
      <c r="OTH107" s="6"/>
      <c r="OTI107" s="6"/>
      <c r="OTJ107" s="6"/>
      <c r="OTK107" s="6"/>
      <c r="OTL107" s="98"/>
      <c r="OTM107" s="6"/>
      <c r="OTN107" s="6"/>
      <c r="OTO107" s="6"/>
      <c r="OTP107" s="99"/>
      <c r="OTQ107" s="6"/>
      <c r="OTR107" s="6"/>
      <c r="OTS107" s="6"/>
      <c r="OTT107" s="6"/>
      <c r="OTU107" s="6"/>
      <c r="OTV107" s="6"/>
      <c r="OTW107" s="6"/>
      <c r="OTX107" s="6"/>
      <c r="OTY107" s="6"/>
      <c r="OTZ107" s="100"/>
      <c r="OUA107" s="101"/>
      <c r="OUB107" s="101"/>
      <c r="OUC107" s="6"/>
      <c r="OUD107" s="6"/>
      <c r="OUE107" s="6"/>
      <c r="OUF107" s="6"/>
      <c r="OUG107" s="102"/>
      <c r="OUH107" s="6"/>
      <c r="OUI107" s="102"/>
      <c r="OUJ107" s="6"/>
      <c r="OUK107" s="6"/>
      <c r="OUL107" s="6"/>
      <c r="OUM107" s="6"/>
      <c r="OUN107" s="6"/>
      <c r="OUO107" s="6"/>
      <c r="OUP107" s="6"/>
      <c r="OUQ107" s="6"/>
      <c r="OUR107" s="6"/>
      <c r="OUS107" s="6"/>
      <c r="OUT107" s="6"/>
      <c r="OUU107" s="6"/>
      <c r="OUV107" s="6"/>
      <c r="OUW107" s="6"/>
      <c r="OUX107" s="6"/>
      <c r="OUY107" s="6"/>
      <c r="OUZ107" s="6"/>
      <c r="OVA107" s="98"/>
      <c r="OVB107" s="6"/>
      <c r="OVC107" s="6"/>
      <c r="OVD107" s="6"/>
      <c r="OVE107" s="99"/>
      <c r="OVF107" s="6"/>
      <c r="OVG107" s="6"/>
      <c r="OVH107" s="6"/>
      <c r="OVI107" s="6"/>
      <c r="OVJ107" s="6"/>
      <c r="OVK107" s="6"/>
      <c r="OVL107" s="6"/>
      <c r="OVM107" s="6"/>
      <c r="OVN107" s="6"/>
      <c r="OVO107" s="100"/>
      <c r="OVP107" s="101"/>
      <c r="OVQ107" s="101"/>
      <c r="OVR107" s="6"/>
      <c r="OVS107" s="6"/>
      <c r="OVT107" s="6"/>
      <c r="OVU107" s="6"/>
      <c r="OVV107" s="102"/>
      <c r="OVW107" s="6"/>
      <c r="OVX107" s="102"/>
      <c r="OVY107" s="6"/>
      <c r="OVZ107" s="6"/>
      <c r="OWA107" s="6"/>
      <c r="OWB107" s="6"/>
      <c r="OWC107" s="6"/>
      <c r="OWD107" s="6"/>
      <c r="OWE107" s="6"/>
      <c r="OWF107" s="6"/>
      <c r="OWG107" s="6"/>
      <c r="OWH107" s="6"/>
      <c r="OWI107" s="6"/>
      <c r="OWJ107" s="6"/>
      <c r="OWK107" s="6"/>
      <c r="OWL107" s="6"/>
      <c r="OWM107" s="6"/>
      <c r="OWN107" s="6"/>
      <c r="OWO107" s="6"/>
      <c r="OWP107" s="98"/>
      <c r="OWQ107" s="6"/>
      <c r="OWR107" s="6"/>
      <c r="OWS107" s="6"/>
      <c r="OWT107" s="99"/>
      <c r="OWU107" s="6"/>
      <c r="OWV107" s="6"/>
      <c r="OWW107" s="6"/>
      <c r="OWX107" s="6"/>
      <c r="OWY107" s="6"/>
      <c r="OWZ107" s="6"/>
      <c r="OXA107" s="6"/>
      <c r="OXB107" s="6"/>
      <c r="OXC107" s="6"/>
      <c r="OXD107" s="100"/>
      <c r="OXE107" s="101"/>
      <c r="OXF107" s="101"/>
      <c r="OXG107" s="6"/>
      <c r="OXH107" s="6"/>
      <c r="OXI107" s="6"/>
      <c r="OXJ107" s="6"/>
      <c r="OXK107" s="102"/>
      <c r="OXL107" s="6"/>
      <c r="OXM107" s="102"/>
      <c r="OXN107" s="6"/>
      <c r="OXO107" s="6"/>
      <c r="OXP107" s="6"/>
      <c r="OXQ107" s="6"/>
      <c r="OXR107" s="6"/>
      <c r="OXS107" s="6"/>
      <c r="OXT107" s="6"/>
      <c r="OXU107" s="6"/>
      <c r="OXV107" s="6"/>
      <c r="OXW107" s="6"/>
      <c r="OXX107" s="6"/>
      <c r="OXY107" s="6"/>
      <c r="OXZ107" s="6"/>
      <c r="OYA107" s="6"/>
      <c r="OYB107" s="6"/>
      <c r="OYC107" s="6"/>
      <c r="OYD107" s="6"/>
      <c r="OYE107" s="98"/>
      <c r="OYF107" s="6"/>
      <c r="OYG107" s="6"/>
      <c r="OYH107" s="6"/>
      <c r="OYI107" s="99"/>
      <c r="OYJ107" s="6"/>
      <c r="OYK107" s="6"/>
      <c r="OYL107" s="6"/>
      <c r="OYM107" s="6"/>
      <c r="OYN107" s="6"/>
      <c r="OYO107" s="6"/>
      <c r="OYP107" s="6"/>
      <c r="OYQ107" s="6"/>
      <c r="OYR107" s="6"/>
      <c r="OYS107" s="100"/>
      <c r="OYT107" s="101"/>
      <c r="OYU107" s="101"/>
      <c r="OYV107" s="6"/>
      <c r="OYW107" s="6"/>
      <c r="OYX107" s="6"/>
      <c r="OYY107" s="6"/>
      <c r="OYZ107" s="102"/>
      <c r="OZA107" s="6"/>
      <c r="OZB107" s="102"/>
      <c r="OZC107" s="6"/>
      <c r="OZD107" s="6"/>
      <c r="OZE107" s="6"/>
      <c r="OZF107" s="6"/>
      <c r="OZG107" s="6"/>
      <c r="OZH107" s="6"/>
      <c r="OZI107" s="6"/>
      <c r="OZJ107" s="6"/>
      <c r="OZK107" s="6"/>
      <c r="OZL107" s="6"/>
      <c r="OZM107" s="6"/>
      <c r="OZN107" s="6"/>
      <c r="OZO107" s="6"/>
      <c r="OZP107" s="6"/>
      <c r="OZQ107" s="6"/>
      <c r="OZR107" s="6"/>
      <c r="OZS107" s="6"/>
      <c r="OZT107" s="98"/>
      <c r="OZU107" s="6"/>
      <c r="OZV107" s="6"/>
      <c r="OZW107" s="6"/>
      <c r="OZX107" s="99"/>
      <c r="OZY107" s="6"/>
      <c r="OZZ107" s="6"/>
      <c r="PAA107" s="6"/>
      <c r="PAB107" s="6"/>
      <c r="PAC107" s="6"/>
      <c r="PAD107" s="6"/>
      <c r="PAE107" s="6"/>
      <c r="PAF107" s="6"/>
      <c r="PAG107" s="6"/>
      <c r="PAH107" s="100"/>
      <c r="PAI107" s="101"/>
      <c r="PAJ107" s="101"/>
      <c r="PAK107" s="6"/>
      <c r="PAL107" s="6"/>
      <c r="PAM107" s="6"/>
      <c r="PAN107" s="6"/>
      <c r="PAO107" s="102"/>
      <c r="PAP107" s="6"/>
      <c r="PAQ107" s="102"/>
      <c r="PAR107" s="6"/>
      <c r="PAS107" s="6"/>
      <c r="PAT107" s="6"/>
      <c r="PAU107" s="6"/>
      <c r="PAV107" s="6"/>
      <c r="PAW107" s="6"/>
      <c r="PAX107" s="6"/>
      <c r="PAY107" s="6"/>
      <c r="PAZ107" s="6"/>
      <c r="PBA107" s="6"/>
      <c r="PBB107" s="6"/>
      <c r="PBC107" s="6"/>
      <c r="PBD107" s="6"/>
      <c r="PBE107" s="6"/>
      <c r="PBF107" s="6"/>
      <c r="PBG107" s="6"/>
      <c r="PBH107" s="6"/>
      <c r="PBI107" s="98"/>
      <c r="PBJ107" s="6"/>
      <c r="PBK107" s="6"/>
      <c r="PBL107" s="6"/>
      <c r="PBM107" s="99"/>
      <c r="PBN107" s="6"/>
      <c r="PBO107" s="6"/>
      <c r="PBP107" s="6"/>
      <c r="PBQ107" s="6"/>
      <c r="PBR107" s="6"/>
      <c r="PBS107" s="6"/>
      <c r="PBT107" s="6"/>
      <c r="PBU107" s="6"/>
      <c r="PBV107" s="6"/>
      <c r="PBW107" s="100"/>
      <c r="PBX107" s="101"/>
      <c r="PBY107" s="101"/>
      <c r="PBZ107" s="6"/>
      <c r="PCA107" s="6"/>
      <c r="PCB107" s="6"/>
      <c r="PCC107" s="6"/>
      <c r="PCD107" s="102"/>
      <c r="PCE107" s="6"/>
      <c r="PCF107" s="102"/>
      <c r="PCG107" s="6"/>
      <c r="PCH107" s="6"/>
      <c r="PCI107" s="6"/>
      <c r="PCJ107" s="6"/>
      <c r="PCK107" s="6"/>
      <c r="PCL107" s="6"/>
      <c r="PCM107" s="6"/>
      <c r="PCN107" s="6"/>
      <c r="PCO107" s="6"/>
      <c r="PCP107" s="6"/>
      <c r="PCQ107" s="6"/>
      <c r="PCR107" s="6"/>
      <c r="PCS107" s="6"/>
      <c r="PCT107" s="6"/>
      <c r="PCU107" s="6"/>
      <c r="PCV107" s="6"/>
      <c r="PCW107" s="6"/>
      <c r="PCX107" s="98"/>
      <c r="PCY107" s="6"/>
      <c r="PCZ107" s="6"/>
      <c r="PDA107" s="6"/>
      <c r="PDB107" s="99"/>
      <c r="PDC107" s="6"/>
      <c r="PDD107" s="6"/>
      <c r="PDE107" s="6"/>
      <c r="PDF107" s="6"/>
      <c r="PDG107" s="6"/>
      <c r="PDH107" s="6"/>
      <c r="PDI107" s="6"/>
      <c r="PDJ107" s="6"/>
      <c r="PDK107" s="6"/>
      <c r="PDL107" s="100"/>
      <c r="PDM107" s="101"/>
      <c r="PDN107" s="101"/>
      <c r="PDO107" s="6"/>
      <c r="PDP107" s="6"/>
      <c r="PDQ107" s="6"/>
      <c r="PDR107" s="6"/>
      <c r="PDS107" s="102"/>
      <c r="PDT107" s="6"/>
      <c r="PDU107" s="102"/>
      <c r="PDV107" s="6"/>
      <c r="PDW107" s="6"/>
      <c r="PDX107" s="6"/>
      <c r="PDY107" s="6"/>
      <c r="PDZ107" s="6"/>
      <c r="PEA107" s="6"/>
      <c r="PEB107" s="6"/>
      <c r="PEC107" s="6"/>
      <c r="PED107" s="6"/>
      <c r="PEE107" s="6"/>
      <c r="PEF107" s="6"/>
      <c r="PEG107" s="6"/>
      <c r="PEH107" s="6"/>
      <c r="PEI107" s="6"/>
      <c r="PEJ107" s="6"/>
      <c r="PEK107" s="6"/>
      <c r="PEL107" s="6"/>
      <c r="PEM107" s="98"/>
      <c r="PEN107" s="6"/>
      <c r="PEO107" s="6"/>
      <c r="PEP107" s="6"/>
      <c r="PEQ107" s="99"/>
      <c r="PER107" s="6"/>
      <c r="PES107" s="6"/>
      <c r="PET107" s="6"/>
      <c r="PEU107" s="6"/>
      <c r="PEV107" s="6"/>
      <c r="PEW107" s="6"/>
      <c r="PEX107" s="6"/>
      <c r="PEY107" s="6"/>
      <c r="PEZ107" s="6"/>
      <c r="PFA107" s="100"/>
      <c r="PFB107" s="101"/>
      <c r="PFC107" s="101"/>
      <c r="PFD107" s="6"/>
      <c r="PFE107" s="6"/>
      <c r="PFF107" s="6"/>
      <c r="PFG107" s="6"/>
      <c r="PFH107" s="102"/>
      <c r="PFI107" s="6"/>
      <c r="PFJ107" s="102"/>
      <c r="PFK107" s="6"/>
      <c r="PFL107" s="6"/>
      <c r="PFM107" s="6"/>
      <c r="PFN107" s="6"/>
      <c r="PFO107" s="6"/>
      <c r="PFP107" s="6"/>
      <c r="PFQ107" s="6"/>
      <c r="PFR107" s="6"/>
      <c r="PFS107" s="6"/>
      <c r="PFT107" s="6"/>
      <c r="PFU107" s="6"/>
      <c r="PFV107" s="6"/>
      <c r="PFW107" s="6"/>
      <c r="PFX107" s="6"/>
      <c r="PFY107" s="6"/>
      <c r="PFZ107" s="6"/>
      <c r="PGA107" s="6"/>
      <c r="PGB107" s="98"/>
      <c r="PGC107" s="6"/>
      <c r="PGD107" s="6"/>
      <c r="PGE107" s="6"/>
      <c r="PGF107" s="99"/>
      <c r="PGG107" s="6"/>
      <c r="PGH107" s="6"/>
      <c r="PGI107" s="6"/>
      <c r="PGJ107" s="6"/>
      <c r="PGK107" s="6"/>
      <c r="PGL107" s="6"/>
      <c r="PGM107" s="6"/>
      <c r="PGN107" s="6"/>
      <c r="PGO107" s="6"/>
      <c r="PGP107" s="100"/>
      <c r="PGQ107" s="101"/>
      <c r="PGR107" s="101"/>
      <c r="PGS107" s="6"/>
      <c r="PGT107" s="6"/>
      <c r="PGU107" s="6"/>
      <c r="PGV107" s="6"/>
      <c r="PGW107" s="102"/>
      <c r="PGX107" s="6"/>
      <c r="PGY107" s="102"/>
      <c r="PGZ107" s="6"/>
      <c r="PHA107" s="6"/>
      <c r="PHB107" s="6"/>
      <c r="PHC107" s="6"/>
      <c r="PHD107" s="6"/>
      <c r="PHE107" s="6"/>
      <c r="PHF107" s="6"/>
      <c r="PHG107" s="6"/>
      <c r="PHH107" s="6"/>
      <c r="PHI107" s="6"/>
      <c r="PHJ107" s="6"/>
      <c r="PHK107" s="6"/>
      <c r="PHL107" s="6"/>
      <c r="PHM107" s="6"/>
      <c r="PHN107" s="6"/>
      <c r="PHO107" s="6"/>
      <c r="PHP107" s="6"/>
      <c r="PHQ107" s="98"/>
      <c r="PHR107" s="6"/>
      <c r="PHS107" s="6"/>
      <c r="PHT107" s="6"/>
      <c r="PHU107" s="99"/>
      <c r="PHV107" s="6"/>
      <c r="PHW107" s="6"/>
      <c r="PHX107" s="6"/>
      <c r="PHY107" s="6"/>
      <c r="PHZ107" s="6"/>
      <c r="PIA107" s="6"/>
      <c r="PIB107" s="6"/>
      <c r="PIC107" s="6"/>
      <c r="PID107" s="6"/>
      <c r="PIE107" s="100"/>
      <c r="PIF107" s="101"/>
      <c r="PIG107" s="101"/>
      <c r="PIH107" s="6"/>
      <c r="PII107" s="6"/>
      <c r="PIJ107" s="6"/>
      <c r="PIK107" s="6"/>
      <c r="PIL107" s="102"/>
      <c r="PIM107" s="6"/>
      <c r="PIN107" s="102"/>
      <c r="PIO107" s="6"/>
      <c r="PIP107" s="6"/>
      <c r="PIQ107" s="6"/>
      <c r="PIR107" s="6"/>
      <c r="PIS107" s="6"/>
      <c r="PIT107" s="6"/>
      <c r="PIU107" s="6"/>
      <c r="PIV107" s="6"/>
      <c r="PIW107" s="6"/>
      <c r="PIX107" s="6"/>
      <c r="PIY107" s="6"/>
      <c r="PIZ107" s="6"/>
      <c r="PJA107" s="6"/>
      <c r="PJB107" s="6"/>
      <c r="PJC107" s="6"/>
      <c r="PJD107" s="6"/>
      <c r="PJE107" s="6"/>
      <c r="PJF107" s="98"/>
      <c r="PJG107" s="6"/>
      <c r="PJH107" s="6"/>
      <c r="PJI107" s="6"/>
      <c r="PJJ107" s="99"/>
      <c r="PJK107" s="6"/>
      <c r="PJL107" s="6"/>
      <c r="PJM107" s="6"/>
      <c r="PJN107" s="6"/>
      <c r="PJO107" s="6"/>
      <c r="PJP107" s="6"/>
      <c r="PJQ107" s="6"/>
      <c r="PJR107" s="6"/>
      <c r="PJS107" s="6"/>
      <c r="PJT107" s="100"/>
      <c r="PJU107" s="101"/>
      <c r="PJV107" s="101"/>
      <c r="PJW107" s="6"/>
      <c r="PJX107" s="6"/>
      <c r="PJY107" s="6"/>
      <c r="PJZ107" s="6"/>
      <c r="PKA107" s="102"/>
      <c r="PKB107" s="6"/>
      <c r="PKC107" s="102"/>
      <c r="PKD107" s="6"/>
      <c r="PKE107" s="6"/>
      <c r="PKF107" s="6"/>
      <c r="PKG107" s="6"/>
      <c r="PKH107" s="6"/>
      <c r="PKI107" s="6"/>
      <c r="PKJ107" s="6"/>
      <c r="PKK107" s="6"/>
      <c r="PKL107" s="6"/>
      <c r="PKM107" s="6"/>
      <c r="PKN107" s="6"/>
      <c r="PKO107" s="6"/>
      <c r="PKP107" s="6"/>
      <c r="PKQ107" s="6"/>
      <c r="PKR107" s="6"/>
      <c r="PKS107" s="6"/>
      <c r="PKT107" s="6"/>
      <c r="PKU107" s="98"/>
      <c r="PKV107" s="6"/>
      <c r="PKW107" s="6"/>
      <c r="PKX107" s="6"/>
      <c r="PKY107" s="99"/>
      <c r="PKZ107" s="6"/>
      <c r="PLA107" s="6"/>
      <c r="PLB107" s="6"/>
      <c r="PLC107" s="6"/>
      <c r="PLD107" s="6"/>
      <c r="PLE107" s="6"/>
      <c r="PLF107" s="6"/>
      <c r="PLG107" s="6"/>
      <c r="PLH107" s="6"/>
      <c r="PLI107" s="100"/>
      <c r="PLJ107" s="101"/>
      <c r="PLK107" s="101"/>
      <c r="PLL107" s="6"/>
      <c r="PLM107" s="6"/>
      <c r="PLN107" s="6"/>
      <c r="PLO107" s="6"/>
      <c r="PLP107" s="102"/>
      <c r="PLQ107" s="6"/>
      <c r="PLR107" s="102"/>
      <c r="PLS107" s="6"/>
      <c r="PLT107" s="6"/>
      <c r="PLU107" s="6"/>
      <c r="PLV107" s="6"/>
      <c r="PLW107" s="6"/>
      <c r="PLX107" s="6"/>
      <c r="PLY107" s="6"/>
      <c r="PLZ107" s="6"/>
      <c r="PMA107" s="6"/>
      <c r="PMB107" s="6"/>
      <c r="PMC107" s="6"/>
      <c r="PMD107" s="6"/>
      <c r="PME107" s="6"/>
      <c r="PMF107" s="6"/>
      <c r="PMG107" s="6"/>
      <c r="PMH107" s="6"/>
      <c r="PMI107" s="6"/>
      <c r="PMJ107" s="98"/>
      <c r="PMK107" s="6"/>
      <c r="PML107" s="6"/>
      <c r="PMM107" s="6"/>
      <c r="PMN107" s="99"/>
      <c r="PMO107" s="6"/>
      <c r="PMP107" s="6"/>
      <c r="PMQ107" s="6"/>
      <c r="PMR107" s="6"/>
      <c r="PMS107" s="6"/>
      <c r="PMT107" s="6"/>
      <c r="PMU107" s="6"/>
      <c r="PMV107" s="6"/>
      <c r="PMW107" s="6"/>
      <c r="PMX107" s="100"/>
      <c r="PMY107" s="101"/>
      <c r="PMZ107" s="101"/>
      <c r="PNA107" s="6"/>
      <c r="PNB107" s="6"/>
      <c r="PNC107" s="6"/>
      <c r="PND107" s="6"/>
      <c r="PNE107" s="102"/>
      <c r="PNF107" s="6"/>
      <c r="PNG107" s="102"/>
      <c r="PNH107" s="6"/>
      <c r="PNI107" s="6"/>
      <c r="PNJ107" s="6"/>
      <c r="PNK107" s="6"/>
      <c r="PNL107" s="6"/>
      <c r="PNM107" s="6"/>
      <c r="PNN107" s="6"/>
      <c r="PNO107" s="6"/>
      <c r="PNP107" s="6"/>
      <c r="PNQ107" s="6"/>
      <c r="PNR107" s="6"/>
      <c r="PNS107" s="6"/>
      <c r="PNT107" s="6"/>
      <c r="PNU107" s="6"/>
      <c r="PNV107" s="6"/>
      <c r="PNW107" s="6"/>
      <c r="PNX107" s="6"/>
      <c r="PNY107" s="98"/>
      <c r="PNZ107" s="6"/>
      <c r="POA107" s="6"/>
      <c r="POB107" s="6"/>
      <c r="POC107" s="99"/>
      <c r="POD107" s="6"/>
      <c r="POE107" s="6"/>
      <c r="POF107" s="6"/>
      <c r="POG107" s="6"/>
      <c r="POH107" s="6"/>
      <c r="POI107" s="6"/>
      <c r="POJ107" s="6"/>
      <c r="POK107" s="6"/>
      <c r="POL107" s="6"/>
      <c r="POM107" s="100"/>
      <c r="PON107" s="101"/>
      <c r="POO107" s="101"/>
      <c r="POP107" s="6"/>
      <c r="POQ107" s="6"/>
      <c r="POR107" s="6"/>
      <c r="POS107" s="6"/>
      <c r="POT107" s="102"/>
      <c r="POU107" s="6"/>
      <c r="POV107" s="102"/>
      <c r="POW107" s="6"/>
      <c r="POX107" s="6"/>
      <c r="POY107" s="6"/>
      <c r="POZ107" s="6"/>
      <c r="PPA107" s="6"/>
      <c r="PPB107" s="6"/>
      <c r="PPC107" s="6"/>
      <c r="PPD107" s="6"/>
      <c r="PPE107" s="6"/>
      <c r="PPF107" s="6"/>
      <c r="PPG107" s="6"/>
      <c r="PPH107" s="6"/>
      <c r="PPI107" s="6"/>
      <c r="PPJ107" s="6"/>
      <c r="PPK107" s="6"/>
      <c r="PPL107" s="6"/>
      <c r="PPM107" s="6"/>
      <c r="PPN107" s="98"/>
      <c r="PPO107" s="6"/>
      <c r="PPP107" s="6"/>
      <c r="PPQ107" s="6"/>
      <c r="PPR107" s="99"/>
      <c r="PPS107" s="6"/>
      <c r="PPT107" s="6"/>
      <c r="PPU107" s="6"/>
      <c r="PPV107" s="6"/>
      <c r="PPW107" s="6"/>
      <c r="PPX107" s="6"/>
      <c r="PPY107" s="6"/>
      <c r="PPZ107" s="6"/>
      <c r="PQA107" s="6"/>
      <c r="PQB107" s="100"/>
      <c r="PQC107" s="101"/>
      <c r="PQD107" s="101"/>
      <c r="PQE107" s="6"/>
      <c r="PQF107" s="6"/>
      <c r="PQG107" s="6"/>
      <c r="PQH107" s="6"/>
      <c r="PQI107" s="102"/>
      <c r="PQJ107" s="6"/>
      <c r="PQK107" s="102"/>
      <c r="PQL107" s="6"/>
      <c r="PQM107" s="6"/>
      <c r="PQN107" s="6"/>
      <c r="PQO107" s="6"/>
      <c r="PQP107" s="6"/>
      <c r="PQQ107" s="6"/>
      <c r="PQR107" s="6"/>
      <c r="PQS107" s="6"/>
      <c r="PQT107" s="6"/>
      <c r="PQU107" s="6"/>
      <c r="PQV107" s="6"/>
      <c r="PQW107" s="6"/>
      <c r="PQX107" s="6"/>
      <c r="PQY107" s="6"/>
      <c r="PQZ107" s="6"/>
      <c r="PRA107" s="6"/>
      <c r="PRB107" s="6"/>
      <c r="PRC107" s="98"/>
      <c r="PRD107" s="6"/>
      <c r="PRE107" s="6"/>
      <c r="PRF107" s="6"/>
      <c r="PRG107" s="99"/>
      <c r="PRH107" s="6"/>
      <c r="PRI107" s="6"/>
      <c r="PRJ107" s="6"/>
      <c r="PRK107" s="6"/>
      <c r="PRL107" s="6"/>
      <c r="PRM107" s="6"/>
      <c r="PRN107" s="6"/>
      <c r="PRO107" s="6"/>
      <c r="PRP107" s="6"/>
      <c r="PRQ107" s="100"/>
      <c r="PRR107" s="101"/>
      <c r="PRS107" s="101"/>
      <c r="PRT107" s="6"/>
      <c r="PRU107" s="6"/>
      <c r="PRV107" s="6"/>
      <c r="PRW107" s="6"/>
      <c r="PRX107" s="102"/>
      <c r="PRY107" s="6"/>
      <c r="PRZ107" s="102"/>
      <c r="PSA107" s="6"/>
      <c r="PSB107" s="6"/>
      <c r="PSC107" s="6"/>
      <c r="PSD107" s="6"/>
      <c r="PSE107" s="6"/>
      <c r="PSF107" s="6"/>
      <c r="PSG107" s="6"/>
      <c r="PSH107" s="6"/>
      <c r="PSI107" s="6"/>
      <c r="PSJ107" s="6"/>
      <c r="PSK107" s="6"/>
      <c r="PSL107" s="6"/>
      <c r="PSM107" s="6"/>
      <c r="PSN107" s="6"/>
      <c r="PSO107" s="6"/>
      <c r="PSP107" s="6"/>
      <c r="PSQ107" s="6"/>
      <c r="PSR107" s="98"/>
      <c r="PSS107" s="6"/>
      <c r="PST107" s="6"/>
      <c r="PSU107" s="6"/>
      <c r="PSV107" s="99"/>
      <c r="PSW107" s="6"/>
      <c r="PSX107" s="6"/>
      <c r="PSY107" s="6"/>
      <c r="PSZ107" s="6"/>
      <c r="PTA107" s="6"/>
      <c r="PTB107" s="6"/>
      <c r="PTC107" s="6"/>
      <c r="PTD107" s="6"/>
      <c r="PTE107" s="6"/>
      <c r="PTF107" s="100"/>
      <c r="PTG107" s="101"/>
      <c r="PTH107" s="101"/>
      <c r="PTI107" s="6"/>
      <c r="PTJ107" s="6"/>
      <c r="PTK107" s="6"/>
      <c r="PTL107" s="6"/>
      <c r="PTM107" s="102"/>
      <c r="PTN107" s="6"/>
      <c r="PTO107" s="102"/>
      <c r="PTP107" s="6"/>
      <c r="PTQ107" s="6"/>
      <c r="PTR107" s="6"/>
      <c r="PTS107" s="6"/>
      <c r="PTT107" s="6"/>
      <c r="PTU107" s="6"/>
      <c r="PTV107" s="6"/>
      <c r="PTW107" s="6"/>
      <c r="PTX107" s="6"/>
      <c r="PTY107" s="6"/>
      <c r="PTZ107" s="6"/>
      <c r="PUA107" s="6"/>
      <c r="PUB107" s="6"/>
      <c r="PUC107" s="6"/>
      <c r="PUD107" s="6"/>
      <c r="PUE107" s="6"/>
      <c r="PUF107" s="6"/>
      <c r="PUG107" s="98"/>
      <c r="PUH107" s="6"/>
      <c r="PUI107" s="6"/>
      <c r="PUJ107" s="6"/>
      <c r="PUK107" s="99"/>
      <c r="PUL107" s="6"/>
      <c r="PUM107" s="6"/>
      <c r="PUN107" s="6"/>
      <c r="PUO107" s="6"/>
      <c r="PUP107" s="6"/>
      <c r="PUQ107" s="6"/>
      <c r="PUR107" s="6"/>
      <c r="PUS107" s="6"/>
      <c r="PUT107" s="6"/>
      <c r="PUU107" s="100"/>
      <c r="PUV107" s="101"/>
      <c r="PUW107" s="101"/>
      <c r="PUX107" s="6"/>
      <c r="PUY107" s="6"/>
      <c r="PUZ107" s="6"/>
      <c r="PVA107" s="6"/>
      <c r="PVB107" s="102"/>
      <c r="PVC107" s="6"/>
      <c r="PVD107" s="102"/>
      <c r="PVE107" s="6"/>
      <c r="PVF107" s="6"/>
      <c r="PVG107" s="6"/>
      <c r="PVH107" s="6"/>
      <c r="PVI107" s="6"/>
      <c r="PVJ107" s="6"/>
      <c r="PVK107" s="6"/>
      <c r="PVL107" s="6"/>
      <c r="PVM107" s="6"/>
      <c r="PVN107" s="6"/>
      <c r="PVO107" s="6"/>
      <c r="PVP107" s="6"/>
      <c r="PVQ107" s="6"/>
      <c r="PVR107" s="6"/>
      <c r="PVS107" s="6"/>
      <c r="PVT107" s="6"/>
      <c r="PVU107" s="6"/>
      <c r="PVV107" s="98"/>
      <c r="PVW107" s="6"/>
      <c r="PVX107" s="6"/>
      <c r="PVY107" s="6"/>
      <c r="PVZ107" s="99"/>
      <c r="PWA107" s="6"/>
      <c r="PWB107" s="6"/>
      <c r="PWC107" s="6"/>
      <c r="PWD107" s="6"/>
      <c r="PWE107" s="6"/>
      <c r="PWF107" s="6"/>
      <c r="PWG107" s="6"/>
      <c r="PWH107" s="6"/>
      <c r="PWI107" s="6"/>
      <c r="PWJ107" s="100"/>
      <c r="PWK107" s="101"/>
      <c r="PWL107" s="101"/>
      <c r="PWM107" s="6"/>
      <c r="PWN107" s="6"/>
      <c r="PWO107" s="6"/>
      <c r="PWP107" s="6"/>
      <c r="PWQ107" s="102"/>
      <c r="PWR107" s="6"/>
      <c r="PWS107" s="102"/>
      <c r="PWT107" s="6"/>
      <c r="PWU107" s="6"/>
      <c r="PWV107" s="6"/>
      <c r="PWW107" s="6"/>
      <c r="PWX107" s="6"/>
      <c r="PWY107" s="6"/>
      <c r="PWZ107" s="6"/>
      <c r="PXA107" s="6"/>
      <c r="PXB107" s="6"/>
      <c r="PXC107" s="6"/>
      <c r="PXD107" s="6"/>
      <c r="PXE107" s="6"/>
      <c r="PXF107" s="6"/>
      <c r="PXG107" s="6"/>
      <c r="PXH107" s="6"/>
      <c r="PXI107" s="6"/>
      <c r="PXJ107" s="6"/>
      <c r="PXK107" s="98"/>
      <c r="PXL107" s="6"/>
      <c r="PXM107" s="6"/>
      <c r="PXN107" s="6"/>
      <c r="PXO107" s="99"/>
      <c r="PXP107" s="6"/>
      <c r="PXQ107" s="6"/>
      <c r="PXR107" s="6"/>
      <c r="PXS107" s="6"/>
      <c r="PXT107" s="6"/>
      <c r="PXU107" s="6"/>
      <c r="PXV107" s="6"/>
      <c r="PXW107" s="6"/>
      <c r="PXX107" s="6"/>
      <c r="PXY107" s="100"/>
      <c r="PXZ107" s="101"/>
      <c r="PYA107" s="101"/>
      <c r="PYB107" s="6"/>
      <c r="PYC107" s="6"/>
      <c r="PYD107" s="6"/>
      <c r="PYE107" s="6"/>
      <c r="PYF107" s="102"/>
      <c r="PYG107" s="6"/>
      <c r="PYH107" s="102"/>
      <c r="PYI107" s="6"/>
      <c r="PYJ107" s="6"/>
      <c r="PYK107" s="6"/>
      <c r="PYL107" s="6"/>
      <c r="PYM107" s="6"/>
      <c r="PYN107" s="6"/>
      <c r="PYO107" s="6"/>
      <c r="PYP107" s="6"/>
      <c r="PYQ107" s="6"/>
      <c r="PYR107" s="6"/>
      <c r="PYS107" s="6"/>
      <c r="PYT107" s="6"/>
      <c r="PYU107" s="6"/>
      <c r="PYV107" s="6"/>
      <c r="PYW107" s="6"/>
      <c r="PYX107" s="6"/>
      <c r="PYY107" s="6"/>
      <c r="PYZ107" s="98"/>
      <c r="PZA107" s="6"/>
      <c r="PZB107" s="6"/>
      <c r="PZC107" s="6"/>
      <c r="PZD107" s="99"/>
      <c r="PZE107" s="6"/>
      <c r="PZF107" s="6"/>
      <c r="PZG107" s="6"/>
      <c r="PZH107" s="6"/>
      <c r="PZI107" s="6"/>
      <c r="PZJ107" s="6"/>
      <c r="PZK107" s="6"/>
      <c r="PZL107" s="6"/>
      <c r="PZM107" s="6"/>
      <c r="PZN107" s="100"/>
      <c r="PZO107" s="101"/>
      <c r="PZP107" s="101"/>
      <c r="PZQ107" s="6"/>
      <c r="PZR107" s="6"/>
      <c r="PZS107" s="6"/>
      <c r="PZT107" s="6"/>
      <c r="PZU107" s="102"/>
      <c r="PZV107" s="6"/>
      <c r="PZW107" s="102"/>
      <c r="PZX107" s="6"/>
      <c r="PZY107" s="6"/>
      <c r="PZZ107" s="6"/>
      <c r="QAA107" s="6"/>
      <c r="QAB107" s="6"/>
      <c r="QAC107" s="6"/>
      <c r="QAD107" s="6"/>
      <c r="QAE107" s="6"/>
      <c r="QAF107" s="6"/>
      <c r="QAG107" s="6"/>
      <c r="QAH107" s="6"/>
      <c r="QAI107" s="6"/>
      <c r="QAJ107" s="6"/>
      <c r="QAK107" s="6"/>
      <c r="QAL107" s="6"/>
      <c r="QAM107" s="6"/>
      <c r="QAN107" s="6"/>
      <c r="QAO107" s="98"/>
      <c r="QAP107" s="6"/>
      <c r="QAQ107" s="6"/>
      <c r="QAR107" s="6"/>
      <c r="QAS107" s="99"/>
      <c r="QAT107" s="6"/>
      <c r="QAU107" s="6"/>
      <c r="QAV107" s="6"/>
      <c r="QAW107" s="6"/>
      <c r="QAX107" s="6"/>
      <c r="QAY107" s="6"/>
      <c r="QAZ107" s="6"/>
      <c r="QBA107" s="6"/>
      <c r="QBB107" s="6"/>
      <c r="QBC107" s="100"/>
      <c r="QBD107" s="101"/>
      <c r="QBE107" s="101"/>
      <c r="QBF107" s="6"/>
      <c r="QBG107" s="6"/>
      <c r="QBH107" s="6"/>
      <c r="QBI107" s="6"/>
      <c r="QBJ107" s="102"/>
      <c r="QBK107" s="6"/>
      <c r="QBL107" s="102"/>
      <c r="QBM107" s="6"/>
      <c r="QBN107" s="6"/>
      <c r="QBO107" s="6"/>
      <c r="QBP107" s="6"/>
      <c r="QBQ107" s="6"/>
      <c r="QBR107" s="6"/>
      <c r="QBS107" s="6"/>
      <c r="QBT107" s="6"/>
      <c r="QBU107" s="6"/>
      <c r="QBV107" s="6"/>
      <c r="QBW107" s="6"/>
      <c r="QBX107" s="6"/>
      <c r="QBY107" s="6"/>
      <c r="QBZ107" s="6"/>
      <c r="QCA107" s="6"/>
      <c r="QCB107" s="6"/>
      <c r="QCC107" s="6"/>
      <c r="QCD107" s="98"/>
      <c r="QCE107" s="6"/>
      <c r="QCF107" s="6"/>
      <c r="QCG107" s="6"/>
      <c r="QCH107" s="99"/>
      <c r="QCI107" s="6"/>
      <c r="QCJ107" s="6"/>
      <c r="QCK107" s="6"/>
      <c r="QCL107" s="6"/>
      <c r="QCM107" s="6"/>
      <c r="QCN107" s="6"/>
      <c r="QCO107" s="6"/>
      <c r="QCP107" s="6"/>
      <c r="QCQ107" s="6"/>
      <c r="QCR107" s="100"/>
      <c r="QCS107" s="101"/>
      <c r="QCT107" s="101"/>
      <c r="QCU107" s="6"/>
      <c r="QCV107" s="6"/>
      <c r="QCW107" s="6"/>
      <c r="QCX107" s="6"/>
      <c r="QCY107" s="102"/>
      <c r="QCZ107" s="6"/>
      <c r="QDA107" s="102"/>
      <c r="QDB107" s="6"/>
      <c r="QDC107" s="6"/>
      <c r="QDD107" s="6"/>
      <c r="QDE107" s="6"/>
      <c r="QDF107" s="6"/>
      <c r="QDG107" s="6"/>
      <c r="QDH107" s="6"/>
      <c r="QDI107" s="6"/>
      <c r="QDJ107" s="6"/>
      <c r="QDK107" s="6"/>
      <c r="QDL107" s="6"/>
      <c r="QDM107" s="6"/>
      <c r="QDN107" s="6"/>
      <c r="QDO107" s="6"/>
      <c r="QDP107" s="6"/>
      <c r="QDQ107" s="6"/>
      <c r="QDR107" s="6"/>
      <c r="QDS107" s="98"/>
      <c r="QDT107" s="6"/>
      <c r="QDU107" s="6"/>
      <c r="QDV107" s="6"/>
      <c r="QDW107" s="99"/>
      <c r="QDX107" s="6"/>
      <c r="QDY107" s="6"/>
      <c r="QDZ107" s="6"/>
      <c r="QEA107" s="6"/>
      <c r="QEB107" s="6"/>
      <c r="QEC107" s="6"/>
      <c r="QED107" s="6"/>
      <c r="QEE107" s="6"/>
      <c r="QEF107" s="6"/>
      <c r="QEG107" s="100"/>
      <c r="QEH107" s="101"/>
      <c r="QEI107" s="101"/>
      <c r="QEJ107" s="6"/>
      <c r="QEK107" s="6"/>
      <c r="QEL107" s="6"/>
      <c r="QEM107" s="6"/>
      <c r="QEN107" s="102"/>
      <c r="QEO107" s="6"/>
      <c r="QEP107" s="102"/>
      <c r="QEQ107" s="6"/>
      <c r="QER107" s="6"/>
      <c r="QES107" s="6"/>
      <c r="QET107" s="6"/>
      <c r="QEU107" s="6"/>
      <c r="QEV107" s="6"/>
      <c r="QEW107" s="6"/>
      <c r="QEX107" s="6"/>
      <c r="QEY107" s="6"/>
      <c r="QEZ107" s="6"/>
      <c r="QFA107" s="6"/>
      <c r="QFB107" s="6"/>
      <c r="QFC107" s="6"/>
      <c r="QFD107" s="6"/>
      <c r="QFE107" s="6"/>
      <c r="QFF107" s="6"/>
      <c r="QFG107" s="6"/>
      <c r="QFH107" s="98"/>
      <c r="QFI107" s="6"/>
      <c r="QFJ107" s="6"/>
      <c r="QFK107" s="6"/>
      <c r="QFL107" s="99"/>
      <c r="QFM107" s="6"/>
      <c r="QFN107" s="6"/>
      <c r="QFO107" s="6"/>
      <c r="QFP107" s="6"/>
      <c r="QFQ107" s="6"/>
      <c r="QFR107" s="6"/>
      <c r="QFS107" s="6"/>
      <c r="QFT107" s="6"/>
      <c r="QFU107" s="6"/>
      <c r="QFV107" s="100"/>
      <c r="QFW107" s="101"/>
      <c r="QFX107" s="101"/>
      <c r="QFY107" s="6"/>
      <c r="QFZ107" s="6"/>
      <c r="QGA107" s="6"/>
      <c r="QGB107" s="6"/>
      <c r="QGC107" s="102"/>
      <c r="QGD107" s="6"/>
      <c r="QGE107" s="102"/>
      <c r="QGF107" s="6"/>
      <c r="QGG107" s="6"/>
      <c r="QGH107" s="6"/>
      <c r="QGI107" s="6"/>
      <c r="QGJ107" s="6"/>
      <c r="QGK107" s="6"/>
      <c r="QGL107" s="6"/>
      <c r="QGM107" s="6"/>
      <c r="QGN107" s="6"/>
      <c r="QGO107" s="6"/>
      <c r="QGP107" s="6"/>
      <c r="QGQ107" s="6"/>
      <c r="QGR107" s="6"/>
      <c r="QGS107" s="6"/>
      <c r="QGT107" s="6"/>
      <c r="QGU107" s="6"/>
      <c r="QGV107" s="6"/>
      <c r="QGW107" s="98"/>
      <c r="QGX107" s="6"/>
      <c r="QGY107" s="6"/>
      <c r="QGZ107" s="6"/>
      <c r="QHA107" s="99"/>
      <c r="QHB107" s="6"/>
      <c r="QHC107" s="6"/>
      <c r="QHD107" s="6"/>
      <c r="QHE107" s="6"/>
      <c r="QHF107" s="6"/>
      <c r="QHG107" s="6"/>
      <c r="QHH107" s="6"/>
      <c r="QHI107" s="6"/>
      <c r="QHJ107" s="6"/>
      <c r="QHK107" s="100"/>
      <c r="QHL107" s="101"/>
      <c r="QHM107" s="101"/>
      <c r="QHN107" s="6"/>
      <c r="QHO107" s="6"/>
      <c r="QHP107" s="6"/>
      <c r="QHQ107" s="6"/>
      <c r="QHR107" s="102"/>
      <c r="QHS107" s="6"/>
      <c r="QHT107" s="102"/>
      <c r="QHU107" s="6"/>
      <c r="QHV107" s="6"/>
      <c r="QHW107" s="6"/>
      <c r="QHX107" s="6"/>
      <c r="QHY107" s="6"/>
      <c r="QHZ107" s="6"/>
      <c r="QIA107" s="6"/>
      <c r="QIB107" s="6"/>
      <c r="QIC107" s="6"/>
      <c r="QID107" s="6"/>
      <c r="QIE107" s="6"/>
      <c r="QIF107" s="6"/>
      <c r="QIG107" s="6"/>
      <c r="QIH107" s="6"/>
      <c r="QII107" s="6"/>
      <c r="QIJ107" s="6"/>
      <c r="QIK107" s="6"/>
      <c r="QIL107" s="98"/>
      <c r="QIM107" s="6"/>
      <c r="QIN107" s="6"/>
      <c r="QIO107" s="6"/>
      <c r="QIP107" s="99"/>
      <c r="QIQ107" s="6"/>
      <c r="QIR107" s="6"/>
      <c r="QIS107" s="6"/>
      <c r="QIT107" s="6"/>
      <c r="QIU107" s="6"/>
      <c r="QIV107" s="6"/>
      <c r="QIW107" s="6"/>
      <c r="QIX107" s="6"/>
      <c r="QIY107" s="6"/>
      <c r="QIZ107" s="100"/>
      <c r="QJA107" s="101"/>
      <c r="QJB107" s="101"/>
      <c r="QJC107" s="6"/>
      <c r="QJD107" s="6"/>
      <c r="QJE107" s="6"/>
      <c r="QJF107" s="6"/>
      <c r="QJG107" s="102"/>
      <c r="QJH107" s="6"/>
      <c r="QJI107" s="102"/>
      <c r="QJJ107" s="6"/>
      <c r="QJK107" s="6"/>
      <c r="QJL107" s="6"/>
      <c r="QJM107" s="6"/>
      <c r="QJN107" s="6"/>
      <c r="QJO107" s="6"/>
      <c r="QJP107" s="6"/>
      <c r="QJQ107" s="6"/>
      <c r="QJR107" s="6"/>
      <c r="QJS107" s="6"/>
      <c r="QJT107" s="6"/>
      <c r="QJU107" s="6"/>
      <c r="QJV107" s="6"/>
      <c r="QJW107" s="6"/>
      <c r="QJX107" s="6"/>
      <c r="QJY107" s="6"/>
      <c r="QJZ107" s="6"/>
      <c r="QKA107" s="98"/>
      <c r="QKB107" s="6"/>
      <c r="QKC107" s="6"/>
      <c r="QKD107" s="6"/>
      <c r="QKE107" s="99"/>
      <c r="QKF107" s="6"/>
      <c r="QKG107" s="6"/>
      <c r="QKH107" s="6"/>
      <c r="QKI107" s="6"/>
      <c r="QKJ107" s="6"/>
      <c r="QKK107" s="6"/>
      <c r="QKL107" s="6"/>
      <c r="QKM107" s="6"/>
      <c r="QKN107" s="6"/>
      <c r="QKO107" s="100"/>
      <c r="QKP107" s="101"/>
      <c r="QKQ107" s="101"/>
      <c r="QKR107" s="6"/>
      <c r="QKS107" s="6"/>
      <c r="QKT107" s="6"/>
      <c r="QKU107" s="6"/>
      <c r="QKV107" s="102"/>
      <c r="QKW107" s="6"/>
      <c r="QKX107" s="102"/>
      <c r="QKY107" s="6"/>
      <c r="QKZ107" s="6"/>
      <c r="QLA107" s="6"/>
      <c r="QLB107" s="6"/>
      <c r="QLC107" s="6"/>
      <c r="QLD107" s="6"/>
      <c r="QLE107" s="6"/>
      <c r="QLF107" s="6"/>
      <c r="QLG107" s="6"/>
      <c r="QLH107" s="6"/>
      <c r="QLI107" s="6"/>
      <c r="QLJ107" s="6"/>
      <c r="QLK107" s="6"/>
      <c r="QLL107" s="6"/>
      <c r="QLM107" s="6"/>
      <c r="QLN107" s="6"/>
      <c r="QLO107" s="6"/>
      <c r="QLP107" s="98"/>
      <c r="QLQ107" s="6"/>
      <c r="QLR107" s="6"/>
      <c r="QLS107" s="6"/>
      <c r="QLT107" s="99"/>
      <c r="QLU107" s="6"/>
      <c r="QLV107" s="6"/>
      <c r="QLW107" s="6"/>
      <c r="QLX107" s="6"/>
      <c r="QLY107" s="6"/>
      <c r="QLZ107" s="6"/>
      <c r="QMA107" s="6"/>
      <c r="QMB107" s="6"/>
      <c r="QMC107" s="6"/>
      <c r="QMD107" s="100"/>
      <c r="QME107" s="101"/>
      <c r="QMF107" s="101"/>
      <c r="QMG107" s="6"/>
      <c r="QMH107" s="6"/>
      <c r="QMI107" s="6"/>
      <c r="QMJ107" s="6"/>
      <c r="QMK107" s="102"/>
      <c r="QML107" s="6"/>
      <c r="QMM107" s="102"/>
      <c r="QMN107" s="6"/>
      <c r="QMO107" s="6"/>
      <c r="QMP107" s="6"/>
      <c r="QMQ107" s="6"/>
      <c r="QMR107" s="6"/>
      <c r="QMS107" s="6"/>
      <c r="QMT107" s="6"/>
      <c r="QMU107" s="6"/>
      <c r="QMV107" s="6"/>
      <c r="QMW107" s="6"/>
      <c r="QMX107" s="6"/>
      <c r="QMY107" s="6"/>
      <c r="QMZ107" s="6"/>
      <c r="QNA107" s="6"/>
      <c r="QNB107" s="6"/>
      <c r="QNC107" s="6"/>
      <c r="QND107" s="6"/>
      <c r="QNE107" s="98"/>
      <c r="QNF107" s="6"/>
      <c r="QNG107" s="6"/>
      <c r="QNH107" s="6"/>
      <c r="QNI107" s="99"/>
      <c r="QNJ107" s="6"/>
      <c r="QNK107" s="6"/>
      <c r="QNL107" s="6"/>
      <c r="QNM107" s="6"/>
      <c r="QNN107" s="6"/>
      <c r="QNO107" s="6"/>
      <c r="QNP107" s="6"/>
      <c r="QNQ107" s="6"/>
      <c r="QNR107" s="6"/>
      <c r="QNS107" s="100"/>
      <c r="QNT107" s="101"/>
      <c r="QNU107" s="101"/>
      <c r="QNV107" s="6"/>
      <c r="QNW107" s="6"/>
      <c r="QNX107" s="6"/>
      <c r="QNY107" s="6"/>
      <c r="QNZ107" s="102"/>
      <c r="QOA107" s="6"/>
      <c r="QOB107" s="102"/>
      <c r="QOC107" s="6"/>
      <c r="QOD107" s="6"/>
      <c r="QOE107" s="6"/>
      <c r="QOF107" s="6"/>
      <c r="QOG107" s="6"/>
      <c r="QOH107" s="6"/>
      <c r="QOI107" s="6"/>
      <c r="QOJ107" s="6"/>
      <c r="QOK107" s="6"/>
      <c r="QOL107" s="6"/>
      <c r="QOM107" s="6"/>
      <c r="QON107" s="6"/>
      <c r="QOO107" s="6"/>
      <c r="QOP107" s="6"/>
      <c r="QOQ107" s="6"/>
      <c r="QOR107" s="6"/>
      <c r="QOS107" s="6"/>
      <c r="QOT107" s="98"/>
      <c r="QOU107" s="6"/>
      <c r="QOV107" s="6"/>
      <c r="QOW107" s="6"/>
      <c r="QOX107" s="99"/>
      <c r="QOY107" s="6"/>
      <c r="QOZ107" s="6"/>
      <c r="QPA107" s="6"/>
      <c r="QPB107" s="6"/>
      <c r="QPC107" s="6"/>
      <c r="QPD107" s="6"/>
      <c r="QPE107" s="6"/>
      <c r="QPF107" s="6"/>
      <c r="QPG107" s="6"/>
      <c r="QPH107" s="100"/>
      <c r="QPI107" s="101"/>
      <c r="QPJ107" s="101"/>
      <c r="QPK107" s="6"/>
      <c r="QPL107" s="6"/>
      <c r="QPM107" s="6"/>
      <c r="QPN107" s="6"/>
      <c r="QPO107" s="102"/>
      <c r="QPP107" s="6"/>
      <c r="QPQ107" s="102"/>
      <c r="QPR107" s="6"/>
      <c r="QPS107" s="6"/>
      <c r="QPT107" s="6"/>
      <c r="QPU107" s="6"/>
      <c r="QPV107" s="6"/>
      <c r="QPW107" s="6"/>
      <c r="QPX107" s="6"/>
      <c r="QPY107" s="6"/>
      <c r="QPZ107" s="6"/>
      <c r="QQA107" s="6"/>
      <c r="QQB107" s="6"/>
      <c r="QQC107" s="6"/>
      <c r="QQD107" s="6"/>
      <c r="QQE107" s="6"/>
      <c r="QQF107" s="6"/>
      <c r="QQG107" s="6"/>
      <c r="QQH107" s="6"/>
      <c r="QQI107" s="98"/>
      <c r="QQJ107" s="6"/>
      <c r="QQK107" s="6"/>
      <c r="QQL107" s="6"/>
      <c r="QQM107" s="99"/>
      <c r="QQN107" s="6"/>
      <c r="QQO107" s="6"/>
      <c r="QQP107" s="6"/>
      <c r="QQQ107" s="6"/>
      <c r="QQR107" s="6"/>
      <c r="QQS107" s="6"/>
      <c r="QQT107" s="6"/>
      <c r="QQU107" s="6"/>
      <c r="QQV107" s="6"/>
      <c r="QQW107" s="100"/>
      <c r="QQX107" s="101"/>
      <c r="QQY107" s="101"/>
      <c r="QQZ107" s="6"/>
      <c r="QRA107" s="6"/>
      <c r="QRB107" s="6"/>
      <c r="QRC107" s="6"/>
      <c r="QRD107" s="102"/>
      <c r="QRE107" s="6"/>
      <c r="QRF107" s="102"/>
      <c r="QRG107" s="6"/>
      <c r="QRH107" s="6"/>
      <c r="QRI107" s="6"/>
      <c r="QRJ107" s="6"/>
      <c r="QRK107" s="6"/>
      <c r="QRL107" s="6"/>
      <c r="QRM107" s="6"/>
      <c r="QRN107" s="6"/>
      <c r="QRO107" s="6"/>
      <c r="QRP107" s="6"/>
      <c r="QRQ107" s="6"/>
      <c r="QRR107" s="6"/>
      <c r="QRS107" s="6"/>
      <c r="QRT107" s="6"/>
      <c r="QRU107" s="6"/>
      <c r="QRV107" s="6"/>
      <c r="QRW107" s="6"/>
      <c r="QRX107" s="98"/>
      <c r="QRY107" s="6"/>
      <c r="QRZ107" s="6"/>
      <c r="QSA107" s="6"/>
      <c r="QSB107" s="99"/>
      <c r="QSC107" s="6"/>
      <c r="QSD107" s="6"/>
      <c r="QSE107" s="6"/>
      <c r="QSF107" s="6"/>
      <c r="QSG107" s="6"/>
      <c r="QSH107" s="6"/>
      <c r="QSI107" s="6"/>
      <c r="QSJ107" s="6"/>
      <c r="QSK107" s="6"/>
      <c r="QSL107" s="100"/>
      <c r="QSM107" s="101"/>
      <c r="QSN107" s="101"/>
      <c r="QSO107" s="6"/>
      <c r="QSP107" s="6"/>
      <c r="QSQ107" s="6"/>
      <c r="QSR107" s="6"/>
      <c r="QSS107" s="102"/>
      <c r="QST107" s="6"/>
      <c r="QSU107" s="102"/>
      <c r="QSV107" s="6"/>
      <c r="QSW107" s="6"/>
      <c r="QSX107" s="6"/>
      <c r="QSY107" s="6"/>
      <c r="QSZ107" s="6"/>
      <c r="QTA107" s="6"/>
      <c r="QTB107" s="6"/>
      <c r="QTC107" s="6"/>
      <c r="QTD107" s="6"/>
      <c r="QTE107" s="6"/>
      <c r="QTF107" s="6"/>
      <c r="QTG107" s="6"/>
      <c r="QTH107" s="6"/>
      <c r="QTI107" s="6"/>
      <c r="QTJ107" s="6"/>
      <c r="QTK107" s="6"/>
      <c r="QTL107" s="6"/>
      <c r="QTM107" s="98"/>
      <c r="QTN107" s="6"/>
      <c r="QTO107" s="6"/>
      <c r="QTP107" s="6"/>
      <c r="QTQ107" s="99"/>
      <c r="QTR107" s="6"/>
      <c r="QTS107" s="6"/>
      <c r="QTT107" s="6"/>
      <c r="QTU107" s="6"/>
      <c r="QTV107" s="6"/>
      <c r="QTW107" s="6"/>
      <c r="QTX107" s="6"/>
      <c r="QTY107" s="6"/>
      <c r="QTZ107" s="6"/>
      <c r="QUA107" s="100"/>
      <c r="QUB107" s="101"/>
      <c r="QUC107" s="101"/>
      <c r="QUD107" s="6"/>
      <c r="QUE107" s="6"/>
      <c r="QUF107" s="6"/>
      <c r="QUG107" s="6"/>
      <c r="QUH107" s="102"/>
      <c r="QUI107" s="6"/>
      <c r="QUJ107" s="102"/>
      <c r="QUK107" s="6"/>
      <c r="QUL107" s="6"/>
      <c r="QUM107" s="6"/>
      <c r="QUN107" s="6"/>
      <c r="QUO107" s="6"/>
      <c r="QUP107" s="6"/>
      <c r="QUQ107" s="6"/>
      <c r="QUR107" s="6"/>
      <c r="QUS107" s="6"/>
      <c r="QUT107" s="6"/>
      <c r="QUU107" s="6"/>
      <c r="QUV107" s="6"/>
      <c r="QUW107" s="6"/>
      <c r="QUX107" s="6"/>
      <c r="QUY107" s="6"/>
      <c r="QUZ107" s="6"/>
      <c r="QVA107" s="6"/>
      <c r="QVB107" s="98"/>
      <c r="QVC107" s="6"/>
      <c r="QVD107" s="6"/>
      <c r="QVE107" s="6"/>
      <c r="QVF107" s="99"/>
      <c r="QVG107" s="6"/>
      <c r="QVH107" s="6"/>
      <c r="QVI107" s="6"/>
      <c r="QVJ107" s="6"/>
      <c r="QVK107" s="6"/>
      <c r="QVL107" s="6"/>
      <c r="QVM107" s="6"/>
      <c r="QVN107" s="6"/>
      <c r="QVO107" s="6"/>
      <c r="QVP107" s="100"/>
      <c r="QVQ107" s="101"/>
      <c r="QVR107" s="101"/>
      <c r="QVS107" s="6"/>
      <c r="QVT107" s="6"/>
      <c r="QVU107" s="6"/>
      <c r="QVV107" s="6"/>
      <c r="QVW107" s="102"/>
      <c r="QVX107" s="6"/>
      <c r="QVY107" s="102"/>
      <c r="QVZ107" s="6"/>
      <c r="QWA107" s="6"/>
      <c r="QWB107" s="6"/>
      <c r="QWC107" s="6"/>
      <c r="QWD107" s="6"/>
      <c r="QWE107" s="6"/>
      <c r="QWF107" s="6"/>
      <c r="QWG107" s="6"/>
      <c r="QWH107" s="6"/>
      <c r="QWI107" s="6"/>
      <c r="QWJ107" s="6"/>
      <c r="QWK107" s="6"/>
      <c r="QWL107" s="6"/>
      <c r="QWM107" s="6"/>
      <c r="QWN107" s="6"/>
      <c r="QWO107" s="6"/>
      <c r="QWP107" s="6"/>
      <c r="QWQ107" s="98"/>
      <c r="QWR107" s="6"/>
      <c r="QWS107" s="6"/>
      <c r="QWT107" s="6"/>
      <c r="QWU107" s="99"/>
      <c r="QWV107" s="6"/>
      <c r="QWW107" s="6"/>
      <c r="QWX107" s="6"/>
      <c r="QWY107" s="6"/>
      <c r="QWZ107" s="6"/>
      <c r="QXA107" s="6"/>
      <c r="QXB107" s="6"/>
      <c r="QXC107" s="6"/>
      <c r="QXD107" s="6"/>
      <c r="QXE107" s="100"/>
      <c r="QXF107" s="101"/>
      <c r="QXG107" s="101"/>
      <c r="QXH107" s="6"/>
      <c r="QXI107" s="6"/>
      <c r="QXJ107" s="6"/>
      <c r="QXK107" s="6"/>
      <c r="QXL107" s="102"/>
      <c r="QXM107" s="6"/>
      <c r="QXN107" s="102"/>
      <c r="QXO107" s="6"/>
      <c r="QXP107" s="6"/>
      <c r="QXQ107" s="6"/>
      <c r="QXR107" s="6"/>
      <c r="QXS107" s="6"/>
      <c r="QXT107" s="6"/>
      <c r="QXU107" s="6"/>
      <c r="QXV107" s="6"/>
      <c r="QXW107" s="6"/>
      <c r="QXX107" s="6"/>
      <c r="QXY107" s="6"/>
      <c r="QXZ107" s="6"/>
      <c r="QYA107" s="6"/>
      <c r="QYB107" s="6"/>
      <c r="QYC107" s="6"/>
      <c r="QYD107" s="6"/>
      <c r="QYE107" s="6"/>
      <c r="QYF107" s="98"/>
      <c r="QYG107" s="6"/>
      <c r="QYH107" s="6"/>
      <c r="QYI107" s="6"/>
      <c r="QYJ107" s="99"/>
      <c r="QYK107" s="6"/>
      <c r="QYL107" s="6"/>
      <c r="QYM107" s="6"/>
      <c r="QYN107" s="6"/>
      <c r="QYO107" s="6"/>
      <c r="QYP107" s="6"/>
      <c r="QYQ107" s="6"/>
      <c r="QYR107" s="6"/>
      <c r="QYS107" s="6"/>
      <c r="QYT107" s="100"/>
      <c r="QYU107" s="101"/>
      <c r="QYV107" s="101"/>
      <c r="QYW107" s="6"/>
      <c r="QYX107" s="6"/>
      <c r="QYY107" s="6"/>
      <c r="QYZ107" s="6"/>
      <c r="QZA107" s="102"/>
      <c r="QZB107" s="6"/>
      <c r="QZC107" s="102"/>
      <c r="QZD107" s="6"/>
      <c r="QZE107" s="6"/>
      <c r="QZF107" s="6"/>
      <c r="QZG107" s="6"/>
      <c r="QZH107" s="6"/>
      <c r="QZI107" s="6"/>
      <c r="QZJ107" s="6"/>
      <c r="QZK107" s="6"/>
      <c r="QZL107" s="6"/>
      <c r="QZM107" s="6"/>
      <c r="QZN107" s="6"/>
      <c r="QZO107" s="6"/>
      <c r="QZP107" s="6"/>
      <c r="QZQ107" s="6"/>
      <c r="QZR107" s="6"/>
      <c r="QZS107" s="6"/>
      <c r="QZT107" s="6"/>
      <c r="QZU107" s="98"/>
      <c r="QZV107" s="6"/>
      <c r="QZW107" s="6"/>
      <c r="QZX107" s="6"/>
      <c r="QZY107" s="99"/>
      <c r="QZZ107" s="6"/>
      <c r="RAA107" s="6"/>
      <c r="RAB107" s="6"/>
      <c r="RAC107" s="6"/>
      <c r="RAD107" s="6"/>
      <c r="RAE107" s="6"/>
      <c r="RAF107" s="6"/>
      <c r="RAG107" s="6"/>
      <c r="RAH107" s="6"/>
      <c r="RAI107" s="100"/>
      <c r="RAJ107" s="101"/>
      <c r="RAK107" s="101"/>
      <c r="RAL107" s="6"/>
      <c r="RAM107" s="6"/>
      <c r="RAN107" s="6"/>
      <c r="RAO107" s="6"/>
      <c r="RAP107" s="102"/>
      <c r="RAQ107" s="6"/>
      <c r="RAR107" s="102"/>
      <c r="RAS107" s="6"/>
      <c r="RAT107" s="6"/>
      <c r="RAU107" s="6"/>
      <c r="RAV107" s="6"/>
      <c r="RAW107" s="6"/>
      <c r="RAX107" s="6"/>
      <c r="RAY107" s="6"/>
      <c r="RAZ107" s="6"/>
      <c r="RBA107" s="6"/>
      <c r="RBB107" s="6"/>
      <c r="RBC107" s="6"/>
      <c r="RBD107" s="6"/>
      <c r="RBE107" s="6"/>
      <c r="RBF107" s="6"/>
      <c r="RBG107" s="6"/>
      <c r="RBH107" s="6"/>
      <c r="RBI107" s="6"/>
      <c r="RBJ107" s="98"/>
      <c r="RBK107" s="6"/>
      <c r="RBL107" s="6"/>
      <c r="RBM107" s="6"/>
      <c r="RBN107" s="99"/>
      <c r="RBO107" s="6"/>
      <c r="RBP107" s="6"/>
      <c r="RBQ107" s="6"/>
      <c r="RBR107" s="6"/>
      <c r="RBS107" s="6"/>
      <c r="RBT107" s="6"/>
      <c r="RBU107" s="6"/>
      <c r="RBV107" s="6"/>
      <c r="RBW107" s="6"/>
      <c r="RBX107" s="100"/>
      <c r="RBY107" s="101"/>
      <c r="RBZ107" s="101"/>
      <c r="RCA107" s="6"/>
      <c r="RCB107" s="6"/>
      <c r="RCC107" s="6"/>
      <c r="RCD107" s="6"/>
      <c r="RCE107" s="102"/>
      <c r="RCF107" s="6"/>
      <c r="RCG107" s="102"/>
      <c r="RCH107" s="6"/>
      <c r="RCI107" s="6"/>
      <c r="RCJ107" s="6"/>
      <c r="RCK107" s="6"/>
      <c r="RCL107" s="6"/>
      <c r="RCM107" s="6"/>
      <c r="RCN107" s="6"/>
      <c r="RCO107" s="6"/>
      <c r="RCP107" s="6"/>
      <c r="RCQ107" s="6"/>
      <c r="RCR107" s="6"/>
      <c r="RCS107" s="6"/>
      <c r="RCT107" s="6"/>
      <c r="RCU107" s="6"/>
      <c r="RCV107" s="6"/>
      <c r="RCW107" s="6"/>
      <c r="RCX107" s="6"/>
      <c r="RCY107" s="98"/>
      <c r="RCZ107" s="6"/>
      <c r="RDA107" s="6"/>
      <c r="RDB107" s="6"/>
      <c r="RDC107" s="99"/>
      <c r="RDD107" s="6"/>
      <c r="RDE107" s="6"/>
      <c r="RDF107" s="6"/>
      <c r="RDG107" s="6"/>
      <c r="RDH107" s="6"/>
      <c r="RDI107" s="6"/>
      <c r="RDJ107" s="6"/>
      <c r="RDK107" s="6"/>
      <c r="RDL107" s="6"/>
      <c r="RDM107" s="100"/>
      <c r="RDN107" s="101"/>
      <c r="RDO107" s="101"/>
      <c r="RDP107" s="6"/>
      <c r="RDQ107" s="6"/>
      <c r="RDR107" s="6"/>
      <c r="RDS107" s="6"/>
      <c r="RDT107" s="102"/>
      <c r="RDU107" s="6"/>
      <c r="RDV107" s="102"/>
      <c r="RDW107" s="6"/>
      <c r="RDX107" s="6"/>
      <c r="RDY107" s="6"/>
      <c r="RDZ107" s="6"/>
      <c r="REA107" s="6"/>
      <c r="REB107" s="6"/>
      <c r="REC107" s="6"/>
      <c r="RED107" s="6"/>
      <c r="REE107" s="6"/>
      <c r="REF107" s="6"/>
      <c r="REG107" s="6"/>
      <c r="REH107" s="6"/>
      <c r="REI107" s="6"/>
      <c r="REJ107" s="6"/>
      <c r="REK107" s="6"/>
      <c r="REL107" s="6"/>
      <c r="REM107" s="6"/>
      <c r="REN107" s="98"/>
      <c r="REO107" s="6"/>
      <c r="REP107" s="6"/>
      <c r="REQ107" s="6"/>
      <c r="RER107" s="99"/>
      <c r="RES107" s="6"/>
      <c r="RET107" s="6"/>
      <c r="REU107" s="6"/>
      <c r="REV107" s="6"/>
      <c r="REW107" s="6"/>
      <c r="REX107" s="6"/>
      <c r="REY107" s="6"/>
      <c r="REZ107" s="6"/>
      <c r="RFA107" s="6"/>
      <c r="RFB107" s="100"/>
      <c r="RFC107" s="101"/>
      <c r="RFD107" s="101"/>
      <c r="RFE107" s="6"/>
      <c r="RFF107" s="6"/>
      <c r="RFG107" s="6"/>
      <c r="RFH107" s="6"/>
      <c r="RFI107" s="102"/>
      <c r="RFJ107" s="6"/>
      <c r="RFK107" s="102"/>
      <c r="RFL107" s="6"/>
      <c r="RFM107" s="6"/>
      <c r="RFN107" s="6"/>
      <c r="RFO107" s="6"/>
      <c r="RFP107" s="6"/>
      <c r="RFQ107" s="6"/>
      <c r="RFR107" s="6"/>
      <c r="RFS107" s="6"/>
      <c r="RFT107" s="6"/>
      <c r="RFU107" s="6"/>
      <c r="RFV107" s="6"/>
      <c r="RFW107" s="6"/>
      <c r="RFX107" s="6"/>
      <c r="RFY107" s="6"/>
      <c r="RFZ107" s="6"/>
      <c r="RGA107" s="6"/>
      <c r="RGB107" s="6"/>
      <c r="RGC107" s="98"/>
      <c r="RGD107" s="6"/>
      <c r="RGE107" s="6"/>
      <c r="RGF107" s="6"/>
      <c r="RGG107" s="99"/>
      <c r="RGH107" s="6"/>
      <c r="RGI107" s="6"/>
      <c r="RGJ107" s="6"/>
      <c r="RGK107" s="6"/>
      <c r="RGL107" s="6"/>
      <c r="RGM107" s="6"/>
      <c r="RGN107" s="6"/>
      <c r="RGO107" s="6"/>
      <c r="RGP107" s="6"/>
      <c r="RGQ107" s="100"/>
      <c r="RGR107" s="101"/>
      <c r="RGS107" s="101"/>
      <c r="RGT107" s="6"/>
      <c r="RGU107" s="6"/>
      <c r="RGV107" s="6"/>
      <c r="RGW107" s="6"/>
      <c r="RGX107" s="102"/>
      <c r="RGY107" s="6"/>
      <c r="RGZ107" s="102"/>
      <c r="RHA107" s="6"/>
      <c r="RHB107" s="6"/>
      <c r="RHC107" s="6"/>
      <c r="RHD107" s="6"/>
      <c r="RHE107" s="6"/>
      <c r="RHF107" s="6"/>
      <c r="RHG107" s="6"/>
      <c r="RHH107" s="6"/>
      <c r="RHI107" s="6"/>
      <c r="RHJ107" s="6"/>
      <c r="RHK107" s="6"/>
      <c r="RHL107" s="6"/>
      <c r="RHM107" s="6"/>
      <c r="RHN107" s="6"/>
      <c r="RHO107" s="6"/>
      <c r="RHP107" s="6"/>
      <c r="RHQ107" s="6"/>
      <c r="RHR107" s="98"/>
      <c r="RHS107" s="6"/>
      <c r="RHT107" s="6"/>
      <c r="RHU107" s="6"/>
      <c r="RHV107" s="99"/>
      <c r="RHW107" s="6"/>
      <c r="RHX107" s="6"/>
      <c r="RHY107" s="6"/>
      <c r="RHZ107" s="6"/>
      <c r="RIA107" s="6"/>
      <c r="RIB107" s="6"/>
      <c r="RIC107" s="6"/>
      <c r="RID107" s="6"/>
      <c r="RIE107" s="6"/>
      <c r="RIF107" s="100"/>
      <c r="RIG107" s="101"/>
      <c r="RIH107" s="101"/>
      <c r="RII107" s="6"/>
      <c r="RIJ107" s="6"/>
      <c r="RIK107" s="6"/>
      <c r="RIL107" s="6"/>
      <c r="RIM107" s="102"/>
      <c r="RIN107" s="6"/>
      <c r="RIO107" s="102"/>
      <c r="RIP107" s="6"/>
      <c r="RIQ107" s="6"/>
      <c r="RIR107" s="6"/>
      <c r="RIS107" s="6"/>
      <c r="RIT107" s="6"/>
      <c r="RIU107" s="6"/>
      <c r="RIV107" s="6"/>
      <c r="RIW107" s="6"/>
      <c r="RIX107" s="6"/>
      <c r="RIY107" s="6"/>
      <c r="RIZ107" s="6"/>
      <c r="RJA107" s="6"/>
      <c r="RJB107" s="6"/>
      <c r="RJC107" s="6"/>
      <c r="RJD107" s="6"/>
      <c r="RJE107" s="6"/>
      <c r="RJF107" s="6"/>
      <c r="RJG107" s="98"/>
      <c r="RJH107" s="6"/>
      <c r="RJI107" s="6"/>
      <c r="RJJ107" s="6"/>
      <c r="RJK107" s="99"/>
      <c r="RJL107" s="6"/>
      <c r="RJM107" s="6"/>
      <c r="RJN107" s="6"/>
      <c r="RJO107" s="6"/>
      <c r="RJP107" s="6"/>
      <c r="RJQ107" s="6"/>
      <c r="RJR107" s="6"/>
      <c r="RJS107" s="6"/>
      <c r="RJT107" s="6"/>
      <c r="RJU107" s="100"/>
      <c r="RJV107" s="101"/>
      <c r="RJW107" s="101"/>
      <c r="RJX107" s="6"/>
      <c r="RJY107" s="6"/>
      <c r="RJZ107" s="6"/>
      <c r="RKA107" s="6"/>
      <c r="RKB107" s="102"/>
      <c r="RKC107" s="6"/>
      <c r="RKD107" s="102"/>
      <c r="RKE107" s="6"/>
      <c r="RKF107" s="6"/>
      <c r="RKG107" s="6"/>
      <c r="RKH107" s="6"/>
      <c r="RKI107" s="6"/>
      <c r="RKJ107" s="6"/>
      <c r="RKK107" s="6"/>
      <c r="RKL107" s="6"/>
      <c r="RKM107" s="6"/>
      <c r="RKN107" s="6"/>
      <c r="RKO107" s="6"/>
      <c r="RKP107" s="6"/>
      <c r="RKQ107" s="6"/>
      <c r="RKR107" s="6"/>
      <c r="RKS107" s="6"/>
      <c r="RKT107" s="6"/>
      <c r="RKU107" s="6"/>
      <c r="RKV107" s="98"/>
      <c r="RKW107" s="6"/>
      <c r="RKX107" s="6"/>
      <c r="RKY107" s="6"/>
      <c r="RKZ107" s="99"/>
      <c r="RLA107" s="6"/>
      <c r="RLB107" s="6"/>
      <c r="RLC107" s="6"/>
      <c r="RLD107" s="6"/>
      <c r="RLE107" s="6"/>
      <c r="RLF107" s="6"/>
      <c r="RLG107" s="6"/>
      <c r="RLH107" s="6"/>
      <c r="RLI107" s="6"/>
      <c r="RLJ107" s="100"/>
      <c r="RLK107" s="101"/>
      <c r="RLL107" s="101"/>
      <c r="RLM107" s="6"/>
      <c r="RLN107" s="6"/>
      <c r="RLO107" s="6"/>
      <c r="RLP107" s="6"/>
      <c r="RLQ107" s="102"/>
      <c r="RLR107" s="6"/>
      <c r="RLS107" s="102"/>
      <c r="RLT107" s="6"/>
      <c r="RLU107" s="6"/>
      <c r="RLV107" s="6"/>
      <c r="RLW107" s="6"/>
      <c r="RLX107" s="6"/>
      <c r="RLY107" s="6"/>
      <c r="RLZ107" s="6"/>
      <c r="RMA107" s="6"/>
      <c r="RMB107" s="6"/>
      <c r="RMC107" s="6"/>
      <c r="RMD107" s="6"/>
      <c r="RME107" s="6"/>
      <c r="RMF107" s="6"/>
      <c r="RMG107" s="6"/>
      <c r="RMH107" s="6"/>
      <c r="RMI107" s="6"/>
      <c r="RMJ107" s="6"/>
      <c r="RMK107" s="98"/>
      <c r="RML107" s="6"/>
      <c r="RMM107" s="6"/>
      <c r="RMN107" s="6"/>
      <c r="RMO107" s="99"/>
      <c r="RMP107" s="6"/>
      <c r="RMQ107" s="6"/>
      <c r="RMR107" s="6"/>
      <c r="RMS107" s="6"/>
      <c r="RMT107" s="6"/>
      <c r="RMU107" s="6"/>
      <c r="RMV107" s="6"/>
      <c r="RMW107" s="6"/>
      <c r="RMX107" s="6"/>
      <c r="RMY107" s="100"/>
      <c r="RMZ107" s="101"/>
      <c r="RNA107" s="101"/>
      <c r="RNB107" s="6"/>
      <c r="RNC107" s="6"/>
      <c r="RND107" s="6"/>
      <c r="RNE107" s="6"/>
      <c r="RNF107" s="102"/>
      <c r="RNG107" s="6"/>
      <c r="RNH107" s="102"/>
      <c r="RNI107" s="6"/>
      <c r="RNJ107" s="6"/>
      <c r="RNK107" s="6"/>
      <c r="RNL107" s="6"/>
      <c r="RNM107" s="6"/>
      <c r="RNN107" s="6"/>
      <c r="RNO107" s="6"/>
      <c r="RNP107" s="6"/>
      <c r="RNQ107" s="6"/>
      <c r="RNR107" s="6"/>
      <c r="RNS107" s="6"/>
      <c r="RNT107" s="6"/>
      <c r="RNU107" s="6"/>
      <c r="RNV107" s="6"/>
      <c r="RNW107" s="6"/>
      <c r="RNX107" s="6"/>
      <c r="RNY107" s="6"/>
      <c r="RNZ107" s="98"/>
      <c r="ROA107" s="6"/>
      <c r="ROB107" s="6"/>
      <c r="ROC107" s="6"/>
      <c r="ROD107" s="99"/>
      <c r="ROE107" s="6"/>
      <c r="ROF107" s="6"/>
      <c r="ROG107" s="6"/>
      <c r="ROH107" s="6"/>
      <c r="ROI107" s="6"/>
      <c r="ROJ107" s="6"/>
      <c r="ROK107" s="6"/>
      <c r="ROL107" s="6"/>
      <c r="ROM107" s="6"/>
      <c r="RON107" s="100"/>
      <c r="ROO107" s="101"/>
      <c r="ROP107" s="101"/>
      <c r="ROQ107" s="6"/>
      <c r="ROR107" s="6"/>
      <c r="ROS107" s="6"/>
      <c r="ROT107" s="6"/>
      <c r="ROU107" s="102"/>
      <c r="ROV107" s="6"/>
      <c r="ROW107" s="102"/>
      <c r="ROX107" s="6"/>
      <c r="ROY107" s="6"/>
      <c r="ROZ107" s="6"/>
      <c r="RPA107" s="6"/>
      <c r="RPB107" s="6"/>
      <c r="RPC107" s="6"/>
      <c r="RPD107" s="6"/>
      <c r="RPE107" s="6"/>
      <c r="RPF107" s="6"/>
      <c r="RPG107" s="6"/>
      <c r="RPH107" s="6"/>
      <c r="RPI107" s="6"/>
      <c r="RPJ107" s="6"/>
      <c r="RPK107" s="6"/>
      <c r="RPL107" s="6"/>
      <c r="RPM107" s="6"/>
      <c r="RPN107" s="6"/>
      <c r="RPO107" s="98"/>
      <c r="RPP107" s="6"/>
      <c r="RPQ107" s="6"/>
      <c r="RPR107" s="6"/>
      <c r="RPS107" s="99"/>
      <c r="RPT107" s="6"/>
      <c r="RPU107" s="6"/>
      <c r="RPV107" s="6"/>
      <c r="RPW107" s="6"/>
      <c r="RPX107" s="6"/>
      <c r="RPY107" s="6"/>
      <c r="RPZ107" s="6"/>
      <c r="RQA107" s="6"/>
      <c r="RQB107" s="6"/>
      <c r="RQC107" s="100"/>
      <c r="RQD107" s="101"/>
      <c r="RQE107" s="101"/>
      <c r="RQF107" s="6"/>
      <c r="RQG107" s="6"/>
      <c r="RQH107" s="6"/>
      <c r="RQI107" s="6"/>
      <c r="RQJ107" s="102"/>
      <c r="RQK107" s="6"/>
      <c r="RQL107" s="102"/>
      <c r="RQM107" s="6"/>
      <c r="RQN107" s="6"/>
      <c r="RQO107" s="6"/>
      <c r="RQP107" s="6"/>
      <c r="RQQ107" s="6"/>
      <c r="RQR107" s="6"/>
      <c r="RQS107" s="6"/>
      <c r="RQT107" s="6"/>
      <c r="RQU107" s="6"/>
      <c r="RQV107" s="6"/>
      <c r="RQW107" s="6"/>
      <c r="RQX107" s="6"/>
      <c r="RQY107" s="6"/>
      <c r="RQZ107" s="6"/>
      <c r="RRA107" s="6"/>
      <c r="RRB107" s="6"/>
      <c r="RRC107" s="6"/>
      <c r="RRD107" s="98"/>
      <c r="RRE107" s="6"/>
      <c r="RRF107" s="6"/>
      <c r="RRG107" s="6"/>
      <c r="RRH107" s="99"/>
      <c r="RRI107" s="6"/>
      <c r="RRJ107" s="6"/>
      <c r="RRK107" s="6"/>
      <c r="RRL107" s="6"/>
      <c r="RRM107" s="6"/>
      <c r="RRN107" s="6"/>
      <c r="RRO107" s="6"/>
      <c r="RRP107" s="6"/>
      <c r="RRQ107" s="6"/>
      <c r="RRR107" s="100"/>
      <c r="RRS107" s="101"/>
      <c r="RRT107" s="101"/>
      <c r="RRU107" s="6"/>
      <c r="RRV107" s="6"/>
      <c r="RRW107" s="6"/>
      <c r="RRX107" s="6"/>
      <c r="RRY107" s="102"/>
      <c r="RRZ107" s="6"/>
      <c r="RSA107" s="102"/>
      <c r="RSB107" s="6"/>
      <c r="RSC107" s="6"/>
      <c r="RSD107" s="6"/>
      <c r="RSE107" s="6"/>
      <c r="RSF107" s="6"/>
      <c r="RSG107" s="6"/>
      <c r="RSH107" s="6"/>
      <c r="RSI107" s="6"/>
      <c r="RSJ107" s="6"/>
      <c r="RSK107" s="6"/>
      <c r="RSL107" s="6"/>
      <c r="RSM107" s="6"/>
      <c r="RSN107" s="6"/>
      <c r="RSO107" s="6"/>
      <c r="RSP107" s="6"/>
      <c r="RSQ107" s="6"/>
      <c r="RSR107" s="6"/>
      <c r="RSS107" s="98"/>
      <c r="RST107" s="6"/>
      <c r="RSU107" s="6"/>
      <c r="RSV107" s="6"/>
      <c r="RSW107" s="99"/>
      <c r="RSX107" s="6"/>
      <c r="RSY107" s="6"/>
      <c r="RSZ107" s="6"/>
      <c r="RTA107" s="6"/>
      <c r="RTB107" s="6"/>
      <c r="RTC107" s="6"/>
      <c r="RTD107" s="6"/>
      <c r="RTE107" s="6"/>
      <c r="RTF107" s="6"/>
      <c r="RTG107" s="100"/>
      <c r="RTH107" s="101"/>
      <c r="RTI107" s="101"/>
      <c r="RTJ107" s="6"/>
      <c r="RTK107" s="6"/>
      <c r="RTL107" s="6"/>
      <c r="RTM107" s="6"/>
      <c r="RTN107" s="102"/>
      <c r="RTO107" s="6"/>
      <c r="RTP107" s="102"/>
      <c r="RTQ107" s="6"/>
      <c r="RTR107" s="6"/>
      <c r="RTS107" s="6"/>
      <c r="RTT107" s="6"/>
      <c r="RTU107" s="6"/>
      <c r="RTV107" s="6"/>
      <c r="RTW107" s="6"/>
      <c r="RTX107" s="6"/>
      <c r="RTY107" s="6"/>
      <c r="RTZ107" s="6"/>
      <c r="RUA107" s="6"/>
      <c r="RUB107" s="6"/>
      <c r="RUC107" s="6"/>
      <c r="RUD107" s="6"/>
      <c r="RUE107" s="6"/>
      <c r="RUF107" s="6"/>
      <c r="RUG107" s="6"/>
      <c r="RUH107" s="98"/>
      <c r="RUI107" s="6"/>
      <c r="RUJ107" s="6"/>
      <c r="RUK107" s="6"/>
      <c r="RUL107" s="99"/>
      <c r="RUM107" s="6"/>
      <c r="RUN107" s="6"/>
      <c r="RUO107" s="6"/>
      <c r="RUP107" s="6"/>
      <c r="RUQ107" s="6"/>
      <c r="RUR107" s="6"/>
      <c r="RUS107" s="6"/>
      <c r="RUT107" s="6"/>
      <c r="RUU107" s="6"/>
      <c r="RUV107" s="100"/>
      <c r="RUW107" s="101"/>
      <c r="RUX107" s="101"/>
      <c r="RUY107" s="6"/>
      <c r="RUZ107" s="6"/>
      <c r="RVA107" s="6"/>
      <c r="RVB107" s="6"/>
      <c r="RVC107" s="102"/>
      <c r="RVD107" s="6"/>
      <c r="RVE107" s="102"/>
      <c r="RVF107" s="6"/>
      <c r="RVG107" s="6"/>
      <c r="RVH107" s="6"/>
      <c r="RVI107" s="6"/>
      <c r="RVJ107" s="6"/>
      <c r="RVK107" s="6"/>
      <c r="RVL107" s="6"/>
      <c r="RVM107" s="6"/>
      <c r="RVN107" s="6"/>
      <c r="RVO107" s="6"/>
      <c r="RVP107" s="6"/>
      <c r="RVQ107" s="6"/>
      <c r="RVR107" s="6"/>
      <c r="RVS107" s="6"/>
      <c r="RVT107" s="6"/>
      <c r="RVU107" s="6"/>
      <c r="RVV107" s="6"/>
      <c r="RVW107" s="98"/>
      <c r="RVX107" s="6"/>
      <c r="RVY107" s="6"/>
      <c r="RVZ107" s="6"/>
      <c r="RWA107" s="99"/>
      <c r="RWB107" s="6"/>
      <c r="RWC107" s="6"/>
      <c r="RWD107" s="6"/>
      <c r="RWE107" s="6"/>
      <c r="RWF107" s="6"/>
      <c r="RWG107" s="6"/>
      <c r="RWH107" s="6"/>
      <c r="RWI107" s="6"/>
      <c r="RWJ107" s="6"/>
      <c r="RWK107" s="100"/>
      <c r="RWL107" s="101"/>
      <c r="RWM107" s="101"/>
      <c r="RWN107" s="6"/>
      <c r="RWO107" s="6"/>
      <c r="RWP107" s="6"/>
      <c r="RWQ107" s="6"/>
      <c r="RWR107" s="102"/>
      <c r="RWS107" s="6"/>
      <c r="RWT107" s="102"/>
      <c r="RWU107" s="6"/>
      <c r="RWV107" s="6"/>
      <c r="RWW107" s="6"/>
      <c r="RWX107" s="6"/>
      <c r="RWY107" s="6"/>
      <c r="RWZ107" s="6"/>
      <c r="RXA107" s="6"/>
      <c r="RXB107" s="6"/>
      <c r="RXC107" s="6"/>
      <c r="RXD107" s="6"/>
      <c r="RXE107" s="6"/>
      <c r="RXF107" s="6"/>
      <c r="RXG107" s="6"/>
      <c r="RXH107" s="6"/>
      <c r="RXI107" s="6"/>
      <c r="RXJ107" s="6"/>
      <c r="RXK107" s="6"/>
      <c r="RXL107" s="98"/>
      <c r="RXM107" s="6"/>
      <c r="RXN107" s="6"/>
      <c r="RXO107" s="6"/>
      <c r="RXP107" s="99"/>
      <c r="RXQ107" s="6"/>
      <c r="RXR107" s="6"/>
      <c r="RXS107" s="6"/>
      <c r="RXT107" s="6"/>
      <c r="RXU107" s="6"/>
      <c r="RXV107" s="6"/>
      <c r="RXW107" s="6"/>
      <c r="RXX107" s="6"/>
      <c r="RXY107" s="6"/>
      <c r="RXZ107" s="100"/>
      <c r="RYA107" s="101"/>
      <c r="RYB107" s="101"/>
      <c r="RYC107" s="6"/>
      <c r="RYD107" s="6"/>
      <c r="RYE107" s="6"/>
      <c r="RYF107" s="6"/>
      <c r="RYG107" s="102"/>
      <c r="RYH107" s="6"/>
      <c r="RYI107" s="102"/>
      <c r="RYJ107" s="6"/>
      <c r="RYK107" s="6"/>
      <c r="RYL107" s="6"/>
      <c r="RYM107" s="6"/>
      <c r="RYN107" s="6"/>
      <c r="RYO107" s="6"/>
      <c r="RYP107" s="6"/>
      <c r="RYQ107" s="6"/>
      <c r="RYR107" s="6"/>
      <c r="RYS107" s="6"/>
      <c r="RYT107" s="6"/>
      <c r="RYU107" s="6"/>
      <c r="RYV107" s="6"/>
      <c r="RYW107" s="6"/>
      <c r="RYX107" s="6"/>
      <c r="RYY107" s="6"/>
      <c r="RYZ107" s="6"/>
      <c r="RZA107" s="98"/>
      <c r="RZB107" s="6"/>
      <c r="RZC107" s="6"/>
      <c r="RZD107" s="6"/>
      <c r="RZE107" s="99"/>
      <c r="RZF107" s="6"/>
      <c r="RZG107" s="6"/>
      <c r="RZH107" s="6"/>
      <c r="RZI107" s="6"/>
      <c r="RZJ107" s="6"/>
      <c r="RZK107" s="6"/>
      <c r="RZL107" s="6"/>
      <c r="RZM107" s="6"/>
      <c r="RZN107" s="6"/>
      <c r="RZO107" s="100"/>
      <c r="RZP107" s="101"/>
      <c r="RZQ107" s="101"/>
      <c r="RZR107" s="6"/>
      <c r="RZS107" s="6"/>
      <c r="RZT107" s="6"/>
      <c r="RZU107" s="6"/>
      <c r="RZV107" s="102"/>
      <c r="RZW107" s="6"/>
      <c r="RZX107" s="102"/>
      <c r="RZY107" s="6"/>
      <c r="RZZ107" s="6"/>
      <c r="SAA107" s="6"/>
      <c r="SAB107" s="6"/>
      <c r="SAC107" s="6"/>
      <c r="SAD107" s="6"/>
      <c r="SAE107" s="6"/>
      <c r="SAF107" s="6"/>
      <c r="SAG107" s="6"/>
      <c r="SAH107" s="6"/>
      <c r="SAI107" s="6"/>
      <c r="SAJ107" s="6"/>
      <c r="SAK107" s="6"/>
      <c r="SAL107" s="6"/>
      <c r="SAM107" s="6"/>
      <c r="SAN107" s="6"/>
      <c r="SAO107" s="6"/>
      <c r="SAP107" s="98"/>
      <c r="SAQ107" s="6"/>
      <c r="SAR107" s="6"/>
      <c r="SAS107" s="6"/>
      <c r="SAT107" s="99"/>
      <c r="SAU107" s="6"/>
      <c r="SAV107" s="6"/>
      <c r="SAW107" s="6"/>
      <c r="SAX107" s="6"/>
      <c r="SAY107" s="6"/>
      <c r="SAZ107" s="6"/>
      <c r="SBA107" s="6"/>
      <c r="SBB107" s="6"/>
      <c r="SBC107" s="6"/>
      <c r="SBD107" s="100"/>
      <c r="SBE107" s="101"/>
      <c r="SBF107" s="101"/>
      <c r="SBG107" s="6"/>
      <c r="SBH107" s="6"/>
      <c r="SBI107" s="6"/>
      <c r="SBJ107" s="6"/>
      <c r="SBK107" s="102"/>
      <c r="SBL107" s="6"/>
      <c r="SBM107" s="102"/>
      <c r="SBN107" s="6"/>
      <c r="SBO107" s="6"/>
      <c r="SBP107" s="6"/>
      <c r="SBQ107" s="6"/>
      <c r="SBR107" s="6"/>
      <c r="SBS107" s="6"/>
      <c r="SBT107" s="6"/>
      <c r="SBU107" s="6"/>
      <c r="SBV107" s="6"/>
      <c r="SBW107" s="6"/>
      <c r="SBX107" s="6"/>
      <c r="SBY107" s="6"/>
      <c r="SBZ107" s="6"/>
      <c r="SCA107" s="6"/>
      <c r="SCB107" s="6"/>
      <c r="SCC107" s="6"/>
      <c r="SCD107" s="6"/>
      <c r="SCE107" s="98"/>
      <c r="SCF107" s="6"/>
      <c r="SCG107" s="6"/>
      <c r="SCH107" s="6"/>
      <c r="SCI107" s="99"/>
      <c r="SCJ107" s="6"/>
      <c r="SCK107" s="6"/>
      <c r="SCL107" s="6"/>
      <c r="SCM107" s="6"/>
      <c r="SCN107" s="6"/>
      <c r="SCO107" s="6"/>
      <c r="SCP107" s="6"/>
      <c r="SCQ107" s="6"/>
      <c r="SCR107" s="6"/>
      <c r="SCS107" s="100"/>
      <c r="SCT107" s="101"/>
      <c r="SCU107" s="101"/>
      <c r="SCV107" s="6"/>
      <c r="SCW107" s="6"/>
      <c r="SCX107" s="6"/>
      <c r="SCY107" s="6"/>
      <c r="SCZ107" s="102"/>
      <c r="SDA107" s="6"/>
      <c r="SDB107" s="102"/>
      <c r="SDC107" s="6"/>
      <c r="SDD107" s="6"/>
      <c r="SDE107" s="6"/>
      <c r="SDF107" s="6"/>
      <c r="SDG107" s="6"/>
      <c r="SDH107" s="6"/>
      <c r="SDI107" s="6"/>
      <c r="SDJ107" s="6"/>
      <c r="SDK107" s="6"/>
      <c r="SDL107" s="6"/>
      <c r="SDM107" s="6"/>
      <c r="SDN107" s="6"/>
      <c r="SDO107" s="6"/>
      <c r="SDP107" s="6"/>
      <c r="SDQ107" s="6"/>
      <c r="SDR107" s="6"/>
      <c r="SDS107" s="6"/>
      <c r="SDT107" s="98"/>
      <c r="SDU107" s="6"/>
      <c r="SDV107" s="6"/>
      <c r="SDW107" s="6"/>
      <c r="SDX107" s="99"/>
      <c r="SDY107" s="6"/>
      <c r="SDZ107" s="6"/>
      <c r="SEA107" s="6"/>
      <c r="SEB107" s="6"/>
      <c r="SEC107" s="6"/>
      <c r="SED107" s="6"/>
      <c r="SEE107" s="6"/>
      <c r="SEF107" s="6"/>
      <c r="SEG107" s="6"/>
      <c r="SEH107" s="100"/>
      <c r="SEI107" s="101"/>
      <c r="SEJ107" s="101"/>
      <c r="SEK107" s="6"/>
      <c r="SEL107" s="6"/>
      <c r="SEM107" s="6"/>
      <c r="SEN107" s="6"/>
      <c r="SEO107" s="102"/>
      <c r="SEP107" s="6"/>
      <c r="SEQ107" s="102"/>
      <c r="SER107" s="6"/>
      <c r="SES107" s="6"/>
      <c r="SET107" s="6"/>
      <c r="SEU107" s="6"/>
      <c r="SEV107" s="6"/>
      <c r="SEW107" s="6"/>
      <c r="SEX107" s="6"/>
      <c r="SEY107" s="6"/>
      <c r="SEZ107" s="6"/>
      <c r="SFA107" s="6"/>
      <c r="SFB107" s="6"/>
      <c r="SFC107" s="6"/>
      <c r="SFD107" s="6"/>
      <c r="SFE107" s="6"/>
      <c r="SFF107" s="6"/>
      <c r="SFG107" s="6"/>
      <c r="SFH107" s="6"/>
      <c r="SFI107" s="98"/>
      <c r="SFJ107" s="6"/>
      <c r="SFK107" s="6"/>
      <c r="SFL107" s="6"/>
      <c r="SFM107" s="99"/>
      <c r="SFN107" s="6"/>
      <c r="SFO107" s="6"/>
      <c r="SFP107" s="6"/>
      <c r="SFQ107" s="6"/>
      <c r="SFR107" s="6"/>
      <c r="SFS107" s="6"/>
      <c r="SFT107" s="6"/>
      <c r="SFU107" s="6"/>
      <c r="SFV107" s="6"/>
      <c r="SFW107" s="100"/>
      <c r="SFX107" s="101"/>
      <c r="SFY107" s="101"/>
      <c r="SFZ107" s="6"/>
      <c r="SGA107" s="6"/>
      <c r="SGB107" s="6"/>
      <c r="SGC107" s="6"/>
      <c r="SGD107" s="102"/>
      <c r="SGE107" s="6"/>
      <c r="SGF107" s="102"/>
      <c r="SGG107" s="6"/>
      <c r="SGH107" s="6"/>
      <c r="SGI107" s="6"/>
      <c r="SGJ107" s="6"/>
      <c r="SGK107" s="6"/>
      <c r="SGL107" s="6"/>
      <c r="SGM107" s="6"/>
      <c r="SGN107" s="6"/>
      <c r="SGO107" s="6"/>
      <c r="SGP107" s="6"/>
      <c r="SGQ107" s="6"/>
      <c r="SGR107" s="6"/>
      <c r="SGS107" s="6"/>
      <c r="SGT107" s="6"/>
      <c r="SGU107" s="6"/>
      <c r="SGV107" s="6"/>
      <c r="SGW107" s="6"/>
      <c r="SGX107" s="98"/>
      <c r="SGY107" s="6"/>
      <c r="SGZ107" s="6"/>
      <c r="SHA107" s="6"/>
      <c r="SHB107" s="99"/>
      <c r="SHC107" s="6"/>
      <c r="SHD107" s="6"/>
      <c r="SHE107" s="6"/>
      <c r="SHF107" s="6"/>
      <c r="SHG107" s="6"/>
      <c r="SHH107" s="6"/>
      <c r="SHI107" s="6"/>
      <c r="SHJ107" s="6"/>
      <c r="SHK107" s="6"/>
      <c r="SHL107" s="100"/>
      <c r="SHM107" s="101"/>
      <c r="SHN107" s="101"/>
      <c r="SHO107" s="6"/>
      <c r="SHP107" s="6"/>
      <c r="SHQ107" s="6"/>
      <c r="SHR107" s="6"/>
      <c r="SHS107" s="102"/>
      <c r="SHT107" s="6"/>
      <c r="SHU107" s="102"/>
      <c r="SHV107" s="6"/>
      <c r="SHW107" s="6"/>
      <c r="SHX107" s="6"/>
      <c r="SHY107" s="6"/>
      <c r="SHZ107" s="6"/>
      <c r="SIA107" s="6"/>
      <c r="SIB107" s="6"/>
      <c r="SIC107" s="6"/>
      <c r="SID107" s="6"/>
      <c r="SIE107" s="6"/>
      <c r="SIF107" s="6"/>
      <c r="SIG107" s="6"/>
      <c r="SIH107" s="6"/>
      <c r="SII107" s="6"/>
      <c r="SIJ107" s="6"/>
      <c r="SIK107" s="6"/>
      <c r="SIL107" s="6"/>
      <c r="SIM107" s="98"/>
      <c r="SIN107" s="6"/>
      <c r="SIO107" s="6"/>
      <c r="SIP107" s="6"/>
      <c r="SIQ107" s="99"/>
      <c r="SIR107" s="6"/>
      <c r="SIS107" s="6"/>
      <c r="SIT107" s="6"/>
      <c r="SIU107" s="6"/>
      <c r="SIV107" s="6"/>
      <c r="SIW107" s="6"/>
      <c r="SIX107" s="6"/>
      <c r="SIY107" s="6"/>
      <c r="SIZ107" s="6"/>
      <c r="SJA107" s="100"/>
      <c r="SJB107" s="101"/>
      <c r="SJC107" s="101"/>
      <c r="SJD107" s="6"/>
      <c r="SJE107" s="6"/>
      <c r="SJF107" s="6"/>
      <c r="SJG107" s="6"/>
      <c r="SJH107" s="102"/>
      <c r="SJI107" s="6"/>
      <c r="SJJ107" s="102"/>
      <c r="SJK107" s="6"/>
      <c r="SJL107" s="6"/>
      <c r="SJM107" s="6"/>
      <c r="SJN107" s="6"/>
      <c r="SJO107" s="6"/>
      <c r="SJP107" s="6"/>
      <c r="SJQ107" s="6"/>
      <c r="SJR107" s="6"/>
      <c r="SJS107" s="6"/>
      <c r="SJT107" s="6"/>
      <c r="SJU107" s="6"/>
      <c r="SJV107" s="6"/>
      <c r="SJW107" s="6"/>
      <c r="SJX107" s="6"/>
      <c r="SJY107" s="6"/>
      <c r="SJZ107" s="6"/>
      <c r="SKA107" s="6"/>
      <c r="SKB107" s="98"/>
      <c r="SKC107" s="6"/>
      <c r="SKD107" s="6"/>
      <c r="SKE107" s="6"/>
      <c r="SKF107" s="99"/>
      <c r="SKG107" s="6"/>
      <c r="SKH107" s="6"/>
      <c r="SKI107" s="6"/>
      <c r="SKJ107" s="6"/>
      <c r="SKK107" s="6"/>
      <c r="SKL107" s="6"/>
      <c r="SKM107" s="6"/>
      <c r="SKN107" s="6"/>
      <c r="SKO107" s="6"/>
      <c r="SKP107" s="100"/>
      <c r="SKQ107" s="101"/>
      <c r="SKR107" s="101"/>
      <c r="SKS107" s="6"/>
      <c r="SKT107" s="6"/>
      <c r="SKU107" s="6"/>
      <c r="SKV107" s="6"/>
      <c r="SKW107" s="102"/>
      <c r="SKX107" s="6"/>
      <c r="SKY107" s="102"/>
      <c r="SKZ107" s="6"/>
      <c r="SLA107" s="6"/>
      <c r="SLB107" s="6"/>
      <c r="SLC107" s="6"/>
      <c r="SLD107" s="6"/>
      <c r="SLE107" s="6"/>
      <c r="SLF107" s="6"/>
      <c r="SLG107" s="6"/>
      <c r="SLH107" s="6"/>
      <c r="SLI107" s="6"/>
      <c r="SLJ107" s="6"/>
      <c r="SLK107" s="6"/>
      <c r="SLL107" s="6"/>
      <c r="SLM107" s="6"/>
      <c r="SLN107" s="6"/>
      <c r="SLO107" s="6"/>
      <c r="SLP107" s="6"/>
      <c r="SLQ107" s="98"/>
      <c r="SLR107" s="6"/>
      <c r="SLS107" s="6"/>
      <c r="SLT107" s="6"/>
      <c r="SLU107" s="99"/>
      <c r="SLV107" s="6"/>
      <c r="SLW107" s="6"/>
      <c r="SLX107" s="6"/>
      <c r="SLY107" s="6"/>
      <c r="SLZ107" s="6"/>
      <c r="SMA107" s="6"/>
      <c r="SMB107" s="6"/>
      <c r="SMC107" s="6"/>
      <c r="SMD107" s="6"/>
      <c r="SME107" s="100"/>
      <c r="SMF107" s="101"/>
      <c r="SMG107" s="101"/>
      <c r="SMH107" s="6"/>
      <c r="SMI107" s="6"/>
      <c r="SMJ107" s="6"/>
      <c r="SMK107" s="6"/>
      <c r="SML107" s="102"/>
      <c r="SMM107" s="6"/>
      <c r="SMN107" s="102"/>
      <c r="SMO107" s="6"/>
      <c r="SMP107" s="6"/>
      <c r="SMQ107" s="6"/>
      <c r="SMR107" s="6"/>
      <c r="SMS107" s="6"/>
      <c r="SMT107" s="6"/>
      <c r="SMU107" s="6"/>
      <c r="SMV107" s="6"/>
      <c r="SMW107" s="6"/>
      <c r="SMX107" s="6"/>
      <c r="SMY107" s="6"/>
      <c r="SMZ107" s="6"/>
      <c r="SNA107" s="6"/>
      <c r="SNB107" s="6"/>
      <c r="SNC107" s="6"/>
      <c r="SND107" s="6"/>
      <c r="SNE107" s="6"/>
      <c r="SNF107" s="98"/>
      <c r="SNG107" s="6"/>
      <c r="SNH107" s="6"/>
      <c r="SNI107" s="6"/>
      <c r="SNJ107" s="99"/>
      <c r="SNK107" s="6"/>
      <c r="SNL107" s="6"/>
      <c r="SNM107" s="6"/>
      <c r="SNN107" s="6"/>
      <c r="SNO107" s="6"/>
      <c r="SNP107" s="6"/>
      <c r="SNQ107" s="6"/>
      <c r="SNR107" s="6"/>
      <c r="SNS107" s="6"/>
      <c r="SNT107" s="100"/>
      <c r="SNU107" s="101"/>
      <c r="SNV107" s="101"/>
      <c r="SNW107" s="6"/>
      <c r="SNX107" s="6"/>
      <c r="SNY107" s="6"/>
      <c r="SNZ107" s="6"/>
      <c r="SOA107" s="102"/>
      <c r="SOB107" s="6"/>
      <c r="SOC107" s="102"/>
      <c r="SOD107" s="6"/>
      <c r="SOE107" s="6"/>
      <c r="SOF107" s="6"/>
      <c r="SOG107" s="6"/>
      <c r="SOH107" s="6"/>
      <c r="SOI107" s="6"/>
      <c r="SOJ107" s="6"/>
      <c r="SOK107" s="6"/>
      <c r="SOL107" s="6"/>
      <c r="SOM107" s="6"/>
      <c r="SON107" s="6"/>
      <c r="SOO107" s="6"/>
      <c r="SOP107" s="6"/>
      <c r="SOQ107" s="6"/>
      <c r="SOR107" s="6"/>
      <c r="SOS107" s="6"/>
      <c r="SOT107" s="6"/>
      <c r="SOU107" s="98"/>
      <c r="SOV107" s="6"/>
      <c r="SOW107" s="6"/>
      <c r="SOX107" s="6"/>
      <c r="SOY107" s="99"/>
      <c r="SOZ107" s="6"/>
      <c r="SPA107" s="6"/>
      <c r="SPB107" s="6"/>
      <c r="SPC107" s="6"/>
      <c r="SPD107" s="6"/>
      <c r="SPE107" s="6"/>
      <c r="SPF107" s="6"/>
      <c r="SPG107" s="6"/>
      <c r="SPH107" s="6"/>
      <c r="SPI107" s="100"/>
      <c r="SPJ107" s="101"/>
      <c r="SPK107" s="101"/>
      <c r="SPL107" s="6"/>
      <c r="SPM107" s="6"/>
      <c r="SPN107" s="6"/>
      <c r="SPO107" s="6"/>
      <c r="SPP107" s="102"/>
      <c r="SPQ107" s="6"/>
      <c r="SPR107" s="102"/>
      <c r="SPS107" s="6"/>
      <c r="SPT107" s="6"/>
      <c r="SPU107" s="6"/>
      <c r="SPV107" s="6"/>
      <c r="SPW107" s="6"/>
      <c r="SPX107" s="6"/>
      <c r="SPY107" s="6"/>
      <c r="SPZ107" s="6"/>
      <c r="SQA107" s="6"/>
      <c r="SQB107" s="6"/>
      <c r="SQC107" s="6"/>
      <c r="SQD107" s="6"/>
      <c r="SQE107" s="6"/>
      <c r="SQF107" s="6"/>
      <c r="SQG107" s="6"/>
      <c r="SQH107" s="6"/>
      <c r="SQI107" s="6"/>
      <c r="SQJ107" s="98"/>
      <c r="SQK107" s="6"/>
      <c r="SQL107" s="6"/>
      <c r="SQM107" s="6"/>
      <c r="SQN107" s="99"/>
      <c r="SQO107" s="6"/>
      <c r="SQP107" s="6"/>
      <c r="SQQ107" s="6"/>
      <c r="SQR107" s="6"/>
      <c r="SQS107" s="6"/>
      <c r="SQT107" s="6"/>
      <c r="SQU107" s="6"/>
      <c r="SQV107" s="6"/>
      <c r="SQW107" s="6"/>
      <c r="SQX107" s="100"/>
      <c r="SQY107" s="101"/>
      <c r="SQZ107" s="101"/>
      <c r="SRA107" s="6"/>
      <c r="SRB107" s="6"/>
      <c r="SRC107" s="6"/>
      <c r="SRD107" s="6"/>
      <c r="SRE107" s="102"/>
      <c r="SRF107" s="6"/>
      <c r="SRG107" s="102"/>
      <c r="SRH107" s="6"/>
      <c r="SRI107" s="6"/>
      <c r="SRJ107" s="6"/>
      <c r="SRK107" s="6"/>
      <c r="SRL107" s="6"/>
      <c r="SRM107" s="6"/>
      <c r="SRN107" s="6"/>
      <c r="SRO107" s="6"/>
      <c r="SRP107" s="6"/>
      <c r="SRQ107" s="6"/>
      <c r="SRR107" s="6"/>
      <c r="SRS107" s="6"/>
      <c r="SRT107" s="6"/>
      <c r="SRU107" s="6"/>
      <c r="SRV107" s="6"/>
      <c r="SRW107" s="6"/>
      <c r="SRX107" s="6"/>
      <c r="SRY107" s="98"/>
      <c r="SRZ107" s="6"/>
      <c r="SSA107" s="6"/>
      <c r="SSB107" s="6"/>
      <c r="SSC107" s="99"/>
      <c r="SSD107" s="6"/>
      <c r="SSE107" s="6"/>
      <c r="SSF107" s="6"/>
      <c r="SSG107" s="6"/>
      <c r="SSH107" s="6"/>
      <c r="SSI107" s="6"/>
      <c r="SSJ107" s="6"/>
      <c r="SSK107" s="6"/>
      <c r="SSL107" s="6"/>
      <c r="SSM107" s="100"/>
      <c r="SSN107" s="101"/>
      <c r="SSO107" s="101"/>
      <c r="SSP107" s="6"/>
      <c r="SSQ107" s="6"/>
      <c r="SSR107" s="6"/>
      <c r="SSS107" s="6"/>
      <c r="SST107" s="102"/>
      <c r="SSU107" s="6"/>
      <c r="SSV107" s="102"/>
      <c r="SSW107" s="6"/>
      <c r="SSX107" s="6"/>
      <c r="SSY107" s="6"/>
      <c r="SSZ107" s="6"/>
      <c r="STA107" s="6"/>
      <c r="STB107" s="6"/>
      <c r="STC107" s="6"/>
      <c r="STD107" s="6"/>
      <c r="STE107" s="6"/>
      <c r="STF107" s="6"/>
      <c r="STG107" s="6"/>
      <c r="STH107" s="6"/>
      <c r="STI107" s="6"/>
      <c r="STJ107" s="6"/>
      <c r="STK107" s="6"/>
      <c r="STL107" s="6"/>
      <c r="STM107" s="6"/>
      <c r="STN107" s="98"/>
      <c r="STO107" s="6"/>
      <c r="STP107" s="6"/>
      <c r="STQ107" s="6"/>
      <c r="STR107" s="99"/>
      <c r="STS107" s="6"/>
      <c r="STT107" s="6"/>
      <c r="STU107" s="6"/>
      <c r="STV107" s="6"/>
      <c r="STW107" s="6"/>
      <c r="STX107" s="6"/>
      <c r="STY107" s="6"/>
      <c r="STZ107" s="6"/>
      <c r="SUA107" s="6"/>
      <c r="SUB107" s="100"/>
      <c r="SUC107" s="101"/>
      <c r="SUD107" s="101"/>
      <c r="SUE107" s="6"/>
      <c r="SUF107" s="6"/>
      <c r="SUG107" s="6"/>
      <c r="SUH107" s="6"/>
      <c r="SUI107" s="102"/>
      <c r="SUJ107" s="6"/>
      <c r="SUK107" s="102"/>
      <c r="SUL107" s="6"/>
      <c r="SUM107" s="6"/>
      <c r="SUN107" s="6"/>
      <c r="SUO107" s="6"/>
      <c r="SUP107" s="6"/>
      <c r="SUQ107" s="6"/>
      <c r="SUR107" s="6"/>
      <c r="SUS107" s="6"/>
      <c r="SUT107" s="6"/>
      <c r="SUU107" s="6"/>
      <c r="SUV107" s="6"/>
      <c r="SUW107" s="6"/>
      <c r="SUX107" s="6"/>
      <c r="SUY107" s="6"/>
      <c r="SUZ107" s="6"/>
      <c r="SVA107" s="6"/>
      <c r="SVB107" s="6"/>
      <c r="SVC107" s="98"/>
      <c r="SVD107" s="6"/>
      <c r="SVE107" s="6"/>
      <c r="SVF107" s="6"/>
      <c r="SVG107" s="99"/>
      <c r="SVH107" s="6"/>
      <c r="SVI107" s="6"/>
      <c r="SVJ107" s="6"/>
      <c r="SVK107" s="6"/>
      <c r="SVL107" s="6"/>
      <c r="SVM107" s="6"/>
      <c r="SVN107" s="6"/>
      <c r="SVO107" s="6"/>
      <c r="SVP107" s="6"/>
      <c r="SVQ107" s="100"/>
      <c r="SVR107" s="101"/>
      <c r="SVS107" s="101"/>
      <c r="SVT107" s="6"/>
      <c r="SVU107" s="6"/>
      <c r="SVV107" s="6"/>
      <c r="SVW107" s="6"/>
      <c r="SVX107" s="102"/>
      <c r="SVY107" s="6"/>
      <c r="SVZ107" s="102"/>
      <c r="SWA107" s="6"/>
      <c r="SWB107" s="6"/>
      <c r="SWC107" s="6"/>
      <c r="SWD107" s="6"/>
      <c r="SWE107" s="6"/>
      <c r="SWF107" s="6"/>
      <c r="SWG107" s="6"/>
      <c r="SWH107" s="6"/>
      <c r="SWI107" s="6"/>
      <c r="SWJ107" s="6"/>
      <c r="SWK107" s="6"/>
      <c r="SWL107" s="6"/>
      <c r="SWM107" s="6"/>
      <c r="SWN107" s="6"/>
      <c r="SWO107" s="6"/>
      <c r="SWP107" s="6"/>
      <c r="SWQ107" s="6"/>
      <c r="SWR107" s="98"/>
      <c r="SWS107" s="6"/>
      <c r="SWT107" s="6"/>
      <c r="SWU107" s="6"/>
      <c r="SWV107" s="99"/>
      <c r="SWW107" s="6"/>
      <c r="SWX107" s="6"/>
      <c r="SWY107" s="6"/>
      <c r="SWZ107" s="6"/>
      <c r="SXA107" s="6"/>
      <c r="SXB107" s="6"/>
      <c r="SXC107" s="6"/>
      <c r="SXD107" s="6"/>
      <c r="SXE107" s="6"/>
      <c r="SXF107" s="100"/>
      <c r="SXG107" s="101"/>
      <c r="SXH107" s="101"/>
      <c r="SXI107" s="6"/>
      <c r="SXJ107" s="6"/>
      <c r="SXK107" s="6"/>
      <c r="SXL107" s="6"/>
      <c r="SXM107" s="102"/>
      <c r="SXN107" s="6"/>
      <c r="SXO107" s="102"/>
      <c r="SXP107" s="6"/>
      <c r="SXQ107" s="6"/>
      <c r="SXR107" s="6"/>
      <c r="SXS107" s="6"/>
      <c r="SXT107" s="6"/>
      <c r="SXU107" s="6"/>
      <c r="SXV107" s="6"/>
      <c r="SXW107" s="6"/>
      <c r="SXX107" s="6"/>
      <c r="SXY107" s="6"/>
      <c r="SXZ107" s="6"/>
      <c r="SYA107" s="6"/>
      <c r="SYB107" s="6"/>
      <c r="SYC107" s="6"/>
      <c r="SYD107" s="6"/>
      <c r="SYE107" s="6"/>
      <c r="SYF107" s="6"/>
      <c r="SYG107" s="98"/>
      <c r="SYH107" s="6"/>
      <c r="SYI107" s="6"/>
      <c r="SYJ107" s="6"/>
      <c r="SYK107" s="99"/>
      <c r="SYL107" s="6"/>
      <c r="SYM107" s="6"/>
      <c r="SYN107" s="6"/>
      <c r="SYO107" s="6"/>
      <c r="SYP107" s="6"/>
      <c r="SYQ107" s="6"/>
      <c r="SYR107" s="6"/>
      <c r="SYS107" s="6"/>
      <c r="SYT107" s="6"/>
      <c r="SYU107" s="100"/>
      <c r="SYV107" s="101"/>
      <c r="SYW107" s="101"/>
      <c r="SYX107" s="6"/>
      <c r="SYY107" s="6"/>
      <c r="SYZ107" s="6"/>
      <c r="SZA107" s="6"/>
      <c r="SZB107" s="102"/>
      <c r="SZC107" s="6"/>
      <c r="SZD107" s="102"/>
      <c r="SZE107" s="6"/>
      <c r="SZF107" s="6"/>
      <c r="SZG107" s="6"/>
      <c r="SZH107" s="6"/>
      <c r="SZI107" s="6"/>
      <c r="SZJ107" s="6"/>
      <c r="SZK107" s="6"/>
      <c r="SZL107" s="6"/>
      <c r="SZM107" s="6"/>
      <c r="SZN107" s="6"/>
      <c r="SZO107" s="6"/>
      <c r="SZP107" s="6"/>
      <c r="SZQ107" s="6"/>
      <c r="SZR107" s="6"/>
      <c r="SZS107" s="6"/>
      <c r="SZT107" s="6"/>
      <c r="SZU107" s="6"/>
      <c r="SZV107" s="98"/>
      <c r="SZW107" s="6"/>
      <c r="SZX107" s="6"/>
      <c r="SZY107" s="6"/>
      <c r="SZZ107" s="99"/>
      <c r="TAA107" s="6"/>
      <c r="TAB107" s="6"/>
      <c r="TAC107" s="6"/>
      <c r="TAD107" s="6"/>
      <c r="TAE107" s="6"/>
      <c r="TAF107" s="6"/>
      <c r="TAG107" s="6"/>
      <c r="TAH107" s="6"/>
      <c r="TAI107" s="6"/>
      <c r="TAJ107" s="100"/>
      <c r="TAK107" s="101"/>
      <c r="TAL107" s="101"/>
      <c r="TAM107" s="6"/>
      <c r="TAN107" s="6"/>
      <c r="TAO107" s="6"/>
      <c r="TAP107" s="6"/>
      <c r="TAQ107" s="102"/>
      <c r="TAR107" s="6"/>
      <c r="TAS107" s="102"/>
      <c r="TAT107" s="6"/>
      <c r="TAU107" s="6"/>
      <c r="TAV107" s="6"/>
      <c r="TAW107" s="6"/>
      <c r="TAX107" s="6"/>
      <c r="TAY107" s="6"/>
      <c r="TAZ107" s="6"/>
      <c r="TBA107" s="6"/>
      <c r="TBB107" s="6"/>
      <c r="TBC107" s="6"/>
      <c r="TBD107" s="6"/>
      <c r="TBE107" s="6"/>
      <c r="TBF107" s="6"/>
      <c r="TBG107" s="6"/>
      <c r="TBH107" s="6"/>
      <c r="TBI107" s="6"/>
      <c r="TBJ107" s="6"/>
      <c r="TBK107" s="98"/>
      <c r="TBL107" s="6"/>
      <c r="TBM107" s="6"/>
      <c r="TBN107" s="6"/>
      <c r="TBO107" s="99"/>
      <c r="TBP107" s="6"/>
      <c r="TBQ107" s="6"/>
      <c r="TBR107" s="6"/>
      <c r="TBS107" s="6"/>
      <c r="TBT107" s="6"/>
      <c r="TBU107" s="6"/>
      <c r="TBV107" s="6"/>
      <c r="TBW107" s="6"/>
      <c r="TBX107" s="6"/>
      <c r="TBY107" s="100"/>
      <c r="TBZ107" s="101"/>
      <c r="TCA107" s="101"/>
      <c r="TCB107" s="6"/>
      <c r="TCC107" s="6"/>
      <c r="TCD107" s="6"/>
      <c r="TCE107" s="6"/>
      <c r="TCF107" s="102"/>
      <c r="TCG107" s="6"/>
      <c r="TCH107" s="102"/>
      <c r="TCI107" s="6"/>
      <c r="TCJ107" s="6"/>
      <c r="TCK107" s="6"/>
      <c r="TCL107" s="6"/>
      <c r="TCM107" s="6"/>
      <c r="TCN107" s="6"/>
      <c r="TCO107" s="6"/>
      <c r="TCP107" s="6"/>
      <c r="TCQ107" s="6"/>
      <c r="TCR107" s="6"/>
      <c r="TCS107" s="6"/>
      <c r="TCT107" s="6"/>
      <c r="TCU107" s="6"/>
      <c r="TCV107" s="6"/>
      <c r="TCW107" s="6"/>
      <c r="TCX107" s="6"/>
      <c r="TCY107" s="6"/>
      <c r="TCZ107" s="98"/>
      <c r="TDA107" s="6"/>
      <c r="TDB107" s="6"/>
      <c r="TDC107" s="6"/>
      <c r="TDD107" s="99"/>
      <c r="TDE107" s="6"/>
      <c r="TDF107" s="6"/>
      <c r="TDG107" s="6"/>
      <c r="TDH107" s="6"/>
      <c r="TDI107" s="6"/>
      <c r="TDJ107" s="6"/>
      <c r="TDK107" s="6"/>
      <c r="TDL107" s="6"/>
      <c r="TDM107" s="6"/>
      <c r="TDN107" s="100"/>
      <c r="TDO107" s="101"/>
      <c r="TDP107" s="101"/>
      <c r="TDQ107" s="6"/>
      <c r="TDR107" s="6"/>
      <c r="TDS107" s="6"/>
      <c r="TDT107" s="6"/>
      <c r="TDU107" s="102"/>
      <c r="TDV107" s="6"/>
      <c r="TDW107" s="102"/>
      <c r="TDX107" s="6"/>
      <c r="TDY107" s="6"/>
      <c r="TDZ107" s="6"/>
      <c r="TEA107" s="6"/>
      <c r="TEB107" s="6"/>
      <c r="TEC107" s="6"/>
      <c r="TED107" s="6"/>
      <c r="TEE107" s="6"/>
      <c r="TEF107" s="6"/>
      <c r="TEG107" s="6"/>
      <c r="TEH107" s="6"/>
      <c r="TEI107" s="6"/>
      <c r="TEJ107" s="6"/>
      <c r="TEK107" s="6"/>
      <c r="TEL107" s="6"/>
      <c r="TEM107" s="6"/>
      <c r="TEN107" s="6"/>
      <c r="TEO107" s="98"/>
      <c r="TEP107" s="6"/>
      <c r="TEQ107" s="6"/>
      <c r="TER107" s="6"/>
      <c r="TES107" s="99"/>
      <c r="TET107" s="6"/>
      <c r="TEU107" s="6"/>
      <c r="TEV107" s="6"/>
      <c r="TEW107" s="6"/>
      <c r="TEX107" s="6"/>
      <c r="TEY107" s="6"/>
      <c r="TEZ107" s="6"/>
      <c r="TFA107" s="6"/>
      <c r="TFB107" s="6"/>
      <c r="TFC107" s="100"/>
      <c r="TFD107" s="101"/>
      <c r="TFE107" s="101"/>
      <c r="TFF107" s="6"/>
      <c r="TFG107" s="6"/>
      <c r="TFH107" s="6"/>
      <c r="TFI107" s="6"/>
      <c r="TFJ107" s="102"/>
      <c r="TFK107" s="6"/>
      <c r="TFL107" s="102"/>
      <c r="TFM107" s="6"/>
      <c r="TFN107" s="6"/>
      <c r="TFO107" s="6"/>
      <c r="TFP107" s="6"/>
      <c r="TFQ107" s="6"/>
      <c r="TFR107" s="6"/>
      <c r="TFS107" s="6"/>
      <c r="TFT107" s="6"/>
      <c r="TFU107" s="6"/>
      <c r="TFV107" s="6"/>
      <c r="TFW107" s="6"/>
      <c r="TFX107" s="6"/>
      <c r="TFY107" s="6"/>
      <c r="TFZ107" s="6"/>
      <c r="TGA107" s="6"/>
      <c r="TGB107" s="6"/>
      <c r="TGC107" s="6"/>
      <c r="TGD107" s="98"/>
      <c r="TGE107" s="6"/>
      <c r="TGF107" s="6"/>
      <c r="TGG107" s="6"/>
      <c r="TGH107" s="99"/>
      <c r="TGI107" s="6"/>
      <c r="TGJ107" s="6"/>
      <c r="TGK107" s="6"/>
      <c r="TGL107" s="6"/>
      <c r="TGM107" s="6"/>
      <c r="TGN107" s="6"/>
      <c r="TGO107" s="6"/>
      <c r="TGP107" s="6"/>
      <c r="TGQ107" s="6"/>
      <c r="TGR107" s="100"/>
      <c r="TGS107" s="101"/>
      <c r="TGT107" s="101"/>
      <c r="TGU107" s="6"/>
      <c r="TGV107" s="6"/>
      <c r="TGW107" s="6"/>
      <c r="TGX107" s="6"/>
      <c r="TGY107" s="102"/>
      <c r="TGZ107" s="6"/>
      <c r="THA107" s="102"/>
      <c r="THB107" s="6"/>
      <c r="THC107" s="6"/>
      <c r="THD107" s="6"/>
      <c r="THE107" s="6"/>
      <c r="THF107" s="6"/>
      <c r="THG107" s="6"/>
      <c r="THH107" s="6"/>
      <c r="THI107" s="6"/>
      <c r="THJ107" s="6"/>
      <c r="THK107" s="6"/>
      <c r="THL107" s="6"/>
      <c r="THM107" s="6"/>
      <c r="THN107" s="6"/>
      <c r="THO107" s="6"/>
      <c r="THP107" s="6"/>
      <c r="THQ107" s="6"/>
      <c r="THR107" s="6"/>
      <c r="THS107" s="98"/>
      <c r="THT107" s="6"/>
      <c r="THU107" s="6"/>
      <c r="THV107" s="6"/>
      <c r="THW107" s="99"/>
      <c r="THX107" s="6"/>
      <c r="THY107" s="6"/>
      <c r="THZ107" s="6"/>
      <c r="TIA107" s="6"/>
      <c r="TIB107" s="6"/>
      <c r="TIC107" s="6"/>
      <c r="TID107" s="6"/>
      <c r="TIE107" s="6"/>
      <c r="TIF107" s="6"/>
      <c r="TIG107" s="100"/>
      <c r="TIH107" s="101"/>
      <c r="TII107" s="101"/>
      <c r="TIJ107" s="6"/>
      <c r="TIK107" s="6"/>
      <c r="TIL107" s="6"/>
      <c r="TIM107" s="6"/>
      <c r="TIN107" s="102"/>
      <c r="TIO107" s="6"/>
      <c r="TIP107" s="102"/>
      <c r="TIQ107" s="6"/>
      <c r="TIR107" s="6"/>
      <c r="TIS107" s="6"/>
      <c r="TIT107" s="6"/>
      <c r="TIU107" s="6"/>
      <c r="TIV107" s="6"/>
      <c r="TIW107" s="6"/>
      <c r="TIX107" s="6"/>
      <c r="TIY107" s="6"/>
      <c r="TIZ107" s="6"/>
      <c r="TJA107" s="6"/>
      <c r="TJB107" s="6"/>
      <c r="TJC107" s="6"/>
      <c r="TJD107" s="6"/>
      <c r="TJE107" s="6"/>
      <c r="TJF107" s="6"/>
      <c r="TJG107" s="6"/>
      <c r="TJH107" s="98"/>
      <c r="TJI107" s="6"/>
      <c r="TJJ107" s="6"/>
      <c r="TJK107" s="6"/>
      <c r="TJL107" s="99"/>
      <c r="TJM107" s="6"/>
      <c r="TJN107" s="6"/>
      <c r="TJO107" s="6"/>
      <c r="TJP107" s="6"/>
      <c r="TJQ107" s="6"/>
      <c r="TJR107" s="6"/>
      <c r="TJS107" s="6"/>
      <c r="TJT107" s="6"/>
      <c r="TJU107" s="6"/>
      <c r="TJV107" s="100"/>
      <c r="TJW107" s="101"/>
      <c r="TJX107" s="101"/>
      <c r="TJY107" s="6"/>
      <c r="TJZ107" s="6"/>
      <c r="TKA107" s="6"/>
      <c r="TKB107" s="6"/>
      <c r="TKC107" s="102"/>
      <c r="TKD107" s="6"/>
      <c r="TKE107" s="102"/>
      <c r="TKF107" s="6"/>
      <c r="TKG107" s="6"/>
      <c r="TKH107" s="6"/>
      <c r="TKI107" s="6"/>
      <c r="TKJ107" s="6"/>
      <c r="TKK107" s="6"/>
      <c r="TKL107" s="6"/>
      <c r="TKM107" s="6"/>
      <c r="TKN107" s="6"/>
      <c r="TKO107" s="6"/>
      <c r="TKP107" s="6"/>
      <c r="TKQ107" s="6"/>
      <c r="TKR107" s="6"/>
      <c r="TKS107" s="6"/>
      <c r="TKT107" s="6"/>
      <c r="TKU107" s="6"/>
      <c r="TKV107" s="6"/>
      <c r="TKW107" s="98"/>
      <c r="TKX107" s="6"/>
      <c r="TKY107" s="6"/>
      <c r="TKZ107" s="6"/>
      <c r="TLA107" s="99"/>
      <c r="TLB107" s="6"/>
      <c r="TLC107" s="6"/>
      <c r="TLD107" s="6"/>
      <c r="TLE107" s="6"/>
      <c r="TLF107" s="6"/>
      <c r="TLG107" s="6"/>
      <c r="TLH107" s="6"/>
      <c r="TLI107" s="6"/>
      <c r="TLJ107" s="6"/>
      <c r="TLK107" s="100"/>
      <c r="TLL107" s="101"/>
      <c r="TLM107" s="101"/>
      <c r="TLN107" s="6"/>
      <c r="TLO107" s="6"/>
      <c r="TLP107" s="6"/>
      <c r="TLQ107" s="6"/>
      <c r="TLR107" s="102"/>
      <c r="TLS107" s="6"/>
      <c r="TLT107" s="102"/>
      <c r="TLU107" s="6"/>
      <c r="TLV107" s="6"/>
      <c r="TLW107" s="6"/>
      <c r="TLX107" s="6"/>
      <c r="TLY107" s="6"/>
      <c r="TLZ107" s="6"/>
      <c r="TMA107" s="6"/>
      <c r="TMB107" s="6"/>
      <c r="TMC107" s="6"/>
      <c r="TMD107" s="6"/>
      <c r="TME107" s="6"/>
      <c r="TMF107" s="6"/>
      <c r="TMG107" s="6"/>
      <c r="TMH107" s="6"/>
      <c r="TMI107" s="6"/>
      <c r="TMJ107" s="6"/>
      <c r="TMK107" s="6"/>
      <c r="TML107" s="98"/>
      <c r="TMM107" s="6"/>
      <c r="TMN107" s="6"/>
      <c r="TMO107" s="6"/>
      <c r="TMP107" s="99"/>
      <c r="TMQ107" s="6"/>
      <c r="TMR107" s="6"/>
      <c r="TMS107" s="6"/>
      <c r="TMT107" s="6"/>
      <c r="TMU107" s="6"/>
      <c r="TMV107" s="6"/>
      <c r="TMW107" s="6"/>
      <c r="TMX107" s="6"/>
      <c r="TMY107" s="6"/>
      <c r="TMZ107" s="100"/>
      <c r="TNA107" s="101"/>
      <c r="TNB107" s="101"/>
      <c r="TNC107" s="6"/>
      <c r="TND107" s="6"/>
      <c r="TNE107" s="6"/>
      <c r="TNF107" s="6"/>
      <c r="TNG107" s="102"/>
      <c r="TNH107" s="6"/>
      <c r="TNI107" s="102"/>
      <c r="TNJ107" s="6"/>
      <c r="TNK107" s="6"/>
      <c r="TNL107" s="6"/>
      <c r="TNM107" s="6"/>
      <c r="TNN107" s="6"/>
      <c r="TNO107" s="6"/>
      <c r="TNP107" s="6"/>
      <c r="TNQ107" s="6"/>
      <c r="TNR107" s="6"/>
      <c r="TNS107" s="6"/>
      <c r="TNT107" s="6"/>
      <c r="TNU107" s="6"/>
      <c r="TNV107" s="6"/>
      <c r="TNW107" s="6"/>
      <c r="TNX107" s="6"/>
      <c r="TNY107" s="6"/>
      <c r="TNZ107" s="6"/>
      <c r="TOA107" s="98"/>
      <c r="TOB107" s="6"/>
      <c r="TOC107" s="6"/>
      <c r="TOD107" s="6"/>
      <c r="TOE107" s="99"/>
      <c r="TOF107" s="6"/>
      <c r="TOG107" s="6"/>
      <c r="TOH107" s="6"/>
      <c r="TOI107" s="6"/>
      <c r="TOJ107" s="6"/>
      <c r="TOK107" s="6"/>
      <c r="TOL107" s="6"/>
      <c r="TOM107" s="6"/>
      <c r="TON107" s="6"/>
      <c r="TOO107" s="100"/>
      <c r="TOP107" s="101"/>
      <c r="TOQ107" s="101"/>
      <c r="TOR107" s="6"/>
      <c r="TOS107" s="6"/>
      <c r="TOT107" s="6"/>
      <c r="TOU107" s="6"/>
      <c r="TOV107" s="102"/>
      <c r="TOW107" s="6"/>
      <c r="TOX107" s="102"/>
      <c r="TOY107" s="6"/>
      <c r="TOZ107" s="6"/>
      <c r="TPA107" s="6"/>
      <c r="TPB107" s="6"/>
      <c r="TPC107" s="6"/>
      <c r="TPD107" s="6"/>
      <c r="TPE107" s="6"/>
      <c r="TPF107" s="6"/>
      <c r="TPG107" s="6"/>
      <c r="TPH107" s="6"/>
      <c r="TPI107" s="6"/>
      <c r="TPJ107" s="6"/>
      <c r="TPK107" s="6"/>
      <c r="TPL107" s="6"/>
      <c r="TPM107" s="6"/>
      <c r="TPN107" s="6"/>
      <c r="TPO107" s="6"/>
      <c r="TPP107" s="98"/>
      <c r="TPQ107" s="6"/>
      <c r="TPR107" s="6"/>
      <c r="TPS107" s="6"/>
      <c r="TPT107" s="99"/>
      <c r="TPU107" s="6"/>
      <c r="TPV107" s="6"/>
      <c r="TPW107" s="6"/>
      <c r="TPX107" s="6"/>
      <c r="TPY107" s="6"/>
      <c r="TPZ107" s="6"/>
      <c r="TQA107" s="6"/>
      <c r="TQB107" s="6"/>
      <c r="TQC107" s="6"/>
      <c r="TQD107" s="100"/>
      <c r="TQE107" s="101"/>
      <c r="TQF107" s="101"/>
      <c r="TQG107" s="6"/>
      <c r="TQH107" s="6"/>
      <c r="TQI107" s="6"/>
      <c r="TQJ107" s="6"/>
      <c r="TQK107" s="102"/>
      <c r="TQL107" s="6"/>
      <c r="TQM107" s="102"/>
      <c r="TQN107" s="6"/>
      <c r="TQO107" s="6"/>
      <c r="TQP107" s="6"/>
      <c r="TQQ107" s="6"/>
      <c r="TQR107" s="6"/>
      <c r="TQS107" s="6"/>
      <c r="TQT107" s="6"/>
      <c r="TQU107" s="6"/>
      <c r="TQV107" s="6"/>
      <c r="TQW107" s="6"/>
      <c r="TQX107" s="6"/>
      <c r="TQY107" s="6"/>
      <c r="TQZ107" s="6"/>
      <c r="TRA107" s="6"/>
      <c r="TRB107" s="6"/>
      <c r="TRC107" s="6"/>
      <c r="TRD107" s="6"/>
      <c r="TRE107" s="98"/>
      <c r="TRF107" s="6"/>
      <c r="TRG107" s="6"/>
      <c r="TRH107" s="6"/>
      <c r="TRI107" s="99"/>
      <c r="TRJ107" s="6"/>
      <c r="TRK107" s="6"/>
      <c r="TRL107" s="6"/>
      <c r="TRM107" s="6"/>
      <c r="TRN107" s="6"/>
      <c r="TRO107" s="6"/>
      <c r="TRP107" s="6"/>
      <c r="TRQ107" s="6"/>
      <c r="TRR107" s="6"/>
      <c r="TRS107" s="100"/>
      <c r="TRT107" s="101"/>
      <c r="TRU107" s="101"/>
      <c r="TRV107" s="6"/>
      <c r="TRW107" s="6"/>
      <c r="TRX107" s="6"/>
      <c r="TRY107" s="6"/>
      <c r="TRZ107" s="102"/>
      <c r="TSA107" s="6"/>
      <c r="TSB107" s="102"/>
      <c r="TSC107" s="6"/>
      <c r="TSD107" s="6"/>
      <c r="TSE107" s="6"/>
      <c r="TSF107" s="6"/>
      <c r="TSG107" s="6"/>
      <c r="TSH107" s="6"/>
      <c r="TSI107" s="6"/>
      <c r="TSJ107" s="6"/>
      <c r="TSK107" s="6"/>
      <c r="TSL107" s="6"/>
      <c r="TSM107" s="6"/>
      <c r="TSN107" s="6"/>
      <c r="TSO107" s="6"/>
      <c r="TSP107" s="6"/>
      <c r="TSQ107" s="6"/>
      <c r="TSR107" s="6"/>
      <c r="TSS107" s="6"/>
      <c r="TST107" s="98"/>
      <c r="TSU107" s="6"/>
      <c r="TSV107" s="6"/>
      <c r="TSW107" s="6"/>
      <c r="TSX107" s="99"/>
      <c r="TSY107" s="6"/>
      <c r="TSZ107" s="6"/>
      <c r="TTA107" s="6"/>
      <c r="TTB107" s="6"/>
      <c r="TTC107" s="6"/>
      <c r="TTD107" s="6"/>
      <c r="TTE107" s="6"/>
      <c r="TTF107" s="6"/>
      <c r="TTG107" s="6"/>
      <c r="TTH107" s="100"/>
      <c r="TTI107" s="101"/>
      <c r="TTJ107" s="101"/>
      <c r="TTK107" s="6"/>
      <c r="TTL107" s="6"/>
      <c r="TTM107" s="6"/>
      <c r="TTN107" s="6"/>
      <c r="TTO107" s="102"/>
      <c r="TTP107" s="6"/>
      <c r="TTQ107" s="102"/>
      <c r="TTR107" s="6"/>
      <c r="TTS107" s="6"/>
      <c r="TTT107" s="6"/>
      <c r="TTU107" s="6"/>
      <c r="TTV107" s="6"/>
      <c r="TTW107" s="6"/>
      <c r="TTX107" s="6"/>
      <c r="TTY107" s="6"/>
      <c r="TTZ107" s="6"/>
      <c r="TUA107" s="6"/>
      <c r="TUB107" s="6"/>
      <c r="TUC107" s="6"/>
      <c r="TUD107" s="6"/>
      <c r="TUE107" s="6"/>
      <c r="TUF107" s="6"/>
      <c r="TUG107" s="6"/>
      <c r="TUH107" s="6"/>
      <c r="TUI107" s="98"/>
      <c r="TUJ107" s="6"/>
      <c r="TUK107" s="6"/>
      <c r="TUL107" s="6"/>
      <c r="TUM107" s="99"/>
      <c r="TUN107" s="6"/>
      <c r="TUO107" s="6"/>
      <c r="TUP107" s="6"/>
      <c r="TUQ107" s="6"/>
      <c r="TUR107" s="6"/>
      <c r="TUS107" s="6"/>
      <c r="TUT107" s="6"/>
      <c r="TUU107" s="6"/>
      <c r="TUV107" s="6"/>
      <c r="TUW107" s="100"/>
      <c r="TUX107" s="101"/>
      <c r="TUY107" s="101"/>
      <c r="TUZ107" s="6"/>
      <c r="TVA107" s="6"/>
      <c r="TVB107" s="6"/>
      <c r="TVC107" s="6"/>
      <c r="TVD107" s="102"/>
      <c r="TVE107" s="6"/>
      <c r="TVF107" s="102"/>
      <c r="TVG107" s="6"/>
      <c r="TVH107" s="6"/>
      <c r="TVI107" s="6"/>
      <c r="TVJ107" s="6"/>
      <c r="TVK107" s="6"/>
      <c r="TVL107" s="6"/>
      <c r="TVM107" s="6"/>
      <c r="TVN107" s="6"/>
      <c r="TVO107" s="6"/>
      <c r="TVP107" s="6"/>
      <c r="TVQ107" s="6"/>
      <c r="TVR107" s="6"/>
      <c r="TVS107" s="6"/>
      <c r="TVT107" s="6"/>
      <c r="TVU107" s="6"/>
      <c r="TVV107" s="6"/>
      <c r="TVW107" s="6"/>
      <c r="TVX107" s="98"/>
      <c r="TVY107" s="6"/>
      <c r="TVZ107" s="6"/>
      <c r="TWA107" s="6"/>
      <c r="TWB107" s="99"/>
      <c r="TWC107" s="6"/>
      <c r="TWD107" s="6"/>
      <c r="TWE107" s="6"/>
      <c r="TWF107" s="6"/>
      <c r="TWG107" s="6"/>
      <c r="TWH107" s="6"/>
      <c r="TWI107" s="6"/>
      <c r="TWJ107" s="6"/>
      <c r="TWK107" s="6"/>
      <c r="TWL107" s="100"/>
      <c r="TWM107" s="101"/>
      <c r="TWN107" s="101"/>
      <c r="TWO107" s="6"/>
      <c r="TWP107" s="6"/>
      <c r="TWQ107" s="6"/>
      <c r="TWR107" s="6"/>
      <c r="TWS107" s="102"/>
      <c r="TWT107" s="6"/>
      <c r="TWU107" s="102"/>
      <c r="TWV107" s="6"/>
      <c r="TWW107" s="6"/>
      <c r="TWX107" s="6"/>
      <c r="TWY107" s="6"/>
      <c r="TWZ107" s="6"/>
      <c r="TXA107" s="6"/>
      <c r="TXB107" s="6"/>
      <c r="TXC107" s="6"/>
      <c r="TXD107" s="6"/>
      <c r="TXE107" s="6"/>
      <c r="TXF107" s="6"/>
      <c r="TXG107" s="6"/>
      <c r="TXH107" s="6"/>
      <c r="TXI107" s="6"/>
      <c r="TXJ107" s="6"/>
      <c r="TXK107" s="6"/>
      <c r="TXL107" s="6"/>
      <c r="TXM107" s="98"/>
      <c r="TXN107" s="6"/>
      <c r="TXO107" s="6"/>
      <c r="TXP107" s="6"/>
      <c r="TXQ107" s="99"/>
      <c r="TXR107" s="6"/>
      <c r="TXS107" s="6"/>
      <c r="TXT107" s="6"/>
      <c r="TXU107" s="6"/>
      <c r="TXV107" s="6"/>
      <c r="TXW107" s="6"/>
      <c r="TXX107" s="6"/>
      <c r="TXY107" s="6"/>
      <c r="TXZ107" s="6"/>
      <c r="TYA107" s="100"/>
      <c r="TYB107" s="101"/>
      <c r="TYC107" s="101"/>
      <c r="TYD107" s="6"/>
      <c r="TYE107" s="6"/>
      <c r="TYF107" s="6"/>
      <c r="TYG107" s="6"/>
      <c r="TYH107" s="102"/>
      <c r="TYI107" s="6"/>
      <c r="TYJ107" s="102"/>
      <c r="TYK107" s="6"/>
      <c r="TYL107" s="6"/>
      <c r="TYM107" s="6"/>
      <c r="TYN107" s="6"/>
      <c r="TYO107" s="6"/>
      <c r="TYP107" s="6"/>
      <c r="TYQ107" s="6"/>
      <c r="TYR107" s="6"/>
      <c r="TYS107" s="6"/>
      <c r="TYT107" s="6"/>
      <c r="TYU107" s="6"/>
      <c r="TYV107" s="6"/>
      <c r="TYW107" s="6"/>
      <c r="TYX107" s="6"/>
      <c r="TYY107" s="6"/>
      <c r="TYZ107" s="6"/>
      <c r="TZA107" s="6"/>
      <c r="TZB107" s="98"/>
      <c r="TZC107" s="6"/>
      <c r="TZD107" s="6"/>
      <c r="TZE107" s="6"/>
      <c r="TZF107" s="99"/>
      <c r="TZG107" s="6"/>
      <c r="TZH107" s="6"/>
      <c r="TZI107" s="6"/>
      <c r="TZJ107" s="6"/>
      <c r="TZK107" s="6"/>
      <c r="TZL107" s="6"/>
      <c r="TZM107" s="6"/>
      <c r="TZN107" s="6"/>
      <c r="TZO107" s="6"/>
      <c r="TZP107" s="100"/>
      <c r="TZQ107" s="101"/>
      <c r="TZR107" s="101"/>
      <c r="TZS107" s="6"/>
      <c r="TZT107" s="6"/>
      <c r="TZU107" s="6"/>
      <c r="TZV107" s="6"/>
      <c r="TZW107" s="102"/>
      <c r="TZX107" s="6"/>
      <c r="TZY107" s="102"/>
      <c r="TZZ107" s="6"/>
      <c r="UAA107" s="6"/>
      <c r="UAB107" s="6"/>
      <c r="UAC107" s="6"/>
      <c r="UAD107" s="6"/>
      <c r="UAE107" s="6"/>
      <c r="UAF107" s="6"/>
      <c r="UAG107" s="6"/>
      <c r="UAH107" s="6"/>
      <c r="UAI107" s="6"/>
      <c r="UAJ107" s="6"/>
      <c r="UAK107" s="6"/>
      <c r="UAL107" s="6"/>
      <c r="UAM107" s="6"/>
      <c r="UAN107" s="6"/>
      <c r="UAO107" s="6"/>
      <c r="UAP107" s="6"/>
      <c r="UAQ107" s="98"/>
      <c r="UAR107" s="6"/>
      <c r="UAS107" s="6"/>
      <c r="UAT107" s="6"/>
      <c r="UAU107" s="99"/>
      <c r="UAV107" s="6"/>
      <c r="UAW107" s="6"/>
      <c r="UAX107" s="6"/>
      <c r="UAY107" s="6"/>
      <c r="UAZ107" s="6"/>
      <c r="UBA107" s="6"/>
      <c r="UBB107" s="6"/>
      <c r="UBC107" s="6"/>
      <c r="UBD107" s="6"/>
      <c r="UBE107" s="100"/>
      <c r="UBF107" s="101"/>
      <c r="UBG107" s="101"/>
      <c r="UBH107" s="6"/>
      <c r="UBI107" s="6"/>
      <c r="UBJ107" s="6"/>
      <c r="UBK107" s="6"/>
      <c r="UBL107" s="102"/>
      <c r="UBM107" s="6"/>
      <c r="UBN107" s="102"/>
      <c r="UBO107" s="6"/>
      <c r="UBP107" s="6"/>
      <c r="UBQ107" s="6"/>
      <c r="UBR107" s="6"/>
      <c r="UBS107" s="6"/>
      <c r="UBT107" s="6"/>
      <c r="UBU107" s="6"/>
      <c r="UBV107" s="6"/>
      <c r="UBW107" s="6"/>
      <c r="UBX107" s="6"/>
      <c r="UBY107" s="6"/>
      <c r="UBZ107" s="6"/>
      <c r="UCA107" s="6"/>
      <c r="UCB107" s="6"/>
      <c r="UCC107" s="6"/>
      <c r="UCD107" s="6"/>
      <c r="UCE107" s="6"/>
      <c r="UCF107" s="98"/>
      <c r="UCG107" s="6"/>
      <c r="UCH107" s="6"/>
      <c r="UCI107" s="6"/>
      <c r="UCJ107" s="99"/>
      <c r="UCK107" s="6"/>
      <c r="UCL107" s="6"/>
      <c r="UCM107" s="6"/>
      <c r="UCN107" s="6"/>
      <c r="UCO107" s="6"/>
      <c r="UCP107" s="6"/>
      <c r="UCQ107" s="6"/>
      <c r="UCR107" s="6"/>
      <c r="UCS107" s="6"/>
      <c r="UCT107" s="100"/>
      <c r="UCU107" s="101"/>
      <c r="UCV107" s="101"/>
      <c r="UCW107" s="6"/>
      <c r="UCX107" s="6"/>
      <c r="UCY107" s="6"/>
      <c r="UCZ107" s="6"/>
      <c r="UDA107" s="102"/>
      <c r="UDB107" s="6"/>
      <c r="UDC107" s="102"/>
      <c r="UDD107" s="6"/>
      <c r="UDE107" s="6"/>
      <c r="UDF107" s="6"/>
      <c r="UDG107" s="6"/>
      <c r="UDH107" s="6"/>
      <c r="UDI107" s="6"/>
      <c r="UDJ107" s="6"/>
      <c r="UDK107" s="6"/>
      <c r="UDL107" s="6"/>
      <c r="UDM107" s="6"/>
      <c r="UDN107" s="6"/>
      <c r="UDO107" s="6"/>
      <c r="UDP107" s="6"/>
      <c r="UDQ107" s="6"/>
      <c r="UDR107" s="6"/>
      <c r="UDS107" s="6"/>
      <c r="UDT107" s="6"/>
      <c r="UDU107" s="98"/>
      <c r="UDV107" s="6"/>
      <c r="UDW107" s="6"/>
      <c r="UDX107" s="6"/>
      <c r="UDY107" s="99"/>
      <c r="UDZ107" s="6"/>
      <c r="UEA107" s="6"/>
      <c r="UEB107" s="6"/>
      <c r="UEC107" s="6"/>
      <c r="UED107" s="6"/>
      <c r="UEE107" s="6"/>
      <c r="UEF107" s="6"/>
      <c r="UEG107" s="6"/>
      <c r="UEH107" s="6"/>
      <c r="UEI107" s="100"/>
      <c r="UEJ107" s="101"/>
      <c r="UEK107" s="101"/>
      <c r="UEL107" s="6"/>
      <c r="UEM107" s="6"/>
      <c r="UEN107" s="6"/>
      <c r="UEO107" s="6"/>
      <c r="UEP107" s="102"/>
      <c r="UEQ107" s="6"/>
      <c r="UER107" s="102"/>
      <c r="UES107" s="6"/>
      <c r="UET107" s="6"/>
      <c r="UEU107" s="6"/>
      <c r="UEV107" s="6"/>
      <c r="UEW107" s="6"/>
      <c r="UEX107" s="6"/>
      <c r="UEY107" s="6"/>
      <c r="UEZ107" s="6"/>
      <c r="UFA107" s="6"/>
      <c r="UFB107" s="6"/>
      <c r="UFC107" s="6"/>
      <c r="UFD107" s="6"/>
      <c r="UFE107" s="6"/>
      <c r="UFF107" s="6"/>
      <c r="UFG107" s="6"/>
      <c r="UFH107" s="6"/>
      <c r="UFI107" s="6"/>
      <c r="UFJ107" s="98"/>
      <c r="UFK107" s="6"/>
      <c r="UFL107" s="6"/>
      <c r="UFM107" s="6"/>
      <c r="UFN107" s="99"/>
      <c r="UFO107" s="6"/>
      <c r="UFP107" s="6"/>
      <c r="UFQ107" s="6"/>
      <c r="UFR107" s="6"/>
      <c r="UFS107" s="6"/>
      <c r="UFT107" s="6"/>
      <c r="UFU107" s="6"/>
      <c r="UFV107" s="6"/>
      <c r="UFW107" s="6"/>
      <c r="UFX107" s="100"/>
      <c r="UFY107" s="101"/>
      <c r="UFZ107" s="101"/>
      <c r="UGA107" s="6"/>
      <c r="UGB107" s="6"/>
      <c r="UGC107" s="6"/>
      <c r="UGD107" s="6"/>
      <c r="UGE107" s="102"/>
      <c r="UGF107" s="6"/>
      <c r="UGG107" s="102"/>
      <c r="UGH107" s="6"/>
      <c r="UGI107" s="6"/>
      <c r="UGJ107" s="6"/>
      <c r="UGK107" s="6"/>
      <c r="UGL107" s="6"/>
      <c r="UGM107" s="6"/>
      <c r="UGN107" s="6"/>
      <c r="UGO107" s="6"/>
      <c r="UGP107" s="6"/>
      <c r="UGQ107" s="6"/>
      <c r="UGR107" s="6"/>
      <c r="UGS107" s="6"/>
      <c r="UGT107" s="6"/>
      <c r="UGU107" s="6"/>
      <c r="UGV107" s="6"/>
      <c r="UGW107" s="6"/>
      <c r="UGX107" s="6"/>
      <c r="UGY107" s="98"/>
      <c r="UGZ107" s="6"/>
      <c r="UHA107" s="6"/>
      <c r="UHB107" s="6"/>
      <c r="UHC107" s="99"/>
      <c r="UHD107" s="6"/>
      <c r="UHE107" s="6"/>
      <c r="UHF107" s="6"/>
      <c r="UHG107" s="6"/>
      <c r="UHH107" s="6"/>
      <c r="UHI107" s="6"/>
      <c r="UHJ107" s="6"/>
      <c r="UHK107" s="6"/>
      <c r="UHL107" s="6"/>
      <c r="UHM107" s="100"/>
      <c r="UHN107" s="101"/>
      <c r="UHO107" s="101"/>
      <c r="UHP107" s="6"/>
      <c r="UHQ107" s="6"/>
      <c r="UHR107" s="6"/>
      <c r="UHS107" s="6"/>
      <c r="UHT107" s="102"/>
      <c r="UHU107" s="6"/>
      <c r="UHV107" s="102"/>
      <c r="UHW107" s="6"/>
      <c r="UHX107" s="6"/>
      <c r="UHY107" s="6"/>
      <c r="UHZ107" s="6"/>
      <c r="UIA107" s="6"/>
      <c r="UIB107" s="6"/>
      <c r="UIC107" s="6"/>
      <c r="UID107" s="6"/>
      <c r="UIE107" s="6"/>
      <c r="UIF107" s="6"/>
      <c r="UIG107" s="6"/>
      <c r="UIH107" s="6"/>
      <c r="UII107" s="6"/>
      <c r="UIJ107" s="6"/>
      <c r="UIK107" s="6"/>
      <c r="UIL107" s="6"/>
      <c r="UIM107" s="6"/>
      <c r="UIN107" s="98"/>
      <c r="UIO107" s="6"/>
      <c r="UIP107" s="6"/>
      <c r="UIQ107" s="6"/>
      <c r="UIR107" s="99"/>
      <c r="UIS107" s="6"/>
      <c r="UIT107" s="6"/>
      <c r="UIU107" s="6"/>
      <c r="UIV107" s="6"/>
      <c r="UIW107" s="6"/>
      <c r="UIX107" s="6"/>
      <c r="UIY107" s="6"/>
      <c r="UIZ107" s="6"/>
      <c r="UJA107" s="6"/>
      <c r="UJB107" s="100"/>
      <c r="UJC107" s="101"/>
      <c r="UJD107" s="101"/>
      <c r="UJE107" s="6"/>
      <c r="UJF107" s="6"/>
      <c r="UJG107" s="6"/>
      <c r="UJH107" s="6"/>
      <c r="UJI107" s="102"/>
      <c r="UJJ107" s="6"/>
      <c r="UJK107" s="102"/>
      <c r="UJL107" s="6"/>
      <c r="UJM107" s="6"/>
      <c r="UJN107" s="6"/>
      <c r="UJO107" s="6"/>
      <c r="UJP107" s="6"/>
      <c r="UJQ107" s="6"/>
      <c r="UJR107" s="6"/>
      <c r="UJS107" s="6"/>
      <c r="UJT107" s="6"/>
      <c r="UJU107" s="6"/>
      <c r="UJV107" s="6"/>
      <c r="UJW107" s="6"/>
      <c r="UJX107" s="6"/>
      <c r="UJY107" s="6"/>
      <c r="UJZ107" s="6"/>
      <c r="UKA107" s="6"/>
      <c r="UKB107" s="6"/>
      <c r="UKC107" s="98"/>
      <c r="UKD107" s="6"/>
      <c r="UKE107" s="6"/>
      <c r="UKF107" s="6"/>
      <c r="UKG107" s="99"/>
      <c r="UKH107" s="6"/>
      <c r="UKI107" s="6"/>
      <c r="UKJ107" s="6"/>
      <c r="UKK107" s="6"/>
      <c r="UKL107" s="6"/>
      <c r="UKM107" s="6"/>
      <c r="UKN107" s="6"/>
      <c r="UKO107" s="6"/>
      <c r="UKP107" s="6"/>
      <c r="UKQ107" s="100"/>
      <c r="UKR107" s="101"/>
      <c r="UKS107" s="101"/>
      <c r="UKT107" s="6"/>
      <c r="UKU107" s="6"/>
      <c r="UKV107" s="6"/>
      <c r="UKW107" s="6"/>
      <c r="UKX107" s="102"/>
      <c r="UKY107" s="6"/>
      <c r="UKZ107" s="102"/>
      <c r="ULA107" s="6"/>
      <c r="ULB107" s="6"/>
      <c r="ULC107" s="6"/>
      <c r="ULD107" s="6"/>
      <c r="ULE107" s="6"/>
      <c r="ULF107" s="6"/>
      <c r="ULG107" s="6"/>
      <c r="ULH107" s="6"/>
      <c r="ULI107" s="6"/>
      <c r="ULJ107" s="6"/>
      <c r="ULK107" s="6"/>
      <c r="ULL107" s="6"/>
      <c r="ULM107" s="6"/>
      <c r="ULN107" s="6"/>
      <c r="ULO107" s="6"/>
      <c r="ULP107" s="6"/>
      <c r="ULQ107" s="6"/>
      <c r="ULR107" s="98"/>
      <c r="ULS107" s="6"/>
      <c r="ULT107" s="6"/>
      <c r="ULU107" s="6"/>
      <c r="ULV107" s="99"/>
      <c r="ULW107" s="6"/>
      <c r="ULX107" s="6"/>
      <c r="ULY107" s="6"/>
      <c r="ULZ107" s="6"/>
      <c r="UMA107" s="6"/>
      <c r="UMB107" s="6"/>
      <c r="UMC107" s="6"/>
      <c r="UMD107" s="6"/>
      <c r="UME107" s="6"/>
      <c r="UMF107" s="100"/>
      <c r="UMG107" s="101"/>
      <c r="UMH107" s="101"/>
      <c r="UMI107" s="6"/>
      <c r="UMJ107" s="6"/>
      <c r="UMK107" s="6"/>
      <c r="UML107" s="6"/>
      <c r="UMM107" s="102"/>
      <c r="UMN107" s="6"/>
      <c r="UMO107" s="102"/>
      <c r="UMP107" s="6"/>
      <c r="UMQ107" s="6"/>
      <c r="UMR107" s="6"/>
      <c r="UMS107" s="6"/>
      <c r="UMT107" s="6"/>
      <c r="UMU107" s="6"/>
      <c r="UMV107" s="6"/>
      <c r="UMW107" s="6"/>
      <c r="UMX107" s="6"/>
      <c r="UMY107" s="6"/>
      <c r="UMZ107" s="6"/>
      <c r="UNA107" s="6"/>
      <c r="UNB107" s="6"/>
      <c r="UNC107" s="6"/>
      <c r="UND107" s="6"/>
      <c r="UNE107" s="6"/>
      <c r="UNF107" s="6"/>
      <c r="UNG107" s="98"/>
      <c r="UNH107" s="6"/>
      <c r="UNI107" s="6"/>
      <c r="UNJ107" s="6"/>
      <c r="UNK107" s="99"/>
      <c r="UNL107" s="6"/>
      <c r="UNM107" s="6"/>
      <c r="UNN107" s="6"/>
      <c r="UNO107" s="6"/>
      <c r="UNP107" s="6"/>
      <c r="UNQ107" s="6"/>
      <c r="UNR107" s="6"/>
      <c r="UNS107" s="6"/>
      <c r="UNT107" s="6"/>
      <c r="UNU107" s="100"/>
      <c r="UNV107" s="101"/>
      <c r="UNW107" s="101"/>
      <c r="UNX107" s="6"/>
      <c r="UNY107" s="6"/>
      <c r="UNZ107" s="6"/>
      <c r="UOA107" s="6"/>
      <c r="UOB107" s="102"/>
      <c r="UOC107" s="6"/>
      <c r="UOD107" s="102"/>
      <c r="UOE107" s="6"/>
      <c r="UOF107" s="6"/>
      <c r="UOG107" s="6"/>
      <c r="UOH107" s="6"/>
      <c r="UOI107" s="6"/>
      <c r="UOJ107" s="6"/>
      <c r="UOK107" s="6"/>
      <c r="UOL107" s="6"/>
      <c r="UOM107" s="6"/>
      <c r="UON107" s="6"/>
      <c r="UOO107" s="6"/>
      <c r="UOP107" s="6"/>
      <c r="UOQ107" s="6"/>
      <c r="UOR107" s="6"/>
      <c r="UOS107" s="6"/>
      <c r="UOT107" s="6"/>
      <c r="UOU107" s="6"/>
      <c r="UOV107" s="98"/>
      <c r="UOW107" s="6"/>
      <c r="UOX107" s="6"/>
      <c r="UOY107" s="6"/>
      <c r="UOZ107" s="99"/>
      <c r="UPA107" s="6"/>
      <c r="UPB107" s="6"/>
      <c r="UPC107" s="6"/>
      <c r="UPD107" s="6"/>
      <c r="UPE107" s="6"/>
      <c r="UPF107" s="6"/>
      <c r="UPG107" s="6"/>
      <c r="UPH107" s="6"/>
      <c r="UPI107" s="6"/>
      <c r="UPJ107" s="100"/>
      <c r="UPK107" s="101"/>
      <c r="UPL107" s="101"/>
      <c r="UPM107" s="6"/>
      <c r="UPN107" s="6"/>
      <c r="UPO107" s="6"/>
      <c r="UPP107" s="6"/>
      <c r="UPQ107" s="102"/>
      <c r="UPR107" s="6"/>
      <c r="UPS107" s="102"/>
      <c r="UPT107" s="6"/>
      <c r="UPU107" s="6"/>
      <c r="UPV107" s="6"/>
      <c r="UPW107" s="6"/>
      <c r="UPX107" s="6"/>
      <c r="UPY107" s="6"/>
      <c r="UPZ107" s="6"/>
      <c r="UQA107" s="6"/>
      <c r="UQB107" s="6"/>
      <c r="UQC107" s="6"/>
      <c r="UQD107" s="6"/>
      <c r="UQE107" s="6"/>
      <c r="UQF107" s="6"/>
      <c r="UQG107" s="6"/>
      <c r="UQH107" s="6"/>
      <c r="UQI107" s="6"/>
      <c r="UQJ107" s="6"/>
      <c r="UQK107" s="98"/>
      <c r="UQL107" s="6"/>
      <c r="UQM107" s="6"/>
      <c r="UQN107" s="6"/>
      <c r="UQO107" s="99"/>
      <c r="UQP107" s="6"/>
      <c r="UQQ107" s="6"/>
      <c r="UQR107" s="6"/>
      <c r="UQS107" s="6"/>
      <c r="UQT107" s="6"/>
      <c r="UQU107" s="6"/>
      <c r="UQV107" s="6"/>
      <c r="UQW107" s="6"/>
      <c r="UQX107" s="6"/>
      <c r="UQY107" s="100"/>
      <c r="UQZ107" s="101"/>
      <c r="URA107" s="101"/>
      <c r="URB107" s="6"/>
      <c r="URC107" s="6"/>
      <c r="URD107" s="6"/>
      <c r="URE107" s="6"/>
      <c r="URF107" s="102"/>
      <c r="URG107" s="6"/>
      <c r="URH107" s="102"/>
      <c r="URI107" s="6"/>
      <c r="URJ107" s="6"/>
      <c r="URK107" s="6"/>
      <c r="URL107" s="6"/>
      <c r="URM107" s="6"/>
      <c r="URN107" s="6"/>
      <c r="URO107" s="6"/>
      <c r="URP107" s="6"/>
      <c r="URQ107" s="6"/>
      <c r="URR107" s="6"/>
      <c r="URS107" s="6"/>
      <c r="URT107" s="6"/>
      <c r="URU107" s="6"/>
      <c r="URV107" s="6"/>
      <c r="URW107" s="6"/>
      <c r="URX107" s="6"/>
      <c r="URY107" s="6"/>
      <c r="URZ107" s="98"/>
      <c r="USA107" s="6"/>
      <c r="USB107" s="6"/>
      <c r="USC107" s="6"/>
      <c r="USD107" s="99"/>
      <c r="USE107" s="6"/>
      <c r="USF107" s="6"/>
      <c r="USG107" s="6"/>
      <c r="USH107" s="6"/>
      <c r="USI107" s="6"/>
      <c r="USJ107" s="6"/>
      <c r="USK107" s="6"/>
      <c r="USL107" s="6"/>
      <c r="USM107" s="6"/>
      <c r="USN107" s="100"/>
      <c r="USO107" s="101"/>
      <c r="USP107" s="101"/>
      <c r="USQ107" s="6"/>
      <c r="USR107" s="6"/>
      <c r="USS107" s="6"/>
      <c r="UST107" s="6"/>
      <c r="USU107" s="102"/>
      <c r="USV107" s="6"/>
      <c r="USW107" s="102"/>
      <c r="USX107" s="6"/>
      <c r="USY107" s="6"/>
      <c r="USZ107" s="6"/>
      <c r="UTA107" s="6"/>
      <c r="UTB107" s="6"/>
      <c r="UTC107" s="6"/>
      <c r="UTD107" s="6"/>
      <c r="UTE107" s="6"/>
      <c r="UTF107" s="6"/>
      <c r="UTG107" s="6"/>
      <c r="UTH107" s="6"/>
      <c r="UTI107" s="6"/>
      <c r="UTJ107" s="6"/>
      <c r="UTK107" s="6"/>
      <c r="UTL107" s="6"/>
      <c r="UTM107" s="6"/>
      <c r="UTN107" s="6"/>
      <c r="UTO107" s="98"/>
      <c r="UTP107" s="6"/>
      <c r="UTQ107" s="6"/>
      <c r="UTR107" s="6"/>
      <c r="UTS107" s="99"/>
      <c r="UTT107" s="6"/>
      <c r="UTU107" s="6"/>
      <c r="UTV107" s="6"/>
      <c r="UTW107" s="6"/>
      <c r="UTX107" s="6"/>
      <c r="UTY107" s="6"/>
      <c r="UTZ107" s="6"/>
      <c r="UUA107" s="6"/>
      <c r="UUB107" s="6"/>
      <c r="UUC107" s="100"/>
      <c r="UUD107" s="101"/>
      <c r="UUE107" s="101"/>
      <c r="UUF107" s="6"/>
      <c r="UUG107" s="6"/>
      <c r="UUH107" s="6"/>
      <c r="UUI107" s="6"/>
      <c r="UUJ107" s="102"/>
      <c r="UUK107" s="6"/>
      <c r="UUL107" s="102"/>
      <c r="UUM107" s="6"/>
      <c r="UUN107" s="6"/>
      <c r="UUO107" s="6"/>
      <c r="UUP107" s="6"/>
      <c r="UUQ107" s="6"/>
      <c r="UUR107" s="6"/>
      <c r="UUS107" s="6"/>
      <c r="UUT107" s="6"/>
      <c r="UUU107" s="6"/>
      <c r="UUV107" s="6"/>
      <c r="UUW107" s="6"/>
      <c r="UUX107" s="6"/>
      <c r="UUY107" s="6"/>
      <c r="UUZ107" s="6"/>
      <c r="UVA107" s="6"/>
      <c r="UVB107" s="6"/>
      <c r="UVC107" s="6"/>
      <c r="UVD107" s="98"/>
      <c r="UVE107" s="6"/>
      <c r="UVF107" s="6"/>
      <c r="UVG107" s="6"/>
      <c r="UVH107" s="99"/>
      <c r="UVI107" s="6"/>
      <c r="UVJ107" s="6"/>
      <c r="UVK107" s="6"/>
      <c r="UVL107" s="6"/>
      <c r="UVM107" s="6"/>
      <c r="UVN107" s="6"/>
      <c r="UVO107" s="6"/>
      <c r="UVP107" s="6"/>
      <c r="UVQ107" s="6"/>
      <c r="UVR107" s="100"/>
      <c r="UVS107" s="101"/>
      <c r="UVT107" s="101"/>
      <c r="UVU107" s="6"/>
      <c r="UVV107" s="6"/>
      <c r="UVW107" s="6"/>
      <c r="UVX107" s="6"/>
      <c r="UVY107" s="102"/>
      <c r="UVZ107" s="6"/>
      <c r="UWA107" s="102"/>
      <c r="UWB107" s="6"/>
      <c r="UWC107" s="6"/>
      <c r="UWD107" s="6"/>
      <c r="UWE107" s="6"/>
      <c r="UWF107" s="6"/>
      <c r="UWG107" s="6"/>
      <c r="UWH107" s="6"/>
      <c r="UWI107" s="6"/>
      <c r="UWJ107" s="6"/>
      <c r="UWK107" s="6"/>
      <c r="UWL107" s="6"/>
      <c r="UWM107" s="6"/>
      <c r="UWN107" s="6"/>
      <c r="UWO107" s="6"/>
      <c r="UWP107" s="6"/>
      <c r="UWQ107" s="6"/>
      <c r="UWR107" s="6"/>
      <c r="UWS107" s="98"/>
      <c r="UWT107" s="6"/>
      <c r="UWU107" s="6"/>
      <c r="UWV107" s="6"/>
      <c r="UWW107" s="99"/>
      <c r="UWX107" s="6"/>
      <c r="UWY107" s="6"/>
      <c r="UWZ107" s="6"/>
      <c r="UXA107" s="6"/>
      <c r="UXB107" s="6"/>
      <c r="UXC107" s="6"/>
      <c r="UXD107" s="6"/>
      <c r="UXE107" s="6"/>
      <c r="UXF107" s="6"/>
      <c r="UXG107" s="100"/>
      <c r="UXH107" s="101"/>
      <c r="UXI107" s="101"/>
      <c r="UXJ107" s="6"/>
      <c r="UXK107" s="6"/>
      <c r="UXL107" s="6"/>
      <c r="UXM107" s="6"/>
      <c r="UXN107" s="102"/>
      <c r="UXO107" s="6"/>
      <c r="UXP107" s="102"/>
      <c r="UXQ107" s="6"/>
      <c r="UXR107" s="6"/>
      <c r="UXS107" s="6"/>
      <c r="UXT107" s="6"/>
      <c r="UXU107" s="6"/>
      <c r="UXV107" s="6"/>
      <c r="UXW107" s="6"/>
      <c r="UXX107" s="6"/>
      <c r="UXY107" s="6"/>
      <c r="UXZ107" s="6"/>
      <c r="UYA107" s="6"/>
      <c r="UYB107" s="6"/>
      <c r="UYC107" s="6"/>
      <c r="UYD107" s="6"/>
      <c r="UYE107" s="6"/>
      <c r="UYF107" s="6"/>
      <c r="UYG107" s="6"/>
      <c r="UYH107" s="98"/>
      <c r="UYI107" s="6"/>
      <c r="UYJ107" s="6"/>
      <c r="UYK107" s="6"/>
      <c r="UYL107" s="99"/>
      <c r="UYM107" s="6"/>
      <c r="UYN107" s="6"/>
      <c r="UYO107" s="6"/>
      <c r="UYP107" s="6"/>
      <c r="UYQ107" s="6"/>
      <c r="UYR107" s="6"/>
      <c r="UYS107" s="6"/>
      <c r="UYT107" s="6"/>
      <c r="UYU107" s="6"/>
      <c r="UYV107" s="100"/>
      <c r="UYW107" s="101"/>
      <c r="UYX107" s="101"/>
      <c r="UYY107" s="6"/>
      <c r="UYZ107" s="6"/>
      <c r="UZA107" s="6"/>
      <c r="UZB107" s="6"/>
      <c r="UZC107" s="102"/>
      <c r="UZD107" s="6"/>
      <c r="UZE107" s="102"/>
      <c r="UZF107" s="6"/>
      <c r="UZG107" s="6"/>
      <c r="UZH107" s="6"/>
      <c r="UZI107" s="6"/>
      <c r="UZJ107" s="6"/>
      <c r="UZK107" s="6"/>
      <c r="UZL107" s="6"/>
      <c r="UZM107" s="6"/>
      <c r="UZN107" s="6"/>
      <c r="UZO107" s="6"/>
      <c r="UZP107" s="6"/>
      <c r="UZQ107" s="6"/>
      <c r="UZR107" s="6"/>
      <c r="UZS107" s="6"/>
      <c r="UZT107" s="6"/>
      <c r="UZU107" s="6"/>
      <c r="UZV107" s="6"/>
      <c r="UZW107" s="98"/>
      <c r="UZX107" s="6"/>
      <c r="UZY107" s="6"/>
      <c r="UZZ107" s="6"/>
      <c r="VAA107" s="99"/>
      <c r="VAB107" s="6"/>
      <c r="VAC107" s="6"/>
      <c r="VAD107" s="6"/>
      <c r="VAE107" s="6"/>
      <c r="VAF107" s="6"/>
      <c r="VAG107" s="6"/>
      <c r="VAH107" s="6"/>
      <c r="VAI107" s="6"/>
      <c r="VAJ107" s="6"/>
      <c r="VAK107" s="100"/>
      <c r="VAL107" s="101"/>
      <c r="VAM107" s="101"/>
      <c r="VAN107" s="6"/>
      <c r="VAO107" s="6"/>
      <c r="VAP107" s="6"/>
      <c r="VAQ107" s="6"/>
      <c r="VAR107" s="102"/>
      <c r="VAS107" s="6"/>
      <c r="VAT107" s="102"/>
      <c r="VAU107" s="6"/>
      <c r="VAV107" s="6"/>
      <c r="VAW107" s="6"/>
      <c r="VAX107" s="6"/>
      <c r="VAY107" s="6"/>
      <c r="VAZ107" s="6"/>
      <c r="VBA107" s="6"/>
      <c r="VBB107" s="6"/>
      <c r="VBC107" s="6"/>
      <c r="VBD107" s="6"/>
      <c r="VBE107" s="6"/>
      <c r="VBF107" s="6"/>
      <c r="VBG107" s="6"/>
      <c r="VBH107" s="6"/>
      <c r="VBI107" s="6"/>
      <c r="VBJ107" s="6"/>
      <c r="VBK107" s="6"/>
      <c r="VBL107" s="98"/>
      <c r="VBM107" s="6"/>
      <c r="VBN107" s="6"/>
      <c r="VBO107" s="6"/>
      <c r="VBP107" s="99"/>
      <c r="VBQ107" s="6"/>
      <c r="VBR107" s="6"/>
      <c r="VBS107" s="6"/>
      <c r="VBT107" s="6"/>
      <c r="VBU107" s="6"/>
      <c r="VBV107" s="6"/>
      <c r="VBW107" s="6"/>
      <c r="VBX107" s="6"/>
      <c r="VBY107" s="6"/>
      <c r="VBZ107" s="100"/>
      <c r="VCA107" s="101"/>
      <c r="VCB107" s="101"/>
      <c r="VCC107" s="6"/>
      <c r="VCD107" s="6"/>
      <c r="VCE107" s="6"/>
      <c r="VCF107" s="6"/>
      <c r="VCG107" s="102"/>
      <c r="VCH107" s="6"/>
      <c r="VCI107" s="102"/>
      <c r="VCJ107" s="6"/>
      <c r="VCK107" s="6"/>
      <c r="VCL107" s="6"/>
      <c r="VCM107" s="6"/>
      <c r="VCN107" s="6"/>
      <c r="VCO107" s="6"/>
      <c r="VCP107" s="6"/>
      <c r="VCQ107" s="6"/>
      <c r="VCR107" s="6"/>
      <c r="VCS107" s="6"/>
      <c r="VCT107" s="6"/>
      <c r="VCU107" s="6"/>
      <c r="VCV107" s="6"/>
      <c r="VCW107" s="6"/>
      <c r="VCX107" s="6"/>
      <c r="VCY107" s="6"/>
      <c r="VCZ107" s="6"/>
      <c r="VDA107" s="98"/>
      <c r="VDB107" s="6"/>
      <c r="VDC107" s="6"/>
      <c r="VDD107" s="6"/>
      <c r="VDE107" s="99"/>
      <c r="VDF107" s="6"/>
      <c r="VDG107" s="6"/>
      <c r="VDH107" s="6"/>
      <c r="VDI107" s="6"/>
      <c r="VDJ107" s="6"/>
      <c r="VDK107" s="6"/>
      <c r="VDL107" s="6"/>
      <c r="VDM107" s="6"/>
      <c r="VDN107" s="6"/>
      <c r="VDO107" s="100"/>
      <c r="VDP107" s="101"/>
      <c r="VDQ107" s="101"/>
      <c r="VDR107" s="6"/>
      <c r="VDS107" s="6"/>
      <c r="VDT107" s="6"/>
      <c r="VDU107" s="6"/>
      <c r="VDV107" s="102"/>
      <c r="VDW107" s="6"/>
      <c r="VDX107" s="102"/>
      <c r="VDY107" s="6"/>
      <c r="VDZ107" s="6"/>
      <c r="VEA107" s="6"/>
      <c r="VEB107" s="6"/>
      <c r="VEC107" s="6"/>
      <c r="VED107" s="6"/>
      <c r="VEE107" s="6"/>
      <c r="VEF107" s="6"/>
      <c r="VEG107" s="6"/>
      <c r="VEH107" s="6"/>
      <c r="VEI107" s="6"/>
      <c r="VEJ107" s="6"/>
      <c r="VEK107" s="6"/>
      <c r="VEL107" s="6"/>
      <c r="VEM107" s="6"/>
      <c r="VEN107" s="6"/>
      <c r="VEO107" s="6"/>
      <c r="VEP107" s="98"/>
      <c r="VEQ107" s="6"/>
      <c r="VER107" s="6"/>
      <c r="VES107" s="6"/>
      <c r="VET107" s="99"/>
      <c r="VEU107" s="6"/>
      <c r="VEV107" s="6"/>
      <c r="VEW107" s="6"/>
      <c r="VEX107" s="6"/>
      <c r="VEY107" s="6"/>
      <c r="VEZ107" s="6"/>
      <c r="VFA107" s="6"/>
      <c r="VFB107" s="6"/>
      <c r="VFC107" s="6"/>
      <c r="VFD107" s="100"/>
      <c r="VFE107" s="101"/>
      <c r="VFF107" s="101"/>
      <c r="VFG107" s="6"/>
      <c r="VFH107" s="6"/>
      <c r="VFI107" s="6"/>
      <c r="VFJ107" s="6"/>
      <c r="VFK107" s="102"/>
      <c r="VFL107" s="6"/>
      <c r="VFM107" s="102"/>
      <c r="VFN107" s="6"/>
      <c r="VFO107" s="6"/>
      <c r="VFP107" s="6"/>
      <c r="VFQ107" s="6"/>
      <c r="VFR107" s="6"/>
      <c r="VFS107" s="6"/>
      <c r="VFT107" s="6"/>
      <c r="VFU107" s="6"/>
      <c r="VFV107" s="6"/>
      <c r="VFW107" s="6"/>
      <c r="VFX107" s="6"/>
      <c r="VFY107" s="6"/>
      <c r="VFZ107" s="6"/>
      <c r="VGA107" s="6"/>
      <c r="VGB107" s="6"/>
      <c r="VGC107" s="6"/>
      <c r="VGD107" s="6"/>
      <c r="VGE107" s="98"/>
      <c r="VGF107" s="6"/>
      <c r="VGG107" s="6"/>
      <c r="VGH107" s="6"/>
      <c r="VGI107" s="99"/>
      <c r="VGJ107" s="6"/>
      <c r="VGK107" s="6"/>
      <c r="VGL107" s="6"/>
      <c r="VGM107" s="6"/>
      <c r="VGN107" s="6"/>
      <c r="VGO107" s="6"/>
      <c r="VGP107" s="6"/>
      <c r="VGQ107" s="6"/>
      <c r="VGR107" s="6"/>
      <c r="VGS107" s="100"/>
      <c r="VGT107" s="101"/>
      <c r="VGU107" s="101"/>
      <c r="VGV107" s="6"/>
      <c r="VGW107" s="6"/>
      <c r="VGX107" s="6"/>
      <c r="VGY107" s="6"/>
      <c r="VGZ107" s="102"/>
      <c r="VHA107" s="6"/>
      <c r="VHB107" s="102"/>
      <c r="VHC107" s="6"/>
      <c r="VHD107" s="6"/>
      <c r="VHE107" s="6"/>
      <c r="VHF107" s="6"/>
      <c r="VHG107" s="6"/>
      <c r="VHH107" s="6"/>
      <c r="VHI107" s="6"/>
      <c r="VHJ107" s="6"/>
      <c r="VHK107" s="6"/>
      <c r="VHL107" s="6"/>
      <c r="VHM107" s="6"/>
      <c r="VHN107" s="6"/>
      <c r="VHO107" s="6"/>
      <c r="VHP107" s="6"/>
      <c r="VHQ107" s="6"/>
      <c r="VHR107" s="6"/>
      <c r="VHS107" s="6"/>
      <c r="VHT107" s="98"/>
      <c r="VHU107" s="6"/>
      <c r="VHV107" s="6"/>
      <c r="VHW107" s="6"/>
      <c r="VHX107" s="99"/>
      <c r="VHY107" s="6"/>
      <c r="VHZ107" s="6"/>
      <c r="VIA107" s="6"/>
      <c r="VIB107" s="6"/>
      <c r="VIC107" s="6"/>
      <c r="VID107" s="6"/>
      <c r="VIE107" s="6"/>
      <c r="VIF107" s="6"/>
      <c r="VIG107" s="6"/>
      <c r="VIH107" s="100"/>
      <c r="VII107" s="101"/>
      <c r="VIJ107" s="101"/>
      <c r="VIK107" s="6"/>
      <c r="VIL107" s="6"/>
      <c r="VIM107" s="6"/>
      <c r="VIN107" s="6"/>
      <c r="VIO107" s="102"/>
      <c r="VIP107" s="6"/>
      <c r="VIQ107" s="102"/>
      <c r="VIR107" s="6"/>
      <c r="VIS107" s="6"/>
      <c r="VIT107" s="6"/>
      <c r="VIU107" s="6"/>
      <c r="VIV107" s="6"/>
      <c r="VIW107" s="6"/>
      <c r="VIX107" s="6"/>
      <c r="VIY107" s="6"/>
      <c r="VIZ107" s="6"/>
      <c r="VJA107" s="6"/>
      <c r="VJB107" s="6"/>
      <c r="VJC107" s="6"/>
      <c r="VJD107" s="6"/>
      <c r="VJE107" s="6"/>
      <c r="VJF107" s="6"/>
      <c r="VJG107" s="6"/>
      <c r="VJH107" s="6"/>
      <c r="VJI107" s="98"/>
      <c r="VJJ107" s="6"/>
      <c r="VJK107" s="6"/>
      <c r="VJL107" s="6"/>
      <c r="VJM107" s="99"/>
      <c r="VJN107" s="6"/>
      <c r="VJO107" s="6"/>
      <c r="VJP107" s="6"/>
      <c r="VJQ107" s="6"/>
      <c r="VJR107" s="6"/>
      <c r="VJS107" s="6"/>
      <c r="VJT107" s="6"/>
      <c r="VJU107" s="6"/>
      <c r="VJV107" s="6"/>
      <c r="VJW107" s="100"/>
      <c r="VJX107" s="101"/>
      <c r="VJY107" s="101"/>
      <c r="VJZ107" s="6"/>
      <c r="VKA107" s="6"/>
      <c r="VKB107" s="6"/>
      <c r="VKC107" s="6"/>
      <c r="VKD107" s="102"/>
      <c r="VKE107" s="6"/>
      <c r="VKF107" s="102"/>
      <c r="VKG107" s="6"/>
      <c r="VKH107" s="6"/>
      <c r="VKI107" s="6"/>
      <c r="VKJ107" s="6"/>
      <c r="VKK107" s="6"/>
      <c r="VKL107" s="6"/>
      <c r="VKM107" s="6"/>
      <c r="VKN107" s="6"/>
      <c r="VKO107" s="6"/>
      <c r="VKP107" s="6"/>
      <c r="VKQ107" s="6"/>
      <c r="VKR107" s="6"/>
      <c r="VKS107" s="6"/>
      <c r="VKT107" s="6"/>
      <c r="VKU107" s="6"/>
      <c r="VKV107" s="6"/>
      <c r="VKW107" s="6"/>
      <c r="VKX107" s="98"/>
      <c r="VKY107" s="6"/>
      <c r="VKZ107" s="6"/>
      <c r="VLA107" s="6"/>
      <c r="VLB107" s="99"/>
      <c r="VLC107" s="6"/>
      <c r="VLD107" s="6"/>
      <c r="VLE107" s="6"/>
      <c r="VLF107" s="6"/>
      <c r="VLG107" s="6"/>
      <c r="VLH107" s="6"/>
      <c r="VLI107" s="6"/>
      <c r="VLJ107" s="6"/>
      <c r="VLK107" s="6"/>
      <c r="VLL107" s="100"/>
      <c r="VLM107" s="101"/>
      <c r="VLN107" s="101"/>
      <c r="VLO107" s="6"/>
      <c r="VLP107" s="6"/>
      <c r="VLQ107" s="6"/>
      <c r="VLR107" s="6"/>
      <c r="VLS107" s="102"/>
      <c r="VLT107" s="6"/>
      <c r="VLU107" s="102"/>
      <c r="VLV107" s="6"/>
      <c r="VLW107" s="6"/>
      <c r="VLX107" s="6"/>
      <c r="VLY107" s="6"/>
      <c r="VLZ107" s="6"/>
      <c r="VMA107" s="6"/>
      <c r="VMB107" s="6"/>
      <c r="VMC107" s="6"/>
      <c r="VMD107" s="6"/>
      <c r="VME107" s="6"/>
      <c r="VMF107" s="6"/>
      <c r="VMG107" s="6"/>
      <c r="VMH107" s="6"/>
      <c r="VMI107" s="6"/>
      <c r="VMJ107" s="6"/>
      <c r="VMK107" s="6"/>
      <c r="VML107" s="6"/>
      <c r="VMM107" s="98"/>
      <c r="VMN107" s="6"/>
      <c r="VMO107" s="6"/>
      <c r="VMP107" s="6"/>
      <c r="VMQ107" s="99"/>
      <c r="VMR107" s="6"/>
      <c r="VMS107" s="6"/>
      <c r="VMT107" s="6"/>
      <c r="VMU107" s="6"/>
      <c r="VMV107" s="6"/>
      <c r="VMW107" s="6"/>
      <c r="VMX107" s="6"/>
      <c r="VMY107" s="6"/>
      <c r="VMZ107" s="6"/>
      <c r="VNA107" s="100"/>
      <c r="VNB107" s="101"/>
      <c r="VNC107" s="101"/>
      <c r="VND107" s="6"/>
      <c r="VNE107" s="6"/>
      <c r="VNF107" s="6"/>
      <c r="VNG107" s="6"/>
      <c r="VNH107" s="102"/>
      <c r="VNI107" s="6"/>
      <c r="VNJ107" s="102"/>
      <c r="VNK107" s="6"/>
      <c r="VNL107" s="6"/>
      <c r="VNM107" s="6"/>
      <c r="VNN107" s="6"/>
      <c r="VNO107" s="6"/>
      <c r="VNP107" s="6"/>
      <c r="VNQ107" s="6"/>
      <c r="VNR107" s="6"/>
      <c r="VNS107" s="6"/>
      <c r="VNT107" s="6"/>
      <c r="VNU107" s="6"/>
      <c r="VNV107" s="6"/>
      <c r="VNW107" s="6"/>
      <c r="VNX107" s="6"/>
      <c r="VNY107" s="6"/>
      <c r="VNZ107" s="6"/>
      <c r="VOA107" s="6"/>
      <c r="VOB107" s="98"/>
      <c r="VOC107" s="6"/>
      <c r="VOD107" s="6"/>
      <c r="VOE107" s="6"/>
      <c r="VOF107" s="99"/>
      <c r="VOG107" s="6"/>
      <c r="VOH107" s="6"/>
      <c r="VOI107" s="6"/>
      <c r="VOJ107" s="6"/>
      <c r="VOK107" s="6"/>
      <c r="VOL107" s="6"/>
      <c r="VOM107" s="6"/>
      <c r="VON107" s="6"/>
      <c r="VOO107" s="6"/>
      <c r="VOP107" s="100"/>
      <c r="VOQ107" s="101"/>
      <c r="VOR107" s="101"/>
      <c r="VOS107" s="6"/>
      <c r="VOT107" s="6"/>
      <c r="VOU107" s="6"/>
      <c r="VOV107" s="6"/>
      <c r="VOW107" s="102"/>
      <c r="VOX107" s="6"/>
      <c r="VOY107" s="102"/>
      <c r="VOZ107" s="6"/>
      <c r="VPA107" s="6"/>
      <c r="VPB107" s="6"/>
      <c r="VPC107" s="6"/>
      <c r="VPD107" s="6"/>
      <c r="VPE107" s="6"/>
      <c r="VPF107" s="6"/>
      <c r="VPG107" s="6"/>
      <c r="VPH107" s="6"/>
      <c r="VPI107" s="6"/>
      <c r="VPJ107" s="6"/>
      <c r="VPK107" s="6"/>
      <c r="VPL107" s="6"/>
      <c r="VPM107" s="6"/>
      <c r="VPN107" s="6"/>
      <c r="VPO107" s="6"/>
      <c r="VPP107" s="6"/>
      <c r="VPQ107" s="98"/>
      <c r="VPR107" s="6"/>
      <c r="VPS107" s="6"/>
      <c r="VPT107" s="6"/>
      <c r="VPU107" s="99"/>
      <c r="VPV107" s="6"/>
      <c r="VPW107" s="6"/>
      <c r="VPX107" s="6"/>
      <c r="VPY107" s="6"/>
      <c r="VPZ107" s="6"/>
      <c r="VQA107" s="6"/>
      <c r="VQB107" s="6"/>
      <c r="VQC107" s="6"/>
      <c r="VQD107" s="6"/>
      <c r="VQE107" s="100"/>
      <c r="VQF107" s="101"/>
      <c r="VQG107" s="101"/>
      <c r="VQH107" s="6"/>
      <c r="VQI107" s="6"/>
      <c r="VQJ107" s="6"/>
      <c r="VQK107" s="6"/>
      <c r="VQL107" s="102"/>
      <c r="VQM107" s="6"/>
      <c r="VQN107" s="102"/>
      <c r="VQO107" s="6"/>
      <c r="VQP107" s="6"/>
      <c r="VQQ107" s="6"/>
      <c r="VQR107" s="6"/>
      <c r="VQS107" s="6"/>
      <c r="VQT107" s="6"/>
      <c r="VQU107" s="6"/>
      <c r="VQV107" s="6"/>
      <c r="VQW107" s="6"/>
      <c r="VQX107" s="6"/>
      <c r="VQY107" s="6"/>
      <c r="VQZ107" s="6"/>
      <c r="VRA107" s="6"/>
      <c r="VRB107" s="6"/>
      <c r="VRC107" s="6"/>
      <c r="VRD107" s="6"/>
      <c r="VRE107" s="6"/>
      <c r="VRF107" s="98"/>
      <c r="VRG107" s="6"/>
      <c r="VRH107" s="6"/>
      <c r="VRI107" s="6"/>
      <c r="VRJ107" s="99"/>
      <c r="VRK107" s="6"/>
      <c r="VRL107" s="6"/>
      <c r="VRM107" s="6"/>
      <c r="VRN107" s="6"/>
      <c r="VRO107" s="6"/>
      <c r="VRP107" s="6"/>
      <c r="VRQ107" s="6"/>
      <c r="VRR107" s="6"/>
      <c r="VRS107" s="6"/>
      <c r="VRT107" s="100"/>
      <c r="VRU107" s="101"/>
      <c r="VRV107" s="101"/>
      <c r="VRW107" s="6"/>
      <c r="VRX107" s="6"/>
      <c r="VRY107" s="6"/>
      <c r="VRZ107" s="6"/>
      <c r="VSA107" s="102"/>
      <c r="VSB107" s="6"/>
      <c r="VSC107" s="102"/>
      <c r="VSD107" s="6"/>
      <c r="VSE107" s="6"/>
      <c r="VSF107" s="6"/>
      <c r="VSG107" s="6"/>
      <c r="VSH107" s="6"/>
      <c r="VSI107" s="6"/>
      <c r="VSJ107" s="6"/>
      <c r="VSK107" s="6"/>
      <c r="VSL107" s="6"/>
      <c r="VSM107" s="6"/>
      <c r="VSN107" s="6"/>
      <c r="VSO107" s="6"/>
      <c r="VSP107" s="6"/>
      <c r="VSQ107" s="6"/>
      <c r="VSR107" s="6"/>
      <c r="VSS107" s="6"/>
      <c r="VST107" s="6"/>
      <c r="VSU107" s="98"/>
      <c r="VSV107" s="6"/>
      <c r="VSW107" s="6"/>
      <c r="VSX107" s="6"/>
      <c r="VSY107" s="99"/>
      <c r="VSZ107" s="6"/>
      <c r="VTA107" s="6"/>
      <c r="VTB107" s="6"/>
      <c r="VTC107" s="6"/>
      <c r="VTD107" s="6"/>
      <c r="VTE107" s="6"/>
      <c r="VTF107" s="6"/>
      <c r="VTG107" s="6"/>
      <c r="VTH107" s="6"/>
      <c r="VTI107" s="100"/>
      <c r="VTJ107" s="101"/>
      <c r="VTK107" s="101"/>
      <c r="VTL107" s="6"/>
      <c r="VTM107" s="6"/>
      <c r="VTN107" s="6"/>
      <c r="VTO107" s="6"/>
      <c r="VTP107" s="102"/>
      <c r="VTQ107" s="6"/>
      <c r="VTR107" s="102"/>
      <c r="VTS107" s="6"/>
      <c r="VTT107" s="6"/>
      <c r="VTU107" s="6"/>
      <c r="VTV107" s="6"/>
      <c r="VTW107" s="6"/>
      <c r="VTX107" s="6"/>
      <c r="VTY107" s="6"/>
      <c r="VTZ107" s="6"/>
      <c r="VUA107" s="6"/>
      <c r="VUB107" s="6"/>
      <c r="VUC107" s="6"/>
      <c r="VUD107" s="6"/>
      <c r="VUE107" s="6"/>
      <c r="VUF107" s="6"/>
      <c r="VUG107" s="6"/>
      <c r="VUH107" s="6"/>
      <c r="VUI107" s="6"/>
      <c r="VUJ107" s="98"/>
      <c r="VUK107" s="6"/>
      <c r="VUL107" s="6"/>
      <c r="VUM107" s="6"/>
      <c r="VUN107" s="99"/>
      <c r="VUO107" s="6"/>
      <c r="VUP107" s="6"/>
      <c r="VUQ107" s="6"/>
      <c r="VUR107" s="6"/>
      <c r="VUS107" s="6"/>
      <c r="VUT107" s="6"/>
      <c r="VUU107" s="6"/>
      <c r="VUV107" s="6"/>
      <c r="VUW107" s="6"/>
      <c r="VUX107" s="100"/>
      <c r="VUY107" s="101"/>
      <c r="VUZ107" s="101"/>
      <c r="VVA107" s="6"/>
      <c r="VVB107" s="6"/>
      <c r="VVC107" s="6"/>
      <c r="VVD107" s="6"/>
      <c r="VVE107" s="102"/>
      <c r="VVF107" s="6"/>
      <c r="VVG107" s="102"/>
      <c r="VVH107" s="6"/>
      <c r="VVI107" s="6"/>
      <c r="VVJ107" s="6"/>
      <c r="VVK107" s="6"/>
      <c r="VVL107" s="6"/>
      <c r="VVM107" s="6"/>
      <c r="VVN107" s="6"/>
      <c r="VVO107" s="6"/>
      <c r="VVP107" s="6"/>
      <c r="VVQ107" s="6"/>
      <c r="VVR107" s="6"/>
      <c r="VVS107" s="6"/>
      <c r="VVT107" s="6"/>
      <c r="VVU107" s="6"/>
      <c r="VVV107" s="6"/>
      <c r="VVW107" s="6"/>
      <c r="VVX107" s="6"/>
      <c r="VVY107" s="98"/>
      <c r="VVZ107" s="6"/>
      <c r="VWA107" s="6"/>
      <c r="VWB107" s="6"/>
      <c r="VWC107" s="99"/>
      <c r="VWD107" s="6"/>
      <c r="VWE107" s="6"/>
      <c r="VWF107" s="6"/>
      <c r="VWG107" s="6"/>
      <c r="VWH107" s="6"/>
      <c r="VWI107" s="6"/>
      <c r="VWJ107" s="6"/>
      <c r="VWK107" s="6"/>
      <c r="VWL107" s="6"/>
      <c r="VWM107" s="100"/>
      <c r="VWN107" s="101"/>
      <c r="VWO107" s="101"/>
      <c r="VWP107" s="6"/>
      <c r="VWQ107" s="6"/>
      <c r="VWR107" s="6"/>
      <c r="VWS107" s="6"/>
      <c r="VWT107" s="102"/>
      <c r="VWU107" s="6"/>
      <c r="VWV107" s="102"/>
      <c r="VWW107" s="6"/>
      <c r="VWX107" s="6"/>
      <c r="VWY107" s="6"/>
      <c r="VWZ107" s="6"/>
      <c r="VXA107" s="6"/>
      <c r="VXB107" s="6"/>
      <c r="VXC107" s="6"/>
      <c r="VXD107" s="6"/>
      <c r="VXE107" s="6"/>
      <c r="VXF107" s="6"/>
      <c r="VXG107" s="6"/>
      <c r="VXH107" s="6"/>
      <c r="VXI107" s="6"/>
      <c r="VXJ107" s="6"/>
      <c r="VXK107" s="6"/>
      <c r="VXL107" s="6"/>
      <c r="VXM107" s="6"/>
      <c r="VXN107" s="98"/>
      <c r="VXO107" s="6"/>
      <c r="VXP107" s="6"/>
      <c r="VXQ107" s="6"/>
      <c r="VXR107" s="99"/>
      <c r="VXS107" s="6"/>
      <c r="VXT107" s="6"/>
      <c r="VXU107" s="6"/>
      <c r="VXV107" s="6"/>
      <c r="VXW107" s="6"/>
      <c r="VXX107" s="6"/>
      <c r="VXY107" s="6"/>
      <c r="VXZ107" s="6"/>
      <c r="VYA107" s="6"/>
      <c r="VYB107" s="100"/>
      <c r="VYC107" s="101"/>
      <c r="VYD107" s="101"/>
      <c r="VYE107" s="6"/>
      <c r="VYF107" s="6"/>
      <c r="VYG107" s="6"/>
      <c r="VYH107" s="6"/>
      <c r="VYI107" s="102"/>
      <c r="VYJ107" s="6"/>
      <c r="VYK107" s="102"/>
      <c r="VYL107" s="6"/>
      <c r="VYM107" s="6"/>
      <c r="VYN107" s="6"/>
      <c r="VYO107" s="6"/>
      <c r="VYP107" s="6"/>
      <c r="VYQ107" s="6"/>
      <c r="VYR107" s="6"/>
      <c r="VYS107" s="6"/>
      <c r="VYT107" s="6"/>
      <c r="VYU107" s="6"/>
      <c r="VYV107" s="6"/>
      <c r="VYW107" s="6"/>
      <c r="VYX107" s="6"/>
      <c r="VYY107" s="6"/>
      <c r="VYZ107" s="6"/>
      <c r="VZA107" s="6"/>
      <c r="VZB107" s="6"/>
      <c r="VZC107" s="98"/>
      <c r="VZD107" s="6"/>
      <c r="VZE107" s="6"/>
      <c r="VZF107" s="6"/>
      <c r="VZG107" s="99"/>
      <c r="VZH107" s="6"/>
      <c r="VZI107" s="6"/>
      <c r="VZJ107" s="6"/>
      <c r="VZK107" s="6"/>
      <c r="VZL107" s="6"/>
      <c r="VZM107" s="6"/>
      <c r="VZN107" s="6"/>
      <c r="VZO107" s="6"/>
      <c r="VZP107" s="6"/>
      <c r="VZQ107" s="100"/>
      <c r="VZR107" s="101"/>
      <c r="VZS107" s="101"/>
      <c r="VZT107" s="6"/>
      <c r="VZU107" s="6"/>
      <c r="VZV107" s="6"/>
      <c r="VZW107" s="6"/>
      <c r="VZX107" s="102"/>
      <c r="VZY107" s="6"/>
      <c r="VZZ107" s="102"/>
      <c r="WAA107" s="6"/>
      <c r="WAB107" s="6"/>
      <c r="WAC107" s="6"/>
      <c r="WAD107" s="6"/>
      <c r="WAE107" s="6"/>
      <c r="WAF107" s="6"/>
      <c r="WAG107" s="6"/>
      <c r="WAH107" s="6"/>
      <c r="WAI107" s="6"/>
      <c r="WAJ107" s="6"/>
      <c r="WAK107" s="6"/>
      <c r="WAL107" s="6"/>
      <c r="WAM107" s="6"/>
      <c r="WAN107" s="6"/>
      <c r="WAO107" s="6"/>
      <c r="WAP107" s="6"/>
      <c r="WAQ107" s="6"/>
      <c r="WAR107" s="98"/>
      <c r="WAS107" s="6"/>
      <c r="WAT107" s="6"/>
      <c r="WAU107" s="6"/>
      <c r="WAV107" s="99"/>
      <c r="WAW107" s="6"/>
      <c r="WAX107" s="6"/>
      <c r="WAY107" s="6"/>
      <c r="WAZ107" s="6"/>
      <c r="WBA107" s="6"/>
      <c r="WBB107" s="6"/>
      <c r="WBC107" s="6"/>
      <c r="WBD107" s="6"/>
      <c r="WBE107" s="6"/>
      <c r="WBF107" s="100"/>
      <c r="WBG107" s="101"/>
      <c r="WBH107" s="101"/>
      <c r="WBI107" s="6"/>
      <c r="WBJ107" s="6"/>
      <c r="WBK107" s="6"/>
      <c r="WBL107" s="6"/>
      <c r="WBM107" s="102"/>
      <c r="WBN107" s="6"/>
      <c r="WBO107" s="102"/>
      <c r="WBP107" s="6"/>
      <c r="WBQ107" s="6"/>
      <c r="WBR107" s="6"/>
      <c r="WBS107" s="6"/>
      <c r="WBT107" s="6"/>
      <c r="WBU107" s="6"/>
      <c r="WBV107" s="6"/>
      <c r="WBW107" s="6"/>
      <c r="WBX107" s="6"/>
      <c r="WBY107" s="6"/>
      <c r="WBZ107" s="6"/>
      <c r="WCA107" s="6"/>
      <c r="WCB107" s="6"/>
      <c r="WCC107" s="6"/>
      <c r="WCD107" s="6"/>
      <c r="WCE107" s="6"/>
      <c r="WCF107" s="6"/>
      <c r="WCG107" s="98"/>
      <c r="WCH107" s="6"/>
      <c r="WCI107" s="6"/>
      <c r="WCJ107" s="6"/>
      <c r="WCK107" s="99"/>
      <c r="WCL107" s="6"/>
      <c r="WCM107" s="6"/>
      <c r="WCN107" s="6"/>
      <c r="WCO107" s="6"/>
      <c r="WCP107" s="6"/>
      <c r="WCQ107" s="6"/>
      <c r="WCR107" s="6"/>
      <c r="WCS107" s="6"/>
      <c r="WCT107" s="6"/>
      <c r="WCU107" s="100"/>
      <c r="WCV107" s="101"/>
      <c r="WCW107" s="101"/>
      <c r="WCX107" s="6"/>
      <c r="WCY107" s="6"/>
      <c r="WCZ107" s="6"/>
      <c r="WDA107" s="6"/>
      <c r="WDB107" s="102"/>
      <c r="WDC107" s="6"/>
      <c r="WDD107" s="102"/>
      <c r="WDE107" s="6"/>
      <c r="WDF107" s="6"/>
      <c r="WDG107" s="6"/>
      <c r="WDH107" s="6"/>
      <c r="WDI107" s="6"/>
      <c r="WDJ107" s="6"/>
      <c r="WDK107" s="6"/>
      <c r="WDL107" s="6"/>
      <c r="WDM107" s="6"/>
      <c r="WDN107" s="6"/>
      <c r="WDO107" s="6"/>
      <c r="WDP107" s="6"/>
      <c r="WDQ107" s="6"/>
      <c r="WDR107" s="6"/>
      <c r="WDS107" s="6"/>
      <c r="WDT107" s="6"/>
      <c r="WDU107" s="6"/>
      <c r="WDV107" s="98"/>
      <c r="WDW107" s="6"/>
      <c r="WDX107" s="6"/>
      <c r="WDY107" s="6"/>
      <c r="WDZ107" s="99"/>
      <c r="WEA107" s="6"/>
      <c r="WEB107" s="6"/>
      <c r="WEC107" s="6"/>
      <c r="WED107" s="6"/>
      <c r="WEE107" s="6"/>
      <c r="WEF107" s="6"/>
      <c r="WEG107" s="6"/>
      <c r="WEH107" s="6"/>
      <c r="WEI107" s="6"/>
      <c r="WEJ107" s="100"/>
      <c r="WEK107" s="101"/>
      <c r="WEL107" s="101"/>
      <c r="WEM107" s="6"/>
      <c r="WEN107" s="6"/>
      <c r="WEO107" s="6"/>
      <c r="WEP107" s="6"/>
      <c r="WEQ107" s="102"/>
      <c r="WER107" s="6"/>
      <c r="WES107" s="102"/>
      <c r="WET107" s="6"/>
      <c r="WEU107" s="6"/>
      <c r="WEV107" s="6"/>
      <c r="WEW107" s="6"/>
      <c r="WEX107" s="6"/>
      <c r="WEY107" s="6"/>
      <c r="WEZ107" s="6"/>
      <c r="WFA107" s="6"/>
      <c r="WFB107" s="6"/>
      <c r="WFC107" s="6"/>
      <c r="WFD107" s="6"/>
      <c r="WFE107" s="6"/>
      <c r="WFF107" s="6"/>
      <c r="WFG107" s="6"/>
      <c r="WFH107" s="6"/>
      <c r="WFI107" s="6"/>
      <c r="WFJ107" s="6"/>
      <c r="WFK107" s="98"/>
      <c r="WFL107" s="6"/>
      <c r="WFM107" s="6"/>
      <c r="WFN107" s="6"/>
      <c r="WFO107" s="99"/>
      <c r="WFP107" s="6"/>
      <c r="WFQ107" s="6"/>
      <c r="WFR107" s="6"/>
      <c r="WFS107" s="6"/>
      <c r="WFT107" s="6"/>
      <c r="WFU107" s="6"/>
      <c r="WFV107" s="6"/>
      <c r="WFW107" s="6"/>
      <c r="WFX107" s="6"/>
      <c r="WFY107" s="100"/>
      <c r="WFZ107" s="101"/>
      <c r="WGA107" s="101"/>
      <c r="WGB107" s="6"/>
      <c r="WGC107" s="6"/>
      <c r="WGD107" s="6"/>
      <c r="WGE107" s="6"/>
      <c r="WGF107" s="102"/>
      <c r="WGG107" s="6"/>
      <c r="WGH107" s="102"/>
      <c r="WGI107" s="6"/>
      <c r="WGJ107" s="6"/>
      <c r="WGK107" s="6"/>
      <c r="WGL107" s="6"/>
      <c r="WGM107" s="6"/>
      <c r="WGN107" s="6"/>
      <c r="WGO107" s="6"/>
      <c r="WGP107" s="6"/>
      <c r="WGQ107" s="6"/>
      <c r="WGR107" s="6"/>
      <c r="WGS107" s="6"/>
      <c r="WGT107" s="6"/>
      <c r="WGU107" s="6"/>
      <c r="WGV107" s="6"/>
      <c r="WGW107" s="6"/>
      <c r="WGX107" s="6"/>
      <c r="WGY107" s="6"/>
      <c r="WGZ107" s="98"/>
      <c r="WHA107" s="6"/>
      <c r="WHB107" s="6"/>
      <c r="WHC107" s="6"/>
      <c r="WHD107" s="99"/>
      <c r="WHE107" s="6"/>
      <c r="WHF107" s="6"/>
      <c r="WHG107" s="6"/>
      <c r="WHH107" s="6"/>
      <c r="WHI107" s="6"/>
      <c r="WHJ107" s="6"/>
      <c r="WHK107" s="6"/>
      <c r="WHL107" s="6"/>
      <c r="WHM107" s="6"/>
      <c r="WHN107" s="100"/>
      <c r="WHO107" s="101"/>
      <c r="WHP107" s="101"/>
      <c r="WHQ107" s="6"/>
      <c r="WHR107" s="6"/>
      <c r="WHS107" s="6"/>
      <c r="WHT107" s="6"/>
      <c r="WHU107" s="102"/>
      <c r="WHV107" s="6"/>
      <c r="WHW107" s="102"/>
      <c r="WHX107" s="6"/>
      <c r="WHY107" s="6"/>
      <c r="WHZ107" s="6"/>
      <c r="WIA107" s="6"/>
      <c r="WIB107" s="6"/>
      <c r="WIC107" s="6"/>
      <c r="WID107" s="6"/>
      <c r="WIE107" s="6"/>
      <c r="WIF107" s="6"/>
      <c r="WIG107" s="6"/>
      <c r="WIH107" s="6"/>
      <c r="WII107" s="6"/>
      <c r="WIJ107" s="6"/>
      <c r="WIK107" s="6"/>
      <c r="WIL107" s="6"/>
      <c r="WIM107" s="6"/>
      <c r="WIN107" s="6"/>
      <c r="WIO107" s="98"/>
      <c r="WIP107" s="6"/>
      <c r="WIQ107" s="6"/>
      <c r="WIR107" s="6"/>
      <c r="WIS107" s="99"/>
      <c r="WIT107" s="6"/>
      <c r="WIU107" s="6"/>
      <c r="WIV107" s="6"/>
      <c r="WIW107" s="6"/>
      <c r="WIX107" s="6"/>
      <c r="WIY107" s="6"/>
      <c r="WIZ107" s="6"/>
      <c r="WJA107" s="6"/>
      <c r="WJB107" s="6"/>
      <c r="WJC107" s="100"/>
      <c r="WJD107" s="101"/>
      <c r="WJE107" s="101"/>
      <c r="WJF107" s="6"/>
      <c r="WJG107" s="6"/>
      <c r="WJH107" s="6"/>
      <c r="WJI107" s="6"/>
      <c r="WJJ107" s="102"/>
      <c r="WJK107" s="6"/>
      <c r="WJL107" s="102"/>
      <c r="WJM107" s="6"/>
      <c r="WJN107" s="6"/>
      <c r="WJO107" s="6"/>
      <c r="WJP107" s="6"/>
      <c r="WJQ107" s="6"/>
      <c r="WJR107" s="6"/>
      <c r="WJS107" s="6"/>
      <c r="WJT107" s="6"/>
      <c r="WJU107" s="6"/>
      <c r="WJV107" s="6"/>
      <c r="WJW107" s="6"/>
      <c r="WJX107" s="6"/>
      <c r="WJY107" s="6"/>
      <c r="WJZ107" s="6"/>
      <c r="WKA107" s="6"/>
      <c r="WKB107" s="6"/>
      <c r="WKC107" s="6"/>
      <c r="WKD107" s="98"/>
      <c r="WKE107" s="6"/>
      <c r="WKF107" s="6"/>
      <c r="WKG107" s="6"/>
      <c r="WKH107" s="99"/>
      <c r="WKI107" s="6"/>
      <c r="WKJ107" s="6"/>
      <c r="WKK107" s="6"/>
      <c r="WKL107" s="6"/>
      <c r="WKM107" s="6"/>
      <c r="WKN107" s="6"/>
      <c r="WKO107" s="6"/>
      <c r="WKP107" s="6"/>
      <c r="WKQ107" s="6"/>
      <c r="WKR107" s="100"/>
      <c r="WKS107" s="101"/>
      <c r="WKT107" s="101"/>
      <c r="WKU107" s="6"/>
      <c r="WKV107" s="6"/>
      <c r="WKW107" s="6"/>
      <c r="WKX107" s="6"/>
      <c r="WKY107" s="102"/>
      <c r="WKZ107" s="6"/>
      <c r="WLA107" s="102"/>
      <c r="WLB107" s="6"/>
      <c r="WLC107" s="6"/>
      <c r="WLD107" s="6"/>
      <c r="WLE107" s="6"/>
      <c r="WLF107" s="6"/>
      <c r="WLG107" s="6"/>
      <c r="WLH107" s="6"/>
      <c r="WLI107" s="6"/>
      <c r="WLJ107" s="6"/>
      <c r="WLK107" s="6"/>
      <c r="WLL107" s="6"/>
      <c r="WLM107" s="6"/>
      <c r="WLN107" s="6"/>
      <c r="WLO107" s="6"/>
      <c r="WLP107" s="6"/>
      <c r="WLQ107" s="6"/>
      <c r="WLR107" s="6"/>
      <c r="WLS107" s="98"/>
      <c r="WLT107" s="6"/>
      <c r="WLU107" s="6"/>
      <c r="WLV107" s="6"/>
      <c r="WLW107" s="99"/>
      <c r="WLX107" s="6"/>
      <c r="WLY107" s="6"/>
      <c r="WLZ107" s="6"/>
      <c r="WMA107" s="6"/>
      <c r="WMB107" s="6"/>
      <c r="WMC107" s="6"/>
      <c r="WMD107" s="6"/>
      <c r="WME107" s="6"/>
      <c r="WMF107" s="6"/>
      <c r="WMG107" s="100"/>
      <c r="WMH107" s="101"/>
      <c r="WMI107" s="101"/>
      <c r="WMJ107" s="6"/>
      <c r="WMK107" s="6"/>
      <c r="WML107" s="6"/>
      <c r="WMM107" s="6"/>
      <c r="WMN107" s="102"/>
      <c r="WMO107" s="6"/>
      <c r="WMP107" s="102"/>
      <c r="WMQ107" s="6"/>
      <c r="WMR107" s="6"/>
      <c r="WMS107" s="6"/>
      <c r="WMT107" s="6"/>
      <c r="WMU107" s="6"/>
      <c r="WMV107" s="6"/>
      <c r="WMW107" s="6"/>
      <c r="WMX107" s="6"/>
      <c r="WMY107" s="6"/>
      <c r="WMZ107" s="6"/>
      <c r="WNA107" s="6"/>
      <c r="WNB107" s="6"/>
      <c r="WNC107" s="6"/>
      <c r="WND107" s="6"/>
      <c r="WNE107" s="6"/>
      <c r="WNF107" s="6"/>
      <c r="WNG107" s="6"/>
      <c r="WNH107" s="98"/>
      <c r="WNI107" s="6"/>
      <c r="WNJ107" s="6"/>
      <c r="WNK107" s="6"/>
      <c r="WNL107" s="99"/>
      <c r="WNM107" s="6"/>
      <c r="WNN107" s="6"/>
      <c r="WNO107" s="6"/>
      <c r="WNP107" s="6"/>
      <c r="WNQ107" s="6"/>
      <c r="WNR107" s="6"/>
      <c r="WNS107" s="6"/>
      <c r="WNT107" s="6"/>
      <c r="WNU107" s="6"/>
      <c r="WNV107" s="100"/>
      <c r="WNW107" s="101"/>
      <c r="WNX107" s="101"/>
      <c r="WNY107" s="6"/>
      <c r="WNZ107" s="6"/>
      <c r="WOA107" s="6"/>
      <c r="WOB107" s="6"/>
      <c r="WOC107" s="102"/>
      <c r="WOD107" s="6"/>
      <c r="WOE107" s="102"/>
      <c r="WOF107" s="6"/>
      <c r="WOG107" s="6"/>
      <c r="WOH107" s="6"/>
      <c r="WOI107" s="6"/>
      <c r="WOJ107" s="6"/>
      <c r="WOK107" s="6"/>
      <c r="WOL107" s="6"/>
      <c r="WOM107" s="6"/>
      <c r="WON107" s="6"/>
      <c r="WOO107" s="6"/>
      <c r="WOP107" s="6"/>
      <c r="WOQ107" s="6"/>
      <c r="WOR107" s="6"/>
      <c r="WOS107" s="6"/>
      <c r="WOT107" s="6"/>
      <c r="WOU107" s="6"/>
      <c r="WOV107" s="6"/>
      <c r="WOW107" s="98"/>
      <c r="WOX107" s="6"/>
      <c r="WOY107" s="6"/>
      <c r="WOZ107" s="6"/>
      <c r="WPA107" s="99"/>
      <c r="WPB107" s="6"/>
      <c r="WPC107" s="6"/>
      <c r="WPD107" s="6"/>
      <c r="WPE107" s="6"/>
      <c r="WPF107" s="6"/>
      <c r="WPG107" s="6"/>
      <c r="WPH107" s="6"/>
      <c r="WPI107" s="6"/>
      <c r="WPJ107" s="6"/>
      <c r="WPK107" s="100"/>
      <c r="WPL107" s="101"/>
      <c r="WPM107" s="101"/>
      <c r="WPN107" s="6"/>
      <c r="WPO107" s="6"/>
      <c r="WPP107" s="6"/>
      <c r="WPQ107" s="6"/>
      <c r="WPR107" s="102"/>
      <c r="WPS107" s="6"/>
      <c r="WPT107" s="102"/>
      <c r="WPU107" s="6"/>
      <c r="WPV107" s="6"/>
      <c r="WPW107" s="6"/>
      <c r="WPX107" s="6"/>
      <c r="WPY107" s="6"/>
      <c r="WPZ107" s="6"/>
      <c r="WQA107" s="6"/>
      <c r="WQB107" s="6"/>
      <c r="WQC107" s="6"/>
      <c r="WQD107" s="6"/>
      <c r="WQE107" s="6"/>
      <c r="WQF107" s="6"/>
      <c r="WQG107" s="6"/>
      <c r="WQH107" s="6"/>
      <c r="WQI107" s="6"/>
      <c r="WQJ107" s="6"/>
      <c r="WQK107" s="6"/>
      <c r="WQL107" s="98"/>
      <c r="WQM107" s="6"/>
      <c r="WQN107" s="6"/>
      <c r="WQO107" s="6"/>
      <c r="WQP107" s="99"/>
      <c r="WQQ107" s="6"/>
      <c r="WQR107" s="6"/>
      <c r="WQS107" s="6"/>
      <c r="WQT107" s="6"/>
      <c r="WQU107" s="6"/>
      <c r="WQV107" s="6"/>
      <c r="WQW107" s="6"/>
      <c r="WQX107" s="6"/>
      <c r="WQY107" s="6"/>
      <c r="WQZ107" s="100"/>
      <c r="WRA107" s="101"/>
      <c r="WRB107" s="101"/>
      <c r="WRC107" s="6"/>
      <c r="WRD107" s="6"/>
      <c r="WRE107" s="6"/>
      <c r="WRF107" s="6"/>
      <c r="WRG107" s="102"/>
      <c r="WRH107" s="6"/>
      <c r="WRI107" s="102"/>
      <c r="WRJ107" s="6"/>
      <c r="WRK107" s="6"/>
      <c r="WRL107" s="6"/>
      <c r="WRM107" s="6"/>
      <c r="WRN107" s="6"/>
      <c r="WRO107" s="6"/>
      <c r="WRP107" s="6"/>
      <c r="WRQ107" s="6"/>
      <c r="WRR107" s="6"/>
      <c r="WRS107" s="6"/>
      <c r="WRT107" s="6"/>
      <c r="WRU107" s="6"/>
      <c r="WRV107" s="6"/>
      <c r="WRW107" s="6"/>
      <c r="WRX107" s="6"/>
      <c r="WRY107" s="6"/>
      <c r="WRZ107" s="6"/>
      <c r="WSA107" s="98"/>
      <c r="WSB107" s="6"/>
      <c r="WSC107" s="6"/>
      <c r="WSD107" s="6"/>
      <c r="WSE107" s="99"/>
      <c r="WSF107" s="6"/>
      <c r="WSG107" s="6"/>
      <c r="WSH107" s="6"/>
      <c r="WSI107" s="6"/>
      <c r="WSJ107" s="6"/>
      <c r="WSK107" s="6"/>
      <c r="WSL107" s="6"/>
      <c r="WSM107" s="6"/>
      <c r="WSN107" s="6"/>
      <c r="WSO107" s="100"/>
      <c r="WSP107" s="101"/>
      <c r="WSQ107" s="101"/>
      <c r="WSR107" s="6"/>
      <c r="WSS107" s="6"/>
      <c r="WST107" s="6"/>
      <c r="WSU107" s="6"/>
      <c r="WSV107" s="102"/>
      <c r="WSW107" s="6"/>
      <c r="WSX107" s="102"/>
      <c r="WSY107" s="6"/>
      <c r="WSZ107" s="6"/>
      <c r="WTA107" s="6"/>
      <c r="WTB107" s="6"/>
      <c r="WTC107" s="6"/>
      <c r="WTD107" s="6"/>
      <c r="WTE107" s="6"/>
      <c r="WTF107" s="6"/>
      <c r="WTG107" s="6"/>
      <c r="WTH107" s="6"/>
      <c r="WTI107" s="6"/>
      <c r="WTJ107" s="6"/>
      <c r="WTK107" s="6"/>
      <c r="WTL107" s="6"/>
      <c r="WTM107" s="6"/>
      <c r="WTN107" s="6"/>
      <c r="WTO107" s="6"/>
      <c r="WTP107" s="98"/>
      <c r="WTQ107" s="6"/>
      <c r="WTR107" s="6"/>
      <c r="WTS107" s="6"/>
      <c r="WTT107" s="99"/>
      <c r="WTU107" s="6"/>
      <c r="WTV107" s="6"/>
      <c r="WTW107" s="6"/>
      <c r="WTX107" s="6"/>
      <c r="WTY107" s="6"/>
      <c r="WTZ107" s="6"/>
      <c r="WUA107" s="6"/>
      <c r="WUB107" s="6"/>
      <c r="WUC107" s="6"/>
      <c r="WUD107" s="100"/>
      <c r="WUE107" s="101"/>
      <c r="WUF107" s="101"/>
      <c r="WUG107" s="6"/>
      <c r="WUH107" s="6"/>
      <c r="WUI107" s="6"/>
      <c r="WUJ107" s="6"/>
      <c r="WUK107" s="102"/>
      <c r="WUL107" s="6"/>
      <c r="WUM107" s="102"/>
      <c r="WUN107" s="6"/>
      <c r="WUO107" s="6"/>
      <c r="WUP107" s="6"/>
      <c r="WUQ107" s="6"/>
      <c r="WUR107" s="6"/>
      <c r="WUS107" s="6"/>
      <c r="WUT107" s="6"/>
      <c r="WUU107" s="6"/>
      <c r="WUV107" s="6"/>
      <c r="WUW107" s="6"/>
      <c r="WUX107" s="6"/>
      <c r="WUY107" s="6"/>
      <c r="WUZ107" s="6"/>
      <c r="WVA107" s="6"/>
      <c r="WVB107" s="6"/>
      <c r="WVC107" s="6"/>
      <c r="WVD107" s="6"/>
      <c r="WVE107" s="98"/>
      <c r="WVF107" s="6"/>
      <c r="WVG107" s="6"/>
      <c r="WVH107" s="6"/>
      <c r="WVI107" s="99"/>
      <c r="WVJ107" s="6"/>
      <c r="WVK107" s="6"/>
      <c r="WVL107" s="6"/>
      <c r="WVM107" s="6"/>
      <c r="WVN107" s="6"/>
      <c r="WVO107" s="6"/>
      <c r="WVP107" s="6"/>
      <c r="WVQ107" s="6"/>
      <c r="WVR107" s="6"/>
      <c r="WVS107" s="100"/>
      <c r="WVT107" s="101"/>
      <c r="WVU107" s="101"/>
      <c r="WVV107" s="6"/>
      <c r="WVW107" s="6"/>
      <c r="WVX107" s="6"/>
      <c r="WVY107" s="6"/>
      <c r="WVZ107" s="102"/>
      <c r="WWA107" s="6"/>
      <c r="WWB107" s="102"/>
      <c r="WWC107" s="6"/>
      <c r="WWD107" s="6"/>
      <c r="WWE107" s="6"/>
      <c r="WWF107" s="6"/>
      <c r="WWG107" s="6"/>
      <c r="WWH107" s="6"/>
      <c r="WWI107" s="6"/>
      <c r="WWJ107" s="6"/>
      <c r="WWK107" s="6"/>
      <c r="WWL107" s="6"/>
      <c r="WWM107" s="6"/>
      <c r="WWN107" s="6"/>
      <c r="WWO107" s="6"/>
      <c r="WWP107" s="6"/>
      <c r="WWQ107" s="6"/>
      <c r="WWR107" s="6"/>
      <c r="WWS107" s="6"/>
      <c r="WWT107" s="98"/>
      <c r="WWU107" s="6"/>
      <c r="WWV107" s="6"/>
      <c r="WWW107" s="6"/>
      <c r="WWX107" s="99"/>
      <c r="WWY107" s="6"/>
      <c r="WWZ107" s="6"/>
      <c r="WXA107" s="6"/>
      <c r="WXB107" s="6"/>
      <c r="WXC107" s="6"/>
      <c r="WXD107" s="6"/>
      <c r="WXE107" s="6"/>
      <c r="WXF107" s="6"/>
      <c r="WXG107" s="6"/>
      <c r="WXH107" s="100"/>
      <c r="WXI107" s="101"/>
      <c r="WXJ107" s="101"/>
      <c r="WXK107" s="6"/>
      <c r="WXL107" s="6"/>
      <c r="WXM107" s="6"/>
      <c r="WXN107" s="6"/>
      <c r="WXO107" s="102"/>
      <c r="WXP107" s="6"/>
      <c r="WXQ107" s="102"/>
      <c r="WXR107" s="6"/>
      <c r="WXS107" s="6"/>
      <c r="WXT107" s="6"/>
      <c r="WXU107" s="6"/>
      <c r="WXV107" s="6"/>
      <c r="WXW107" s="6"/>
      <c r="WXX107" s="6"/>
      <c r="WXY107" s="6"/>
      <c r="WXZ107" s="6"/>
      <c r="WYA107" s="6"/>
      <c r="WYB107" s="6"/>
      <c r="WYC107" s="6"/>
      <c r="WYD107" s="6"/>
      <c r="WYE107" s="6"/>
      <c r="WYF107" s="6"/>
      <c r="WYG107" s="6"/>
      <c r="WYH107" s="6"/>
      <c r="WYI107" s="98"/>
      <c r="WYJ107" s="6"/>
      <c r="WYK107" s="6"/>
      <c r="WYL107" s="6"/>
      <c r="WYM107" s="99"/>
      <c r="WYN107" s="6"/>
      <c r="WYO107" s="6"/>
      <c r="WYP107" s="6"/>
      <c r="WYQ107" s="6"/>
      <c r="WYR107" s="6"/>
      <c r="WYS107" s="6"/>
      <c r="WYT107" s="6"/>
      <c r="WYU107" s="6"/>
      <c r="WYV107" s="6"/>
      <c r="WYW107" s="100"/>
      <c r="WYX107" s="101"/>
      <c r="WYY107" s="101"/>
      <c r="WYZ107" s="6"/>
      <c r="WZA107" s="6"/>
      <c r="WZB107" s="6"/>
    </row>
    <row r="108" spans="1:16226" s="35" customFormat="1" ht="216" customHeight="1">
      <c r="A108" s="81" t="s">
        <v>1578</v>
      </c>
      <c r="B108" s="81"/>
      <c r="C108" s="81"/>
      <c r="D108" s="81">
        <v>8</v>
      </c>
      <c r="E108" s="81"/>
      <c r="F108" s="89" t="s">
        <v>393</v>
      </c>
      <c r="G108" s="81" t="s">
        <v>59</v>
      </c>
      <c r="H108" s="81" t="s">
        <v>393</v>
      </c>
      <c r="I108" s="81" t="s">
        <v>393</v>
      </c>
      <c r="J108" s="86">
        <v>45000000000</v>
      </c>
      <c r="K108" s="81" t="s">
        <v>394</v>
      </c>
      <c r="L108" s="81" t="s">
        <v>398</v>
      </c>
      <c r="M108" s="81" t="s">
        <v>398</v>
      </c>
      <c r="N108" s="81" t="s">
        <v>399</v>
      </c>
      <c r="O108" s="81"/>
      <c r="P108" s="81" t="s">
        <v>400</v>
      </c>
      <c r="Q108" s="81">
        <v>8512040</v>
      </c>
      <c r="R108" s="81">
        <v>642</v>
      </c>
      <c r="S108" s="81" t="s">
        <v>122</v>
      </c>
      <c r="T108" s="87">
        <v>1</v>
      </c>
      <c r="U108" s="88">
        <v>500</v>
      </c>
      <c r="V108" s="88">
        <v>500</v>
      </c>
      <c r="W108" s="81">
        <v>2015</v>
      </c>
      <c r="X108" s="81" t="s">
        <v>84</v>
      </c>
      <c r="Y108" s="81">
        <v>2015</v>
      </c>
      <c r="Z108" s="81" t="s">
        <v>85</v>
      </c>
      <c r="AA108" s="89">
        <v>2015</v>
      </c>
      <c r="AB108" s="81" t="s">
        <v>71</v>
      </c>
      <c r="AC108" s="89">
        <v>2015</v>
      </c>
      <c r="AD108" s="81" t="s">
        <v>69</v>
      </c>
      <c r="AE108" s="81">
        <v>2015</v>
      </c>
      <c r="AF108" s="81" t="s">
        <v>99</v>
      </c>
      <c r="AG108" s="81">
        <v>2015</v>
      </c>
      <c r="AH108" s="81" t="s">
        <v>135</v>
      </c>
      <c r="AI108" s="81" t="s">
        <v>113</v>
      </c>
      <c r="AJ108" s="81" t="s">
        <v>114</v>
      </c>
      <c r="AK108" s="81" t="s">
        <v>1507</v>
      </c>
      <c r="AL108" s="81" t="s">
        <v>75</v>
      </c>
      <c r="AM108" s="81" t="s">
        <v>76</v>
      </c>
      <c r="AN108" s="81"/>
      <c r="AO108" s="81"/>
      <c r="AP108" s="6"/>
      <c r="AQ108" s="6"/>
      <c r="AR108" s="6"/>
      <c r="AS108" s="6"/>
      <c r="AT108" s="6"/>
      <c r="AU108" s="6"/>
      <c r="AV108" s="6"/>
      <c r="AW108" s="6"/>
      <c r="AX108" s="6"/>
      <c r="AY108" s="6"/>
      <c r="AZ108" s="6"/>
      <c r="BA108" s="98"/>
      <c r="BB108" s="6"/>
      <c r="BC108" s="6"/>
      <c r="BD108" s="6"/>
      <c r="BE108" s="99"/>
      <c r="BF108" s="6"/>
      <c r="BG108" s="6"/>
      <c r="BH108" s="6"/>
      <c r="BI108" s="6"/>
      <c r="BJ108" s="6"/>
      <c r="BK108" s="6"/>
      <c r="BL108" s="6"/>
      <c r="BM108" s="6"/>
      <c r="BN108" s="6"/>
      <c r="BO108" s="100"/>
      <c r="BP108" s="101"/>
      <c r="BQ108" s="101"/>
      <c r="BR108" s="6"/>
      <c r="BS108" s="6"/>
      <c r="BT108" s="6"/>
      <c r="BU108" s="6"/>
      <c r="BV108" s="102"/>
      <c r="BW108" s="6"/>
      <c r="BX108" s="102"/>
      <c r="BY108" s="6"/>
      <c r="BZ108" s="6"/>
      <c r="CA108" s="6"/>
      <c r="CB108" s="6"/>
      <c r="CC108" s="6"/>
      <c r="CD108" s="6"/>
      <c r="CE108" s="6"/>
      <c r="CF108" s="6"/>
      <c r="CG108" s="6"/>
      <c r="CH108" s="6"/>
      <c r="CI108" s="6"/>
      <c r="CJ108" s="6"/>
      <c r="CK108" s="6"/>
      <c r="CL108" s="6"/>
      <c r="CM108" s="6"/>
      <c r="CN108" s="6"/>
      <c r="CO108" s="6"/>
      <c r="CP108" s="98"/>
      <c r="CQ108" s="6"/>
      <c r="CR108" s="6"/>
      <c r="CS108" s="6"/>
      <c r="CT108" s="99"/>
      <c r="CU108" s="6"/>
      <c r="CV108" s="6"/>
      <c r="CW108" s="6"/>
      <c r="CX108" s="6"/>
      <c r="CY108" s="6"/>
      <c r="CZ108" s="6"/>
      <c r="DA108" s="6"/>
      <c r="DB108" s="6"/>
      <c r="DC108" s="6"/>
      <c r="DD108" s="100"/>
      <c r="DE108" s="101"/>
      <c r="DF108" s="101"/>
      <c r="DG108" s="6"/>
      <c r="DH108" s="6"/>
      <c r="DI108" s="6"/>
      <c r="DJ108" s="6"/>
      <c r="DK108" s="102"/>
      <c r="DL108" s="6"/>
      <c r="DM108" s="102"/>
      <c r="DN108" s="6"/>
      <c r="DO108" s="6"/>
      <c r="DP108" s="6"/>
      <c r="DQ108" s="6"/>
      <c r="DR108" s="6"/>
      <c r="DS108" s="6"/>
      <c r="DT108" s="6"/>
      <c r="DU108" s="6"/>
      <c r="DV108" s="6"/>
      <c r="DW108" s="6"/>
      <c r="DX108" s="6"/>
      <c r="DY108" s="6"/>
      <c r="DZ108" s="6"/>
      <c r="EA108" s="6"/>
      <c r="EB108" s="6"/>
      <c r="EC108" s="6"/>
      <c r="ED108" s="6"/>
      <c r="EE108" s="98"/>
      <c r="EF108" s="6"/>
      <c r="EG108" s="6"/>
      <c r="EH108" s="6"/>
      <c r="EI108" s="99"/>
      <c r="EJ108" s="6"/>
      <c r="EK108" s="6"/>
      <c r="EL108" s="6"/>
      <c r="EM108" s="6"/>
      <c r="EN108" s="6"/>
      <c r="EO108" s="6"/>
      <c r="EP108" s="6"/>
      <c r="EQ108" s="6"/>
      <c r="ER108" s="6"/>
      <c r="ES108" s="100"/>
      <c r="ET108" s="101"/>
      <c r="EU108" s="101"/>
      <c r="EV108" s="6"/>
      <c r="EW108" s="6"/>
      <c r="EX108" s="6"/>
      <c r="EY108" s="6"/>
      <c r="EZ108" s="102"/>
      <c r="FA108" s="6"/>
      <c r="FB108" s="102"/>
      <c r="FC108" s="6"/>
      <c r="FD108" s="6"/>
      <c r="FE108" s="6"/>
      <c r="FF108" s="6"/>
      <c r="FG108" s="6"/>
      <c r="FH108" s="6"/>
      <c r="FI108" s="6"/>
      <c r="FJ108" s="6"/>
      <c r="FK108" s="6"/>
      <c r="FL108" s="6"/>
      <c r="FM108" s="6"/>
      <c r="FN108" s="6"/>
      <c r="FO108" s="6"/>
      <c r="FP108" s="6"/>
      <c r="FQ108" s="6"/>
      <c r="FR108" s="6"/>
      <c r="FS108" s="6"/>
      <c r="FT108" s="98"/>
      <c r="FU108" s="6"/>
      <c r="FV108" s="6"/>
      <c r="FW108" s="6"/>
      <c r="FX108" s="99"/>
      <c r="FY108" s="6"/>
      <c r="FZ108" s="6"/>
      <c r="GA108" s="6"/>
      <c r="GB108" s="6"/>
      <c r="GC108" s="6"/>
      <c r="GD108" s="6"/>
      <c r="GE108" s="6"/>
      <c r="GF108" s="6"/>
      <c r="GG108" s="6"/>
      <c r="GH108" s="100"/>
      <c r="GI108" s="101"/>
      <c r="GJ108" s="101"/>
      <c r="GK108" s="6"/>
      <c r="GL108" s="6"/>
      <c r="GM108" s="6"/>
      <c r="GN108" s="6"/>
      <c r="GO108" s="102"/>
      <c r="GP108" s="6"/>
      <c r="GQ108" s="102"/>
      <c r="GR108" s="6"/>
      <c r="GS108" s="6"/>
      <c r="GT108" s="6"/>
      <c r="GU108" s="6"/>
      <c r="GV108" s="6"/>
      <c r="GW108" s="6"/>
      <c r="GX108" s="6"/>
      <c r="GY108" s="6"/>
      <c r="GZ108" s="6"/>
      <c r="HA108" s="6"/>
      <c r="HB108" s="6"/>
      <c r="HC108" s="6"/>
      <c r="HD108" s="6"/>
      <c r="HE108" s="6"/>
      <c r="HF108" s="6"/>
      <c r="HG108" s="6"/>
      <c r="HH108" s="6"/>
      <c r="HI108" s="98"/>
      <c r="HJ108" s="6"/>
      <c r="HK108" s="6"/>
      <c r="HL108" s="6"/>
      <c r="HM108" s="99"/>
      <c r="HN108" s="6"/>
      <c r="HO108" s="6"/>
      <c r="HP108" s="6"/>
      <c r="HQ108" s="6"/>
      <c r="HR108" s="6"/>
      <c r="HS108" s="6"/>
      <c r="HT108" s="6"/>
      <c r="HU108" s="6"/>
      <c r="HV108" s="6"/>
      <c r="HW108" s="100"/>
      <c r="HX108" s="101"/>
      <c r="HY108" s="101"/>
      <c r="HZ108" s="6"/>
      <c r="IA108" s="6"/>
      <c r="IB108" s="6"/>
      <c r="IC108" s="6"/>
      <c r="ID108" s="102"/>
      <c r="IE108" s="6"/>
      <c r="IF108" s="102"/>
      <c r="IG108" s="6"/>
      <c r="IH108" s="6"/>
      <c r="II108" s="6"/>
      <c r="IJ108" s="6"/>
      <c r="IK108" s="6"/>
      <c r="IL108" s="6"/>
      <c r="IM108" s="6"/>
      <c r="IN108" s="6"/>
      <c r="IO108" s="6"/>
      <c r="IP108" s="6"/>
      <c r="IQ108" s="6"/>
      <c r="IR108" s="6"/>
      <c r="IS108" s="6"/>
      <c r="IT108" s="6"/>
      <c r="IU108" s="6"/>
      <c r="IV108" s="6"/>
      <c r="IW108" s="6"/>
      <c r="IX108" s="98"/>
      <c r="IY108" s="6"/>
      <c r="IZ108" s="6"/>
      <c r="JA108" s="6"/>
      <c r="JB108" s="99"/>
      <c r="JC108" s="6"/>
      <c r="JD108" s="6"/>
      <c r="JE108" s="6"/>
      <c r="JF108" s="6"/>
      <c r="JG108" s="6"/>
      <c r="JH108" s="6"/>
      <c r="JI108" s="6"/>
      <c r="JJ108" s="6"/>
      <c r="JK108" s="6"/>
      <c r="JL108" s="100"/>
      <c r="JM108" s="101"/>
      <c r="JN108" s="101"/>
      <c r="JO108" s="6"/>
      <c r="JP108" s="6"/>
      <c r="JQ108" s="6"/>
      <c r="JR108" s="6"/>
      <c r="JS108" s="102"/>
      <c r="JT108" s="6"/>
      <c r="JU108" s="102"/>
      <c r="JV108" s="6"/>
      <c r="JW108" s="6"/>
      <c r="JX108" s="6"/>
      <c r="JY108" s="6"/>
      <c r="JZ108" s="6"/>
      <c r="KA108" s="6"/>
      <c r="KB108" s="6"/>
      <c r="KC108" s="6"/>
      <c r="KD108" s="6"/>
      <c r="KE108" s="6"/>
      <c r="KF108" s="6"/>
      <c r="KG108" s="6"/>
      <c r="KH108" s="6"/>
      <c r="KI108" s="6"/>
      <c r="KJ108" s="6"/>
      <c r="KK108" s="6"/>
      <c r="KL108" s="6"/>
      <c r="KM108" s="98"/>
      <c r="KN108" s="6"/>
      <c r="KO108" s="6"/>
      <c r="KP108" s="6"/>
      <c r="KQ108" s="99"/>
      <c r="KR108" s="6"/>
      <c r="KS108" s="6"/>
      <c r="KT108" s="6"/>
      <c r="KU108" s="6"/>
      <c r="KV108" s="6"/>
      <c r="KW108" s="6"/>
      <c r="KX108" s="6"/>
      <c r="KY108" s="6"/>
      <c r="KZ108" s="6"/>
      <c r="LA108" s="100"/>
      <c r="LB108" s="101"/>
      <c r="LC108" s="101"/>
      <c r="LD108" s="6"/>
      <c r="LE108" s="6"/>
      <c r="LF108" s="6"/>
      <c r="LG108" s="6"/>
      <c r="LH108" s="102"/>
      <c r="LI108" s="6"/>
      <c r="LJ108" s="102"/>
      <c r="LK108" s="6"/>
      <c r="LL108" s="6"/>
      <c r="LM108" s="6"/>
      <c r="LN108" s="6"/>
      <c r="LO108" s="6"/>
      <c r="LP108" s="6"/>
      <c r="LQ108" s="6"/>
      <c r="LR108" s="6"/>
      <c r="LS108" s="6"/>
      <c r="LT108" s="6"/>
      <c r="LU108" s="6"/>
      <c r="LV108" s="6"/>
      <c r="LW108" s="6"/>
      <c r="LX108" s="6"/>
      <c r="LY108" s="6"/>
      <c r="LZ108" s="6"/>
      <c r="MA108" s="6"/>
      <c r="MB108" s="98"/>
      <c r="MC108" s="6"/>
      <c r="MD108" s="6"/>
      <c r="ME108" s="6"/>
      <c r="MF108" s="99"/>
      <c r="MG108" s="6"/>
      <c r="MH108" s="6"/>
      <c r="MI108" s="6"/>
      <c r="MJ108" s="6"/>
      <c r="MK108" s="6"/>
      <c r="ML108" s="6"/>
      <c r="MM108" s="6"/>
      <c r="MN108" s="6"/>
      <c r="MO108" s="6"/>
      <c r="MP108" s="100"/>
      <c r="MQ108" s="101"/>
      <c r="MR108" s="101"/>
      <c r="MS108" s="6"/>
      <c r="MT108" s="6"/>
      <c r="MU108" s="6"/>
      <c r="MV108" s="6"/>
      <c r="MW108" s="102"/>
      <c r="MX108" s="6"/>
      <c r="MY108" s="102"/>
      <c r="MZ108" s="6"/>
      <c r="NA108" s="6"/>
      <c r="NB108" s="6"/>
      <c r="NC108" s="6"/>
      <c r="ND108" s="6"/>
      <c r="NE108" s="6"/>
      <c r="NF108" s="6"/>
      <c r="NG108" s="6"/>
      <c r="NH108" s="6"/>
      <c r="NI108" s="6"/>
      <c r="NJ108" s="6"/>
      <c r="NK108" s="6"/>
      <c r="NL108" s="6"/>
      <c r="NM108" s="6"/>
      <c r="NN108" s="6"/>
      <c r="NO108" s="6"/>
      <c r="NP108" s="6"/>
      <c r="NQ108" s="98"/>
      <c r="NR108" s="6"/>
      <c r="NS108" s="6"/>
      <c r="NT108" s="6"/>
      <c r="NU108" s="99"/>
      <c r="NV108" s="6"/>
      <c r="NW108" s="6"/>
      <c r="NX108" s="6"/>
      <c r="NY108" s="6"/>
      <c r="NZ108" s="6"/>
      <c r="OA108" s="6"/>
      <c r="OB108" s="6"/>
      <c r="OC108" s="6"/>
      <c r="OD108" s="6"/>
      <c r="OE108" s="100"/>
      <c r="OF108" s="101"/>
      <c r="OG108" s="101"/>
      <c r="OH108" s="6"/>
      <c r="OI108" s="6"/>
      <c r="OJ108" s="6"/>
      <c r="OK108" s="6"/>
      <c r="OL108" s="102"/>
      <c r="OM108" s="6"/>
      <c r="ON108" s="102"/>
      <c r="OO108" s="6"/>
      <c r="OP108" s="6"/>
      <c r="OQ108" s="6"/>
      <c r="OR108" s="6"/>
      <c r="OS108" s="6"/>
      <c r="OT108" s="6"/>
      <c r="OU108" s="6"/>
      <c r="OV108" s="6"/>
      <c r="OW108" s="6"/>
      <c r="OX108" s="6"/>
      <c r="OY108" s="6"/>
      <c r="OZ108" s="6"/>
      <c r="PA108" s="6"/>
      <c r="PB108" s="6"/>
      <c r="PC108" s="6"/>
      <c r="PD108" s="6"/>
      <c r="PE108" s="6"/>
      <c r="PF108" s="98"/>
      <c r="PG108" s="6"/>
      <c r="PH108" s="6"/>
      <c r="PI108" s="6"/>
      <c r="PJ108" s="99"/>
      <c r="PK108" s="6"/>
      <c r="PL108" s="6"/>
      <c r="PM108" s="6"/>
      <c r="PN108" s="6"/>
      <c r="PO108" s="6"/>
      <c r="PP108" s="6"/>
      <c r="PQ108" s="6"/>
      <c r="PR108" s="6"/>
      <c r="PS108" s="6"/>
      <c r="PT108" s="100"/>
      <c r="PU108" s="101"/>
      <c r="PV108" s="101"/>
      <c r="PW108" s="6"/>
      <c r="PX108" s="6"/>
      <c r="PY108" s="6"/>
      <c r="PZ108" s="6"/>
      <c r="QA108" s="102"/>
      <c r="QB108" s="6"/>
      <c r="QC108" s="102"/>
      <c r="QD108" s="6"/>
      <c r="QE108" s="6"/>
      <c r="QF108" s="6"/>
      <c r="QG108" s="6"/>
      <c r="QH108" s="6"/>
      <c r="QI108" s="6"/>
      <c r="QJ108" s="6"/>
      <c r="QK108" s="6"/>
      <c r="QL108" s="6"/>
      <c r="QM108" s="6"/>
      <c r="QN108" s="6"/>
      <c r="QO108" s="6"/>
      <c r="QP108" s="6"/>
      <c r="QQ108" s="6"/>
      <c r="QR108" s="6"/>
      <c r="QS108" s="6"/>
      <c r="QT108" s="6"/>
      <c r="QU108" s="98"/>
      <c r="QV108" s="6"/>
      <c r="QW108" s="6"/>
      <c r="QX108" s="6"/>
      <c r="QY108" s="99"/>
      <c r="QZ108" s="6"/>
      <c r="RA108" s="6"/>
      <c r="RB108" s="6"/>
      <c r="RC108" s="6"/>
      <c r="RD108" s="6"/>
      <c r="RE108" s="6"/>
      <c r="RF108" s="6"/>
      <c r="RG108" s="6"/>
      <c r="RH108" s="6"/>
      <c r="RI108" s="100"/>
      <c r="RJ108" s="101"/>
      <c r="RK108" s="101"/>
      <c r="RL108" s="6"/>
      <c r="RM108" s="6"/>
      <c r="RN108" s="6"/>
      <c r="RO108" s="6"/>
      <c r="RP108" s="102"/>
      <c r="RQ108" s="6"/>
      <c r="RR108" s="102"/>
      <c r="RS108" s="6"/>
      <c r="RT108" s="6"/>
      <c r="RU108" s="6"/>
      <c r="RV108" s="6"/>
      <c r="RW108" s="6"/>
      <c r="RX108" s="6"/>
      <c r="RY108" s="6"/>
      <c r="RZ108" s="6"/>
      <c r="SA108" s="6"/>
      <c r="SB108" s="6"/>
      <c r="SC108" s="6"/>
      <c r="SD108" s="6"/>
      <c r="SE108" s="6"/>
      <c r="SF108" s="6"/>
      <c r="SG108" s="6"/>
      <c r="SH108" s="6"/>
      <c r="SI108" s="6"/>
      <c r="SJ108" s="98"/>
      <c r="SK108" s="6"/>
      <c r="SL108" s="6"/>
      <c r="SM108" s="6"/>
      <c r="SN108" s="99"/>
      <c r="SO108" s="6"/>
      <c r="SP108" s="6"/>
      <c r="SQ108" s="6"/>
      <c r="SR108" s="6"/>
      <c r="SS108" s="6"/>
      <c r="ST108" s="6"/>
      <c r="SU108" s="6"/>
      <c r="SV108" s="6"/>
      <c r="SW108" s="6"/>
      <c r="SX108" s="100"/>
      <c r="SY108" s="101"/>
      <c r="SZ108" s="101"/>
      <c r="TA108" s="6"/>
      <c r="TB108" s="6"/>
      <c r="TC108" s="6"/>
      <c r="TD108" s="6"/>
      <c r="TE108" s="102"/>
      <c r="TF108" s="6"/>
      <c r="TG108" s="102"/>
      <c r="TH108" s="6"/>
      <c r="TI108" s="6"/>
      <c r="TJ108" s="6"/>
      <c r="TK108" s="6"/>
      <c r="TL108" s="6"/>
      <c r="TM108" s="6"/>
      <c r="TN108" s="6"/>
      <c r="TO108" s="6"/>
      <c r="TP108" s="6"/>
      <c r="TQ108" s="6"/>
      <c r="TR108" s="6"/>
      <c r="TS108" s="6"/>
      <c r="TT108" s="6"/>
      <c r="TU108" s="6"/>
      <c r="TV108" s="6"/>
      <c r="TW108" s="6"/>
      <c r="TX108" s="6"/>
      <c r="TY108" s="98"/>
      <c r="TZ108" s="6"/>
      <c r="UA108" s="6"/>
      <c r="UB108" s="6"/>
      <c r="UC108" s="99"/>
      <c r="UD108" s="6"/>
      <c r="UE108" s="6"/>
      <c r="UF108" s="6"/>
      <c r="UG108" s="6"/>
      <c r="UH108" s="6"/>
      <c r="UI108" s="6"/>
      <c r="UJ108" s="6"/>
      <c r="UK108" s="6"/>
      <c r="UL108" s="6"/>
      <c r="UM108" s="100"/>
      <c r="UN108" s="101"/>
      <c r="UO108" s="101"/>
      <c r="UP108" s="6"/>
      <c r="UQ108" s="6"/>
      <c r="UR108" s="6"/>
      <c r="US108" s="6"/>
      <c r="UT108" s="102"/>
      <c r="UU108" s="6"/>
      <c r="UV108" s="102"/>
      <c r="UW108" s="6"/>
      <c r="UX108" s="6"/>
      <c r="UY108" s="6"/>
      <c r="UZ108" s="6"/>
      <c r="VA108" s="6"/>
      <c r="VB108" s="6"/>
      <c r="VC108" s="6"/>
      <c r="VD108" s="6"/>
      <c r="VE108" s="6"/>
      <c r="VF108" s="6"/>
      <c r="VG108" s="6"/>
      <c r="VH108" s="6"/>
      <c r="VI108" s="6"/>
      <c r="VJ108" s="6"/>
      <c r="VK108" s="6"/>
      <c r="VL108" s="6"/>
      <c r="VM108" s="6"/>
      <c r="VN108" s="98"/>
      <c r="VO108" s="6"/>
      <c r="VP108" s="6"/>
      <c r="VQ108" s="6"/>
      <c r="VR108" s="99"/>
      <c r="VS108" s="6"/>
      <c r="VT108" s="6"/>
      <c r="VU108" s="6"/>
      <c r="VV108" s="6"/>
      <c r="VW108" s="6"/>
      <c r="VX108" s="6"/>
      <c r="VY108" s="6"/>
      <c r="VZ108" s="6"/>
      <c r="WA108" s="6"/>
      <c r="WB108" s="100"/>
      <c r="WC108" s="101"/>
      <c r="WD108" s="101"/>
      <c r="WE108" s="6"/>
      <c r="WF108" s="6"/>
      <c r="WG108" s="6"/>
      <c r="WH108" s="6"/>
      <c r="WI108" s="102"/>
      <c r="WJ108" s="6"/>
      <c r="WK108" s="102"/>
      <c r="WL108" s="6"/>
      <c r="WM108" s="6"/>
      <c r="WN108" s="6"/>
      <c r="WO108" s="6"/>
      <c r="WP108" s="6"/>
      <c r="WQ108" s="6"/>
      <c r="WR108" s="6"/>
      <c r="WS108" s="6"/>
      <c r="WT108" s="6"/>
      <c r="WU108" s="6"/>
      <c r="WV108" s="6"/>
      <c r="WW108" s="6"/>
      <c r="WX108" s="6"/>
      <c r="WY108" s="6"/>
      <c r="WZ108" s="6"/>
      <c r="XA108" s="6"/>
      <c r="XB108" s="6"/>
      <c r="XC108" s="98"/>
      <c r="XD108" s="6"/>
      <c r="XE108" s="6"/>
      <c r="XF108" s="6"/>
      <c r="XG108" s="99"/>
      <c r="XH108" s="6"/>
      <c r="XI108" s="6"/>
      <c r="XJ108" s="6"/>
      <c r="XK108" s="6"/>
      <c r="XL108" s="6"/>
      <c r="XM108" s="6"/>
      <c r="XN108" s="6"/>
      <c r="XO108" s="6"/>
      <c r="XP108" s="6"/>
      <c r="XQ108" s="100"/>
      <c r="XR108" s="101"/>
      <c r="XS108" s="101"/>
      <c r="XT108" s="6"/>
      <c r="XU108" s="6"/>
      <c r="XV108" s="6"/>
      <c r="XW108" s="6"/>
      <c r="XX108" s="102"/>
      <c r="XY108" s="6"/>
      <c r="XZ108" s="102"/>
      <c r="YA108" s="6"/>
      <c r="YB108" s="6"/>
      <c r="YC108" s="6"/>
      <c r="YD108" s="6"/>
      <c r="YE108" s="6"/>
      <c r="YF108" s="6"/>
      <c r="YG108" s="6"/>
      <c r="YH108" s="6"/>
      <c r="YI108" s="6"/>
      <c r="YJ108" s="6"/>
      <c r="YK108" s="6"/>
      <c r="YL108" s="6"/>
      <c r="YM108" s="6"/>
      <c r="YN108" s="6"/>
      <c r="YO108" s="6"/>
      <c r="YP108" s="6"/>
      <c r="YQ108" s="6"/>
      <c r="YR108" s="98"/>
      <c r="YS108" s="6"/>
      <c r="YT108" s="6"/>
      <c r="YU108" s="6"/>
      <c r="YV108" s="99"/>
      <c r="YW108" s="6"/>
      <c r="YX108" s="6"/>
      <c r="YY108" s="6"/>
      <c r="YZ108" s="6"/>
      <c r="ZA108" s="6"/>
      <c r="ZB108" s="6"/>
      <c r="ZC108" s="6"/>
      <c r="ZD108" s="6"/>
      <c r="ZE108" s="6"/>
      <c r="ZF108" s="100"/>
      <c r="ZG108" s="101"/>
      <c r="ZH108" s="101"/>
      <c r="ZI108" s="6"/>
      <c r="ZJ108" s="6"/>
      <c r="ZK108" s="6"/>
      <c r="ZL108" s="6"/>
      <c r="ZM108" s="102"/>
      <c r="ZN108" s="6"/>
      <c r="ZO108" s="102"/>
      <c r="ZP108" s="6"/>
      <c r="ZQ108" s="6"/>
      <c r="ZR108" s="6"/>
      <c r="ZS108" s="6"/>
      <c r="ZT108" s="6"/>
      <c r="ZU108" s="6"/>
      <c r="ZV108" s="6"/>
      <c r="ZW108" s="6"/>
      <c r="ZX108" s="6"/>
      <c r="ZY108" s="6"/>
      <c r="ZZ108" s="6"/>
      <c r="AAA108" s="6"/>
      <c r="AAB108" s="6"/>
      <c r="AAC108" s="6"/>
      <c r="AAD108" s="6"/>
      <c r="AAE108" s="6"/>
      <c r="AAF108" s="6"/>
      <c r="AAG108" s="98"/>
      <c r="AAH108" s="6"/>
      <c r="AAI108" s="6"/>
      <c r="AAJ108" s="6"/>
      <c r="AAK108" s="99"/>
      <c r="AAL108" s="6"/>
      <c r="AAM108" s="6"/>
      <c r="AAN108" s="6"/>
      <c r="AAO108" s="6"/>
      <c r="AAP108" s="6"/>
      <c r="AAQ108" s="6"/>
      <c r="AAR108" s="6"/>
      <c r="AAS108" s="6"/>
      <c r="AAT108" s="6"/>
      <c r="AAU108" s="100"/>
      <c r="AAV108" s="101"/>
      <c r="AAW108" s="101"/>
      <c r="AAX108" s="6"/>
      <c r="AAY108" s="6"/>
      <c r="AAZ108" s="6"/>
      <c r="ABA108" s="6"/>
      <c r="ABB108" s="102"/>
      <c r="ABC108" s="6"/>
      <c r="ABD108" s="102"/>
      <c r="ABE108" s="6"/>
      <c r="ABF108" s="6"/>
      <c r="ABG108" s="6"/>
      <c r="ABH108" s="6"/>
      <c r="ABI108" s="6"/>
      <c r="ABJ108" s="6"/>
      <c r="ABK108" s="6"/>
      <c r="ABL108" s="6"/>
      <c r="ABM108" s="6"/>
      <c r="ABN108" s="6"/>
      <c r="ABO108" s="6"/>
      <c r="ABP108" s="6"/>
      <c r="ABQ108" s="6"/>
      <c r="ABR108" s="6"/>
      <c r="ABS108" s="6"/>
      <c r="ABT108" s="6"/>
      <c r="ABU108" s="6"/>
      <c r="ABV108" s="98"/>
      <c r="ABW108" s="6"/>
      <c r="ABX108" s="6"/>
      <c r="ABY108" s="6"/>
      <c r="ABZ108" s="99"/>
      <c r="ACA108" s="6"/>
      <c r="ACB108" s="6"/>
      <c r="ACC108" s="6"/>
      <c r="ACD108" s="6"/>
      <c r="ACE108" s="6"/>
      <c r="ACF108" s="6"/>
      <c r="ACG108" s="6"/>
      <c r="ACH108" s="6"/>
      <c r="ACI108" s="6"/>
      <c r="ACJ108" s="100"/>
      <c r="ACK108" s="101"/>
      <c r="ACL108" s="101"/>
      <c r="ACM108" s="6"/>
      <c r="ACN108" s="6"/>
      <c r="ACO108" s="6"/>
      <c r="ACP108" s="6"/>
      <c r="ACQ108" s="102"/>
      <c r="ACR108" s="6"/>
      <c r="ACS108" s="102"/>
      <c r="ACT108" s="6"/>
      <c r="ACU108" s="6"/>
      <c r="ACV108" s="6"/>
      <c r="ACW108" s="6"/>
      <c r="ACX108" s="6"/>
      <c r="ACY108" s="6"/>
      <c r="ACZ108" s="6"/>
      <c r="ADA108" s="6"/>
      <c r="ADB108" s="6"/>
      <c r="ADC108" s="6"/>
      <c r="ADD108" s="6"/>
      <c r="ADE108" s="6"/>
      <c r="ADF108" s="6"/>
      <c r="ADG108" s="6"/>
      <c r="ADH108" s="6"/>
      <c r="ADI108" s="6"/>
      <c r="ADJ108" s="6"/>
      <c r="ADK108" s="98"/>
      <c r="ADL108" s="6"/>
      <c r="ADM108" s="6"/>
      <c r="ADN108" s="6"/>
      <c r="ADO108" s="99"/>
      <c r="ADP108" s="6"/>
      <c r="ADQ108" s="6"/>
      <c r="ADR108" s="6"/>
      <c r="ADS108" s="6"/>
      <c r="ADT108" s="6"/>
      <c r="ADU108" s="6"/>
      <c r="ADV108" s="6"/>
      <c r="ADW108" s="6"/>
      <c r="ADX108" s="6"/>
      <c r="ADY108" s="100"/>
      <c r="ADZ108" s="101"/>
      <c r="AEA108" s="101"/>
      <c r="AEB108" s="6"/>
      <c r="AEC108" s="6"/>
      <c r="AED108" s="6"/>
      <c r="AEE108" s="6"/>
      <c r="AEF108" s="102"/>
      <c r="AEG108" s="6"/>
      <c r="AEH108" s="102"/>
      <c r="AEI108" s="6"/>
      <c r="AEJ108" s="6"/>
      <c r="AEK108" s="6"/>
      <c r="AEL108" s="6"/>
      <c r="AEM108" s="6"/>
      <c r="AEN108" s="6"/>
      <c r="AEO108" s="6"/>
      <c r="AEP108" s="6"/>
      <c r="AEQ108" s="6"/>
      <c r="AER108" s="6"/>
      <c r="AES108" s="6"/>
      <c r="AET108" s="6"/>
      <c r="AEU108" s="6"/>
      <c r="AEV108" s="6"/>
      <c r="AEW108" s="6"/>
      <c r="AEX108" s="6"/>
      <c r="AEY108" s="6"/>
      <c r="AEZ108" s="98"/>
      <c r="AFA108" s="6"/>
      <c r="AFB108" s="6"/>
      <c r="AFC108" s="6"/>
      <c r="AFD108" s="99"/>
      <c r="AFE108" s="6"/>
      <c r="AFF108" s="6"/>
      <c r="AFG108" s="6"/>
      <c r="AFH108" s="6"/>
      <c r="AFI108" s="6"/>
      <c r="AFJ108" s="6"/>
      <c r="AFK108" s="6"/>
      <c r="AFL108" s="6"/>
      <c r="AFM108" s="6"/>
      <c r="AFN108" s="100"/>
      <c r="AFO108" s="101"/>
      <c r="AFP108" s="101"/>
      <c r="AFQ108" s="6"/>
      <c r="AFR108" s="6"/>
      <c r="AFS108" s="6"/>
      <c r="AFT108" s="6"/>
      <c r="AFU108" s="102"/>
      <c r="AFV108" s="6"/>
      <c r="AFW108" s="102"/>
      <c r="AFX108" s="6"/>
      <c r="AFY108" s="6"/>
      <c r="AFZ108" s="6"/>
      <c r="AGA108" s="6"/>
      <c r="AGB108" s="6"/>
      <c r="AGC108" s="6"/>
      <c r="AGD108" s="6"/>
      <c r="AGE108" s="6"/>
      <c r="AGF108" s="6"/>
      <c r="AGG108" s="6"/>
      <c r="AGH108" s="6"/>
      <c r="AGI108" s="6"/>
      <c r="AGJ108" s="6"/>
      <c r="AGK108" s="6"/>
      <c r="AGL108" s="6"/>
      <c r="AGM108" s="6"/>
      <c r="AGN108" s="6"/>
      <c r="AGO108" s="98"/>
      <c r="AGP108" s="6"/>
      <c r="AGQ108" s="6"/>
      <c r="AGR108" s="6"/>
      <c r="AGS108" s="99"/>
      <c r="AGT108" s="6"/>
      <c r="AGU108" s="6"/>
      <c r="AGV108" s="6"/>
      <c r="AGW108" s="6"/>
      <c r="AGX108" s="6"/>
      <c r="AGY108" s="6"/>
      <c r="AGZ108" s="6"/>
      <c r="AHA108" s="6"/>
      <c r="AHB108" s="6"/>
      <c r="AHC108" s="100"/>
      <c r="AHD108" s="101"/>
      <c r="AHE108" s="101"/>
      <c r="AHF108" s="6"/>
      <c r="AHG108" s="6"/>
      <c r="AHH108" s="6"/>
      <c r="AHI108" s="6"/>
      <c r="AHJ108" s="102"/>
      <c r="AHK108" s="6"/>
      <c r="AHL108" s="102"/>
      <c r="AHM108" s="6"/>
      <c r="AHN108" s="6"/>
      <c r="AHO108" s="6"/>
      <c r="AHP108" s="6"/>
      <c r="AHQ108" s="6"/>
      <c r="AHR108" s="6"/>
      <c r="AHS108" s="6"/>
      <c r="AHT108" s="6"/>
      <c r="AHU108" s="6"/>
      <c r="AHV108" s="6"/>
      <c r="AHW108" s="6"/>
      <c r="AHX108" s="6"/>
      <c r="AHY108" s="6"/>
      <c r="AHZ108" s="6"/>
      <c r="AIA108" s="6"/>
      <c r="AIB108" s="6"/>
      <c r="AIC108" s="6"/>
      <c r="AID108" s="98"/>
      <c r="AIE108" s="6"/>
      <c r="AIF108" s="6"/>
      <c r="AIG108" s="6"/>
      <c r="AIH108" s="99"/>
      <c r="AII108" s="6"/>
      <c r="AIJ108" s="6"/>
      <c r="AIK108" s="6"/>
      <c r="AIL108" s="6"/>
      <c r="AIM108" s="6"/>
      <c r="AIN108" s="6"/>
      <c r="AIO108" s="6"/>
      <c r="AIP108" s="6"/>
      <c r="AIQ108" s="6"/>
      <c r="AIR108" s="100"/>
      <c r="AIS108" s="101"/>
      <c r="AIT108" s="101"/>
      <c r="AIU108" s="6"/>
      <c r="AIV108" s="6"/>
      <c r="AIW108" s="6"/>
      <c r="AIX108" s="6"/>
      <c r="AIY108" s="102"/>
      <c r="AIZ108" s="6"/>
      <c r="AJA108" s="102"/>
      <c r="AJB108" s="6"/>
      <c r="AJC108" s="6"/>
      <c r="AJD108" s="6"/>
      <c r="AJE108" s="6"/>
      <c r="AJF108" s="6"/>
      <c r="AJG108" s="6"/>
      <c r="AJH108" s="6"/>
      <c r="AJI108" s="6"/>
      <c r="AJJ108" s="6"/>
      <c r="AJK108" s="6"/>
      <c r="AJL108" s="6"/>
      <c r="AJM108" s="6"/>
      <c r="AJN108" s="6"/>
      <c r="AJO108" s="6"/>
      <c r="AJP108" s="6"/>
      <c r="AJQ108" s="6"/>
      <c r="AJR108" s="6"/>
      <c r="AJS108" s="98"/>
      <c r="AJT108" s="6"/>
      <c r="AJU108" s="6"/>
      <c r="AJV108" s="6"/>
      <c r="AJW108" s="99"/>
      <c r="AJX108" s="6"/>
      <c r="AJY108" s="6"/>
      <c r="AJZ108" s="6"/>
      <c r="AKA108" s="6"/>
      <c r="AKB108" s="6"/>
      <c r="AKC108" s="6"/>
      <c r="AKD108" s="6"/>
      <c r="AKE108" s="6"/>
      <c r="AKF108" s="6"/>
      <c r="AKG108" s="100"/>
      <c r="AKH108" s="101"/>
      <c r="AKI108" s="101"/>
      <c r="AKJ108" s="6"/>
      <c r="AKK108" s="6"/>
      <c r="AKL108" s="6"/>
      <c r="AKM108" s="6"/>
      <c r="AKN108" s="102"/>
      <c r="AKO108" s="6"/>
      <c r="AKP108" s="102"/>
      <c r="AKQ108" s="6"/>
      <c r="AKR108" s="6"/>
      <c r="AKS108" s="6"/>
      <c r="AKT108" s="6"/>
      <c r="AKU108" s="6"/>
      <c r="AKV108" s="6"/>
      <c r="AKW108" s="6"/>
      <c r="AKX108" s="6"/>
      <c r="AKY108" s="6"/>
      <c r="AKZ108" s="6"/>
      <c r="ALA108" s="6"/>
      <c r="ALB108" s="6"/>
      <c r="ALC108" s="6"/>
      <c r="ALD108" s="6"/>
      <c r="ALE108" s="6"/>
      <c r="ALF108" s="6"/>
      <c r="ALG108" s="6"/>
      <c r="ALH108" s="98"/>
      <c r="ALI108" s="6"/>
      <c r="ALJ108" s="6"/>
      <c r="ALK108" s="6"/>
      <c r="ALL108" s="99"/>
      <c r="ALM108" s="6"/>
      <c r="ALN108" s="6"/>
      <c r="ALO108" s="6"/>
      <c r="ALP108" s="6"/>
      <c r="ALQ108" s="6"/>
      <c r="ALR108" s="6"/>
      <c r="ALS108" s="6"/>
      <c r="ALT108" s="6"/>
      <c r="ALU108" s="6"/>
      <c r="ALV108" s="100"/>
      <c r="ALW108" s="101"/>
      <c r="ALX108" s="101"/>
      <c r="ALY108" s="6"/>
      <c r="ALZ108" s="6"/>
      <c r="AMA108" s="6"/>
      <c r="AMB108" s="6"/>
      <c r="AMC108" s="102"/>
      <c r="AMD108" s="6"/>
      <c r="AME108" s="102"/>
      <c r="AMF108" s="6"/>
      <c r="AMG108" s="6"/>
      <c r="AMH108" s="6"/>
      <c r="AMI108" s="6"/>
      <c r="AMJ108" s="6"/>
      <c r="AMK108" s="6"/>
      <c r="AML108" s="6"/>
      <c r="AMM108" s="6"/>
      <c r="AMN108" s="6"/>
      <c r="AMO108" s="6"/>
      <c r="AMP108" s="6"/>
      <c r="AMQ108" s="6"/>
      <c r="AMR108" s="6"/>
      <c r="AMS108" s="6"/>
      <c r="AMT108" s="6"/>
      <c r="AMU108" s="6"/>
      <c r="AMV108" s="6"/>
      <c r="AMW108" s="98"/>
      <c r="AMX108" s="6"/>
      <c r="AMY108" s="6"/>
      <c r="AMZ108" s="6"/>
      <c r="ANA108" s="99"/>
      <c r="ANB108" s="6"/>
      <c r="ANC108" s="6"/>
      <c r="AND108" s="6"/>
      <c r="ANE108" s="6"/>
      <c r="ANF108" s="6"/>
      <c r="ANG108" s="6"/>
      <c r="ANH108" s="6"/>
      <c r="ANI108" s="6"/>
      <c r="ANJ108" s="6"/>
      <c r="ANK108" s="100"/>
      <c r="ANL108" s="101"/>
      <c r="ANM108" s="101"/>
      <c r="ANN108" s="6"/>
      <c r="ANO108" s="6"/>
      <c r="ANP108" s="6"/>
      <c r="ANQ108" s="6"/>
      <c r="ANR108" s="102"/>
      <c r="ANS108" s="6"/>
      <c r="ANT108" s="102"/>
      <c r="ANU108" s="6"/>
      <c r="ANV108" s="6"/>
      <c r="ANW108" s="6"/>
      <c r="ANX108" s="6"/>
      <c r="ANY108" s="6"/>
      <c r="ANZ108" s="6"/>
      <c r="AOA108" s="6"/>
      <c r="AOB108" s="6"/>
      <c r="AOC108" s="6"/>
      <c r="AOD108" s="6"/>
      <c r="AOE108" s="6"/>
      <c r="AOF108" s="6"/>
      <c r="AOG108" s="6"/>
      <c r="AOH108" s="6"/>
      <c r="AOI108" s="6"/>
      <c r="AOJ108" s="6"/>
      <c r="AOK108" s="6"/>
      <c r="AOL108" s="98"/>
      <c r="AOM108" s="6"/>
      <c r="AON108" s="6"/>
      <c r="AOO108" s="6"/>
      <c r="AOP108" s="99"/>
      <c r="AOQ108" s="6"/>
      <c r="AOR108" s="6"/>
      <c r="AOS108" s="6"/>
      <c r="AOT108" s="6"/>
      <c r="AOU108" s="6"/>
      <c r="AOV108" s="6"/>
      <c r="AOW108" s="6"/>
      <c r="AOX108" s="6"/>
      <c r="AOY108" s="6"/>
      <c r="AOZ108" s="100"/>
      <c r="APA108" s="101"/>
      <c r="APB108" s="101"/>
      <c r="APC108" s="6"/>
      <c r="APD108" s="6"/>
      <c r="APE108" s="6"/>
      <c r="APF108" s="6"/>
      <c r="APG108" s="102"/>
      <c r="APH108" s="6"/>
      <c r="API108" s="102"/>
      <c r="APJ108" s="6"/>
      <c r="APK108" s="6"/>
      <c r="APL108" s="6"/>
      <c r="APM108" s="6"/>
      <c r="APN108" s="6"/>
      <c r="APO108" s="6"/>
      <c r="APP108" s="6"/>
      <c r="APQ108" s="6"/>
      <c r="APR108" s="6"/>
      <c r="APS108" s="6"/>
      <c r="APT108" s="6"/>
      <c r="APU108" s="6"/>
      <c r="APV108" s="6"/>
      <c r="APW108" s="6"/>
      <c r="APX108" s="6"/>
      <c r="APY108" s="6"/>
      <c r="APZ108" s="6"/>
      <c r="AQA108" s="98"/>
      <c r="AQB108" s="6"/>
      <c r="AQC108" s="6"/>
      <c r="AQD108" s="6"/>
      <c r="AQE108" s="99"/>
      <c r="AQF108" s="6"/>
      <c r="AQG108" s="6"/>
      <c r="AQH108" s="6"/>
      <c r="AQI108" s="6"/>
      <c r="AQJ108" s="6"/>
      <c r="AQK108" s="6"/>
      <c r="AQL108" s="6"/>
      <c r="AQM108" s="6"/>
      <c r="AQN108" s="6"/>
      <c r="AQO108" s="100"/>
      <c r="AQP108" s="101"/>
      <c r="AQQ108" s="101"/>
      <c r="AQR108" s="6"/>
      <c r="AQS108" s="6"/>
      <c r="AQT108" s="6"/>
      <c r="AQU108" s="6"/>
      <c r="AQV108" s="102"/>
      <c r="AQW108" s="6"/>
      <c r="AQX108" s="102"/>
      <c r="AQY108" s="6"/>
      <c r="AQZ108" s="6"/>
      <c r="ARA108" s="6"/>
      <c r="ARB108" s="6"/>
      <c r="ARC108" s="6"/>
      <c r="ARD108" s="6"/>
      <c r="ARE108" s="6"/>
      <c r="ARF108" s="6"/>
      <c r="ARG108" s="6"/>
      <c r="ARH108" s="6"/>
      <c r="ARI108" s="6"/>
      <c r="ARJ108" s="6"/>
      <c r="ARK108" s="6"/>
      <c r="ARL108" s="6"/>
      <c r="ARM108" s="6"/>
      <c r="ARN108" s="6"/>
      <c r="ARO108" s="6"/>
      <c r="ARP108" s="98"/>
      <c r="ARQ108" s="6"/>
      <c r="ARR108" s="6"/>
      <c r="ARS108" s="6"/>
      <c r="ART108" s="99"/>
      <c r="ARU108" s="6"/>
      <c r="ARV108" s="6"/>
      <c r="ARW108" s="6"/>
      <c r="ARX108" s="6"/>
      <c r="ARY108" s="6"/>
      <c r="ARZ108" s="6"/>
      <c r="ASA108" s="6"/>
      <c r="ASB108" s="6"/>
      <c r="ASC108" s="6"/>
      <c r="ASD108" s="100"/>
      <c r="ASE108" s="101"/>
      <c r="ASF108" s="101"/>
      <c r="ASG108" s="6"/>
      <c r="ASH108" s="6"/>
      <c r="ASI108" s="6"/>
      <c r="ASJ108" s="6"/>
      <c r="ASK108" s="102"/>
      <c r="ASL108" s="6"/>
      <c r="ASM108" s="102"/>
      <c r="ASN108" s="6"/>
      <c r="ASO108" s="6"/>
      <c r="ASP108" s="6"/>
      <c r="ASQ108" s="6"/>
      <c r="ASR108" s="6"/>
      <c r="ASS108" s="6"/>
      <c r="AST108" s="6"/>
      <c r="ASU108" s="6"/>
      <c r="ASV108" s="6"/>
      <c r="ASW108" s="6"/>
      <c r="ASX108" s="6"/>
      <c r="ASY108" s="6"/>
      <c r="ASZ108" s="6"/>
      <c r="ATA108" s="6"/>
      <c r="ATB108" s="6"/>
      <c r="ATC108" s="6"/>
      <c r="ATD108" s="6"/>
      <c r="ATE108" s="98"/>
      <c r="ATF108" s="6"/>
      <c r="ATG108" s="6"/>
      <c r="ATH108" s="6"/>
      <c r="ATI108" s="99"/>
      <c r="ATJ108" s="6"/>
      <c r="ATK108" s="6"/>
      <c r="ATL108" s="6"/>
      <c r="ATM108" s="6"/>
      <c r="ATN108" s="6"/>
      <c r="ATO108" s="6"/>
      <c r="ATP108" s="6"/>
      <c r="ATQ108" s="6"/>
      <c r="ATR108" s="6"/>
      <c r="ATS108" s="100"/>
      <c r="ATT108" s="101"/>
      <c r="ATU108" s="101"/>
      <c r="ATV108" s="6"/>
      <c r="ATW108" s="6"/>
      <c r="ATX108" s="6"/>
      <c r="ATY108" s="6"/>
      <c r="ATZ108" s="102"/>
      <c r="AUA108" s="6"/>
      <c r="AUB108" s="102"/>
      <c r="AUC108" s="6"/>
      <c r="AUD108" s="6"/>
      <c r="AUE108" s="6"/>
      <c r="AUF108" s="6"/>
      <c r="AUG108" s="6"/>
      <c r="AUH108" s="6"/>
      <c r="AUI108" s="6"/>
      <c r="AUJ108" s="6"/>
      <c r="AUK108" s="6"/>
      <c r="AUL108" s="6"/>
      <c r="AUM108" s="6"/>
      <c r="AUN108" s="6"/>
      <c r="AUO108" s="6"/>
      <c r="AUP108" s="6"/>
      <c r="AUQ108" s="6"/>
      <c r="AUR108" s="6"/>
      <c r="AUS108" s="6"/>
      <c r="AUT108" s="98"/>
      <c r="AUU108" s="6"/>
      <c r="AUV108" s="6"/>
      <c r="AUW108" s="6"/>
      <c r="AUX108" s="99"/>
      <c r="AUY108" s="6"/>
      <c r="AUZ108" s="6"/>
      <c r="AVA108" s="6"/>
      <c r="AVB108" s="6"/>
      <c r="AVC108" s="6"/>
      <c r="AVD108" s="6"/>
      <c r="AVE108" s="6"/>
      <c r="AVF108" s="6"/>
      <c r="AVG108" s="6"/>
      <c r="AVH108" s="100"/>
      <c r="AVI108" s="101"/>
      <c r="AVJ108" s="101"/>
      <c r="AVK108" s="6"/>
      <c r="AVL108" s="6"/>
      <c r="AVM108" s="6"/>
      <c r="AVN108" s="6"/>
      <c r="AVO108" s="102"/>
      <c r="AVP108" s="6"/>
      <c r="AVQ108" s="102"/>
      <c r="AVR108" s="6"/>
      <c r="AVS108" s="6"/>
      <c r="AVT108" s="6"/>
      <c r="AVU108" s="6"/>
      <c r="AVV108" s="6"/>
      <c r="AVW108" s="6"/>
      <c r="AVX108" s="6"/>
      <c r="AVY108" s="6"/>
      <c r="AVZ108" s="6"/>
      <c r="AWA108" s="6"/>
      <c r="AWB108" s="6"/>
      <c r="AWC108" s="6"/>
      <c r="AWD108" s="6"/>
      <c r="AWE108" s="6"/>
      <c r="AWF108" s="6"/>
      <c r="AWG108" s="6"/>
      <c r="AWH108" s="6"/>
      <c r="AWI108" s="98"/>
      <c r="AWJ108" s="6"/>
      <c r="AWK108" s="6"/>
      <c r="AWL108" s="6"/>
      <c r="AWM108" s="99"/>
      <c r="AWN108" s="6"/>
      <c r="AWO108" s="6"/>
      <c r="AWP108" s="6"/>
      <c r="AWQ108" s="6"/>
      <c r="AWR108" s="6"/>
      <c r="AWS108" s="6"/>
      <c r="AWT108" s="6"/>
      <c r="AWU108" s="6"/>
      <c r="AWV108" s="6"/>
      <c r="AWW108" s="100"/>
      <c r="AWX108" s="101"/>
      <c r="AWY108" s="101"/>
      <c r="AWZ108" s="6"/>
      <c r="AXA108" s="6"/>
      <c r="AXB108" s="6"/>
      <c r="AXC108" s="6"/>
      <c r="AXD108" s="102"/>
      <c r="AXE108" s="6"/>
      <c r="AXF108" s="102"/>
      <c r="AXG108" s="6"/>
      <c r="AXH108" s="6"/>
      <c r="AXI108" s="6"/>
      <c r="AXJ108" s="6"/>
      <c r="AXK108" s="6"/>
      <c r="AXL108" s="6"/>
      <c r="AXM108" s="6"/>
      <c r="AXN108" s="6"/>
      <c r="AXO108" s="6"/>
      <c r="AXP108" s="6"/>
      <c r="AXQ108" s="6"/>
      <c r="AXR108" s="6"/>
      <c r="AXS108" s="6"/>
      <c r="AXT108" s="6"/>
      <c r="AXU108" s="6"/>
      <c r="AXV108" s="6"/>
      <c r="AXW108" s="6"/>
      <c r="AXX108" s="98"/>
      <c r="AXY108" s="6"/>
      <c r="AXZ108" s="6"/>
      <c r="AYA108" s="6"/>
      <c r="AYB108" s="99"/>
      <c r="AYC108" s="6"/>
      <c r="AYD108" s="6"/>
      <c r="AYE108" s="6"/>
      <c r="AYF108" s="6"/>
      <c r="AYG108" s="6"/>
      <c r="AYH108" s="6"/>
      <c r="AYI108" s="6"/>
      <c r="AYJ108" s="6"/>
      <c r="AYK108" s="6"/>
      <c r="AYL108" s="100"/>
      <c r="AYM108" s="101"/>
      <c r="AYN108" s="101"/>
      <c r="AYO108" s="6"/>
      <c r="AYP108" s="6"/>
      <c r="AYQ108" s="6"/>
      <c r="AYR108" s="6"/>
      <c r="AYS108" s="102"/>
      <c r="AYT108" s="6"/>
      <c r="AYU108" s="102"/>
      <c r="AYV108" s="6"/>
      <c r="AYW108" s="6"/>
      <c r="AYX108" s="6"/>
      <c r="AYY108" s="6"/>
      <c r="AYZ108" s="6"/>
      <c r="AZA108" s="6"/>
      <c r="AZB108" s="6"/>
      <c r="AZC108" s="6"/>
      <c r="AZD108" s="6"/>
      <c r="AZE108" s="6"/>
      <c r="AZF108" s="6"/>
      <c r="AZG108" s="6"/>
      <c r="AZH108" s="6"/>
      <c r="AZI108" s="6"/>
      <c r="AZJ108" s="6"/>
      <c r="AZK108" s="6"/>
      <c r="AZL108" s="6"/>
      <c r="AZM108" s="98"/>
      <c r="AZN108" s="6"/>
      <c r="AZO108" s="6"/>
      <c r="AZP108" s="6"/>
      <c r="AZQ108" s="99"/>
      <c r="AZR108" s="6"/>
      <c r="AZS108" s="6"/>
      <c r="AZT108" s="6"/>
      <c r="AZU108" s="6"/>
      <c r="AZV108" s="6"/>
      <c r="AZW108" s="6"/>
      <c r="AZX108" s="6"/>
      <c r="AZY108" s="6"/>
      <c r="AZZ108" s="6"/>
      <c r="BAA108" s="100"/>
      <c r="BAB108" s="101"/>
      <c r="BAC108" s="101"/>
      <c r="BAD108" s="6"/>
      <c r="BAE108" s="6"/>
      <c r="BAF108" s="6"/>
      <c r="BAG108" s="6"/>
      <c r="BAH108" s="102"/>
      <c r="BAI108" s="6"/>
      <c r="BAJ108" s="102"/>
      <c r="BAK108" s="6"/>
      <c r="BAL108" s="6"/>
      <c r="BAM108" s="6"/>
      <c r="BAN108" s="6"/>
      <c r="BAO108" s="6"/>
      <c r="BAP108" s="6"/>
      <c r="BAQ108" s="6"/>
      <c r="BAR108" s="6"/>
      <c r="BAS108" s="6"/>
      <c r="BAT108" s="6"/>
      <c r="BAU108" s="6"/>
      <c r="BAV108" s="6"/>
      <c r="BAW108" s="6"/>
      <c r="BAX108" s="6"/>
      <c r="BAY108" s="6"/>
      <c r="BAZ108" s="6"/>
      <c r="BBA108" s="6"/>
      <c r="BBB108" s="98"/>
      <c r="BBC108" s="6"/>
      <c r="BBD108" s="6"/>
      <c r="BBE108" s="6"/>
      <c r="BBF108" s="99"/>
      <c r="BBG108" s="6"/>
      <c r="BBH108" s="6"/>
      <c r="BBI108" s="6"/>
      <c r="BBJ108" s="6"/>
      <c r="BBK108" s="6"/>
      <c r="BBL108" s="6"/>
      <c r="BBM108" s="6"/>
      <c r="BBN108" s="6"/>
      <c r="BBO108" s="6"/>
      <c r="BBP108" s="100"/>
      <c r="BBQ108" s="101"/>
      <c r="BBR108" s="101"/>
      <c r="BBS108" s="6"/>
      <c r="BBT108" s="6"/>
      <c r="BBU108" s="6"/>
      <c r="BBV108" s="6"/>
      <c r="BBW108" s="102"/>
      <c r="BBX108" s="6"/>
      <c r="BBY108" s="102"/>
      <c r="BBZ108" s="6"/>
      <c r="BCA108" s="6"/>
      <c r="BCB108" s="6"/>
      <c r="BCC108" s="6"/>
      <c r="BCD108" s="6"/>
      <c r="BCE108" s="6"/>
      <c r="BCF108" s="6"/>
      <c r="BCG108" s="6"/>
      <c r="BCH108" s="6"/>
      <c r="BCI108" s="6"/>
      <c r="BCJ108" s="6"/>
      <c r="BCK108" s="6"/>
      <c r="BCL108" s="6"/>
      <c r="BCM108" s="6"/>
      <c r="BCN108" s="6"/>
      <c r="BCO108" s="6"/>
      <c r="BCP108" s="6"/>
      <c r="BCQ108" s="98"/>
      <c r="BCR108" s="6"/>
      <c r="BCS108" s="6"/>
      <c r="BCT108" s="6"/>
      <c r="BCU108" s="99"/>
      <c r="BCV108" s="6"/>
      <c r="BCW108" s="6"/>
      <c r="BCX108" s="6"/>
      <c r="BCY108" s="6"/>
      <c r="BCZ108" s="6"/>
      <c r="BDA108" s="6"/>
      <c r="BDB108" s="6"/>
      <c r="BDC108" s="6"/>
      <c r="BDD108" s="6"/>
      <c r="BDE108" s="100"/>
      <c r="BDF108" s="101"/>
      <c r="BDG108" s="101"/>
      <c r="BDH108" s="6"/>
      <c r="BDI108" s="6"/>
      <c r="BDJ108" s="6"/>
      <c r="BDK108" s="6"/>
      <c r="BDL108" s="102"/>
      <c r="BDM108" s="6"/>
      <c r="BDN108" s="102"/>
      <c r="BDO108" s="6"/>
      <c r="BDP108" s="6"/>
      <c r="BDQ108" s="6"/>
      <c r="BDR108" s="6"/>
      <c r="BDS108" s="6"/>
      <c r="BDT108" s="6"/>
      <c r="BDU108" s="6"/>
      <c r="BDV108" s="6"/>
      <c r="BDW108" s="6"/>
      <c r="BDX108" s="6"/>
      <c r="BDY108" s="6"/>
      <c r="BDZ108" s="6"/>
      <c r="BEA108" s="6"/>
      <c r="BEB108" s="6"/>
      <c r="BEC108" s="6"/>
      <c r="BED108" s="6"/>
      <c r="BEE108" s="6"/>
      <c r="BEF108" s="98"/>
      <c r="BEG108" s="6"/>
      <c r="BEH108" s="6"/>
      <c r="BEI108" s="6"/>
      <c r="BEJ108" s="99"/>
      <c r="BEK108" s="6"/>
      <c r="BEL108" s="6"/>
      <c r="BEM108" s="6"/>
      <c r="BEN108" s="6"/>
      <c r="BEO108" s="6"/>
      <c r="BEP108" s="6"/>
      <c r="BEQ108" s="6"/>
      <c r="BER108" s="6"/>
      <c r="BES108" s="6"/>
      <c r="BET108" s="100"/>
      <c r="BEU108" s="101"/>
      <c r="BEV108" s="101"/>
      <c r="BEW108" s="6"/>
      <c r="BEX108" s="6"/>
      <c r="BEY108" s="6"/>
      <c r="BEZ108" s="6"/>
      <c r="BFA108" s="102"/>
      <c r="BFB108" s="6"/>
      <c r="BFC108" s="102"/>
      <c r="BFD108" s="6"/>
      <c r="BFE108" s="6"/>
      <c r="BFF108" s="6"/>
      <c r="BFG108" s="6"/>
      <c r="BFH108" s="6"/>
      <c r="BFI108" s="6"/>
      <c r="BFJ108" s="6"/>
      <c r="BFK108" s="6"/>
      <c r="BFL108" s="6"/>
      <c r="BFM108" s="6"/>
      <c r="BFN108" s="6"/>
      <c r="BFO108" s="6"/>
      <c r="BFP108" s="6"/>
      <c r="BFQ108" s="6"/>
      <c r="BFR108" s="6"/>
      <c r="BFS108" s="6"/>
      <c r="BFT108" s="6"/>
      <c r="BFU108" s="98"/>
      <c r="BFV108" s="6"/>
      <c r="BFW108" s="6"/>
      <c r="BFX108" s="6"/>
      <c r="BFY108" s="99"/>
      <c r="BFZ108" s="6"/>
      <c r="BGA108" s="6"/>
      <c r="BGB108" s="6"/>
      <c r="BGC108" s="6"/>
      <c r="BGD108" s="6"/>
      <c r="BGE108" s="6"/>
      <c r="BGF108" s="6"/>
      <c r="BGG108" s="6"/>
      <c r="BGH108" s="6"/>
      <c r="BGI108" s="100"/>
      <c r="BGJ108" s="101"/>
      <c r="BGK108" s="101"/>
      <c r="BGL108" s="6"/>
      <c r="BGM108" s="6"/>
      <c r="BGN108" s="6"/>
      <c r="BGO108" s="6"/>
      <c r="BGP108" s="102"/>
      <c r="BGQ108" s="6"/>
      <c r="BGR108" s="102"/>
      <c r="BGS108" s="6"/>
      <c r="BGT108" s="6"/>
      <c r="BGU108" s="6"/>
      <c r="BGV108" s="6"/>
      <c r="BGW108" s="6"/>
      <c r="BGX108" s="6"/>
      <c r="BGY108" s="6"/>
      <c r="BGZ108" s="6"/>
      <c r="BHA108" s="6"/>
      <c r="BHB108" s="6"/>
      <c r="BHC108" s="6"/>
      <c r="BHD108" s="6"/>
      <c r="BHE108" s="6"/>
      <c r="BHF108" s="6"/>
      <c r="BHG108" s="6"/>
      <c r="BHH108" s="6"/>
      <c r="BHI108" s="6"/>
      <c r="BHJ108" s="98"/>
      <c r="BHK108" s="6"/>
      <c r="BHL108" s="6"/>
      <c r="BHM108" s="6"/>
      <c r="BHN108" s="99"/>
      <c r="BHO108" s="6"/>
      <c r="BHP108" s="6"/>
      <c r="BHQ108" s="6"/>
      <c r="BHR108" s="6"/>
      <c r="BHS108" s="6"/>
      <c r="BHT108" s="6"/>
      <c r="BHU108" s="6"/>
      <c r="BHV108" s="6"/>
      <c r="BHW108" s="6"/>
      <c r="BHX108" s="100"/>
      <c r="BHY108" s="101"/>
      <c r="BHZ108" s="101"/>
      <c r="BIA108" s="6"/>
      <c r="BIB108" s="6"/>
      <c r="BIC108" s="6"/>
      <c r="BID108" s="6"/>
      <c r="BIE108" s="102"/>
      <c r="BIF108" s="6"/>
      <c r="BIG108" s="102"/>
      <c r="BIH108" s="6"/>
      <c r="BII108" s="6"/>
      <c r="BIJ108" s="6"/>
      <c r="BIK108" s="6"/>
      <c r="BIL108" s="6"/>
      <c r="BIM108" s="6"/>
      <c r="BIN108" s="6"/>
      <c r="BIO108" s="6"/>
      <c r="BIP108" s="6"/>
      <c r="BIQ108" s="6"/>
      <c r="BIR108" s="6"/>
      <c r="BIS108" s="6"/>
      <c r="BIT108" s="6"/>
      <c r="BIU108" s="6"/>
      <c r="BIV108" s="6"/>
      <c r="BIW108" s="6"/>
      <c r="BIX108" s="6"/>
      <c r="BIY108" s="98"/>
      <c r="BIZ108" s="6"/>
      <c r="BJA108" s="6"/>
      <c r="BJB108" s="6"/>
      <c r="BJC108" s="99"/>
      <c r="BJD108" s="6"/>
      <c r="BJE108" s="6"/>
      <c r="BJF108" s="6"/>
      <c r="BJG108" s="6"/>
      <c r="BJH108" s="6"/>
      <c r="BJI108" s="6"/>
      <c r="BJJ108" s="6"/>
      <c r="BJK108" s="6"/>
      <c r="BJL108" s="6"/>
      <c r="BJM108" s="100"/>
      <c r="BJN108" s="101"/>
      <c r="BJO108" s="101"/>
      <c r="BJP108" s="6"/>
      <c r="BJQ108" s="6"/>
      <c r="BJR108" s="6"/>
      <c r="BJS108" s="6"/>
      <c r="BJT108" s="102"/>
      <c r="BJU108" s="6"/>
      <c r="BJV108" s="102"/>
      <c r="BJW108" s="6"/>
      <c r="BJX108" s="6"/>
      <c r="BJY108" s="6"/>
      <c r="BJZ108" s="6"/>
      <c r="BKA108" s="6"/>
      <c r="BKB108" s="6"/>
      <c r="BKC108" s="6"/>
      <c r="BKD108" s="6"/>
      <c r="BKE108" s="6"/>
      <c r="BKF108" s="6"/>
      <c r="BKG108" s="6"/>
      <c r="BKH108" s="6"/>
      <c r="BKI108" s="6"/>
      <c r="BKJ108" s="6"/>
      <c r="BKK108" s="6"/>
      <c r="BKL108" s="6"/>
      <c r="BKM108" s="6"/>
      <c r="BKN108" s="98"/>
      <c r="BKO108" s="6"/>
      <c r="BKP108" s="6"/>
      <c r="BKQ108" s="6"/>
      <c r="BKR108" s="99"/>
      <c r="BKS108" s="6"/>
      <c r="BKT108" s="6"/>
      <c r="BKU108" s="6"/>
      <c r="BKV108" s="6"/>
      <c r="BKW108" s="6"/>
      <c r="BKX108" s="6"/>
      <c r="BKY108" s="6"/>
      <c r="BKZ108" s="6"/>
      <c r="BLA108" s="6"/>
      <c r="BLB108" s="100"/>
      <c r="BLC108" s="101"/>
      <c r="BLD108" s="101"/>
      <c r="BLE108" s="6"/>
      <c r="BLF108" s="6"/>
      <c r="BLG108" s="6"/>
      <c r="BLH108" s="6"/>
      <c r="BLI108" s="102"/>
      <c r="BLJ108" s="6"/>
      <c r="BLK108" s="102"/>
      <c r="BLL108" s="6"/>
      <c r="BLM108" s="6"/>
      <c r="BLN108" s="6"/>
      <c r="BLO108" s="6"/>
      <c r="BLP108" s="6"/>
      <c r="BLQ108" s="6"/>
      <c r="BLR108" s="6"/>
      <c r="BLS108" s="6"/>
      <c r="BLT108" s="6"/>
      <c r="BLU108" s="6"/>
      <c r="BLV108" s="6"/>
      <c r="BLW108" s="6"/>
      <c r="BLX108" s="6"/>
      <c r="BLY108" s="6"/>
      <c r="BLZ108" s="6"/>
      <c r="BMA108" s="6"/>
      <c r="BMB108" s="6"/>
      <c r="BMC108" s="98"/>
      <c r="BMD108" s="6"/>
      <c r="BME108" s="6"/>
      <c r="BMF108" s="6"/>
      <c r="BMG108" s="99"/>
      <c r="BMH108" s="6"/>
      <c r="BMI108" s="6"/>
      <c r="BMJ108" s="6"/>
      <c r="BMK108" s="6"/>
      <c r="BML108" s="6"/>
      <c r="BMM108" s="6"/>
      <c r="BMN108" s="6"/>
      <c r="BMO108" s="6"/>
      <c r="BMP108" s="6"/>
      <c r="BMQ108" s="100"/>
      <c r="BMR108" s="101"/>
      <c r="BMS108" s="101"/>
      <c r="BMT108" s="6"/>
      <c r="BMU108" s="6"/>
      <c r="BMV108" s="6"/>
      <c r="BMW108" s="6"/>
      <c r="BMX108" s="102"/>
      <c r="BMY108" s="6"/>
      <c r="BMZ108" s="102"/>
      <c r="BNA108" s="6"/>
      <c r="BNB108" s="6"/>
      <c r="BNC108" s="6"/>
      <c r="BND108" s="6"/>
      <c r="BNE108" s="6"/>
      <c r="BNF108" s="6"/>
      <c r="BNG108" s="6"/>
      <c r="BNH108" s="6"/>
      <c r="BNI108" s="6"/>
      <c r="BNJ108" s="6"/>
      <c r="BNK108" s="6"/>
      <c r="BNL108" s="6"/>
      <c r="BNM108" s="6"/>
      <c r="BNN108" s="6"/>
      <c r="BNO108" s="6"/>
      <c r="BNP108" s="6"/>
      <c r="BNQ108" s="6"/>
      <c r="BNR108" s="98"/>
      <c r="BNS108" s="6"/>
      <c r="BNT108" s="6"/>
      <c r="BNU108" s="6"/>
      <c r="BNV108" s="99"/>
      <c r="BNW108" s="6"/>
      <c r="BNX108" s="6"/>
      <c r="BNY108" s="6"/>
      <c r="BNZ108" s="6"/>
      <c r="BOA108" s="6"/>
      <c r="BOB108" s="6"/>
      <c r="BOC108" s="6"/>
      <c r="BOD108" s="6"/>
      <c r="BOE108" s="6"/>
      <c r="BOF108" s="100"/>
      <c r="BOG108" s="101"/>
      <c r="BOH108" s="101"/>
      <c r="BOI108" s="6"/>
      <c r="BOJ108" s="6"/>
      <c r="BOK108" s="6"/>
      <c r="BOL108" s="6"/>
      <c r="BOM108" s="102"/>
      <c r="BON108" s="6"/>
      <c r="BOO108" s="102"/>
      <c r="BOP108" s="6"/>
      <c r="BOQ108" s="6"/>
      <c r="BOR108" s="6"/>
      <c r="BOS108" s="6"/>
      <c r="BOT108" s="6"/>
      <c r="BOU108" s="6"/>
      <c r="BOV108" s="6"/>
      <c r="BOW108" s="6"/>
      <c r="BOX108" s="6"/>
      <c r="BOY108" s="6"/>
      <c r="BOZ108" s="6"/>
      <c r="BPA108" s="6"/>
      <c r="BPB108" s="6"/>
      <c r="BPC108" s="6"/>
      <c r="BPD108" s="6"/>
      <c r="BPE108" s="6"/>
      <c r="BPF108" s="6"/>
      <c r="BPG108" s="98"/>
      <c r="BPH108" s="6"/>
      <c r="BPI108" s="6"/>
      <c r="BPJ108" s="6"/>
      <c r="BPK108" s="99"/>
      <c r="BPL108" s="6"/>
      <c r="BPM108" s="6"/>
      <c r="BPN108" s="6"/>
      <c r="BPO108" s="6"/>
      <c r="BPP108" s="6"/>
      <c r="BPQ108" s="6"/>
      <c r="BPR108" s="6"/>
      <c r="BPS108" s="6"/>
      <c r="BPT108" s="6"/>
      <c r="BPU108" s="100"/>
      <c r="BPV108" s="101"/>
      <c r="BPW108" s="101"/>
      <c r="BPX108" s="6"/>
      <c r="BPY108" s="6"/>
      <c r="BPZ108" s="6"/>
      <c r="BQA108" s="6"/>
      <c r="BQB108" s="102"/>
      <c r="BQC108" s="6"/>
      <c r="BQD108" s="102"/>
      <c r="BQE108" s="6"/>
      <c r="BQF108" s="6"/>
      <c r="BQG108" s="6"/>
      <c r="BQH108" s="6"/>
      <c r="BQI108" s="6"/>
      <c r="BQJ108" s="6"/>
      <c r="BQK108" s="6"/>
      <c r="BQL108" s="6"/>
      <c r="BQM108" s="6"/>
      <c r="BQN108" s="6"/>
      <c r="BQO108" s="6"/>
      <c r="BQP108" s="6"/>
      <c r="BQQ108" s="6"/>
      <c r="BQR108" s="6"/>
      <c r="BQS108" s="6"/>
      <c r="BQT108" s="6"/>
      <c r="BQU108" s="6"/>
      <c r="BQV108" s="98"/>
      <c r="BQW108" s="6"/>
      <c r="BQX108" s="6"/>
      <c r="BQY108" s="6"/>
      <c r="BQZ108" s="99"/>
      <c r="BRA108" s="6"/>
      <c r="BRB108" s="6"/>
      <c r="BRC108" s="6"/>
      <c r="BRD108" s="6"/>
      <c r="BRE108" s="6"/>
      <c r="BRF108" s="6"/>
      <c r="BRG108" s="6"/>
      <c r="BRH108" s="6"/>
      <c r="BRI108" s="6"/>
      <c r="BRJ108" s="100"/>
      <c r="BRK108" s="101"/>
      <c r="BRL108" s="101"/>
      <c r="BRM108" s="6"/>
      <c r="BRN108" s="6"/>
      <c r="BRO108" s="6"/>
      <c r="BRP108" s="6"/>
      <c r="BRQ108" s="102"/>
      <c r="BRR108" s="6"/>
      <c r="BRS108" s="102"/>
      <c r="BRT108" s="6"/>
      <c r="BRU108" s="6"/>
      <c r="BRV108" s="6"/>
      <c r="BRW108" s="6"/>
      <c r="BRX108" s="6"/>
      <c r="BRY108" s="6"/>
      <c r="BRZ108" s="6"/>
      <c r="BSA108" s="6"/>
      <c r="BSB108" s="6"/>
      <c r="BSC108" s="6"/>
      <c r="BSD108" s="6"/>
      <c r="BSE108" s="6"/>
      <c r="BSF108" s="6"/>
      <c r="BSG108" s="6"/>
      <c r="BSH108" s="6"/>
      <c r="BSI108" s="6"/>
      <c r="BSJ108" s="6"/>
      <c r="BSK108" s="98"/>
      <c r="BSL108" s="6"/>
      <c r="BSM108" s="6"/>
      <c r="BSN108" s="6"/>
      <c r="BSO108" s="99"/>
      <c r="BSP108" s="6"/>
      <c r="BSQ108" s="6"/>
      <c r="BSR108" s="6"/>
      <c r="BSS108" s="6"/>
      <c r="BST108" s="6"/>
      <c r="BSU108" s="6"/>
      <c r="BSV108" s="6"/>
      <c r="BSW108" s="6"/>
      <c r="BSX108" s="6"/>
      <c r="BSY108" s="100"/>
      <c r="BSZ108" s="101"/>
      <c r="BTA108" s="101"/>
      <c r="BTB108" s="6"/>
      <c r="BTC108" s="6"/>
      <c r="BTD108" s="6"/>
      <c r="BTE108" s="6"/>
      <c r="BTF108" s="102"/>
      <c r="BTG108" s="6"/>
      <c r="BTH108" s="102"/>
      <c r="BTI108" s="6"/>
      <c r="BTJ108" s="6"/>
      <c r="BTK108" s="6"/>
      <c r="BTL108" s="6"/>
      <c r="BTM108" s="6"/>
      <c r="BTN108" s="6"/>
      <c r="BTO108" s="6"/>
      <c r="BTP108" s="6"/>
      <c r="BTQ108" s="6"/>
      <c r="BTR108" s="6"/>
      <c r="BTS108" s="6"/>
      <c r="BTT108" s="6"/>
      <c r="BTU108" s="6"/>
      <c r="BTV108" s="6"/>
      <c r="BTW108" s="6"/>
      <c r="BTX108" s="6"/>
      <c r="BTY108" s="6"/>
      <c r="BTZ108" s="98"/>
      <c r="BUA108" s="6"/>
      <c r="BUB108" s="6"/>
      <c r="BUC108" s="6"/>
      <c r="BUD108" s="99"/>
      <c r="BUE108" s="6"/>
      <c r="BUF108" s="6"/>
      <c r="BUG108" s="6"/>
      <c r="BUH108" s="6"/>
      <c r="BUI108" s="6"/>
      <c r="BUJ108" s="6"/>
      <c r="BUK108" s="6"/>
      <c r="BUL108" s="6"/>
      <c r="BUM108" s="6"/>
      <c r="BUN108" s="100"/>
      <c r="BUO108" s="101"/>
      <c r="BUP108" s="101"/>
      <c r="BUQ108" s="6"/>
      <c r="BUR108" s="6"/>
      <c r="BUS108" s="6"/>
      <c r="BUT108" s="6"/>
      <c r="BUU108" s="102"/>
      <c r="BUV108" s="6"/>
      <c r="BUW108" s="102"/>
      <c r="BUX108" s="6"/>
      <c r="BUY108" s="6"/>
      <c r="BUZ108" s="6"/>
      <c r="BVA108" s="6"/>
      <c r="BVB108" s="6"/>
      <c r="BVC108" s="6"/>
      <c r="BVD108" s="6"/>
      <c r="BVE108" s="6"/>
      <c r="BVF108" s="6"/>
      <c r="BVG108" s="6"/>
      <c r="BVH108" s="6"/>
      <c r="BVI108" s="6"/>
      <c r="BVJ108" s="6"/>
      <c r="BVK108" s="6"/>
      <c r="BVL108" s="6"/>
      <c r="BVM108" s="6"/>
      <c r="BVN108" s="6"/>
      <c r="BVO108" s="98"/>
      <c r="BVP108" s="6"/>
      <c r="BVQ108" s="6"/>
      <c r="BVR108" s="6"/>
      <c r="BVS108" s="99"/>
      <c r="BVT108" s="6"/>
      <c r="BVU108" s="6"/>
      <c r="BVV108" s="6"/>
      <c r="BVW108" s="6"/>
      <c r="BVX108" s="6"/>
      <c r="BVY108" s="6"/>
      <c r="BVZ108" s="6"/>
      <c r="BWA108" s="6"/>
      <c r="BWB108" s="6"/>
      <c r="BWC108" s="100"/>
      <c r="BWD108" s="101"/>
      <c r="BWE108" s="101"/>
      <c r="BWF108" s="6"/>
      <c r="BWG108" s="6"/>
      <c r="BWH108" s="6"/>
      <c r="BWI108" s="6"/>
      <c r="BWJ108" s="102"/>
      <c r="BWK108" s="6"/>
      <c r="BWL108" s="102"/>
      <c r="BWM108" s="6"/>
      <c r="BWN108" s="6"/>
      <c r="BWO108" s="6"/>
      <c r="BWP108" s="6"/>
      <c r="BWQ108" s="6"/>
      <c r="BWR108" s="6"/>
      <c r="BWS108" s="6"/>
      <c r="BWT108" s="6"/>
      <c r="BWU108" s="6"/>
      <c r="BWV108" s="6"/>
      <c r="BWW108" s="6"/>
      <c r="BWX108" s="6"/>
      <c r="BWY108" s="6"/>
      <c r="BWZ108" s="6"/>
      <c r="BXA108" s="6"/>
      <c r="BXB108" s="6"/>
      <c r="BXC108" s="6"/>
      <c r="BXD108" s="98"/>
      <c r="BXE108" s="6"/>
      <c r="BXF108" s="6"/>
      <c r="BXG108" s="6"/>
      <c r="BXH108" s="99"/>
      <c r="BXI108" s="6"/>
      <c r="BXJ108" s="6"/>
      <c r="BXK108" s="6"/>
      <c r="BXL108" s="6"/>
      <c r="BXM108" s="6"/>
      <c r="BXN108" s="6"/>
      <c r="BXO108" s="6"/>
      <c r="BXP108" s="6"/>
      <c r="BXQ108" s="6"/>
      <c r="BXR108" s="100"/>
      <c r="BXS108" s="101"/>
      <c r="BXT108" s="101"/>
      <c r="BXU108" s="6"/>
      <c r="BXV108" s="6"/>
      <c r="BXW108" s="6"/>
      <c r="BXX108" s="6"/>
      <c r="BXY108" s="102"/>
      <c r="BXZ108" s="6"/>
      <c r="BYA108" s="102"/>
      <c r="BYB108" s="6"/>
      <c r="BYC108" s="6"/>
      <c r="BYD108" s="6"/>
      <c r="BYE108" s="6"/>
      <c r="BYF108" s="6"/>
      <c r="BYG108" s="6"/>
      <c r="BYH108" s="6"/>
      <c r="BYI108" s="6"/>
      <c r="BYJ108" s="6"/>
      <c r="BYK108" s="6"/>
      <c r="BYL108" s="6"/>
      <c r="BYM108" s="6"/>
      <c r="BYN108" s="6"/>
      <c r="BYO108" s="6"/>
      <c r="BYP108" s="6"/>
      <c r="BYQ108" s="6"/>
      <c r="BYR108" s="6"/>
      <c r="BYS108" s="98"/>
      <c r="BYT108" s="6"/>
      <c r="BYU108" s="6"/>
      <c r="BYV108" s="6"/>
      <c r="BYW108" s="99"/>
      <c r="BYX108" s="6"/>
      <c r="BYY108" s="6"/>
      <c r="BYZ108" s="6"/>
      <c r="BZA108" s="6"/>
      <c r="BZB108" s="6"/>
      <c r="BZC108" s="6"/>
      <c r="BZD108" s="6"/>
      <c r="BZE108" s="6"/>
      <c r="BZF108" s="6"/>
      <c r="BZG108" s="100"/>
      <c r="BZH108" s="101"/>
      <c r="BZI108" s="101"/>
      <c r="BZJ108" s="6"/>
      <c r="BZK108" s="6"/>
      <c r="BZL108" s="6"/>
      <c r="BZM108" s="6"/>
      <c r="BZN108" s="102"/>
      <c r="BZO108" s="6"/>
      <c r="BZP108" s="102"/>
      <c r="BZQ108" s="6"/>
      <c r="BZR108" s="6"/>
      <c r="BZS108" s="6"/>
      <c r="BZT108" s="6"/>
      <c r="BZU108" s="6"/>
      <c r="BZV108" s="6"/>
      <c r="BZW108" s="6"/>
      <c r="BZX108" s="6"/>
      <c r="BZY108" s="6"/>
      <c r="BZZ108" s="6"/>
      <c r="CAA108" s="6"/>
      <c r="CAB108" s="6"/>
      <c r="CAC108" s="6"/>
      <c r="CAD108" s="6"/>
      <c r="CAE108" s="6"/>
      <c r="CAF108" s="6"/>
      <c r="CAG108" s="6"/>
      <c r="CAH108" s="98"/>
      <c r="CAI108" s="6"/>
      <c r="CAJ108" s="6"/>
      <c r="CAK108" s="6"/>
      <c r="CAL108" s="99"/>
      <c r="CAM108" s="6"/>
      <c r="CAN108" s="6"/>
      <c r="CAO108" s="6"/>
      <c r="CAP108" s="6"/>
      <c r="CAQ108" s="6"/>
      <c r="CAR108" s="6"/>
      <c r="CAS108" s="6"/>
      <c r="CAT108" s="6"/>
      <c r="CAU108" s="6"/>
      <c r="CAV108" s="100"/>
      <c r="CAW108" s="101"/>
      <c r="CAX108" s="101"/>
      <c r="CAY108" s="6"/>
      <c r="CAZ108" s="6"/>
      <c r="CBA108" s="6"/>
      <c r="CBB108" s="6"/>
      <c r="CBC108" s="102"/>
      <c r="CBD108" s="6"/>
      <c r="CBE108" s="102"/>
      <c r="CBF108" s="6"/>
      <c r="CBG108" s="6"/>
      <c r="CBH108" s="6"/>
      <c r="CBI108" s="6"/>
      <c r="CBJ108" s="6"/>
      <c r="CBK108" s="6"/>
      <c r="CBL108" s="6"/>
      <c r="CBM108" s="6"/>
      <c r="CBN108" s="6"/>
      <c r="CBO108" s="6"/>
      <c r="CBP108" s="6"/>
      <c r="CBQ108" s="6"/>
      <c r="CBR108" s="6"/>
      <c r="CBS108" s="6"/>
      <c r="CBT108" s="6"/>
      <c r="CBU108" s="6"/>
      <c r="CBV108" s="6"/>
      <c r="CBW108" s="98"/>
      <c r="CBX108" s="6"/>
      <c r="CBY108" s="6"/>
      <c r="CBZ108" s="6"/>
      <c r="CCA108" s="99"/>
      <c r="CCB108" s="6"/>
      <c r="CCC108" s="6"/>
      <c r="CCD108" s="6"/>
      <c r="CCE108" s="6"/>
      <c r="CCF108" s="6"/>
      <c r="CCG108" s="6"/>
      <c r="CCH108" s="6"/>
      <c r="CCI108" s="6"/>
      <c r="CCJ108" s="6"/>
      <c r="CCK108" s="100"/>
      <c r="CCL108" s="101"/>
      <c r="CCM108" s="101"/>
      <c r="CCN108" s="6"/>
      <c r="CCO108" s="6"/>
      <c r="CCP108" s="6"/>
      <c r="CCQ108" s="6"/>
      <c r="CCR108" s="102"/>
      <c r="CCS108" s="6"/>
      <c r="CCT108" s="102"/>
      <c r="CCU108" s="6"/>
      <c r="CCV108" s="6"/>
      <c r="CCW108" s="6"/>
      <c r="CCX108" s="6"/>
      <c r="CCY108" s="6"/>
      <c r="CCZ108" s="6"/>
      <c r="CDA108" s="6"/>
      <c r="CDB108" s="6"/>
      <c r="CDC108" s="6"/>
      <c r="CDD108" s="6"/>
      <c r="CDE108" s="6"/>
      <c r="CDF108" s="6"/>
      <c r="CDG108" s="6"/>
      <c r="CDH108" s="6"/>
      <c r="CDI108" s="6"/>
      <c r="CDJ108" s="6"/>
      <c r="CDK108" s="6"/>
      <c r="CDL108" s="98"/>
      <c r="CDM108" s="6"/>
      <c r="CDN108" s="6"/>
      <c r="CDO108" s="6"/>
      <c r="CDP108" s="99"/>
      <c r="CDQ108" s="6"/>
      <c r="CDR108" s="6"/>
      <c r="CDS108" s="6"/>
      <c r="CDT108" s="6"/>
      <c r="CDU108" s="6"/>
      <c r="CDV108" s="6"/>
      <c r="CDW108" s="6"/>
      <c r="CDX108" s="6"/>
      <c r="CDY108" s="6"/>
      <c r="CDZ108" s="100"/>
      <c r="CEA108" s="101"/>
      <c r="CEB108" s="101"/>
      <c r="CEC108" s="6"/>
      <c r="CED108" s="6"/>
      <c r="CEE108" s="6"/>
      <c r="CEF108" s="6"/>
      <c r="CEG108" s="102"/>
      <c r="CEH108" s="6"/>
      <c r="CEI108" s="102"/>
      <c r="CEJ108" s="6"/>
      <c r="CEK108" s="6"/>
      <c r="CEL108" s="6"/>
      <c r="CEM108" s="6"/>
      <c r="CEN108" s="6"/>
      <c r="CEO108" s="6"/>
      <c r="CEP108" s="6"/>
      <c r="CEQ108" s="6"/>
      <c r="CER108" s="6"/>
      <c r="CES108" s="6"/>
      <c r="CET108" s="6"/>
      <c r="CEU108" s="6"/>
      <c r="CEV108" s="6"/>
      <c r="CEW108" s="6"/>
      <c r="CEX108" s="6"/>
      <c r="CEY108" s="6"/>
      <c r="CEZ108" s="6"/>
      <c r="CFA108" s="98"/>
      <c r="CFB108" s="6"/>
      <c r="CFC108" s="6"/>
      <c r="CFD108" s="6"/>
      <c r="CFE108" s="99"/>
      <c r="CFF108" s="6"/>
      <c r="CFG108" s="6"/>
      <c r="CFH108" s="6"/>
      <c r="CFI108" s="6"/>
      <c r="CFJ108" s="6"/>
      <c r="CFK108" s="6"/>
      <c r="CFL108" s="6"/>
      <c r="CFM108" s="6"/>
      <c r="CFN108" s="6"/>
      <c r="CFO108" s="100"/>
      <c r="CFP108" s="101"/>
      <c r="CFQ108" s="101"/>
      <c r="CFR108" s="6"/>
      <c r="CFS108" s="6"/>
      <c r="CFT108" s="6"/>
      <c r="CFU108" s="6"/>
      <c r="CFV108" s="102"/>
      <c r="CFW108" s="6"/>
      <c r="CFX108" s="102"/>
      <c r="CFY108" s="6"/>
      <c r="CFZ108" s="6"/>
      <c r="CGA108" s="6"/>
      <c r="CGB108" s="6"/>
      <c r="CGC108" s="6"/>
      <c r="CGD108" s="6"/>
      <c r="CGE108" s="6"/>
      <c r="CGF108" s="6"/>
      <c r="CGG108" s="6"/>
      <c r="CGH108" s="6"/>
      <c r="CGI108" s="6"/>
      <c r="CGJ108" s="6"/>
      <c r="CGK108" s="6"/>
      <c r="CGL108" s="6"/>
      <c r="CGM108" s="6"/>
      <c r="CGN108" s="6"/>
      <c r="CGO108" s="6"/>
      <c r="CGP108" s="98"/>
      <c r="CGQ108" s="6"/>
      <c r="CGR108" s="6"/>
      <c r="CGS108" s="6"/>
      <c r="CGT108" s="99"/>
      <c r="CGU108" s="6"/>
      <c r="CGV108" s="6"/>
      <c r="CGW108" s="6"/>
      <c r="CGX108" s="6"/>
      <c r="CGY108" s="6"/>
      <c r="CGZ108" s="6"/>
      <c r="CHA108" s="6"/>
      <c r="CHB108" s="6"/>
      <c r="CHC108" s="6"/>
      <c r="CHD108" s="100"/>
      <c r="CHE108" s="101"/>
      <c r="CHF108" s="101"/>
      <c r="CHG108" s="6"/>
      <c r="CHH108" s="6"/>
      <c r="CHI108" s="6"/>
      <c r="CHJ108" s="6"/>
      <c r="CHK108" s="102"/>
      <c r="CHL108" s="6"/>
      <c r="CHM108" s="102"/>
      <c r="CHN108" s="6"/>
      <c r="CHO108" s="6"/>
      <c r="CHP108" s="6"/>
      <c r="CHQ108" s="6"/>
      <c r="CHR108" s="6"/>
      <c r="CHS108" s="6"/>
      <c r="CHT108" s="6"/>
      <c r="CHU108" s="6"/>
      <c r="CHV108" s="6"/>
      <c r="CHW108" s="6"/>
      <c r="CHX108" s="6"/>
      <c r="CHY108" s="6"/>
      <c r="CHZ108" s="6"/>
      <c r="CIA108" s="6"/>
      <c r="CIB108" s="6"/>
      <c r="CIC108" s="6"/>
      <c r="CID108" s="6"/>
      <c r="CIE108" s="98"/>
      <c r="CIF108" s="6"/>
      <c r="CIG108" s="6"/>
      <c r="CIH108" s="6"/>
      <c r="CII108" s="99"/>
      <c r="CIJ108" s="6"/>
      <c r="CIK108" s="6"/>
      <c r="CIL108" s="6"/>
      <c r="CIM108" s="6"/>
      <c r="CIN108" s="6"/>
      <c r="CIO108" s="6"/>
      <c r="CIP108" s="6"/>
      <c r="CIQ108" s="6"/>
      <c r="CIR108" s="6"/>
      <c r="CIS108" s="100"/>
      <c r="CIT108" s="101"/>
      <c r="CIU108" s="101"/>
      <c r="CIV108" s="6"/>
      <c r="CIW108" s="6"/>
      <c r="CIX108" s="6"/>
      <c r="CIY108" s="6"/>
      <c r="CIZ108" s="102"/>
      <c r="CJA108" s="6"/>
      <c r="CJB108" s="102"/>
      <c r="CJC108" s="6"/>
      <c r="CJD108" s="6"/>
      <c r="CJE108" s="6"/>
      <c r="CJF108" s="6"/>
      <c r="CJG108" s="6"/>
      <c r="CJH108" s="6"/>
      <c r="CJI108" s="6"/>
      <c r="CJJ108" s="6"/>
      <c r="CJK108" s="6"/>
      <c r="CJL108" s="6"/>
      <c r="CJM108" s="6"/>
      <c r="CJN108" s="6"/>
      <c r="CJO108" s="6"/>
      <c r="CJP108" s="6"/>
      <c r="CJQ108" s="6"/>
      <c r="CJR108" s="6"/>
      <c r="CJS108" s="6"/>
      <c r="CJT108" s="98"/>
      <c r="CJU108" s="6"/>
      <c r="CJV108" s="6"/>
      <c r="CJW108" s="6"/>
      <c r="CJX108" s="99"/>
      <c r="CJY108" s="6"/>
      <c r="CJZ108" s="6"/>
      <c r="CKA108" s="6"/>
      <c r="CKB108" s="6"/>
      <c r="CKC108" s="6"/>
      <c r="CKD108" s="6"/>
      <c r="CKE108" s="6"/>
      <c r="CKF108" s="6"/>
      <c r="CKG108" s="6"/>
      <c r="CKH108" s="100"/>
      <c r="CKI108" s="101"/>
      <c r="CKJ108" s="101"/>
      <c r="CKK108" s="6"/>
      <c r="CKL108" s="6"/>
      <c r="CKM108" s="6"/>
      <c r="CKN108" s="6"/>
      <c r="CKO108" s="102"/>
      <c r="CKP108" s="6"/>
      <c r="CKQ108" s="102"/>
      <c r="CKR108" s="6"/>
      <c r="CKS108" s="6"/>
      <c r="CKT108" s="6"/>
      <c r="CKU108" s="6"/>
      <c r="CKV108" s="6"/>
      <c r="CKW108" s="6"/>
      <c r="CKX108" s="6"/>
      <c r="CKY108" s="6"/>
      <c r="CKZ108" s="6"/>
      <c r="CLA108" s="6"/>
      <c r="CLB108" s="6"/>
      <c r="CLC108" s="6"/>
      <c r="CLD108" s="6"/>
      <c r="CLE108" s="6"/>
      <c r="CLF108" s="6"/>
      <c r="CLG108" s="6"/>
      <c r="CLH108" s="6"/>
      <c r="CLI108" s="98"/>
      <c r="CLJ108" s="6"/>
      <c r="CLK108" s="6"/>
      <c r="CLL108" s="6"/>
      <c r="CLM108" s="99"/>
      <c r="CLN108" s="6"/>
      <c r="CLO108" s="6"/>
      <c r="CLP108" s="6"/>
      <c r="CLQ108" s="6"/>
      <c r="CLR108" s="6"/>
      <c r="CLS108" s="6"/>
      <c r="CLT108" s="6"/>
      <c r="CLU108" s="6"/>
      <c r="CLV108" s="6"/>
      <c r="CLW108" s="100"/>
      <c r="CLX108" s="101"/>
      <c r="CLY108" s="101"/>
      <c r="CLZ108" s="6"/>
      <c r="CMA108" s="6"/>
      <c r="CMB108" s="6"/>
      <c r="CMC108" s="6"/>
      <c r="CMD108" s="102"/>
      <c r="CME108" s="6"/>
      <c r="CMF108" s="102"/>
      <c r="CMG108" s="6"/>
      <c r="CMH108" s="6"/>
      <c r="CMI108" s="6"/>
      <c r="CMJ108" s="6"/>
      <c r="CMK108" s="6"/>
      <c r="CML108" s="6"/>
      <c r="CMM108" s="6"/>
      <c r="CMN108" s="6"/>
      <c r="CMO108" s="6"/>
      <c r="CMP108" s="6"/>
      <c r="CMQ108" s="6"/>
      <c r="CMR108" s="6"/>
      <c r="CMS108" s="6"/>
      <c r="CMT108" s="6"/>
      <c r="CMU108" s="6"/>
      <c r="CMV108" s="6"/>
      <c r="CMW108" s="6"/>
      <c r="CMX108" s="98"/>
      <c r="CMY108" s="6"/>
      <c r="CMZ108" s="6"/>
      <c r="CNA108" s="6"/>
      <c r="CNB108" s="99"/>
      <c r="CNC108" s="6"/>
      <c r="CND108" s="6"/>
      <c r="CNE108" s="6"/>
      <c r="CNF108" s="6"/>
      <c r="CNG108" s="6"/>
      <c r="CNH108" s="6"/>
      <c r="CNI108" s="6"/>
      <c r="CNJ108" s="6"/>
      <c r="CNK108" s="6"/>
      <c r="CNL108" s="100"/>
      <c r="CNM108" s="101"/>
      <c r="CNN108" s="101"/>
      <c r="CNO108" s="6"/>
      <c r="CNP108" s="6"/>
      <c r="CNQ108" s="6"/>
      <c r="CNR108" s="6"/>
      <c r="CNS108" s="102"/>
      <c r="CNT108" s="6"/>
      <c r="CNU108" s="102"/>
      <c r="CNV108" s="6"/>
      <c r="CNW108" s="6"/>
      <c r="CNX108" s="6"/>
      <c r="CNY108" s="6"/>
      <c r="CNZ108" s="6"/>
      <c r="COA108" s="6"/>
      <c r="COB108" s="6"/>
      <c r="COC108" s="6"/>
      <c r="COD108" s="6"/>
      <c r="COE108" s="6"/>
      <c r="COF108" s="6"/>
      <c r="COG108" s="6"/>
      <c r="COH108" s="6"/>
      <c r="COI108" s="6"/>
      <c r="COJ108" s="6"/>
      <c r="COK108" s="6"/>
      <c r="COL108" s="6"/>
      <c r="COM108" s="98"/>
      <c r="CON108" s="6"/>
      <c r="COO108" s="6"/>
      <c r="COP108" s="6"/>
      <c r="COQ108" s="99"/>
      <c r="COR108" s="6"/>
      <c r="COS108" s="6"/>
      <c r="COT108" s="6"/>
      <c r="COU108" s="6"/>
      <c r="COV108" s="6"/>
      <c r="COW108" s="6"/>
      <c r="COX108" s="6"/>
      <c r="COY108" s="6"/>
      <c r="COZ108" s="6"/>
      <c r="CPA108" s="100"/>
      <c r="CPB108" s="101"/>
      <c r="CPC108" s="101"/>
      <c r="CPD108" s="6"/>
      <c r="CPE108" s="6"/>
      <c r="CPF108" s="6"/>
      <c r="CPG108" s="6"/>
      <c r="CPH108" s="102"/>
      <c r="CPI108" s="6"/>
      <c r="CPJ108" s="102"/>
      <c r="CPK108" s="6"/>
      <c r="CPL108" s="6"/>
      <c r="CPM108" s="6"/>
      <c r="CPN108" s="6"/>
      <c r="CPO108" s="6"/>
      <c r="CPP108" s="6"/>
      <c r="CPQ108" s="6"/>
      <c r="CPR108" s="6"/>
      <c r="CPS108" s="6"/>
      <c r="CPT108" s="6"/>
      <c r="CPU108" s="6"/>
      <c r="CPV108" s="6"/>
      <c r="CPW108" s="6"/>
      <c r="CPX108" s="6"/>
      <c r="CPY108" s="6"/>
      <c r="CPZ108" s="6"/>
      <c r="CQA108" s="6"/>
      <c r="CQB108" s="98"/>
      <c r="CQC108" s="6"/>
      <c r="CQD108" s="6"/>
      <c r="CQE108" s="6"/>
      <c r="CQF108" s="99"/>
      <c r="CQG108" s="6"/>
      <c r="CQH108" s="6"/>
      <c r="CQI108" s="6"/>
      <c r="CQJ108" s="6"/>
      <c r="CQK108" s="6"/>
      <c r="CQL108" s="6"/>
      <c r="CQM108" s="6"/>
      <c r="CQN108" s="6"/>
      <c r="CQO108" s="6"/>
      <c r="CQP108" s="100"/>
      <c r="CQQ108" s="101"/>
      <c r="CQR108" s="101"/>
      <c r="CQS108" s="6"/>
      <c r="CQT108" s="6"/>
      <c r="CQU108" s="6"/>
      <c r="CQV108" s="6"/>
      <c r="CQW108" s="102"/>
      <c r="CQX108" s="6"/>
      <c r="CQY108" s="102"/>
      <c r="CQZ108" s="6"/>
      <c r="CRA108" s="6"/>
      <c r="CRB108" s="6"/>
      <c r="CRC108" s="6"/>
      <c r="CRD108" s="6"/>
      <c r="CRE108" s="6"/>
      <c r="CRF108" s="6"/>
      <c r="CRG108" s="6"/>
      <c r="CRH108" s="6"/>
      <c r="CRI108" s="6"/>
      <c r="CRJ108" s="6"/>
      <c r="CRK108" s="6"/>
      <c r="CRL108" s="6"/>
      <c r="CRM108" s="6"/>
      <c r="CRN108" s="6"/>
      <c r="CRO108" s="6"/>
      <c r="CRP108" s="6"/>
      <c r="CRQ108" s="98"/>
      <c r="CRR108" s="6"/>
      <c r="CRS108" s="6"/>
      <c r="CRT108" s="6"/>
      <c r="CRU108" s="99"/>
      <c r="CRV108" s="6"/>
      <c r="CRW108" s="6"/>
      <c r="CRX108" s="6"/>
      <c r="CRY108" s="6"/>
      <c r="CRZ108" s="6"/>
      <c r="CSA108" s="6"/>
      <c r="CSB108" s="6"/>
      <c r="CSC108" s="6"/>
      <c r="CSD108" s="6"/>
      <c r="CSE108" s="100"/>
      <c r="CSF108" s="101"/>
      <c r="CSG108" s="101"/>
      <c r="CSH108" s="6"/>
      <c r="CSI108" s="6"/>
      <c r="CSJ108" s="6"/>
      <c r="CSK108" s="6"/>
      <c r="CSL108" s="102"/>
      <c r="CSM108" s="6"/>
      <c r="CSN108" s="102"/>
      <c r="CSO108" s="6"/>
      <c r="CSP108" s="6"/>
      <c r="CSQ108" s="6"/>
      <c r="CSR108" s="6"/>
      <c r="CSS108" s="6"/>
      <c r="CST108" s="6"/>
      <c r="CSU108" s="6"/>
      <c r="CSV108" s="6"/>
      <c r="CSW108" s="6"/>
      <c r="CSX108" s="6"/>
      <c r="CSY108" s="6"/>
      <c r="CSZ108" s="6"/>
      <c r="CTA108" s="6"/>
      <c r="CTB108" s="6"/>
      <c r="CTC108" s="6"/>
      <c r="CTD108" s="6"/>
      <c r="CTE108" s="6"/>
      <c r="CTF108" s="98"/>
      <c r="CTG108" s="6"/>
      <c r="CTH108" s="6"/>
      <c r="CTI108" s="6"/>
      <c r="CTJ108" s="99"/>
      <c r="CTK108" s="6"/>
      <c r="CTL108" s="6"/>
      <c r="CTM108" s="6"/>
      <c r="CTN108" s="6"/>
      <c r="CTO108" s="6"/>
      <c r="CTP108" s="6"/>
      <c r="CTQ108" s="6"/>
      <c r="CTR108" s="6"/>
      <c r="CTS108" s="6"/>
      <c r="CTT108" s="100"/>
      <c r="CTU108" s="101"/>
      <c r="CTV108" s="101"/>
      <c r="CTW108" s="6"/>
      <c r="CTX108" s="6"/>
      <c r="CTY108" s="6"/>
      <c r="CTZ108" s="6"/>
      <c r="CUA108" s="102"/>
      <c r="CUB108" s="6"/>
      <c r="CUC108" s="102"/>
      <c r="CUD108" s="6"/>
      <c r="CUE108" s="6"/>
      <c r="CUF108" s="6"/>
      <c r="CUG108" s="6"/>
      <c r="CUH108" s="6"/>
      <c r="CUI108" s="6"/>
      <c r="CUJ108" s="6"/>
      <c r="CUK108" s="6"/>
      <c r="CUL108" s="6"/>
      <c r="CUM108" s="6"/>
      <c r="CUN108" s="6"/>
      <c r="CUO108" s="6"/>
      <c r="CUP108" s="6"/>
      <c r="CUQ108" s="6"/>
      <c r="CUR108" s="6"/>
      <c r="CUS108" s="6"/>
      <c r="CUT108" s="6"/>
      <c r="CUU108" s="98"/>
      <c r="CUV108" s="6"/>
      <c r="CUW108" s="6"/>
      <c r="CUX108" s="6"/>
      <c r="CUY108" s="99"/>
      <c r="CUZ108" s="6"/>
      <c r="CVA108" s="6"/>
      <c r="CVB108" s="6"/>
      <c r="CVC108" s="6"/>
      <c r="CVD108" s="6"/>
      <c r="CVE108" s="6"/>
      <c r="CVF108" s="6"/>
      <c r="CVG108" s="6"/>
      <c r="CVH108" s="6"/>
      <c r="CVI108" s="100"/>
      <c r="CVJ108" s="101"/>
      <c r="CVK108" s="101"/>
      <c r="CVL108" s="6"/>
      <c r="CVM108" s="6"/>
      <c r="CVN108" s="6"/>
      <c r="CVO108" s="6"/>
      <c r="CVP108" s="102"/>
      <c r="CVQ108" s="6"/>
      <c r="CVR108" s="102"/>
      <c r="CVS108" s="6"/>
      <c r="CVT108" s="6"/>
      <c r="CVU108" s="6"/>
      <c r="CVV108" s="6"/>
      <c r="CVW108" s="6"/>
      <c r="CVX108" s="6"/>
      <c r="CVY108" s="6"/>
      <c r="CVZ108" s="6"/>
      <c r="CWA108" s="6"/>
      <c r="CWB108" s="6"/>
      <c r="CWC108" s="6"/>
      <c r="CWD108" s="6"/>
      <c r="CWE108" s="6"/>
      <c r="CWF108" s="6"/>
      <c r="CWG108" s="6"/>
      <c r="CWH108" s="6"/>
      <c r="CWI108" s="6"/>
      <c r="CWJ108" s="98"/>
      <c r="CWK108" s="6"/>
      <c r="CWL108" s="6"/>
      <c r="CWM108" s="6"/>
      <c r="CWN108" s="99"/>
      <c r="CWO108" s="6"/>
      <c r="CWP108" s="6"/>
      <c r="CWQ108" s="6"/>
      <c r="CWR108" s="6"/>
      <c r="CWS108" s="6"/>
      <c r="CWT108" s="6"/>
      <c r="CWU108" s="6"/>
      <c r="CWV108" s="6"/>
      <c r="CWW108" s="6"/>
      <c r="CWX108" s="100"/>
      <c r="CWY108" s="101"/>
      <c r="CWZ108" s="101"/>
      <c r="CXA108" s="6"/>
      <c r="CXB108" s="6"/>
      <c r="CXC108" s="6"/>
      <c r="CXD108" s="6"/>
      <c r="CXE108" s="102"/>
      <c r="CXF108" s="6"/>
      <c r="CXG108" s="102"/>
      <c r="CXH108" s="6"/>
      <c r="CXI108" s="6"/>
      <c r="CXJ108" s="6"/>
      <c r="CXK108" s="6"/>
      <c r="CXL108" s="6"/>
      <c r="CXM108" s="6"/>
      <c r="CXN108" s="6"/>
      <c r="CXO108" s="6"/>
      <c r="CXP108" s="6"/>
      <c r="CXQ108" s="6"/>
      <c r="CXR108" s="6"/>
      <c r="CXS108" s="6"/>
      <c r="CXT108" s="6"/>
      <c r="CXU108" s="6"/>
      <c r="CXV108" s="6"/>
      <c r="CXW108" s="6"/>
      <c r="CXX108" s="6"/>
      <c r="CXY108" s="98"/>
      <c r="CXZ108" s="6"/>
      <c r="CYA108" s="6"/>
      <c r="CYB108" s="6"/>
      <c r="CYC108" s="99"/>
      <c r="CYD108" s="6"/>
      <c r="CYE108" s="6"/>
      <c r="CYF108" s="6"/>
      <c r="CYG108" s="6"/>
      <c r="CYH108" s="6"/>
      <c r="CYI108" s="6"/>
      <c r="CYJ108" s="6"/>
      <c r="CYK108" s="6"/>
      <c r="CYL108" s="6"/>
      <c r="CYM108" s="100"/>
      <c r="CYN108" s="101"/>
      <c r="CYO108" s="101"/>
      <c r="CYP108" s="6"/>
      <c r="CYQ108" s="6"/>
      <c r="CYR108" s="6"/>
      <c r="CYS108" s="6"/>
      <c r="CYT108" s="102"/>
      <c r="CYU108" s="6"/>
      <c r="CYV108" s="102"/>
      <c r="CYW108" s="6"/>
      <c r="CYX108" s="6"/>
      <c r="CYY108" s="6"/>
      <c r="CYZ108" s="6"/>
      <c r="CZA108" s="6"/>
      <c r="CZB108" s="6"/>
      <c r="CZC108" s="6"/>
      <c r="CZD108" s="6"/>
      <c r="CZE108" s="6"/>
      <c r="CZF108" s="6"/>
      <c r="CZG108" s="6"/>
      <c r="CZH108" s="6"/>
      <c r="CZI108" s="6"/>
      <c r="CZJ108" s="6"/>
      <c r="CZK108" s="6"/>
      <c r="CZL108" s="6"/>
      <c r="CZM108" s="6"/>
      <c r="CZN108" s="98"/>
      <c r="CZO108" s="6"/>
      <c r="CZP108" s="6"/>
      <c r="CZQ108" s="6"/>
      <c r="CZR108" s="99"/>
      <c r="CZS108" s="6"/>
      <c r="CZT108" s="6"/>
      <c r="CZU108" s="6"/>
      <c r="CZV108" s="6"/>
      <c r="CZW108" s="6"/>
      <c r="CZX108" s="6"/>
      <c r="CZY108" s="6"/>
      <c r="CZZ108" s="6"/>
      <c r="DAA108" s="6"/>
      <c r="DAB108" s="100"/>
      <c r="DAC108" s="101"/>
      <c r="DAD108" s="101"/>
      <c r="DAE108" s="6"/>
      <c r="DAF108" s="6"/>
      <c r="DAG108" s="6"/>
      <c r="DAH108" s="6"/>
      <c r="DAI108" s="102"/>
      <c r="DAJ108" s="6"/>
      <c r="DAK108" s="102"/>
      <c r="DAL108" s="6"/>
      <c r="DAM108" s="6"/>
      <c r="DAN108" s="6"/>
      <c r="DAO108" s="6"/>
      <c r="DAP108" s="6"/>
      <c r="DAQ108" s="6"/>
      <c r="DAR108" s="6"/>
      <c r="DAS108" s="6"/>
      <c r="DAT108" s="6"/>
      <c r="DAU108" s="6"/>
      <c r="DAV108" s="6"/>
      <c r="DAW108" s="6"/>
      <c r="DAX108" s="6"/>
      <c r="DAY108" s="6"/>
      <c r="DAZ108" s="6"/>
      <c r="DBA108" s="6"/>
      <c r="DBB108" s="6"/>
      <c r="DBC108" s="98"/>
      <c r="DBD108" s="6"/>
      <c r="DBE108" s="6"/>
      <c r="DBF108" s="6"/>
      <c r="DBG108" s="99"/>
      <c r="DBH108" s="6"/>
      <c r="DBI108" s="6"/>
      <c r="DBJ108" s="6"/>
      <c r="DBK108" s="6"/>
      <c r="DBL108" s="6"/>
      <c r="DBM108" s="6"/>
      <c r="DBN108" s="6"/>
      <c r="DBO108" s="6"/>
      <c r="DBP108" s="6"/>
      <c r="DBQ108" s="100"/>
      <c r="DBR108" s="101"/>
      <c r="DBS108" s="101"/>
      <c r="DBT108" s="6"/>
      <c r="DBU108" s="6"/>
      <c r="DBV108" s="6"/>
      <c r="DBW108" s="6"/>
      <c r="DBX108" s="102"/>
      <c r="DBY108" s="6"/>
      <c r="DBZ108" s="102"/>
      <c r="DCA108" s="6"/>
      <c r="DCB108" s="6"/>
      <c r="DCC108" s="6"/>
      <c r="DCD108" s="6"/>
      <c r="DCE108" s="6"/>
      <c r="DCF108" s="6"/>
      <c r="DCG108" s="6"/>
      <c r="DCH108" s="6"/>
      <c r="DCI108" s="6"/>
      <c r="DCJ108" s="6"/>
      <c r="DCK108" s="6"/>
      <c r="DCL108" s="6"/>
      <c r="DCM108" s="6"/>
      <c r="DCN108" s="6"/>
      <c r="DCO108" s="6"/>
      <c r="DCP108" s="6"/>
      <c r="DCQ108" s="6"/>
      <c r="DCR108" s="98"/>
      <c r="DCS108" s="6"/>
      <c r="DCT108" s="6"/>
      <c r="DCU108" s="6"/>
      <c r="DCV108" s="99"/>
      <c r="DCW108" s="6"/>
      <c r="DCX108" s="6"/>
      <c r="DCY108" s="6"/>
      <c r="DCZ108" s="6"/>
      <c r="DDA108" s="6"/>
      <c r="DDB108" s="6"/>
      <c r="DDC108" s="6"/>
      <c r="DDD108" s="6"/>
      <c r="DDE108" s="6"/>
      <c r="DDF108" s="100"/>
      <c r="DDG108" s="101"/>
      <c r="DDH108" s="101"/>
      <c r="DDI108" s="6"/>
      <c r="DDJ108" s="6"/>
      <c r="DDK108" s="6"/>
      <c r="DDL108" s="6"/>
      <c r="DDM108" s="102"/>
      <c r="DDN108" s="6"/>
      <c r="DDO108" s="102"/>
      <c r="DDP108" s="6"/>
      <c r="DDQ108" s="6"/>
      <c r="DDR108" s="6"/>
      <c r="DDS108" s="6"/>
      <c r="DDT108" s="6"/>
      <c r="DDU108" s="6"/>
      <c r="DDV108" s="6"/>
      <c r="DDW108" s="6"/>
      <c r="DDX108" s="6"/>
      <c r="DDY108" s="6"/>
      <c r="DDZ108" s="6"/>
      <c r="DEA108" s="6"/>
      <c r="DEB108" s="6"/>
      <c r="DEC108" s="6"/>
      <c r="DED108" s="6"/>
      <c r="DEE108" s="6"/>
      <c r="DEF108" s="6"/>
      <c r="DEG108" s="98"/>
      <c r="DEH108" s="6"/>
      <c r="DEI108" s="6"/>
      <c r="DEJ108" s="6"/>
      <c r="DEK108" s="99"/>
      <c r="DEL108" s="6"/>
      <c r="DEM108" s="6"/>
      <c r="DEN108" s="6"/>
      <c r="DEO108" s="6"/>
      <c r="DEP108" s="6"/>
      <c r="DEQ108" s="6"/>
      <c r="DER108" s="6"/>
      <c r="DES108" s="6"/>
      <c r="DET108" s="6"/>
      <c r="DEU108" s="100"/>
      <c r="DEV108" s="101"/>
      <c r="DEW108" s="101"/>
      <c r="DEX108" s="6"/>
      <c r="DEY108" s="6"/>
      <c r="DEZ108" s="6"/>
      <c r="DFA108" s="6"/>
      <c r="DFB108" s="102"/>
      <c r="DFC108" s="6"/>
      <c r="DFD108" s="102"/>
      <c r="DFE108" s="6"/>
      <c r="DFF108" s="6"/>
      <c r="DFG108" s="6"/>
      <c r="DFH108" s="6"/>
      <c r="DFI108" s="6"/>
      <c r="DFJ108" s="6"/>
      <c r="DFK108" s="6"/>
      <c r="DFL108" s="6"/>
      <c r="DFM108" s="6"/>
      <c r="DFN108" s="6"/>
      <c r="DFO108" s="6"/>
      <c r="DFP108" s="6"/>
      <c r="DFQ108" s="6"/>
      <c r="DFR108" s="6"/>
      <c r="DFS108" s="6"/>
      <c r="DFT108" s="6"/>
      <c r="DFU108" s="6"/>
      <c r="DFV108" s="98"/>
      <c r="DFW108" s="6"/>
      <c r="DFX108" s="6"/>
      <c r="DFY108" s="6"/>
      <c r="DFZ108" s="99"/>
      <c r="DGA108" s="6"/>
      <c r="DGB108" s="6"/>
      <c r="DGC108" s="6"/>
      <c r="DGD108" s="6"/>
      <c r="DGE108" s="6"/>
      <c r="DGF108" s="6"/>
      <c r="DGG108" s="6"/>
      <c r="DGH108" s="6"/>
      <c r="DGI108" s="6"/>
      <c r="DGJ108" s="100"/>
      <c r="DGK108" s="101"/>
      <c r="DGL108" s="101"/>
      <c r="DGM108" s="6"/>
      <c r="DGN108" s="6"/>
      <c r="DGO108" s="6"/>
      <c r="DGP108" s="6"/>
      <c r="DGQ108" s="102"/>
      <c r="DGR108" s="6"/>
      <c r="DGS108" s="102"/>
      <c r="DGT108" s="6"/>
      <c r="DGU108" s="6"/>
      <c r="DGV108" s="6"/>
      <c r="DGW108" s="6"/>
      <c r="DGX108" s="6"/>
      <c r="DGY108" s="6"/>
      <c r="DGZ108" s="6"/>
      <c r="DHA108" s="6"/>
      <c r="DHB108" s="6"/>
      <c r="DHC108" s="6"/>
      <c r="DHD108" s="6"/>
      <c r="DHE108" s="6"/>
      <c r="DHF108" s="6"/>
      <c r="DHG108" s="6"/>
      <c r="DHH108" s="6"/>
      <c r="DHI108" s="6"/>
      <c r="DHJ108" s="6"/>
      <c r="DHK108" s="98"/>
      <c r="DHL108" s="6"/>
      <c r="DHM108" s="6"/>
      <c r="DHN108" s="6"/>
      <c r="DHO108" s="99"/>
      <c r="DHP108" s="6"/>
      <c r="DHQ108" s="6"/>
      <c r="DHR108" s="6"/>
      <c r="DHS108" s="6"/>
      <c r="DHT108" s="6"/>
      <c r="DHU108" s="6"/>
      <c r="DHV108" s="6"/>
      <c r="DHW108" s="6"/>
      <c r="DHX108" s="6"/>
      <c r="DHY108" s="100"/>
      <c r="DHZ108" s="101"/>
      <c r="DIA108" s="101"/>
      <c r="DIB108" s="6"/>
      <c r="DIC108" s="6"/>
      <c r="DID108" s="6"/>
      <c r="DIE108" s="6"/>
      <c r="DIF108" s="102"/>
      <c r="DIG108" s="6"/>
      <c r="DIH108" s="102"/>
      <c r="DII108" s="6"/>
      <c r="DIJ108" s="6"/>
      <c r="DIK108" s="6"/>
      <c r="DIL108" s="6"/>
      <c r="DIM108" s="6"/>
      <c r="DIN108" s="6"/>
      <c r="DIO108" s="6"/>
      <c r="DIP108" s="6"/>
      <c r="DIQ108" s="6"/>
      <c r="DIR108" s="6"/>
      <c r="DIS108" s="6"/>
      <c r="DIT108" s="6"/>
      <c r="DIU108" s="6"/>
      <c r="DIV108" s="6"/>
      <c r="DIW108" s="6"/>
      <c r="DIX108" s="6"/>
      <c r="DIY108" s="6"/>
      <c r="DIZ108" s="98"/>
      <c r="DJA108" s="6"/>
      <c r="DJB108" s="6"/>
      <c r="DJC108" s="6"/>
      <c r="DJD108" s="99"/>
      <c r="DJE108" s="6"/>
      <c r="DJF108" s="6"/>
      <c r="DJG108" s="6"/>
      <c r="DJH108" s="6"/>
      <c r="DJI108" s="6"/>
      <c r="DJJ108" s="6"/>
      <c r="DJK108" s="6"/>
      <c r="DJL108" s="6"/>
      <c r="DJM108" s="6"/>
      <c r="DJN108" s="100"/>
      <c r="DJO108" s="101"/>
      <c r="DJP108" s="101"/>
      <c r="DJQ108" s="6"/>
      <c r="DJR108" s="6"/>
      <c r="DJS108" s="6"/>
      <c r="DJT108" s="6"/>
      <c r="DJU108" s="102"/>
      <c r="DJV108" s="6"/>
      <c r="DJW108" s="102"/>
      <c r="DJX108" s="6"/>
      <c r="DJY108" s="6"/>
      <c r="DJZ108" s="6"/>
      <c r="DKA108" s="6"/>
      <c r="DKB108" s="6"/>
      <c r="DKC108" s="6"/>
      <c r="DKD108" s="6"/>
      <c r="DKE108" s="6"/>
      <c r="DKF108" s="6"/>
      <c r="DKG108" s="6"/>
      <c r="DKH108" s="6"/>
      <c r="DKI108" s="6"/>
      <c r="DKJ108" s="6"/>
      <c r="DKK108" s="6"/>
      <c r="DKL108" s="6"/>
      <c r="DKM108" s="6"/>
      <c r="DKN108" s="6"/>
      <c r="DKO108" s="98"/>
      <c r="DKP108" s="6"/>
      <c r="DKQ108" s="6"/>
      <c r="DKR108" s="6"/>
      <c r="DKS108" s="99"/>
      <c r="DKT108" s="6"/>
      <c r="DKU108" s="6"/>
      <c r="DKV108" s="6"/>
      <c r="DKW108" s="6"/>
      <c r="DKX108" s="6"/>
      <c r="DKY108" s="6"/>
      <c r="DKZ108" s="6"/>
      <c r="DLA108" s="6"/>
      <c r="DLB108" s="6"/>
      <c r="DLC108" s="100"/>
      <c r="DLD108" s="101"/>
      <c r="DLE108" s="101"/>
      <c r="DLF108" s="6"/>
      <c r="DLG108" s="6"/>
      <c r="DLH108" s="6"/>
      <c r="DLI108" s="6"/>
      <c r="DLJ108" s="102"/>
      <c r="DLK108" s="6"/>
      <c r="DLL108" s="102"/>
      <c r="DLM108" s="6"/>
      <c r="DLN108" s="6"/>
      <c r="DLO108" s="6"/>
      <c r="DLP108" s="6"/>
      <c r="DLQ108" s="6"/>
      <c r="DLR108" s="6"/>
      <c r="DLS108" s="6"/>
      <c r="DLT108" s="6"/>
      <c r="DLU108" s="6"/>
      <c r="DLV108" s="6"/>
      <c r="DLW108" s="6"/>
      <c r="DLX108" s="6"/>
      <c r="DLY108" s="6"/>
      <c r="DLZ108" s="6"/>
      <c r="DMA108" s="6"/>
      <c r="DMB108" s="6"/>
      <c r="DMC108" s="6"/>
      <c r="DMD108" s="98"/>
      <c r="DME108" s="6"/>
      <c r="DMF108" s="6"/>
      <c r="DMG108" s="6"/>
      <c r="DMH108" s="99"/>
      <c r="DMI108" s="6"/>
      <c r="DMJ108" s="6"/>
      <c r="DMK108" s="6"/>
      <c r="DML108" s="6"/>
      <c r="DMM108" s="6"/>
      <c r="DMN108" s="6"/>
      <c r="DMO108" s="6"/>
      <c r="DMP108" s="6"/>
      <c r="DMQ108" s="6"/>
      <c r="DMR108" s="100"/>
      <c r="DMS108" s="101"/>
      <c r="DMT108" s="101"/>
      <c r="DMU108" s="6"/>
      <c r="DMV108" s="6"/>
      <c r="DMW108" s="6"/>
      <c r="DMX108" s="6"/>
      <c r="DMY108" s="102"/>
      <c r="DMZ108" s="6"/>
      <c r="DNA108" s="102"/>
      <c r="DNB108" s="6"/>
      <c r="DNC108" s="6"/>
      <c r="DND108" s="6"/>
      <c r="DNE108" s="6"/>
      <c r="DNF108" s="6"/>
      <c r="DNG108" s="6"/>
      <c r="DNH108" s="6"/>
      <c r="DNI108" s="6"/>
      <c r="DNJ108" s="6"/>
      <c r="DNK108" s="6"/>
      <c r="DNL108" s="6"/>
      <c r="DNM108" s="6"/>
      <c r="DNN108" s="6"/>
      <c r="DNO108" s="6"/>
      <c r="DNP108" s="6"/>
      <c r="DNQ108" s="6"/>
      <c r="DNR108" s="6"/>
      <c r="DNS108" s="98"/>
      <c r="DNT108" s="6"/>
      <c r="DNU108" s="6"/>
      <c r="DNV108" s="6"/>
      <c r="DNW108" s="99"/>
      <c r="DNX108" s="6"/>
      <c r="DNY108" s="6"/>
      <c r="DNZ108" s="6"/>
      <c r="DOA108" s="6"/>
      <c r="DOB108" s="6"/>
      <c r="DOC108" s="6"/>
      <c r="DOD108" s="6"/>
      <c r="DOE108" s="6"/>
      <c r="DOF108" s="6"/>
      <c r="DOG108" s="100"/>
      <c r="DOH108" s="101"/>
      <c r="DOI108" s="101"/>
      <c r="DOJ108" s="6"/>
      <c r="DOK108" s="6"/>
      <c r="DOL108" s="6"/>
      <c r="DOM108" s="6"/>
      <c r="DON108" s="102"/>
      <c r="DOO108" s="6"/>
      <c r="DOP108" s="102"/>
      <c r="DOQ108" s="6"/>
      <c r="DOR108" s="6"/>
      <c r="DOS108" s="6"/>
      <c r="DOT108" s="6"/>
      <c r="DOU108" s="6"/>
      <c r="DOV108" s="6"/>
      <c r="DOW108" s="6"/>
      <c r="DOX108" s="6"/>
      <c r="DOY108" s="6"/>
      <c r="DOZ108" s="6"/>
      <c r="DPA108" s="6"/>
      <c r="DPB108" s="6"/>
      <c r="DPC108" s="6"/>
      <c r="DPD108" s="6"/>
      <c r="DPE108" s="6"/>
      <c r="DPF108" s="6"/>
      <c r="DPG108" s="6"/>
      <c r="DPH108" s="98"/>
      <c r="DPI108" s="6"/>
      <c r="DPJ108" s="6"/>
      <c r="DPK108" s="6"/>
      <c r="DPL108" s="99"/>
      <c r="DPM108" s="6"/>
      <c r="DPN108" s="6"/>
      <c r="DPO108" s="6"/>
      <c r="DPP108" s="6"/>
      <c r="DPQ108" s="6"/>
      <c r="DPR108" s="6"/>
      <c r="DPS108" s="6"/>
      <c r="DPT108" s="6"/>
      <c r="DPU108" s="6"/>
      <c r="DPV108" s="100"/>
      <c r="DPW108" s="101"/>
      <c r="DPX108" s="101"/>
      <c r="DPY108" s="6"/>
      <c r="DPZ108" s="6"/>
      <c r="DQA108" s="6"/>
      <c r="DQB108" s="6"/>
      <c r="DQC108" s="102"/>
      <c r="DQD108" s="6"/>
      <c r="DQE108" s="102"/>
      <c r="DQF108" s="6"/>
      <c r="DQG108" s="6"/>
      <c r="DQH108" s="6"/>
      <c r="DQI108" s="6"/>
      <c r="DQJ108" s="6"/>
      <c r="DQK108" s="6"/>
      <c r="DQL108" s="6"/>
      <c r="DQM108" s="6"/>
      <c r="DQN108" s="6"/>
      <c r="DQO108" s="6"/>
      <c r="DQP108" s="6"/>
      <c r="DQQ108" s="6"/>
      <c r="DQR108" s="6"/>
      <c r="DQS108" s="6"/>
      <c r="DQT108" s="6"/>
      <c r="DQU108" s="6"/>
      <c r="DQV108" s="6"/>
      <c r="DQW108" s="98"/>
      <c r="DQX108" s="6"/>
      <c r="DQY108" s="6"/>
      <c r="DQZ108" s="6"/>
      <c r="DRA108" s="99"/>
      <c r="DRB108" s="6"/>
      <c r="DRC108" s="6"/>
      <c r="DRD108" s="6"/>
      <c r="DRE108" s="6"/>
      <c r="DRF108" s="6"/>
      <c r="DRG108" s="6"/>
      <c r="DRH108" s="6"/>
      <c r="DRI108" s="6"/>
      <c r="DRJ108" s="6"/>
      <c r="DRK108" s="100"/>
      <c r="DRL108" s="101"/>
      <c r="DRM108" s="101"/>
      <c r="DRN108" s="6"/>
      <c r="DRO108" s="6"/>
      <c r="DRP108" s="6"/>
      <c r="DRQ108" s="6"/>
      <c r="DRR108" s="102"/>
      <c r="DRS108" s="6"/>
      <c r="DRT108" s="102"/>
      <c r="DRU108" s="6"/>
      <c r="DRV108" s="6"/>
      <c r="DRW108" s="6"/>
      <c r="DRX108" s="6"/>
      <c r="DRY108" s="6"/>
      <c r="DRZ108" s="6"/>
      <c r="DSA108" s="6"/>
      <c r="DSB108" s="6"/>
      <c r="DSC108" s="6"/>
      <c r="DSD108" s="6"/>
      <c r="DSE108" s="6"/>
      <c r="DSF108" s="6"/>
      <c r="DSG108" s="6"/>
      <c r="DSH108" s="6"/>
      <c r="DSI108" s="6"/>
      <c r="DSJ108" s="6"/>
      <c r="DSK108" s="6"/>
      <c r="DSL108" s="98"/>
      <c r="DSM108" s="6"/>
      <c r="DSN108" s="6"/>
      <c r="DSO108" s="6"/>
      <c r="DSP108" s="99"/>
      <c r="DSQ108" s="6"/>
      <c r="DSR108" s="6"/>
      <c r="DSS108" s="6"/>
      <c r="DST108" s="6"/>
      <c r="DSU108" s="6"/>
      <c r="DSV108" s="6"/>
      <c r="DSW108" s="6"/>
      <c r="DSX108" s="6"/>
      <c r="DSY108" s="6"/>
      <c r="DSZ108" s="100"/>
      <c r="DTA108" s="101"/>
      <c r="DTB108" s="101"/>
      <c r="DTC108" s="6"/>
      <c r="DTD108" s="6"/>
      <c r="DTE108" s="6"/>
      <c r="DTF108" s="6"/>
      <c r="DTG108" s="102"/>
      <c r="DTH108" s="6"/>
      <c r="DTI108" s="102"/>
      <c r="DTJ108" s="6"/>
      <c r="DTK108" s="6"/>
      <c r="DTL108" s="6"/>
      <c r="DTM108" s="6"/>
      <c r="DTN108" s="6"/>
      <c r="DTO108" s="6"/>
      <c r="DTP108" s="6"/>
      <c r="DTQ108" s="6"/>
      <c r="DTR108" s="6"/>
      <c r="DTS108" s="6"/>
      <c r="DTT108" s="6"/>
      <c r="DTU108" s="6"/>
      <c r="DTV108" s="6"/>
      <c r="DTW108" s="6"/>
      <c r="DTX108" s="6"/>
      <c r="DTY108" s="6"/>
      <c r="DTZ108" s="6"/>
      <c r="DUA108" s="98"/>
      <c r="DUB108" s="6"/>
      <c r="DUC108" s="6"/>
      <c r="DUD108" s="6"/>
      <c r="DUE108" s="99"/>
      <c r="DUF108" s="6"/>
      <c r="DUG108" s="6"/>
      <c r="DUH108" s="6"/>
      <c r="DUI108" s="6"/>
      <c r="DUJ108" s="6"/>
      <c r="DUK108" s="6"/>
      <c r="DUL108" s="6"/>
      <c r="DUM108" s="6"/>
      <c r="DUN108" s="6"/>
      <c r="DUO108" s="100"/>
      <c r="DUP108" s="101"/>
      <c r="DUQ108" s="101"/>
      <c r="DUR108" s="6"/>
      <c r="DUS108" s="6"/>
      <c r="DUT108" s="6"/>
      <c r="DUU108" s="6"/>
      <c r="DUV108" s="102"/>
      <c r="DUW108" s="6"/>
      <c r="DUX108" s="102"/>
      <c r="DUY108" s="6"/>
      <c r="DUZ108" s="6"/>
      <c r="DVA108" s="6"/>
      <c r="DVB108" s="6"/>
      <c r="DVC108" s="6"/>
      <c r="DVD108" s="6"/>
      <c r="DVE108" s="6"/>
      <c r="DVF108" s="6"/>
      <c r="DVG108" s="6"/>
      <c r="DVH108" s="6"/>
      <c r="DVI108" s="6"/>
      <c r="DVJ108" s="6"/>
      <c r="DVK108" s="6"/>
      <c r="DVL108" s="6"/>
      <c r="DVM108" s="6"/>
      <c r="DVN108" s="6"/>
      <c r="DVO108" s="6"/>
      <c r="DVP108" s="98"/>
      <c r="DVQ108" s="6"/>
      <c r="DVR108" s="6"/>
      <c r="DVS108" s="6"/>
      <c r="DVT108" s="99"/>
      <c r="DVU108" s="6"/>
      <c r="DVV108" s="6"/>
      <c r="DVW108" s="6"/>
      <c r="DVX108" s="6"/>
      <c r="DVY108" s="6"/>
      <c r="DVZ108" s="6"/>
      <c r="DWA108" s="6"/>
      <c r="DWB108" s="6"/>
      <c r="DWC108" s="6"/>
      <c r="DWD108" s="100"/>
      <c r="DWE108" s="101"/>
      <c r="DWF108" s="101"/>
      <c r="DWG108" s="6"/>
      <c r="DWH108" s="6"/>
      <c r="DWI108" s="6"/>
      <c r="DWJ108" s="6"/>
      <c r="DWK108" s="102"/>
      <c r="DWL108" s="6"/>
      <c r="DWM108" s="102"/>
      <c r="DWN108" s="6"/>
      <c r="DWO108" s="6"/>
      <c r="DWP108" s="6"/>
      <c r="DWQ108" s="6"/>
      <c r="DWR108" s="6"/>
      <c r="DWS108" s="6"/>
      <c r="DWT108" s="6"/>
      <c r="DWU108" s="6"/>
      <c r="DWV108" s="6"/>
      <c r="DWW108" s="6"/>
      <c r="DWX108" s="6"/>
      <c r="DWY108" s="6"/>
      <c r="DWZ108" s="6"/>
      <c r="DXA108" s="6"/>
      <c r="DXB108" s="6"/>
      <c r="DXC108" s="6"/>
      <c r="DXD108" s="6"/>
      <c r="DXE108" s="98"/>
      <c r="DXF108" s="6"/>
      <c r="DXG108" s="6"/>
      <c r="DXH108" s="6"/>
      <c r="DXI108" s="99"/>
      <c r="DXJ108" s="6"/>
      <c r="DXK108" s="6"/>
      <c r="DXL108" s="6"/>
      <c r="DXM108" s="6"/>
      <c r="DXN108" s="6"/>
      <c r="DXO108" s="6"/>
      <c r="DXP108" s="6"/>
      <c r="DXQ108" s="6"/>
      <c r="DXR108" s="6"/>
      <c r="DXS108" s="100"/>
      <c r="DXT108" s="101"/>
      <c r="DXU108" s="101"/>
      <c r="DXV108" s="6"/>
      <c r="DXW108" s="6"/>
      <c r="DXX108" s="6"/>
      <c r="DXY108" s="6"/>
      <c r="DXZ108" s="102"/>
      <c r="DYA108" s="6"/>
      <c r="DYB108" s="102"/>
      <c r="DYC108" s="6"/>
      <c r="DYD108" s="6"/>
      <c r="DYE108" s="6"/>
      <c r="DYF108" s="6"/>
      <c r="DYG108" s="6"/>
      <c r="DYH108" s="6"/>
      <c r="DYI108" s="6"/>
      <c r="DYJ108" s="6"/>
      <c r="DYK108" s="6"/>
      <c r="DYL108" s="6"/>
      <c r="DYM108" s="6"/>
      <c r="DYN108" s="6"/>
      <c r="DYO108" s="6"/>
      <c r="DYP108" s="6"/>
      <c r="DYQ108" s="6"/>
      <c r="DYR108" s="6"/>
      <c r="DYS108" s="6"/>
      <c r="DYT108" s="98"/>
      <c r="DYU108" s="6"/>
      <c r="DYV108" s="6"/>
      <c r="DYW108" s="6"/>
      <c r="DYX108" s="99"/>
      <c r="DYY108" s="6"/>
      <c r="DYZ108" s="6"/>
      <c r="DZA108" s="6"/>
      <c r="DZB108" s="6"/>
      <c r="DZC108" s="6"/>
      <c r="DZD108" s="6"/>
      <c r="DZE108" s="6"/>
      <c r="DZF108" s="6"/>
      <c r="DZG108" s="6"/>
      <c r="DZH108" s="100"/>
      <c r="DZI108" s="101"/>
      <c r="DZJ108" s="101"/>
      <c r="DZK108" s="6"/>
      <c r="DZL108" s="6"/>
      <c r="DZM108" s="6"/>
      <c r="DZN108" s="6"/>
      <c r="DZO108" s="102"/>
      <c r="DZP108" s="6"/>
      <c r="DZQ108" s="102"/>
      <c r="DZR108" s="6"/>
      <c r="DZS108" s="6"/>
      <c r="DZT108" s="6"/>
      <c r="DZU108" s="6"/>
      <c r="DZV108" s="6"/>
      <c r="DZW108" s="6"/>
      <c r="DZX108" s="6"/>
      <c r="DZY108" s="6"/>
      <c r="DZZ108" s="6"/>
      <c r="EAA108" s="6"/>
      <c r="EAB108" s="6"/>
      <c r="EAC108" s="6"/>
      <c r="EAD108" s="6"/>
      <c r="EAE108" s="6"/>
      <c r="EAF108" s="6"/>
      <c r="EAG108" s="6"/>
      <c r="EAH108" s="6"/>
      <c r="EAI108" s="98"/>
      <c r="EAJ108" s="6"/>
      <c r="EAK108" s="6"/>
      <c r="EAL108" s="6"/>
      <c r="EAM108" s="99"/>
      <c r="EAN108" s="6"/>
      <c r="EAO108" s="6"/>
      <c r="EAP108" s="6"/>
      <c r="EAQ108" s="6"/>
      <c r="EAR108" s="6"/>
      <c r="EAS108" s="6"/>
      <c r="EAT108" s="6"/>
      <c r="EAU108" s="6"/>
      <c r="EAV108" s="6"/>
      <c r="EAW108" s="100"/>
      <c r="EAX108" s="101"/>
      <c r="EAY108" s="101"/>
      <c r="EAZ108" s="6"/>
      <c r="EBA108" s="6"/>
      <c r="EBB108" s="6"/>
      <c r="EBC108" s="6"/>
      <c r="EBD108" s="102"/>
      <c r="EBE108" s="6"/>
      <c r="EBF108" s="102"/>
      <c r="EBG108" s="6"/>
      <c r="EBH108" s="6"/>
      <c r="EBI108" s="6"/>
      <c r="EBJ108" s="6"/>
      <c r="EBK108" s="6"/>
      <c r="EBL108" s="6"/>
      <c r="EBM108" s="6"/>
      <c r="EBN108" s="6"/>
      <c r="EBO108" s="6"/>
      <c r="EBP108" s="6"/>
      <c r="EBQ108" s="6"/>
      <c r="EBR108" s="6"/>
      <c r="EBS108" s="6"/>
      <c r="EBT108" s="6"/>
      <c r="EBU108" s="6"/>
      <c r="EBV108" s="6"/>
      <c r="EBW108" s="6"/>
      <c r="EBX108" s="98"/>
      <c r="EBY108" s="6"/>
      <c r="EBZ108" s="6"/>
      <c r="ECA108" s="6"/>
      <c r="ECB108" s="99"/>
      <c r="ECC108" s="6"/>
      <c r="ECD108" s="6"/>
      <c r="ECE108" s="6"/>
      <c r="ECF108" s="6"/>
      <c r="ECG108" s="6"/>
      <c r="ECH108" s="6"/>
      <c r="ECI108" s="6"/>
      <c r="ECJ108" s="6"/>
      <c r="ECK108" s="6"/>
      <c r="ECL108" s="100"/>
      <c r="ECM108" s="101"/>
      <c r="ECN108" s="101"/>
      <c r="ECO108" s="6"/>
      <c r="ECP108" s="6"/>
      <c r="ECQ108" s="6"/>
      <c r="ECR108" s="6"/>
      <c r="ECS108" s="102"/>
      <c r="ECT108" s="6"/>
      <c r="ECU108" s="102"/>
      <c r="ECV108" s="6"/>
      <c r="ECW108" s="6"/>
      <c r="ECX108" s="6"/>
      <c r="ECY108" s="6"/>
      <c r="ECZ108" s="6"/>
      <c r="EDA108" s="6"/>
      <c r="EDB108" s="6"/>
      <c r="EDC108" s="6"/>
      <c r="EDD108" s="6"/>
      <c r="EDE108" s="6"/>
      <c r="EDF108" s="6"/>
      <c r="EDG108" s="6"/>
      <c r="EDH108" s="6"/>
      <c r="EDI108" s="6"/>
      <c r="EDJ108" s="6"/>
      <c r="EDK108" s="6"/>
      <c r="EDL108" s="6"/>
      <c r="EDM108" s="98"/>
      <c r="EDN108" s="6"/>
      <c r="EDO108" s="6"/>
      <c r="EDP108" s="6"/>
      <c r="EDQ108" s="99"/>
      <c r="EDR108" s="6"/>
      <c r="EDS108" s="6"/>
      <c r="EDT108" s="6"/>
      <c r="EDU108" s="6"/>
      <c r="EDV108" s="6"/>
      <c r="EDW108" s="6"/>
      <c r="EDX108" s="6"/>
      <c r="EDY108" s="6"/>
      <c r="EDZ108" s="6"/>
      <c r="EEA108" s="100"/>
      <c r="EEB108" s="101"/>
      <c r="EEC108" s="101"/>
      <c r="EED108" s="6"/>
      <c r="EEE108" s="6"/>
      <c r="EEF108" s="6"/>
      <c r="EEG108" s="6"/>
      <c r="EEH108" s="102"/>
      <c r="EEI108" s="6"/>
      <c r="EEJ108" s="102"/>
      <c r="EEK108" s="6"/>
      <c r="EEL108" s="6"/>
      <c r="EEM108" s="6"/>
      <c r="EEN108" s="6"/>
      <c r="EEO108" s="6"/>
      <c r="EEP108" s="6"/>
      <c r="EEQ108" s="6"/>
      <c r="EER108" s="6"/>
      <c r="EES108" s="6"/>
      <c r="EET108" s="6"/>
      <c r="EEU108" s="6"/>
      <c r="EEV108" s="6"/>
      <c r="EEW108" s="6"/>
      <c r="EEX108" s="6"/>
      <c r="EEY108" s="6"/>
      <c r="EEZ108" s="6"/>
      <c r="EFA108" s="6"/>
      <c r="EFB108" s="98"/>
      <c r="EFC108" s="6"/>
      <c r="EFD108" s="6"/>
      <c r="EFE108" s="6"/>
      <c r="EFF108" s="99"/>
      <c r="EFG108" s="6"/>
      <c r="EFH108" s="6"/>
      <c r="EFI108" s="6"/>
      <c r="EFJ108" s="6"/>
      <c r="EFK108" s="6"/>
      <c r="EFL108" s="6"/>
      <c r="EFM108" s="6"/>
      <c r="EFN108" s="6"/>
      <c r="EFO108" s="6"/>
      <c r="EFP108" s="100"/>
      <c r="EFQ108" s="101"/>
      <c r="EFR108" s="101"/>
      <c r="EFS108" s="6"/>
      <c r="EFT108" s="6"/>
      <c r="EFU108" s="6"/>
      <c r="EFV108" s="6"/>
      <c r="EFW108" s="102"/>
      <c r="EFX108" s="6"/>
      <c r="EFY108" s="102"/>
      <c r="EFZ108" s="6"/>
      <c r="EGA108" s="6"/>
      <c r="EGB108" s="6"/>
      <c r="EGC108" s="6"/>
      <c r="EGD108" s="6"/>
      <c r="EGE108" s="6"/>
      <c r="EGF108" s="6"/>
      <c r="EGG108" s="6"/>
      <c r="EGH108" s="6"/>
      <c r="EGI108" s="6"/>
      <c r="EGJ108" s="6"/>
      <c r="EGK108" s="6"/>
      <c r="EGL108" s="6"/>
      <c r="EGM108" s="6"/>
      <c r="EGN108" s="6"/>
      <c r="EGO108" s="6"/>
      <c r="EGP108" s="6"/>
      <c r="EGQ108" s="98"/>
      <c r="EGR108" s="6"/>
      <c r="EGS108" s="6"/>
      <c r="EGT108" s="6"/>
      <c r="EGU108" s="99"/>
      <c r="EGV108" s="6"/>
      <c r="EGW108" s="6"/>
      <c r="EGX108" s="6"/>
      <c r="EGY108" s="6"/>
      <c r="EGZ108" s="6"/>
      <c r="EHA108" s="6"/>
      <c r="EHB108" s="6"/>
      <c r="EHC108" s="6"/>
      <c r="EHD108" s="6"/>
      <c r="EHE108" s="100"/>
      <c r="EHF108" s="101"/>
      <c r="EHG108" s="101"/>
      <c r="EHH108" s="6"/>
      <c r="EHI108" s="6"/>
      <c r="EHJ108" s="6"/>
      <c r="EHK108" s="6"/>
      <c r="EHL108" s="102"/>
      <c r="EHM108" s="6"/>
      <c r="EHN108" s="102"/>
      <c r="EHO108" s="6"/>
      <c r="EHP108" s="6"/>
      <c r="EHQ108" s="6"/>
      <c r="EHR108" s="6"/>
      <c r="EHS108" s="6"/>
      <c r="EHT108" s="6"/>
      <c r="EHU108" s="6"/>
      <c r="EHV108" s="6"/>
      <c r="EHW108" s="6"/>
      <c r="EHX108" s="6"/>
      <c r="EHY108" s="6"/>
      <c r="EHZ108" s="6"/>
      <c r="EIA108" s="6"/>
      <c r="EIB108" s="6"/>
      <c r="EIC108" s="6"/>
      <c r="EID108" s="6"/>
      <c r="EIE108" s="6"/>
      <c r="EIF108" s="98"/>
      <c r="EIG108" s="6"/>
      <c r="EIH108" s="6"/>
      <c r="EII108" s="6"/>
      <c r="EIJ108" s="99"/>
      <c r="EIK108" s="6"/>
      <c r="EIL108" s="6"/>
      <c r="EIM108" s="6"/>
      <c r="EIN108" s="6"/>
      <c r="EIO108" s="6"/>
      <c r="EIP108" s="6"/>
      <c r="EIQ108" s="6"/>
      <c r="EIR108" s="6"/>
      <c r="EIS108" s="6"/>
      <c r="EIT108" s="100"/>
      <c r="EIU108" s="101"/>
      <c r="EIV108" s="101"/>
      <c r="EIW108" s="6"/>
      <c r="EIX108" s="6"/>
      <c r="EIY108" s="6"/>
      <c r="EIZ108" s="6"/>
      <c r="EJA108" s="102"/>
      <c r="EJB108" s="6"/>
      <c r="EJC108" s="102"/>
      <c r="EJD108" s="6"/>
      <c r="EJE108" s="6"/>
      <c r="EJF108" s="6"/>
      <c r="EJG108" s="6"/>
      <c r="EJH108" s="6"/>
      <c r="EJI108" s="6"/>
      <c r="EJJ108" s="6"/>
      <c r="EJK108" s="6"/>
      <c r="EJL108" s="6"/>
      <c r="EJM108" s="6"/>
      <c r="EJN108" s="6"/>
      <c r="EJO108" s="6"/>
      <c r="EJP108" s="6"/>
      <c r="EJQ108" s="6"/>
      <c r="EJR108" s="6"/>
      <c r="EJS108" s="6"/>
      <c r="EJT108" s="6"/>
      <c r="EJU108" s="98"/>
      <c r="EJV108" s="6"/>
      <c r="EJW108" s="6"/>
      <c r="EJX108" s="6"/>
      <c r="EJY108" s="99"/>
      <c r="EJZ108" s="6"/>
      <c r="EKA108" s="6"/>
      <c r="EKB108" s="6"/>
      <c r="EKC108" s="6"/>
      <c r="EKD108" s="6"/>
      <c r="EKE108" s="6"/>
      <c r="EKF108" s="6"/>
      <c r="EKG108" s="6"/>
      <c r="EKH108" s="6"/>
      <c r="EKI108" s="100"/>
      <c r="EKJ108" s="101"/>
      <c r="EKK108" s="101"/>
      <c r="EKL108" s="6"/>
      <c r="EKM108" s="6"/>
      <c r="EKN108" s="6"/>
      <c r="EKO108" s="6"/>
      <c r="EKP108" s="102"/>
      <c r="EKQ108" s="6"/>
      <c r="EKR108" s="102"/>
      <c r="EKS108" s="6"/>
      <c r="EKT108" s="6"/>
      <c r="EKU108" s="6"/>
      <c r="EKV108" s="6"/>
      <c r="EKW108" s="6"/>
      <c r="EKX108" s="6"/>
      <c r="EKY108" s="6"/>
      <c r="EKZ108" s="6"/>
      <c r="ELA108" s="6"/>
      <c r="ELB108" s="6"/>
      <c r="ELC108" s="6"/>
      <c r="ELD108" s="6"/>
      <c r="ELE108" s="6"/>
      <c r="ELF108" s="6"/>
      <c r="ELG108" s="6"/>
      <c r="ELH108" s="6"/>
      <c r="ELI108" s="6"/>
      <c r="ELJ108" s="98"/>
      <c r="ELK108" s="6"/>
      <c r="ELL108" s="6"/>
      <c r="ELM108" s="6"/>
      <c r="ELN108" s="99"/>
      <c r="ELO108" s="6"/>
      <c r="ELP108" s="6"/>
      <c r="ELQ108" s="6"/>
      <c r="ELR108" s="6"/>
      <c r="ELS108" s="6"/>
      <c r="ELT108" s="6"/>
      <c r="ELU108" s="6"/>
      <c r="ELV108" s="6"/>
      <c r="ELW108" s="6"/>
      <c r="ELX108" s="100"/>
      <c r="ELY108" s="101"/>
      <c r="ELZ108" s="101"/>
      <c r="EMA108" s="6"/>
      <c r="EMB108" s="6"/>
      <c r="EMC108" s="6"/>
      <c r="EMD108" s="6"/>
      <c r="EME108" s="102"/>
      <c r="EMF108" s="6"/>
      <c r="EMG108" s="102"/>
      <c r="EMH108" s="6"/>
      <c r="EMI108" s="6"/>
      <c r="EMJ108" s="6"/>
      <c r="EMK108" s="6"/>
      <c r="EML108" s="6"/>
      <c r="EMM108" s="6"/>
      <c r="EMN108" s="6"/>
      <c r="EMO108" s="6"/>
      <c r="EMP108" s="6"/>
      <c r="EMQ108" s="6"/>
      <c r="EMR108" s="6"/>
      <c r="EMS108" s="6"/>
      <c r="EMT108" s="6"/>
      <c r="EMU108" s="6"/>
      <c r="EMV108" s="6"/>
      <c r="EMW108" s="6"/>
      <c r="EMX108" s="6"/>
      <c r="EMY108" s="98"/>
      <c r="EMZ108" s="6"/>
      <c r="ENA108" s="6"/>
      <c r="ENB108" s="6"/>
      <c r="ENC108" s="99"/>
      <c r="END108" s="6"/>
      <c r="ENE108" s="6"/>
      <c r="ENF108" s="6"/>
      <c r="ENG108" s="6"/>
      <c r="ENH108" s="6"/>
      <c r="ENI108" s="6"/>
      <c r="ENJ108" s="6"/>
      <c r="ENK108" s="6"/>
      <c r="ENL108" s="6"/>
      <c r="ENM108" s="100"/>
      <c r="ENN108" s="101"/>
      <c r="ENO108" s="101"/>
      <c r="ENP108" s="6"/>
      <c r="ENQ108" s="6"/>
      <c r="ENR108" s="6"/>
      <c r="ENS108" s="6"/>
      <c r="ENT108" s="102"/>
      <c r="ENU108" s="6"/>
      <c r="ENV108" s="102"/>
      <c r="ENW108" s="6"/>
      <c r="ENX108" s="6"/>
      <c r="ENY108" s="6"/>
      <c r="ENZ108" s="6"/>
      <c r="EOA108" s="6"/>
      <c r="EOB108" s="6"/>
      <c r="EOC108" s="6"/>
      <c r="EOD108" s="6"/>
      <c r="EOE108" s="6"/>
      <c r="EOF108" s="6"/>
      <c r="EOG108" s="6"/>
      <c r="EOH108" s="6"/>
      <c r="EOI108" s="6"/>
      <c r="EOJ108" s="6"/>
      <c r="EOK108" s="6"/>
      <c r="EOL108" s="6"/>
      <c r="EOM108" s="6"/>
      <c r="EON108" s="98"/>
      <c r="EOO108" s="6"/>
      <c r="EOP108" s="6"/>
      <c r="EOQ108" s="6"/>
      <c r="EOR108" s="99"/>
      <c r="EOS108" s="6"/>
      <c r="EOT108" s="6"/>
      <c r="EOU108" s="6"/>
      <c r="EOV108" s="6"/>
      <c r="EOW108" s="6"/>
      <c r="EOX108" s="6"/>
      <c r="EOY108" s="6"/>
      <c r="EOZ108" s="6"/>
      <c r="EPA108" s="6"/>
      <c r="EPB108" s="100"/>
      <c r="EPC108" s="101"/>
      <c r="EPD108" s="101"/>
      <c r="EPE108" s="6"/>
      <c r="EPF108" s="6"/>
      <c r="EPG108" s="6"/>
      <c r="EPH108" s="6"/>
      <c r="EPI108" s="102"/>
      <c r="EPJ108" s="6"/>
      <c r="EPK108" s="102"/>
      <c r="EPL108" s="6"/>
      <c r="EPM108" s="6"/>
      <c r="EPN108" s="6"/>
      <c r="EPO108" s="6"/>
      <c r="EPP108" s="6"/>
      <c r="EPQ108" s="6"/>
      <c r="EPR108" s="6"/>
      <c r="EPS108" s="6"/>
      <c r="EPT108" s="6"/>
      <c r="EPU108" s="6"/>
      <c r="EPV108" s="6"/>
      <c r="EPW108" s="6"/>
      <c r="EPX108" s="6"/>
      <c r="EPY108" s="6"/>
      <c r="EPZ108" s="6"/>
      <c r="EQA108" s="6"/>
      <c r="EQB108" s="6"/>
      <c r="EQC108" s="98"/>
      <c r="EQD108" s="6"/>
      <c r="EQE108" s="6"/>
      <c r="EQF108" s="6"/>
      <c r="EQG108" s="99"/>
      <c r="EQH108" s="6"/>
      <c r="EQI108" s="6"/>
      <c r="EQJ108" s="6"/>
      <c r="EQK108" s="6"/>
      <c r="EQL108" s="6"/>
      <c r="EQM108" s="6"/>
      <c r="EQN108" s="6"/>
      <c r="EQO108" s="6"/>
      <c r="EQP108" s="6"/>
      <c r="EQQ108" s="100"/>
      <c r="EQR108" s="101"/>
      <c r="EQS108" s="101"/>
      <c r="EQT108" s="6"/>
      <c r="EQU108" s="6"/>
      <c r="EQV108" s="6"/>
      <c r="EQW108" s="6"/>
      <c r="EQX108" s="102"/>
      <c r="EQY108" s="6"/>
      <c r="EQZ108" s="102"/>
      <c r="ERA108" s="6"/>
      <c r="ERB108" s="6"/>
      <c r="ERC108" s="6"/>
      <c r="ERD108" s="6"/>
      <c r="ERE108" s="6"/>
      <c r="ERF108" s="6"/>
      <c r="ERG108" s="6"/>
      <c r="ERH108" s="6"/>
      <c r="ERI108" s="6"/>
      <c r="ERJ108" s="6"/>
      <c r="ERK108" s="6"/>
      <c r="ERL108" s="6"/>
      <c r="ERM108" s="6"/>
      <c r="ERN108" s="6"/>
      <c r="ERO108" s="6"/>
      <c r="ERP108" s="6"/>
      <c r="ERQ108" s="6"/>
      <c r="ERR108" s="98"/>
      <c r="ERS108" s="6"/>
      <c r="ERT108" s="6"/>
      <c r="ERU108" s="6"/>
      <c r="ERV108" s="99"/>
      <c r="ERW108" s="6"/>
      <c r="ERX108" s="6"/>
      <c r="ERY108" s="6"/>
      <c r="ERZ108" s="6"/>
      <c r="ESA108" s="6"/>
      <c r="ESB108" s="6"/>
      <c r="ESC108" s="6"/>
      <c r="ESD108" s="6"/>
      <c r="ESE108" s="6"/>
      <c r="ESF108" s="100"/>
      <c r="ESG108" s="101"/>
      <c r="ESH108" s="101"/>
      <c r="ESI108" s="6"/>
      <c r="ESJ108" s="6"/>
      <c r="ESK108" s="6"/>
      <c r="ESL108" s="6"/>
      <c r="ESM108" s="102"/>
      <c r="ESN108" s="6"/>
      <c r="ESO108" s="102"/>
      <c r="ESP108" s="6"/>
      <c r="ESQ108" s="6"/>
      <c r="ESR108" s="6"/>
      <c r="ESS108" s="6"/>
      <c r="EST108" s="6"/>
      <c r="ESU108" s="6"/>
      <c r="ESV108" s="6"/>
      <c r="ESW108" s="6"/>
      <c r="ESX108" s="6"/>
      <c r="ESY108" s="6"/>
      <c r="ESZ108" s="6"/>
      <c r="ETA108" s="6"/>
      <c r="ETB108" s="6"/>
      <c r="ETC108" s="6"/>
      <c r="ETD108" s="6"/>
      <c r="ETE108" s="6"/>
      <c r="ETF108" s="6"/>
      <c r="ETG108" s="98"/>
      <c r="ETH108" s="6"/>
      <c r="ETI108" s="6"/>
      <c r="ETJ108" s="6"/>
      <c r="ETK108" s="99"/>
      <c r="ETL108" s="6"/>
      <c r="ETM108" s="6"/>
      <c r="ETN108" s="6"/>
      <c r="ETO108" s="6"/>
      <c r="ETP108" s="6"/>
      <c r="ETQ108" s="6"/>
      <c r="ETR108" s="6"/>
      <c r="ETS108" s="6"/>
      <c r="ETT108" s="6"/>
      <c r="ETU108" s="100"/>
      <c r="ETV108" s="101"/>
      <c r="ETW108" s="101"/>
      <c r="ETX108" s="6"/>
      <c r="ETY108" s="6"/>
      <c r="ETZ108" s="6"/>
      <c r="EUA108" s="6"/>
      <c r="EUB108" s="102"/>
      <c r="EUC108" s="6"/>
      <c r="EUD108" s="102"/>
      <c r="EUE108" s="6"/>
      <c r="EUF108" s="6"/>
      <c r="EUG108" s="6"/>
      <c r="EUH108" s="6"/>
      <c r="EUI108" s="6"/>
      <c r="EUJ108" s="6"/>
      <c r="EUK108" s="6"/>
      <c r="EUL108" s="6"/>
      <c r="EUM108" s="6"/>
      <c r="EUN108" s="6"/>
      <c r="EUO108" s="6"/>
      <c r="EUP108" s="6"/>
      <c r="EUQ108" s="6"/>
      <c r="EUR108" s="6"/>
      <c r="EUS108" s="6"/>
      <c r="EUT108" s="6"/>
      <c r="EUU108" s="6"/>
      <c r="EUV108" s="98"/>
      <c r="EUW108" s="6"/>
      <c r="EUX108" s="6"/>
      <c r="EUY108" s="6"/>
      <c r="EUZ108" s="99"/>
      <c r="EVA108" s="6"/>
      <c r="EVB108" s="6"/>
      <c r="EVC108" s="6"/>
      <c r="EVD108" s="6"/>
      <c r="EVE108" s="6"/>
      <c r="EVF108" s="6"/>
      <c r="EVG108" s="6"/>
      <c r="EVH108" s="6"/>
      <c r="EVI108" s="6"/>
      <c r="EVJ108" s="100"/>
      <c r="EVK108" s="101"/>
      <c r="EVL108" s="101"/>
      <c r="EVM108" s="6"/>
      <c r="EVN108" s="6"/>
      <c r="EVO108" s="6"/>
      <c r="EVP108" s="6"/>
      <c r="EVQ108" s="102"/>
      <c r="EVR108" s="6"/>
      <c r="EVS108" s="102"/>
      <c r="EVT108" s="6"/>
      <c r="EVU108" s="6"/>
      <c r="EVV108" s="6"/>
      <c r="EVW108" s="6"/>
      <c r="EVX108" s="6"/>
      <c r="EVY108" s="6"/>
      <c r="EVZ108" s="6"/>
      <c r="EWA108" s="6"/>
      <c r="EWB108" s="6"/>
      <c r="EWC108" s="6"/>
      <c r="EWD108" s="6"/>
      <c r="EWE108" s="6"/>
      <c r="EWF108" s="6"/>
      <c r="EWG108" s="6"/>
      <c r="EWH108" s="6"/>
      <c r="EWI108" s="6"/>
      <c r="EWJ108" s="6"/>
      <c r="EWK108" s="98"/>
      <c r="EWL108" s="6"/>
      <c r="EWM108" s="6"/>
      <c r="EWN108" s="6"/>
      <c r="EWO108" s="99"/>
      <c r="EWP108" s="6"/>
      <c r="EWQ108" s="6"/>
      <c r="EWR108" s="6"/>
      <c r="EWS108" s="6"/>
      <c r="EWT108" s="6"/>
      <c r="EWU108" s="6"/>
      <c r="EWV108" s="6"/>
      <c r="EWW108" s="6"/>
      <c r="EWX108" s="6"/>
      <c r="EWY108" s="100"/>
      <c r="EWZ108" s="101"/>
      <c r="EXA108" s="101"/>
      <c r="EXB108" s="6"/>
      <c r="EXC108" s="6"/>
      <c r="EXD108" s="6"/>
      <c r="EXE108" s="6"/>
      <c r="EXF108" s="102"/>
      <c r="EXG108" s="6"/>
      <c r="EXH108" s="102"/>
      <c r="EXI108" s="6"/>
      <c r="EXJ108" s="6"/>
      <c r="EXK108" s="6"/>
      <c r="EXL108" s="6"/>
      <c r="EXM108" s="6"/>
      <c r="EXN108" s="6"/>
      <c r="EXO108" s="6"/>
      <c r="EXP108" s="6"/>
      <c r="EXQ108" s="6"/>
      <c r="EXR108" s="6"/>
      <c r="EXS108" s="6"/>
      <c r="EXT108" s="6"/>
      <c r="EXU108" s="6"/>
      <c r="EXV108" s="6"/>
      <c r="EXW108" s="6"/>
      <c r="EXX108" s="6"/>
      <c r="EXY108" s="6"/>
      <c r="EXZ108" s="98"/>
      <c r="EYA108" s="6"/>
      <c r="EYB108" s="6"/>
      <c r="EYC108" s="6"/>
      <c r="EYD108" s="99"/>
      <c r="EYE108" s="6"/>
      <c r="EYF108" s="6"/>
      <c r="EYG108" s="6"/>
      <c r="EYH108" s="6"/>
      <c r="EYI108" s="6"/>
      <c r="EYJ108" s="6"/>
      <c r="EYK108" s="6"/>
      <c r="EYL108" s="6"/>
      <c r="EYM108" s="6"/>
      <c r="EYN108" s="100"/>
      <c r="EYO108" s="101"/>
      <c r="EYP108" s="101"/>
      <c r="EYQ108" s="6"/>
      <c r="EYR108" s="6"/>
      <c r="EYS108" s="6"/>
      <c r="EYT108" s="6"/>
      <c r="EYU108" s="102"/>
      <c r="EYV108" s="6"/>
      <c r="EYW108" s="102"/>
      <c r="EYX108" s="6"/>
      <c r="EYY108" s="6"/>
      <c r="EYZ108" s="6"/>
      <c r="EZA108" s="6"/>
      <c r="EZB108" s="6"/>
      <c r="EZC108" s="6"/>
      <c r="EZD108" s="6"/>
      <c r="EZE108" s="6"/>
      <c r="EZF108" s="6"/>
      <c r="EZG108" s="6"/>
      <c r="EZH108" s="6"/>
      <c r="EZI108" s="6"/>
      <c r="EZJ108" s="6"/>
      <c r="EZK108" s="6"/>
      <c r="EZL108" s="6"/>
      <c r="EZM108" s="6"/>
      <c r="EZN108" s="6"/>
      <c r="EZO108" s="98"/>
      <c r="EZP108" s="6"/>
      <c r="EZQ108" s="6"/>
      <c r="EZR108" s="6"/>
      <c r="EZS108" s="99"/>
      <c r="EZT108" s="6"/>
      <c r="EZU108" s="6"/>
      <c r="EZV108" s="6"/>
      <c r="EZW108" s="6"/>
      <c r="EZX108" s="6"/>
      <c r="EZY108" s="6"/>
      <c r="EZZ108" s="6"/>
      <c r="FAA108" s="6"/>
      <c r="FAB108" s="6"/>
      <c r="FAC108" s="100"/>
      <c r="FAD108" s="101"/>
      <c r="FAE108" s="101"/>
      <c r="FAF108" s="6"/>
      <c r="FAG108" s="6"/>
      <c r="FAH108" s="6"/>
      <c r="FAI108" s="6"/>
      <c r="FAJ108" s="102"/>
      <c r="FAK108" s="6"/>
      <c r="FAL108" s="102"/>
      <c r="FAM108" s="6"/>
      <c r="FAN108" s="6"/>
      <c r="FAO108" s="6"/>
      <c r="FAP108" s="6"/>
      <c r="FAQ108" s="6"/>
      <c r="FAR108" s="6"/>
      <c r="FAS108" s="6"/>
      <c r="FAT108" s="6"/>
      <c r="FAU108" s="6"/>
      <c r="FAV108" s="6"/>
      <c r="FAW108" s="6"/>
      <c r="FAX108" s="6"/>
      <c r="FAY108" s="6"/>
      <c r="FAZ108" s="6"/>
      <c r="FBA108" s="6"/>
      <c r="FBB108" s="6"/>
      <c r="FBC108" s="6"/>
      <c r="FBD108" s="98"/>
      <c r="FBE108" s="6"/>
      <c r="FBF108" s="6"/>
      <c r="FBG108" s="6"/>
      <c r="FBH108" s="99"/>
      <c r="FBI108" s="6"/>
      <c r="FBJ108" s="6"/>
      <c r="FBK108" s="6"/>
      <c r="FBL108" s="6"/>
      <c r="FBM108" s="6"/>
      <c r="FBN108" s="6"/>
      <c r="FBO108" s="6"/>
      <c r="FBP108" s="6"/>
      <c r="FBQ108" s="6"/>
      <c r="FBR108" s="100"/>
      <c r="FBS108" s="101"/>
      <c r="FBT108" s="101"/>
      <c r="FBU108" s="6"/>
      <c r="FBV108" s="6"/>
      <c r="FBW108" s="6"/>
      <c r="FBX108" s="6"/>
      <c r="FBY108" s="102"/>
      <c r="FBZ108" s="6"/>
      <c r="FCA108" s="102"/>
      <c r="FCB108" s="6"/>
      <c r="FCC108" s="6"/>
      <c r="FCD108" s="6"/>
      <c r="FCE108" s="6"/>
      <c r="FCF108" s="6"/>
      <c r="FCG108" s="6"/>
      <c r="FCH108" s="6"/>
      <c r="FCI108" s="6"/>
      <c r="FCJ108" s="6"/>
      <c r="FCK108" s="6"/>
      <c r="FCL108" s="6"/>
      <c r="FCM108" s="6"/>
      <c r="FCN108" s="6"/>
      <c r="FCO108" s="6"/>
      <c r="FCP108" s="6"/>
      <c r="FCQ108" s="6"/>
      <c r="FCR108" s="6"/>
      <c r="FCS108" s="98"/>
      <c r="FCT108" s="6"/>
      <c r="FCU108" s="6"/>
      <c r="FCV108" s="6"/>
      <c r="FCW108" s="99"/>
      <c r="FCX108" s="6"/>
      <c r="FCY108" s="6"/>
      <c r="FCZ108" s="6"/>
      <c r="FDA108" s="6"/>
      <c r="FDB108" s="6"/>
      <c r="FDC108" s="6"/>
      <c r="FDD108" s="6"/>
      <c r="FDE108" s="6"/>
      <c r="FDF108" s="6"/>
      <c r="FDG108" s="100"/>
      <c r="FDH108" s="101"/>
      <c r="FDI108" s="101"/>
      <c r="FDJ108" s="6"/>
      <c r="FDK108" s="6"/>
      <c r="FDL108" s="6"/>
      <c r="FDM108" s="6"/>
      <c r="FDN108" s="102"/>
      <c r="FDO108" s="6"/>
      <c r="FDP108" s="102"/>
      <c r="FDQ108" s="6"/>
      <c r="FDR108" s="6"/>
      <c r="FDS108" s="6"/>
      <c r="FDT108" s="6"/>
      <c r="FDU108" s="6"/>
      <c r="FDV108" s="6"/>
      <c r="FDW108" s="6"/>
      <c r="FDX108" s="6"/>
      <c r="FDY108" s="6"/>
      <c r="FDZ108" s="6"/>
      <c r="FEA108" s="6"/>
      <c r="FEB108" s="6"/>
      <c r="FEC108" s="6"/>
      <c r="FED108" s="6"/>
      <c r="FEE108" s="6"/>
      <c r="FEF108" s="6"/>
      <c r="FEG108" s="6"/>
      <c r="FEH108" s="98"/>
      <c r="FEI108" s="6"/>
      <c r="FEJ108" s="6"/>
      <c r="FEK108" s="6"/>
      <c r="FEL108" s="99"/>
      <c r="FEM108" s="6"/>
      <c r="FEN108" s="6"/>
      <c r="FEO108" s="6"/>
      <c r="FEP108" s="6"/>
      <c r="FEQ108" s="6"/>
      <c r="FER108" s="6"/>
      <c r="FES108" s="6"/>
      <c r="FET108" s="6"/>
      <c r="FEU108" s="6"/>
      <c r="FEV108" s="100"/>
      <c r="FEW108" s="101"/>
      <c r="FEX108" s="101"/>
      <c r="FEY108" s="6"/>
      <c r="FEZ108" s="6"/>
      <c r="FFA108" s="6"/>
      <c r="FFB108" s="6"/>
      <c r="FFC108" s="102"/>
      <c r="FFD108" s="6"/>
      <c r="FFE108" s="102"/>
      <c r="FFF108" s="6"/>
      <c r="FFG108" s="6"/>
      <c r="FFH108" s="6"/>
      <c r="FFI108" s="6"/>
      <c r="FFJ108" s="6"/>
      <c r="FFK108" s="6"/>
      <c r="FFL108" s="6"/>
      <c r="FFM108" s="6"/>
      <c r="FFN108" s="6"/>
      <c r="FFO108" s="6"/>
      <c r="FFP108" s="6"/>
      <c r="FFQ108" s="6"/>
      <c r="FFR108" s="6"/>
      <c r="FFS108" s="6"/>
      <c r="FFT108" s="6"/>
      <c r="FFU108" s="6"/>
      <c r="FFV108" s="6"/>
      <c r="FFW108" s="98"/>
      <c r="FFX108" s="6"/>
      <c r="FFY108" s="6"/>
      <c r="FFZ108" s="6"/>
      <c r="FGA108" s="99"/>
      <c r="FGB108" s="6"/>
      <c r="FGC108" s="6"/>
      <c r="FGD108" s="6"/>
      <c r="FGE108" s="6"/>
      <c r="FGF108" s="6"/>
      <c r="FGG108" s="6"/>
      <c r="FGH108" s="6"/>
      <c r="FGI108" s="6"/>
      <c r="FGJ108" s="6"/>
      <c r="FGK108" s="100"/>
      <c r="FGL108" s="101"/>
      <c r="FGM108" s="101"/>
      <c r="FGN108" s="6"/>
      <c r="FGO108" s="6"/>
      <c r="FGP108" s="6"/>
      <c r="FGQ108" s="6"/>
      <c r="FGR108" s="102"/>
      <c r="FGS108" s="6"/>
      <c r="FGT108" s="102"/>
      <c r="FGU108" s="6"/>
      <c r="FGV108" s="6"/>
      <c r="FGW108" s="6"/>
      <c r="FGX108" s="6"/>
      <c r="FGY108" s="6"/>
      <c r="FGZ108" s="6"/>
      <c r="FHA108" s="6"/>
      <c r="FHB108" s="6"/>
      <c r="FHC108" s="6"/>
      <c r="FHD108" s="6"/>
      <c r="FHE108" s="6"/>
      <c r="FHF108" s="6"/>
      <c r="FHG108" s="6"/>
      <c r="FHH108" s="6"/>
      <c r="FHI108" s="6"/>
      <c r="FHJ108" s="6"/>
      <c r="FHK108" s="6"/>
      <c r="FHL108" s="98"/>
      <c r="FHM108" s="6"/>
      <c r="FHN108" s="6"/>
      <c r="FHO108" s="6"/>
      <c r="FHP108" s="99"/>
      <c r="FHQ108" s="6"/>
      <c r="FHR108" s="6"/>
      <c r="FHS108" s="6"/>
      <c r="FHT108" s="6"/>
      <c r="FHU108" s="6"/>
      <c r="FHV108" s="6"/>
      <c r="FHW108" s="6"/>
      <c r="FHX108" s="6"/>
      <c r="FHY108" s="6"/>
      <c r="FHZ108" s="100"/>
      <c r="FIA108" s="101"/>
      <c r="FIB108" s="101"/>
      <c r="FIC108" s="6"/>
      <c r="FID108" s="6"/>
      <c r="FIE108" s="6"/>
      <c r="FIF108" s="6"/>
      <c r="FIG108" s="102"/>
      <c r="FIH108" s="6"/>
      <c r="FII108" s="102"/>
      <c r="FIJ108" s="6"/>
      <c r="FIK108" s="6"/>
      <c r="FIL108" s="6"/>
      <c r="FIM108" s="6"/>
      <c r="FIN108" s="6"/>
      <c r="FIO108" s="6"/>
      <c r="FIP108" s="6"/>
      <c r="FIQ108" s="6"/>
      <c r="FIR108" s="6"/>
      <c r="FIS108" s="6"/>
      <c r="FIT108" s="6"/>
      <c r="FIU108" s="6"/>
      <c r="FIV108" s="6"/>
      <c r="FIW108" s="6"/>
      <c r="FIX108" s="6"/>
      <c r="FIY108" s="6"/>
      <c r="FIZ108" s="6"/>
      <c r="FJA108" s="98"/>
      <c r="FJB108" s="6"/>
      <c r="FJC108" s="6"/>
      <c r="FJD108" s="6"/>
      <c r="FJE108" s="99"/>
      <c r="FJF108" s="6"/>
      <c r="FJG108" s="6"/>
      <c r="FJH108" s="6"/>
      <c r="FJI108" s="6"/>
      <c r="FJJ108" s="6"/>
      <c r="FJK108" s="6"/>
      <c r="FJL108" s="6"/>
      <c r="FJM108" s="6"/>
      <c r="FJN108" s="6"/>
      <c r="FJO108" s="100"/>
      <c r="FJP108" s="101"/>
      <c r="FJQ108" s="101"/>
      <c r="FJR108" s="6"/>
      <c r="FJS108" s="6"/>
      <c r="FJT108" s="6"/>
      <c r="FJU108" s="6"/>
      <c r="FJV108" s="102"/>
      <c r="FJW108" s="6"/>
      <c r="FJX108" s="102"/>
      <c r="FJY108" s="6"/>
      <c r="FJZ108" s="6"/>
      <c r="FKA108" s="6"/>
      <c r="FKB108" s="6"/>
      <c r="FKC108" s="6"/>
      <c r="FKD108" s="6"/>
      <c r="FKE108" s="6"/>
      <c r="FKF108" s="6"/>
      <c r="FKG108" s="6"/>
      <c r="FKH108" s="6"/>
      <c r="FKI108" s="6"/>
      <c r="FKJ108" s="6"/>
      <c r="FKK108" s="6"/>
      <c r="FKL108" s="6"/>
      <c r="FKM108" s="6"/>
      <c r="FKN108" s="6"/>
      <c r="FKO108" s="6"/>
      <c r="FKP108" s="98"/>
      <c r="FKQ108" s="6"/>
      <c r="FKR108" s="6"/>
      <c r="FKS108" s="6"/>
      <c r="FKT108" s="99"/>
      <c r="FKU108" s="6"/>
      <c r="FKV108" s="6"/>
      <c r="FKW108" s="6"/>
      <c r="FKX108" s="6"/>
      <c r="FKY108" s="6"/>
      <c r="FKZ108" s="6"/>
      <c r="FLA108" s="6"/>
      <c r="FLB108" s="6"/>
      <c r="FLC108" s="6"/>
      <c r="FLD108" s="100"/>
      <c r="FLE108" s="101"/>
      <c r="FLF108" s="101"/>
      <c r="FLG108" s="6"/>
      <c r="FLH108" s="6"/>
      <c r="FLI108" s="6"/>
      <c r="FLJ108" s="6"/>
      <c r="FLK108" s="102"/>
      <c r="FLL108" s="6"/>
      <c r="FLM108" s="102"/>
      <c r="FLN108" s="6"/>
      <c r="FLO108" s="6"/>
      <c r="FLP108" s="6"/>
      <c r="FLQ108" s="6"/>
      <c r="FLR108" s="6"/>
      <c r="FLS108" s="6"/>
      <c r="FLT108" s="6"/>
      <c r="FLU108" s="6"/>
      <c r="FLV108" s="6"/>
      <c r="FLW108" s="6"/>
      <c r="FLX108" s="6"/>
      <c r="FLY108" s="6"/>
      <c r="FLZ108" s="6"/>
      <c r="FMA108" s="6"/>
      <c r="FMB108" s="6"/>
      <c r="FMC108" s="6"/>
      <c r="FMD108" s="6"/>
      <c r="FME108" s="98"/>
      <c r="FMF108" s="6"/>
      <c r="FMG108" s="6"/>
      <c r="FMH108" s="6"/>
      <c r="FMI108" s="99"/>
      <c r="FMJ108" s="6"/>
      <c r="FMK108" s="6"/>
      <c r="FML108" s="6"/>
      <c r="FMM108" s="6"/>
      <c r="FMN108" s="6"/>
      <c r="FMO108" s="6"/>
      <c r="FMP108" s="6"/>
      <c r="FMQ108" s="6"/>
      <c r="FMR108" s="6"/>
      <c r="FMS108" s="100"/>
      <c r="FMT108" s="101"/>
      <c r="FMU108" s="101"/>
      <c r="FMV108" s="6"/>
      <c r="FMW108" s="6"/>
      <c r="FMX108" s="6"/>
      <c r="FMY108" s="6"/>
      <c r="FMZ108" s="102"/>
      <c r="FNA108" s="6"/>
      <c r="FNB108" s="102"/>
      <c r="FNC108" s="6"/>
      <c r="FND108" s="6"/>
      <c r="FNE108" s="6"/>
      <c r="FNF108" s="6"/>
      <c r="FNG108" s="6"/>
      <c r="FNH108" s="6"/>
      <c r="FNI108" s="6"/>
      <c r="FNJ108" s="6"/>
      <c r="FNK108" s="6"/>
      <c r="FNL108" s="6"/>
      <c r="FNM108" s="6"/>
      <c r="FNN108" s="6"/>
      <c r="FNO108" s="6"/>
      <c r="FNP108" s="6"/>
      <c r="FNQ108" s="6"/>
      <c r="FNR108" s="6"/>
      <c r="FNS108" s="6"/>
      <c r="FNT108" s="98"/>
      <c r="FNU108" s="6"/>
      <c r="FNV108" s="6"/>
      <c r="FNW108" s="6"/>
      <c r="FNX108" s="99"/>
      <c r="FNY108" s="6"/>
      <c r="FNZ108" s="6"/>
      <c r="FOA108" s="6"/>
      <c r="FOB108" s="6"/>
      <c r="FOC108" s="6"/>
      <c r="FOD108" s="6"/>
      <c r="FOE108" s="6"/>
      <c r="FOF108" s="6"/>
      <c r="FOG108" s="6"/>
      <c r="FOH108" s="100"/>
      <c r="FOI108" s="101"/>
      <c r="FOJ108" s="101"/>
      <c r="FOK108" s="6"/>
      <c r="FOL108" s="6"/>
      <c r="FOM108" s="6"/>
      <c r="FON108" s="6"/>
      <c r="FOO108" s="102"/>
      <c r="FOP108" s="6"/>
      <c r="FOQ108" s="102"/>
      <c r="FOR108" s="6"/>
      <c r="FOS108" s="6"/>
      <c r="FOT108" s="6"/>
      <c r="FOU108" s="6"/>
      <c r="FOV108" s="6"/>
      <c r="FOW108" s="6"/>
      <c r="FOX108" s="6"/>
      <c r="FOY108" s="6"/>
      <c r="FOZ108" s="6"/>
      <c r="FPA108" s="6"/>
      <c r="FPB108" s="6"/>
      <c r="FPC108" s="6"/>
      <c r="FPD108" s="6"/>
      <c r="FPE108" s="6"/>
      <c r="FPF108" s="6"/>
      <c r="FPG108" s="6"/>
      <c r="FPH108" s="6"/>
      <c r="FPI108" s="98"/>
      <c r="FPJ108" s="6"/>
      <c r="FPK108" s="6"/>
      <c r="FPL108" s="6"/>
      <c r="FPM108" s="99"/>
      <c r="FPN108" s="6"/>
      <c r="FPO108" s="6"/>
      <c r="FPP108" s="6"/>
      <c r="FPQ108" s="6"/>
      <c r="FPR108" s="6"/>
      <c r="FPS108" s="6"/>
      <c r="FPT108" s="6"/>
      <c r="FPU108" s="6"/>
      <c r="FPV108" s="6"/>
      <c r="FPW108" s="100"/>
      <c r="FPX108" s="101"/>
      <c r="FPY108" s="101"/>
      <c r="FPZ108" s="6"/>
      <c r="FQA108" s="6"/>
      <c r="FQB108" s="6"/>
      <c r="FQC108" s="6"/>
      <c r="FQD108" s="102"/>
      <c r="FQE108" s="6"/>
      <c r="FQF108" s="102"/>
      <c r="FQG108" s="6"/>
      <c r="FQH108" s="6"/>
      <c r="FQI108" s="6"/>
      <c r="FQJ108" s="6"/>
      <c r="FQK108" s="6"/>
      <c r="FQL108" s="6"/>
      <c r="FQM108" s="6"/>
      <c r="FQN108" s="6"/>
      <c r="FQO108" s="6"/>
      <c r="FQP108" s="6"/>
      <c r="FQQ108" s="6"/>
      <c r="FQR108" s="6"/>
      <c r="FQS108" s="6"/>
      <c r="FQT108" s="6"/>
      <c r="FQU108" s="6"/>
      <c r="FQV108" s="6"/>
      <c r="FQW108" s="6"/>
      <c r="FQX108" s="98"/>
      <c r="FQY108" s="6"/>
      <c r="FQZ108" s="6"/>
      <c r="FRA108" s="6"/>
      <c r="FRB108" s="99"/>
      <c r="FRC108" s="6"/>
      <c r="FRD108" s="6"/>
      <c r="FRE108" s="6"/>
      <c r="FRF108" s="6"/>
      <c r="FRG108" s="6"/>
      <c r="FRH108" s="6"/>
      <c r="FRI108" s="6"/>
      <c r="FRJ108" s="6"/>
      <c r="FRK108" s="6"/>
      <c r="FRL108" s="100"/>
      <c r="FRM108" s="101"/>
      <c r="FRN108" s="101"/>
      <c r="FRO108" s="6"/>
      <c r="FRP108" s="6"/>
      <c r="FRQ108" s="6"/>
      <c r="FRR108" s="6"/>
      <c r="FRS108" s="102"/>
      <c r="FRT108" s="6"/>
      <c r="FRU108" s="102"/>
      <c r="FRV108" s="6"/>
      <c r="FRW108" s="6"/>
      <c r="FRX108" s="6"/>
      <c r="FRY108" s="6"/>
      <c r="FRZ108" s="6"/>
      <c r="FSA108" s="6"/>
      <c r="FSB108" s="6"/>
      <c r="FSC108" s="6"/>
      <c r="FSD108" s="6"/>
      <c r="FSE108" s="6"/>
      <c r="FSF108" s="6"/>
      <c r="FSG108" s="6"/>
      <c r="FSH108" s="6"/>
      <c r="FSI108" s="6"/>
      <c r="FSJ108" s="6"/>
      <c r="FSK108" s="6"/>
      <c r="FSL108" s="6"/>
      <c r="FSM108" s="98"/>
      <c r="FSN108" s="6"/>
      <c r="FSO108" s="6"/>
      <c r="FSP108" s="6"/>
      <c r="FSQ108" s="99"/>
      <c r="FSR108" s="6"/>
      <c r="FSS108" s="6"/>
      <c r="FST108" s="6"/>
      <c r="FSU108" s="6"/>
      <c r="FSV108" s="6"/>
      <c r="FSW108" s="6"/>
      <c r="FSX108" s="6"/>
      <c r="FSY108" s="6"/>
      <c r="FSZ108" s="6"/>
      <c r="FTA108" s="100"/>
      <c r="FTB108" s="101"/>
      <c r="FTC108" s="101"/>
      <c r="FTD108" s="6"/>
      <c r="FTE108" s="6"/>
      <c r="FTF108" s="6"/>
      <c r="FTG108" s="6"/>
      <c r="FTH108" s="102"/>
      <c r="FTI108" s="6"/>
      <c r="FTJ108" s="102"/>
      <c r="FTK108" s="6"/>
      <c r="FTL108" s="6"/>
      <c r="FTM108" s="6"/>
      <c r="FTN108" s="6"/>
      <c r="FTO108" s="6"/>
      <c r="FTP108" s="6"/>
      <c r="FTQ108" s="6"/>
      <c r="FTR108" s="6"/>
      <c r="FTS108" s="6"/>
      <c r="FTT108" s="6"/>
      <c r="FTU108" s="6"/>
      <c r="FTV108" s="6"/>
      <c r="FTW108" s="6"/>
      <c r="FTX108" s="6"/>
      <c r="FTY108" s="6"/>
      <c r="FTZ108" s="6"/>
      <c r="FUA108" s="6"/>
      <c r="FUB108" s="98"/>
      <c r="FUC108" s="6"/>
      <c r="FUD108" s="6"/>
      <c r="FUE108" s="6"/>
      <c r="FUF108" s="99"/>
      <c r="FUG108" s="6"/>
      <c r="FUH108" s="6"/>
      <c r="FUI108" s="6"/>
      <c r="FUJ108" s="6"/>
      <c r="FUK108" s="6"/>
      <c r="FUL108" s="6"/>
      <c r="FUM108" s="6"/>
      <c r="FUN108" s="6"/>
      <c r="FUO108" s="6"/>
      <c r="FUP108" s="100"/>
      <c r="FUQ108" s="101"/>
      <c r="FUR108" s="101"/>
      <c r="FUS108" s="6"/>
      <c r="FUT108" s="6"/>
      <c r="FUU108" s="6"/>
      <c r="FUV108" s="6"/>
      <c r="FUW108" s="102"/>
      <c r="FUX108" s="6"/>
      <c r="FUY108" s="102"/>
      <c r="FUZ108" s="6"/>
      <c r="FVA108" s="6"/>
      <c r="FVB108" s="6"/>
      <c r="FVC108" s="6"/>
      <c r="FVD108" s="6"/>
      <c r="FVE108" s="6"/>
      <c r="FVF108" s="6"/>
      <c r="FVG108" s="6"/>
      <c r="FVH108" s="6"/>
      <c r="FVI108" s="6"/>
      <c r="FVJ108" s="6"/>
      <c r="FVK108" s="6"/>
      <c r="FVL108" s="6"/>
      <c r="FVM108" s="6"/>
      <c r="FVN108" s="6"/>
      <c r="FVO108" s="6"/>
      <c r="FVP108" s="6"/>
      <c r="FVQ108" s="98"/>
      <c r="FVR108" s="6"/>
      <c r="FVS108" s="6"/>
      <c r="FVT108" s="6"/>
      <c r="FVU108" s="99"/>
      <c r="FVV108" s="6"/>
      <c r="FVW108" s="6"/>
      <c r="FVX108" s="6"/>
      <c r="FVY108" s="6"/>
      <c r="FVZ108" s="6"/>
      <c r="FWA108" s="6"/>
      <c r="FWB108" s="6"/>
      <c r="FWC108" s="6"/>
      <c r="FWD108" s="6"/>
      <c r="FWE108" s="100"/>
      <c r="FWF108" s="101"/>
      <c r="FWG108" s="101"/>
      <c r="FWH108" s="6"/>
      <c r="FWI108" s="6"/>
      <c r="FWJ108" s="6"/>
      <c r="FWK108" s="6"/>
      <c r="FWL108" s="102"/>
      <c r="FWM108" s="6"/>
      <c r="FWN108" s="102"/>
      <c r="FWO108" s="6"/>
      <c r="FWP108" s="6"/>
      <c r="FWQ108" s="6"/>
      <c r="FWR108" s="6"/>
      <c r="FWS108" s="6"/>
      <c r="FWT108" s="6"/>
      <c r="FWU108" s="6"/>
      <c r="FWV108" s="6"/>
      <c r="FWW108" s="6"/>
      <c r="FWX108" s="6"/>
      <c r="FWY108" s="6"/>
      <c r="FWZ108" s="6"/>
      <c r="FXA108" s="6"/>
      <c r="FXB108" s="6"/>
      <c r="FXC108" s="6"/>
      <c r="FXD108" s="6"/>
      <c r="FXE108" s="6"/>
      <c r="FXF108" s="98"/>
      <c r="FXG108" s="6"/>
      <c r="FXH108" s="6"/>
      <c r="FXI108" s="6"/>
      <c r="FXJ108" s="99"/>
      <c r="FXK108" s="6"/>
      <c r="FXL108" s="6"/>
      <c r="FXM108" s="6"/>
      <c r="FXN108" s="6"/>
      <c r="FXO108" s="6"/>
      <c r="FXP108" s="6"/>
      <c r="FXQ108" s="6"/>
      <c r="FXR108" s="6"/>
      <c r="FXS108" s="6"/>
      <c r="FXT108" s="100"/>
      <c r="FXU108" s="101"/>
      <c r="FXV108" s="101"/>
      <c r="FXW108" s="6"/>
      <c r="FXX108" s="6"/>
      <c r="FXY108" s="6"/>
      <c r="FXZ108" s="6"/>
      <c r="FYA108" s="102"/>
      <c r="FYB108" s="6"/>
      <c r="FYC108" s="102"/>
      <c r="FYD108" s="6"/>
      <c r="FYE108" s="6"/>
      <c r="FYF108" s="6"/>
      <c r="FYG108" s="6"/>
      <c r="FYH108" s="6"/>
      <c r="FYI108" s="6"/>
      <c r="FYJ108" s="6"/>
      <c r="FYK108" s="6"/>
      <c r="FYL108" s="6"/>
      <c r="FYM108" s="6"/>
      <c r="FYN108" s="6"/>
      <c r="FYO108" s="6"/>
      <c r="FYP108" s="6"/>
      <c r="FYQ108" s="6"/>
      <c r="FYR108" s="6"/>
      <c r="FYS108" s="6"/>
      <c r="FYT108" s="6"/>
      <c r="FYU108" s="98"/>
      <c r="FYV108" s="6"/>
      <c r="FYW108" s="6"/>
      <c r="FYX108" s="6"/>
      <c r="FYY108" s="99"/>
      <c r="FYZ108" s="6"/>
      <c r="FZA108" s="6"/>
      <c r="FZB108" s="6"/>
      <c r="FZC108" s="6"/>
      <c r="FZD108" s="6"/>
      <c r="FZE108" s="6"/>
      <c r="FZF108" s="6"/>
      <c r="FZG108" s="6"/>
      <c r="FZH108" s="6"/>
      <c r="FZI108" s="100"/>
      <c r="FZJ108" s="101"/>
      <c r="FZK108" s="101"/>
      <c r="FZL108" s="6"/>
      <c r="FZM108" s="6"/>
      <c r="FZN108" s="6"/>
      <c r="FZO108" s="6"/>
      <c r="FZP108" s="102"/>
      <c r="FZQ108" s="6"/>
      <c r="FZR108" s="102"/>
      <c r="FZS108" s="6"/>
      <c r="FZT108" s="6"/>
      <c r="FZU108" s="6"/>
      <c r="FZV108" s="6"/>
      <c r="FZW108" s="6"/>
      <c r="FZX108" s="6"/>
      <c r="FZY108" s="6"/>
      <c r="FZZ108" s="6"/>
      <c r="GAA108" s="6"/>
      <c r="GAB108" s="6"/>
      <c r="GAC108" s="6"/>
      <c r="GAD108" s="6"/>
      <c r="GAE108" s="6"/>
      <c r="GAF108" s="6"/>
      <c r="GAG108" s="6"/>
      <c r="GAH108" s="6"/>
      <c r="GAI108" s="6"/>
      <c r="GAJ108" s="98"/>
      <c r="GAK108" s="6"/>
      <c r="GAL108" s="6"/>
      <c r="GAM108" s="6"/>
      <c r="GAN108" s="99"/>
      <c r="GAO108" s="6"/>
      <c r="GAP108" s="6"/>
      <c r="GAQ108" s="6"/>
      <c r="GAR108" s="6"/>
      <c r="GAS108" s="6"/>
      <c r="GAT108" s="6"/>
      <c r="GAU108" s="6"/>
      <c r="GAV108" s="6"/>
      <c r="GAW108" s="6"/>
      <c r="GAX108" s="100"/>
      <c r="GAY108" s="101"/>
      <c r="GAZ108" s="101"/>
      <c r="GBA108" s="6"/>
      <c r="GBB108" s="6"/>
      <c r="GBC108" s="6"/>
      <c r="GBD108" s="6"/>
      <c r="GBE108" s="102"/>
      <c r="GBF108" s="6"/>
      <c r="GBG108" s="102"/>
      <c r="GBH108" s="6"/>
      <c r="GBI108" s="6"/>
      <c r="GBJ108" s="6"/>
      <c r="GBK108" s="6"/>
      <c r="GBL108" s="6"/>
      <c r="GBM108" s="6"/>
      <c r="GBN108" s="6"/>
      <c r="GBO108" s="6"/>
      <c r="GBP108" s="6"/>
      <c r="GBQ108" s="6"/>
      <c r="GBR108" s="6"/>
      <c r="GBS108" s="6"/>
      <c r="GBT108" s="6"/>
      <c r="GBU108" s="6"/>
      <c r="GBV108" s="6"/>
      <c r="GBW108" s="6"/>
      <c r="GBX108" s="6"/>
      <c r="GBY108" s="98"/>
      <c r="GBZ108" s="6"/>
      <c r="GCA108" s="6"/>
      <c r="GCB108" s="6"/>
      <c r="GCC108" s="99"/>
      <c r="GCD108" s="6"/>
      <c r="GCE108" s="6"/>
      <c r="GCF108" s="6"/>
      <c r="GCG108" s="6"/>
      <c r="GCH108" s="6"/>
      <c r="GCI108" s="6"/>
      <c r="GCJ108" s="6"/>
      <c r="GCK108" s="6"/>
      <c r="GCL108" s="6"/>
      <c r="GCM108" s="100"/>
      <c r="GCN108" s="101"/>
      <c r="GCO108" s="101"/>
      <c r="GCP108" s="6"/>
      <c r="GCQ108" s="6"/>
      <c r="GCR108" s="6"/>
      <c r="GCS108" s="6"/>
      <c r="GCT108" s="102"/>
      <c r="GCU108" s="6"/>
      <c r="GCV108" s="102"/>
      <c r="GCW108" s="6"/>
      <c r="GCX108" s="6"/>
      <c r="GCY108" s="6"/>
      <c r="GCZ108" s="6"/>
      <c r="GDA108" s="6"/>
      <c r="GDB108" s="6"/>
      <c r="GDC108" s="6"/>
      <c r="GDD108" s="6"/>
      <c r="GDE108" s="6"/>
      <c r="GDF108" s="6"/>
      <c r="GDG108" s="6"/>
      <c r="GDH108" s="6"/>
      <c r="GDI108" s="6"/>
      <c r="GDJ108" s="6"/>
      <c r="GDK108" s="6"/>
      <c r="GDL108" s="6"/>
      <c r="GDM108" s="6"/>
      <c r="GDN108" s="98"/>
      <c r="GDO108" s="6"/>
      <c r="GDP108" s="6"/>
      <c r="GDQ108" s="6"/>
      <c r="GDR108" s="99"/>
      <c r="GDS108" s="6"/>
      <c r="GDT108" s="6"/>
      <c r="GDU108" s="6"/>
      <c r="GDV108" s="6"/>
      <c r="GDW108" s="6"/>
      <c r="GDX108" s="6"/>
      <c r="GDY108" s="6"/>
      <c r="GDZ108" s="6"/>
      <c r="GEA108" s="6"/>
      <c r="GEB108" s="100"/>
      <c r="GEC108" s="101"/>
      <c r="GED108" s="101"/>
      <c r="GEE108" s="6"/>
      <c r="GEF108" s="6"/>
      <c r="GEG108" s="6"/>
      <c r="GEH108" s="6"/>
      <c r="GEI108" s="102"/>
      <c r="GEJ108" s="6"/>
      <c r="GEK108" s="102"/>
      <c r="GEL108" s="6"/>
      <c r="GEM108" s="6"/>
      <c r="GEN108" s="6"/>
      <c r="GEO108" s="6"/>
      <c r="GEP108" s="6"/>
      <c r="GEQ108" s="6"/>
      <c r="GER108" s="6"/>
      <c r="GES108" s="6"/>
      <c r="GET108" s="6"/>
      <c r="GEU108" s="6"/>
      <c r="GEV108" s="6"/>
      <c r="GEW108" s="6"/>
      <c r="GEX108" s="6"/>
      <c r="GEY108" s="6"/>
      <c r="GEZ108" s="6"/>
      <c r="GFA108" s="6"/>
      <c r="GFB108" s="6"/>
      <c r="GFC108" s="98"/>
      <c r="GFD108" s="6"/>
      <c r="GFE108" s="6"/>
      <c r="GFF108" s="6"/>
      <c r="GFG108" s="99"/>
      <c r="GFH108" s="6"/>
      <c r="GFI108" s="6"/>
      <c r="GFJ108" s="6"/>
      <c r="GFK108" s="6"/>
      <c r="GFL108" s="6"/>
      <c r="GFM108" s="6"/>
      <c r="GFN108" s="6"/>
      <c r="GFO108" s="6"/>
      <c r="GFP108" s="6"/>
      <c r="GFQ108" s="100"/>
      <c r="GFR108" s="101"/>
      <c r="GFS108" s="101"/>
      <c r="GFT108" s="6"/>
      <c r="GFU108" s="6"/>
      <c r="GFV108" s="6"/>
      <c r="GFW108" s="6"/>
      <c r="GFX108" s="102"/>
      <c r="GFY108" s="6"/>
      <c r="GFZ108" s="102"/>
      <c r="GGA108" s="6"/>
      <c r="GGB108" s="6"/>
      <c r="GGC108" s="6"/>
      <c r="GGD108" s="6"/>
      <c r="GGE108" s="6"/>
      <c r="GGF108" s="6"/>
      <c r="GGG108" s="6"/>
      <c r="GGH108" s="6"/>
      <c r="GGI108" s="6"/>
      <c r="GGJ108" s="6"/>
      <c r="GGK108" s="6"/>
      <c r="GGL108" s="6"/>
      <c r="GGM108" s="6"/>
      <c r="GGN108" s="6"/>
      <c r="GGO108" s="6"/>
      <c r="GGP108" s="6"/>
      <c r="GGQ108" s="6"/>
      <c r="GGR108" s="98"/>
      <c r="GGS108" s="6"/>
      <c r="GGT108" s="6"/>
      <c r="GGU108" s="6"/>
      <c r="GGV108" s="99"/>
      <c r="GGW108" s="6"/>
      <c r="GGX108" s="6"/>
      <c r="GGY108" s="6"/>
      <c r="GGZ108" s="6"/>
      <c r="GHA108" s="6"/>
      <c r="GHB108" s="6"/>
      <c r="GHC108" s="6"/>
      <c r="GHD108" s="6"/>
      <c r="GHE108" s="6"/>
      <c r="GHF108" s="100"/>
      <c r="GHG108" s="101"/>
      <c r="GHH108" s="101"/>
      <c r="GHI108" s="6"/>
      <c r="GHJ108" s="6"/>
      <c r="GHK108" s="6"/>
      <c r="GHL108" s="6"/>
      <c r="GHM108" s="102"/>
      <c r="GHN108" s="6"/>
      <c r="GHO108" s="102"/>
      <c r="GHP108" s="6"/>
      <c r="GHQ108" s="6"/>
      <c r="GHR108" s="6"/>
      <c r="GHS108" s="6"/>
      <c r="GHT108" s="6"/>
      <c r="GHU108" s="6"/>
      <c r="GHV108" s="6"/>
      <c r="GHW108" s="6"/>
      <c r="GHX108" s="6"/>
      <c r="GHY108" s="6"/>
      <c r="GHZ108" s="6"/>
      <c r="GIA108" s="6"/>
      <c r="GIB108" s="6"/>
      <c r="GIC108" s="6"/>
      <c r="GID108" s="6"/>
      <c r="GIE108" s="6"/>
      <c r="GIF108" s="6"/>
      <c r="GIG108" s="98"/>
      <c r="GIH108" s="6"/>
      <c r="GII108" s="6"/>
      <c r="GIJ108" s="6"/>
      <c r="GIK108" s="99"/>
      <c r="GIL108" s="6"/>
      <c r="GIM108" s="6"/>
      <c r="GIN108" s="6"/>
      <c r="GIO108" s="6"/>
      <c r="GIP108" s="6"/>
      <c r="GIQ108" s="6"/>
      <c r="GIR108" s="6"/>
      <c r="GIS108" s="6"/>
      <c r="GIT108" s="6"/>
      <c r="GIU108" s="100"/>
      <c r="GIV108" s="101"/>
      <c r="GIW108" s="101"/>
      <c r="GIX108" s="6"/>
      <c r="GIY108" s="6"/>
      <c r="GIZ108" s="6"/>
      <c r="GJA108" s="6"/>
      <c r="GJB108" s="102"/>
      <c r="GJC108" s="6"/>
      <c r="GJD108" s="102"/>
      <c r="GJE108" s="6"/>
      <c r="GJF108" s="6"/>
      <c r="GJG108" s="6"/>
      <c r="GJH108" s="6"/>
      <c r="GJI108" s="6"/>
      <c r="GJJ108" s="6"/>
      <c r="GJK108" s="6"/>
      <c r="GJL108" s="6"/>
      <c r="GJM108" s="6"/>
      <c r="GJN108" s="6"/>
      <c r="GJO108" s="6"/>
      <c r="GJP108" s="6"/>
      <c r="GJQ108" s="6"/>
      <c r="GJR108" s="6"/>
      <c r="GJS108" s="6"/>
      <c r="GJT108" s="6"/>
      <c r="GJU108" s="6"/>
      <c r="GJV108" s="98"/>
      <c r="GJW108" s="6"/>
      <c r="GJX108" s="6"/>
      <c r="GJY108" s="6"/>
      <c r="GJZ108" s="99"/>
      <c r="GKA108" s="6"/>
      <c r="GKB108" s="6"/>
      <c r="GKC108" s="6"/>
      <c r="GKD108" s="6"/>
      <c r="GKE108" s="6"/>
      <c r="GKF108" s="6"/>
      <c r="GKG108" s="6"/>
      <c r="GKH108" s="6"/>
      <c r="GKI108" s="6"/>
      <c r="GKJ108" s="100"/>
      <c r="GKK108" s="101"/>
      <c r="GKL108" s="101"/>
      <c r="GKM108" s="6"/>
      <c r="GKN108" s="6"/>
      <c r="GKO108" s="6"/>
      <c r="GKP108" s="6"/>
      <c r="GKQ108" s="102"/>
      <c r="GKR108" s="6"/>
      <c r="GKS108" s="102"/>
      <c r="GKT108" s="6"/>
      <c r="GKU108" s="6"/>
      <c r="GKV108" s="6"/>
      <c r="GKW108" s="6"/>
      <c r="GKX108" s="6"/>
      <c r="GKY108" s="6"/>
      <c r="GKZ108" s="6"/>
      <c r="GLA108" s="6"/>
      <c r="GLB108" s="6"/>
      <c r="GLC108" s="6"/>
      <c r="GLD108" s="6"/>
      <c r="GLE108" s="6"/>
      <c r="GLF108" s="6"/>
      <c r="GLG108" s="6"/>
      <c r="GLH108" s="6"/>
      <c r="GLI108" s="6"/>
      <c r="GLJ108" s="6"/>
      <c r="GLK108" s="98"/>
      <c r="GLL108" s="6"/>
      <c r="GLM108" s="6"/>
      <c r="GLN108" s="6"/>
      <c r="GLO108" s="99"/>
      <c r="GLP108" s="6"/>
      <c r="GLQ108" s="6"/>
      <c r="GLR108" s="6"/>
      <c r="GLS108" s="6"/>
      <c r="GLT108" s="6"/>
      <c r="GLU108" s="6"/>
      <c r="GLV108" s="6"/>
      <c r="GLW108" s="6"/>
      <c r="GLX108" s="6"/>
      <c r="GLY108" s="100"/>
      <c r="GLZ108" s="101"/>
      <c r="GMA108" s="101"/>
      <c r="GMB108" s="6"/>
      <c r="GMC108" s="6"/>
      <c r="GMD108" s="6"/>
      <c r="GME108" s="6"/>
      <c r="GMF108" s="102"/>
      <c r="GMG108" s="6"/>
      <c r="GMH108" s="102"/>
      <c r="GMI108" s="6"/>
      <c r="GMJ108" s="6"/>
      <c r="GMK108" s="6"/>
      <c r="GML108" s="6"/>
      <c r="GMM108" s="6"/>
      <c r="GMN108" s="6"/>
      <c r="GMO108" s="6"/>
      <c r="GMP108" s="6"/>
      <c r="GMQ108" s="6"/>
      <c r="GMR108" s="6"/>
      <c r="GMS108" s="6"/>
      <c r="GMT108" s="6"/>
      <c r="GMU108" s="6"/>
      <c r="GMV108" s="6"/>
      <c r="GMW108" s="6"/>
      <c r="GMX108" s="6"/>
      <c r="GMY108" s="6"/>
      <c r="GMZ108" s="98"/>
      <c r="GNA108" s="6"/>
      <c r="GNB108" s="6"/>
      <c r="GNC108" s="6"/>
      <c r="GND108" s="99"/>
      <c r="GNE108" s="6"/>
      <c r="GNF108" s="6"/>
      <c r="GNG108" s="6"/>
      <c r="GNH108" s="6"/>
      <c r="GNI108" s="6"/>
      <c r="GNJ108" s="6"/>
      <c r="GNK108" s="6"/>
      <c r="GNL108" s="6"/>
      <c r="GNM108" s="6"/>
      <c r="GNN108" s="100"/>
      <c r="GNO108" s="101"/>
      <c r="GNP108" s="101"/>
      <c r="GNQ108" s="6"/>
      <c r="GNR108" s="6"/>
      <c r="GNS108" s="6"/>
      <c r="GNT108" s="6"/>
      <c r="GNU108" s="102"/>
      <c r="GNV108" s="6"/>
      <c r="GNW108" s="102"/>
      <c r="GNX108" s="6"/>
      <c r="GNY108" s="6"/>
      <c r="GNZ108" s="6"/>
      <c r="GOA108" s="6"/>
      <c r="GOB108" s="6"/>
      <c r="GOC108" s="6"/>
      <c r="GOD108" s="6"/>
      <c r="GOE108" s="6"/>
      <c r="GOF108" s="6"/>
      <c r="GOG108" s="6"/>
      <c r="GOH108" s="6"/>
      <c r="GOI108" s="6"/>
      <c r="GOJ108" s="6"/>
      <c r="GOK108" s="6"/>
      <c r="GOL108" s="6"/>
      <c r="GOM108" s="6"/>
      <c r="GON108" s="6"/>
      <c r="GOO108" s="98"/>
      <c r="GOP108" s="6"/>
      <c r="GOQ108" s="6"/>
      <c r="GOR108" s="6"/>
      <c r="GOS108" s="99"/>
      <c r="GOT108" s="6"/>
      <c r="GOU108" s="6"/>
      <c r="GOV108" s="6"/>
      <c r="GOW108" s="6"/>
      <c r="GOX108" s="6"/>
      <c r="GOY108" s="6"/>
      <c r="GOZ108" s="6"/>
      <c r="GPA108" s="6"/>
      <c r="GPB108" s="6"/>
      <c r="GPC108" s="100"/>
      <c r="GPD108" s="101"/>
      <c r="GPE108" s="101"/>
      <c r="GPF108" s="6"/>
      <c r="GPG108" s="6"/>
      <c r="GPH108" s="6"/>
      <c r="GPI108" s="6"/>
      <c r="GPJ108" s="102"/>
      <c r="GPK108" s="6"/>
      <c r="GPL108" s="102"/>
      <c r="GPM108" s="6"/>
      <c r="GPN108" s="6"/>
      <c r="GPO108" s="6"/>
      <c r="GPP108" s="6"/>
      <c r="GPQ108" s="6"/>
      <c r="GPR108" s="6"/>
      <c r="GPS108" s="6"/>
      <c r="GPT108" s="6"/>
      <c r="GPU108" s="6"/>
      <c r="GPV108" s="6"/>
      <c r="GPW108" s="6"/>
      <c r="GPX108" s="6"/>
      <c r="GPY108" s="6"/>
      <c r="GPZ108" s="6"/>
      <c r="GQA108" s="6"/>
      <c r="GQB108" s="6"/>
      <c r="GQC108" s="6"/>
      <c r="GQD108" s="98"/>
      <c r="GQE108" s="6"/>
      <c r="GQF108" s="6"/>
      <c r="GQG108" s="6"/>
      <c r="GQH108" s="99"/>
      <c r="GQI108" s="6"/>
      <c r="GQJ108" s="6"/>
      <c r="GQK108" s="6"/>
      <c r="GQL108" s="6"/>
      <c r="GQM108" s="6"/>
      <c r="GQN108" s="6"/>
      <c r="GQO108" s="6"/>
      <c r="GQP108" s="6"/>
      <c r="GQQ108" s="6"/>
      <c r="GQR108" s="100"/>
      <c r="GQS108" s="101"/>
      <c r="GQT108" s="101"/>
      <c r="GQU108" s="6"/>
      <c r="GQV108" s="6"/>
      <c r="GQW108" s="6"/>
      <c r="GQX108" s="6"/>
      <c r="GQY108" s="102"/>
      <c r="GQZ108" s="6"/>
      <c r="GRA108" s="102"/>
      <c r="GRB108" s="6"/>
      <c r="GRC108" s="6"/>
      <c r="GRD108" s="6"/>
      <c r="GRE108" s="6"/>
      <c r="GRF108" s="6"/>
      <c r="GRG108" s="6"/>
      <c r="GRH108" s="6"/>
      <c r="GRI108" s="6"/>
      <c r="GRJ108" s="6"/>
      <c r="GRK108" s="6"/>
      <c r="GRL108" s="6"/>
      <c r="GRM108" s="6"/>
      <c r="GRN108" s="6"/>
      <c r="GRO108" s="6"/>
      <c r="GRP108" s="6"/>
      <c r="GRQ108" s="6"/>
      <c r="GRR108" s="6"/>
      <c r="GRS108" s="98"/>
      <c r="GRT108" s="6"/>
      <c r="GRU108" s="6"/>
      <c r="GRV108" s="6"/>
      <c r="GRW108" s="99"/>
      <c r="GRX108" s="6"/>
      <c r="GRY108" s="6"/>
      <c r="GRZ108" s="6"/>
      <c r="GSA108" s="6"/>
      <c r="GSB108" s="6"/>
      <c r="GSC108" s="6"/>
      <c r="GSD108" s="6"/>
      <c r="GSE108" s="6"/>
      <c r="GSF108" s="6"/>
      <c r="GSG108" s="100"/>
      <c r="GSH108" s="101"/>
      <c r="GSI108" s="101"/>
      <c r="GSJ108" s="6"/>
      <c r="GSK108" s="6"/>
      <c r="GSL108" s="6"/>
      <c r="GSM108" s="6"/>
      <c r="GSN108" s="102"/>
      <c r="GSO108" s="6"/>
      <c r="GSP108" s="102"/>
      <c r="GSQ108" s="6"/>
      <c r="GSR108" s="6"/>
      <c r="GSS108" s="6"/>
      <c r="GST108" s="6"/>
      <c r="GSU108" s="6"/>
      <c r="GSV108" s="6"/>
      <c r="GSW108" s="6"/>
      <c r="GSX108" s="6"/>
      <c r="GSY108" s="6"/>
      <c r="GSZ108" s="6"/>
      <c r="GTA108" s="6"/>
      <c r="GTB108" s="6"/>
      <c r="GTC108" s="6"/>
      <c r="GTD108" s="6"/>
      <c r="GTE108" s="6"/>
      <c r="GTF108" s="6"/>
      <c r="GTG108" s="6"/>
      <c r="GTH108" s="98"/>
      <c r="GTI108" s="6"/>
      <c r="GTJ108" s="6"/>
      <c r="GTK108" s="6"/>
      <c r="GTL108" s="99"/>
      <c r="GTM108" s="6"/>
      <c r="GTN108" s="6"/>
      <c r="GTO108" s="6"/>
      <c r="GTP108" s="6"/>
      <c r="GTQ108" s="6"/>
      <c r="GTR108" s="6"/>
      <c r="GTS108" s="6"/>
      <c r="GTT108" s="6"/>
      <c r="GTU108" s="6"/>
      <c r="GTV108" s="100"/>
      <c r="GTW108" s="101"/>
      <c r="GTX108" s="101"/>
      <c r="GTY108" s="6"/>
      <c r="GTZ108" s="6"/>
      <c r="GUA108" s="6"/>
      <c r="GUB108" s="6"/>
      <c r="GUC108" s="102"/>
      <c r="GUD108" s="6"/>
      <c r="GUE108" s="102"/>
      <c r="GUF108" s="6"/>
      <c r="GUG108" s="6"/>
      <c r="GUH108" s="6"/>
      <c r="GUI108" s="6"/>
      <c r="GUJ108" s="6"/>
      <c r="GUK108" s="6"/>
      <c r="GUL108" s="6"/>
      <c r="GUM108" s="6"/>
      <c r="GUN108" s="6"/>
      <c r="GUO108" s="6"/>
      <c r="GUP108" s="6"/>
      <c r="GUQ108" s="6"/>
      <c r="GUR108" s="6"/>
      <c r="GUS108" s="6"/>
      <c r="GUT108" s="6"/>
      <c r="GUU108" s="6"/>
      <c r="GUV108" s="6"/>
      <c r="GUW108" s="98"/>
      <c r="GUX108" s="6"/>
      <c r="GUY108" s="6"/>
      <c r="GUZ108" s="6"/>
      <c r="GVA108" s="99"/>
      <c r="GVB108" s="6"/>
      <c r="GVC108" s="6"/>
      <c r="GVD108" s="6"/>
      <c r="GVE108" s="6"/>
      <c r="GVF108" s="6"/>
      <c r="GVG108" s="6"/>
      <c r="GVH108" s="6"/>
      <c r="GVI108" s="6"/>
      <c r="GVJ108" s="6"/>
      <c r="GVK108" s="100"/>
      <c r="GVL108" s="101"/>
      <c r="GVM108" s="101"/>
      <c r="GVN108" s="6"/>
      <c r="GVO108" s="6"/>
      <c r="GVP108" s="6"/>
      <c r="GVQ108" s="6"/>
      <c r="GVR108" s="102"/>
      <c r="GVS108" s="6"/>
      <c r="GVT108" s="102"/>
      <c r="GVU108" s="6"/>
      <c r="GVV108" s="6"/>
      <c r="GVW108" s="6"/>
      <c r="GVX108" s="6"/>
      <c r="GVY108" s="6"/>
      <c r="GVZ108" s="6"/>
      <c r="GWA108" s="6"/>
      <c r="GWB108" s="6"/>
      <c r="GWC108" s="6"/>
      <c r="GWD108" s="6"/>
      <c r="GWE108" s="6"/>
      <c r="GWF108" s="6"/>
      <c r="GWG108" s="6"/>
      <c r="GWH108" s="6"/>
      <c r="GWI108" s="6"/>
      <c r="GWJ108" s="6"/>
      <c r="GWK108" s="6"/>
      <c r="GWL108" s="98"/>
      <c r="GWM108" s="6"/>
      <c r="GWN108" s="6"/>
      <c r="GWO108" s="6"/>
      <c r="GWP108" s="99"/>
      <c r="GWQ108" s="6"/>
      <c r="GWR108" s="6"/>
      <c r="GWS108" s="6"/>
      <c r="GWT108" s="6"/>
      <c r="GWU108" s="6"/>
      <c r="GWV108" s="6"/>
      <c r="GWW108" s="6"/>
      <c r="GWX108" s="6"/>
      <c r="GWY108" s="6"/>
      <c r="GWZ108" s="100"/>
      <c r="GXA108" s="101"/>
      <c r="GXB108" s="101"/>
      <c r="GXC108" s="6"/>
      <c r="GXD108" s="6"/>
      <c r="GXE108" s="6"/>
      <c r="GXF108" s="6"/>
      <c r="GXG108" s="102"/>
      <c r="GXH108" s="6"/>
      <c r="GXI108" s="102"/>
      <c r="GXJ108" s="6"/>
      <c r="GXK108" s="6"/>
      <c r="GXL108" s="6"/>
      <c r="GXM108" s="6"/>
      <c r="GXN108" s="6"/>
      <c r="GXO108" s="6"/>
      <c r="GXP108" s="6"/>
      <c r="GXQ108" s="6"/>
      <c r="GXR108" s="6"/>
      <c r="GXS108" s="6"/>
      <c r="GXT108" s="6"/>
      <c r="GXU108" s="6"/>
      <c r="GXV108" s="6"/>
      <c r="GXW108" s="6"/>
      <c r="GXX108" s="6"/>
      <c r="GXY108" s="6"/>
      <c r="GXZ108" s="6"/>
      <c r="GYA108" s="98"/>
      <c r="GYB108" s="6"/>
      <c r="GYC108" s="6"/>
      <c r="GYD108" s="6"/>
      <c r="GYE108" s="99"/>
      <c r="GYF108" s="6"/>
      <c r="GYG108" s="6"/>
      <c r="GYH108" s="6"/>
      <c r="GYI108" s="6"/>
      <c r="GYJ108" s="6"/>
      <c r="GYK108" s="6"/>
      <c r="GYL108" s="6"/>
      <c r="GYM108" s="6"/>
      <c r="GYN108" s="6"/>
      <c r="GYO108" s="100"/>
      <c r="GYP108" s="101"/>
      <c r="GYQ108" s="101"/>
      <c r="GYR108" s="6"/>
      <c r="GYS108" s="6"/>
      <c r="GYT108" s="6"/>
      <c r="GYU108" s="6"/>
      <c r="GYV108" s="102"/>
      <c r="GYW108" s="6"/>
      <c r="GYX108" s="102"/>
      <c r="GYY108" s="6"/>
      <c r="GYZ108" s="6"/>
      <c r="GZA108" s="6"/>
      <c r="GZB108" s="6"/>
      <c r="GZC108" s="6"/>
      <c r="GZD108" s="6"/>
      <c r="GZE108" s="6"/>
      <c r="GZF108" s="6"/>
      <c r="GZG108" s="6"/>
      <c r="GZH108" s="6"/>
      <c r="GZI108" s="6"/>
      <c r="GZJ108" s="6"/>
      <c r="GZK108" s="6"/>
      <c r="GZL108" s="6"/>
      <c r="GZM108" s="6"/>
      <c r="GZN108" s="6"/>
      <c r="GZO108" s="6"/>
      <c r="GZP108" s="98"/>
      <c r="GZQ108" s="6"/>
      <c r="GZR108" s="6"/>
      <c r="GZS108" s="6"/>
      <c r="GZT108" s="99"/>
      <c r="GZU108" s="6"/>
      <c r="GZV108" s="6"/>
      <c r="GZW108" s="6"/>
      <c r="GZX108" s="6"/>
      <c r="GZY108" s="6"/>
      <c r="GZZ108" s="6"/>
      <c r="HAA108" s="6"/>
      <c r="HAB108" s="6"/>
      <c r="HAC108" s="6"/>
      <c r="HAD108" s="100"/>
      <c r="HAE108" s="101"/>
      <c r="HAF108" s="101"/>
      <c r="HAG108" s="6"/>
      <c r="HAH108" s="6"/>
      <c r="HAI108" s="6"/>
      <c r="HAJ108" s="6"/>
      <c r="HAK108" s="102"/>
      <c r="HAL108" s="6"/>
      <c r="HAM108" s="102"/>
      <c r="HAN108" s="6"/>
      <c r="HAO108" s="6"/>
      <c r="HAP108" s="6"/>
      <c r="HAQ108" s="6"/>
      <c r="HAR108" s="6"/>
      <c r="HAS108" s="6"/>
      <c r="HAT108" s="6"/>
      <c r="HAU108" s="6"/>
      <c r="HAV108" s="6"/>
      <c r="HAW108" s="6"/>
      <c r="HAX108" s="6"/>
      <c r="HAY108" s="6"/>
      <c r="HAZ108" s="6"/>
      <c r="HBA108" s="6"/>
      <c r="HBB108" s="6"/>
      <c r="HBC108" s="6"/>
      <c r="HBD108" s="6"/>
      <c r="HBE108" s="98"/>
      <c r="HBF108" s="6"/>
      <c r="HBG108" s="6"/>
      <c r="HBH108" s="6"/>
      <c r="HBI108" s="99"/>
      <c r="HBJ108" s="6"/>
      <c r="HBK108" s="6"/>
      <c r="HBL108" s="6"/>
      <c r="HBM108" s="6"/>
      <c r="HBN108" s="6"/>
      <c r="HBO108" s="6"/>
      <c r="HBP108" s="6"/>
      <c r="HBQ108" s="6"/>
      <c r="HBR108" s="6"/>
      <c r="HBS108" s="100"/>
      <c r="HBT108" s="101"/>
      <c r="HBU108" s="101"/>
      <c r="HBV108" s="6"/>
      <c r="HBW108" s="6"/>
      <c r="HBX108" s="6"/>
      <c r="HBY108" s="6"/>
      <c r="HBZ108" s="102"/>
      <c r="HCA108" s="6"/>
      <c r="HCB108" s="102"/>
      <c r="HCC108" s="6"/>
      <c r="HCD108" s="6"/>
      <c r="HCE108" s="6"/>
      <c r="HCF108" s="6"/>
      <c r="HCG108" s="6"/>
      <c r="HCH108" s="6"/>
      <c r="HCI108" s="6"/>
      <c r="HCJ108" s="6"/>
      <c r="HCK108" s="6"/>
      <c r="HCL108" s="6"/>
      <c r="HCM108" s="6"/>
      <c r="HCN108" s="6"/>
      <c r="HCO108" s="6"/>
      <c r="HCP108" s="6"/>
      <c r="HCQ108" s="6"/>
      <c r="HCR108" s="6"/>
      <c r="HCS108" s="6"/>
      <c r="HCT108" s="98"/>
      <c r="HCU108" s="6"/>
      <c r="HCV108" s="6"/>
      <c r="HCW108" s="6"/>
      <c r="HCX108" s="99"/>
      <c r="HCY108" s="6"/>
      <c r="HCZ108" s="6"/>
      <c r="HDA108" s="6"/>
      <c r="HDB108" s="6"/>
      <c r="HDC108" s="6"/>
      <c r="HDD108" s="6"/>
      <c r="HDE108" s="6"/>
      <c r="HDF108" s="6"/>
      <c r="HDG108" s="6"/>
      <c r="HDH108" s="100"/>
      <c r="HDI108" s="101"/>
      <c r="HDJ108" s="101"/>
      <c r="HDK108" s="6"/>
      <c r="HDL108" s="6"/>
      <c r="HDM108" s="6"/>
      <c r="HDN108" s="6"/>
      <c r="HDO108" s="102"/>
      <c r="HDP108" s="6"/>
      <c r="HDQ108" s="102"/>
      <c r="HDR108" s="6"/>
      <c r="HDS108" s="6"/>
      <c r="HDT108" s="6"/>
      <c r="HDU108" s="6"/>
      <c r="HDV108" s="6"/>
      <c r="HDW108" s="6"/>
      <c r="HDX108" s="6"/>
      <c r="HDY108" s="6"/>
      <c r="HDZ108" s="6"/>
      <c r="HEA108" s="6"/>
      <c r="HEB108" s="6"/>
      <c r="HEC108" s="6"/>
      <c r="HED108" s="6"/>
      <c r="HEE108" s="6"/>
      <c r="HEF108" s="6"/>
      <c r="HEG108" s="6"/>
      <c r="HEH108" s="6"/>
      <c r="HEI108" s="98"/>
      <c r="HEJ108" s="6"/>
      <c r="HEK108" s="6"/>
      <c r="HEL108" s="6"/>
      <c r="HEM108" s="99"/>
      <c r="HEN108" s="6"/>
      <c r="HEO108" s="6"/>
      <c r="HEP108" s="6"/>
      <c r="HEQ108" s="6"/>
      <c r="HER108" s="6"/>
      <c r="HES108" s="6"/>
      <c r="HET108" s="6"/>
      <c r="HEU108" s="6"/>
      <c r="HEV108" s="6"/>
      <c r="HEW108" s="100"/>
      <c r="HEX108" s="101"/>
      <c r="HEY108" s="101"/>
      <c r="HEZ108" s="6"/>
      <c r="HFA108" s="6"/>
      <c r="HFB108" s="6"/>
      <c r="HFC108" s="6"/>
      <c r="HFD108" s="102"/>
      <c r="HFE108" s="6"/>
      <c r="HFF108" s="102"/>
      <c r="HFG108" s="6"/>
      <c r="HFH108" s="6"/>
      <c r="HFI108" s="6"/>
      <c r="HFJ108" s="6"/>
      <c r="HFK108" s="6"/>
      <c r="HFL108" s="6"/>
      <c r="HFM108" s="6"/>
      <c r="HFN108" s="6"/>
      <c r="HFO108" s="6"/>
      <c r="HFP108" s="6"/>
      <c r="HFQ108" s="6"/>
      <c r="HFR108" s="6"/>
      <c r="HFS108" s="6"/>
      <c r="HFT108" s="6"/>
      <c r="HFU108" s="6"/>
      <c r="HFV108" s="6"/>
      <c r="HFW108" s="6"/>
      <c r="HFX108" s="98"/>
      <c r="HFY108" s="6"/>
      <c r="HFZ108" s="6"/>
      <c r="HGA108" s="6"/>
      <c r="HGB108" s="99"/>
      <c r="HGC108" s="6"/>
      <c r="HGD108" s="6"/>
      <c r="HGE108" s="6"/>
      <c r="HGF108" s="6"/>
      <c r="HGG108" s="6"/>
      <c r="HGH108" s="6"/>
      <c r="HGI108" s="6"/>
      <c r="HGJ108" s="6"/>
      <c r="HGK108" s="6"/>
      <c r="HGL108" s="100"/>
      <c r="HGM108" s="101"/>
      <c r="HGN108" s="101"/>
      <c r="HGO108" s="6"/>
      <c r="HGP108" s="6"/>
      <c r="HGQ108" s="6"/>
      <c r="HGR108" s="6"/>
      <c r="HGS108" s="102"/>
      <c r="HGT108" s="6"/>
      <c r="HGU108" s="102"/>
      <c r="HGV108" s="6"/>
      <c r="HGW108" s="6"/>
      <c r="HGX108" s="6"/>
      <c r="HGY108" s="6"/>
      <c r="HGZ108" s="6"/>
      <c r="HHA108" s="6"/>
      <c r="HHB108" s="6"/>
      <c r="HHC108" s="6"/>
      <c r="HHD108" s="6"/>
      <c r="HHE108" s="6"/>
      <c r="HHF108" s="6"/>
      <c r="HHG108" s="6"/>
      <c r="HHH108" s="6"/>
      <c r="HHI108" s="6"/>
      <c r="HHJ108" s="6"/>
      <c r="HHK108" s="6"/>
      <c r="HHL108" s="6"/>
      <c r="HHM108" s="98"/>
      <c r="HHN108" s="6"/>
      <c r="HHO108" s="6"/>
      <c r="HHP108" s="6"/>
      <c r="HHQ108" s="99"/>
      <c r="HHR108" s="6"/>
      <c r="HHS108" s="6"/>
      <c r="HHT108" s="6"/>
      <c r="HHU108" s="6"/>
      <c r="HHV108" s="6"/>
      <c r="HHW108" s="6"/>
      <c r="HHX108" s="6"/>
      <c r="HHY108" s="6"/>
      <c r="HHZ108" s="6"/>
      <c r="HIA108" s="100"/>
      <c r="HIB108" s="101"/>
      <c r="HIC108" s="101"/>
      <c r="HID108" s="6"/>
      <c r="HIE108" s="6"/>
      <c r="HIF108" s="6"/>
      <c r="HIG108" s="6"/>
      <c r="HIH108" s="102"/>
      <c r="HII108" s="6"/>
      <c r="HIJ108" s="102"/>
      <c r="HIK108" s="6"/>
      <c r="HIL108" s="6"/>
      <c r="HIM108" s="6"/>
      <c r="HIN108" s="6"/>
      <c r="HIO108" s="6"/>
      <c r="HIP108" s="6"/>
      <c r="HIQ108" s="6"/>
      <c r="HIR108" s="6"/>
      <c r="HIS108" s="6"/>
      <c r="HIT108" s="6"/>
      <c r="HIU108" s="6"/>
      <c r="HIV108" s="6"/>
      <c r="HIW108" s="6"/>
      <c r="HIX108" s="6"/>
      <c r="HIY108" s="6"/>
      <c r="HIZ108" s="6"/>
      <c r="HJA108" s="6"/>
      <c r="HJB108" s="98"/>
      <c r="HJC108" s="6"/>
      <c r="HJD108" s="6"/>
      <c r="HJE108" s="6"/>
      <c r="HJF108" s="99"/>
      <c r="HJG108" s="6"/>
      <c r="HJH108" s="6"/>
      <c r="HJI108" s="6"/>
      <c r="HJJ108" s="6"/>
      <c r="HJK108" s="6"/>
      <c r="HJL108" s="6"/>
      <c r="HJM108" s="6"/>
      <c r="HJN108" s="6"/>
      <c r="HJO108" s="6"/>
      <c r="HJP108" s="100"/>
      <c r="HJQ108" s="101"/>
      <c r="HJR108" s="101"/>
      <c r="HJS108" s="6"/>
      <c r="HJT108" s="6"/>
      <c r="HJU108" s="6"/>
      <c r="HJV108" s="6"/>
      <c r="HJW108" s="102"/>
      <c r="HJX108" s="6"/>
      <c r="HJY108" s="102"/>
      <c r="HJZ108" s="6"/>
      <c r="HKA108" s="6"/>
      <c r="HKB108" s="6"/>
      <c r="HKC108" s="6"/>
      <c r="HKD108" s="6"/>
      <c r="HKE108" s="6"/>
      <c r="HKF108" s="6"/>
      <c r="HKG108" s="6"/>
      <c r="HKH108" s="6"/>
      <c r="HKI108" s="6"/>
      <c r="HKJ108" s="6"/>
      <c r="HKK108" s="6"/>
      <c r="HKL108" s="6"/>
      <c r="HKM108" s="6"/>
      <c r="HKN108" s="6"/>
      <c r="HKO108" s="6"/>
      <c r="HKP108" s="6"/>
      <c r="HKQ108" s="98"/>
      <c r="HKR108" s="6"/>
      <c r="HKS108" s="6"/>
      <c r="HKT108" s="6"/>
      <c r="HKU108" s="99"/>
      <c r="HKV108" s="6"/>
      <c r="HKW108" s="6"/>
      <c r="HKX108" s="6"/>
      <c r="HKY108" s="6"/>
      <c r="HKZ108" s="6"/>
      <c r="HLA108" s="6"/>
      <c r="HLB108" s="6"/>
      <c r="HLC108" s="6"/>
      <c r="HLD108" s="6"/>
      <c r="HLE108" s="100"/>
      <c r="HLF108" s="101"/>
      <c r="HLG108" s="101"/>
      <c r="HLH108" s="6"/>
      <c r="HLI108" s="6"/>
      <c r="HLJ108" s="6"/>
      <c r="HLK108" s="6"/>
      <c r="HLL108" s="102"/>
      <c r="HLM108" s="6"/>
      <c r="HLN108" s="102"/>
      <c r="HLO108" s="6"/>
      <c r="HLP108" s="6"/>
      <c r="HLQ108" s="6"/>
      <c r="HLR108" s="6"/>
      <c r="HLS108" s="6"/>
      <c r="HLT108" s="6"/>
      <c r="HLU108" s="6"/>
      <c r="HLV108" s="6"/>
      <c r="HLW108" s="6"/>
      <c r="HLX108" s="6"/>
      <c r="HLY108" s="6"/>
      <c r="HLZ108" s="6"/>
      <c r="HMA108" s="6"/>
      <c r="HMB108" s="6"/>
      <c r="HMC108" s="6"/>
      <c r="HMD108" s="6"/>
      <c r="HME108" s="6"/>
      <c r="HMF108" s="98"/>
      <c r="HMG108" s="6"/>
      <c r="HMH108" s="6"/>
      <c r="HMI108" s="6"/>
      <c r="HMJ108" s="99"/>
      <c r="HMK108" s="6"/>
      <c r="HML108" s="6"/>
      <c r="HMM108" s="6"/>
      <c r="HMN108" s="6"/>
      <c r="HMO108" s="6"/>
      <c r="HMP108" s="6"/>
      <c r="HMQ108" s="6"/>
      <c r="HMR108" s="6"/>
      <c r="HMS108" s="6"/>
      <c r="HMT108" s="100"/>
      <c r="HMU108" s="101"/>
      <c r="HMV108" s="101"/>
      <c r="HMW108" s="6"/>
      <c r="HMX108" s="6"/>
      <c r="HMY108" s="6"/>
      <c r="HMZ108" s="6"/>
      <c r="HNA108" s="102"/>
      <c r="HNB108" s="6"/>
      <c r="HNC108" s="102"/>
      <c r="HND108" s="6"/>
      <c r="HNE108" s="6"/>
      <c r="HNF108" s="6"/>
      <c r="HNG108" s="6"/>
      <c r="HNH108" s="6"/>
      <c r="HNI108" s="6"/>
      <c r="HNJ108" s="6"/>
      <c r="HNK108" s="6"/>
      <c r="HNL108" s="6"/>
      <c r="HNM108" s="6"/>
      <c r="HNN108" s="6"/>
      <c r="HNO108" s="6"/>
      <c r="HNP108" s="6"/>
      <c r="HNQ108" s="6"/>
      <c r="HNR108" s="6"/>
      <c r="HNS108" s="6"/>
      <c r="HNT108" s="6"/>
      <c r="HNU108" s="98"/>
      <c r="HNV108" s="6"/>
      <c r="HNW108" s="6"/>
      <c r="HNX108" s="6"/>
      <c r="HNY108" s="99"/>
      <c r="HNZ108" s="6"/>
      <c r="HOA108" s="6"/>
      <c r="HOB108" s="6"/>
      <c r="HOC108" s="6"/>
      <c r="HOD108" s="6"/>
      <c r="HOE108" s="6"/>
      <c r="HOF108" s="6"/>
      <c r="HOG108" s="6"/>
      <c r="HOH108" s="6"/>
      <c r="HOI108" s="100"/>
      <c r="HOJ108" s="101"/>
      <c r="HOK108" s="101"/>
      <c r="HOL108" s="6"/>
      <c r="HOM108" s="6"/>
      <c r="HON108" s="6"/>
      <c r="HOO108" s="6"/>
      <c r="HOP108" s="102"/>
      <c r="HOQ108" s="6"/>
      <c r="HOR108" s="102"/>
      <c r="HOS108" s="6"/>
      <c r="HOT108" s="6"/>
      <c r="HOU108" s="6"/>
      <c r="HOV108" s="6"/>
      <c r="HOW108" s="6"/>
      <c r="HOX108" s="6"/>
      <c r="HOY108" s="6"/>
      <c r="HOZ108" s="6"/>
      <c r="HPA108" s="6"/>
      <c r="HPB108" s="6"/>
      <c r="HPC108" s="6"/>
      <c r="HPD108" s="6"/>
      <c r="HPE108" s="6"/>
      <c r="HPF108" s="6"/>
      <c r="HPG108" s="6"/>
      <c r="HPH108" s="6"/>
      <c r="HPI108" s="6"/>
      <c r="HPJ108" s="98"/>
      <c r="HPK108" s="6"/>
      <c r="HPL108" s="6"/>
      <c r="HPM108" s="6"/>
      <c r="HPN108" s="99"/>
      <c r="HPO108" s="6"/>
      <c r="HPP108" s="6"/>
      <c r="HPQ108" s="6"/>
      <c r="HPR108" s="6"/>
      <c r="HPS108" s="6"/>
      <c r="HPT108" s="6"/>
      <c r="HPU108" s="6"/>
      <c r="HPV108" s="6"/>
      <c r="HPW108" s="6"/>
      <c r="HPX108" s="100"/>
      <c r="HPY108" s="101"/>
      <c r="HPZ108" s="101"/>
      <c r="HQA108" s="6"/>
      <c r="HQB108" s="6"/>
      <c r="HQC108" s="6"/>
      <c r="HQD108" s="6"/>
      <c r="HQE108" s="102"/>
      <c r="HQF108" s="6"/>
      <c r="HQG108" s="102"/>
      <c r="HQH108" s="6"/>
      <c r="HQI108" s="6"/>
      <c r="HQJ108" s="6"/>
      <c r="HQK108" s="6"/>
      <c r="HQL108" s="6"/>
      <c r="HQM108" s="6"/>
      <c r="HQN108" s="6"/>
      <c r="HQO108" s="6"/>
      <c r="HQP108" s="6"/>
      <c r="HQQ108" s="6"/>
      <c r="HQR108" s="6"/>
      <c r="HQS108" s="6"/>
      <c r="HQT108" s="6"/>
      <c r="HQU108" s="6"/>
      <c r="HQV108" s="6"/>
      <c r="HQW108" s="6"/>
      <c r="HQX108" s="6"/>
      <c r="HQY108" s="98"/>
      <c r="HQZ108" s="6"/>
      <c r="HRA108" s="6"/>
      <c r="HRB108" s="6"/>
      <c r="HRC108" s="99"/>
      <c r="HRD108" s="6"/>
      <c r="HRE108" s="6"/>
      <c r="HRF108" s="6"/>
      <c r="HRG108" s="6"/>
      <c r="HRH108" s="6"/>
      <c r="HRI108" s="6"/>
      <c r="HRJ108" s="6"/>
      <c r="HRK108" s="6"/>
      <c r="HRL108" s="6"/>
      <c r="HRM108" s="100"/>
      <c r="HRN108" s="101"/>
      <c r="HRO108" s="101"/>
      <c r="HRP108" s="6"/>
      <c r="HRQ108" s="6"/>
      <c r="HRR108" s="6"/>
      <c r="HRS108" s="6"/>
      <c r="HRT108" s="102"/>
      <c r="HRU108" s="6"/>
      <c r="HRV108" s="102"/>
      <c r="HRW108" s="6"/>
      <c r="HRX108" s="6"/>
      <c r="HRY108" s="6"/>
      <c r="HRZ108" s="6"/>
      <c r="HSA108" s="6"/>
      <c r="HSB108" s="6"/>
      <c r="HSC108" s="6"/>
      <c r="HSD108" s="6"/>
      <c r="HSE108" s="6"/>
      <c r="HSF108" s="6"/>
      <c r="HSG108" s="6"/>
      <c r="HSH108" s="6"/>
      <c r="HSI108" s="6"/>
      <c r="HSJ108" s="6"/>
      <c r="HSK108" s="6"/>
      <c r="HSL108" s="6"/>
      <c r="HSM108" s="6"/>
      <c r="HSN108" s="98"/>
      <c r="HSO108" s="6"/>
      <c r="HSP108" s="6"/>
      <c r="HSQ108" s="6"/>
      <c r="HSR108" s="99"/>
      <c r="HSS108" s="6"/>
      <c r="HST108" s="6"/>
      <c r="HSU108" s="6"/>
      <c r="HSV108" s="6"/>
      <c r="HSW108" s="6"/>
      <c r="HSX108" s="6"/>
      <c r="HSY108" s="6"/>
      <c r="HSZ108" s="6"/>
      <c r="HTA108" s="6"/>
      <c r="HTB108" s="100"/>
      <c r="HTC108" s="101"/>
      <c r="HTD108" s="101"/>
      <c r="HTE108" s="6"/>
      <c r="HTF108" s="6"/>
      <c r="HTG108" s="6"/>
      <c r="HTH108" s="6"/>
      <c r="HTI108" s="102"/>
      <c r="HTJ108" s="6"/>
      <c r="HTK108" s="102"/>
      <c r="HTL108" s="6"/>
      <c r="HTM108" s="6"/>
      <c r="HTN108" s="6"/>
      <c r="HTO108" s="6"/>
      <c r="HTP108" s="6"/>
      <c r="HTQ108" s="6"/>
      <c r="HTR108" s="6"/>
      <c r="HTS108" s="6"/>
      <c r="HTT108" s="6"/>
      <c r="HTU108" s="6"/>
      <c r="HTV108" s="6"/>
      <c r="HTW108" s="6"/>
      <c r="HTX108" s="6"/>
      <c r="HTY108" s="6"/>
      <c r="HTZ108" s="6"/>
      <c r="HUA108" s="6"/>
      <c r="HUB108" s="6"/>
      <c r="HUC108" s="98"/>
      <c r="HUD108" s="6"/>
      <c r="HUE108" s="6"/>
      <c r="HUF108" s="6"/>
      <c r="HUG108" s="99"/>
      <c r="HUH108" s="6"/>
      <c r="HUI108" s="6"/>
      <c r="HUJ108" s="6"/>
      <c r="HUK108" s="6"/>
      <c r="HUL108" s="6"/>
      <c r="HUM108" s="6"/>
      <c r="HUN108" s="6"/>
      <c r="HUO108" s="6"/>
      <c r="HUP108" s="6"/>
      <c r="HUQ108" s="100"/>
      <c r="HUR108" s="101"/>
      <c r="HUS108" s="101"/>
      <c r="HUT108" s="6"/>
      <c r="HUU108" s="6"/>
      <c r="HUV108" s="6"/>
      <c r="HUW108" s="6"/>
      <c r="HUX108" s="102"/>
      <c r="HUY108" s="6"/>
      <c r="HUZ108" s="102"/>
      <c r="HVA108" s="6"/>
      <c r="HVB108" s="6"/>
      <c r="HVC108" s="6"/>
      <c r="HVD108" s="6"/>
      <c r="HVE108" s="6"/>
      <c r="HVF108" s="6"/>
      <c r="HVG108" s="6"/>
      <c r="HVH108" s="6"/>
      <c r="HVI108" s="6"/>
      <c r="HVJ108" s="6"/>
      <c r="HVK108" s="6"/>
      <c r="HVL108" s="6"/>
      <c r="HVM108" s="6"/>
      <c r="HVN108" s="6"/>
      <c r="HVO108" s="6"/>
      <c r="HVP108" s="6"/>
      <c r="HVQ108" s="6"/>
      <c r="HVR108" s="98"/>
      <c r="HVS108" s="6"/>
      <c r="HVT108" s="6"/>
      <c r="HVU108" s="6"/>
      <c r="HVV108" s="99"/>
      <c r="HVW108" s="6"/>
      <c r="HVX108" s="6"/>
      <c r="HVY108" s="6"/>
      <c r="HVZ108" s="6"/>
      <c r="HWA108" s="6"/>
      <c r="HWB108" s="6"/>
      <c r="HWC108" s="6"/>
      <c r="HWD108" s="6"/>
      <c r="HWE108" s="6"/>
      <c r="HWF108" s="100"/>
      <c r="HWG108" s="101"/>
      <c r="HWH108" s="101"/>
      <c r="HWI108" s="6"/>
      <c r="HWJ108" s="6"/>
      <c r="HWK108" s="6"/>
      <c r="HWL108" s="6"/>
      <c r="HWM108" s="102"/>
      <c r="HWN108" s="6"/>
      <c r="HWO108" s="102"/>
      <c r="HWP108" s="6"/>
      <c r="HWQ108" s="6"/>
      <c r="HWR108" s="6"/>
      <c r="HWS108" s="6"/>
      <c r="HWT108" s="6"/>
      <c r="HWU108" s="6"/>
      <c r="HWV108" s="6"/>
      <c r="HWW108" s="6"/>
      <c r="HWX108" s="6"/>
      <c r="HWY108" s="6"/>
      <c r="HWZ108" s="6"/>
      <c r="HXA108" s="6"/>
      <c r="HXB108" s="6"/>
      <c r="HXC108" s="6"/>
      <c r="HXD108" s="6"/>
      <c r="HXE108" s="6"/>
      <c r="HXF108" s="6"/>
      <c r="HXG108" s="98"/>
      <c r="HXH108" s="6"/>
      <c r="HXI108" s="6"/>
      <c r="HXJ108" s="6"/>
      <c r="HXK108" s="99"/>
      <c r="HXL108" s="6"/>
      <c r="HXM108" s="6"/>
      <c r="HXN108" s="6"/>
      <c r="HXO108" s="6"/>
      <c r="HXP108" s="6"/>
      <c r="HXQ108" s="6"/>
      <c r="HXR108" s="6"/>
      <c r="HXS108" s="6"/>
      <c r="HXT108" s="6"/>
      <c r="HXU108" s="100"/>
      <c r="HXV108" s="101"/>
      <c r="HXW108" s="101"/>
      <c r="HXX108" s="6"/>
      <c r="HXY108" s="6"/>
      <c r="HXZ108" s="6"/>
      <c r="HYA108" s="6"/>
      <c r="HYB108" s="102"/>
      <c r="HYC108" s="6"/>
      <c r="HYD108" s="102"/>
      <c r="HYE108" s="6"/>
      <c r="HYF108" s="6"/>
      <c r="HYG108" s="6"/>
      <c r="HYH108" s="6"/>
      <c r="HYI108" s="6"/>
      <c r="HYJ108" s="6"/>
      <c r="HYK108" s="6"/>
      <c r="HYL108" s="6"/>
      <c r="HYM108" s="6"/>
      <c r="HYN108" s="6"/>
      <c r="HYO108" s="6"/>
      <c r="HYP108" s="6"/>
      <c r="HYQ108" s="6"/>
      <c r="HYR108" s="6"/>
      <c r="HYS108" s="6"/>
      <c r="HYT108" s="6"/>
      <c r="HYU108" s="6"/>
      <c r="HYV108" s="98"/>
      <c r="HYW108" s="6"/>
      <c r="HYX108" s="6"/>
      <c r="HYY108" s="6"/>
      <c r="HYZ108" s="99"/>
      <c r="HZA108" s="6"/>
      <c r="HZB108" s="6"/>
      <c r="HZC108" s="6"/>
      <c r="HZD108" s="6"/>
      <c r="HZE108" s="6"/>
      <c r="HZF108" s="6"/>
      <c r="HZG108" s="6"/>
      <c r="HZH108" s="6"/>
      <c r="HZI108" s="6"/>
      <c r="HZJ108" s="100"/>
      <c r="HZK108" s="101"/>
      <c r="HZL108" s="101"/>
      <c r="HZM108" s="6"/>
      <c r="HZN108" s="6"/>
      <c r="HZO108" s="6"/>
      <c r="HZP108" s="6"/>
      <c r="HZQ108" s="102"/>
      <c r="HZR108" s="6"/>
      <c r="HZS108" s="102"/>
      <c r="HZT108" s="6"/>
      <c r="HZU108" s="6"/>
      <c r="HZV108" s="6"/>
      <c r="HZW108" s="6"/>
      <c r="HZX108" s="6"/>
      <c r="HZY108" s="6"/>
      <c r="HZZ108" s="6"/>
      <c r="IAA108" s="6"/>
      <c r="IAB108" s="6"/>
      <c r="IAC108" s="6"/>
      <c r="IAD108" s="6"/>
      <c r="IAE108" s="6"/>
      <c r="IAF108" s="6"/>
      <c r="IAG108" s="6"/>
      <c r="IAH108" s="6"/>
      <c r="IAI108" s="6"/>
      <c r="IAJ108" s="6"/>
      <c r="IAK108" s="98"/>
      <c r="IAL108" s="6"/>
      <c r="IAM108" s="6"/>
      <c r="IAN108" s="6"/>
      <c r="IAO108" s="99"/>
      <c r="IAP108" s="6"/>
      <c r="IAQ108" s="6"/>
      <c r="IAR108" s="6"/>
      <c r="IAS108" s="6"/>
      <c r="IAT108" s="6"/>
      <c r="IAU108" s="6"/>
      <c r="IAV108" s="6"/>
      <c r="IAW108" s="6"/>
      <c r="IAX108" s="6"/>
      <c r="IAY108" s="100"/>
      <c r="IAZ108" s="101"/>
      <c r="IBA108" s="101"/>
      <c r="IBB108" s="6"/>
      <c r="IBC108" s="6"/>
      <c r="IBD108" s="6"/>
      <c r="IBE108" s="6"/>
      <c r="IBF108" s="102"/>
      <c r="IBG108" s="6"/>
      <c r="IBH108" s="102"/>
      <c r="IBI108" s="6"/>
      <c r="IBJ108" s="6"/>
      <c r="IBK108" s="6"/>
      <c r="IBL108" s="6"/>
      <c r="IBM108" s="6"/>
      <c r="IBN108" s="6"/>
      <c r="IBO108" s="6"/>
      <c r="IBP108" s="6"/>
      <c r="IBQ108" s="6"/>
      <c r="IBR108" s="6"/>
      <c r="IBS108" s="6"/>
      <c r="IBT108" s="6"/>
      <c r="IBU108" s="6"/>
      <c r="IBV108" s="6"/>
      <c r="IBW108" s="6"/>
      <c r="IBX108" s="6"/>
      <c r="IBY108" s="6"/>
      <c r="IBZ108" s="98"/>
      <c r="ICA108" s="6"/>
      <c r="ICB108" s="6"/>
      <c r="ICC108" s="6"/>
      <c r="ICD108" s="99"/>
      <c r="ICE108" s="6"/>
      <c r="ICF108" s="6"/>
      <c r="ICG108" s="6"/>
      <c r="ICH108" s="6"/>
      <c r="ICI108" s="6"/>
      <c r="ICJ108" s="6"/>
      <c r="ICK108" s="6"/>
      <c r="ICL108" s="6"/>
      <c r="ICM108" s="6"/>
      <c r="ICN108" s="100"/>
      <c r="ICO108" s="101"/>
      <c r="ICP108" s="101"/>
      <c r="ICQ108" s="6"/>
      <c r="ICR108" s="6"/>
      <c r="ICS108" s="6"/>
      <c r="ICT108" s="6"/>
      <c r="ICU108" s="102"/>
      <c r="ICV108" s="6"/>
      <c r="ICW108" s="102"/>
      <c r="ICX108" s="6"/>
      <c r="ICY108" s="6"/>
      <c r="ICZ108" s="6"/>
      <c r="IDA108" s="6"/>
      <c r="IDB108" s="6"/>
      <c r="IDC108" s="6"/>
      <c r="IDD108" s="6"/>
      <c r="IDE108" s="6"/>
      <c r="IDF108" s="6"/>
      <c r="IDG108" s="6"/>
      <c r="IDH108" s="6"/>
      <c r="IDI108" s="6"/>
      <c r="IDJ108" s="6"/>
      <c r="IDK108" s="6"/>
      <c r="IDL108" s="6"/>
      <c r="IDM108" s="6"/>
      <c r="IDN108" s="6"/>
      <c r="IDO108" s="98"/>
      <c r="IDP108" s="6"/>
      <c r="IDQ108" s="6"/>
      <c r="IDR108" s="6"/>
      <c r="IDS108" s="99"/>
      <c r="IDT108" s="6"/>
      <c r="IDU108" s="6"/>
      <c r="IDV108" s="6"/>
      <c r="IDW108" s="6"/>
      <c r="IDX108" s="6"/>
      <c r="IDY108" s="6"/>
      <c r="IDZ108" s="6"/>
      <c r="IEA108" s="6"/>
      <c r="IEB108" s="6"/>
      <c r="IEC108" s="100"/>
      <c r="IED108" s="101"/>
      <c r="IEE108" s="101"/>
      <c r="IEF108" s="6"/>
      <c r="IEG108" s="6"/>
      <c r="IEH108" s="6"/>
      <c r="IEI108" s="6"/>
      <c r="IEJ108" s="102"/>
      <c r="IEK108" s="6"/>
      <c r="IEL108" s="102"/>
      <c r="IEM108" s="6"/>
      <c r="IEN108" s="6"/>
      <c r="IEO108" s="6"/>
      <c r="IEP108" s="6"/>
      <c r="IEQ108" s="6"/>
      <c r="IER108" s="6"/>
      <c r="IES108" s="6"/>
      <c r="IET108" s="6"/>
      <c r="IEU108" s="6"/>
      <c r="IEV108" s="6"/>
      <c r="IEW108" s="6"/>
      <c r="IEX108" s="6"/>
      <c r="IEY108" s="6"/>
      <c r="IEZ108" s="6"/>
      <c r="IFA108" s="6"/>
      <c r="IFB108" s="6"/>
      <c r="IFC108" s="6"/>
      <c r="IFD108" s="98"/>
      <c r="IFE108" s="6"/>
      <c r="IFF108" s="6"/>
      <c r="IFG108" s="6"/>
      <c r="IFH108" s="99"/>
      <c r="IFI108" s="6"/>
      <c r="IFJ108" s="6"/>
      <c r="IFK108" s="6"/>
      <c r="IFL108" s="6"/>
      <c r="IFM108" s="6"/>
      <c r="IFN108" s="6"/>
      <c r="IFO108" s="6"/>
      <c r="IFP108" s="6"/>
      <c r="IFQ108" s="6"/>
      <c r="IFR108" s="100"/>
      <c r="IFS108" s="101"/>
      <c r="IFT108" s="101"/>
      <c r="IFU108" s="6"/>
      <c r="IFV108" s="6"/>
      <c r="IFW108" s="6"/>
      <c r="IFX108" s="6"/>
      <c r="IFY108" s="102"/>
      <c r="IFZ108" s="6"/>
      <c r="IGA108" s="102"/>
      <c r="IGB108" s="6"/>
      <c r="IGC108" s="6"/>
      <c r="IGD108" s="6"/>
      <c r="IGE108" s="6"/>
      <c r="IGF108" s="6"/>
      <c r="IGG108" s="6"/>
      <c r="IGH108" s="6"/>
      <c r="IGI108" s="6"/>
      <c r="IGJ108" s="6"/>
      <c r="IGK108" s="6"/>
      <c r="IGL108" s="6"/>
      <c r="IGM108" s="6"/>
      <c r="IGN108" s="6"/>
      <c r="IGO108" s="6"/>
      <c r="IGP108" s="6"/>
      <c r="IGQ108" s="6"/>
      <c r="IGR108" s="6"/>
      <c r="IGS108" s="98"/>
      <c r="IGT108" s="6"/>
      <c r="IGU108" s="6"/>
      <c r="IGV108" s="6"/>
      <c r="IGW108" s="99"/>
      <c r="IGX108" s="6"/>
      <c r="IGY108" s="6"/>
      <c r="IGZ108" s="6"/>
      <c r="IHA108" s="6"/>
      <c r="IHB108" s="6"/>
      <c r="IHC108" s="6"/>
      <c r="IHD108" s="6"/>
      <c r="IHE108" s="6"/>
      <c r="IHF108" s="6"/>
      <c r="IHG108" s="100"/>
      <c r="IHH108" s="101"/>
      <c r="IHI108" s="101"/>
      <c r="IHJ108" s="6"/>
      <c r="IHK108" s="6"/>
      <c r="IHL108" s="6"/>
      <c r="IHM108" s="6"/>
      <c r="IHN108" s="102"/>
      <c r="IHO108" s="6"/>
      <c r="IHP108" s="102"/>
      <c r="IHQ108" s="6"/>
      <c r="IHR108" s="6"/>
      <c r="IHS108" s="6"/>
      <c r="IHT108" s="6"/>
      <c r="IHU108" s="6"/>
      <c r="IHV108" s="6"/>
      <c r="IHW108" s="6"/>
      <c r="IHX108" s="6"/>
      <c r="IHY108" s="6"/>
      <c r="IHZ108" s="6"/>
      <c r="IIA108" s="6"/>
      <c r="IIB108" s="6"/>
      <c r="IIC108" s="6"/>
      <c r="IID108" s="6"/>
      <c r="IIE108" s="6"/>
      <c r="IIF108" s="6"/>
      <c r="IIG108" s="6"/>
      <c r="IIH108" s="98"/>
      <c r="III108" s="6"/>
      <c r="IIJ108" s="6"/>
      <c r="IIK108" s="6"/>
      <c r="IIL108" s="99"/>
      <c r="IIM108" s="6"/>
      <c r="IIN108" s="6"/>
      <c r="IIO108" s="6"/>
      <c r="IIP108" s="6"/>
      <c r="IIQ108" s="6"/>
      <c r="IIR108" s="6"/>
      <c r="IIS108" s="6"/>
      <c r="IIT108" s="6"/>
      <c r="IIU108" s="6"/>
      <c r="IIV108" s="100"/>
      <c r="IIW108" s="101"/>
      <c r="IIX108" s="101"/>
      <c r="IIY108" s="6"/>
      <c r="IIZ108" s="6"/>
      <c r="IJA108" s="6"/>
      <c r="IJB108" s="6"/>
      <c r="IJC108" s="102"/>
      <c r="IJD108" s="6"/>
      <c r="IJE108" s="102"/>
      <c r="IJF108" s="6"/>
      <c r="IJG108" s="6"/>
      <c r="IJH108" s="6"/>
      <c r="IJI108" s="6"/>
      <c r="IJJ108" s="6"/>
      <c r="IJK108" s="6"/>
      <c r="IJL108" s="6"/>
      <c r="IJM108" s="6"/>
      <c r="IJN108" s="6"/>
      <c r="IJO108" s="6"/>
      <c r="IJP108" s="6"/>
      <c r="IJQ108" s="6"/>
      <c r="IJR108" s="6"/>
      <c r="IJS108" s="6"/>
      <c r="IJT108" s="6"/>
      <c r="IJU108" s="6"/>
      <c r="IJV108" s="6"/>
      <c r="IJW108" s="98"/>
      <c r="IJX108" s="6"/>
      <c r="IJY108" s="6"/>
      <c r="IJZ108" s="6"/>
      <c r="IKA108" s="99"/>
      <c r="IKB108" s="6"/>
      <c r="IKC108" s="6"/>
      <c r="IKD108" s="6"/>
      <c r="IKE108" s="6"/>
      <c r="IKF108" s="6"/>
      <c r="IKG108" s="6"/>
      <c r="IKH108" s="6"/>
      <c r="IKI108" s="6"/>
      <c r="IKJ108" s="6"/>
      <c r="IKK108" s="100"/>
      <c r="IKL108" s="101"/>
      <c r="IKM108" s="101"/>
      <c r="IKN108" s="6"/>
      <c r="IKO108" s="6"/>
      <c r="IKP108" s="6"/>
      <c r="IKQ108" s="6"/>
      <c r="IKR108" s="102"/>
      <c r="IKS108" s="6"/>
      <c r="IKT108" s="102"/>
      <c r="IKU108" s="6"/>
      <c r="IKV108" s="6"/>
      <c r="IKW108" s="6"/>
      <c r="IKX108" s="6"/>
      <c r="IKY108" s="6"/>
      <c r="IKZ108" s="6"/>
      <c r="ILA108" s="6"/>
      <c r="ILB108" s="6"/>
      <c r="ILC108" s="6"/>
      <c r="ILD108" s="6"/>
      <c r="ILE108" s="6"/>
      <c r="ILF108" s="6"/>
      <c r="ILG108" s="6"/>
      <c r="ILH108" s="6"/>
      <c r="ILI108" s="6"/>
      <c r="ILJ108" s="6"/>
      <c r="ILK108" s="6"/>
      <c r="ILL108" s="98"/>
      <c r="ILM108" s="6"/>
      <c r="ILN108" s="6"/>
      <c r="ILO108" s="6"/>
      <c r="ILP108" s="99"/>
      <c r="ILQ108" s="6"/>
      <c r="ILR108" s="6"/>
      <c r="ILS108" s="6"/>
      <c r="ILT108" s="6"/>
      <c r="ILU108" s="6"/>
      <c r="ILV108" s="6"/>
      <c r="ILW108" s="6"/>
      <c r="ILX108" s="6"/>
      <c r="ILY108" s="6"/>
      <c r="ILZ108" s="100"/>
      <c r="IMA108" s="101"/>
      <c r="IMB108" s="101"/>
      <c r="IMC108" s="6"/>
      <c r="IMD108" s="6"/>
      <c r="IME108" s="6"/>
      <c r="IMF108" s="6"/>
      <c r="IMG108" s="102"/>
      <c r="IMH108" s="6"/>
      <c r="IMI108" s="102"/>
      <c r="IMJ108" s="6"/>
      <c r="IMK108" s="6"/>
      <c r="IML108" s="6"/>
      <c r="IMM108" s="6"/>
      <c r="IMN108" s="6"/>
      <c r="IMO108" s="6"/>
      <c r="IMP108" s="6"/>
      <c r="IMQ108" s="6"/>
      <c r="IMR108" s="6"/>
      <c r="IMS108" s="6"/>
      <c r="IMT108" s="6"/>
      <c r="IMU108" s="6"/>
      <c r="IMV108" s="6"/>
      <c r="IMW108" s="6"/>
      <c r="IMX108" s="6"/>
      <c r="IMY108" s="6"/>
      <c r="IMZ108" s="6"/>
      <c r="INA108" s="98"/>
      <c r="INB108" s="6"/>
      <c r="INC108" s="6"/>
      <c r="IND108" s="6"/>
      <c r="INE108" s="99"/>
      <c r="INF108" s="6"/>
      <c r="ING108" s="6"/>
      <c r="INH108" s="6"/>
      <c r="INI108" s="6"/>
      <c r="INJ108" s="6"/>
      <c r="INK108" s="6"/>
      <c r="INL108" s="6"/>
      <c r="INM108" s="6"/>
      <c r="INN108" s="6"/>
      <c r="INO108" s="100"/>
      <c r="INP108" s="101"/>
      <c r="INQ108" s="101"/>
      <c r="INR108" s="6"/>
      <c r="INS108" s="6"/>
      <c r="INT108" s="6"/>
      <c r="INU108" s="6"/>
      <c r="INV108" s="102"/>
      <c r="INW108" s="6"/>
      <c r="INX108" s="102"/>
      <c r="INY108" s="6"/>
      <c r="INZ108" s="6"/>
      <c r="IOA108" s="6"/>
      <c r="IOB108" s="6"/>
      <c r="IOC108" s="6"/>
      <c r="IOD108" s="6"/>
      <c r="IOE108" s="6"/>
      <c r="IOF108" s="6"/>
      <c r="IOG108" s="6"/>
      <c r="IOH108" s="6"/>
      <c r="IOI108" s="6"/>
      <c r="IOJ108" s="6"/>
      <c r="IOK108" s="6"/>
      <c r="IOL108" s="6"/>
      <c r="IOM108" s="6"/>
      <c r="ION108" s="6"/>
      <c r="IOO108" s="6"/>
      <c r="IOP108" s="98"/>
      <c r="IOQ108" s="6"/>
      <c r="IOR108" s="6"/>
      <c r="IOS108" s="6"/>
      <c r="IOT108" s="99"/>
      <c r="IOU108" s="6"/>
      <c r="IOV108" s="6"/>
      <c r="IOW108" s="6"/>
      <c r="IOX108" s="6"/>
      <c r="IOY108" s="6"/>
      <c r="IOZ108" s="6"/>
      <c r="IPA108" s="6"/>
      <c r="IPB108" s="6"/>
      <c r="IPC108" s="6"/>
      <c r="IPD108" s="100"/>
      <c r="IPE108" s="101"/>
      <c r="IPF108" s="101"/>
      <c r="IPG108" s="6"/>
      <c r="IPH108" s="6"/>
      <c r="IPI108" s="6"/>
      <c r="IPJ108" s="6"/>
      <c r="IPK108" s="102"/>
      <c r="IPL108" s="6"/>
      <c r="IPM108" s="102"/>
      <c r="IPN108" s="6"/>
      <c r="IPO108" s="6"/>
      <c r="IPP108" s="6"/>
      <c r="IPQ108" s="6"/>
      <c r="IPR108" s="6"/>
      <c r="IPS108" s="6"/>
      <c r="IPT108" s="6"/>
      <c r="IPU108" s="6"/>
      <c r="IPV108" s="6"/>
      <c r="IPW108" s="6"/>
      <c r="IPX108" s="6"/>
      <c r="IPY108" s="6"/>
      <c r="IPZ108" s="6"/>
      <c r="IQA108" s="6"/>
      <c r="IQB108" s="6"/>
      <c r="IQC108" s="6"/>
      <c r="IQD108" s="6"/>
      <c r="IQE108" s="98"/>
      <c r="IQF108" s="6"/>
      <c r="IQG108" s="6"/>
      <c r="IQH108" s="6"/>
      <c r="IQI108" s="99"/>
      <c r="IQJ108" s="6"/>
      <c r="IQK108" s="6"/>
      <c r="IQL108" s="6"/>
      <c r="IQM108" s="6"/>
      <c r="IQN108" s="6"/>
      <c r="IQO108" s="6"/>
      <c r="IQP108" s="6"/>
      <c r="IQQ108" s="6"/>
      <c r="IQR108" s="6"/>
      <c r="IQS108" s="100"/>
      <c r="IQT108" s="101"/>
      <c r="IQU108" s="101"/>
      <c r="IQV108" s="6"/>
      <c r="IQW108" s="6"/>
      <c r="IQX108" s="6"/>
      <c r="IQY108" s="6"/>
      <c r="IQZ108" s="102"/>
      <c r="IRA108" s="6"/>
      <c r="IRB108" s="102"/>
      <c r="IRC108" s="6"/>
      <c r="IRD108" s="6"/>
      <c r="IRE108" s="6"/>
      <c r="IRF108" s="6"/>
      <c r="IRG108" s="6"/>
      <c r="IRH108" s="6"/>
      <c r="IRI108" s="6"/>
      <c r="IRJ108" s="6"/>
      <c r="IRK108" s="6"/>
      <c r="IRL108" s="6"/>
      <c r="IRM108" s="6"/>
      <c r="IRN108" s="6"/>
      <c r="IRO108" s="6"/>
      <c r="IRP108" s="6"/>
      <c r="IRQ108" s="6"/>
      <c r="IRR108" s="6"/>
      <c r="IRS108" s="6"/>
      <c r="IRT108" s="98"/>
      <c r="IRU108" s="6"/>
      <c r="IRV108" s="6"/>
      <c r="IRW108" s="6"/>
      <c r="IRX108" s="99"/>
      <c r="IRY108" s="6"/>
      <c r="IRZ108" s="6"/>
      <c r="ISA108" s="6"/>
      <c r="ISB108" s="6"/>
      <c r="ISC108" s="6"/>
      <c r="ISD108" s="6"/>
      <c r="ISE108" s="6"/>
      <c r="ISF108" s="6"/>
      <c r="ISG108" s="6"/>
      <c r="ISH108" s="100"/>
      <c r="ISI108" s="101"/>
      <c r="ISJ108" s="101"/>
      <c r="ISK108" s="6"/>
      <c r="ISL108" s="6"/>
      <c r="ISM108" s="6"/>
      <c r="ISN108" s="6"/>
      <c r="ISO108" s="102"/>
      <c r="ISP108" s="6"/>
      <c r="ISQ108" s="102"/>
      <c r="ISR108" s="6"/>
      <c r="ISS108" s="6"/>
      <c r="IST108" s="6"/>
      <c r="ISU108" s="6"/>
      <c r="ISV108" s="6"/>
      <c r="ISW108" s="6"/>
      <c r="ISX108" s="6"/>
      <c r="ISY108" s="6"/>
      <c r="ISZ108" s="6"/>
      <c r="ITA108" s="6"/>
      <c r="ITB108" s="6"/>
      <c r="ITC108" s="6"/>
      <c r="ITD108" s="6"/>
      <c r="ITE108" s="6"/>
      <c r="ITF108" s="6"/>
      <c r="ITG108" s="6"/>
      <c r="ITH108" s="6"/>
      <c r="ITI108" s="98"/>
      <c r="ITJ108" s="6"/>
      <c r="ITK108" s="6"/>
      <c r="ITL108" s="6"/>
      <c r="ITM108" s="99"/>
      <c r="ITN108" s="6"/>
      <c r="ITO108" s="6"/>
      <c r="ITP108" s="6"/>
      <c r="ITQ108" s="6"/>
      <c r="ITR108" s="6"/>
      <c r="ITS108" s="6"/>
      <c r="ITT108" s="6"/>
      <c r="ITU108" s="6"/>
      <c r="ITV108" s="6"/>
      <c r="ITW108" s="100"/>
      <c r="ITX108" s="101"/>
      <c r="ITY108" s="101"/>
      <c r="ITZ108" s="6"/>
      <c r="IUA108" s="6"/>
      <c r="IUB108" s="6"/>
      <c r="IUC108" s="6"/>
      <c r="IUD108" s="102"/>
      <c r="IUE108" s="6"/>
      <c r="IUF108" s="102"/>
      <c r="IUG108" s="6"/>
      <c r="IUH108" s="6"/>
      <c r="IUI108" s="6"/>
      <c r="IUJ108" s="6"/>
      <c r="IUK108" s="6"/>
      <c r="IUL108" s="6"/>
      <c r="IUM108" s="6"/>
      <c r="IUN108" s="6"/>
      <c r="IUO108" s="6"/>
      <c r="IUP108" s="6"/>
      <c r="IUQ108" s="6"/>
      <c r="IUR108" s="6"/>
      <c r="IUS108" s="6"/>
      <c r="IUT108" s="6"/>
      <c r="IUU108" s="6"/>
      <c r="IUV108" s="6"/>
      <c r="IUW108" s="6"/>
      <c r="IUX108" s="98"/>
      <c r="IUY108" s="6"/>
      <c r="IUZ108" s="6"/>
      <c r="IVA108" s="6"/>
      <c r="IVB108" s="99"/>
      <c r="IVC108" s="6"/>
      <c r="IVD108" s="6"/>
      <c r="IVE108" s="6"/>
      <c r="IVF108" s="6"/>
      <c r="IVG108" s="6"/>
      <c r="IVH108" s="6"/>
      <c r="IVI108" s="6"/>
      <c r="IVJ108" s="6"/>
      <c r="IVK108" s="6"/>
      <c r="IVL108" s="100"/>
      <c r="IVM108" s="101"/>
      <c r="IVN108" s="101"/>
      <c r="IVO108" s="6"/>
      <c r="IVP108" s="6"/>
      <c r="IVQ108" s="6"/>
      <c r="IVR108" s="6"/>
      <c r="IVS108" s="102"/>
      <c r="IVT108" s="6"/>
      <c r="IVU108" s="102"/>
      <c r="IVV108" s="6"/>
      <c r="IVW108" s="6"/>
      <c r="IVX108" s="6"/>
      <c r="IVY108" s="6"/>
      <c r="IVZ108" s="6"/>
      <c r="IWA108" s="6"/>
      <c r="IWB108" s="6"/>
      <c r="IWC108" s="6"/>
      <c r="IWD108" s="6"/>
      <c r="IWE108" s="6"/>
      <c r="IWF108" s="6"/>
      <c r="IWG108" s="6"/>
      <c r="IWH108" s="6"/>
      <c r="IWI108" s="6"/>
      <c r="IWJ108" s="6"/>
      <c r="IWK108" s="6"/>
      <c r="IWL108" s="6"/>
      <c r="IWM108" s="98"/>
      <c r="IWN108" s="6"/>
      <c r="IWO108" s="6"/>
      <c r="IWP108" s="6"/>
      <c r="IWQ108" s="99"/>
      <c r="IWR108" s="6"/>
      <c r="IWS108" s="6"/>
      <c r="IWT108" s="6"/>
      <c r="IWU108" s="6"/>
      <c r="IWV108" s="6"/>
      <c r="IWW108" s="6"/>
      <c r="IWX108" s="6"/>
      <c r="IWY108" s="6"/>
      <c r="IWZ108" s="6"/>
      <c r="IXA108" s="100"/>
      <c r="IXB108" s="101"/>
      <c r="IXC108" s="101"/>
      <c r="IXD108" s="6"/>
      <c r="IXE108" s="6"/>
      <c r="IXF108" s="6"/>
      <c r="IXG108" s="6"/>
      <c r="IXH108" s="102"/>
      <c r="IXI108" s="6"/>
      <c r="IXJ108" s="102"/>
      <c r="IXK108" s="6"/>
      <c r="IXL108" s="6"/>
      <c r="IXM108" s="6"/>
      <c r="IXN108" s="6"/>
      <c r="IXO108" s="6"/>
      <c r="IXP108" s="6"/>
      <c r="IXQ108" s="6"/>
      <c r="IXR108" s="6"/>
      <c r="IXS108" s="6"/>
      <c r="IXT108" s="6"/>
      <c r="IXU108" s="6"/>
      <c r="IXV108" s="6"/>
      <c r="IXW108" s="6"/>
      <c r="IXX108" s="6"/>
      <c r="IXY108" s="6"/>
      <c r="IXZ108" s="6"/>
      <c r="IYA108" s="6"/>
      <c r="IYB108" s="98"/>
      <c r="IYC108" s="6"/>
      <c r="IYD108" s="6"/>
      <c r="IYE108" s="6"/>
      <c r="IYF108" s="99"/>
      <c r="IYG108" s="6"/>
      <c r="IYH108" s="6"/>
      <c r="IYI108" s="6"/>
      <c r="IYJ108" s="6"/>
      <c r="IYK108" s="6"/>
      <c r="IYL108" s="6"/>
      <c r="IYM108" s="6"/>
      <c r="IYN108" s="6"/>
      <c r="IYO108" s="6"/>
      <c r="IYP108" s="100"/>
      <c r="IYQ108" s="101"/>
      <c r="IYR108" s="101"/>
      <c r="IYS108" s="6"/>
      <c r="IYT108" s="6"/>
      <c r="IYU108" s="6"/>
      <c r="IYV108" s="6"/>
      <c r="IYW108" s="102"/>
      <c r="IYX108" s="6"/>
      <c r="IYY108" s="102"/>
      <c r="IYZ108" s="6"/>
      <c r="IZA108" s="6"/>
      <c r="IZB108" s="6"/>
      <c r="IZC108" s="6"/>
      <c r="IZD108" s="6"/>
      <c r="IZE108" s="6"/>
      <c r="IZF108" s="6"/>
      <c r="IZG108" s="6"/>
      <c r="IZH108" s="6"/>
      <c r="IZI108" s="6"/>
      <c r="IZJ108" s="6"/>
      <c r="IZK108" s="6"/>
      <c r="IZL108" s="6"/>
      <c r="IZM108" s="6"/>
      <c r="IZN108" s="6"/>
      <c r="IZO108" s="6"/>
      <c r="IZP108" s="6"/>
      <c r="IZQ108" s="98"/>
      <c r="IZR108" s="6"/>
      <c r="IZS108" s="6"/>
      <c r="IZT108" s="6"/>
      <c r="IZU108" s="99"/>
      <c r="IZV108" s="6"/>
      <c r="IZW108" s="6"/>
      <c r="IZX108" s="6"/>
      <c r="IZY108" s="6"/>
      <c r="IZZ108" s="6"/>
      <c r="JAA108" s="6"/>
      <c r="JAB108" s="6"/>
      <c r="JAC108" s="6"/>
      <c r="JAD108" s="6"/>
      <c r="JAE108" s="100"/>
      <c r="JAF108" s="101"/>
      <c r="JAG108" s="101"/>
      <c r="JAH108" s="6"/>
      <c r="JAI108" s="6"/>
      <c r="JAJ108" s="6"/>
      <c r="JAK108" s="6"/>
      <c r="JAL108" s="102"/>
      <c r="JAM108" s="6"/>
      <c r="JAN108" s="102"/>
      <c r="JAO108" s="6"/>
      <c r="JAP108" s="6"/>
      <c r="JAQ108" s="6"/>
      <c r="JAR108" s="6"/>
      <c r="JAS108" s="6"/>
      <c r="JAT108" s="6"/>
      <c r="JAU108" s="6"/>
      <c r="JAV108" s="6"/>
      <c r="JAW108" s="6"/>
      <c r="JAX108" s="6"/>
      <c r="JAY108" s="6"/>
      <c r="JAZ108" s="6"/>
      <c r="JBA108" s="6"/>
      <c r="JBB108" s="6"/>
      <c r="JBC108" s="6"/>
      <c r="JBD108" s="6"/>
      <c r="JBE108" s="6"/>
      <c r="JBF108" s="98"/>
      <c r="JBG108" s="6"/>
      <c r="JBH108" s="6"/>
      <c r="JBI108" s="6"/>
      <c r="JBJ108" s="99"/>
      <c r="JBK108" s="6"/>
      <c r="JBL108" s="6"/>
      <c r="JBM108" s="6"/>
      <c r="JBN108" s="6"/>
      <c r="JBO108" s="6"/>
      <c r="JBP108" s="6"/>
      <c r="JBQ108" s="6"/>
      <c r="JBR108" s="6"/>
      <c r="JBS108" s="6"/>
      <c r="JBT108" s="100"/>
      <c r="JBU108" s="101"/>
      <c r="JBV108" s="101"/>
      <c r="JBW108" s="6"/>
      <c r="JBX108" s="6"/>
      <c r="JBY108" s="6"/>
      <c r="JBZ108" s="6"/>
      <c r="JCA108" s="102"/>
      <c r="JCB108" s="6"/>
      <c r="JCC108" s="102"/>
      <c r="JCD108" s="6"/>
      <c r="JCE108" s="6"/>
      <c r="JCF108" s="6"/>
      <c r="JCG108" s="6"/>
      <c r="JCH108" s="6"/>
      <c r="JCI108" s="6"/>
      <c r="JCJ108" s="6"/>
      <c r="JCK108" s="6"/>
      <c r="JCL108" s="6"/>
      <c r="JCM108" s="6"/>
      <c r="JCN108" s="6"/>
      <c r="JCO108" s="6"/>
      <c r="JCP108" s="6"/>
      <c r="JCQ108" s="6"/>
      <c r="JCR108" s="6"/>
      <c r="JCS108" s="6"/>
      <c r="JCT108" s="6"/>
      <c r="JCU108" s="98"/>
      <c r="JCV108" s="6"/>
      <c r="JCW108" s="6"/>
      <c r="JCX108" s="6"/>
      <c r="JCY108" s="99"/>
      <c r="JCZ108" s="6"/>
      <c r="JDA108" s="6"/>
      <c r="JDB108" s="6"/>
      <c r="JDC108" s="6"/>
      <c r="JDD108" s="6"/>
      <c r="JDE108" s="6"/>
      <c r="JDF108" s="6"/>
      <c r="JDG108" s="6"/>
      <c r="JDH108" s="6"/>
      <c r="JDI108" s="100"/>
      <c r="JDJ108" s="101"/>
      <c r="JDK108" s="101"/>
      <c r="JDL108" s="6"/>
      <c r="JDM108" s="6"/>
      <c r="JDN108" s="6"/>
      <c r="JDO108" s="6"/>
      <c r="JDP108" s="102"/>
      <c r="JDQ108" s="6"/>
      <c r="JDR108" s="102"/>
      <c r="JDS108" s="6"/>
      <c r="JDT108" s="6"/>
      <c r="JDU108" s="6"/>
      <c r="JDV108" s="6"/>
      <c r="JDW108" s="6"/>
      <c r="JDX108" s="6"/>
      <c r="JDY108" s="6"/>
      <c r="JDZ108" s="6"/>
      <c r="JEA108" s="6"/>
      <c r="JEB108" s="6"/>
      <c r="JEC108" s="6"/>
      <c r="JED108" s="6"/>
      <c r="JEE108" s="6"/>
      <c r="JEF108" s="6"/>
      <c r="JEG108" s="6"/>
      <c r="JEH108" s="6"/>
      <c r="JEI108" s="6"/>
      <c r="JEJ108" s="98"/>
      <c r="JEK108" s="6"/>
      <c r="JEL108" s="6"/>
      <c r="JEM108" s="6"/>
      <c r="JEN108" s="99"/>
      <c r="JEO108" s="6"/>
      <c r="JEP108" s="6"/>
      <c r="JEQ108" s="6"/>
      <c r="JER108" s="6"/>
      <c r="JES108" s="6"/>
      <c r="JET108" s="6"/>
      <c r="JEU108" s="6"/>
      <c r="JEV108" s="6"/>
      <c r="JEW108" s="6"/>
      <c r="JEX108" s="100"/>
      <c r="JEY108" s="101"/>
      <c r="JEZ108" s="101"/>
      <c r="JFA108" s="6"/>
      <c r="JFB108" s="6"/>
      <c r="JFC108" s="6"/>
      <c r="JFD108" s="6"/>
      <c r="JFE108" s="102"/>
      <c r="JFF108" s="6"/>
      <c r="JFG108" s="102"/>
      <c r="JFH108" s="6"/>
      <c r="JFI108" s="6"/>
      <c r="JFJ108" s="6"/>
      <c r="JFK108" s="6"/>
      <c r="JFL108" s="6"/>
      <c r="JFM108" s="6"/>
      <c r="JFN108" s="6"/>
      <c r="JFO108" s="6"/>
      <c r="JFP108" s="6"/>
      <c r="JFQ108" s="6"/>
      <c r="JFR108" s="6"/>
      <c r="JFS108" s="6"/>
      <c r="JFT108" s="6"/>
      <c r="JFU108" s="6"/>
      <c r="JFV108" s="6"/>
      <c r="JFW108" s="6"/>
      <c r="JFX108" s="6"/>
      <c r="JFY108" s="98"/>
      <c r="JFZ108" s="6"/>
      <c r="JGA108" s="6"/>
      <c r="JGB108" s="6"/>
      <c r="JGC108" s="99"/>
      <c r="JGD108" s="6"/>
      <c r="JGE108" s="6"/>
      <c r="JGF108" s="6"/>
      <c r="JGG108" s="6"/>
      <c r="JGH108" s="6"/>
      <c r="JGI108" s="6"/>
      <c r="JGJ108" s="6"/>
      <c r="JGK108" s="6"/>
      <c r="JGL108" s="6"/>
      <c r="JGM108" s="100"/>
      <c r="JGN108" s="101"/>
      <c r="JGO108" s="101"/>
      <c r="JGP108" s="6"/>
      <c r="JGQ108" s="6"/>
      <c r="JGR108" s="6"/>
      <c r="JGS108" s="6"/>
      <c r="JGT108" s="102"/>
      <c r="JGU108" s="6"/>
      <c r="JGV108" s="102"/>
      <c r="JGW108" s="6"/>
      <c r="JGX108" s="6"/>
      <c r="JGY108" s="6"/>
      <c r="JGZ108" s="6"/>
      <c r="JHA108" s="6"/>
      <c r="JHB108" s="6"/>
      <c r="JHC108" s="6"/>
      <c r="JHD108" s="6"/>
      <c r="JHE108" s="6"/>
      <c r="JHF108" s="6"/>
      <c r="JHG108" s="6"/>
      <c r="JHH108" s="6"/>
      <c r="JHI108" s="6"/>
      <c r="JHJ108" s="6"/>
      <c r="JHK108" s="6"/>
      <c r="JHL108" s="6"/>
      <c r="JHM108" s="6"/>
      <c r="JHN108" s="98"/>
      <c r="JHO108" s="6"/>
      <c r="JHP108" s="6"/>
      <c r="JHQ108" s="6"/>
      <c r="JHR108" s="99"/>
      <c r="JHS108" s="6"/>
      <c r="JHT108" s="6"/>
      <c r="JHU108" s="6"/>
      <c r="JHV108" s="6"/>
      <c r="JHW108" s="6"/>
      <c r="JHX108" s="6"/>
      <c r="JHY108" s="6"/>
      <c r="JHZ108" s="6"/>
      <c r="JIA108" s="6"/>
      <c r="JIB108" s="100"/>
      <c r="JIC108" s="101"/>
      <c r="JID108" s="101"/>
      <c r="JIE108" s="6"/>
      <c r="JIF108" s="6"/>
      <c r="JIG108" s="6"/>
      <c r="JIH108" s="6"/>
      <c r="JII108" s="102"/>
      <c r="JIJ108" s="6"/>
      <c r="JIK108" s="102"/>
      <c r="JIL108" s="6"/>
      <c r="JIM108" s="6"/>
      <c r="JIN108" s="6"/>
      <c r="JIO108" s="6"/>
      <c r="JIP108" s="6"/>
      <c r="JIQ108" s="6"/>
      <c r="JIR108" s="6"/>
      <c r="JIS108" s="6"/>
      <c r="JIT108" s="6"/>
      <c r="JIU108" s="6"/>
      <c r="JIV108" s="6"/>
      <c r="JIW108" s="6"/>
      <c r="JIX108" s="6"/>
      <c r="JIY108" s="6"/>
      <c r="JIZ108" s="6"/>
      <c r="JJA108" s="6"/>
      <c r="JJB108" s="6"/>
      <c r="JJC108" s="98"/>
      <c r="JJD108" s="6"/>
      <c r="JJE108" s="6"/>
      <c r="JJF108" s="6"/>
      <c r="JJG108" s="99"/>
      <c r="JJH108" s="6"/>
      <c r="JJI108" s="6"/>
      <c r="JJJ108" s="6"/>
      <c r="JJK108" s="6"/>
      <c r="JJL108" s="6"/>
      <c r="JJM108" s="6"/>
      <c r="JJN108" s="6"/>
      <c r="JJO108" s="6"/>
      <c r="JJP108" s="6"/>
      <c r="JJQ108" s="100"/>
      <c r="JJR108" s="101"/>
      <c r="JJS108" s="101"/>
      <c r="JJT108" s="6"/>
      <c r="JJU108" s="6"/>
      <c r="JJV108" s="6"/>
      <c r="JJW108" s="6"/>
      <c r="JJX108" s="102"/>
      <c r="JJY108" s="6"/>
      <c r="JJZ108" s="102"/>
      <c r="JKA108" s="6"/>
      <c r="JKB108" s="6"/>
      <c r="JKC108" s="6"/>
      <c r="JKD108" s="6"/>
      <c r="JKE108" s="6"/>
      <c r="JKF108" s="6"/>
      <c r="JKG108" s="6"/>
      <c r="JKH108" s="6"/>
      <c r="JKI108" s="6"/>
      <c r="JKJ108" s="6"/>
      <c r="JKK108" s="6"/>
      <c r="JKL108" s="6"/>
      <c r="JKM108" s="6"/>
      <c r="JKN108" s="6"/>
      <c r="JKO108" s="6"/>
      <c r="JKP108" s="6"/>
      <c r="JKQ108" s="6"/>
      <c r="JKR108" s="98"/>
      <c r="JKS108" s="6"/>
      <c r="JKT108" s="6"/>
      <c r="JKU108" s="6"/>
      <c r="JKV108" s="99"/>
      <c r="JKW108" s="6"/>
      <c r="JKX108" s="6"/>
      <c r="JKY108" s="6"/>
      <c r="JKZ108" s="6"/>
      <c r="JLA108" s="6"/>
      <c r="JLB108" s="6"/>
      <c r="JLC108" s="6"/>
      <c r="JLD108" s="6"/>
      <c r="JLE108" s="6"/>
      <c r="JLF108" s="100"/>
      <c r="JLG108" s="101"/>
      <c r="JLH108" s="101"/>
      <c r="JLI108" s="6"/>
      <c r="JLJ108" s="6"/>
      <c r="JLK108" s="6"/>
      <c r="JLL108" s="6"/>
      <c r="JLM108" s="102"/>
      <c r="JLN108" s="6"/>
      <c r="JLO108" s="102"/>
      <c r="JLP108" s="6"/>
      <c r="JLQ108" s="6"/>
      <c r="JLR108" s="6"/>
      <c r="JLS108" s="6"/>
      <c r="JLT108" s="6"/>
      <c r="JLU108" s="6"/>
      <c r="JLV108" s="6"/>
      <c r="JLW108" s="6"/>
      <c r="JLX108" s="6"/>
      <c r="JLY108" s="6"/>
      <c r="JLZ108" s="6"/>
      <c r="JMA108" s="6"/>
      <c r="JMB108" s="6"/>
      <c r="JMC108" s="6"/>
      <c r="JMD108" s="6"/>
      <c r="JME108" s="6"/>
      <c r="JMF108" s="6"/>
      <c r="JMG108" s="98"/>
      <c r="JMH108" s="6"/>
      <c r="JMI108" s="6"/>
      <c r="JMJ108" s="6"/>
      <c r="JMK108" s="99"/>
      <c r="JML108" s="6"/>
      <c r="JMM108" s="6"/>
      <c r="JMN108" s="6"/>
      <c r="JMO108" s="6"/>
      <c r="JMP108" s="6"/>
      <c r="JMQ108" s="6"/>
      <c r="JMR108" s="6"/>
      <c r="JMS108" s="6"/>
      <c r="JMT108" s="6"/>
      <c r="JMU108" s="100"/>
      <c r="JMV108" s="101"/>
      <c r="JMW108" s="101"/>
      <c r="JMX108" s="6"/>
      <c r="JMY108" s="6"/>
      <c r="JMZ108" s="6"/>
      <c r="JNA108" s="6"/>
      <c r="JNB108" s="102"/>
      <c r="JNC108" s="6"/>
      <c r="JND108" s="102"/>
      <c r="JNE108" s="6"/>
      <c r="JNF108" s="6"/>
      <c r="JNG108" s="6"/>
      <c r="JNH108" s="6"/>
      <c r="JNI108" s="6"/>
      <c r="JNJ108" s="6"/>
      <c r="JNK108" s="6"/>
      <c r="JNL108" s="6"/>
      <c r="JNM108" s="6"/>
      <c r="JNN108" s="6"/>
      <c r="JNO108" s="6"/>
      <c r="JNP108" s="6"/>
      <c r="JNQ108" s="6"/>
      <c r="JNR108" s="6"/>
      <c r="JNS108" s="6"/>
      <c r="JNT108" s="6"/>
      <c r="JNU108" s="6"/>
      <c r="JNV108" s="98"/>
      <c r="JNW108" s="6"/>
      <c r="JNX108" s="6"/>
      <c r="JNY108" s="6"/>
      <c r="JNZ108" s="99"/>
      <c r="JOA108" s="6"/>
      <c r="JOB108" s="6"/>
      <c r="JOC108" s="6"/>
      <c r="JOD108" s="6"/>
      <c r="JOE108" s="6"/>
      <c r="JOF108" s="6"/>
      <c r="JOG108" s="6"/>
      <c r="JOH108" s="6"/>
      <c r="JOI108" s="6"/>
      <c r="JOJ108" s="100"/>
      <c r="JOK108" s="101"/>
      <c r="JOL108" s="101"/>
      <c r="JOM108" s="6"/>
      <c r="JON108" s="6"/>
      <c r="JOO108" s="6"/>
      <c r="JOP108" s="6"/>
      <c r="JOQ108" s="102"/>
      <c r="JOR108" s="6"/>
      <c r="JOS108" s="102"/>
      <c r="JOT108" s="6"/>
      <c r="JOU108" s="6"/>
      <c r="JOV108" s="6"/>
      <c r="JOW108" s="6"/>
      <c r="JOX108" s="6"/>
      <c r="JOY108" s="6"/>
      <c r="JOZ108" s="6"/>
      <c r="JPA108" s="6"/>
      <c r="JPB108" s="6"/>
      <c r="JPC108" s="6"/>
      <c r="JPD108" s="6"/>
      <c r="JPE108" s="6"/>
      <c r="JPF108" s="6"/>
      <c r="JPG108" s="6"/>
      <c r="JPH108" s="6"/>
      <c r="JPI108" s="6"/>
      <c r="JPJ108" s="6"/>
      <c r="JPK108" s="98"/>
      <c r="JPL108" s="6"/>
      <c r="JPM108" s="6"/>
      <c r="JPN108" s="6"/>
      <c r="JPO108" s="99"/>
      <c r="JPP108" s="6"/>
      <c r="JPQ108" s="6"/>
      <c r="JPR108" s="6"/>
      <c r="JPS108" s="6"/>
      <c r="JPT108" s="6"/>
      <c r="JPU108" s="6"/>
      <c r="JPV108" s="6"/>
      <c r="JPW108" s="6"/>
      <c r="JPX108" s="6"/>
      <c r="JPY108" s="100"/>
      <c r="JPZ108" s="101"/>
      <c r="JQA108" s="101"/>
      <c r="JQB108" s="6"/>
      <c r="JQC108" s="6"/>
      <c r="JQD108" s="6"/>
      <c r="JQE108" s="6"/>
      <c r="JQF108" s="102"/>
      <c r="JQG108" s="6"/>
      <c r="JQH108" s="102"/>
      <c r="JQI108" s="6"/>
      <c r="JQJ108" s="6"/>
      <c r="JQK108" s="6"/>
      <c r="JQL108" s="6"/>
      <c r="JQM108" s="6"/>
      <c r="JQN108" s="6"/>
      <c r="JQO108" s="6"/>
      <c r="JQP108" s="6"/>
      <c r="JQQ108" s="6"/>
      <c r="JQR108" s="6"/>
      <c r="JQS108" s="6"/>
      <c r="JQT108" s="6"/>
      <c r="JQU108" s="6"/>
      <c r="JQV108" s="6"/>
      <c r="JQW108" s="6"/>
      <c r="JQX108" s="6"/>
      <c r="JQY108" s="6"/>
      <c r="JQZ108" s="98"/>
      <c r="JRA108" s="6"/>
      <c r="JRB108" s="6"/>
      <c r="JRC108" s="6"/>
      <c r="JRD108" s="99"/>
      <c r="JRE108" s="6"/>
      <c r="JRF108" s="6"/>
      <c r="JRG108" s="6"/>
      <c r="JRH108" s="6"/>
      <c r="JRI108" s="6"/>
      <c r="JRJ108" s="6"/>
      <c r="JRK108" s="6"/>
      <c r="JRL108" s="6"/>
      <c r="JRM108" s="6"/>
      <c r="JRN108" s="100"/>
      <c r="JRO108" s="101"/>
      <c r="JRP108" s="101"/>
      <c r="JRQ108" s="6"/>
      <c r="JRR108" s="6"/>
      <c r="JRS108" s="6"/>
      <c r="JRT108" s="6"/>
      <c r="JRU108" s="102"/>
      <c r="JRV108" s="6"/>
      <c r="JRW108" s="102"/>
      <c r="JRX108" s="6"/>
      <c r="JRY108" s="6"/>
      <c r="JRZ108" s="6"/>
      <c r="JSA108" s="6"/>
      <c r="JSB108" s="6"/>
      <c r="JSC108" s="6"/>
      <c r="JSD108" s="6"/>
      <c r="JSE108" s="6"/>
      <c r="JSF108" s="6"/>
      <c r="JSG108" s="6"/>
      <c r="JSH108" s="6"/>
      <c r="JSI108" s="6"/>
      <c r="JSJ108" s="6"/>
      <c r="JSK108" s="6"/>
      <c r="JSL108" s="6"/>
      <c r="JSM108" s="6"/>
      <c r="JSN108" s="6"/>
      <c r="JSO108" s="98"/>
      <c r="JSP108" s="6"/>
      <c r="JSQ108" s="6"/>
      <c r="JSR108" s="6"/>
      <c r="JSS108" s="99"/>
      <c r="JST108" s="6"/>
      <c r="JSU108" s="6"/>
      <c r="JSV108" s="6"/>
      <c r="JSW108" s="6"/>
      <c r="JSX108" s="6"/>
      <c r="JSY108" s="6"/>
      <c r="JSZ108" s="6"/>
      <c r="JTA108" s="6"/>
      <c r="JTB108" s="6"/>
      <c r="JTC108" s="100"/>
      <c r="JTD108" s="101"/>
      <c r="JTE108" s="101"/>
      <c r="JTF108" s="6"/>
      <c r="JTG108" s="6"/>
      <c r="JTH108" s="6"/>
      <c r="JTI108" s="6"/>
      <c r="JTJ108" s="102"/>
      <c r="JTK108" s="6"/>
      <c r="JTL108" s="102"/>
      <c r="JTM108" s="6"/>
      <c r="JTN108" s="6"/>
      <c r="JTO108" s="6"/>
      <c r="JTP108" s="6"/>
      <c r="JTQ108" s="6"/>
      <c r="JTR108" s="6"/>
      <c r="JTS108" s="6"/>
      <c r="JTT108" s="6"/>
      <c r="JTU108" s="6"/>
      <c r="JTV108" s="6"/>
      <c r="JTW108" s="6"/>
      <c r="JTX108" s="6"/>
      <c r="JTY108" s="6"/>
      <c r="JTZ108" s="6"/>
      <c r="JUA108" s="6"/>
      <c r="JUB108" s="6"/>
      <c r="JUC108" s="6"/>
      <c r="JUD108" s="98"/>
      <c r="JUE108" s="6"/>
      <c r="JUF108" s="6"/>
      <c r="JUG108" s="6"/>
      <c r="JUH108" s="99"/>
      <c r="JUI108" s="6"/>
      <c r="JUJ108" s="6"/>
      <c r="JUK108" s="6"/>
      <c r="JUL108" s="6"/>
      <c r="JUM108" s="6"/>
      <c r="JUN108" s="6"/>
      <c r="JUO108" s="6"/>
      <c r="JUP108" s="6"/>
      <c r="JUQ108" s="6"/>
      <c r="JUR108" s="100"/>
      <c r="JUS108" s="101"/>
      <c r="JUT108" s="101"/>
      <c r="JUU108" s="6"/>
      <c r="JUV108" s="6"/>
      <c r="JUW108" s="6"/>
      <c r="JUX108" s="6"/>
      <c r="JUY108" s="102"/>
      <c r="JUZ108" s="6"/>
      <c r="JVA108" s="102"/>
      <c r="JVB108" s="6"/>
      <c r="JVC108" s="6"/>
      <c r="JVD108" s="6"/>
      <c r="JVE108" s="6"/>
      <c r="JVF108" s="6"/>
      <c r="JVG108" s="6"/>
      <c r="JVH108" s="6"/>
      <c r="JVI108" s="6"/>
      <c r="JVJ108" s="6"/>
      <c r="JVK108" s="6"/>
      <c r="JVL108" s="6"/>
      <c r="JVM108" s="6"/>
      <c r="JVN108" s="6"/>
      <c r="JVO108" s="6"/>
      <c r="JVP108" s="6"/>
      <c r="JVQ108" s="6"/>
      <c r="JVR108" s="6"/>
      <c r="JVS108" s="98"/>
      <c r="JVT108" s="6"/>
      <c r="JVU108" s="6"/>
      <c r="JVV108" s="6"/>
      <c r="JVW108" s="99"/>
      <c r="JVX108" s="6"/>
      <c r="JVY108" s="6"/>
      <c r="JVZ108" s="6"/>
      <c r="JWA108" s="6"/>
      <c r="JWB108" s="6"/>
      <c r="JWC108" s="6"/>
      <c r="JWD108" s="6"/>
      <c r="JWE108" s="6"/>
      <c r="JWF108" s="6"/>
      <c r="JWG108" s="100"/>
      <c r="JWH108" s="101"/>
      <c r="JWI108" s="101"/>
      <c r="JWJ108" s="6"/>
      <c r="JWK108" s="6"/>
      <c r="JWL108" s="6"/>
      <c r="JWM108" s="6"/>
      <c r="JWN108" s="102"/>
      <c r="JWO108" s="6"/>
      <c r="JWP108" s="102"/>
      <c r="JWQ108" s="6"/>
      <c r="JWR108" s="6"/>
      <c r="JWS108" s="6"/>
      <c r="JWT108" s="6"/>
      <c r="JWU108" s="6"/>
      <c r="JWV108" s="6"/>
      <c r="JWW108" s="6"/>
      <c r="JWX108" s="6"/>
      <c r="JWY108" s="6"/>
      <c r="JWZ108" s="6"/>
      <c r="JXA108" s="6"/>
      <c r="JXB108" s="6"/>
      <c r="JXC108" s="6"/>
      <c r="JXD108" s="6"/>
      <c r="JXE108" s="6"/>
      <c r="JXF108" s="6"/>
      <c r="JXG108" s="6"/>
      <c r="JXH108" s="98"/>
      <c r="JXI108" s="6"/>
      <c r="JXJ108" s="6"/>
      <c r="JXK108" s="6"/>
      <c r="JXL108" s="99"/>
      <c r="JXM108" s="6"/>
      <c r="JXN108" s="6"/>
      <c r="JXO108" s="6"/>
      <c r="JXP108" s="6"/>
      <c r="JXQ108" s="6"/>
      <c r="JXR108" s="6"/>
      <c r="JXS108" s="6"/>
      <c r="JXT108" s="6"/>
      <c r="JXU108" s="6"/>
      <c r="JXV108" s="100"/>
      <c r="JXW108" s="101"/>
      <c r="JXX108" s="101"/>
      <c r="JXY108" s="6"/>
      <c r="JXZ108" s="6"/>
      <c r="JYA108" s="6"/>
      <c r="JYB108" s="6"/>
      <c r="JYC108" s="102"/>
      <c r="JYD108" s="6"/>
      <c r="JYE108" s="102"/>
      <c r="JYF108" s="6"/>
      <c r="JYG108" s="6"/>
      <c r="JYH108" s="6"/>
      <c r="JYI108" s="6"/>
      <c r="JYJ108" s="6"/>
      <c r="JYK108" s="6"/>
      <c r="JYL108" s="6"/>
      <c r="JYM108" s="6"/>
      <c r="JYN108" s="6"/>
      <c r="JYO108" s="6"/>
      <c r="JYP108" s="6"/>
      <c r="JYQ108" s="6"/>
      <c r="JYR108" s="6"/>
      <c r="JYS108" s="6"/>
      <c r="JYT108" s="6"/>
      <c r="JYU108" s="6"/>
      <c r="JYV108" s="6"/>
      <c r="JYW108" s="98"/>
      <c r="JYX108" s="6"/>
      <c r="JYY108" s="6"/>
      <c r="JYZ108" s="6"/>
      <c r="JZA108" s="99"/>
      <c r="JZB108" s="6"/>
      <c r="JZC108" s="6"/>
      <c r="JZD108" s="6"/>
      <c r="JZE108" s="6"/>
      <c r="JZF108" s="6"/>
      <c r="JZG108" s="6"/>
      <c r="JZH108" s="6"/>
      <c r="JZI108" s="6"/>
      <c r="JZJ108" s="6"/>
      <c r="JZK108" s="100"/>
      <c r="JZL108" s="101"/>
      <c r="JZM108" s="101"/>
      <c r="JZN108" s="6"/>
      <c r="JZO108" s="6"/>
      <c r="JZP108" s="6"/>
      <c r="JZQ108" s="6"/>
      <c r="JZR108" s="102"/>
      <c r="JZS108" s="6"/>
      <c r="JZT108" s="102"/>
      <c r="JZU108" s="6"/>
      <c r="JZV108" s="6"/>
      <c r="JZW108" s="6"/>
      <c r="JZX108" s="6"/>
      <c r="JZY108" s="6"/>
      <c r="JZZ108" s="6"/>
      <c r="KAA108" s="6"/>
      <c r="KAB108" s="6"/>
      <c r="KAC108" s="6"/>
      <c r="KAD108" s="6"/>
      <c r="KAE108" s="6"/>
      <c r="KAF108" s="6"/>
      <c r="KAG108" s="6"/>
      <c r="KAH108" s="6"/>
      <c r="KAI108" s="6"/>
      <c r="KAJ108" s="6"/>
      <c r="KAK108" s="6"/>
      <c r="KAL108" s="98"/>
      <c r="KAM108" s="6"/>
      <c r="KAN108" s="6"/>
      <c r="KAO108" s="6"/>
      <c r="KAP108" s="99"/>
      <c r="KAQ108" s="6"/>
      <c r="KAR108" s="6"/>
      <c r="KAS108" s="6"/>
      <c r="KAT108" s="6"/>
      <c r="KAU108" s="6"/>
      <c r="KAV108" s="6"/>
      <c r="KAW108" s="6"/>
      <c r="KAX108" s="6"/>
      <c r="KAY108" s="6"/>
      <c r="KAZ108" s="100"/>
      <c r="KBA108" s="101"/>
      <c r="KBB108" s="101"/>
      <c r="KBC108" s="6"/>
      <c r="KBD108" s="6"/>
      <c r="KBE108" s="6"/>
      <c r="KBF108" s="6"/>
      <c r="KBG108" s="102"/>
      <c r="KBH108" s="6"/>
      <c r="KBI108" s="102"/>
      <c r="KBJ108" s="6"/>
      <c r="KBK108" s="6"/>
      <c r="KBL108" s="6"/>
      <c r="KBM108" s="6"/>
      <c r="KBN108" s="6"/>
      <c r="KBO108" s="6"/>
      <c r="KBP108" s="6"/>
      <c r="KBQ108" s="6"/>
      <c r="KBR108" s="6"/>
      <c r="KBS108" s="6"/>
      <c r="KBT108" s="6"/>
      <c r="KBU108" s="6"/>
      <c r="KBV108" s="6"/>
      <c r="KBW108" s="6"/>
      <c r="KBX108" s="6"/>
      <c r="KBY108" s="6"/>
      <c r="KBZ108" s="6"/>
      <c r="KCA108" s="98"/>
      <c r="KCB108" s="6"/>
      <c r="KCC108" s="6"/>
      <c r="KCD108" s="6"/>
      <c r="KCE108" s="99"/>
      <c r="KCF108" s="6"/>
      <c r="KCG108" s="6"/>
      <c r="KCH108" s="6"/>
      <c r="KCI108" s="6"/>
      <c r="KCJ108" s="6"/>
      <c r="KCK108" s="6"/>
      <c r="KCL108" s="6"/>
      <c r="KCM108" s="6"/>
      <c r="KCN108" s="6"/>
      <c r="KCO108" s="100"/>
      <c r="KCP108" s="101"/>
      <c r="KCQ108" s="101"/>
      <c r="KCR108" s="6"/>
      <c r="KCS108" s="6"/>
      <c r="KCT108" s="6"/>
      <c r="KCU108" s="6"/>
      <c r="KCV108" s="102"/>
      <c r="KCW108" s="6"/>
      <c r="KCX108" s="102"/>
      <c r="KCY108" s="6"/>
      <c r="KCZ108" s="6"/>
      <c r="KDA108" s="6"/>
      <c r="KDB108" s="6"/>
      <c r="KDC108" s="6"/>
      <c r="KDD108" s="6"/>
      <c r="KDE108" s="6"/>
      <c r="KDF108" s="6"/>
      <c r="KDG108" s="6"/>
      <c r="KDH108" s="6"/>
      <c r="KDI108" s="6"/>
      <c r="KDJ108" s="6"/>
      <c r="KDK108" s="6"/>
      <c r="KDL108" s="6"/>
      <c r="KDM108" s="6"/>
      <c r="KDN108" s="6"/>
      <c r="KDO108" s="6"/>
      <c r="KDP108" s="98"/>
      <c r="KDQ108" s="6"/>
      <c r="KDR108" s="6"/>
      <c r="KDS108" s="6"/>
      <c r="KDT108" s="99"/>
      <c r="KDU108" s="6"/>
      <c r="KDV108" s="6"/>
      <c r="KDW108" s="6"/>
      <c r="KDX108" s="6"/>
      <c r="KDY108" s="6"/>
      <c r="KDZ108" s="6"/>
      <c r="KEA108" s="6"/>
      <c r="KEB108" s="6"/>
      <c r="KEC108" s="6"/>
      <c r="KED108" s="100"/>
      <c r="KEE108" s="101"/>
      <c r="KEF108" s="101"/>
      <c r="KEG108" s="6"/>
      <c r="KEH108" s="6"/>
      <c r="KEI108" s="6"/>
      <c r="KEJ108" s="6"/>
      <c r="KEK108" s="102"/>
      <c r="KEL108" s="6"/>
      <c r="KEM108" s="102"/>
      <c r="KEN108" s="6"/>
      <c r="KEO108" s="6"/>
      <c r="KEP108" s="6"/>
      <c r="KEQ108" s="6"/>
      <c r="KER108" s="6"/>
      <c r="KES108" s="6"/>
      <c r="KET108" s="6"/>
      <c r="KEU108" s="6"/>
      <c r="KEV108" s="6"/>
      <c r="KEW108" s="6"/>
      <c r="KEX108" s="6"/>
      <c r="KEY108" s="6"/>
      <c r="KEZ108" s="6"/>
      <c r="KFA108" s="6"/>
      <c r="KFB108" s="6"/>
      <c r="KFC108" s="6"/>
      <c r="KFD108" s="6"/>
      <c r="KFE108" s="98"/>
      <c r="KFF108" s="6"/>
      <c r="KFG108" s="6"/>
      <c r="KFH108" s="6"/>
      <c r="KFI108" s="99"/>
      <c r="KFJ108" s="6"/>
      <c r="KFK108" s="6"/>
      <c r="KFL108" s="6"/>
      <c r="KFM108" s="6"/>
      <c r="KFN108" s="6"/>
      <c r="KFO108" s="6"/>
      <c r="KFP108" s="6"/>
      <c r="KFQ108" s="6"/>
      <c r="KFR108" s="6"/>
      <c r="KFS108" s="100"/>
      <c r="KFT108" s="101"/>
      <c r="KFU108" s="101"/>
      <c r="KFV108" s="6"/>
      <c r="KFW108" s="6"/>
      <c r="KFX108" s="6"/>
      <c r="KFY108" s="6"/>
      <c r="KFZ108" s="102"/>
      <c r="KGA108" s="6"/>
      <c r="KGB108" s="102"/>
      <c r="KGC108" s="6"/>
      <c r="KGD108" s="6"/>
      <c r="KGE108" s="6"/>
      <c r="KGF108" s="6"/>
      <c r="KGG108" s="6"/>
      <c r="KGH108" s="6"/>
      <c r="KGI108" s="6"/>
      <c r="KGJ108" s="6"/>
      <c r="KGK108" s="6"/>
      <c r="KGL108" s="6"/>
      <c r="KGM108" s="6"/>
      <c r="KGN108" s="6"/>
      <c r="KGO108" s="6"/>
      <c r="KGP108" s="6"/>
      <c r="KGQ108" s="6"/>
      <c r="KGR108" s="6"/>
      <c r="KGS108" s="6"/>
      <c r="KGT108" s="98"/>
      <c r="KGU108" s="6"/>
      <c r="KGV108" s="6"/>
      <c r="KGW108" s="6"/>
      <c r="KGX108" s="99"/>
      <c r="KGY108" s="6"/>
      <c r="KGZ108" s="6"/>
      <c r="KHA108" s="6"/>
      <c r="KHB108" s="6"/>
      <c r="KHC108" s="6"/>
      <c r="KHD108" s="6"/>
      <c r="KHE108" s="6"/>
      <c r="KHF108" s="6"/>
      <c r="KHG108" s="6"/>
      <c r="KHH108" s="100"/>
      <c r="KHI108" s="101"/>
      <c r="KHJ108" s="101"/>
      <c r="KHK108" s="6"/>
      <c r="KHL108" s="6"/>
      <c r="KHM108" s="6"/>
      <c r="KHN108" s="6"/>
      <c r="KHO108" s="102"/>
      <c r="KHP108" s="6"/>
      <c r="KHQ108" s="102"/>
      <c r="KHR108" s="6"/>
      <c r="KHS108" s="6"/>
      <c r="KHT108" s="6"/>
      <c r="KHU108" s="6"/>
      <c r="KHV108" s="6"/>
      <c r="KHW108" s="6"/>
      <c r="KHX108" s="6"/>
      <c r="KHY108" s="6"/>
      <c r="KHZ108" s="6"/>
      <c r="KIA108" s="6"/>
      <c r="KIB108" s="6"/>
      <c r="KIC108" s="6"/>
      <c r="KID108" s="6"/>
      <c r="KIE108" s="6"/>
      <c r="KIF108" s="6"/>
      <c r="KIG108" s="6"/>
      <c r="KIH108" s="6"/>
      <c r="KII108" s="98"/>
      <c r="KIJ108" s="6"/>
      <c r="KIK108" s="6"/>
      <c r="KIL108" s="6"/>
      <c r="KIM108" s="99"/>
      <c r="KIN108" s="6"/>
      <c r="KIO108" s="6"/>
      <c r="KIP108" s="6"/>
      <c r="KIQ108" s="6"/>
      <c r="KIR108" s="6"/>
      <c r="KIS108" s="6"/>
      <c r="KIT108" s="6"/>
      <c r="KIU108" s="6"/>
      <c r="KIV108" s="6"/>
      <c r="KIW108" s="100"/>
      <c r="KIX108" s="101"/>
      <c r="KIY108" s="101"/>
      <c r="KIZ108" s="6"/>
      <c r="KJA108" s="6"/>
      <c r="KJB108" s="6"/>
      <c r="KJC108" s="6"/>
      <c r="KJD108" s="102"/>
      <c r="KJE108" s="6"/>
      <c r="KJF108" s="102"/>
      <c r="KJG108" s="6"/>
      <c r="KJH108" s="6"/>
      <c r="KJI108" s="6"/>
      <c r="KJJ108" s="6"/>
      <c r="KJK108" s="6"/>
      <c r="KJL108" s="6"/>
      <c r="KJM108" s="6"/>
      <c r="KJN108" s="6"/>
      <c r="KJO108" s="6"/>
      <c r="KJP108" s="6"/>
      <c r="KJQ108" s="6"/>
      <c r="KJR108" s="6"/>
      <c r="KJS108" s="6"/>
      <c r="KJT108" s="6"/>
      <c r="KJU108" s="6"/>
      <c r="KJV108" s="6"/>
      <c r="KJW108" s="6"/>
      <c r="KJX108" s="98"/>
      <c r="KJY108" s="6"/>
      <c r="KJZ108" s="6"/>
      <c r="KKA108" s="6"/>
      <c r="KKB108" s="99"/>
      <c r="KKC108" s="6"/>
      <c r="KKD108" s="6"/>
      <c r="KKE108" s="6"/>
      <c r="KKF108" s="6"/>
      <c r="KKG108" s="6"/>
      <c r="KKH108" s="6"/>
      <c r="KKI108" s="6"/>
      <c r="KKJ108" s="6"/>
      <c r="KKK108" s="6"/>
      <c r="KKL108" s="100"/>
      <c r="KKM108" s="101"/>
      <c r="KKN108" s="101"/>
      <c r="KKO108" s="6"/>
      <c r="KKP108" s="6"/>
      <c r="KKQ108" s="6"/>
      <c r="KKR108" s="6"/>
      <c r="KKS108" s="102"/>
      <c r="KKT108" s="6"/>
      <c r="KKU108" s="102"/>
      <c r="KKV108" s="6"/>
      <c r="KKW108" s="6"/>
      <c r="KKX108" s="6"/>
      <c r="KKY108" s="6"/>
      <c r="KKZ108" s="6"/>
      <c r="KLA108" s="6"/>
      <c r="KLB108" s="6"/>
      <c r="KLC108" s="6"/>
      <c r="KLD108" s="6"/>
      <c r="KLE108" s="6"/>
      <c r="KLF108" s="6"/>
      <c r="KLG108" s="6"/>
      <c r="KLH108" s="6"/>
      <c r="KLI108" s="6"/>
      <c r="KLJ108" s="6"/>
      <c r="KLK108" s="6"/>
      <c r="KLL108" s="6"/>
      <c r="KLM108" s="98"/>
      <c r="KLN108" s="6"/>
      <c r="KLO108" s="6"/>
      <c r="KLP108" s="6"/>
      <c r="KLQ108" s="99"/>
      <c r="KLR108" s="6"/>
      <c r="KLS108" s="6"/>
      <c r="KLT108" s="6"/>
      <c r="KLU108" s="6"/>
      <c r="KLV108" s="6"/>
      <c r="KLW108" s="6"/>
      <c r="KLX108" s="6"/>
      <c r="KLY108" s="6"/>
      <c r="KLZ108" s="6"/>
      <c r="KMA108" s="100"/>
      <c r="KMB108" s="101"/>
      <c r="KMC108" s="101"/>
      <c r="KMD108" s="6"/>
      <c r="KME108" s="6"/>
      <c r="KMF108" s="6"/>
      <c r="KMG108" s="6"/>
      <c r="KMH108" s="102"/>
      <c r="KMI108" s="6"/>
      <c r="KMJ108" s="102"/>
      <c r="KMK108" s="6"/>
      <c r="KML108" s="6"/>
      <c r="KMM108" s="6"/>
      <c r="KMN108" s="6"/>
      <c r="KMO108" s="6"/>
      <c r="KMP108" s="6"/>
      <c r="KMQ108" s="6"/>
      <c r="KMR108" s="6"/>
      <c r="KMS108" s="6"/>
      <c r="KMT108" s="6"/>
      <c r="KMU108" s="6"/>
      <c r="KMV108" s="6"/>
      <c r="KMW108" s="6"/>
      <c r="KMX108" s="6"/>
      <c r="KMY108" s="6"/>
      <c r="KMZ108" s="6"/>
      <c r="KNA108" s="6"/>
      <c r="KNB108" s="98"/>
      <c r="KNC108" s="6"/>
      <c r="KND108" s="6"/>
      <c r="KNE108" s="6"/>
      <c r="KNF108" s="99"/>
      <c r="KNG108" s="6"/>
      <c r="KNH108" s="6"/>
      <c r="KNI108" s="6"/>
      <c r="KNJ108" s="6"/>
      <c r="KNK108" s="6"/>
      <c r="KNL108" s="6"/>
      <c r="KNM108" s="6"/>
      <c r="KNN108" s="6"/>
      <c r="KNO108" s="6"/>
      <c r="KNP108" s="100"/>
      <c r="KNQ108" s="101"/>
      <c r="KNR108" s="101"/>
      <c r="KNS108" s="6"/>
      <c r="KNT108" s="6"/>
      <c r="KNU108" s="6"/>
      <c r="KNV108" s="6"/>
      <c r="KNW108" s="102"/>
      <c r="KNX108" s="6"/>
      <c r="KNY108" s="102"/>
      <c r="KNZ108" s="6"/>
      <c r="KOA108" s="6"/>
      <c r="KOB108" s="6"/>
      <c r="KOC108" s="6"/>
      <c r="KOD108" s="6"/>
      <c r="KOE108" s="6"/>
      <c r="KOF108" s="6"/>
      <c r="KOG108" s="6"/>
      <c r="KOH108" s="6"/>
      <c r="KOI108" s="6"/>
      <c r="KOJ108" s="6"/>
      <c r="KOK108" s="6"/>
      <c r="KOL108" s="6"/>
      <c r="KOM108" s="6"/>
      <c r="KON108" s="6"/>
      <c r="KOO108" s="6"/>
      <c r="KOP108" s="6"/>
      <c r="KOQ108" s="98"/>
      <c r="KOR108" s="6"/>
      <c r="KOS108" s="6"/>
      <c r="KOT108" s="6"/>
      <c r="KOU108" s="99"/>
      <c r="KOV108" s="6"/>
      <c r="KOW108" s="6"/>
      <c r="KOX108" s="6"/>
      <c r="KOY108" s="6"/>
      <c r="KOZ108" s="6"/>
      <c r="KPA108" s="6"/>
      <c r="KPB108" s="6"/>
      <c r="KPC108" s="6"/>
      <c r="KPD108" s="6"/>
      <c r="KPE108" s="100"/>
      <c r="KPF108" s="101"/>
      <c r="KPG108" s="101"/>
      <c r="KPH108" s="6"/>
      <c r="KPI108" s="6"/>
      <c r="KPJ108" s="6"/>
      <c r="KPK108" s="6"/>
      <c r="KPL108" s="102"/>
      <c r="KPM108" s="6"/>
      <c r="KPN108" s="102"/>
      <c r="KPO108" s="6"/>
      <c r="KPP108" s="6"/>
      <c r="KPQ108" s="6"/>
      <c r="KPR108" s="6"/>
      <c r="KPS108" s="6"/>
      <c r="KPT108" s="6"/>
      <c r="KPU108" s="6"/>
      <c r="KPV108" s="6"/>
      <c r="KPW108" s="6"/>
      <c r="KPX108" s="6"/>
      <c r="KPY108" s="6"/>
      <c r="KPZ108" s="6"/>
      <c r="KQA108" s="6"/>
      <c r="KQB108" s="6"/>
      <c r="KQC108" s="6"/>
      <c r="KQD108" s="6"/>
      <c r="KQE108" s="6"/>
      <c r="KQF108" s="98"/>
      <c r="KQG108" s="6"/>
      <c r="KQH108" s="6"/>
      <c r="KQI108" s="6"/>
      <c r="KQJ108" s="99"/>
      <c r="KQK108" s="6"/>
      <c r="KQL108" s="6"/>
      <c r="KQM108" s="6"/>
      <c r="KQN108" s="6"/>
      <c r="KQO108" s="6"/>
      <c r="KQP108" s="6"/>
      <c r="KQQ108" s="6"/>
      <c r="KQR108" s="6"/>
      <c r="KQS108" s="6"/>
      <c r="KQT108" s="100"/>
      <c r="KQU108" s="101"/>
      <c r="KQV108" s="101"/>
      <c r="KQW108" s="6"/>
      <c r="KQX108" s="6"/>
      <c r="KQY108" s="6"/>
      <c r="KQZ108" s="6"/>
      <c r="KRA108" s="102"/>
      <c r="KRB108" s="6"/>
      <c r="KRC108" s="102"/>
      <c r="KRD108" s="6"/>
      <c r="KRE108" s="6"/>
      <c r="KRF108" s="6"/>
      <c r="KRG108" s="6"/>
      <c r="KRH108" s="6"/>
      <c r="KRI108" s="6"/>
      <c r="KRJ108" s="6"/>
      <c r="KRK108" s="6"/>
      <c r="KRL108" s="6"/>
      <c r="KRM108" s="6"/>
      <c r="KRN108" s="6"/>
      <c r="KRO108" s="6"/>
      <c r="KRP108" s="6"/>
      <c r="KRQ108" s="6"/>
      <c r="KRR108" s="6"/>
      <c r="KRS108" s="6"/>
      <c r="KRT108" s="6"/>
      <c r="KRU108" s="98"/>
      <c r="KRV108" s="6"/>
      <c r="KRW108" s="6"/>
      <c r="KRX108" s="6"/>
      <c r="KRY108" s="99"/>
      <c r="KRZ108" s="6"/>
      <c r="KSA108" s="6"/>
      <c r="KSB108" s="6"/>
      <c r="KSC108" s="6"/>
      <c r="KSD108" s="6"/>
      <c r="KSE108" s="6"/>
      <c r="KSF108" s="6"/>
      <c r="KSG108" s="6"/>
      <c r="KSH108" s="6"/>
      <c r="KSI108" s="100"/>
      <c r="KSJ108" s="101"/>
      <c r="KSK108" s="101"/>
      <c r="KSL108" s="6"/>
      <c r="KSM108" s="6"/>
      <c r="KSN108" s="6"/>
      <c r="KSO108" s="6"/>
      <c r="KSP108" s="102"/>
      <c r="KSQ108" s="6"/>
      <c r="KSR108" s="102"/>
      <c r="KSS108" s="6"/>
      <c r="KST108" s="6"/>
      <c r="KSU108" s="6"/>
      <c r="KSV108" s="6"/>
      <c r="KSW108" s="6"/>
      <c r="KSX108" s="6"/>
      <c r="KSY108" s="6"/>
      <c r="KSZ108" s="6"/>
      <c r="KTA108" s="6"/>
      <c r="KTB108" s="6"/>
      <c r="KTC108" s="6"/>
      <c r="KTD108" s="6"/>
      <c r="KTE108" s="6"/>
      <c r="KTF108" s="6"/>
      <c r="KTG108" s="6"/>
      <c r="KTH108" s="6"/>
      <c r="KTI108" s="6"/>
      <c r="KTJ108" s="98"/>
      <c r="KTK108" s="6"/>
      <c r="KTL108" s="6"/>
      <c r="KTM108" s="6"/>
      <c r="KTN108" s="99"/>
      <c r="KTO108" s="6"/>
      <c r="KTP108" s="6"/>
      <c r="KTQ108" s="6"/>
      <c r="KTR108" s="6"/>
      <c r="KTS108" s="6"/>
      <c r="KTT108" s="6"/>
      <c r="KTU108" s="6"/>
      <c r="KTV108" s="6"/>
      <c r="KTW108" s="6"/>
      <c r="KTX108" s="100"/>
      <c r="KTY108" s="101"/>
      <c r="KTZ108" s="101"/>
      <c r="KUA108" s="6"/>
      <c r="KUB108" s="6"/>
      <c r="KUC108" s="6"/>
      <c r="KUD108" s="6"/>
      <c r="KUE108" s="102"/>
      <c r="KUF108" s="6"/>
      <c r="KUG108" s="102"/>
      <c r="KUH108" s="6"/>
      <c r="KUI108" s="6"/>
      <c r="KUJ108" s="6"/>
      <c r="KUK108" s="6"/>
      <c r="KUL108" s="6"/>
      <c r="KUM108" s="6"/>
      <c r="KUN108" s="6"/>
      <c r="KUO108" s="6"/>
      <c r="KUP108" s="6"/>
      <c r="KUQ108" s="6"/>
      <c r="KUR108" s="6"/>
      <c r="KUS108" s="6"/>
      <c r="KUT108" s="6"/>
      <c r="KUU108" s="6"/>
      <c r="KUV108" s="6"/>
      <c r="KUW108" s="6"/>
      <c r="KUX108" s="6"/>
      <c r="KUY108" s="98"/>
      <c r="KUZ108" s="6"/>
      <c r="KVA108" s="6"/>
      <c r="KVB108" s="6"/>
      <c r="KVC108" s="99"/>
      <c r="KVD108" s="6"/>
      <c r="KVE108" s="6"/>
      <c r="KVF108" s="6"/>
      <c r="KVG108" s="6"/>
      <c r="KVH108" s="6"/>
      <c r="KVI108" s="6"/>
      <c r="KVJ108" s="6"/>
      <c r="KVK108" s="6"/>
      <c r="KVL108" s="6"/>
      <c r="KVM108" s="100"/>
      <c r="KVN108" s="101"/>
      <c r="KVO108" s="101"/>
      <c r="KVP108" s="6"/>
      <c r="KVQ108" s="6"/>
      <c r="KVR108" s="6"/>
      <c r="KVS108" s="6"/>
      <c r="KVT108" s="102"/>
      <c r="KVU108" s="6"/>
      <c r="KVV108" s="102"/>
      <c r="KVW108" s="6"/>
      <c r="KVX108" s="6"/>
      <c r="KVY108" s="6"/>
      <c r="KVZ108" s="6"/>
      <c r="KWA108" s="6"/>
      <c r="KWB108" s="6"/>
      <c r="KWC108" s="6"/>
      <c r="KWD108" s="6"/>
      <c r="KWE108" s="6"/>
      <c r="KWF108" s="6"/>
      <c r="KWG108" s="6"/>
      <c r="KWH108" s="6"/>
      <c r="KWI108" s="6"/>
      <c r="KWJ108" s="6"/>
      <c r="KWK108" s="6"/>
      <c r="KWL108" s="6"/>
      <c r="KWM108" s="6"/>
      <c r="KWN108" s="98"/>
      <c r="KWO108" s="6"/>
      <c r="KWP108" s="6"/>
      <c r="KWQ108" s="6"/>
      <c r="KWR108" s="99"/>
      <c r="KWS108" s="6"/>
      <c r="KWT108" s="6"/>
      <c r="KWU108" s="6"/>
      <c r="KWV108" s="6"/>
      <c r="KWW108" s="6"/>
      <c r="KWX108" s="6"/>
      <c r="KWY108" s="6"/>
      <c r="KWZ108" s="6"/>
      <c r="KXA108" s="6"/>
      <c r="KXB108" s="100"/>
      <c r="KXC108" s="101"/>
      <c r="KXD108" s="101"/>
      <c r="KXE108" s="6"/>
      <c r="KXF108" s="6"/>
      <c r="KXG108" s="6"/>
      <c r="KXH108" s="6"/>
      <c r="KXI108" s="102"/>
      <c r="KXJ108" s="6"/>
      <c r="KXK108" s="102"/>
      <c r="KXL108" s="6"/>
      <c r="KXM108" s="6"/>
      <c r="KXN108" s="6"/>
      <c r="KXO108" s="6"/>
      <c r="KXP108" s="6"/>
      <c r="KXQ108" s="6"/>
      <c r="KXR108" s="6"/>
      <c r="KXS108" s="6"/>
      <c r="KXT108" s="6"/>
      <c r="KXU108" s="6"/>
      <c r="KXV108" s="6"/>
      <c r="KXW108" s="6"/>
      <c r="KXX108" s="6"/>
      <c r="KXY108" s="6"/>
      <c r="KXZ108" s="6"/>
      <c r="KYA108" s="6"/>
      <c r="KYB108" s="6"/>
      <c r="KYC108" s="98"/>
      <c r="KYD108" s="6"/>
      <c r="KYE108" s="6"/>
      <c r="KYF108" s="6"/>
      <c r="KYG108" s="99"/>
      <c r="KYH108" s="6"/>
      <c r="KYI108" s="6"/>
      <c r="KYJ108" s="6"/>
      <c r="KYK108" s="6"/>
      <c r="KYL108" s="6"/>
      <c r="KYM108" s="6"/>
      <c r="KYN108" s="6"/>
      <c r="KYO108" s="6"/>
      <c r="KYP108" s="6"/>
      <c r="KYQ108" s="100"/>
      <c r="KYR108" s="101"/>
      <c r="KYS108" s="101"/>
      <c r="KYT108" s="6"/>
      <c r="KYU108" s="6"/>
      <c r="KYV108" s="6"/>
      <c r="KYW108" s="6"/>
      <c r="KYX108" s="102"/>
      <c r="KYY108" s="6"/>
      <c r="KYZ108" s="102"/>
      <c r="KZA108" s="6"/>
      <c r="KZB108" s="6"/>
      <c r="KZC108" s="6"/>
      <c r="KZD108" s="6"/>
      <c r="KZE108" s="6"/>
      <c r="KZF108" s="6"/>
      <c r="KZG108" s="6"/>
      <c r="KZH108" s="6"/>
      <c r="KZI108" s="6"/>
      <c r="KZJ108" s="6"/>
      <c r="KZK108" s="6"/>
      <c r="KZL108" s="6"/>
      <c r="KZM108" s="6"/>
      <c r="KZN108" s="6"/>
      <c r="KZO108" s="6"/>
      <c r="KZP108" s="6"/>
      <c r="KZQ108" s="6"/>
      <c r="KZR108" s="98"/>
      <c r="KZS108" s="6"/>
      <c r="KZT108" s="6"/>
      <c r="KZU108" s="6"/>
      <c r="KZV108" s="99"/>
      <c r="KZW108" s="6"/>
      <c r="KZX108" s="6"/>
      <c r="KZY108" s="6"/>
      <c r="KZZ108" s="6"/>
      <c r="LAA108" s="6"/>
      <c r="LAB108" s="6"/>
      <c r="LAC108" s="6"/>
      <c r="LAD108" s="6"/>
      <c r="LAE108" s="6"/>
      <c r="LAF108" s="100"/>
      <c r="LAG108" s="101"/>
      <c r="LAH108" s="101"/>
      <c r="LAI108" s="6"/>
      <c r="LAJ108" s="6"/>
      <c r="LAK108" s="6"/>
      <c r="LAL108" s="6"/>
      <c r="LAM108" s="102"/>
      <c r="LAN108" s="6"/>
      <c r="LAO108" s="102"/>
      <c r="LAP108" s="6"/>
      <c r="LAQ108" s="6"/>
      <c r="LAR108" s="6"/>
      <c r="LAS108" s="6"/>
      <c r="LAT108" s="6"/>
      <c r="LAU108" s="6"/>
      <c r="LAV108" s="6"/>
      <c r="LAW108" s="6"/>
      <c r="LAX108" s="6"/>
      <c r="LAY108" s="6"/>
      <c r="LAZ108" s="6"/>
      <c r="LBA108" s="6"/>
      <c r="LBB108" s="6"/>
      <c r="LBC108" s="6"/>
      <c r="LBD108" s="6"/>
      <c r="LBE108" s="6"/>
      <c r="LBF108" s="6"/>
      <c r="LBG108" s="98"/>
      <c r="LBH108" s="6"/>
      <c r="LBI108" s="6"/>
      <c r="LBJ108" s="6"/>
      <c r="LBK108" s="99"/>
      <c r="LBL108" s="6"/>
      <c r="LBM108" s="6"/>
      <c r="LBN108" s="6"/>
      <c r="LBO108" s="6"/>
      <c r="LBP108" s="6"/>
      <c r="LBQ108" s="6"/>
      <c r="LBR108" s="6"/>
      <c r="LBS108" s="6"/>
      <c r="LBT108" s="6"/>
      <c r="LBU108" s="100"/>
      <c r="LBV108" s="101"/>
      <c r="LBW108" s="101"/>
      <c r="LBX108" s="6"/>
      <c r="LBY108" s="6"/>
      <c r="LBZ108" s="6"/>
      <c r="LCA108" s="6"/>
      <c r="LCB108" s="102"/>
      <c r="LCC108" s="6"/>
      <c r="LCD108" s="102"/>
      <c r="LCE108" s="6"/>
      <c r="LCF108" s="6"/>
      <c r="LCG108" s="6"/>
      <c r="LCH108" s="6"/>
      <c r="LCI108" s="6"/>
      <c r="LCJ108" s="6"/>
      <c r="LCK108" s="6"/>
      <c r="LCL108" s="6"/>
      <c r="LCM108" s="6"/>
      <c r="LCN108" s="6"/>
      <c r="LCO108" s="6"/>
      <c r="LCP108" s="6"/>
      <c r="LCQ108" s="6"/>
      <c r="LCR108" s="6"/>
      <c r="LCS108" s="6"/>
      <c r="LCT108" s="6"/>
      <c r="LCU108" s="6"/>
      <c r="LCV108" s="98"/>
      <c r="LCW108" s="6"/>
      <c r="LCX108" s="6"/>
      <c r="LCY108" s="6"/>
      <c r="LCZ108" s="99"/>
      <c r="LDA108" s="6"/>
      <c r="LDB108" s="6"/>
      <c r="LDC108" s="6"/>
      <c r="LDD108" s="6"/>
      <c r="LDE108" s="6"/>
      <c r="LDF108" s="6"/>
      <c r="LDG108" s="6"/>
      <c r="LDH108" s="6"/>
      <c r="LDI108" s="6"/>
      <c r="LDJ108" s="100"/>
      <c r="LDK108" s="101"/>
      <c r="LDL108" s="101"/>
      <c r="LDM108" s="6"/>
      <c r="LDN108" s="6"/>
      <c r="LDO108" s="6"/>
      <c r="LDP108" s="6"/>
      <c r="LDQ108" s="102"/>
      <c r="LDR108" s="6"/>
      <c r="LDS108" s="102"/>
      <c r="LDT108" s="6"/>
      <c r="LDU108" s="6"/>
      <c r="LDV108" s="6"/>
      <c r="LDW108" s="6"/>
      <c r="LDX108" s="6"/>
      <c r="LDY108" s="6"/>
      <c r="LDZ108" s="6"/>
      <c r="LEA108" s="6"/>
      <c r="LEB108" s="6"/>
      <c r="LEC108" s="6"/>
      <c r="LED108" s="6"/>
      <c r="LEE108" s="6"/>
      <c r="LEF108" s="6"/>
      <c r="LEG108" s="6"/>
      <c r="LEH108" s="6"/>
      <c r="LEI108" s="6"/>
      <c r="LEJ108" s="6"/>
      <c r="LEK108" s="98"/>
      <c r="LEL108" s="6"/>
      <c r="LEM108" s="6"/>
      <c r="LEN108" s="6"/>
      <c r="LEO108" s="99"/>
      <c r="LEP108" s="6"/>
      <c r="LEQ108" s="6"/>
      <c r="LER108" s="6"/>
      <c r="LES108" s="6"/>
      <c r="LET108" s="6"/>
      <c r="LEU108" s="6"/>
      <c r="LEV108" s="6"/>
      <c r="LEW108" s="6"/>
      <c r="LEX108" s="6"/>
      <c r="LEY108" s="100"/>
      <c r="LEZ108" s="101"/>
      <c r="LFA108" s="101"/>
      <c r="LFB108" s="6"/>
      <c r="LFC108" s="6"/>
      <c r="LFD108" s="6"/>
      <c r="LFE108" s="6"/>
      <c r="LFF108" s="102"/>
      <c r="LFG108" s="6"/>
      <c r="LFH108" s="102"/>
      <c r="LFI108" s="6"/>
      <c r="LFJ108" s="6"/>
      <c r="LFK108" s="6"/>
      <c r="LFL108" s="6"/>
      <c r="LFM108" s="6"/>
      <c r="LFN108" s="6"/>
      <c r="LFO108" s="6"/>
      <c r="LFP108" s="6"/>
      <c r="LFQ108" s="6"/>
      <c r="LFR108" s="6"/>
      <c r="LFS108" s="6"/>
      <c r="LFT108" s="6"/>
      <c r="LFU108" s="6"/>
      <c r="LFV108" s="6"/>
      <c r="LFW108" s="6"/>
      <c r="LFX108" s="6"/>
      <c r="LFY108" s="6"/>
      <c r="LFZ108" s="98"/>
      <c r="LGA108" s="6"/>
      <c r="LGB108" s="6"/>
      <c r="LGC108" s="6"/>
      <c r="LGD108" s="99"/>
      <c r="LGE108" s="6"/>
      <c r="LGF108" s="6"/>
      <c r="LGG108" s="6"/>
      <c r="LGH108" s="6"/>
      <c r="LGI108" s="6"/>
      <c r="LGJ108" s="6"/>
      <c r="LGK108" s="6"/>
      <c r="LGL108" s="6"/>
      <c r="LGM108" s="6"/>
      <c r="LGN108" s="100"/>
      <c r="LGO108" s="101"/>
      <c r="LGP108" s="101"/>
      <c r="LGQ108" s="6"/>
      <c r="LGR108" s="6"/>
      <c r="LGS108" s="6"/>
      <c r="LGT108" s="6"/>
      <c r="LGU108" s="102"/>
      <c r="LGV108" s="6"/>
      <c r="LGW108" s="102"/>
      <c r="LGX108" s="6"/>
      <c r="LGY108" s="6"/>
      <c r="LGZ108" s="6"/>
      <c r="LHA108" s="6"/>
      <c r="LHB108" s="6"/>
      <c r="LHC108" s="6"/>
      <c r="LHD108" s="6"/>
      <c r="LHE108" s="6"/>
      <c r="LHF108" s="6"/>
      <c r="LHG108" s="6"/>
      <c r="LHH108" s="6"/>
      <c r="LHI108" s="6"/>
      <c r="LHJ108" s="6"/>
      <c r="LHK108" s="6"/>
      <c r="LHL108" s="6"/>
      <c r="LHM108" s="6"/>
      <c r="LHN108" s="6"/>
      <c r="LHO108" s="98"/>
      <c r="LHP108" s="6"/>
      <c r="LHQ108" s="6"/>
      <c r="LHR108" s="6"/>
      <c r="LHS108" s="99"/>
      <c r="LHT108" s="6"/>
      <c r="LHU108" s="6"/>
      <c r="LHV108" s="6"/>
      <c r="LHW108" s="6"/>
      <c r="LHX108" s="6"/>
      <c r="LHY108" s="6"/>
      <c r="LHZ108" s="6"/>
      <c r="LIA108" s="6"/>
      <c r="LIB108" s="6"/>
      <c r="LIC108" s="100"/>
      <c r="LID108" s="101"/>
      <c r="LIE108" s="101"/>
      <c r="LIF108" s="6"/>
      <c r="LIG108" s="6"/>
      <c r="LIH108" s="6"/>
      <c r="LII108" s="6"/>
      <c r="LIJ108" s="102"/>
      <c r="LIK108" s="6"/>
      <c r="LIL108" s="102"/>
      <c r="LIM108" s="6"/>
      <c r="LIN108" s="6"/>
      <c r="LIO108" s="6"/>
      <c r="LIP108" s="6"/>
      <c r="LIQ108" s="6"/>
      <c r="LIR108" s="6"/>
      <c r="LIS108" s="6"/>
      <c r="LIT108" s="6"/>
      <c r="LIU108" s="6"/>
      <c r="LIV108" s="6"/>
      <c r="LIW108" s="6"/>
      <c r="LIX108" s="6"/>
      <c r="LIY108" s="6"/>
      <c r="LIZ108" s="6"/>
      <c r="LJA108" s="6"/>
      <c r="LJB108" s="6"/>
      <c r="LJC108" s="6"/>
      <c r="LJD108" s="98"/>
      <c r="LJE108" s="6"/>
      <c r="LJF108" s="6"/>
      <c r="LJG108" s="6"/>
      <c r="LJH108" s="99"/>
      <c r="LJI108" s="6"/>
      <c r="LJJ108" s="6"/>
      <c r="LJK108" s="6"/>
      <c r="LJL108" s="6"/>
      <c r="LJM108" s="6"/>
      <c r="LJN108" s="6"/>
      <c r="LJO108" s="6"/>
      <c r="LJP108" s="6"/>
      <c r="LJQ108" s="6"/>
      <c r="LJR108" s="100"/>
      <c r="LJS108" s="101"/>
      <c r="LJT108" s="101"/>
      <c r="LJU108" s="6"/>
      <c r="LJV108" s="6"/>
      <c r="LJW108" s="6"/>
      <c r="LJX108" s="6"/>
      <c r="LJY108" s="102"/>
      <c r="LJZ108" s="6"/>
      <c r="LKA108" s="102"/>
      <c r="LKB108" s="6"/>
      <c r="LKC108" s="6"/>
      <c r="LKD108" s="6"/>
      <c r="LKE108" s="6"/>
      <c r="LKF108" s="6"/>
      <c r="LKG108" s="6"/>
      <c r="LKH108" s="6"/>
      <c r="LKI108" s="6"/>
      <c r="LKJ108" s="6"/>
      <c r="LKK108" s="6"/>
      <c r="LKL108" s="6"/>
      <c r="LKM108" s="6"/>
      <c r="LKN108" s="6"/>
      <c r="LKO108" s="6"/>
      <c r="LKP108" s="6"/>
      <c r="LKQ108" s="6"/>
      <c r="LKR108" s="6"/>
      <c r="LKS108" s="98"/>
      <c r="LKT108" s="6"/>
      <c r="LKU108" s="6"/>
      <c r="LKV108" s="6"/>
      <c r="LKW108" s="99"/>
      <c r="LKX108" s="6"/>
      <c r="LKY108" s="6"/>
      <c r="LKZ108" s="6"/>
      <c r="LLA108" s="6"/>
      <c r="LLB108" s="6"/>
      <c r="LLC108" s="6"/>
      <c r="LLD108" s="6"/>
      <c r="LLE108" s="6"/>
      <c r="LLF108" s="6"/>
      <c r="LLG108" s="100"/>
      <c r="LLH108" s="101"/>
      <c r="LLI108" s="101"/>
      <c r="LLJ108" s="6"/>
      <c r="LLK108" s="6"/>
      <c r="LLL108" s="6"/>
      <c r="LLM108" s="6"/>
      <c r="LLN108" s="102"/>
      <c r="LLO108" s="6"/>
      <c r="LLP108" s="102"/>
      <c r="LLQ108" s="6"/>
      <c r="LLR108" s="6"/>
      <c r="LLS108" s="6"/>
      <c r="LLT108" s="6"/>
      <c r="LLU108" s="6"/>
      <c r="LLV108" s="6"/>
      <c r="LLW108" s="6"/>
      <c r="LLX108" s="6"/>
      <c r="LLY108" s="6"/>
      <c r="LLZ108" s="6"/>
      <c r="LMA108" s="6"/>
      <c r="LMB108" s="6"/>
      <c r="LMC108" s="6"/>
      <c r="LMD108" s="6"/>
      <c r="LME108" s="6"/>
      <c r="LMF108" s="6"/>
      <c r="LMG108" s="6"/>
      <c r="LMH108" s="98"/>
      <c r="LMI108" s="6"/>
      <c r="LMJ108" s="6"/>
      <c r="LMK108" s="6"/>
      <c r="LML108" s="99"/>
      <c r="LMM108" s="6"/>
      <c r="LMN108" s="6"/>
      <c r="LMO108" s="6"/>
      <c r="LMP108" s="6"/>
      <c r="LMQ108" s="6"/>
      <c r="LMR108" s="6"/>
      <c r="LMS108" s="6"/>
      <c r="LMT108" s="6"/>
      <c r="LMU108" s="6"/>
      <c r="LMV108" s="100"/>
      <c r="LMW108" s="101"/>
      <c r="LMX108" s="101"/>
      <c r="LMY108" s="6"/>
      <c r="LMZ108" s="6"/>
      <c r="LNA108" s="6"/>
      <c r="LNB108" s="6"/>
      <c r="LNC108" s="102"/>
      <c r="LND108" s="6"/>
      <c r="LNE108" s="102"/>
      <c r="LNF108" s="6"/>
      <c r="LNG108" s="6"/>
      <c r="LNH108" s="6"/>
      <c r="LNI108" s="6"/>
      <c r="LNJ108" s="6"/>
      <c r="LNK108" s="6"/>
      <c r="LNL108" s="6"/>
      <c r="LNM108" s="6"/>
      <c r="LNN108" s="6"/>
      <c r="LNO108" s="6"/>
      <c r="LNP108" s="6"/>
      <c r="LNQ108" s="6"/>
      <c r="LNR108" s="6"/>
      <c r="LNS108" s="6"/>
      <c r="LNT108" s="6"/>
      <c r="LNU108" s="6"/>
      <c r="LNV108" s="6"/>
      <c r="LNW108" s="98"/>
      <c r="LNX108" s="6"/>
      <c r="LNY108" s="6"/>
      <c r="LNZ108" s="6"/>
      <c r="LOA108" s="99"/>
      <c r="LOB108" s="6"/>
      <c r="LOC108" s="6"/>
      <c r="LOD108" s="6"/>
      <c r="LOE108" s="6"/>
      <c r="LOF108" s="6"/>
      <c r="LOG108" s="6"/>
      <c r="LOH108" s="6"/>
      <c r="LOI108" s="6"/>
      <c r="LOJ108" s="6"/>
      <c r="LOK108" s="100"/>
      <c r="LOL108" s="101"/>
      <c r="LOM108" s="101"/>
      <c r="LON108" s="6"/>
      <c r="LOO108" s="6"/>
      <c r="LOP108" s="6"/>
      <c r="LOQ108" s="6"/>
      <c r="LOR108" s="102"/>
      <c r="LOS108" s="6"/>
      <c r="LOT108" s="102"/>
      <c r="LOU108" s="6"/>
      <c r="LOV108" s="6"/>
      <c r="LOW108" s="6"/>
      <c r="LOX108" s="6"/>
      <c r="LOY108" s="6"/>
      <c r="LOZ108" s="6"/>
      <c r="LPA108" s="6"/>
      <c r="LPB108" s="6"/>
      <c r="LPC108" s="6"/>
      <c r="LPD108" s="6"/>
      <c r="LPE108" s="6"/>
      <c r="LPF108" s="6"/>
      <c r="LPG108" s="6"/>
      <c r="LPH108" s="6"/>
      <c r="LPI108" s="6"/>
      <c r="LPJ108" s="6"/>
      <c r="LPK108" s="6"/>
      <c r="LPL108" s="98"/>
      <c r="LPM108" s="6"/>
      <c r="LPN108" s="6"/>
      <c r="LPO108" s="6"/>
      <c r="LPP108" s="99"/>
      <c r="LPQ108" s="6"/>
      <c r="LPR108" s="6"/>
      <c r="LPS108" s="6"/>
      <c r="LPT108" s="6"/>
      <c r="LPU108" s="6"/>
      <c r="LPV108" s="6"/>
      <c r="LPW108" s="6"/>
      <c r="LPX108" s="6"/>
      <c r="LPY108" s="6"/>
      <c r="LPZ108" s="100"/>
      <c r="LQA108" s="101"/>
      <c r="LQB108" s="101"/>
      <c r="LQC108" s="6"/>
      <c r="LQD108" s="6"/>
      <c r="LQE108" s="6"/>
      <c r="LQF108" s="6"/>
      <c r="LQG108" s="102"/>
      <c r="LQH108" s="6"/>
      <c r="LQI108" s="102"/>
      <c r="LQJ108" s="6"/>
      <c r="LQK108" s="6"/>
      <c r="LQL108" s="6"/>
      <c r="LQM108" s="6"/>
      <c r="LQN108" s="6"/>
      <c r="LQO108" s="6"/>
      <c r="LQP108" s="6"/>
      <c r="LQQ108" s="6"/>
      <c r="LQR108" s="6"/>
      <c r="LQS108" s="6"/>
      <c r="LQT108" s="6"/>
      <c r="LQU108" s="6"/>
      <c r="LQV108" s="6"/>
      <c r="LQW108" s="6"/>
      <c r="LQX108" s="6"/>
      <c r="LQY108" s="6"/>
      <c r="LQZ108" s="6"/>
      <c r="LRA108" s="98"/>
      <c r="LRB108" s="6"/>
      <c r="LRC108" s="6"/>
      <c r="LRD108" s="6"/>
      <c r="LRE108" s="99"/>
      <c r="LRF108" s="6"/>
      <c r="LRG108" s="6"/>
      <c r="LRH108" s="6"/>
      <c r="LRI108" s="6"/>
      <c r="LRJ108" s="6"/>
      <c r="LRK108" s="6"/>
      <c r="LRL108" s="6"/>
      <c r="LRM108" s="6"/>
      <c r="LRN108" s="6"/>
      <c r="LRO108" s="100"/>
      <c r="LRP108" s="101"/>
      <c r="LRQ108" s="101"/>
      <c r="LRR108" s="6"/>
      <c r="LRS108" s="6"/>
      <c r="LRT108" s="6"/>
      <c r="LRU108" s="6"/>
      <c r="LRV108" s="102"/>
      <c r="LRW108" s="6"/>
      <c r="LRX108" s="102"/>
      <c r="LRY108" s="6"/>
      <c r="LRZ108" s="6"/>
      <c r="LSA108" s="6"/>
      <c r="LSB108" s="6"/>
      <c r="LSC108" s="6"/>
      <c r="LSD108" s="6"/>
      <c r="LSE108" s="6"/>
      <c r="LSF108" s="6"/>
      <c r="LSG108" s="6"/>
      <c r="LSH108" s="6"/>
      <c r="LSI108" s="6"/>
      <c r="LSJ108" s="6"/>
      <c r="LSK108" s="6"/>
      <c r="LSL108" s="6"/>
      <c r="LSM108" s="6"/>
      <c r="LSN108" s="6"/>
      <c r="LSO108" s="6"/>
      <c r="LSP108" s="98"/>
      <c r="LSQ108" s="6"/>
      <c r="LSR108" s="6"/>
      <c r="LSS108" s="6"/>
      <c r="LST108" s="99"/>
      <c r="LSU108" s="6"/>
      <c r="LSV108" s="6"/>
      <c r="LSW108" s="6"/>
      <c r="LSX108" s="6"/>
      <c r="LSY108" s="6"/>
      <c r="LSZ108" s="6"/>
      <c r="LTA108" s="6"/>
      <c r="LTB108" s="6"/>
      <c r="LTC108" s="6"/>
      <c r="LTD108" s="100"/>
      <c r="LTE108" s="101"/>
      <c r="LTF108" s="101"/>
      <c r="LTG108" s="6"/>
      <c r="LTH108" s="6"/>
      <c r="LTI108" s="6"/>
      <c r="LTJ108" s="6"/>
      <c r="LTK108" s="102"/>
      <c r="LTL108" s="6"/>
      <c r="LTM108" s="102"/>
      <c r="LTN108" s="6"/>
      <c r="LTO108" s="6"/>
      <c r="LTP108" s="6"/>
      <c r="LTQ108" s="6"/>
      <c r="LTR108" s="6"/>
      <c r="LTS108" s="6"/>
      <c r="LTT108" s="6"/>
      <c r="LTU108" s="6"/>
      <c r="LTV108" s="6"/>
      <c r="LTW108" s="6"/>
      <c r="LTX108" s="6"/>
      <c r="LTY108" s="6"/>
      <c r="LTZ108" s="6"/>
      <c r="LUA108" s="6"/>
      <c r="LUB108" s="6"/>
      <c r="LUC108" s="6"/>
      <c r="LUD108" s="6"/>
      <c r="LUE108" s="98"/>
      <c r="LUF108" s="6"/>
      <c r="LUG108" s="6"/>
      <c r="LUH108" s="6"/>
      <c r="LUI108" s="99"/>
      <c r="LUJ108" s="6"/>
      <c r="LUK108" s="6"/>
      <c r="LUL108" s="6"/>
      <c r="LUM108" s="6"/>
      <c r="LUN108" s="6"/>
      <c r="LUO108" s="6"/>
      <c r="LUP108" s="6"/>
      <c r="LUQ108" s="6"/>
      <c r="LUR108" s="6"/>
      <c r="LUS108" s="100"/>
      <c r="LUT108" s="101"/>
      <c r="LUU108" s="101"/>
      <c r="LUV108" s="6"/>
      <c r="LUW108" s="6"/>
      <c r="LUX108" s="6"/>
      <c r="LUY108" s="6"/>
      <c r="LUZ108" s="102"/>
      <c r="LVA108" s="6"/>
      <c r="LVB108" s="102"/>
      <c r="LVC108" s="6"/>
      <c r="LVD108" s="6"/>
      <c r="LVE108" s="6"/>
      <c r="LVF108" s="6"/>
      <c r="LVG108" s="6"/>
      <c r="LVH108" s="6"/>
      <c r="LVI108" s="6"/>
      <c r="LVJ108" s="6"/>
      <c r="LVK108" s="6"/>
      <c r="LVL108" s="6"/>
      <c r="LVM108" s="6"/>
      <c r="LVN108" s="6"/>
      <c r="LVO108" s="6"/>
      <c r="LVP108" s="6"/>
      <c r="LVQ108" s="6"/>
      <c r="LVR108" s="6"/>
      <c r="LVS108" s="6"/>
      <c r="LVT108" s="98"/>
      <c r="LVU108" s="6"/>
      <c r="LVV108" s="6"/>
      <c r="LVW108" s="6"/>
      <c r="LVX108" s="99"/>
      <c r="LVY108" s="6"/>
      <c r="LVZ108" s="6"/>
      <c r="LWA108" s="6"/>
      <c r="LWB108" s="6"/>
      <c r="LWC108" s="6"/>
      <c r="LWD108" s="6"/>
      <c r="LWE108" s="6"/>
      <c r="LWF108" s="6"/>
      <c r="LWG108" s="6"/>
      <c r="LWH108" s="100"/>
      <c r="LWI108" s="101"/>
      <c r="LWJ108" s="101"/>
      <c r="LWK108" s="6"/>
      <c r="LWL108" s="6"/>
      <c r="LWM108" s="6"/>
      <c r="LWN108" s="6"/>
      <c r="LWO108" s="102"/>
      <c r="LWP108" s="6"/>
      <c r="LWQ108" s="102"/>
      <c r="LWR108" s="6"/>
      <c r="LWS108" s="6"/>
      <c r="LWT108" s="6"/>
      <c r="LWU108" s="6"/>
      <c r="LWV108" s="6"/>
      <c r="LWW108" s="6"/>
      <c r="LWX108" s="6"/>
      <c r="LWY108" s="6"/>
      <c r="LWZ108" s="6"/>
      <c r="LXA108" s="6"/>
      <c r="LXB108" s="6"/>
      <c r="LXC108" s="6"/>
      <c r="LXD108" s="6"/>
      <c r="LXE108" s="6"/>
      <c r="LXF108" s="6"/>
      <c r="LXG108" s="6"/>
      <c r="LXH108" s="6"/>
      <c r="LXI108" s="98"/>
      <c r="LXJ108" s="6"/>
      <c r="LXK108" s="6"/>
      <c r="LXL108" s="6"/>
      <c r="LXM108" s="99"/>
      <c r="LXN108" s="6"/>
      <c r="LXO108" s="6"/>
      <c r="LXP108" s="6"/>
      <c r="LXQ108" s="6"/>
      <c r="LXR108" s="6"/>
      <c r="LXS108" s="6"/>
      <c r="LXT108" s="6"/>
      <c r="LXU108" s="6"/>
      <c r="LXV108" s="6"/>
      <c r="LXW108" s="100"/>
      <c r="LXX108" s="101"/>
      <c r="LXY108" s="101"/>
      <c r="LXZ108" s="6"/>
      <c r="LYA108" s="6"/>
      <c r="LYB108" s="6"/>
      <c r="LYC108" s="6"/>
      <c r="LYD108" s="102"/>
      <c r="LYE108" s="6"/>
      <c r="LYF108" s="102"/>
      <c r="LYG108" s="6"/>
      <c r="LYH108" s="6"/>
      <c r="LYI108" s="6"/>
      <c r="LYJ108" s="6"/>
      <c r="LYK108" s="6"/>
      <c r="LYL108" s="6"/>
      <c r="LYM108" s="6"/>
      <c r="LYN108" s="6"/>
      <c r="LYO108" s="6"/>
      <c r="LYP108" s="6"/>
      <c r="LYQ108" s="6"/>
      <c r="LYR108" s="6"/>
      <c r="LYS108" s="6"/>
      <c r="LYT108" s="6"/>
      <c r="LYU108" s="6"/>
      <c r="LYV108" s="6"/>
      <c r="LYW108" s="6"/>
      <c r="LYX108" s="98"/>
      <c r="LYY108" s="6"/>
      <c r="LYZ108" s="6"/>
      <c r="LZA108" s="6"/>
      <c r="LZB108" s="99"/>
      <c r="LZC108" s="6"/>
      <c r="LZD108" s="6"/>
      <c r="LZE108" s="6"/>
      <c r="LZF108" s="6"/>
      <c r="LZG108" s="6"/>
      <c r="LZH108" s="6"/>
      <c r="LZI108" s="6"/>
      <c r="LZJ108" s="6"/>
      <c r="LZK108" s="6"/>
      <c r="LZL108" s="100"/>
      <c r="LZM108" s="101"/>
      <c r="LZN108" s="101"/>
      <c r="LZO108" s="6"/>
      <c r="LZP108" s="6"/>
      <c r="LZQ108" s="6"/>
      <c r="LZR108" s="6"/>
      <c r="LZS108" s="102"/>
      <c r="LZT108" s="6"/>
      <c r="LZU108" s="102"/>
      <c r="LZV108" s="6"/>
      <c r="LZW108" s="6"/>
      <c r="LZX108" s="6"/>
      <c r="LZY108" s="6"/>
      <c r="LZZ108" s="6"/>
      <c r="MAA108" s="6"/>
      <c r="MAB108" s="6"/>
      <c r="MAC108" s="6"/>
      <c r="MAD108" s="6"/>
      <c r="MAE108" s="6"/>
      <c r="MAF108" s="6"/>
      <c r="MAG108" s="6"/>
      <c r="MAH108" s="6"/>
      <c r="MAI108" s="6"/>
      <c r="MAJ108" s="6"/>
      <c r="MAK108" s="6"/>
      <c r="MAL108" s="6"/>
      <c r="MAM108" s="98"/>
      <c r="MAN108" s="6"/>
      <c r="MAO108" s="6"/>
      <c r="MAP108" s="6"/>
      <c r="MAQ108" s="99"/>
      <c r="MAR108" s="6"/>
      <c r="MAS108" s="6"/>
      <c r="MAT108" s="6"/>
      <c r="MAU108" s="6"/>
      <c r="MAV108" s="6"/>
      <c r="MAW108" s="6"/>
      <c r="MAX108" s="6"/>
      <c r="MAY108" s="6"/>
      <c r="MAZ108" s="6"/>
      <c r="MBA108" s="100"/>
      <c r="MBB108" s="101"/>
      <c r="MBC108" s="101"/>
      <c r="MBD108" s="6"/>
      <c r="MBE108" s="6"/>
      <c r="MBF108" s="6"/>
      <c r="MBG108" s="6"/>
      <c r="MBH108" s="102"/>
      <c r="MBI108" s="6"/>
      <c r="MBJ108" s="102"/>
      <c r="MBK108" s="6"/>
      <c r="MBL108" s="6"/>
      <c r="MBM108" s="6"/>
      <c r="MBN108" s="6"/>
      <c r="MBO108" s="6"/>
      <c r="MBP108" s="6"/>
      <c r="MBQ108" s="6"/>
      <c r="MBR108" s="6"/>
      <c r="MBS108" s="6"/>
      <c r="MBT108" s="6"/>
      <c r="MBU108" s="6"/>
      <c r="MBV108" s="6"/>
      <c r="MBW108" s="6"/>
      <c r="MBX108" s="6"/>
      <c r="MBY108" s="6"/>
      <c r="MBZ108" s="6"/>
      <c r="MCA108" s="6"/>
      <c r="MCB108" s="98"/>
      <c r="MCC108" s="6"/>
      <c r="MCD108" s="6"/>
      <c r="MCE108" s="6"/>
      <c r="MCF108" s="99"/>
      <c r="MCG108" s="6"/>
      <c r="MCH108" s="6"/>
      <c r="MCI108" s="6"/>
      <c r="MCJ108" s="6"/>
      <c r="MCK108" s="6"/>
      <c r="MCL108" s="6"/>
      <c r="MCM108" s="6"/>
      <c r="MCN108" s="6"/>
      <c r="MCO108" s="6"/>
      <c r="MCP108" s="100"/>
      <c r="MCQ108" s="101"/>
      <c r="MCR108" s="101"/>
      <c r="MCS108" s="6"/>
      <c r="MCT108" s="6"/>
      <c r="MCU108" s="6"/>
      <c r="MCV108" s="6"/>
      <c r="MCW108" s="102"/>
      <c r="MCX108" s="6"/>
      <c r="MCY108" s="102"/>
      <c r="MCZ108" s="6"/>
      <c r="MDA108" s="6"/>
      <c r="MDB108" s="6"/>
      <c r="MDC108" s="6"/>
      <c r="MDD108" s="6"/>
      <c r="MDE108" s="6"/>
      <c r="MDF108" s="6"/>
      <c r="MDG108" s="6"/>
      <c r="MDH108" s="6"/>
      <c r="MDI108" s="6"/>
      <c r="MDJ108" s="6"/>
      <c r="MDK108" s="6"/>
      <c r="MDL108" s="6"/>
      <c r="MDM108" s="6"/>
      <c r="MDN108" s="6"/>
      <c r="MDO108" s="6"/>
      <c r="MDP108" s="6"/>
      <c r="MDQ108" s="98"/>
      <c r="MDR108" s="6"/>
      <c r="MDS108" s="6"/>
      <c r="MDT108" s="6"/>
      <c r="MDU108" s="99"/>
      <c r="MDV108" s="6"/>
      <c r="MDW108" s="6"/>
      <c r="MDX108" s="6"/>
      <c r="MDY108" s="6"/>
      <c r="MDZ108" s="6"/>
      <c r="MEA108" s="6"/>
      <c r="MEB108" s="6"/>
      <c r="MEC108" s="6"/>
      <c r="MED108" s="6"/>
      <c r="MEE108" s="100"/>
      <c r="MEF108" s="101"/>
      <c r="MEG108" s="101"/>
      <c r="MEH108" s="6"/>
      <c r="MEI108" s="6"/>
      <c r="MEJ108" s="6"/>
      <c r="MEK108" s="6"/>
      <c r="MEL108" s="102"/>
      <c r="MEM108" s="6"/>
      <c r="MEN108" s="102"/>
      <c r="MEO108" s="6"/>
      <c r="MEP108" s="6"/>
      <c r="MEQ108" s="6"/>
      <c r="MER108" s="6"/>
      <c r="MES108" s="6"/>
      <c r="MET108" s="6"/>
      <c r="MEU108" s="6"/>
      <c r="MEV108" s="6"/>
      <c r="MEW108" s="6"/>
      <c r="MEX108" s="6"/>
      <c r="MEY108" s="6"/>
      <c r="MEZ108" s="6"/>
      <c r="MFA108" s="6"/>
      <c r="MFB108" s="6"/>
      <c r="MFC108" s="6"/>
      <c r="MFD108" s="6"/>
      <c r="MFE108" s="6"/>
      <c r="MFF108" s="98"/>
      <c r="MFG108" s="6"/>
      <c r="MFH108" s="6"/>
      <c r="MFI108" s="6"/>
      <c r="MFJ108" s="99"/>
      <c r="MFK108" s="6"/>
      <c r="MFL108" s="6"/>
      <c r="MFM108" s="6"/>
      <c r="MFN108" s="6"/>
      <c r="MFO108" s="6"/>
      <c r="MFP108" s="6"/>
      <c r="MFQ108" s="6"/>
      <c r="MFR108" s="6"/>
      <c r="MFS108" s="6"/>
      <c r="MFT108" s="100"/>
      <c r="MFU108" s="101"/>
      <c r="MFV108" s="101"/>
      <c r="MFW108" s="6"/>
      <c r="MFX108" s="6"/>
      <c r="MFY108" s="6"/>
      <c r="MFZ108" s="6"/>
      <c r="MGA108" s="102"/>
      <c r="MGB108" s="6"/>
      <c r="MGC108" s="102"/>
      <c r="MGD108" s="6"/>
      <c r="MGE108" s="6"/>
      <c r="MGF108" s="6"/>
      <c r="MGG108" s="6"/>
      <c r="MGH108" s="6"/>
      <c r="MGI108" s="6"/>
      <c r="MGJ108" s="6"/>
      <c r="MGK108" s="6"/>
      <c r="MGL108" s="6"/>
      <c r="MGM108" s="6"/>
      <c r="MGN108" s="6"/>
      <c r="MGO108" s="6"/>
      <c r="MGP108" s="6"/>
      <c r="MGQ108" s="6"/>
      <c r="MGR108" s="6"/>
      <c r="MGS108" s="6"/>
      <c r="MGT108" s="6"/>
      <c r="MGU108" s="98"/>
      <c r="MGV108" s="6"/>
      <c r="MGW108" s="6"/>
      <c r="MGX108" s="6"/>
      <c r="MGY108" s="99"/>
      <c r="MGZ108" s="6"/>
      <c r="MHA108" s="6"/>
      <c r="MHB108" s="6"/>
      <c r="MHC108" s="6"/>
      <c r="MHD108" s="6"/>
      <c r="MHE108" s="6"/>
      <c r="MHF108" s="6"/>
      <c r="MHG108" s="6"/>
      <c r="MHH108" s="6"/>
      <c r="MHI108" s="100"/>
      <c r="MHJ108" s="101"/>
      <c r="MHK108" s="101"/>
      <c r="MHL108" s="6"/>
      <c r="MHM108" s="6"/>
      <c r="MHN108" s="6"/>
      <c r="MHO108" s="6"/>
      <c r="MHP108" s="102"/>
      <c r="MHQ108" s="6"/>
      <c r="MHR108" s="102"/>
      <c r="MHS108" s="6"/>
      <c r="MHT108" s="6"/>
      <c r="MHU108" s="6"/>
      <c r="MHV108" s="6"/>
      <c r="MHW108" s="6"/>
      <c r="MHX108" s="6"/>
      <c r="MHY108" s="6"/>
      <c r="MHZ108" s="6"/>
      <c r="MIA108" s="6"/>
      <c r="MIB108" s="6"/>
      <c r="MIC108" s="6"/>
      <c r="MID108" s="6"/>
      <c r="MIE108" s="6"/>
      <c r="MIF108" s="6"/>
      <c r="MIG108" s="6"/>
      <c r="MIH108" s="6"/>
      <c r="MII108" s="6"/>
      <c r="MIJ108" s="98"/>
      <c r="MIK108" s="6"/>
      <c r="MIL108" s="6"/>
      <c r="MIM108" s="6"/>
      <c r="MIN108" s="99"/>
      <c r="MIO108" s="6"/>
      <c r="MIP108" s="6"/>
      <c r="MIQ108" s="6"/>
      <c r="MIR108" s="6"/>
      <c r="MIS108" s="6"/>
      <c r="MIT108" s="6"/>
      <c r="MIU108" s="6"/>
      <c r="MIV108" s="6"/>
      <c r="MIW108" s="6"/>
      <c r="MIX108" s="100"/>
      <c r="MIY108" s="101"/>
      <c r="MIZ108" s="101"/>
      <c r="MJA108" s="6"/>
      <c r="MJB108" s="6"/>
      <c r="MJC108" s="6"/>
      <c r="MJD108" s="6"/>
      <c r="MJE108" s="102"/>
      <c r="MJF108" s="6"/>
      <c r="MJG108" s="102"/>
      <c r="MJH108" s="6"/>
      <c r="MJI108" s="6"/>
      <c r="MJJ108" s="6"/>
      <c r="MJK108" s="6"/>
      <c r="MJL108" s="6"/>
      <c r="MJM108" s="6"/>
      <c r="MJN108" s="6"/>
      <c r="MJO108" s="6"/>
      <c r="MJP108" s="6"/>
      <c r="MJQ108" s="6"/>
      <c r="MJR108" s="6"/>
      <c r="MJS108" s="6"/>
      <c r="MJT108" s="6"/>
      <c r="MJU108" s="6"/>
      <c r="MJV108" s="6"/>
      <c r="MJW108" s="6"/>
      <c r="MJX108" s="6"/>
      <c r="MJY108" s="98"/>
      <c r="MJZ108" s="6"/>
      <c r="MKA108" s="6"/>
      <c r="MKB108" s="6"/>
      <c r="MKC108" s="99"/>
      <c r="MKD108" s="6"/>
      <c r="MKE108" s="6"/>
      <c r="MKF108" s="6"/>
      <c r="MKG108" s="6"/>
      <c r="MKH108" s="6"/>
      <c r="MKI108" s="6"/>
      <c r="MKJ108" s="6"/>
      <c r="MKK108" s="6"/>
      <c r="MKL108" s="6"/>
      <c r="MKM108" s="100"/>
      <c r="MKN108" s="101"/>
      <c r="MKO108" s="101"/>
      <c r="MKP108" s="6"/>
      <c r="MKQ108" s="6"/>
      <c r="MKR108" s="6"/>
      <c r="MKS108" s="6"/>
      <c r="MKT108" s="102"/>
      <c r="MKU108" s="6"/>
      <c r="MKV108" s="102"/>
      <c r="MKW108" s="6"/>
      <c r="MKX108" s="6"/>
      <c r="MKY108" s="6"/>
      <c r="MKZ108" s="6"/>
      <c r="MLA108" s="6"/>
      <c r="MLB108" s="6"/>
      <c r="MLC108" s="6"/>
      <c r="MLD108" s="6"/>
      <c r="MLE108" s="6"/>
      <c r="MLF108" s="6"/>
      <c r="MLG108" s="6"/>
      <c r="MLH108" s="6"/>
      <c r="MLI108" s="6"/>
      <c r="MLJ108" s="6"/>
      <c r="MLK108" s="6"/>
      <c r="MLL108" s="6"/>
      <c r="MLM108" s="6"/>
      <c r="MLN108" s="98"/>
      <c r="MLO108" s="6"/>
      <c r="MLP108" s="6"/>
      <c r="MLQ108" s="6"/>
      <c r="MLR108" s="99"/>
      <c r="MLS108" s="6"/>
      <c r="MLT108" s="6"/>
      <c r="MLU108" s="6"/>
      <c r="MLV108" s="6"/>
      <c r="MLW108" s="6"/>
      <c r="MLX108" s="6"/>
      <c r="MLY108" s="6"/>
      <c r="MLZ108" s="6"/>
      <c r="MMA108" s="6"/>
      <c r="MMB108" s="100"/>
      <c r="MMC108" s="101"/>
      <c r="MMD108" s="101"/>
      <c r="MME108" s="6"/>
      <c r="MMF108" s="6"/>
      <c r="MMG108" s="6"/>
      <c r="MMH108" s="6"/>
      <c r="MMI108" s="102"/>
      <c r="MMJ108" s="6"/>
      <c r="MMK108" s="102"/>
      <c r="MML108" s="6"/>
      <c r="MMM108" s="6"/>
      <c r="MMN108" s="6"/>
      <c r="MMO108" s="6"/>
      <c r="MMP108" s="6"/>
      <c r="MMQ108" s="6"/>
      <c r="MMR108" s="6"/>
      <c r="MMS108" s="6"/>
      <c r="MMT108" s="6"/>
      <c r="MMU108" s="6"/>
      <c r="MMV108" s="6"/>
      <c r="MMW108" s="6"/>
      <c r="MMX108" s="6"/>
      <c r="MMY108" s="6"/>
      <c r="MMZ108" s="6"/>
      <c r="MNA108" s="6"/>
      <c r="MNB108" s="6"/>
      <c r="MNC108" s="98"/>
      <c r="MND108" s="6"/>
      <c r="MNE108" s="6"/>
      <c r="MNF108" s="6"/>
      <c r="MNG108" s="99"/>
      <c r="MNH108" s="6"/>
      <c r="MNI108" s="6"/>
      <c r="MNJ108" s="6"/>
      <c r="MNK108" s="6"/>
      <c r="MNL108" s="6"/>
      <c r="MNM108" s="6"/>
      <c r="MNN108" s="6"/>
      <c r="MNO108" s="6"/>
      <c r="MNP108" s="6"/>
      <c r="MNQ108" s="100"/>
      <c r="MNR108" s="101"/>
      <c r="MNS108" s="101"/>
      <c r="MNT108" s="6"/>
      <c r="MNU108" s="6"/>
      <c r="MNV108" s="6"/>
      <c r="MNW108" s="6"/>
      <c r="MNX108" s="102"/>
      <c r="MNY108" s="6"/>
      <c r="MNZ108" s="102"/>
      <c r="MOA108" s="6"/>
      <c r="MOB108" s="6"/>
      <c r="MOC108" s="6"/>
      <c r="MOD108" s="6"/>
      <c r="MOE108" s="6"/>
      <c r="MOF108" s="6"/>
      <c r="MOG108" s="6"/>
      <c r="MOH108" s="6"/>
      <c r="MOI108" s="6"/>
      <c r="MOJ108" s="6"/>
      <c r="MOK108" s="6"/>
      <c r="MOL108" s="6"/>
      <c r="MOM108" s="6"/>
      <c r="MON108" s="6"/>
      <c r="MOO108" s="6"/>
      <c r="MOP108" s="6"/>
      <c r="MOQ108" s="6"/>
      <c r="MOR108" s="98"/>
      <c r="MOS108" s="6"/>
      <c r="MOT108" s="6"/>
      <c r="MOU108" s="6"/>
      <c r="MOV108" s="99"/>
      <c r="MOW108" s="6"/>
      <c r="MOX108" s="6"/>
      <c r="MOY108" s="6"/>
      <c r="MOZ108" s="6"/>
      <c r="MPA108" s="6"/>
      <c r="MPB108" s="6"/>
      <c r="MPC108" s="6"/>
      <c r="MPD108" s="6"/>
      <c r="MPE108" s="6"/>
      <c r="MPF108" s="100"/>
      <c r="MPG108" s="101"/>
      <c r="MPH108" s="101"/>
      <c r="MPI108" s="6"/>
      <c r="MPJ108" s="6"/>
      <c r="MPK108" s="6"/>
      <c r="MPL108" s="6"/>
      <c r="MPM108" s="102"/>
      <c r="MPN108" s="6"/>
      <c r="MPO108" s="102"/>
      <c r="MPP108" s="6"/>
      <c r="MPQ108" s="6"/>
      <c r="MPR108" s="6"/>
      <c r="MPS108" s="6"/>
      <c r="MPT108" s="6"/>
      <c r="MPU108" s="6"/>
      <c r="MPV108" s="6"/>
      <c r="MPW108" s="6"/>
      <c r="MPX108" s="6"/>
      <c r="MPY108" s="6"/>
      <c r="MPZ108" s="6"/>
      <c r="MQA108" s="6"/>
      <c r="MQB108" s="6"/>
      <c r="MQC108" s="6"/>
      <c r="MQD108" s="6"/>
      <c r="MQE108" s="6"/>
      <c r="MQF108" s="6"/>
      <c r="MQG108" s="98"/>
      <c r="MQH108" s="6"/>
      <c r="MQI108" s="6"/>
      <c r="MQJ108" s="6"/>
      <c r="MQK108" s="99"/>
      <c r="MQL108" s="6"/>
      <c r="MQM108" s="6"/>
      <c r="MQN108" s="6"/>
      <c r="MQO108" s="6"/>
      <c r="MQP108" s="6"/>
      <c r="MQQ108" s="6"/>
      <c r="MQR108" s="6"/>
      <c r="MQS108" s="6"/>
      <c r="MQT108" s="6"/>
      <c r="MQU108" s="100"/>
      <c r="MQV108" s="101"/>
      <c r="MQW108" s="101"/>
      <c r="MQX108" s="6"/>
      <c r="MQY108" s="6"/>
      <c r="MQZ108" s="6"/>
      <c r="MRA108" s="6"/>
      <c r="MRB108" s="102"/>
      <c r="MRC108" s="6"/>
      <c r="MRD108" s="102"/>
      <c r="MRE108" s="6"/>
      <c r="MRF108" s="6"/>
      <c r="MRG108" s="6"/>
      <c r="MRH108" s="6"/>
      <c r="MRI108" s="6"/>
      <c r="MRJ108" s="6"/>
      <c r="MRK108" s="6"/>
      <c r="MRL108" s="6"/>
      <c r="MRM108" s="6"/>
      <c r="MRN108" s="6"/>
      <c r="MRO108" s="6"/>
      <c r="MRP108" s="6"/>
      <c r="MRQ108" s="6"/>
      <c r="MRR108" s="6"/>
      <c r="MRS108" s="6"/>
      <c r="MRT108" s="6"/>
      <c r="MRU108" s="6"/>
      <c r="MRV108" s="98"/>
      <c r="MRW108" s="6"/>
      <c r="MRX108" s="6"/>
      <c r="MRY108" s="6"/>
      <c r="MRZ108" s="99"/>
      <c r="MSA108" s="6"/>
      <c r="MSB108" s="6"/>
      <c r="MSC108" s="6"/>
      <c r="MSD108" s="6"/>
      <c r="MSE108" s="6"/>
      <c r="MSF108" s="6"/>
      <c r="MSG108" s="6"/>
      <c r="MSH108" s="6"/>
      <c r="MSI108" s="6"/>
      <c r="MSJ108" s="100"/>
      <c r="MSK108" s="101"/>
      <c r="MSL108" s="101"/>
      <c r="MSM108" s="6"/>
      <c r="MSN108" s="6"/>
      <c r="MSO108" s="6"/>
      <c r="MSP108" s="6"/>
      <c r="MSQ108" s="102"/>
      <c r="MSR108" s="6"/>
      <c r="MSS108" s="102"/>
      <c r="MST108" s="6"/>
      <c r="MSU108" s="6"/>
      <c r="MSV108" s="6"/>
      <c r="MSW108" s="6"/>
      <c r="MSX108" s="6"/>
      <c r="MSY108" s="6"/>
      <c r="MSZ108" s="6"/>
      <c r="MTA108" s="6"/>
      <c r="MTB108" s="6"/>
      <c r="MTC108" s="6"/>
      <c r="MTD108" s="6"/>
      <c r="MTE108" s="6"/>
      <c r="MTF108" s="6"/>
      <c r="MTG108" s="6"/>
      <c r="MTH108" s="6"/>
      <c r="MTI108" s="6"/>
      <c r="MTJ108" s="6"/>
      <c r="MTK108" s="98"/>
      <c r="MTL108" s="6"/>
      <c r="MTM108" s="6"/>
      <c r="MTN108" s="6"/>
      <c r="MTO108" s="99"/>
      <c r="MTP108" s="6"/>
      <c r="MTQ108" s="6"/>
      <c r="MTR108" s="6"/>
      <c r="MTS108" s="6"/>
      <c r="MTT108" s="6"/>
      <c r="MTU108" s="6"/>
      <c r="MTV108" s="6"/>
      <c r="MTW108" s="6"/>
      <c r="MTX108" s="6"/>
      <c r="MTY108" s="100"/>
      <c r="MTZ108" s="101"/>
      <c r="MUA108" s="101"/>
      <c r="MUB108" s="6"/>
      <c r="MUC108" s="6"/>
      <c r="MUD108" s="6"/>
      <c r="MUE108" s="6"/>
      <c r="MUF108" s="102"/>
      <c r="MUG108" s="6"/>
      <c r="MUH108" s="102"/>
      <c r="MUI108" s="6"/>
      <c r="MUJ108" s="6"/>
      <c r="MUK108" s="6"/>
      <c r="MUL108" s="6"/>
      <c r="MUM108" s="6"/>
      <c r="MUN108" s="6"/>
      <c r="MUO108" s="6"/>
      <c r="MUP108" s="6"/>
      <c r="MUQ108" s="6"/>
      <c r="MUR108" s="6"/>
      <c r="MUS108" s="6"/>
      <c r="MUT108" s="6"/>
      <c r="MUU108" s="6"/>
      <c r="MUV108" s="6"/>
      <c r="MUW108" s="6"/>
      <c r="MUX108" s="6"/>
      <c r="MUY108" s="6"/>
      <c r="MUZ108" s="98"/>
      <c r="MVA108" s="6"/>
      <c r="MVB108" s="6"/>
      <c r="MVC108" s="6"/>
      <c r="MVD108" s="99"/>
      <c r="MVE108" s="6"/>
      <c r="MVF108" s="6"/>
      <c r="MVG108" s="6"/>
      <c r="MVH108" s="6"/>
      <c r="MVI108" s="6"/>
      <c r="MVJ108" s="6"/>
      <c r="MVK108" s="6"/>
      <c r="MVL108" s="6"/>
      <c r="MVM108" s="6"/>
      <c r="MVN108" s="100"/>
      <c r="MVO108" s="101"/>
      <c r="MVP108" s="101"/>
      <c r="MVQ108" s="6"/>
      <c r="MVR108" s="6"/>
      <c r="MVS108" s="6"/>
      <c r="MVT108" s="6"/>
      <c r="MVU108" s="102"/>
      <c r="MVV108" s="6"/>
      <c r="MVW108" s="102"/>
      <c r="MVX108" s="6"/>
      <c r="MVY108" s="6"/>
      <c r="MVZ108" s="6"/>
      <c r="MWA108" s="6"/>
      <c r="MWB108" s="6"/>
      <c r="MWC108" s="6"/>
      <c r="MWD108" s="6"/>
      <c r="MWE108" s="6"/>
      <c r="MWF108" s="6"/>
      <c r="MWG108" s="6"/>
      <c r="MWH108" s="6"/>
      <c r="MWI108" s="6"/>
      <c r="MWJ108" s="6"/>
      <c r="MWK108" s="6"/>
      <c r="MWL108" s="6"/>
      <c r="MWM108" s="6"/>
      <c r="MWN108" s="6"/>
      <c r="MWO108" s="98"/>
      <c r="MWP108" s="6"/>
      <c r="MWQ108" s="6"/>
      <c r="MWR108" s="6"/>
      <c r="MWS108" s="99"/>
      <c r="MWT108" s="6"/>
      <c r="MWU108" s="6"/>
      <c r="MWV108" s="6"/>
      <c r="MWW108" s="6"/>
      <c r="MWX108" s="6"/>
      <c r="MWY108" s="6"/>
      <c r="MWZ108" s="6"/>
      <c r="MXA108" s="6"/>
      <c r="MXB108" s="6"/>
      <c r="MXC108" s="100"/>
      <c r="MXD108" s="101"/>
      <c r="MXE108" s="101"/>
      <c r="MXF108" s="6"/>
      <c r="MXG108" s="6"/>
      <c r="MXH108" s="6"/>
      <c r="MXI108" s="6"/>
      <c r="MXJ108" s="102"/>
      <c r="MXK108" s="6"/>
      <c r="MXL108" s="102"/>
      <c r="MXM108" s="6"/>
      <c r="MXN108" s="6"/>
      <c r="MXO108" s="6"/>
      <c r="MXP108" s="6"/>
      <c r="MXQ108" s="6"/>
      <c r="MXR108" s="6"/>
      <c r="MXS108" s="6"/>
      <c r="MXT108" s="6"/>
      <c r="MXU108" s="6"/>
      <c r="MXV108" s="6"/>
      <c r="MXW108" s="6"/>
      <c r="MXX108" s="6"/>
      <c r="MXY108" s="6"/>
      <c r="MXZ108" s="6"/>
      <c r="MYA108" s="6"/>
      <c r="MYB108" s="6"/>
      <c r="MYC108" s="6"/>
      <c r="MYD108" s="98"/>
      <c r="MYE108" s="6"/>
      <c r="MYF108" s="6"/>
      <c r="MYG108" s="6"/>
      <c r="MYH108" s="99"/>
      <c r="MYI108" s="6"/>
      <c r="MYJ108" s="6"/>
      <c r="MYK108" s="6"/>
      <c r="MYL108" s="6"/>
      <c r="MYM108" s="6"/>
      <c r="MYN108" s="6"/>
      <c r="MYO108" s="6"/>
      <c r="MYP108" s="6"/>
      <c r="MYQ108" s="6"/>
      <c r="MYR108" s="100"/>
      <c r="MYS108" s="101"/>
      <c r="MYT108" s="101"/>
      <c r="MYU108" s="6"/>
      <c r="MYV108" s="6"/>
      <c r="MYW108" s="6"/>
      <c r="MYX108" s="6"/>
      <c r="MYY108" s="102"/>
      <c r="MYZ108" s="6"/>
      <c r="MZA108" s="102"/>
      <c r="MZB108" s="6"/>
      <c r="MZC108" s="6"/>
      <c r="MZD108" s="6"/>
      <c r="MZE108" s="6"/>
      <c r="MZF108" s="6"/>
      <c r="MZG108" s="6"/>
      <c r="MZH108" s="6"/>
      <c r="MZI108" s="6"/>
      <c r="MZJ108" s="6"/>
      <c r="MZK108" s="6"/>
      <c r="MZL108" s="6"/>
      <c r="MZM108" s="6"/>
      <c r="MZN108" s="6"/>
      <c r="MZO108" s="6"/>
      <c r="MZP108" s="6"/>
      <c r="MZQ108" s="6"/>
      <c r="MZR108" s="6"/>
      <c r="MZS108" s="98"/>
      <c r="MZT108" s="6"/>
      <c r="MZU108" s="6"/>
      <c r="MZV108" s="6"/>
      <c r="MZW108" s="99"/>
      <c r="MZX108" s="6"/>
      <c r="MZY108" s="6"/>
      <c r="MZZ108" s="6"/>
      <c r="NAA108" s="6"/>
      <c r="NAB108" s="6"/>
      <c r="NAC108" s="6"/>
      <c r="NAD108" s="6"/>
      <c r="NAE108" s="6"/>
      <c r="NAF108" s="6"/>
      <c r="NAG108" s="100"/>
      <c r="NAH108" s="101"/>
      <c r="NAI108" s="101"/>
      <c r="NAJ108" s="6"/>
      <c r="NAK108" s="6"/>
      <c r="NAL108" s="6"/>
      <c r="NAM108" s="6"/>
      <c r="NAN108" s="102"/>
      <c r="NAO108" s="6"/>
      <c r="NAP108" s="102"/>
      <c r="NAQ108" s="6"/>
      <c r="NAR108" s="6"/>
      <c r="NAS108" s="6"/>
      <c r="NAT108" s="6"/>
      <c r="NAU108" s="6"/>
      <c r="NAV108" s="6"/>
      <c r="NAW108" s="6"/>
      <c r="NAX108" s="6"/>
      <c r="NAY108" s="6"/>
      <c r="NAZ108" s="6"/>
      <c r="NBA108" s="6"/>
      <c r="NBB108" s="6"/>
      <c r="NBC108" s="6"/>
      <c r="NBD108" s="6"/>
      <c r="NBE108" s="6"/>
      <c r="NBF108" s="6"/>
      <c r="NBG108" s="6"/>
      <c r="NBH108" s="98"/>
      <c r="NBI108" s="6"/>
      <c r="NBJ108" s="6"/>
      <c r="NBK108" s="6"/>
      <c r="NBL108" s="99"/>
      <c r="NBM108" s="6"/>
      <c r="NBN108" s="6"/>
      <c r="NBO108" s="6"/>
      <c r="NBP108" s="6"/>
      <c r="NBQ108" s="6"/>
      <c r="NBR108" s="6"/>
      <c r="NBS108" s="6"/>
      <c r="NBT108" s="6"/>
      <c r="NBU108" s="6"/>
      <c r="NBV108" s="100"/>
      <c r="NBW108" s="101"/>
      <c r="NBX108" s="101"/>
      <c r="NBY108" s="6"/>
      <c r="NBZ108" s="6"/>
      <c r="NCA108" s="6"/>
      <c r="NCB108" s="6"/>
      <c r="NCC108" s="102"/>
      <c r="NCD108" s="6"/>
      <c r="NCE108" s="102"/>
      <c r="NCF108" s="6"/>
      <c r="NCG108" s="6"/>
      <c r="NCH108" s="6"/>
      <c r="NCI108" s="6"/>
      <c r="NCJ108" s="6"/>
      <c r="NCK108" s="6"/>
      <c r="NCL108" s="6"/>
      <c r="NCM108" s="6"/>
      <c r="NCN108" s="6"/>
      <c r="NCO108" s="6"/>
      <c r="NCP108" s="6"/>
      <c r="NCQ108" s="6"/>
      <c r="NCR108" s="6"/>
      <c r="NCS108" s="6"/>
      <c r="NCT108" s="6"/>
      <c r="NCU108" s="6"/>
      <c r="NCV108" s="6"/>
      <c r="NCW108" s="98"/>
      <c r="NCX108" s="6"/>
      <c r="NCY108" s="6"/>
      <c r="NCZ108" s="6"/>
      <c r="NDA108" s="99"/>
      <c r="NDB108" s="6"/>
      <c r="NDC108" s="6"/>
      <c r="NDD108" s="6"/>
      <c r="NDE108" s="6"/>
      <c r="NDF108" s="6"/>
      <c r="NDG108" s="6"/>
      <c r="NDH108" s="6"/>
      <c r="NDI108" s="6"/>
      <c r="NDJ108" s="6"/>
      <c r="NDK108" s="100"/>
      <c r="NDL108" s="101"/>
      <c r="NDM108" s="101"/>
      <c r="NDN108" s="6"/>
      <c r="NDO108" s="6"/>
      <c r="NDP108" s="6"/>
      <c r="NDQ108" s="6"/>
      <c r="NDR108" s="102"/>
      <c r="NDS108" s="6"/>
      <c r="NDT108" s="102"/>
      <c r="NDU108" s="6"/>
      <c r="NDV108" s="6"/>
      <c r="NDW108" s="6"/>
      <c r="NDX108" s="6"/>
      <c r="NDY108" s="6"/>
      <c r="NDZ108" s="6"/>
      <c r="NEA108" s="6"/>
      <c r="NEB108" s="6"/>
      <c r="NEC108" s="6"/>
      <c r="NED108" s="6"/>
      <c r="NEE108" s="6"/>
      <c r="NEF108" s="6"/>
      <c r="NEG108" s="6"/>
      <c r="NEH108" s="6"/>
      <c r="NEI108" s="6"/>
      <c r="NEJ108" s="6"/>
      <c r="NEK108" s="6"/>
      <c r="NEL108" s="98"/>
      <c r="NEM108" s="6"/>
      <c r="NEN108" s="6"/>
      <c r="NEO108" s="6"/>
      <c r="NEP108" s="99"/>
      <c r="NEQ108" s="6"/>
      <c r="NER108" s="6"/>
      <c r="NES108" s="6"/>
      <c r="NET108" s="6"/>
      <c r="NEU108" s="6"/>
      <c r="NEV108" s="6"/>
      <c r="NEW108" s="6"/>
      <c r="NEX108" s="6"/>
      <c r="NEY108" s="6"/>
      <c r="NEZ108" s="100"/>
      <c r="NFA108" s="101"/>
      <c r="NFB108" s="101"/>
      <c r="NFC108" s="6"/>
      <c r="NFD108" s="6"/>
      <c r="NFE108" s="6"/>
      <c r="NFF108" s="6"/>
      <c r="NFG108" s="102"/>
      <c r="NFH108" s="6"/>
      <c r="NFI108" s="102"/>
      <c r="NFJ108" s="6"/>
      <c r="NFK108" s="6"/>
      <c r="NFL108" s="6"/>
      <c r="NFM108" s="6"/>
      <c r="NFN108" s="6"/>
      <c r="NFO108" s="6"/>
      <c r="NFP108" s="6"/>
      <c r="NFQ108" s="6"/>
      <c r="NFR108" s="6"/>
      <c r="NFS108" s="6"/>
      <c r="NFT108" s="6"/>
      <c r="NFU108" s="6"/>
      <c r="NFV108" s="6"/>
      <c r="NFW108" s="6"/>
      <c r="NFX108" s="6"/>
      <c r="NFY108" s="6"/>
      <c r="NFZ108" s="6"/>
      <c r="NGA108" s="98"/>
      <c r="NGB108" s="6"/>
      <c r="NGC108" s="6"/>
      <c r="NGD108" s="6"/>
      <c r="NGE108" s="99"/>
      <c r="NGF108" s="6"/>
      <c r="NGG108" s="6"/>
      <c r="NGH108" s="6"/>
      <c r="NGI108" s="6"/>
      <c r="NGJ108" s="6"/>
      <c r="NGK108" s="6"/>
      <c r="NGL108" s="6"/>
      <c r="NGM108" s="6"/>
      <c r="NGN108" s="6"/>
      <c r="NGO108" s="100"/>
      <c r="NGP108" s="101"/>
      <c r="NGQ108" s="101"/>
      <c r="NGR108" s="6"/>
      <c r="NGS108" s="6"/>
      <c r="NGT108" s="6"/>
      <c r="NGU108" s="6"/>
      <c r="NGV108" s="102"/>
      <c r="NGW108" s="6"/>
      <c r="NGX108" s="102"/>
      <c r="NGY108" s="6"/>
      <c r="NGZ108" s="6"/>
      <c r="NHA108" s="6"/>
      <c r="NHB108" s="6"/>
      <c r="NHC108" s="6"/>
      <c r="NHD108" s="6"/>
      <c r="NHE108" s="6"/>
      <c r="NHF108" s="6"/>
      <c r="NHG108" s="6"/>
      <c r="NHH108" s="6"/>
      <c r="NHI108" s="6"/>
      <c r="NHJ108" s="6"/>
      <c r="NHK108" s="6"/>
      <c r="NHL108" s="6"/>
      <c r="NHM108" s="6"/>
      <c r="NHN108" s="6"/>
      <c r="NHO108" s="6"/>
      <c r="NHP108" s="98"/>
      <c r="NHQ108" s="6"/>
      <c r="NHR108" s="6"/>
      <c r="NHS108" s="6"/>
      <c r="NHT108" s="99"/>
      <c r="NHU108" s="6"/>
      <c r="NHV108" s="6"/>
      <c r="NHW108" s="6"/>
      <c r="NHX108" s="6"/>
      <c r="NHY108" s="6"/>
      <c r="NHZ108" s="6"/>
      <c r="NIA108" s="6"/>
      <c r="NIB108" s="6"/>
      <c r="NIC108" s="6"/>
      <c r="NID108" s="100"/>
      <c r="NIE108" s="101"/>
      <c r="NIF108" s="101"/>
      <c r="NIG108" s="6"/>
      <c r="NIH108" s="6"/>
      <c r="NII108" s="6"/>
      <c r="NIJ108" s="6"/>
      <c r="NIK108" s="102"/>
      <c r="NIL108" s="6"/>
      <c r="NIM108" s="102"/>
      <c r="NIN108" s="6"/>
      <c r="NIO108" s="6"/>
      <c r="NIP108" s="6"/>
      <c r="NIQ108" s="6"/>
      <c r="NIR108" s="6"/>
      <c r="NIS108" s="6"/>
      <c r="NIT108" s="6"/>
      <c r="NIU108" s="6"/>
      <c r="NIV108" s="6"/>
      <c r="NIW108" s="6"/>
      <c r="NIX108" s="6"/>
      <c r="NIY108" s="6"/>
      <c r="NIZ108" s="6"/>
      <c r="NJA108" s="6"/>
      <c r="NJB108" s="6"/>
      <c r="NJC108" s="6"/>
      <c r="NJD108" s="6"/>
      <c r="NJE108" s="98"/>
      <c r="NJF108" s="6"/>
      <c r="NJG108" s="6"/>
      <c r="NJH108" s="6"/>
      <c r="NJI108" s="99"/>
      <c r="NJJ108" s="6"/>
      <c r="NJK108" s="6"/>
      <c r="NJL108" s="6"/>
      <c r="NJM108" s="6"/>
      <c r="NJN108" s="6"/>
      <c r="NJO108" s="6"/>
      <c r="NJP108" s="6"/>
      <c r="NJQ108" s="6"/>
      <c r="NJR108" s="6"/>
      <c r="NJS108" s="100"/>
      <c r="NJT108" s="101"/>
      <c r="NJU108" s="101"/>
      <c r="NJV108" s="6"/>
      <c r="NJW108" s="6"/>
      <c r="NJX108" s="6"/>
      <c r="NJY108" s="6"/>
      <c r="NJZ108" s="102"/>
      <c r="NKA108" s="6"/>
      <c r="NKB108" s="102"/>
      <c r="NKC108" s="6"/>
      <c r="NKD108" s="6"/>
      <c r="NKE108" s="6"/>
      <c r="NKF108" s="6"/>
      <c r="NKG108" s="6"/>
      <c r="NKH108" s="6"/>
      <c r="NKI108" s="6"/>
      <c r="NKJ108" s="6"/>
      <c r="NKK108" s="6"/>
      <c r="NKL108" s="6"/>
      <c r="NKM108" s="6"/>
      <c r="NKN108" s="6"/>
      <c r="NKO108" s="6"/>
      <c r="NKP108" s="6"/>
      <c r="NKQ108" s="6"/>
      <c r="NKR108" s="6"/>
      <c r="NKS108" s="6"/>
      <c r="NKT108" s="98"/>
      <c r="NKU108" s="6"/>
      <c r="NKV108" s="6"/>
      <c r="NKW108" s="6"/>
      <c r="NKX108" s="99"/>
      <c r="NKY108" s="6"/>
      <c r="NKZ108" s="6"/>
      <c r="NLA108" s="6"/>
      <c r="NLB108" s="6"/>
      <c r="NLC108" s="6"/>
      <c r="NLD108" s="6"/>
      <c r="NLE108" s="6"/>
      <c r="NLF108" s="6"/>
      <c r="NLG108" s="6"/>
      <c r="NLH108" s="100"/>
      <c r="NLI108" s="101"/>
      <c r="NLJ108" s="101"/>
      <c r="NLK108" s="6"/>
      <c r="NLL108" s="6"/>
      <c r="NLM108" s="6"/>
      <c r="NLN108" s="6"/>
      <c r="NLO108" s="102"/>
      <c r="NLP108" s="6"/>
      <c r="NLQ108" s="102"/>
      <c r="NLR108" s="6"/>
      <c r="NLS108" s="6"/>
      <c r="NLT108" s="6"/>
      <c r="NLU108" s="6"/>
      <c r="NLV108" s="6"/>
      <c r="NLW108" s="6"/>
      <c r="NLX108" s="6"/>
      <c r="NLY108" s="6"/>
      <c r="NLZ108" s="6"/>
      <c r="NMA108" s="6"/>
      <c r="NMB108" s="6"/>
      <c r="NMC108" s="6"/>
      <c r="NMD108" s="6"/>
      <c r="NME108" s="6"/>
      <c r="NMF108" s="6"/>
      <c r="NMG108" s="6"/>
      <c r="NMH108" s="6"/>
      <c r="NMI108" s="98"/>
      <c r="NMJ108" s="6"/>
      <c r="NMK108" s="6"/>
      <c r="NML108" s="6"/>
      <c r="NMM108" s="99"/>
      <c r="NMN108" s="6"/>
      <c r="NMO108" s="6"/>
      <c r="NMP108" s="6"/>
      <c r="NMQ108" s="6"/>
      <c r="NMR108" s="6"/>
      <c r="NMS108" s="6"/>
      <c r="NMT108" s="6"/>
      <c r="NMU108" s="6"/>
      <c r="NMV108" s="6"/>
      <c r="NMW108" s="100"/>
      <c r="NMX108" s="101"/>
      <c r="NMY108" s="101"/>
      <c r="NMZ108" s="6"/>
      <c r="NNA108" s="6"/>
      <c r="NNB108" s="6"/>
      <c r="NNC108" s="6"/>
      <c r="NND108" s="102"/>
      <c r="NNE108" s="6"/>
      <c r="NNF108" s="102"/>
      <c r="NNG108" s="6"/>
      <c r="NNH108" s="6"/>
      <c r="NNI108" s="6"/>
      <c r="NNJ108" s="6"/>
      <c r="NNK108" s="6"/>
      <c r="NNL108" s="6"/>
      <c r="NNM108" s="6"/>
      <c r="NNN108" s="6"/>
      <c r="NNO108" s="6"/>
      <c r="NNP108" s="6"/>
      <c r="NNQ108" s="6"/>
      <c r="NNR108" s="6"/>
      <c r="NNS108" s="6"/>
      <c r="NNT108" s="6"/>
      <c r="NNU108" s="6"/>
      <c r="NNV108" s="6"/>
      <c r="NNW108" s="6"/>
      <c r="NNX108" s="98"/>
      <c r="NNY108" s="6"/>
      <c r="NNZ108" s="6"/>
      <c r="NOA108" s="6"/>
      <c r="NOB108" s="99"/>
      <c r="NOC108" s="6"/>
      <c r="NOD108" s="6"/>
      <c r="NOE108" s="6"/>
      <c r="NOF108" s="6"/>
      <c r="NOG108" s="6"/>
      <c r="NOH108" s="6"/>
      <c r="NOI108" s="6"/>
      <c r="NOJ108" s="6"/>
      <c r="NOK108" s="6"/>
      <c r="NOL108" s="100"/>
      <c r="NOM108" s="101"/>
      <c r="NON108" s="101"/>
      <c r="NOO108" s="6"/>
      <c r="NOP108" s="6"/>
      <c r="NOQ108" s="6"/>
      <c r="NOR108" s="6"/>
      <c r="NOS108" s="102"/>
      <c r="NOT108" s="6"/>
      <c r="NOU108" s="102"/>
      <c r="NOV108" s="6"/>
      <c r="NOW108" s="6"/>
      <c r="NOX108" s="6"/>
      <c r="NOY108" s="6"/>
      <c r="NOZ108" s="6"/>
      <c r="NPA108" s="6"/>
      <c r="NPB108" s="6"/>
      <c r="NPC108" s="6"/>
      <c r="NPD108" s="6"/>
      <c r="NPE108" s="6"/>
      <c r="NPF108" s="6"/>
      <c r="NPG108" s="6"/>
      <c r="NPH108" s="6"/>
      <c r="NPI108" s="6"/>
      <c r="NPJ108" s="6"/>
      <c r="NPK108" s="6"/>
      <c r="NPL108" s="6"/>
      <c r="NPM108" s="98"/>
      <c r="NPN108" s="6"/>
      <c r="NPO108" s="6"/>
      <c r="NPP108" s="6"/>
      <c r="NPQ108" s="99"/>
      <c r="NPR108" s="6"/>
      <c r="NPS108" s="6"/>
      <c r="NPT108" s="6"/>
      <c r="NPU108" s="6"/>
      <c r="NPV108" s="6"/>
      <c r="NPW108" s="6"/>
      <c r="NPX108" s="6"/>
      <c r="NPY108" s="6"/>
      <c r="NPZ108" s="6"/>
      <c r="NQA108" s="100"/>
      <c r="NQB108" s="101"/>
      <c r="NQC108" s="101"/>
      <c r="NQD108" s="6"/>
      <c r="NQE108" s="6"/>
      <c r="NQF108" s="6"/>
      <c r="NQG108" s="6"/>
      <c r="NQH108" s="102"/>
      <c r="NQI108" s="6"/>
      <c r="NQJ108" s="102"/>
      <c r="NQK108" s="6"/>
      <c r="NQL108" s="6"/>
      <c r="NQM108" s="6"/>
      <c r="NQN108" s="6"/>
      <c r="NQO108" s="6"/>
      <c r="NQP108" s="6"/>
      <c r="NQQ108" s="6"/>
      <c r="NQR108" s="6"/>
      <c r="NQS108" s="6"/>
      <c r="NQT108" s="6"/>
      <c r="NQU108" s="6"/>
      <c r="NQV108" s="6"/>
      <c r="NQW108" s="6"/>
      <c r="NQX108" s="6"/>
      <c r="NQY108" s="6"/>
      <c r="NQZ108" s="6"/>
      <c r="NRA108" s="6"/>
      <c r="NRB108" s="98"/>
      <c r="NRC108" s="6"/>
      <c r="NRD108" s="6"/>
      <c r="NRE108" s="6"/>
      <c r="NRF108" s="99"/>
      <c r="NRG108" s="6"/>
      <c r="NRH108" s="6"/>
      <c r="NRI108" s="6"/>
      <c r="NRJ108" s="6"/>
      <c r="NRK108" s="6"/>
      <c r="NRL108" s="6"/>
      <c r="NRM108" s="6"/>
      <c r="NRN108" s="6"/>
      <c r="NRO108" s="6"/>
      <c r="NRP108" s="100"/>
      <c r="NRQ108" s="101"/>
      <c r="NRR108" s="101"/>
      <c r="NRS108" s="6"/>
      <c r="NRT108" s="6"/>
      <c r="NRU108" s="6"/>
      <c r="NRV108" s="6"/>
      <c r="NRW108" s="102"/>
      <c r="NRX108" s="6"/>
      <c r="NRY108" s="102"/>
      <c r="NRZ108" s="6"/>
      <c r="NSA108" s="6"/>
      <c r="NSB108" s="6"/>
      <c r="NSC108" s="6"/>
      <c r="NSD108" s="6"/>
      <c r="NSE108" s="6"/>
      <c r="NSF108" s="6"/>
      <c r="NSG108" s="6"/>
      <c r="NSH108" s="6"/>
      <c r="NSI108" s="6"/>
      <c r="NSJ108" s="6"/>
      <c r="NSK108" s="6"/>
      <c r="NSL108" s="6"/>
      <c r="NSM108" s="6"/>
      <c r="NSN108" s="6"/>
      <c r="NSO108" s="6"/>
      <c r="NSP108" s="6"/>
      <c r="NSQ108" s="98"/>
      <c r="NSR108" s="6"/>
      <c r="NSS108" s="6"/>
      <c r="NST108" s="6"/>
      <c r="NSU108" s="99"/>
      <c r="NSV108" s="6"/>
      <c r="NSW108" s="6"/>
      <c r="NSX108" s="6"/>
      <c r="NSY108" s="6"/>
      <c r="NSZ108" s="6"/>
      <c r="NTA108" s="6"/>
      <c r="NTB108" s="6"/>
      <c r="NTC108" s="6"/>
      <c r="NTD108" s="6"/>
      <c r="NTE108" s="100"/>
      <c r="NTF108" s="101"/>
      <c r="NTG108" s="101"/>
      <c r="NTH108" s="6"/>
      <c r="NTI108" s="6"/>
      <c r="NTJ108" s="6"/>
      <c r="NTK108" s="6"/>
      <c r="NTL108" s="102"/>
      <c r="NTM108" s="6"/>
      <c r="NTN108" s="102"/>
      <c r="NTO108" s="6"/>
      <c r="NTP108" s="6"/>
      <c r="NTQ108" s="6"/>
      <c r="NTR108" s="6"/>
      <c r="NTS108" s="6"/>
      <c r="NTT108" s="6"/>
      <c r="NTU108" s="6"/>
      <c r="NTV108" s="6"/>
      <c r="NTW108" s="6"/>
      <c r="NTX108" s="6"/>
      <c r="NTY108" s="6"/>
      <c r="NTZ108" s="6"/>
      <c r="NUA108" s="6"/>
      <c r="NUB108" s="6"/>
      <c r="NUC108" s="6"/>
      <c r="NUD108" s="6"/>
      <c r="NUE108" s="6"/>
      <c r="NUF108" s="98"/>
      <c r="NUG108" s="6"/>
      <c r="NUH108" s="6"/>
      <c r="NUI108" s="6"/>
      <c r="NUJ108" s="99"/>
      <c r="NUK108" s="6"/>
      <c r="NUL108" s="6"/>
      <c r="NUM108" s="6"/>
      <c r="NUN108" s="6"/>
      <c r="NUO108" s="6"/>
      <c r="NUP108" s="6"/>
      <c r="NUQ108" s="6"/>
      <c r="NUR108" s="6"/>
      <c r="NUS108" s="6"/>
      <c r="NUT108" s="100"/>
      <c r="NUU108" s="101"/>
      <c r="NUV108" s="101"/>
      <c r="NUW108" s="6"/>
      <c r="NUX108" s="6"/>
      <c r="NUY108" s="6"/>
      <c r="NUZ108" s="6"/>
      <c r="NVA108" s="102"/>
      <c r="NVB108" s="6"/>
      <c r="NVC108" s="102"/>
      <c r="NVD108" s="6"/>
      <c r="NVE108" s="6"/>
      <c r="NVF108" s="6"/>
      <c r="NVG108" s="6"/>
      <c r="NVH108" s="6"/>
      <c r="NVI108" s="6"/>
      <c r="NVJ108" s="6"/>
      <c r="NVK108" s="6"/>
      <c r="NVL108" s="6"/>
      <c r="NVM108" s="6"/>
      <c r="NVN108" s="6"/>
      <c r="NVO108" s="6"/>
      <c r="NVP108" s="6"/>
      <c r="NVQ108" s="6"/>
      <c r="NVR108" s="6"/>
      <c r="NVS108" s="6"/>
      <c r="NVT108" s="6"/>
      <c r="NVU108" s="98"/>
      <c r="NVV108" s="6"/>
      <c r="NVW108" s="6"/>
      <c r="NVX108" s="6"/>
      <c r="NVY108" s="99"/>
      <c r="NVZ108" s="6"/>
      <c r="NWA108" s="6"/>
      <c r="NWB108" s="6"/>
      <c r="NWC108" s="6"/>
      <c r="NWD108" s="6"/>
      <c r="NWE108" s="6"/>
      <c r="NWF108" s="6"/>
      <c r="NWG108" s="6"/>
      <c r="NWH108" s="6"/>
      <c r="NWI108" s="100"/>
      <c r="NWJ108" s="101"/>
      <c r="NWK108" s="101"/>
      <c r="NWL108" s="6"/>
      <c r="NWM108" s="6"/>
      <c r="NWN108" s="6"/>
      <c r="NWO108" s="6"/>
      <c r="NWP108" s="102"/>
      <c r="NWQ108" s="6"/>
      <c r="NWR108" s="102"/>
      <c r="NWS108" s="6"/>
      <c r="NWT108" s="6"/>
      <c r="NWU108" s="6"/>
      <c r="NWV108" s="6"/>
      <c r="NWW108" s="6"/>
      <c r="NWX108" s="6"/>
      <c r="NWY108" s="6"/>
      <c r="NWZ108" s="6"/>
      <c r="NXA108" s="6"/>
      <c r="NXB108" s="6"/>
      <c r="NXC108" s="6"/>
      <c r="NXD108" s="6"/>
      <c r="NXE108" s="6"/>
      <c r="NXF108" s="6"/>
      <c r="NXG108" s="6"/>
      <c r="NXH108" s="6"/>
      <c r="NXI108" s="6"/>
      <c r="NXJ108" s="98"/>
      <c r="NXK108" s="6"/>
      <c r="NXL108" s="6"/>
      <c r="NXM108" s="6"/>
      <c r="NXN108" s="99"/>
      <c r="NXO108" s="6"/>
      <c r="NXP108" s="6"/>
      <c r="NXQ108" s="6"/>
      <c r="NXR108" s="6"/>
      <c r="NXS108" s="6"/>
      <c r="NXT108" s="6"/>
      <c r="NXU108" s="6"/>
      <c r="NXV108" s="6"/>
      <c r="NXW108" s="6"/>
      <c r="NXX108" s="100"/>
      <c r="NXY108" s="101"/>
      <c r="NXZ108" s="101"/>
      <c r="NYA108" s="6"/>
      <c r="NYB108" s="6"/>
      <c r="NYC108" s="6"/>
      <c r="NYD108" s="6"/>
      <c r="NYE108" s="102"/>
      <c r="NYF108" s="6"/>
      <c r="NYG108" s="102"/>
      <c r="NYH108" s="6"/>
      <c r="NYI108" s="6"/>
      <c r="NYJ108" s="6"/>
      <c r="NYK108" s="6"/>
      <c r="NYL108" s="6"/>
      <c r="NYM108" s="6"/>
      <c r="NYN108" s="6"/>
      <c r="NYO108" s="6"/>
      <c r="NYP108" s="6"/>
      <c r="NYQ108" s="6"/>
      <c r="NYR108" s="6"/>
      <c r="NYS108" s="6"/>
      <c r="NYT108" s="6"/>
      <c r="NYU108" s="6"/>
      <c r="NYV108" s="6"/>
      <c r="NYW108" s="6"/>
      <c r="NYX108" s="6"/>
      <c r="NYY108" s="98"/>
      <c r="NYZ108" s="6"/>
      <c r="NZA108" s="6"/>
      <c r="NZB108" s="6"/>
      <c r="NZC108" s="99"/>
      <c r="NZD108" s="6"/>
      <c r="NZE108" s="6"/>
      <c r="NZF108" s="6"/>
      <c r="NZG108" s="6"/>
      <c r="NZH108" s="6"/>
      <c r="NZI108" s="6"/>
      <c r="NZJ108" s="6"/>
      <c r="NZK108" s="6"/>
      <c r="NZL108" s="6"/>
      <c r="NZM108" s="100"/>
      <c r="NZN108" s="101"/>
      <c r="NZO108" s="101"/>
      <c r="NZP108" s="6"/>
      <c r="NZQ108" s="6"/>
      <c r="NZR108" s="6"/>
      <c r="NZS108" s="6"/>
      <c r="NZT108" s="102"/>
      <c r="NZU108" s="6"/>
      <c r="NZV108" s="102"/>
      <c r="NZW108" s="6"/>
      <c r="NZX108" s="6"/>
      <c r="NZY108" s="6"/>
      <c r="NZZ108" s="6"/>
      <c r="OAA108" s="6"/>
      <c r="OAB108" s="6"/>
      <c r="OAC108" s="6"/>
      <c r="OAD108" s="6"/>
      <c r="OAE108" s="6"/>
      <c r="OAF108" s="6"/>
      <c r="OAG108" s="6"/>
      <c r="OAH108" s="6"/>
      <c r="OAI108" s="6"/>
      <c r="OAJ108" s="6"/>
      <c r="OAK108" s="6"/>
      <c r="OAL108" s="6"/>
      <c r="OAM108" s="6"/>
      <c r="OAN108" s="98"/>
      <c r="OAO108" s="6"/>
      <c r="OAP108" s="6"/>
      <c r="OAQ108" s="6"/>
      <c r="OAR108" s="99"/>
      <c r="OAS108" s="6"/>
      <c r="OAT108" s="6"/>
      <c r="OAU108" s="6"/>
      <c r="OAV108" s="6"/>
      <c r="OAW108" s="6"/>
      <c r="OAX108" s="6"/>
      <c r="OAY108" s="6"/>
      <c r="OAZ108" s="6"/>
      <c r="OBA108" s="6"/>
      <c r="OBB108" s="100"/>
      <c r="OBC108" s="101"/>
      <c r="OBD108" s="101"/>
      <c r="OBE108" s="6"/>
      <c r="OBF108" s="6"/>
      <c r="OBG108" s="6"/>
      <c r="OBH108" s="6"/>
      <c r="OBI108" s="102"/>
      <c r="OBJ108" s="6"/>
      <c r="OBK108" s="102"/>
      <c r="OBL108" s="6"/>
      <c r="OBM108" s="6"/>
      <c r="OBN108" s="6"/>
      <c r="OBO108" s="6"/>
      <c r="OBP108" s="6"/>
      <c r="OBQ108" s="6"/>
      <c r="OBR108" s="6"/>
      <c r="OBS108" s="6"/>
      <c r="OBT108" s="6"/>
      <c r="OBU108" s="6"/>
      <c r="OBV108" s="6"/>
      <c r="OBW108" s="6"/>
      <c r="OBX108" s="6"/>
      <c r="OBY108" s="6"/>
      <c r="OBZ108" s="6"/>
      <c r="OCA108" s="6"/>
      <c r="OCB108" s="6"/>
      <c r="OCC108" s="98"/>
      <c r="OCD108" s="6"/>
      <c r="OCE108" s="6"/>
      <c r="OCF108" s="6"/>
      <c r="OCG108" s="99"/>
      <c r="OCH108" s="6"/>
      <c r="OCI108" s="6"/>
      <c r="OCJ108" s="6"/>
      <c r="OCK108" s="6"/>
      <c r="OCL108" s="6"/>
      <c r="OCM108" s="6"/>
      <c r="OCN108" s="6"/>
      <c r="OCO108" s="6"/>
      <c r="OCP108" s="6"/>
      <c r="OCQ108" s="100"/>
      <c r="OCR108" s="101"/>
      <c r="OCS108" s="101"/>
      <c r="OCT108" s="6"/>
      <c r="OCU108" s="6"/>
      <c r="OCV108" s="6"/>
      <c r="OCW108" s="6"/>
      <c r="OCX108" s="102"/>
      <c r="OCY108" s="6"/>
      <c r="OCZ108" s="102"/>
      <c r="ODA108" s="6"/>
      <c r="ODB108" s="6"/>
      <c r="ODC108" s="6"/>
      <c r="ODD108" s="6"/>
      <c r="ODE108" s="6"/>
      <c r="ODF108" s="6"/>
      <c r="ODG108" s="6"/>
      <c r="ODH108" s="6"/>
      <c r="ODI108" s="6"/>
      <c r="ODJ108" s="6"/>
      <c r="ODK108" s="6"/>
      <c r="ODL108" s="6"/>
      <c r="ODM108" s="6"/>
      <c r="ODN108" s="6"/>
      <c r="ODO108" s="6"/>
      <c r="ODP108" s="6"/>
      <c r="ODQ108" s="6"/>
      <c r="ODR108" s="98"/>
      <c r="ODS108" s="6"/>
      <c r="ODT108" s="6"/>
      <c r="ODU108" s="6"/>
      <c r="ODV108" s="99"/>
      <c r="ODW108" s="6"/>
      <c r="ODX108" s="6"/>
      <c r="ODY108" s="6"/>
      <c r="ODZ108" s="6"/>
      <c r="OEA108" s="6"/>
      <c r="OEB108" s="6"/>
      <c r="OEC108" s="6"/>
      <c r="OED108" s="6"/>
      <c r="OEE108" s="6"/>
      <c r="OEF108" s="100"/>
      <c r="OEG108" s="101"/>
      <c r="OEH108" s="101"/>
      <c r="OEI108" s="6"/>
      <c r="OEJ108" s="6"/>
      <c r="OEK108" s="6"/>
      <c r="OEL108" s="6"/>
      <c r="OEM108" s="102"/>
      <c r="OEN108" s="6"/>
      <c r="OEO108" s="102"/>
      <c r="OEP108" s="6"/>
      <c r="OEQ108" s="6"/>
      <c r="OER108" s="6"/>
      <c r="OES108" s="6"/>
      <c r="OET108" s="6"/>
      <c r="OEU108" s="6"/>
      <c r="OEV108" s="6"/>
      <c r="OEW108" s="6"/>
      <c r="OEX108" s="6"/>
      <c r="OEY108" s="6"/>
      <c r="OEZ108" s="6"/>
      <c r="OFA108" s="6"/>
      <c r="OFB108" s="6"/>
      <c r="OFC108" s="6"/>
      <c r="OFD108" s="6"/>
      <c r="OFE108" s="6"/>
      <c r="OFF108" s="6"/>
      <c r="OFG108" s="98"/>
      <c r="OFH108" s="6"/>
      <c r="OFI108" s="6"/>
      <c r="OFJ108" s="6"/>
      <c r="OFK108" s="99"/>
      <c r="OFL108" s="6"/>
      <c r="OFM108" s="6"/>
      <c r="OFN108" s="6"/>
      <c r="OFO108" s="6"/>
      <c r="OFP108" s="6"/>
      <c r="OFQ108" s="6"/>
      <c r="OFR108" s="6"/>
      <c r="OFS108" s="6"/>
      <c r="OFT108" s="6"/>
      <c r="OFU108" s="100"/>
      <c r="OFV108" s="101"/>
      <c r="OFW108" s="101"/>
      <c r="OFX108" s="6"/>
      <c r="OFY108" s="6"/>
      <c r="OFZ108" s="6"/>
      <c r="OGA108" s="6"/>
      <c r="OGB108" s="102"/>
      <c r="OGC108" s="6"/>
      <c r="OGD108" s="102"/>
      <c r="OGE108" s="6"/>
      <c r="OGF108" s="6"/>
      <c r="OGG108" s="6"/>
      <c r="OGH108" s="6"/>
      <c r="OGI108" s="6"/>
      <c r="OGJ108" s="6"/>
      <c r="OGK108" s="6"/>
      <c r="OGL108" s="6"/>
      <c r="OGM108" s="6"/>
      <c r="OGN108" s="6"/>
      <c r="OGO108" s="6"/>
      <c r="OGP108" s="6"/>
      <c r="OGQ108" s="6"/>
      <c r="OGR108" s="6"/>
      <c r="OGS108" s="6"/>
      <c r="OGT108" s="6"/>
      <c r="OGU108" s="6"/>
      <c r="OGV108" s="98"/>
      <c r="OGW108" s="6"/>
      <c r="OGX108" s="6"/>
      <c r="OGY108" s="6"/>
      <c r="OGZ108" s="99"/>
      <c r="OHA108" s="6"/>
      <c r="OHB108" s="6"/>
      <c r="OHC108" s="6"/>
      <c r="OHD108" s="6"/>
      <c r="OHE108" s="6"/>
      <c r="OHF108" s="6"/>
      <c r="OHG108" s="6"/>
      <c r="OHH108" s="6"/>
      <c r="OHI108" s="6"/>
      <c r="OHJ108" s="100"/>
      <c r="OHK108" s="101"/>
      <c r="OHL108" s="101"/>
      <c r="OHM108" s="6"/>
      <c r="OHN108" s="6"/>
      <c r="OHO108" s="6"/>
      <c r="OHP108" s="6"/>
      <c r="OHQ108" s="102"/>
      <c r="OHR108" s="6"/>
      <c r="OHS108" s="102"/>
      <c r="OHT108" s="6"/>
      <c r="OHU108" s="6"/>
      <c r="OHV108" s="6"/>
      <c r="OHW108" s="6"/>
      <c r="OHX108" s="6"/>
      <c r="OHY108" s="6"/>
      <c r="OHZ108" s="6"/>
      <c r="OIA108" s="6"/>
      <c r="OIB108" s="6"/>
      <c r="OIC108" s="6"/>
      <c r="OID108" s="6"/>
      <c r="OIE108" s="6"/>
      <c r="OIF108" s="6"/>
      <c r="OIG108" s="6"/>
      <c r="OIH108" s="6"/>
      <c r="OII108" s="6"/>
      <c r="OIJ108" s="6"/>
      <c r="OIK108" s="98"/>
      <c r="OIL108" s="6"/>
      <c r="OIM108" s="6"/>
      <c r="OIN108" s="6"/>
      <c r="OIO108" s="99"/>
      <c r="OIP108" s="6"/>
      <c r="OIQ108" s="6"/>
      <c r="OIR108" s="6"/>
      <c r="OIS108" s="6"/>
      <c r="OIT108" s="6"/>
      <c r="OIU108" s="6"/>
      <c r="OIV108" s="6"/>
      <c r="OIW108" s="6"/>
      <c r="OIX108" s="6"/>
      <c r="OIY108" s="100"/>
      <c r="OIZ108" s="101"/>
      <c r="OJA108" s="101"/>
      <c r="OJB108" s="6"/>
      <c r="OJC108" s="6"/>
      <c r="OJD108" s="6"/>
      <c r="OJE108" s="6"/>
      <c r="OJF108" s="102"/>
      <c r="OJG108" s="6"/>
      <c r="OJH108" s="102"/>
      <c r="OJI108" s="6"/>
      <c r="OJJ108" s="6"/>
      <c r="OJK108" s="6"/>
      <c r="OJL108" s="6"/>
      <c r="OJM108" s="6"/>
      <c r="OJN108" s="6"/>
      <c r="OJO108" s="6"/>
      <c r="OJP108" s="6"/>
      <c r="OJQ108" s="6"/>
      <c r="OJR108" s="6"/>
      <c r="OJS108" s="6"/>
      <c r="OJT108" s="6"/>
      <c r="OJU108" s="6"/>
      <c r="OJV108" s="6"/>
      <c r="OJW108" s="6"/>
      <c r="OJX108" s="6"/>
      <c r="OJY108" s="6"/>
      <c r="OJZ108" s="98"/>
      <c r="OKA108" s="6"/>
      <c r="OKB108" s="6"/>
      <c r="OKC108" s="6"/>
      <c r="OKD108" s="99"/>
      <c r="OKE108" s="6"/>
      <c r="OKF108" s="6"/>
      <c r="OKG108" s="6"/>
      <c r="OKH108" s="6"/>
      <c r="OKI108" s="6"/>
      <c r="OKJ108" s="6"/>
      <c r="OKK108" s="6"/>
      <c r="OKL108" s="6"/>
      <c r="OKM108" s="6"/>
      <c r="OKN108" s="100"/>
      <c r="OKO108" s="101"/>
      <c r="OKP108" s="101"/>
      <c r="OKQ108" s="6"/>
      <c r="OKR108" s="6"/>
      <c r="OKS108" s="6"/>
      <c r="OKT108" s="6"/>
      <c r="OKU108" s="102"/>
      <c r="OKV108" s="6"/>
      <c r="OKW108" s="102"/>
      <c r="OKX108" s="6"/>
      <c r="OKY108" s="6"/>
      <c r="OKZ108" s="6"/>
      <c r="OLA108" s="6"/>
      <c r="OLB108" s="6"/>
      <c r="OLC108" s="6"/>
      <c r="OLD108" s="6"/>
      <c r="OLE108" s="6"/>
      <c r="OLF108" s="6"/>
      <c r="OLG108" s="6"/>
      <c r="OLH108" s="6"/>
      <c r="OLI108" s="6"/>
      <c r="OLJ108" s="6"/>
      <c r="OLK108" s="6"/>
      <c r="OLL108" s="6"/>
      <c r="OLM108" s="6"/>
      <c r="OLN108" s="6"/>
      <c r="OLO108" s="98"/>
      <c r="OLP108" s="6"/>
      <c r="OLQ108" s="6"/>
      <c r="OLR108" s="6"/>
      <c r="OLS108" s="99"/>
      <c r="OLT108" s="6"/>
      <c r="OLU108" s="6"/>
      <c r="OLV108" s="6"/>
      <c r="OLW108" s="6"/>
      <c r="OLX108" s="6"/>
      <c r="OLY108" s="6"/>
      <c r="OLZ108" s="6"/>
      <c r="OMA108" s="6"/>
      <c r="OMB108" s="6"/>
      <c r="OMC108" s="100"/>
      <c r="OMD108" s="101"/>
      <c r="OME108" s="101"/>
      <c r="OMF108" s="6"/>
      <c r="OMG108" s="6"/>
      <c r="OMH108" s="6"/>
      <c r="OMI108" s="6"/>
      <c r="OMJ108" s="102"/>
      <c r="OMK108" s="6"/>
      <c r="OML108" s="102"/>
      <c r="OMM108" s="6"/>
      <c r="OMN108" s="6"/>
      <c r="OMO108" s="6"/>
      <c r="OMP108" s="6"/>
      <c r="OMQ108" s="6"/>
      <c r="OMR108" s="6"/>
      <c r="OMS108" s="6"/>
      <c r="OMT108" s="6"/>
      <c r="OMU108" s="6"/>
      <c r="OMV108" s="6"/>
      <c r="OMW108" s="6"/>
      <c r="OMX108" s="6"/>
      <c r="OMY108" s="6"/>
      <c r="OMZ108" s="6"/>
      <c r="ONA108" s="6"/>
      <c r="ONB108" s="6"/>
      <c r="ONC108" s="6"/>
      <c r="OND108" s="98"/>
      <c r="ONE108" s="6"/>
      <c r="ONF108" s="6"/>
      <c r="ONG108" s="6"/>
      <c r="ONH108" s="99"/>
      <c r="ONI108" s="6"/>
      <c r="ONJ108" s="6"/>
      <c r="ONK108" s="6"/>
      <c r="ONL108" s="6"/>
      <c r="ONM108" s="6"/>
      <c r="ONN108" s="6"/>
      <c r="ONO108" s="6"/>
      <c r="ONP108" s="6"/>
      <c r="ONQ108" s="6"/>
      <c r="ONR108" s="100"/>
      <c r="ONS108" s="101"/>
      <c r="ONT108" s="101"/>
      <c r="ONU108" s="6"/>
      <c r="ONV108" s="6"/>
      <c r="ONW108" s="6"/>
      <c r="ONX108" s="6"/>
      <c r="ONY108" s="102"/>
      <c r="ONZ108" s="6"/>
      <c r="OOA108" s="102"/>
      <c r="OOB108" s="6"/>
      <c r="OOC108" s="6"/>
      <c r="OOD108" s="6"/>
      <c r="OOE108" s="6"/>
      <c r="OOF108" s="6"/>
      <c r="OOG108" s="6"/>
      <c r="OOH108" s="6"/>
      <c r="OOI108" s="6"/>
      <c r="OOJ108" s="6"/>
      <c r="OOK108" s="6"/>
      <c r="OOL108" s="6"/>
      <c r="OOM108" s="6"/>
      <c r="OON108" s="6"/>
      <c r="OOO108" s="6"/>
      <c r="OOP108" s="6"/>
      <c r="OOQ108" s="6"/>
      <c r="OOR108" s="6"/>
      <c r="OOS108" s="98"/>
      <c r="OOT108" s="6"/>
      <c r="OOU108" s="6"/>
      <c r="OOV108" s="6"/>
      <c r="OOW108" s="99"/>
      <c r="OOX108" s="6"/>
      <c r="OOY108" s="6"/>
      <c r="OOZ108" s="6"/>
      <c r="OPA108" s="6"/>
      <c r="OPB108" s="6"/>
      <c r="OPC108" s="6"/>
      <c r="OPD108" s="6"/>
      <c r="OPE108" s="6"/>
      <c r="OPF108" s="6"/>
      <c r="OPG108" s="100"/>
      <c r="OPH108" s="101"/>
      <c r="OPI108" s="101"/>
      <c r="OPJ108" s="6"/>
      <c r="OPK108" s="6"/>
      <c r="OPL108" s="6"/>
      <c r="OPM108" s="6"/>
      <c r="OPN108" s="102"/>
      <c r="OPO108" s="6"/>
      <c r="OPP108" s="102"/>
      <c r="OPQ108" s="6"/>
      <c r="OPR108" s="6"/>
      <c r="OPS108" s="6"/>
      <c r="OPT108" s="6"/>
      <c r="OPU108" s="6"/>
      <c r="OPV108" s="6"/>
      <c r="OPW108" s="6"/>
      <c r="OPX108" s="6"/>
      <c r="OPY108" s="6"/>
      <c r="OPZ108" s="6"/>
      <c r="OQA108" s="6"/>
      <c r="OQB108" s="6"/>
      <c r="OQC108" s="6"/>
      <c r="OQD108" s="6"/>
      <c r="OQE108" s="6"/>
      <c r="OQF108" s="6"/>
      <c r="OQG108" s="6"/>
      <c r="OQH108" s="98"/>
      <c r="OQI108" s="6"/>
      <c r="OQJ108" s="6"/>
      <c r="OQK108" s="6"/>
      <c r="OQL108" s="99"/>
      <c r="OQM108" s="6"/>
      <c r="OQN108" s="6"/>
      <c r="OQO108" s="6"/>
      <c r="OQP108" s="6"/>
      <c r="OQQ108" s="6"/>
      <c r="OQR108" s="6"/>
      <c r="OQS108" s="6"/>
      <c r="OQT108" s="6"/>
      <c r="OQU108" s="6"/>
      <c r="OQV108" s="100"/>
      <c r="OQW108" s="101"/>
      <c r="OQX108" s="101"/>
      <c r="OQY108" s="6"/>
      <c r="OQZ108" s="6"/>
      <c r="ORA108" s="6"/>
      <c r="ORB108" s="6"/>
      <c r="ORC108" s="102"/>
      <c r="ORD108" s="6"/>
      <c r="ORE108" s="102"/>
      <c r="ORF108" s="6"/>
      <c r="ORG108" s="6"/>
      <c r="ORH108" s="6"/>
      <c r="ORI108" s="6"/>
      <c r="ORJ108" s="6"/>
      <c r="ORK108" s="6"/>
      <c r="ORL108" s="6"/>
      <c r="ORM108" s="6"/>
      <c r="ORN108" s="6"/>
      <c r="ORO108" s="6"/>
      <c r="ORP108" s="6"/>
      <c r="ORQ108" s="6"/>
      <c r="ORR108" s="6"/>
      <c r="ORS108" s="6"/>
      <c r="ORT108" s="6"/>
      <c r="ORU108" s="6"/>
      <c r="ORV108" s="6"/>
      <c r="ORW108" s="98"/>
      <c r="ORX108" s="6"/>
      <c r="ORY108" s="6"/>
      <c r="ORZ108" s="6"/>
      <c r="OSA108" s="99"/>
      <c r="OSB108" s="6"/>
      <c r="OSC108" s="6"/>
      <c r="OSD108" s="6"/>
      <c r="OSE108" s="6"/>
      <c r="OSF108" s="6"/>
      <c r="OSG108" s="6"/>
      <c r="OSH108" s="6"/>
      <c r="OSI108" s="6"/>
      <c r="OSJ108" s="6"/>
      <c r="OSK108" s="100"/>
      <c r="OSL108" s="101"/>
      <c r="OSM108" s="101"/>
      <c r="OSN108" s="6"/>
      <c r="OSO108" s="6"/>
      <c r="OSP108" s="6"/>
      <c r="OSQ108" s="6"/>
      <c r="OSR108" s="102"/>
      <c r="OSS108" s="6"/>
      <c r="OST108" s="102"/>
      <c r="OSU108" s="6"/>
      <c r="OSV108" s="6"/>
      <c r="OSW108" s="6"/>
      <c r="OSX108" s="6"/>
      <c r="OSY108" s="6"/>
      <c r="OSZ108" s="6"/>
      <c r="OTA108" s="6"/>
      <c r="OTB108" s="6"/>
      <c r="OTC108" s="6"/>
      <c r="OTD108" s="6"/>
      <c r="OTE108" s="6"/>
      <c r="OTF108" s="6"/>
      <c r="OTG108" s="6"/>
      <c r="OTH108" s="6"/>
      <c r="OTI108" s="6"/>
      <c r="OTJ108" s="6"/>
      <c r="OTK108" s="6"/>
      <c r="OTL108" s="98"/>
      <c r="OTM108" s="6"/>
      <c r="OTN108" s="6"/>
      <c r="OTO108" s="6"/>
      <c r="OTP108" s="99"/>
      <c r="OTQ108" s="6"/>
      <c r="OTR108" s="6"/>
      <c r="OTS108" s="6"/>
      <c r="OTT108" s="6"/>
      <c r="OTU108" s="6"/>
      <c r="OTV108" s="6"/>
      <c r="OTW108" s="6"/>
      <c r="OTX108" s="6"/>
      <c r="OTY108" s="6"/>
      <c r="OTZ108" s="100"/>
      <c r="OUA108" s="101"/>
      <c r="OUB108" s="101"/>
      <c r="OUC108" s="6"/>
      <c r="OUD108" s="6"/>
      <c r="OUE108" s="6"/>
      <c r="OUF108" s="6"/>
      <c r="OUG108" s="102"/>
      <c r="OUH108" s="6"/>
      <c r="OUI108" s="102"/>
      <c r="OUJ108" s="6"/>
      <c r="OUK108" s="6"/>
      <c r="OUL108" s="6"/>
      <c r="OUM108" s="6"/>
      <c r="OUN108" s="6"/>
      <c r="OUO108" s="6"/>
      <c r="OUP108" s="6"/>
      <c r="OUQ108" s="6"/>
      <c r="OUR108" s="6"/>
      <c r="OUS108" s="6"/>
      <c r="OUT108" s="6"/>
      <c r="OUU108" s="6"/>
      <c r="OUV108" s="6"/>
      <c r="OUW108" s="6"/>
      <c r="OUX108" s="6"/>
      <c r="OUY108" s="6"/>
      <c r="OUZ108" s="6"/>
      <c r="OVA108" s="98"/>
      <c r="OVB108" s="6"/>
      <c r="OVC108" s="6"/>
      <c r="OVD108" s="6"/>
      <c r="OVE108" s="99"/>
      <c r="OVF108" s="6"/>
      <c r="OVG108" s="6"/>
      <c r="OVH108" s="6"/>
      <c r="OVI108" s="6"/>
      <c r="OVJ108" s="6"/>
      <c r="OVK108" s="6"/>
      <c r="OVL108" s="6"/>
      <c r="OVM108" s="6"/>
      <c r="OVN108" s="6"/>
      <c r="OVO108" s="100"/>
      <c r="OVP108" s="101"/>
      <c r="OVQ108" s="101"/>
      <c r="OVR108" s="6"/>
      <c r="OVS108" s="6"/>
      <c r="OVT108" s="6"/>
      <c r="OVU108" s="6"/>
      <c r="OVV108" s="102"/>
      <c r="OVW108" s="6"/>
      <c r="OVX108" s="102"/>
      <c r="OVY108" s="6"/>
      <c r="OVZ108" s="6"/>
      <c r="OWA108" s="6"/>
      <c r="OWB108" s="6"/>
      <c r="OWC108" s="6"/>
      <c r="OWD108" s="6"/>
      <c r="OWE108" s="6"/>
      <c r="OWF108" s="6"/>
      <c r="OWG108" s="6"/>
      <c r="OWH108" s="6"/>
      <c r="OWI108" s="6"/>
      <c r="OWJ108" s="6"/>
      <c r="OWK108" s="6"/>
      <c r="OWL108" s="6"/>
      <c r="OWM108" s="6"/>
      <c r="OWN108" s="6"/>
      <c r="OWO108" s="6"/>
      <c r="OWP108" s="98"/>
      <c r="OWQ108" s="6"/>
      <c r="OWR108" s="6"/>
      <c r="OWS108" s="6"/>
      <c r="OWT108" s="99"/>
      <c r="OWU108" s="6"/>
      <c r="OWV108" s="6"/>
      <c r="OWW108" s="6"/>
      <c r="OWX108" s="6"/>
      <c r="OWY108" s="6"/>
      <c r="OWZ108" s="6"/>
      <c r="OXA108" s="6"/>
      <c r="OXB108" s="6"/>
      <c r="OXC108" s="6"/>
      <c r="OXD108" s="100"/>
      <c r="OXE108" s="101"/>
      <c r="OXF108" s="101"/>
      <c r="OXG108" s="6"/>
      <c r="OXH108" s="6"/>
      <c r="OXI108" s="6"/>
      <c r="OXJ108" s="6"/>
      <c r="OXK108" s="102"/>
      <c r="OXL108" s="6"/>
      <c r="OXM108" s="102"/>
      <c r="OXN108" s="6"/>
      <c r="OXO108" s="6"/>
      <c r="OXP108" s="6"/>
      <c r="OXQ108" s="6"/>
      <c r="OXR108" s="6"/>
      <c r="OXS108" s="6"/>
      <c r="OXT108" s="6"/>
      <c r="OXU108" s="6"/>
      <c r="OXV108" s="6"/>
      <c r="OXW108" s="6"/>
      <c r="OXX108" s="6"/>
      <c r="OXY108" s="6"/>
      <c r="OXZ108" s="6"/>
      <c r="OYA108" s="6"/>
      <c r="OYB108" s="6"/>
      <c r="OYC108" s="6"/>
      <c r="OYD108" s="6"/>
      <c r="OYE108" s="98"/>
      <c r="OYF108" s="6"/>
      <c r="OYG108" s="6"/>
      <c r="OYH108" s="6"/>
      <c r="OYI108" s="99"/>
      <c r="OYJ108" s="6"/>
      <c r="OYK108" s="6"/>
      <c r="OYL108" s="6"/>
      <c r="OYM108" s="6"/>
      <c r="OYN108" s="6"/>
      <c r="OYO108" s="6"/>
      <c r="OYP108" s="6"/>
      <c r="OYQ108" s="6"/>
      <c r="OYR108" s="6"/>
      <c r="OYS108" s="100"/>
      <c r="OYT108" s="101"/>
      <c r="OYU108" s="101"/>
      <c r="OYV108" s="6"/>
      <c r="OYW108" s="6"/>
      <c r="OYX108" s="6"/>
      <c r="OYY108" s="6"/>
      <c r="OYZ108" s="102"/>
      <c r="OZA108" s="6"/>
      <c r="OZB108" s="102"/>
      <c r="OZC108" s="6"/>
      <c r="OZD108" s="6"/>
      <c r="OZE108" s="6"/>
      <c r="OZF108" s="6"/>
      <c r="OZG108" s="6"/>
      <c r="OZH108" s="6"/>
      <c r="OZI108" s="6"/>
      <c r="OZJ108" s="6"/>
      <c r="OZK108" s="6"/>
      <c r="OZL108" s="6"/>
      <c r="OZM108" s="6"/>
      <c r="OZN108" s="6"/>
      <c r="OZO108" s="6"/>
      <c r="OZP108" s="6"/>
      <c r="OZQ108" s="6"/>
      <c r="OZR108" s="6"/>
      <c r="OZS108" s="6"/>
      <c r="OZT108" s="98"/>
      <c r="OZU108" s="6"/>
      <c r="OZV108" s="6"/>
      <c r="OZW108" s="6"/>
      <c r="OZX108" s="99"/>
      <c r="OZY108" s="6"/>
      <c r="OZZ108" s="6"/>
      <c r="PAA108" s="6"/>
      <c r="PAB108" s="6"/>
      <c r="PAC108" s="6"/>
      <c r="PAD108" s="6"/>
      <c r="PAE108" s="6"/>
      <c r="PAF108" s="6"/>
      <c r="PAG108" s="6"/>
      <c r="PAH108" s="100"/>
      <c r="PAI108" s="101"/>
      <c r="PAJ108" s="101"/>
      <c r="PAK108" s="6"/>
      <c r="PAL108" s="6"/>
      <c r="PAM108" s="6"/>
      <c r="PAN108" s="6"/>
      <c r="PAO108" s="102"/>
      <c r="PAP108" s="6"/>
      <c r="PAQ108" s="102"/>
      <c r="PAR108" s="6"/>
      <c r="PAS108" s="6"/>
      <c r="PAT108" s="6"/>
      <c r="PAU108" s="6"/>
      <c r="PAV108" s="6"/>
      <c r="PAW108" s="6"/>
      <c r="PAX108" s="6"/>
      <c r="PAY108" s="6"/>
      <c r="PAZ108" s="6"/>
      <c r="PBA108" s="6"/>
      <c r="PBB108" s="6"/>
      <c r="PBC108" s="6"/>
      <c r="PBD108" s="6"/>
      <c r="PBE108" s="6"/>
      <c r="PBF108" s="6"/>
      <c r="PBG108" s="6"/>
      <c r="PBH108" s="6"/>
      <c r="PBI108" s="98"/>
      <c r="PBJ108" s="6"/>
      <c r="PBK108" s="6"/>
      <c r="PBL108" s="6"/>
      <c r="PBM108" s="99"/>
      <c r="PBN108" s="6"/>
      <c r="PBO108" s="6"/>
      <c r="PBP108" s="6"/>
      <c r="PBQ108" s="6"/>
      <c r="PBR108" s="6"/>
      <c r="PBS108" s="6"/>
      <c r="PBT108" s="6"/>
      <c r="PBU108" s="6"/>
      <c r="PBV108" s="6"/>
      <c r="PBW108" s="100"/>
      <c r="PBX108" s="101"/>
      <c r="PBY108" s="101"/>
      <c r="PBZ108" s="6"/>
      <c r="PCA108" s="6"/>
      <c r="PCB108" s="6"/>
      <c r="PCC108" s="6"/>
      <c r="PCD108" s="102"/>
      <c r="PCE108" s="6"/>
      <c r="PCF108" s="102"/>
      <c r="PCG108" s="6"/>
      <c r="PCH108" s="6"/>
      <c r="PCI108" s="6"/>
      <c r="PCJ108" s="6"/>
      <c r="PCK108" s="6"/>
      <c r="PCL108" s="6"/>
      <c r="PCM108" s="6"/>
      <c r="PCN108" s="6"/>
      <c r="PCO108" s="6"/>
      <c r="PCP108" s="6"/>
      <c r="PCQ108" s="6"/>
      <c r="PCR108" s="6"/>
      <c r="PCS108" s="6"/>
      <c r="PCT108" s="6"/>
      <c r="PCU108" s="6"/>
      <c r="PCV108" s="6"/>
      <c r="PCW108" s="6"/>
      <c r="PCX108" s="98"/>
      <c r="PCY108" s="6"/>
      <c r="PCZ108" s="6"/>
      <c r="PDA108" s="6"/>
      <c r="PDB108" s="99"/>
      <c r="PDC108" s="6"/>
      <c r="PDD108" s="6"/>
      <c r="PDE108" s="6"/>
      <c r="PDF108" s="6"/>
      <c r="PDG108" s="6"/>
      <c r="PDH108" s="6"/>
      <c r="PDI108" s="6"/>
      <c r="PDJ108" s="6"/>
      <c r="PDK108" s="6"/>
      <c r="PDL108" s="100"/>
      <c r="PDM108" s="101"/>
      <c r="PDN108" s="101"/>
      <c r="PDO108" s="6"/>
      <c r="PDP108" s="6"/>
      <c r="PDQ108" s="6"/>
      <c r="PDR108" s="6"/>
      <c r="PDS108" s="102"/>
      <c r="PDT108" s="6"/>
      <c r="PDU108" s="102"/>
      <c r="PDV108" s="6"/>
      <c r="PDW108" s="6"/>
      <c r="PDX108" s="6"/>
      <c r="PDY108" s="6"/>
      <c r="PDZ108" s="6"/>
      <c r="PEA108" s="6"/>
      <c r="PEB108" s="6"/>
      <c r="PEC108" s="6"/>
      <c r="PED108" s="6"/>
      <c r="PEE108" s="6"/>
      <c r="PEF108" s="6"/>
      <c r="PEG108" s="6"/>
      <c r="PEH108" s="6"/>
      <c r="PEI108" s="6"/>
      <c r="PEJ108" s="6"/>
      <c r="PEK108" s="6"/>
      <c r="PEL108" s="6"/>
      <c r="PEM108" s="98"/>
      <c r="PEN108" s="6"/>
      <c r="PEO108" s="6"/>
      <c r="PEP108" s="6"/>
      <c r="PEQ108" s="99"/>
      <c r="PER108" s="6"/>
      <c r="PES108" s="6"/>
      <c r="PET108" s="6"/>
      <c r="PEU108" s="6"/>
      <c r="PEV108" s="6"/>
      <c r="PEW108" s="6"/>
      <c r="PEX108" s="6"/>
      <c r="PEY108" s="6"/>
      <c r="PEZ108" s="6"/>
      <c r="PFA108" s="100"/>
      <c r="PFB108" s="101"/>
      <c r="PFC108" s="101"/>
      <c r="PFD108" s="6"/>
      <c r="PFE108" s="6"/>
      <c r="PFF108" s="6"/>
      <c r="PFG108" s="6"/>
      <c r="PFH108" s="102"/>
      <c r="PFI108" s="6"/>
      <c r="PFJ108" s="102"/>
      <c r="PFK108" s="6"/>
      <c r="PFL108" s="6"/>
      <c r="PFM108" s="6"/>
      <c r="PFN108" s="6"/>
      <c r="PFO108" s="6"/>
      <c r="PFP108" s="6"/>
      <c r="PFQ108" s="6"/>
      <c r="PFR108" s="6"/>
      <c r="PFS108" s="6"/>
      <c r="PFT108" s="6"/>
      <c r="PFU108" s="6"/>
      <c r="PFV108" s="6"/>
      <c r="PFW108" s="6"/>
      <c r="PFX108" s="6"/>
      <c r="PFY108" s="6"/>
      <c r="PFZ108" s="6"/>
      <c r="PGA108" s="6"/>
      <c r="PGB108" s="98"/>
      <c r="PGC108" s="6"/>
      <c r="PGD108" s="6"/>
      <c r="PGE108" s="6"/>
      <c r="PGF108" s="99"/>
      <c r="PGG108" s="6"/>
      <c r="PGH108" s="6"/>
      <c r="PGI108" s="6"/>
      <c r="PGJ108" s="6"/>
      <c r="PGK108" s="6"/>
      <c r="PGL108" s="6"/>
      <c r="PGM108" s="6"/>
      <c r="PGN108" s="6"/>
      <c r="PGO108" s="6"/>
      <c r="PGP108" s="100"/>
      <c r="PGQ108" s="101"/>
      <c r="PGR108" s="101"/>
      <c r="PGS108" s="6"/>
      <c r="PGT108" s="6"/>
      <c r="PGU108" s="6"/>
      <c r="PGV108" s="6"/>
      <c r="PGW108" s="102"/>
      <c r="PGX108" s="6"/>
      <c r="PGY108" s="102"/>
      <c r="PGZ108" s="6"/>
      <c r="PHA108" s="6"/>
      <c r="PHB108" s="6"/>
      <c r="PHC108" s="6"/>
      <c r="PHD108" s="6"/>
      <c r="PHE108" s="6"/>
      <c r="PHF108" s="6"/>
      <c r="PHG108" s="6"/>
      <c r="PHH108" s="6"/>
      <c r="PHI108" s="6"/>
      <c r="PHJ108" s="6"/>
      <c r="PHK108" s="6"/>
      <c r="PHL108" s="6"/>
      <c r="PHM108" s="6"/>
      <c r="PHN108" s="6"/>
      <c r="PHO108" s="6"/>
      <c r="PHP108" s="6"/>
      <c r="PHQ108" s="98"/>
      <c r="PHR108" s="6"/>
      <c r="PHS108" s="6"/>
      <c r="PHT108" s="6"/>
      <c r="PHU108" s="99"/>
      <c r="PHV108" s="6"/>
      <c r="PHW108" s="6"/>
      <c r="PHX108" s="6"/>
      <c r="PHY108" s="6"/>
      <c r="PHZ108" s="6"/>
      <c r="PIA108" s="6"/>
      <c r="PIB108" s="6"/>
      <c r="PIC108" s="6"/>
      <c r="PID108" s="6"/>
      <c r="PIE108" s="100"/>
      <c r="PIF108" s="101"/>
      <c r="PIG108" s="101"/>
      <c r="PIH108" s="6"/>
      <c r="PII108" s="6"/>
      <c r="PIJ108" s="6"/>
      <c r="PIK108" s="6"/>
      <c r="PIL108" s="102"/>
      <c r="PIM108" s="6"/>
      <c r="PIN108" s="102"/>
      <c r="PIO108" s="6"/>
      <c r="PIP108" s="6"/>
      <c r="PIQ108" s="6"/>
      <c r="PIR108" s="6"/>
      <c r="PIS108" s="6"/>
      <c r="PIT108" s="6"/>
      <c r="PIU108" s="6"/>
      <c r="PIV108" s="6"/>
      <c r="PIW108" s="6"/>
      <c r="PIX108" s="6"/>
      <c r="PIY108" s="6"/>
      <c r="PIZ108" s="6"/>
      <c r="PJA108" s="6"/>
      <c r="PJB108" s="6"/>
      <c r="PJC108" s="6"/>
      <c r="PJD108" s="6"/>
      <c r="PJE108" s="6"/>
      <c r="PJF108" s="98"/>
      <c r="PJG108" s="6"/>
      <c r="PJH108" s="6"/>
      <c r="PJI108" s="6"/>
      <c r="PJJ108" s="99"/>
      <c r="PJK108" s="6"/>
      <c r="PJL108" s="6"/>
      <c r="PJM108" s="6"/>
      <c r="PJN108" s="6"/>
      <c r="PJO108" s="6"/>
      <c r="PJP108" s="6"/>
      <c r="PJQ108" s="6"/>
      <c r="PJR108" s="6"/>
      <c r="PJS108" s="6"/>
      <c r="PJT108" s="100"/>
      <c r="PJU108" s="101"/>
      <c r="PJV108" s="101"/>
      <c r="PJW108" s="6"/>
      <c r="PJX108" s="6"/>
      <c r="PJY108" s="6"/>
      <c r="PJZ108" s="6"/>
      <c r="PKA108" s="102"/>
      <c r="PKB108" s="6"/>
      <c r="PKC108" s="102"/>
      <c r="PKD108" s="6"/>
      <c r="PKE108" s="6"/>
      <c r="PKF108" s="6"/>
      <c r="PKG108" s="6"/>
      <c r="PKH108" s="6"/>
      <c r="PKI108" s="6"/>
      <c r="PKJ108" s="6"/>
      <c r="PKK108" s="6"/>
      <c r="PKL108" s="6"/>
      <c r="PKM108" s="6"/>
      <c r="PKN108" s="6"/>
      <c r="PKO108" s="6"/>
      <c r="PKP108" s="6"/>
      <c r="PKQ108" s="6"/>
      <c r="PKR108" s="6"/>
      <c r="PKS108" s="6"/>
      <c r="PKT108" s="6"/>
      <c r="PKU108" s="98"/>
      <c r="PKV108" s="6"/>
      <c r="PKW108" s="6"/>
      <c r="PKX108" s="6"/>
      <c r="PKY108" s="99"/>
      <c r="PKZ108" s="6"/>
      <c r="PLA108" s="6"/>
      <c r="PLB108" s="6"/>
      <c r="PLC108" s="6"/>
      <c r="PLD108" s="6"/>
      <c r="PLE108" s="6"/>
      <c r="PLF108" s="6"/>
      <c r="PLG108" s="6"/>
      <c r="PLH108" s="6"/>
      <c r="PLI108" s="100"/>
      <c r="PLJ108" s="101"/>
      <c r="PLK108" s="101"/>
      <c r="PLL108" s="6"/>
      <c r="PLM108" s="6"/>
      <c r="PLN108" s="6"/>
      <c r="PLO108" s="6"/>
      <c r="PLP108" s="102"/>
      <c r="PLQ108" s="6"/>
      <c r="PLR108" s="102"/>
      <c r="PLS108" s="6"/>
      <c r="PLT108" s="6"/>
      <c r="PLU108" s="6"/>
      <c r="PLV108" s="6"/>
      <c r="PLW108" s="6"/>
      <c r="PLX108" s="6"/>
      <c r="PLY108" s="6"/>
      <c r="PLZ108" s="6"/>
      <c r="PMA108" s="6"/>
      <c r="PMB108" s="6"/>
      <c r="PMC108" s="6"/>
      <c r="PMD108" s="6"/>
      <c r="PME108" s="6"/>
      <c r="PMF108" s="6"/>
      <c r="PMG108" s="6"/>
      <c r="PMH108" s="6"/>
      <c r="PMI108" s="6"/>
      <c r="PMJ108" s="98"/>
      <c r="PMK108" s="6"/>
      <c r="PML108" s="6"/>
      <c r="PMM108" s="6"/>
      <c r="PMN108" s="99"/>
      <c r="PMO108" s="6"/>
      <c r="PMP108" s="6"/>
      <c r="PMQ108" s="6"/>
      <c r="PMR108" s="6"/>
      <c r="PMS108" s="6"/>
      <c r="PMT108" s="6"/>
      <c r="PMU108" s="6"/>
      <c r="PMV108" s="6"/>
      <c r="PMW108" s="6"/>
      <c r="PMX108" s="100"/>
      <c r="PMY108" s="101"/>
      <c r="PMZ108" s="101"/>
      <c r="PNA108" s="6"/>
      <c r="PNB108" s="6"/>
      <c r="PNC108" s="6"/>
      <c r="PND108" s="6"/>
      <c r="PNE108" s="102"/>
      <c r="PNF108" s="6"/>
      <c r="PNG108" s="102"/>
      <c r="PNH108" s="6"/>
      <c r="PNI108" s="6"/>
      <c r="PNJ108" s="6"/>
      <c r="PNK108" s="6"/>
      <c r="PNL108" s="6"/>
      <c r="PNM108" s="6"/>
      <c r="PNN108" s="6"/>
      <c r="PNO108" s="6"/>
      <c r="PNP108" s="6"/>
      <c r="PNQ108" s="6"/>
      <c r="PNR108" s="6"/>
      <c r="PNS108" s="6"/>
      <c r="PNT108" s="6"/>
      <c r="PNU108" s="6"/>
      <c r="PNV108" s="6"/>
      <c r="PNW108" s="6"/>
      <c r="PNX108" s="6"/>
      <c r="PNY108" s="98"/>
      <c r="PNZ108" s="6"/>
      <c r="POA108" s="6"/>
      <c r="POB108" s="6"/>
      <c r="POC108" s="99"/>
      <c r="POD108" s="6"/>
      <c r="POE108" s="6"/>
      <c r="POF108" s="6"/>
      <c r="POG108" s="6"/>
      <c r="POH108" s="6"/>
      <c r="POI108" s="6"/>
      <c r="POJ108" s="6"/>
      <c r="POK108" s="6"/>
      <c r="POL108" s="6"/>
      <c r="POM108" s="100"/>
      <c r="PON108" s="101"/>
      <c r="POO108" s="101"/>
      <c r="POP108" s="6"/>
      <c r="POQ108" s="6"/>
      <c r="POR108" s="6"/>
      <c r="POS108" s="6"/>
      <c r="POT108" s="102"/>
      <c r="POU108" s="6"/>
      <c r="POV108" s="102"/>
      <c r="POW108" s="6"/>
      <c r="POX108" s="6"/>
      <c r="POY108" s="6"/>
      <c r="POZ108" s="6"/>
      <c r="PPA108" s="6"/>
      <c r="PPB108" s="6"/>
      <c r="PPC108" s="6"/>
      <c r="PPD108" s="6"/>
      <c r="PPE108" s="6"/>
      <c r="PPF108" s="6"/>
      <c r="PPG108" s="6"/>
      <c r="PPH108" s="6"/>
      <c r="PPI108" s="6"/>
      <c r="PPJ108" s="6"/>
      <c r="PPK108" s="6"/>
      <c r="PPL108" s="6"/>
      <c r="PPM108" s="6"/>
      <c r="PPN108" s="98"/>
      <c r="PPO108" s="6"/>
      <c r="PPP108" s="6"/>
      <c r="PPQ108" s="6"/>
      <c r="PPR108" s="99"/>
      <c r="PPS108" s="6"/>
      <c r="PPT108" s="6"/>
      <c r="PPU108" s="6"/>
      <c r="PPV108" s="6"/>
      <c r="PPW108" s="6"/>
      <c r="PPX108" s="6"/>
      <c r="PPY108" s="6"/>
      <c r="PPZ108" s="6"/>
      <c r="PQA108" s="6"/>
      <c r="PQB108" s="100"/>
      <c r="PQC108" s="101"/>
      <c r="PQD108" s="101"/>
      <c r="PQE108" s="6"/>
      <c r="PQF108" s="6"/>
      <c r="PQG108" s="6"/>
      <c r="PQH108" s="6"/>
      <c r="PQI108" s="102"/>
      <c r="PQJ108" s="6"/>
      <c r="PQK108" s="102"/>
      <c r="PQL108" s="6"/>
      <c r="PQM108" s="6"/>
      <c r="PQN108" s="6"/>
      <c r="PQO108" s="6"/>
      <c r="PQP108" s="6"/>
      <c r="PQQ108" s="6"/>
      <c r="PQR108" s="6"/>
      <c r="PQS108" s="6"/>
      <c r="PQT108" s="6"/>
      <c r="PQU108" s="6"/>
      <c r="PQV108" s="6"/>
      <c r="PQW108" s="6"/>
      <c r="PQX108" s="6"/>
      <c r="PQY108" s="6"/>
      <c r="PQZ108" s="6"/>
      <c r="PRA108" s="6"/>
      <c r="PRB108" s="6"/>
      <c r="PRC108" s="98"/>
      <c r="PRD108" s="6"/>
      <c r="PRE108" s="6"/>
      <c r="PRF108" s="6"/>
      <c r="PRG108" s="99"/>
      <c r="PRH108" s="6"/>
      <c r="PRI108" s="6"/>
      <c r="PRJ108" s="6"/>
      <c r="PRK108" s="6"/>
      <c r="PRL108" s="6"/>
      <c r="PRM108" s="6"/>
      <c r="PRN108" s="6"/>
      <c r="PRO108" s="6"/>
      <c r="PRP108" s="6"/>
      <c r="PRQ108" s="100"/>
      <c r="PRR108" s="101"/>
      <c r="PRS108" s="101"/>
      <c r="PRT108" s="6"/>
      <c r="PRU108" s="6"/>
      <c r="PRV108" s="6"/>
      <c r="PRW108" s="6"/>
      <c r="PRX108" s="102"/>
      <c r="PRY108" s="6"/>
      <c r="PRZ108" s="102"/>
      <c r="PSA108" s="6"/>
      <c r="PSB108" s="6"/>
      <c r="PSC108" s="6"/>
      <c r="PSD108" s="6"/>
      <c r="PSE108" s="6"/>
      <c r="PSF108" s="6"/>
      <c r="PSG108" s="6"/>
      <c r="PSH108" s="6"/>
      <c r="PSI108" s="6"/>
      <c r="PSJ108" s="6"/>
      <c r="PSK108" s="6"/>
      <c r="PSL108" s="6"/>
      <c r="PSM108" s="6"/>
      <c r="PSN108" s="6"/>
      <c r="PSO108" s="6"/>
      <c r="PSP108" s="6"/>
      <c r="PSQ108" s="6"/>
      <c r="PSR108" s="98"/>
      <c r="PSS108" s="6"/>
      <c r="PST108" s="6"/>
      <c r="PSU108" s="6"/>
      <c r="PSV108" s="99"/>
      <c r="PSW108" s="6"/>
      <c r="PSX108" s="6"/>
      <c r="PSY108" s="6"/>
      <c r="PSZ108" s="6"/>
      <c r="PTA108" s="6"/>
      <c r="PTB108" s="6"/>
      <c r="PTC108" s="6"/>
      <c r="PTD108" s="6"/>
      <c r="PTE108" s="6"/>
      <c r="PTF108" s="100"/>
      <c r="PTG108" s="101"/>
      <c r="PTH108" s="101"/>
      <c r="PTI108" s="6"/>
      <c r="PTJ108" s="6"/>
      <c r="PTK108" s="6"/>
      <c r="PTL108" s="6"/>
      <c r="PTM108" s="102"/>
      <c r="PTN108" s="6"/>
      <c r="PTO108" s="102"/>
      <c r="PTP108" s="6"/>
      <c r="PTQ108" s="6"/>
      <c r="PTR108" s="6"/>
      <c r="PTS108" s="6"/>
      <c r="PTT108" s="6"/>
      <c r="PTU108" s="6"/>
      <c r="PTV108" s="6"/>
      <c r="PTW108" s="6"/>
      <c r="PTX108" s="6"/>
      <c r="PTY108" s="6"/>
      <c r="PTZ108" s="6"/>
      <c r="PUA108" s="6"/>
      <c r="PUB108" s="6"/>
      <c r="PUC108" s="6"/>
      <c r="PUD108" s="6"/>
      <c r="PUE108" s="6"/>
      <c r="PUF108" s="6"/>
      <c r="PUG108" s="98"/>
      <c r="PUH108" s="6"/>
      <c r="PUI108" s="6"/>
      <c r="PUJ108" s="6"/>
      <c r="PUK108" s="99"/>
      <c r="PUL108" s="6"/>
      <c r="PUM108" s="6"/>
      <c r="PUN108" s="6"/>
      <c r="PUO108" s="6"/>
      <c r="PUP108" s="6"/>
      <c r="PUQ108" s="6"/>
      <c r="PUR108" s="6"/>
      <c r="PUS108" s="6"/>
      <c r="PUT108" s="6"/>
      <c r="PUU108" s="100"/>
      <c r="PUV108" s="101"/>
      <c r="PUW108" s="101"/>
      <c r="PUX108" s="6"/>
      <c r="PUY108" s="6"/>
      <c r="PUZ108" s="6"/>
      <c r="PVA108" s="6"/>
      <c r="PVB108" s="102"/>
      <c r="PVC108" s="6"/>
      <c r="PVD108" s="102"/>
      <c r="PVE108" s="6"/>
      <c r="PVF108" s="6"/>
      <c r="PVG108" s="6"/>
      <c r="PVH108" s="6"/>
      <c r="PVI108" s="6"/>
      <c r="PVJ108" s="6"/>
      <c r="PVK108" s="6"/>
      <c r="PVL108" s="6"/>
      <c r="PVM108" s="6"/>
      <c r="PVN108" s="6"/>
      <c r="PVO108" s="6"/>
      <c r="PVP108" s="6"/>
      <c r="PVQ108" s="6"/>
      <c r="PVR108" s="6"/>
      <c r="PVS108" s="6"/>
      <c r="PVT108" s="6"/>
      <c r="PVU108" s="6"/>
      <c r="PVV108" s="98"/>
      <c r="PVW108" s="6"/>
      <c r="PVX108" s="6"/>
      <c r="PVY108" s="6"/>
      <c r="PVZ108" s="99"/>
      <c r="PWA108" s="6"/>
      <c r="PWB108" s="6"/>
      <c r="PWC108" s="6"/>
      <c r="PWD108" s="6"/>
      <c r="PWE108" s="6"/>
      <c r="PWF108" s="6"/>
      <c r="PWG108" s="6"/>
      <c r="PWH108" s="6"/>
      <c r="PWI108" s="6"/>
      <c r="PWJ108" s="100"/>
      <c r="PWK108" s="101"/>
      <c r="PWL108" s="101"/>
      <c r="PWM108" s="6"/>
      <c r="PWN108" s="6"/>
      <c r="PWO108" s="6"/>
      <c r="PWP108" s="6"/>
      <c r="PWQ108" s="102"/>
      <c r="PWR108" s="6"/>
      <c r="PWS108" s="102"/>
      <c r="PWT108" s="6"/>
      <c r="PWU108" s="6"/>
      <c r="PWV108" s="6"/>
      <c r="PWW108" s="6"/>
      <c r="PWX108" s="6"/>
      <c r="PWY108" s="6"/>
      <c r="PWZ108" s="6"/>
      <c r="PXA108" s="6"/>
      <c r="PXB108" s="6"/>
      <c r="PXC108" s="6"/>
      <c r="PXD108" s="6"/>
      <c r="PXE108" s="6"/>
      <c r="PXF108" s="6"/>
      <c r="PXG108" s="6"/>
      <c r="PXH108" s="6"/>
      <c r="PXI108" s="6"/>
      <c r="PXJ108" s="6"/>
      <c r="PXK108" s="98"/>
      <c r="PXL108" s="6"/>
      <c r="PXM108" s="6"/>
      <c r="PXN108" s="6"/>
      <c r="PXO108" s="99"/>
      <c r="PXP108" s="6"/>
      <c r="PXQ108" s="6"/>
      <c r="PXR108" s="6"/>
      <c r="PXS108" s="6"/>
      <c r="PXT108" s="6"/>
      <c r="PXU108" s="6"/>
      <c r="PXV108" s="6"/>
      <c r="PXW108" s="6"/>
      <c r="PXX108" s="6"/>
      <c r="PXY108" s="100"/>
      <c r="PXZ108" s="101"/>
      <c r="PYA108" s="101"/>
      <c r="PYB108" s="6"/>
      <c r="PYC108" s="6"/>
      <c r="PYD108" s="6"/>
      <c r="PYE108" s="6"/>
      <c r="PYF108" s="102"/>
      <c r="PYG108" s="6"/>
      <c r="PYH108" s="102"/>
      <c r="PYI108" s="6"/>
      <c r="PYJ108" s="6"/>
      <c r="PYK108" s="6"/>
      <c r="PYL108" s="6"/>
      <c r="PYM108" s="6"/>
      <c r="PYN108" s="6"/>
      <c r="PYO108" s="6"/>
      <c r="PYP108" s="6"/>
      <c r="PYQ108" s="6"/>
      <c r="PYR108" s="6"/>
      <c r="PYS108" s="6"/>
      <c r="PYT108" s="6"/>
      <c r="PYU108" s="6"/>
      <c r="PYV108" s="6"/>
      <c r="PYW108" s="6"/>
      <c r="PYX108" s="6"/>
      <c r="PYY108" s="6"/>
      <c r="PYZ108" s="98"/>
      <c r="PZA108" s="6"/>
      <c r="PZB108" s="6"/>
      <c r="PZC108" s="6"/>
      <c r="PZD108" s="99"/>
      <c r="PZE108" s="6"/>
      <c r="PZF108" s="6"/>
      <c r="PZG108" s="6"/>
      <c r="PZH108" s="6"/>
      <c r="PZI108" s="6"/>
      <c r="PZJ108" s="6"/>
      <c r="PZK108" s="6"/>
      <c r="PZL108" s="6"/>
      <c r="PZM108" s="6"/>
      <c r="PZN108" s="100"/>
      <c r="PZO108" s="101"/>
      <c r="PZP108" s="101"/>
      <c r="PZQ108" s="6"/>
      <c r="PZR108" s="6"/>
      <c r="PZS108" s="6"/>
      <c r="PZT108" s="6"/>
      <c r="PZU108" s="102"/>
      <c r="PZV108" s="6"/>
      <c r="PZW108" s="102"/>
      <c r="PZX108" s="6"/>
      <c r="PZY108" s="6"/>
      <c r="PZZ108" s="6"/>
      <c r="QAA108" s="6"/>
      <c r="QAB108" s="6"/>
      <c r="QAC108" s="6"/>
      <c r="QAD108" s="6"/>
      <c r="QAE108" s="6"/>
      <c r="QAF108" s="6"/>
      <c r="QAG108" s="6"/>
      <c r="QAH108" s="6"/>
      <c r="QAI108" s="6"/>
      <c r="QAJ108" s="6"/>
      <c r="QAK108" s="6"/>
      <c r="QAL108" s="6"/>
      <c r="QAM108" s="6"/>
      <c r="QAN108" s="6"/>
      <c r="QAO108" s="98"/>
      <c r="QAP108" s="6"/>
      <c r="QAQ108" s="6"/>
      <c r="QAR108" s="6"/>
      <c r="QAS108" s="99"/>
      <c r="QAT108" s="6"/>
      <c r="QAU108" s="6"/>
      <c r="QAV108" s="6"/>
      <c r="QAW108" s="6"/>
      <c r="QAX108" s="6"/>
      <c r="QAY108" s="6"/>
      <c r="QAZ108" s="6"/>
      <c r="QBA108" s="6"/>
      <c r="QBB108" s="6"/>
      <c r="QBC108" s="100"/>
      <c r="QBD108" s="101"/>
      <c r="QBE108" s="101"/>
      <c r="QBF108" s="6"/>
      <c r="QBG108" s="6"/>
      <c r="QBH108" s="6"/>
      <c r="QBI108" s="6"/>
      <c r="QBJ108" s="102"/>
      <c r="QBK108" s="6"/>
      <c r="QBL108" s="102"/>
      <c r="QBM108" s="6"/>
      <c r="QBN108" s="6"/>
      <c r="QBO108" s="6"/>
      <c r="QBP108" s="6"/>
      <c r="QBQ108" s="6"/>
      <c r="QBR108" s="6"/>
      <c r="QBS108" s="6"/>
      <c r="QBT108" s="6"/>
      <c r="QBU108" s="6"/>
      <c r="QBV108" s="6"/>
      <c r="QBW108" s="6"/>
      <c r="QBX108" s="6"/>
      <c r="QBY108" s="6"/>
      <c r="QBZ108" s="6"/>
      <c r="QCA108" s="6"/>
      <c r="QCB108" s="6"/>
      <c r="QCC108" s="6"/>
      <c r="QCD108" s="98"/>
      <c r="QCE108" s="6"/>
      <c r="QCF108" s="6"/>
      <c r="QCG108" s="6"/>
      <c r="QCH108" s="99"/>
      <c r="QCI108" s="6"/>
      <c r="QCJ108" s="6"/>
      <c r="QCK108" s="6"/>
      <c r="QCL108" s="6"/>
      <c r="QCM108" s="6"/>
      <c r="QCN108" s="6"/>
      <c r="QCO108" s="6"/>
      <c r="QCP108" s="6"/>
      <c r="QCQ108" s="6"/>
      <c r="QCR108" s="100"/>
      <c r="QCS108" s="101"/>
      <c r="QCT108" s="101"/>
      <c r="QCU108" s="6"/>
      <c r="QCV108" s="6"/>
      <c r="QCW108" s="6"/>
      <c r="QCX108" s="6"/>
      <c r="QCY108" s="102"/>
      <c r="QCZ108" s="6"/>
      <c r="QDA108" s="102"/>
      <c r="QDB108" s="6"/>
      <c r="QDC108" s="6"/>
      <c r="QDD108" s="6"/>
      <c r="QDE108" s="6"/>
      <c r="QDF108" s="6"/>
      <c r="QDG108" s="6"/>
      <c r="QDH108" s="6"/>
      <c r="QDI108" s="6"/>
      <c r="QDJ108" s="6"/>
      <c r="QDK108" s="6"/>
      <c r="QDL108" s="6"/>
      <c r="QDM108" s="6"/>
      <c r="QDN108" s="6"/>
      <c r="QDO108" s="6"/>
      <c r="QDP108" s="6"/>
      <c r="QDQ108" s="6"/>
      <c r="QDR108" s="6"/>
      <c r="QDS108" s="98"/>
      <c r="QDT108" s="6"/>
      <c r="QDU108" s="6"/>
      <c r="QDV108" s="6"/>
      <c r="QDW108" s="99"/>
      <c r="QDX108" s="6"/>
      <c r="QDY108" s="6"/>
      <c r="QDZ108" s="6"/>
      <c r="QEA108" s="6"/>
      <c r="QEB108" s="6"/>
      <c r="QEC108" s="6"/>
      <c r="QED108" s="6"/>
      <c r="QEE108" s="6"/>
      <c r="QEF108" s="6"/>
      <c r="QEG108" s="100"/>
      <c r="QEH108" s="101"/>
      <c r="QEI108" s="101"/>
      <c r="QEJ108" s="6"/>
      <c r="QEK108" s="6"/>
      <c r="QEL108" s="6"/>
      <c r="QEM108" s="6"/>
      <c r="QEN108" s="102"/>
      <c r="QEO108" s="6"/>
      <c r="QEP108" s="102"/>
      <c r="QEQ108" s="6"/>
      <c r="QER108" s="6"/>
      <c r="QES108" s="6"/>
      <c r="QET108" s="6"/>
      <c r="QEU108" s="6"/>
      <c r="QEV108" s="6"/>
      <c r="QEW108" s="6"/>
      <c r="QEX108" s="6"/>
      <c r="QEY108" s="6"/>
      <c r="QEZ108" s="6"/>
      <c r="QFA108" s="6"/>
      <c r="QFB108" s="6"/>
      <c r="QFC108" s="6"/>
      <c r="QFD108" s="6"/>
      <c r="QFE108" s="6"/>
      <c r="QFF108" s="6"/>
      <c r="QFG108" s="6"/>
      <c r="QFH108" s="98"/>
      <c r="QFI108" s="6"/>
      <c r="QFJ108" s="6"/>
      <c r="QFK108" s="6"/>
      <c r="QFL108" s="99"/>
      <c r="QFM108" s="6"/>
      <c r="QFN108" s="6"/>
      <c r="QFO108" s="6"/>
      <c r="QFP108" s="6"/>
      <c r="QFQ108" s="6"/>
      <c r="QFR108" s="6"/>
      <c r="QFS108" s="6"/>
      <c r="QFT108" s="6"/>
      <c r="QFU108" s="6"/>
      <c r="QFV108" s="100"/>
      <c r="QFW108" s="101"/>
      <c r="QFX108" s="101"/>
      <c r="QFY108" s="6"/>
      <c r="QFZ108" s="6"/>
      <c r="QGA108" s="6"/>
      <c r="QGB108" s="6"/>
      <c r="QGC108" s="102"/>
      <c r="QGD108" s="6"/>
      <c r="QGE108" s="102"/>
      <c r="QGF108" s="6"/>
      <c r="QGG108" s="6"/>
      <c r="QGH108" s="6"/>
      <c r="QGI108" s="6"/>
      <c r="QGJ108" s="6"/>
      <c r="QGK108" s="6"/>
      <c r="QGL108" s="6"/>
      <c r="QGM108" s="6"/>
      <c r="QGN108" s="6"/>
      <c r="QGO108" s="6"/>
      <c r="QGP108" s="6"/>
      <c r="QGQ108" s="6"/>
      <c r="QGR108" s="6"/>
      <c r="QGS108" s="6"/>
      <c r="QGT108" s="6"/>
      <c r="QGU108" s="6"/>
      <c r="QGV108" s="6"/>
      <c r="QGW108" s="98"/>
      <c r="QGX108" s="6"/>
      <c r="QGY108" s="6"/>
      <c r="QGZ108" s="6"/>
      <c r="QHA108" s="99"/>
      <c r="QHB108" s="6"/>
      <c r="QHC108" s="6"/>
      <c r="QHD108" s="6"/>
      <c r="QHE108" s="6"/>
      <c r="QHF108" s="6"/>
      <c r="QHG108" s="6"/>
      <c r="QHH108" s="6"/>
      <c r="QHI108" s="6"/>
      <c r="QHJ108" s="6"/>
      <c r="QHK108" s="100"/>
      <c r="QHL108" s="101"/>
      <c r="QHM108" s="101"/>
      <c r="QHN108" s="6"/>
      <c r="QHO108" s="6"/>
      <c r="QHP108" s="6"/>
      <c r="QHQ108" s="6"/>
      <c r="QHR108" s="102"/>
      <c r="QHS108" s="6"/>
      <c r="QHT108" s="102"/>
      <c r="QHU108" s="6"/>
      <c r="QHV108" s="6"/>
      <c r="QHW108" s="6"/>
      <c r="QHX108" s="6"/>
      <c r="QHY108" s="6"/>
      <c r="QHZ108" s="6"/>
      <c r="QIA108" s="6"/>
      <c r="QIB108" s="6"/>
      <c r="QIC108" s="6"/>
      <c r="QID108" s="6"/>
      <c r="QIE108" s="6"/>
      <c r="QIF108" s="6"/>
      <c r="QIG108" s="6"/>
      <c r="QIH108" s="6"/>
      <c r="QII108" s="6"/>
      <c r="QIJ108" s="6"/>
      <c r="QIK108" s="6"/>
      <c r="QIL108" s="98"/>
      <c r="QIM108" s="6"/>
      <c r="QIN108" s="6"/>
      <c r="QIO108" s="6"/>
      <c r="QIP108" s="99"/>
      <c r="QIQ108" s="6"/>
      <c r="QIR108" s="6"/>
      <c r="QIS108" s="6"/>
      <c r="QIT108" s="6"/>
      <c r="QIU108" s="6"/>
      <c r="QIV108" s="6"/>
      <c r="QIW108" s="6"/>
      <c r="QIX108" s="6"/>
      <c r="QIY108" s="6"/>
      <c r="QIZ108" s="100"/>
      <c r="QJA108" s="101"/>
      <c r="QJB108" s="101"/>
      <c r="QJC108" s="6"/>
      <c r="QJD108" s="6"/>
      <c r="QJE108" s="6"/>
      <c r="QJF108" s="6"/>
      <c r="QJG108" s="102"/>
      <c r="QJH108" s="6"/>
      <c r="QJI108" s="102"/>
      <c r="QJJ108" s="6"/>
      <c r="QJK108" s="6"/>
      <c r="QJL108" s="6"/>
      <c r="QJM108" s="6"/>
      <c r="QJN108" s="6"/>
      <c r="QJO108" s="6"/>
      <c r="QJP108" s="6"/>
      <c r="QJQ108" s="6"/>
      <c r="QJR108" s="6"/>
      <c r="QJS108" s="6"/>
      <c r="QJT108" s="6"/>
      <c r="QJU108" s="6"/>
      <c r="QJV108" s="6"/>
      <c r="QJW108" s="6"/>
      <c r="QJX108" s="6"/>
      <c r="QJY108" s="6"/>
      <c r="QJZ108" s="6"/>
      <c r="QKA108" s="98"/>
      <c r="QKB108" s="6"/>
      <c r="QKC108" s="6"/>
      <c r="QKD108" s="6"/>
      <c r="QKE108" s="99"/>
      <c r="QKF108" s="6"/>
      <c r="QKG108" s="6"/>
      <c r="QKH108" s="6"/>
      <c r="QKI108" s="6"/>
      <c r="QKJ108" s="6"/>
      <c r="QKK108" s="6"/>
      <c r="QKL108" s="6"/>
      <c r="QKM108" s="6"/>
      <c r="QKN108" s="6"/>
      <c r="QKO108" s="100"/>
      <c r="QKP108" s="101"/>
      <c r="QKQ108" s="101"/>
      <c r="QKR108" s="6"/>
      <c r="QKS108" s="6"/>
      <c r="QKT108" s="6"/>
      <c r="QKU108" s="6"/>
      <c r="QKV108" s="102"/>
      <c r="QKW108" s="6"/>
      <c r="QKX108" s="102"/>
      <c r="QKY108" s="6"/>
      <c r="QKZ108" s="6"/>
      <c r="QLA108" s="6"/>
      <c r="QLB108" s="6"/>
      <c r="QLC108" s="6"/>
      <c r="QLD108" s="6"/>
      <c r="QLE108" s="6"/>
      <c r="QLF108" s="6"/>
      <c r="QLG108" s="6"/>
      <c r="QLH108" s="6"/>
      <c r="QLI108" s="6"/>
      <c r="QLJ108" s="6"/>
      <c r="QLK108" s="6"/>
      <c r="QLL108" s="6"/>
      <c r="QLM108" s="6"/>
      <c r="QLN108" s="6"/>
      <c r="QLO108" s="6"/>
      <c r="QLP108" s="98"/>
      <c r="QLQ108" s="6"/>
      <c r="QLR108" s="6"/>
      <c r="QLS108" s="6"/>
      <c r="QLT108" s="99"/>
      <c r="QLU108" s="6"/>
      <c r="QLV108" s="6"/>
      <c r="QLW108" s="6"/>
      <c r="QLX108" s="6"/>
      <c r="QLY108" s="6"/>
      <c r="QLZ108" s="6"/>
      <c r="QMA108" s="6"/>
      <c r="QMB108" s="6"/>
      <c r="QMC108" s="6"/>
      <c r="QMD108" s="100"/>
      <c r="QME108" s="101"/>
      <c r="QMF108" s="101"/>
      <c r="QMG108" s="6"/>
      <c r="QMH108" s="6"/>
      <c r="QMI108" s="6"/>
      <c r="QMJ108" s="6"/>
      <c r="QMK108" s="102"/>
      <c r="QML108" s="6"/>
      <c r="QMM108" s="102"/>
      <c r="QMN108" s="6"/>
      <c r="QMO108" s="6"/>
      <c r="QMP108" s="6"/>
      <c r="QMQ108" s="6"/>
      <c r="QMR108" s="6"/>
      <c r="QMS108" s="6"/>
      <c r="QMT108" s="6"/>
      <c r="QMU108" s="6"/>
      <c r="QMV108" s="6"/>
      <c r="QMW108" s="6"/>
      <c r="QMX108" s="6"/>
      <c r="QMY108" s="6"/>
      <c r="QMZ108" s="6"/>
      <c r="QNA108" s="6"/>
      <c r="QNB108" s="6"/>
      <c r="QNC108" s="6"/>
      <c r="QND108" s="6"/>
      <c r="QNE108" s="98"/>
      <c r="QNF108" s="6"/>
      <c r="QNG108" s="6"/>
      <c r="QNH108" s="6"/>
      <c r="QNI108" s="99"/>
      <c r="QNJ108" s="6"/>
      <c r="QNK108" s="6"/>
      <c r="QNL108" s="6"/>
      <c r="QNM108" s="6"/>
      <c r="QNN108" s="6"/>
      <c r="QNO108" s="6"/>
      <c r="QNP108" s="6"/>
      <c r="QNQ108" s="6"/>
      <c r="QNR108" s="6"/>
      <c r="QNS108" s="100"/>
      <c r="QNT108" s="101"/>
      <c r="QNU108" s="101"/>
      <c r="QNV108" s="6"/>
      <c r="QNW108" s="6"/>
      <c r="QNX108" s="6"/>
      <c r="QNY108" s="6"/>
      <c r="QNZ108" s="102"/>
      <c r="QOA108" s="6"/>
      <c r="QOB108" s="102"/>
      <c r="QOC108" s="6"/>
      <c r="QOD108" s="6"/>
      <c r="QOE108" s="6"/>
      <c r="QOF108" s="6"/>
      <c r="QOG108" s="6"/>
      <c r="QOH108" s="6"/>
      <c r="QOI108" s="6"/>
      <c r="QOJ108" s="6"/>
      <c r="QOK108" s="6"/>
      <c r="QOL108" s="6"/>
      <c r="QOM108" s="6"/>
      <c r="QON108" s="6"/>
      <c r="QOO108" s="6"/>
      <c r="QOP108" s="6"/>
      <c r="QOQ108" s="6"/>
      <c r="QOR108" s="6"/>
      <c r="QOS108" s="6"/>
      <c r="QOT108" s="98"/>
      <c r="QOU108" s="6"/>
      <c r="QOV108" s="6"/>
      <c r="QOW108" s="6"/>
      <c r="QOX108" s="99"/>
      <c r="QOY108" s="6"/>
      <c r="QOZ108" s="6"/>
      <c r="QPA108" s="6"/>
      <c r="QPB108" s="6"/>
      <c r="QPC108" s="6"/>
      <c r="QPD108" s="6"/>
      <c r="QPE108" s="6"/>
      <c r="QPF108" s="6"/>
      <c r="QPG108" s="6"/>
      <c r="QPH108" s="100"/>
      <c r="QPI108" s="101"/>
      <c r="QPJ108" s="101"/>
      <c r="QPK108" s="6"/>
      <c r="QPL108" s="6"/>
      <c r="QPM108" s="6"/>
      <c r="QPN108" s="6"/>
      <c r="QPO108" s="102"/>
      <c r="QPP108" s="6"/>
      <c r="QPQ108" s="102"/>
      <c r="QPR108" s="6"/>
      <c r="QPS108" s="6"/>
      <c r="QPT108" s="6"/>
      <c r="QPU108" s="6"/>
      <c r="QPV108" s="6"/>
      <c r="QPW108" s="6"/>
      <c r="QPX108" s="6"/>
      <c r="QPY108" s="6"/>
      <c r="QPZ108" s="6"/>
      <c r="QQA108" s="6"/>
      <c r="QQB108" s="6"/>
      <c r="QQC108" s="6"/>
      <c r="QQD108" s="6"/>
      <c r="QQE108" s="6"/>
      <c r="QQF108" s="6"/>
      <c r="QQG108" s="6"/>
      <c r="QQH108" s="6"/>
      <c r="QQI108" s="98"/>
      <c r="QQJ108" s="6"/>
      <c r="QQK108" s="6"/>
      <c r="QQL108" s="6"/>
      <c r="QQM108" s="99"/>
      <c r="QQN108" s="6"/>
      <c r="QQO108" s="6"/>
      <c r="QQP108" s="6"/>
      <c r="QQQ108" s="6"/>
      <c r="QQR108" s="6"/>
      <c r="QQS108" s="6"/>
      <c r="QQT108" s="6"/>
      <c r="QQU108" s="6"/>
      <c r="QQV108" s="6"/>
      <c r="QQW108" s="100"/>
      <c r="QQX108" s="101"/>
      <c r="QQY108" s="101"/>
      <c r="QQZ108" s="6"/>
      <c r="QRA108" s="6"/>
      <c r="QRB108" s="6"/>
      <c r="QRC108" s="6"/>
      <c r="QRD108" s="102"/>
      <c r="QRE108" s="6"/>
      <c r="QRF108" s="102"/>
      <c r="QRG108" s="6"/>
      <c r="QRH108" s="6"/>
      <c r="QRI108" s="6"/>
      <c r="QRJ108" s="6"/>
      <c r="QRK108" s="6"/>
      <c r="QRL108" s="6"/>
      <c r="QRM108" s="6"/>
      <c r="QRN108" s="6"/>
      <c r="QRO108" s="6"/>
      <c r="QRP108" s="6"/>
      <c r="QRQ108" s="6"/>
      <c r="QRR108" s="6"/>
      <c r="QRS108" s="6"/>
      <c r="QRT108" s="6"/>
      <c r="QRU108" s="6"/>
      <c r="QRV108" s="6"/>
      <c r="QRW108" s="6"/>
      <c r="QRX108" s="98"/>
      <c r="QRY108" s="6"/>
      <c r="QRZ108" s="6"/>
      <c r="QSA108" s="6"/>
      <c r="QSB108" s="99"/>
      <c r="QSC108" s="6"/>
      <c r="QSD108" s="6"/>
      <c r="QSE108" s="6"/>
      <c r="QSF108" s="6"/>
      <c r="QSG108" s="6"/>
      <c r="QSH108" s="6"/>
      <c r="QSI108" s="6"/>
      <c r="QSJ108" s="6"/>
      <c r="QSK108" s="6"/>
      <c r="QSL108" s="100"/>
      <c r="QSM108" s="101"/>
      <c r="QSN108" s="101"/>
      <c r="QSO108" s="6"/>
      <c r="QSP108" s="6"/>
      <c r="QSQ108" s="6"/>
      <c r="QSR108" s="6"/>
      <c r="QSS108" s="102"/>
      <c r="QST108" s="6"/>
      <c r="QSU108" s="102"/>
      <c r="QSV108" s="6"/>
      <c r="QSW108" s="6"/>
      <c r="QSX108" s="6"/>
      <c r="QSY108" s="6"/>
      <c r="QSZ108" s="6"/>
      <c r="QTA108" s="6"/>
      <c r="QTB108" s="6"/>
      <c r="QTC108" s="6"/>
      <c r="QTD108" s="6"/>
      <c r="QTE108" s="6"/>
      <c r="QTF108" s="6"/>
      <c r="QTG108" s="6"/>
      <c r="QTH108" s="6"/>
      <c r="QTI108" s="6"/>
      <c r="QTJ108" s="6"/>
      <c r="QTK108" s="6"/>
      <c r="QTL108" s="6"/>
      <c r="QTM108" s="98"/>
      <c r="QTN108" s="6"/>
      <c r="QTO108" s="6"/>
      <c r="QTP108" s="6"/>
      <c r="QTQ108" s="99"/>
      <c r="QTR108" s="6"/>
      <c r="QTS108" s="6"/>
      <c r="QTT108" s="6"/>
      <c r="QTU108" s="6"/>
      <c r="QTV108" s="6"/>
      <c r="QTW108" s="6"/>
      <c r="QTX108" s="6"/>
      <c r="QTY108" s="6"/>
      <c r="QTZ108" s="6"/>
      <c r="QUA108" s="100"/>
      <c r="QUB108" s="101"/>
      <c r="QUC108" s="101"/>
      <c r="QUD108" s="6"/>
      <c r="QUE108" s="6"/>
      <c r="QUF108" s="6"/>
      <c r="QUG108" s="6"/>
      <c r="QUH108" s="102"/>
      <c r="QUI108" s="6"/>
      <c r="QUJ108" s="102"/>
      <c r="QUK108" s="6"/>
      <c r="QUL108" s="6"/>
      <c r="QUM108" s="6"/>
      <c r="QUN108" s="6"/>
      <c r="QUO108" s="6"/>
      <c r="QUP108" s="6"/>
      <c r="QUQ108" s="6"/>
      <c r="QUR108" s="6"/>
      <c r="QUS108" s="6"/>
      <c r="QUT108" s="6"/>
      <c r="QUU108" s="6"/>
      <c r="QUV108" s="6"/>
      <c r="QUW108" s="6"/>
      <c r="QUX108" s="6"/>
      <c r="QUY108" s="6"/>
      <c r="QUZ108" s="6"/>
      <c r="QVA108" s="6"/>
      <c r="QVB108" s="98"/>
      <c r="QVC108" s="6"/>
      <c r="QVD108" s="6"/>
      <c r="QVE108" s="6"/>
      <c r="QVF108" s="99"/>
      <c r="QVG108" s="6"/>
      <c r="QVH108" s="6"/>
      <c r="QVI108" s="6"/>
      <c r="QVJ108" s="6"/>
      <c r="QVK108" s="6"/>
      <c r="QVL108" s="6"/>
      <c r="QVM108" s="6"/>
      <c r="QVN108" s="6"/>
      <c r="QVO108" s="6"/>
      <c r="QVP108" s="100"/>
      <c r="QVQ108" s="101"/>
      <c r="QVR108" s="101"/>
      <c r="QVS108" s="6"/>
      <c r="QVT108" s="6"/>
      <c r="QVU108" s="6"/>
      <c r="QVV108" s="6"/>
      <c r="QVW108" s="102"/>
      <c r="QVX108" s="6"/>
      <c r="QVY108" s="102"/>
      <c r="QVZ108" s="6"/>
      <c r="QWA108" s="6"/>
      <c r="QWB108" s="6"/>
      <c r="QWC108" s="6"/>
      <c r="QWD108" s="6"/>
      <c r="QWE108" s="6"/>
      <c r="QWF108" s="6"/>
      <c r="QWG108" s="6"/>
      <c r="QWH108" s="6"/>
      <c r="QWI108" s="6"/>
      <c r="QWJ108" s="6"/>
      <c r="QWK108" s="6"/>
      <c r="QWL108" s="6"/>
      <c r="QWM108" s="6"/>
      <c r="QWN108" s="6"/>
      <c r="QWO108" s="6"/>
      <c r="QWP108" s="6"/>
      <c r="QWQ108" s="98"/>
      <c r="QWR108" s="6"/>
      <c r="QWS108" s="6"/>
      <c r="QWT108" s="6"/>
      <c r="QWU108" s="99"/>
      <c r="QWV108" s="6"/>
      <c r="QWW108" s="6"/>
      <c r="QWX108" s="6"/>
      <c r="QWY108" s="6"/>
      <c r="QWZ108" s="6"/>
      <c r="QXA108" s="6"/>
      <c r="QXB108" s="6"/>
      <c r="QXC108" s="6"/>
      <c r="QXD108" s="6"/>
      <c r="QXE108" s="100"/>
      <c r="QXF108" s="101"/>
      <c r="QXG108" s="101"/>
      <c r="QXH108" s="6"/>
      <c r="QXI108" s="6"/>
      <c r="QXJ108" s="6"/>
      <c r="QXK108" s="6"/>
      <c r="QXL108" s="102"/>
      <c r="QXM108" s="6"/>
      <c r="QXN108" s="102"/>
      <c r="QXO108" s="6"/>
      <c r="QXP108" s="6"/>
      <c r="QXQ108" s="6"/>
      <c r="QXR108" s="6"/>
      <c r="QXS108" s="6"/>
      <c r="QXT108" s="6"/>
      <c r="QXU108" s="6"/>
      <c r="QXV108" s="6"/>
      <c r="QXW108" s="6"/>
      <c r="QXX108" s="6"/>
      <c r="QXY108" s="6"/>
      <c r="QXZ108" s="6"/>
      <c r="QYA108" s="6"/>
      <c r="QYB108" s="6"/>
      <c r="QYC108" s="6"/>
      <c r="QYD108" s="6"/>
      <c r="QYE108" s="6"/>
      <c r="QYF108" s="98"/>
      <c r="QYG108" s="6"/>
      <c r="QYH108" s="6"/>
      <c r="QYI108" s="6"/>
      <c r="QYJ108" s="99"/>
      <c r="QYK108" s="6"/>
      <c r="QYL108" s="6"/>
      <c r="QYM108" s="6"/>
      <c r="QYN108" s="6"/>
      <c r="QYO108" s="6"/>
      <c r="QYP108" s="6"/>
      <c r="QYQ108" s="6"/>
      <c r="QYR108" s="6"/>
      <c r="QYS108" s="6"/>
      <c r="QYT108" s="100"/>
      <c r="QYU108" s="101"/>
      <c r="QYV108" s="101"/>
      <c r="QYW108" s="6"/>
      <c r="QYX108" s="6"/>
      <c r="QYY108" s="6"/>
      <c r="QYZ108" s="6"/>
      <c r="QZA108" s="102"/>
      <c r="QZB108" s="6"/>
      <c r="QZC108" s="102"/>
      <c r="QZD108" s="6"/>
      <c r="QZE108" s="6"/>
      <c r="QZF108" s="6"/>
      <c r="QZG108" s="6"/>
      <c r="QZH108" s="6"/>
      <c r="QZI108" s="6"/>
      <c r="QZJ108" s="6"/>
      <c r="QZK108" s="6"/>
      <c r="QZL108" s="6"/>
      <c r="QZM108" s="6"/>
      <c r="QZN108" s="6"/>
      <c r="QZO108" s="6"/>
      <c r="QZP108" s="6"/>
      <c r="QZQ108" s="6"/>
      <c r="QZR108" s="6"/>
      <c r="QZS108" s="6"/>
      <c r="QZT108" s="6"/>
      <c r="QZU108" s="98"/>
      <c r="QZV108" s="6"/>
      <c r="QZW108" s="6"/>
      <c r="QZX108" s="6"/>
      <c r="QZY108" s="99"/>
      <c r="QZZ108" s="6"/>
      <c r="RAA108" s="6"/>
      <c r="RAB108" s="6"/>
      <c r="RAC108" s="6"/>
      <c r="RAD108" s="6"/>
      <c r="RAE108" s="6"/>
      <c r="RAF108" s="6"/>
      <c r="RAG108" s="6"/>
      <c r="RAH108" s="6"/>
      <c r="RAI108" s="100"/>
      <c r="RAJ108" s="101"/>
      <c r="RAK108" s="101"/>
      <c r="RAL108" s="6"/>
      <c r="RAM108" s="6"/>
      <c r="RAN108" s="6"/>
      <c r="RAO108" s="6"/>
      <c r="RAP108" s="102"/>
      <c r="RAQ108" s="6"/>
      <c r="RAR108" s="102"/>
      <c r="RAS108" s="6"/>
      <c r="RAT108" s="6"/>
      <c r="RAU108" s="6"/>
      <c r="RAV108" s="6"/>
      <c r="RAW108" s="6"/>
      <c r="RAX108" s="6"/>
      <c r="RAY108" s="6"/>
      <c r="RAZ108" s="6"/>
      <c r="RBA108" s="6"/>
      <c r="RBB108" s="6"/>
      <c r="RBC108" s="6"/>
      <c r="RBD108" s="6"/>
      <c r="RBE108" s="6"/>
      <c r="RBF108" s="6"/>
      <c r="RBG108" s="6"/>
      <c r="RBH108" s="6"/>
      <c r="RBI108" s="6"/>
      <c r="RBJ108" s="98"/>
      <c r="RBK108" s="6"/>
      <c r="RBL108" s="6"/>
      <c r="RBM108" s="6"/>
      <c r="RBN108" s="99"/>
      <c r="RBO108" s="6"/>
      <c r="RBP108" s="6"/>
      <c r="RBQ108" s="6"/>
      <c r="RBR108" s="6"/>
      <c r="RBS108" s="6"/>
      <c r="RBT108" s="6"/>
      <c r="RBU108" s="6"/>
      <c r="RBV108" s="6"/>
      <c r="RBW108" s="6"/>
      <c r="RBX108" s="100"/>
      <c r="RBY108" s="101"/>
      <c r="RBZ108" s="101"/>
      <c r="RCA108" s="6"/>
      <c r="RCB108" s="6"/>
      <c r="RCC108" s="6"/>
      <c r="RCD108" s="6"/>
      <c r="RCE108" s="102"/>
      <c r="RCF108" s="6"/>
      <c r="RCG108" s="102"/>
      <c r="RCH108" s="6"/>
      <c r="RCI108" s="6"/>
      <c r="RCJ108" s="6"/>
      <c r="RCK108" s="6"/>
      <c r="RCL108" s="6"/>
      <c r="RCM108" s="6"/>
      <c r="RCN108" s="6"/>
      <c r="RCO108" s="6"/>
      <c r="RCP108" s="6"/>
      <c r="RCQ108" s="6"/>
      <c r="RCR108" s="6"/>
      <c r="RCS108" s="6"/>
      <c r="RCT108" s="6"/>
      <c r="RCU108" s="6"/>
      <c r="RCV108" s="6"/>
      <c r="RCW108" s="6"/>
      <c r="RCX108" s="6"/>
      <c r="RCY108" s="98"/>
      <c r="RCZ108" s="6"/>
      <c r="RDA108" s="6"/>
      <c r="RDB108" s="6"/>
      <c r="RDC108" s="99"/>
      <c r="RDD108" s="6"/>
      <c r="RDE108" s="6"/>
      <c r="RDF108" s="6"/>
      <c r="RDG108" s="6"/>
      <c r="RDH108" s="6"/>
      <c r="RDI108" s="6"/>
      <c r="RDJ108" s="6"/>
      <c r="RDK108" s="6"/>
      <c r="RDL108" s="6"/>
      <c r="RDM108" s="100"/>
      <c r="RDN108" s="101"/>
      <c r="RDO108" s="101"/>
      <c r="RDP108" s="6"/>
      <c r="RDQ108" s="6"/>
      <c r="RDR108" s="6"/>
      <c r="RDS108" s="6"/>
      <c r="RDT108" s="102"/>
      <c r="RDU108" s="6"/>
      <c r="RDV108" s="102"/>
      <c r="RDW108" s="6"/>
      <c r="RDX108" s="6"/>
      <c r="RDY108" s="6"/>
      <c r="RDZ108" s="6"/>
      <c r="REA108" s="6"/>
      <c r="REB108" s="6"/>
      <c r="REC108" s="6"/>
      <c r="RED108" s="6"/>
      <c r="REE108" s="6"/>
      <c r="REF108" s="6"/>
      <c r="REG108" s="6"/>
      <c r="REH108" s="6"/>
      <c r="REI108" s="6"/>
      <c r="REJ108" s="6"/>
      <c r="REK108" s="6"/>
      <c r="REL108" s="6"/>
      <c r="REM108" s="6"/>
      <c r="REN108" s="98"/>
      <c r="REO108" s="6"/>
      <c r="REP108" s="6"/>
      <c r="REQ108" s="6"/>
      <c r="RER108" s="99"/>
      <c r="RES108" s="6"/>
      <c r="RET108" s="6"/>
      <c r="REU108" s="6"/>
      <c r="REV108" s="6"/>
      <c r="REW108" s="6"/>
      <c r="REX108" s="6"/>
      <c r="REY108" s="6"/>
      <c r="REZ108" s="6"/>
      <c r="RFA108" s="6"/>
      <c r="RFB108" s="100"/>
      <c r="RFC108" s="101"/>
      <c r="RFD108" s="101"/>
      <c r="RFE108" s="6"/>
      <c r="RFF108" s="6"/>
      <c r="RFG108" s="6"/>
      <c r="RFH108" s="6"/>
      <c r="RFI108" s="102"/>
      <c r="RFJ108" s="6"/>
      <c r="RFK108" s="102"/>
      <c r="RFL108" s="6"/>
      <c r="RFM108" s="6"/>
      <c r="RFN108" s="6"/>
      <c r="RFO108" s="6"/>
      <c r="RFP108" s="6"/>
      <c r="RFQ108" s="6"/>
      <c r="RFR108" s="6"/>
      <c r="RFS108" s="6"/>
      <c r="RFT108" s="6"/>
      <c r="RFU108" s="6"/>
      <c r="RFV108" s="6"/>
      <c r="RFW108" s="6"/>
      <c r="RFX108" s="6"/>
      <c r="RFY108" s="6"/>
      <c r="RFZ108" s="6"/>
      <c r="RGA108" s="6"/>
      <c r="RGB108" s="6"/>
      <c r="RGC108" s="98"/>
      <c r="RGD108" s="6"/>
      <c r="RGE108" s="6"/>
      <c r="RGF108" s="6"/>
      <c r="RGG108" s="99"/>
      <c r="RGH108" s="6"/>
      <c r="RGI108" s="6"/>
      <c r="RGJ108" s="6"/>
      <c r="RGK108" s="6"/>
      <c r="RGL108" s="6"/>
      <c r="RGM108" s="6"/>
      <c r="RGN108" s="6"/>
      <c r="RGO108" s="6"/>
      <c r="RGP108" s="6"/>
      <c r="RGQ108" s="100"/>
      <c r="RGR108" s="101"/>
      <c r="RGS108" s="101"/>
      <c r="RGT108" s="6"/>
      <c r="RGU108" s="6"/>
      <c r="RGV108" s="6"/>
      <c r="RGW108" s="6"/>
      <c r="RGX108" s="102"/>
      <c r="RGY108" s="6"/>
      <c r="RGZ108" s="102"/>
      <c r="RHA108" s="6"/>
      <c r="RHB108" s="6"/>
      <c r="RHC108" s="6"/>
      <c r="RHD108" s="6"/>
      <c r="RHE108" s="6"/>
      <c r="RHF108" s="6"/>
      <c r="RHG108" s="6"/>
      <c r="RHH108" s="6"/>
      <c r="RHI108" s="6"/>
      <c r="RHJ108" s="6"/>
      <c r="RHK108" s="6"/>
      <c r="RHL108" s="6"/>
      <c r="RHM108" s="6"/>
      <c r="RHN108" s="6"/>
      <c r="RHO108" s="6"/>
      <c r="RHP108" s="6"/>
      <c r="RHQ108" s="6"/>
      <c r="RHR108" s="98"/>
      <c r="RHS108" s="6"/>
      <c r="RHT108" s="6"/>
      <c r="RHU108" s="6"/>
      <c r="RHV108" s="99"/>
      <c r="RHW108" s="6"/>
      <c r="RHX108" s="6"/>
      <c r="RHY108" s="6"/>
      <c r="RHZ108" s="6"/>
      <c r="RIA108" s="6"/>
      <c r="RIB108" s="6"/>
      <c r="RIC108" s="6"/>
      <c r="RID108" s="6"/>
      <c r="RIE108" s="6"/>
      <c r="RIF108" s="100"/>
      <c r="RIG108" s="101"/>
      <c r="RIH108" s="101"/>
      <c r="RII108" s="6"/>
      <c r="RIJ108" s="6"/>
      <c r="RIK108" s="6"/>
      <c r="RIL108" s="6"/>
      <c r="RIM108" s="102"/>
      <c r="RIN108" s="6"/>
      <c r="RIO108" s="102"/>
      <c r="RIP108" s="6"/>
      <c r="RIQ108" s="6"/>
      <c r="RIR108" s="6"/>
      <c r="RIS108" s="6"/>
      <c r="RIT108" s="6"/>
      <c r="RIU108" s="6"/>
      <c r="RIV108" s="6"/>
      <c r="RIW108" s="6"/>
      <c r="RIX108" s="6"/>
      <c r="RIY108" s="6"/>
      <c r="RIZ108" s="6"/>
      <c r="RJA108" s="6"/>
      <c r="RJB108" s="6"/>
      <c r="RJC108" s="6"/>
      <c r="RJD108" s="6"/>
      <c r="RJE108" s="6"/>
      <c r="RJF108" s="6"/>
      <c r="RJG108" s="98"/>
      <c r="RJH108" s="6"/>
      <c r="RJI108" s="6"/>
      <c r="RJJ108" s="6"/>
      <c r="RJK108" s="99"/>
      <c r="RJL108" s="6"/>
      <c r="RJM108" s="6"/>
      <c r="RJN108" s="6"/>
      <c r="RJO108" s="6"/>
      <c r="RJP108" s="6"/>
      <c r="RJQ108" s="6"/>
      <c r="RJR108" s="6"/>
      <c r="RJS108" s="6"/>
      <c r="RJT108" s="6"/>
      <c r="RJU108" s="100"/>
      <c r="RJV108" s="101"/>
      <c r="RJW108" s="101"/>
      <c r="RJX108" s="6"/>
      <c r="RJY108" s="6"/>
      <c r="RJZ108" s="6"/>
      <c r="RKA108" s="6"/>
      <c r="RKB108" s="102"/>
      <c r="RKC108" s="6"/>
      <c r="RKD108" s="102"/>
      <c r="RKE108" s="6"/>
      <c r="RKF108" s="6"/>
      <c r="RKG108" s="6"/>
      <c r="RKH108" s="6"/>
      <c r="RKI108" s="6"/>
      <c r="RKJ108" s="6"/>
      <c r="RKK108" s="6"/>
      <c r="RKL108" s="6"/>
      <c r="RKM108" s="6"/>
      <c r="RKN108" s="6"/>
      <c r="RKO108" s="6"/>
      <c r="RKP108" s="6"/>
      <c r="RKQ108" s="6"/>
      <c r="RKR108" s="6"/>
      <c r="RKS108" s="6"/>
      <c r="RKT108" s="6"/>
      <c r="RKU108" s="6"/>
      <c r="RKV108" s="98"/>
      <c r="RKW108" s="6"/>
      <c r="RKX108" s="6"/>
      <c r="RKY108" s="6"/>
      <c r="RKZ108" s="99"/>
      <c r="RLA108" s="6"/>
      <c r="RLB108" s="6"/>
      <c r="RLC108" s="6"/>
      <c r="RLD108" s="6"/>
      <c r="RLE108" s="6"/>
      <c r="RLF108" s="6"/>
      <c r="RLG108" s="6"/>
      <c r="RLH108" s="6"/>
      <c r="RLI108" s="6"/>
      <c r="RLJ108" s="100"/>
      <c r="RLK108" s="101"/>
      <c r="RLL108" s="101"/>
      <c r="RLM108" s="6"/>
      <c r="RLN108" s="6"/>
      <c r="RLO108" s="6"/>
      <c r="RLP108" s="6"/>
      <c r="RLQ108" s="102"/>
      <c r="RLR108" s="6"/>
      <c r="RLS108" s="102"/>
      <c r="RLT108" s="6"/>
      <c r="RLU108" s="6"/>
      <c r="RLV108" s="6"/>
      <c r="RLW108" s="6"/>
      <c r="RLX108" s="6"/>
      <c r="RLY108" s="6"/>
      <c r="RLZ108" s="6"/>
      <c r="RMA108" s="6"/>
      <c r="RMB108" s="6"/>
      <c r="RMC108" s="6"/>
      <c r="RMD108" s="6"/>
      <c r="RME108" s="6"/>
      <c r="RMF108" s="6"/>
      <c r="RMG108" s="6"/>
      <c r="RMH108" s="6"/>
      <c r="RMI108" s="6"/>
      <c r="RMJ108" s="6"/>
      <c r="RMK108" s="98"/>
      <c r="RML108" s="6"/>
      <c r="RMM108" s="6"/>
      <c r="RMN108" s="6"/>
      <c r="RMO108" s="99"/>
      <c r="RMP108" s="6"/>
      <c r="RMQ108" s="6"/>
      <c r="RMR108" s="6"/>
      <c r="RMS108" s="6"/>
      <c r="RMT108" s="6"/>
      <c r="RMU108" s="6"/>
      <c r="RMV108" s="6"/>
      <c r="RMW108" s="6"/>
      <c r="RMX108" s="6"/>
      <c r="RMY108" s="100"/>
      <c r="RMZ108" s="101"/>
      <c r="RNA108" s="101"/>
      <c r="RNB108" s="6"/>
      <c r="RNC108" s="6"/>
      <c r="RND108" s="6"/>
      <c r="RNE108" s="6"/>
      <c r="RNF108" s="102"/>
      <c r="RNG108" s="6"/>
      <c r="RNH108" s="102"/>
      <c r="RNI108" s="6"/>
      <c r="RNJ108" s="6"/>
      <c r="RNK108" s="6"/>
      <c r="RNL108" s="6"/>
      <c r="RNM108" s="6"/>
      <c r="RNN108" s="6"/>
      <c r="RNO108" s="6"/>
      <c r="RNP108" s="6"/>
      <c r="RNQ108" s="6"/>
      <c r="RNR108" s="6"/>
      <c r="RNS108" s="6"/>
      <c r="RNT108" s="6"/>
      <c r="RNU108" s="6"/>
      <c r="RNV108" s="6"/>
      <c r="RNW108" s="6"/>
      <c r="RNX108" s="6"/>
      <c r="RNY108" s="6"/>
      <c r="RNZ108" s="98"/>
      <c r="ROA108" s="6"/>
      <c r="ROB108" s="6"/>
      <c r="ROC108" s="6"/>
      <c r="ROD108" s="99"/>
      <c r="ROE108" s="6"/>
      <c r="ROF108" s="6"/>
      <c r="ROG108" s="6"/>
      <c r="ROH108" s="6"/>
      <c r="ROI108" s="6"/>
      <c r="ROJ108" s="6"/>
      <c r="ROK108" s="6"/>
      <c r="ROL108" s="6"/>
      <c r="ROM108" s="6"/>
      <c r="RON108" s="100"/>
      <c r="ROO108" s="101"/>
      <c r="ROP108" s="101"/>
      <c r="ROQ108" s="6"/>
      <c r="ROR108" s="6"/>
      <c r="ROS108" s="6"/>
      <c r="ROT108" s="6"/>
      <c r="ROU108" s="102"/>
      <c r="ROV108" s="6"/>
      <c r="ROW108" s="102"/>
      <c r="ROX108" s="6"/>
      <c r="ROY108" s="6"/>
      <c r="ROZ108" s="6"/>
      <c r="RPA108" s="6"/>
      <c r="RPB108" s="6"/>
      <c r="RPC108" s="6"/>
      <c r="RPD108" s="6"/>
      <c r="RPE108" s="6"/>
      <c r="RPF108" s="6"/>
      <c r="RPG108" s="6"/>
      <c r="RPH108" s="6"/>
      <c r="RPI108" s="6"/>
      <c r="RPJ108" s="6"/>
      <c r="RPK108" s="6"/>
      <c r="RPL108" s="6"/>
      <c r="RPM108" s="6"/>
      <c r="RPN108" s="6"/>
      <c r="RPO108" s="98"/>
      <c r="RPP108" s="6"/>
      <c r="RPQ108" s="6"/>
      <c r="RPR108" s="6"/>
      <c r="RPS108" s="99"/>
      <c r="RPT108" s="6"/>
      <c r="RPU108" s="6"/>
      <c r="RPV108" s="6"/>
      <c r="RPW108" s="6"/>
      <c r="RPX108" s="6"/>
      <c r="RPY108" s="6"/>
      <c r="RPZ108" s="6"/>
      <c r="RQA108" s="6"/>
      <c r="RQB108" s="6"/>
      <c r="RQC108" s="100"/>
      <c r="RQD108" s="101"/>
      <c r="RQE108" s="101"/>
      <c r="RQF108" s="6"/>
      <c r="RQG108" s="6"/>
      <c r="RQH108" s="6"/>
      <c r="RQI108" s="6"/>
      <c r="RQJ108" s="102"/>
      <c r="RQK108" s="6"/>
      <c r="RQL108" s="102"/>
      <c r="RQM108" s="6"/>
      <c r="RQN108" s="6"/>
      <c r="RQO108" s="6"/>
      <c r="RQP108" s="6"/>
      <c r="RQQ108" s="6"/>
      <c r="RQR108" s="6"/>
      <c r="RQS108" s="6"/>
      <c r="RQT108" s="6"/>
      <c r="RQU108" s="6"/>
      <c r="RQV108" s="6"/>
      <c r="RQW108" s="6"/>
      <c r="RQX108" s="6"/>
      <c r="RQY108" s="6"/>
      <c r="RQZ108" s="6"/>
      <c r="RRA108" s="6"/>
      <c r="RRB108" s="6"/>
      <c r="RRC108" s="6"/>
      <c r="RRD108" s="98"/>
      <c r="RRE108" s="6"/>
      <c r="RRF108" s="6"/>
      <c r="RRG108" s="6"/>
      <c r="RRH108" s="99"/>
      <c r="RRI108" s="6"/>
      <c r="RRJ108" s="6"/>
      <c r="RRK108" s="6"/>
      <c r="RRL108" s="6"/>
      <c r="RRM108" s="6"/>
      <c r="RRN108" s="6"/>
      <c r="RRO108" s="6"/>
      <c r="RRP108" s="6"/>
      <c r="RRQ108" s="6"/>
      <c r="RRR108" s="100"/>
      <c r="RRS108" s="101"/>
      <c r="RRT108" s="101"/>
      <c r="RRU108" s="6"/>
      <c r="RRV108" s="6"/>
      <c r="RRW108" s="6"/>
      <c r="RRX108" s="6"/>
      <c r="RRY108" s="102"/>
      <c r="RRZ108" s="6"/>
      <c r="RSA108" s="102"/>
      <c r="RSB108" s="6"/>
      <c r="RSC108" s="6"/>
      <c r="RSD108" s="6"/>
      <c r="RSE108" s="6"/>
      <c r="RSF108" s="6"/>
      <c r="RSG108" s="6"/>
      <c r="RSH108" s="6"/>
      <c r="RSI108" s="6"/>
      <c r="RSJ108" s="6"/>
      <c r="RSK108" s="6"/>
      <c r="RSL108" s="6"/>
      <c r="RSM108" s="6"/>
      <c r="RSN108" s="6"/>
      <c r="RSO108" s="6"/>
      <c r="RSP108" s="6"/>
      <c r="RSQ108" s="6"/>
      <c r="RSR108" s="6"/>
      <c r="RSS108" s="98"/>
      <c r="RST108" s="6"/>
      <c r="RSU108" s="6"/>
      <c r="RSV108" s="6"/>
      <c r="RSW108" s="99"/>
      <c r="RSX108" s="6"/>
      <c r="RSY108" s="6"/>
      <c r="RSZ108" s="6"/>
      <c r="RTA108" s="6"/>
      <c r="RTB108" s="6"/>
      <c r="RTC108" s="6"/>
      <c r="RTD108" s="6"/>
      <c r="RTE108" s="6"/>
      <c r="RTF108" s="6"/>
      <c r="RTG108" s="100"/>
      <c r="RTH108" s="101"/>
      <c r="RTI108" s="101"/>
      <c r="RTJ108" s="6"/>
      <c r="RTK108" s="6"/>
      <c r="RTL108" s="6"/>
      <c r="RTM108" s="6"/>
      <c r="RTN108" s="102"/>
      <c r="RTO108" s="6"/>
      <c r="RTP108" s="102"/>
      <c r="RTQ108" s="6"/>
      <c r="RTR108" s="6"/>
      <c r="RTS108" s="6"/>
      <c r="RTT108" s="6"/>
      <c r="RTU108" s="6"/>
      <c r="RTV108" s="6"/>
      <c r="RTW108" s="6"/>
      <c r="RTX108" s="6"/>
      <c r="RTY108" s="6"/>
      <c r="RTZ108" s="6"/>
      <c r="RUA108" s="6"/>
      <c r="RUB108" s="6"/>
      <c r="RUC108" s="6"/>
      <c r="RUD108" s="6"/>
      <c r="RUE108" s="6"/>
      <c r="RUF108" s="6"/>
      <c r="RUG108" s="6"/>
      <c r="RUH108" s="98"/>
      <c r="RUI108" s="6"/>
      <c r="RUJ108" s="6"/>
      <c r="RUK108" s="6"/>
      <c r="RUL108" s="99"/>
      <c r="RUM108" s="6"/>
      <c r="RUN108" s="6"/>
      <c r="RUO108" s="6"/>
      <c r="RUP108" s="6"/>
      <c r="RUQ108" s="6"/>
      <c r="RUR108" s="6"/>
      <c r="RUS108" s="6"/>
      <c r="RUT108" s="6"/>
      <c r="RUU108" s="6"/>
      <c r="RUV108" s="100"/>
      <c r="RUW108" s="101"/>
      <c r="RUX108" s="101"/>
      <c r="RUY108" s="6"/>
      <c r="RUZ108" s="6"/>
      <c r="RVA108" s="6"/>
      <c r="RVB108" s="6"/>
      <c r="RVC108" s="102"/>
      <c r="RVD108" s="6"/>
      <c r="RVE108" s="102"/>
      <c r="RVF108" s="6"/>
      <c r="RVG108" s="6"/>
      <c r="RVH108" s="6"/>
      <c r="RVI108" s="6"/>
      <c r="RVJ108" s="6"/>
      <c r="RVK108" s="6"/>
      <c r="RVL108" s="6"/>
      <c r="RVM108" s="6"/>
      <c r="RVN108" s="6"/>
      <c r="RVO108" s="6"/>
      <c r="RVP108" s="6"/>
      <c r="RVQ108" s="6"/>
      <c r="RVR108" s="6"/>
      <c r="RVS108" s="6"/>
      <c r="RVT108" s="6"/>
      <c r="RVU108" s="6"/>
      <c r="RVV108" s="6"/>
      <c r="RVW108" s="98"/>
      <c r="RVX108" s="6"/>
      <c r="RVY108" s="6"/>
      <c r="RVZ108" s="6"/>
      <c r="RWA108" s="99"/>
      <c r="RWB108" s="6"/>
      <c r="RWC108" s="6"/>
      <c r="RWD108" s="6"/>
      <c r="RWE108" s="6"/>
      <c r="RWF108" s="6"/>
      <c r="RWG108" s="6"/>
      <c r="RWH108" s="6"/>
      <c r="RWI108" s="6"/>
      <c r="RWJ108" s="6"/>
      <c r="RWK108" s="100"/>
      <c r="RWL108" s="101"/>
      <c r="RWM108" s="101"/>
      <c r="RWN108" s="6"/>
      <c r="RWO108" s="6"/>
      <c r="RWP108" s="6"/>
      <c r="RWQ108" s="6"/>
      <c r="RWR108" s="102"/>
      <c r="RWS108" s="6"/>
      <c r="RWT108" s="102"/>
      <c r="RWU108" s="6"/>
      <c r="RWV108" s="6"/>
      <c r="RWW108" s="6"/>
      <c r="RWX108" s="6"/>
      <c r="RWY108" s="6"/>
      <c r="RWZ108" s="6"/>
      <c r="RXA108" s="6"/>
      <c r="RXB108" s="6"/>
      <c r="RXC108" s="6"/>
      <c r="RXD108" s="6"/>
      <c r="RXE108" s="6"/>
      <c r="RXF108" s="6"/>
      <c r="RXG108" s="6"/>
      <c r="RXH108" s="6"/>
      <c r="RXI108" s="6"/>
      <c r="RXJ108" s="6"/>
      <c r="RXK108" s="6"/>
      <c r="RXL108" s="98"/>
      <c r="RXM108" s="6"/>
      <c r="RXN108" s="6"/>
      <c r="RXO108" s="6"/>
      <c r="RXP108" s="99"/>
      <c r="RXQ108" s="6"/>
      <c r="RXR108" s="6"/>
      <c r="RXS108" s="6"/>
      <c r="RXT108" s="6"/>
      <c r="RXU108" s="6"/>
      <c r="RXV108" s="6"/>
      <c r="RXW108" s="6"/>
      <c r="RXX108" s="6"/>
      <c r="RXY108" s="6"/>
      <c r="RXZ108" s="100"/>
      <c r="RYA108" s="101"/>
      <c r="RYB108" s="101"/>
      <c r="RYC108" s="6"/>
      <c r="RYD108" s="6"/>
      <c r="RYE108" s="6"/>
      <c r="RYF108" s="6"/>
      <c r="RYG108" s="102"/>
      <c r="RYH108" s="6"/>
      <c r="RYI108" s="102"/>
      <c r="RYJ108" s="6"/>
      <c r="RYK108" s="6"/>
      <c r="RYL108" s="6"/>
      <c r="RYM108" s="6"/>
      <c r="RYN108" s="6"/>
      <c r="RYO108" s="6"/>
      <c r="RYP108" s="6"/>
      <c r="RYQ108" s="6"/>
      <c r="RYR108" s="6"/>
      <c r="RYS108" s="6"/>
      <c r="RYT108" s="6"/>
      <c r="RYU108" s="6"/>
      <c r="RYV108" s="6"/>
      <c r="RYW108" s="6"/>
      <c r="RYX108" s="6"/>
      <c r="RYY108" s="6"/>
      <c r="RYZ108" s="6"/>
      <c r="RZA108" s="98"/>
      <c r="RZB108" s="6"/>
      <c r="RZC108" s="6"/>
      <c r="RZD108" s="6"/>
      <c r="RZE108" s="99"/>
      <c r="RZF108" s="6"/>
      <c r="RZG108" s="6"/>
      <c r="RZH108" s="6"/>
      <c r="RZI108" s="6"/>
      <c r="RZJ108" s="6"/>
      <c r="RZK108" s="6"/>
      <c r="RZL108" s="6"/>
      <c r="RZM108" s="6"/>
      <c r="RZN108" s="6"/>
      <c r="RZO108" s="100"/>
      <c r="RZP108" s="101"/>
      <c r="RZQ108" s="101"/>
      <c r="RZR108" s="6"/>
      <c r="RZS108" s="6"/>
      <c r="RZT108" s="6"/>
      <c r="RZU108" s="6"/>
      <c r="RZV108" s="102"/>
      <c r="RZW108" s="6"/>
      <c r="RZX108" s="102"/>
      <c r="RZY108" s="6"/>
      <c r="RZZ108" s="6"/>
      <c r="SAA108" s="6"/>
      <c r="SAB108" s="6"/>
      <c r="SAC108" s="6"/>
      <c r="SAD108" s="6"/>
      <c r="SAE108" s="6"/>
      <c r="SAF108" s="6"/>
      <c r="SAG108" s="6"/>
      <c r="SAH108" s="6"/>
      <c r="SAI108" s="6"/>
      <c r="SAJ108" s="6"/>
      <c r="SAK108" s="6"/>
      <c r="SAL108" s="6"/>
      <c r="SAM108" s="6"/>
      <c r="SAN108" s="6"/>
      <c r="SAO108" s="6"/>
      <c r="SAP108" s="98"/>
      <c r="SAQ108" s="6"/>
      <c r="SAR108" s="6"/>
      <c r="SAS108" s="6"/>
      <c r="SAT108" s="99"/>
      <c r="SAU108" s="6"/>
      <c r="SAV108" s="6"/>
      <c r="SAW108" s="6"/>
      <c r="SAX108" s="6"/>
      <c r="SAY108" s="6"/>
      <c r="SAZ108" s="6"/>
      <c r="SBA108" s="6"/>
      <c r="SBB108" s="6"/>
      <c r="SBC108" s="6"/>
      <c r="SBD108" s="100"/>
      <c r="SBE108" s="101"/>
      <c r="SBF108" s="101"/>
      <c r="SBG108" s="6"/>
      <c r="SBH108" s="6"/>
      <c r="SBI108" s="6"/>
      <c r="SBJ108" s="6"/>
      <c r="SBK108" s="102"/>
      <c r="SBL108" s="6"/>
      <c r="SBM108" s="102"/>
      <c r="SBN108" s="6"/>
      <c r="SBO108" s="6"/>
      <c r="SBP108" s="6"/>
      <c r="SBQ108" s="6"/>
      <c r="SBR108" s="6"/>
      <c r="SBS108" s="6"/>
      <c r="SBT108" s="6"/>
      <c r="SBU108" s="6"/>
      <c r="SBV108" s="6"/>
      <c r="SBW108" s="6"/>
      <c r="SBX108" s="6"/>
      <c r="SBY108" s="6"/>
      <c r="SBZ108" s="6"/>
      <c r="SCA108" s="6"/>
      <c r="SCB108" s="6"/>
      <c r="SCC108" s="6"/>
      <c r="SCD108" s="6"/>
      <c r="SCE108" s="98"/>
      <c r="SCF108" s="6"/>
      <c r="SCG108" s="6"/>
      <c r="SCH108" s="6"/>
      <c r="SCI108" s="99"/>
      <c r="SCJ108" s="6"/>
      <c r="SCK108" s="6"/>
      <c r="SCL108" s="6"/>
      <c r="SCM108" s="6"/>
      <c r="SCN108" s="6"/>
      <c r="SCO108" s="6"/>
      <c r="SCP108" s="6"/>
      <c r="SCQ108" s="6"/>
      <c r="SCR108" s="6"/>
      <c r="SCS108" s="100"/>
      <c r="SCT108" s="101"/>
      <c r="SCU108" s="101"/>
      <c r="SCV108" s="6"/>
      <c r="SCW108" s="6"/>
      <c r="SCX108" s="6"/>
      <c r="SCY108" s="6"/>
      <c r="SCZ108" s="102"/>
      <c r="SDA108" s="6"/>
      <c r="SDB108" s="102"/>
      <c r="SDC108" s="6"/>
      <c r="SDD108" s="6"/>
      <c r="SDE108" s="6"/>
      <c r="SDF108" s="6"/>
      <c r="SDG108" s="6"/>
      <c r="SDH108" s="6"/>
      <c r="SDI108" s="6"/>
      <c r="SDJ108" s="6"/>
      <c r="SDK108" s="6"/>
      <c r="SDL108" s="6"/>
      <c r="SDM108" s="6"/>
      <c r="SDN108" s="6"/>
      <c r="SDO108" s="6"/>
      <c r="SDP108" s="6"/>
      <c r="SDQ108" s="6"/>
      <c r="SDR108" s="6"/>
      <c r="SDS108" s="6"/>
      <c r="SDT108" s="98"/>
      <c r="SDU108" s="6"/>
      <c r="SDV108" s="6"/>
      <c r="SDW108" s="6"/>
      <c r="SDX108" s="99"/>
      <c r="SDY108" s="6"/>
      <c r="SDZ108" s="6"/>
      <c r="SEA108" s="6"/>
      <c r="SEB108" s="6"/>
      <c r="SEC108" s="6"/>
      <c r="SED108" s="6"/>
      <c r="SEE108" s="6"/>
      <c r="SEF108" s="6"/>
      <c r="SEG108" s="6"/>
      <c r="SEH108" s="100"/>
      <c r="SEI108" s="101"/>
      <c r="SEJ108" s="101"/>
      <c r="SEK108" s="6"/>
      <c r="SEL108" s="6"/>
      <c r="SEM108" s="6"/>
      <c r="SEN108" s="6"/>
      <c r="SEO108" s="102"/>
      <c r="SEP108" s="6"/>
      <c r="SEQ108" s="102"/>
      <c r="SER108" s="6"/>
      <c r="SES108" s="6"/>
      <c r="SET108" s="6"/>
      <c r="SEU108" s="6"/>
      <c r="SEV108" s="6"/>
      <c r="SEW108" s="6"/>
      <c r="SEX108" s="6"/>
      <c r="SEY108" s="6"/>
      <c r="SEZ108" s="6"/>
      <c r="SFA108" s="6"/>
      <c r="SFB108" s="6"/>
      <c r="SFC108" s="6"/>
      <c r="SFD108" s="6"/>
      <c r="SFE108" s="6"/>
      <c r="SFF108" s="6"/>
      <c r="SFG108" s="6"/>
      <c r="SFH108" s="6"/>
      <c r="SFI108" s="98"/>
      <c r="SFJ108" s="6"/>
      <c r="SFK108" s="6"/>
      <c r="SFL108" s="6"/>
      <c r="SFM108" s="99"/>
      <c r="SFN108" s="6"/>
      <c r="SFO108" s="6"/>
      <c r="SFP108" s="6"/>
      <c r="SFQ108" s="6"/>
      <c r="SFR108" s="6"/>
      <c r="SFS108" s="6"/>
      <c r="SFT108" s="6"/>
      <c r="SFU108" s="6"/>
      <c r="SFV108" s="6"/>
      <c r="SFW108" s="100"/>
      <c r="SFX108" s="101"/>
      <c r="SFY108" s="101"/>
      <c r="SFZ108" s="6"/>
      <c r="SGA108" s="6"/>
      <c r="SGB108" s="6"/>
      <c r="SGC108" s="6"/>
      <c r="SGD108" s="102"/>
      <c r="SGE108" s="6"/>
      <c r="SGF108" s="102"/>
      <c r="SGG108" s="6"/>
      <c r="SGH108" s="6"/>
      <c r="SGI108" s="6"/>
      <c r="SGJ108" s="6"/>
      <c r="SGK108" s="6"/>
      <c r="SGL108" s="6"/>
      <c r="SGM108" s="6"/>
      <c r="SGN108" s="6"/>
      <c r="SGO108" s="6"/>
      <c r="SGP108" s="6"/>
      <c r="SGQ108" s="6"/>
      <c r="SGR108" s="6"/>
      <c r="SGS108" s="6"/>
      <c r="SGT108" s="6"/>
      <c r="SGU108" s="6"/>
      <c r="SGV108" s="6"/>
      <c r="SGW108" s="6"/>
      <c r="SGX108" s="98"/>
      <c r="SGY108" s="6"/>
      <c r="SGZ108" s="6"/>
      <c r="SHA108" s="6"/>
      <c r="SHB108" s="99"/>
      <c r="SHC108" s="6"/>
      <c r="SHD108" s="6"/>
      <c r="SHE108" s="6"/>
      <c r="SHF108" s="6"/>
      <c r="SHG108" s="6"/>
      <c r="SHH108" s="6"/>
      <c r="SHI108" s="6"/>
      <c r="SHJ108" s="6"/>
      <c r="SHK108" s="6"/>
      <c r="SHL108" s="100"/>
      <c r="SHM108" s="101"/>
      <c r="SHN108" s="101"/>
      <c r="SHO108" s="6"/>
      <c r="SHP108" s="6"/>
      <c r="SHQ108" s="6"/>
      <c r="SHR108" s="6"/>
      <c r="SHS108" s="102"/>
      <c r="SHT108" s="6"/>
      <c r="SHU108" s="102"/>
      <c r="SHV108" s="6"/>
      <c r="SHW108" s="6"/>
      <c r="SHX108" s="6"/>
      <c r="SHY108" s="6"/>
      <c r="SHZ108" s="6"/>
      <c r="SIA108" s="6"/>
      <c r="SIB108" s="6"/>
      <c r="SIC108" s="6"/>
      <c r="SID108" s="6"/>
      <c r="SIE108" s="6"/>
      <c r="SIF108" s="6"/>
      <c r="SIG108" s="6"/>
      <c r="SIH108" s="6"/>
      <c r="SII108" s="6"/>
      <c r="SIJ108" s="6"/>
      <c r="SIK108" s="6"/>
      <c r="SIL108" s="6"/>
      <c r="SIM108" s="98"/>
      <c r="SIN108" s="6"/>
      <c r="SIO108" s="6"/>
      <c r="SIP108" s="6"/>
      <c r="SIQ108" s="99"/>
      <c r="SIR108" s="6"/>
      <c r="SIS108" s="6"/>
      <c r="SIT108" s="6"/>
      <c r="SIU108" s="6"/>
      <c r="SIV108" s="6"/>
      <c r="SIW108" s="6"/>
      <c r="SIX108" s="6"/>
      <c r="SIY108" s="6"/>
      <c r="SIZ108" s="6"/>
      <c r="SJA108" s="100"/>
      <c r="SJB108" s="101"/>
      <c r="SJC108" s="101"/>
      <c r="SJD108" s="6"/>
      <c r="SJE108" s="6"/>
      <c r="SJF108" s="6"/>
      <c r="SJG108" s="6"/>
      <c r="SJH108" s="102"/>
      <c r="SJI108" s="6"/>
      <c r="SJJ108" s="102"/>
      <c r="SJK108" s="6"/>
      <c r="SJL108" s="6"/>
      <c r="SJM108" s="6"/>
      <c r="SJN108" s="6"/>
      <c r="SJO108" s="6"/>
      <c r="SJP108" s="6"/>
      <c r="SJQ108" s="6"/>
      <c r="SJR108" s="6"/>
      <c r="SJS108" s="6"/>
      <c r="SJT108" s="6"/>
      <c r="SJU108" s="6"/>
      <c r="SJV108" s="6"/>
      <c r="SJW108" s="6"/>
      <c r="SJX108" s="6"/>
      <c r="SJY108" s="6"/>
      <c r="SJZ108" s="6"/>
      <c r="SKA108" s="6"/>
      <c r="SKB108" s="98"/>
      <c r="SKC108" s="6"/>
      <c r="SKD108" s="6"/>
      <c r="SKE108" s="6"/>
      <c r="SKF108" s="99"/>
      <c r="SKG108" s="6"/>
      <c r="SKH108" s="6"/>
      <c r="SKI108" s="6"/>
      <c r="SKJ108" s="6"/>
      <c r="SKK108" s="6"/>
      <c r="SKL108" s="6"/>
      <c r="SKM108" s="6"/>
      <c r="SKN108" s="6"/>
      <c r="SKO108" s="6"/>
      <c r="SKP108" s="100"/>
      <c r="SKQ108" s="101"/>
      <c r="SKR108" s="101"/>
      <c r="SKS108" s="6"/>
      <c r="SKT108" s="6"/>
      <c r="SKU108" s="6"/>
      <c r="SKV108" s="6"/>
      <c r="SKW108" s="102"/>
      <c r="SKX108" s="6"/>
      <c r="SKY108" s="102"/>
      <c r="SKZ108" s="6"/>
      <c r="SLA108" s="6"/>
      <c r="SLB108" s="6"/>
      <c r="SLC108" s="6"/>
      <c r="SLD108" s="6"/>
      <c r="SLE108" s="6"/>
      <c r="SLF108" s="6"/>
      <c r="SLG108" s="6"/>
      <c r="SLH108" s="6"/>
      <c r="SLI108" s="6"/>
      <c r="SLJ108" s="6"/>
      <c r="SLK108" s="6"/>
      <c r="SLL108" s="6"/>
      <c r="SLM108" s="6"/>
      <c r="SLN108" s="6"/>
      <c r="SLO108" s="6"/>
      <c r="SLP108" s="6"/>
      <c r="SLQ108" s="98"/>
      <c r="SLR108" s="6"/>
      <c r="SLS108" s="6"/>
      <c r="SLT108" s="6"/>
      <c r="SLU108" s="99"/>
      <c r="SLV108" s="6"/>
      <c r="SLW108" s="6"/>
      <c r="SLX108" s="6"/>
      <c r="SLY108" s="6"/>
      <c r="SLZ108" s="6"/>
      <c r="SMA108" s="6"/>
      <c r="SMB108" s="6"/>
      <c r="SMC108" s="6"/>
      <c r="SMD108" s="6"/>
      <c r="SME108" s="100"/>
      <c r="SMF108" s="101"/>
      <c r="SMG108" s="101"/>
      <c r="SMH108" s="6"/>
      <c r="SMI108" s="6"/>
      <c r="SMJ108" s="6"/>
      <c r="SMK108" s="6"/>
      <c r="SML108" s="102"/>
      <c r="SMM108" s="6"/>
      <c r="SMN108" s="102"/>
      <c r="SMO108" s="6"/>
      <c r="SMP108" s="6"/>
      <c r="SMQ108" s="6"/>
      <c r="SMR108" s="6"/>
      <c r="SMS108" s="6"/>
      <c r="SMT108" s="6"/>
      <c r="SMU108" s="6"/>
      <c r="SMV108" s="6"/>
      <c r="SMW108" s="6"/>
      <c r="SMX108" s="6"/>
      <c r="SMY108" s="6"/>
      <c r="SMZ108" s="6"/>
      <c r="SNA108" s="6"/>
      <c r="SNB108" s="6"/>
      <c r="SNC108" s="6"/>
      <c r="SND108" s="6"/>
      <c r="SNE108" s="6"/>
      <c r="SNF108" s="98"/>
      <c r="SNG108" s="6"/>
      <c r="SNH108" s="6"/>
      <c r="SNI108" s="6"/>
      <c r="SNJ108" s="99"/>
      <c r="SNK108" s="6"/>
      <c r="SNL108" s="6"/>
      <c r="SNM108" s="6"/>
      <c r="SNN108" s="6"/>
      <c r="SNO108" s="6"/>
      <c r="SNP108" s="6"/>
      <c r="SNQ108" s="6"/>
      <c r="SNR108" s="6"/>
      <c r="SNS108" s="6"/>
      <c r="SNT108" s="100"/>
      <c r="SNU108" s="101"/>
      <c r="SNV108" s="101"/>
      <c r="SNW108" s="6"/>
      <c r="SNX108" s="6"/>
      <c r="SNY108" s="6"/>
      <c r="SNZ108" s="6"/>
      <c r="SOA108" s="102"/>
      <c r="SOB108" s="6"/>
      <c r="SOC108" s="102"/>
      <c r="SOD108" s="6"/>
      <c r="SOE108" s="6"/>
      <c r="SOF108" s="6"/>
      <c r="SOG108" s="6"/>
      <c r="SOH108" s="6"/>
      <c r="SOI108" s="6"/>
      <c r="SOJ108" s="6"/>
      <c r="SOK108" s="6"/>
      <c r="SOL108" s="6"/>
      <c r="SOM108" s="6"/>
      <c r="SON108" s="6"/>
      <c r="SOO108" s="6"/>
      <c r="SOP108" s="6"/>
      <c r="SOQ108" s="6"/>
      <c r="SOR108" s="6"/>
      <c r="SOS108" s="6"/>
      <c r="SOT108" s="6"/>
      <c r="SOU108" s="98"/>
      <c r="SOV108" s="6"/>
      <c r="SOW108" s="6"/>
      <c r="SOX108" s="6"/>
      <c r="SOY108" s="99"/>
      <c r="SOZ108" s="6"/>
      <c r="SPA108" s="6"/>
      <c r="SPB108" s="6"/>
      <c r="SPC108" s="6"/>
      <c r="SPD108" s="6"/>
      <c r="SPE108" s="6"/>
      <c r="SPF108" s="6"/>
      <c r="SPG108" s="6"/>
      <c r="SPH108" s="6"/>
      <c r="SPI108" s="100"/>
      <c r="SPJ108" s="101"/>
      <c r="SPK108" s="101"/>
      <c r="SPL108" s="6"/>
      <c r="SPM108" s="6"/>
      <c r="SPN108" s="6"/>
      <c r="SPO108" s="6"/>
      <c r="SPP108" s="102"/>
      <c r="SPQ108" s="6"/>
      <c r="SPR108" s="102"/>
      <c r="SPS108" s="6"/>
      <c r="SPT108" s="6"/>
      <c r="SPU108" s="6"/>
      <c r="SPV108" s="6"/>
      <c r="SPW108" s="6"/>
      <c r="SPX108" s="6"/>
      <c r="SPY108" s="6"/>
      <c r="SPZ108" s="6"/>
      <c r="SQA108" s="6"/>
      <c r="SQB108" s="6"/>
      <c r="SQC108" s="6"/>
      <c r="SQD108" s="6"/>
      <c r="SQE108" s="6"/>
      <c r="SQF108" s="6"/>
      <c r="SQG108" s="6"/>
      <c r="SQH108" s="6"/>
      <c r="SQI108" s="6"/>
      <c r="SQJ108" s="98"/>
      <c r="SQK108" s="6"/>
      <c r="SQL108" s="6"/>
      <c r="SQM108" s="6"/>
      <c r="SQN108" s="99"/>
      <c r="SQO108" s="6"/>
      <c r="SQP108" s="6"/>
      <c r="SQQ108" s="6"/>
      <c r="SQR108" s="6"/>
      <c r="SQS108" s="6"/>
      <c r="SQT108" s="6"/>
      <c r="SQU108" s="6"/>
      <c r="SQV108" s="6"/>
      <c r="SQW108" s="6"/>
      <c r="SQX108" s="100"/>
      <c r="SQY108" s="101"/>
      <c r="SQZ108" s="101"/>
      <c r="SRA108" s="6"/>
      <c r="SRB108" s="6"/>
      <c r="SRC108" s="6"/>
      <c r="SRD108" s="6"/>
      <c r="SRE108" s="102"/>
      <c r="SRF108" s="6"/>
      <c r="SRG108" s="102"/>
      <c r="SRH108" s="6"/>
      <c r="SRI108" s="6"/>
      <c r="SRJ108" s="6"/>
      <c r="SRK108" s="6"/>
      <c r="SRL108" s="6"/>
      <c r="SRM108" s="6"/>
      <c r="SRN108" s="6"/>
      <c r="SRO108" s="6"/>
      <c r="SRP108" s="6"/>
      <c r="SRQ108" s="6"/>
      <c r="SRR108" s="6"/>
      <c r="SRS108" s="6"/>
      <c r="SRT108" s="6"/>
      <c r="SRU108" s="6"/>
      <c r="SRV108" s="6"/>
      <c r="SRW108" s="6"/>
      <c r="SRX108" s="6"/>
      <c r="SRY108" s="98"/>
      <c r="SRZ108" s="6"/>
      <c r="SSA108" s="6"/>
      <c r="SSB108" s="6"/>
      <c r="SSC108" s="99"/>
      <c r="SSD108" s="6"/>
      <c r="SSE108" s="6"/>
      <c r="SSF108" s="6"/>
      <c r="SSG108" s="6"/>
      <c r="SSH108" s="6"/>
      <c r="SSI108" s="6"/>
      <c r="SSJ108" s="6"/>
      <c r="SSK108" s="6"/>
      <c r="SSL108" s="6"/>
      <c r="SSM108" s="100"/>
      <c r="SSN108" s="101"/>
      <c r="SSO108" s="101"/>
      <c r="SSP108" s="6"/>
      <c r="SSQ108" s="6"/>
      <c r="SSR108" s="6"/>
      <c r="SSS108" s="6"/>
      <c r="SST108" s="102"/>
      <c r="SSU108" s="6"/>
      <c r="SSV108" s="102"/>
      <c r="SSW108" s="6"/>
      <c r="SSX108" s="6"/>
      <c r="SSY108" s="6"/>
      <c r="SSZ108" s="6"/>
      <c r="STA108" s="6"/>
      <c r="STB108" s="6"/>
      <c r="STC108" s="6"/>
      <c r="STD108" s="6"/>
      <c r="STE108" s="6"/>
      <c r="STF108" s="6"/>
      <c r="STG108" s="6"/>
      <c r="STH108" s="6"/>
      <c r="STI108" s="6"/>
      <c r="STJ108" s="6"/>
      <c r="STK108" s="6"/>
      <c r="STL108" s="6"/>
      <c r="STM108" s="6"/>
      <c r="STN108" s="98"/>
      <c r="STO108" s="6"/>
      <c r="STP108" s="6"/>
      <c r="STQ108" s="6"/>
      <c r="STR108" s="99"/>
      <c r="STS108" s="6"/>
      <c r="STT108" s="6"/>
      <c r="STU108" s="6"/>
      <c r="STV108" s="6"/>
      <c r="STW108" s="6"/>
      <c r="STX108" s="6"/>
      <c r="STY108" s="6"/>
      <c r="STZ108" s="6"/>
      <c r="SUA108" s="6"/>
      <c r="SUB108" s="100"/>
      <c r="SUC108" s="101"/>
      <c r="SUD108" s="101"/>
      <c r="SUE108" s="6"/>
      <c r="SUF108" s="6"/>
      <c r="SUG108" s="6"/>
      <c r="SUH108" s="6"/>
      <c r="SUI108" s="102"/>
      <c r="SUJ108" s="6"/>
      <c r="SUK108" s="102"/>
      <c r="SUL108" s="6"/>
      <c r="SUM108" s="6"/>
      <c r="SUN108" s="6"/>
      <c r="SUO108" s="6"/>
      <c r="SUP108" s="6"/>
      <c r="SUQ108" s="6"/>
      <c r="SUR108" s="6"/>
      <c r="SUS108" s="6"/>
      <c r="SUT108" s="6"/>
      <c r="SUU108" s="6"/>
      <c r="SUV108" s="6"/>
      <c r="SUW108" s="6"/>
      <c r="SUX108" s="6"/>
      <c r="SUY108" s="6"/>
      <c r="SUZ108" s="6"/>
      <c r="SVA108" s="6"/>
      <c r="SVB108" s="6"/>
      <c r="SVC108" s="98"/>
      <c r="SVD108" s="6"/>
      <c r="SVE108" s="6"/>
      <c r="SVF108" s="6"/>
      <c r="SVG108" s="99"/>
      <c r="SVH108" s="6"/>
      <c r="SVI108" s="6"/>
      <c r="SVJ108" s="6"/>
      <c r="SVK108" s="6"/>
      <c r="SVL108" s="6"/>
      <c r="SVM108" s="6"/>
      <c r="SVN108" s="6"/>
      <c r="SVO108" s="6"/>
      <c r="SVP108" s="6"/>
      <c r="SVQ108" s="100"/>
      <c r="SVR108" s="101"/>
      <c r="SVS108" s="101"/>
      <c r="SVT108" s="6"/>
      <c r="SVU108" s="6"/>
      <c r="SVV108" s="6"/>
      <c r="SVW108" s="6"/>
      <c r="SVX108" s="102"/>
      <c r="SVY108" s="6"/>
      <c r="SVZ108" s="102"/>
      <c r="SWA108" s="6"/>
      <c r="SWB108" s="6"/>
      <c r="SWC108" s="6"/>
      <c r="SWD108" s="6"/>
      <c r="SWE108" s="6"/>
      <c r="SWF108" s="6"/>
      <c r="SWG108" s="6"/>
      <c r="SWH108" s="6"/>
      <c r="SWI108" s="6"/>
      <c r="SWJ108" s="6"/>
      <c r="SWK108" s="6"/>
      <c r="SWL108" s="6"/>
      <c r="SWM108" s="6"/>
      <c r="SWN108" s="6"/>
      <c r="SWO108" s="6"/>
      <c r="SWP108" s="6"/>
      <c r="SWQ108" s="6"/>
      <c r="SWR108" s="98"/>
      <c r="SWS108" s="6"/>
      <c r="SWT108" s="6"/>
      <c r="SWU108" s="6"/>
      <c r="SWV108" s="99"/>
      <c r="SWW108" s="6"/>
      <c r="SWX108" s="6"/>
      <c r="SWY108" s="6"/>
      <c r="SWZ108" s="6"/>
      <c r="SXA108" s="6"/>
      <c r="SXB108" s="6"/>
      <c r="SXC108" s="6"/>
      <c r="SXD108" s="6"/>
      <c r="SXE108" s="6"/>
      <c r="SXF108" s="100"/>
      <c r="SXG108" s="101"/>
      <c r="SXH108" s="101"/>
      <c r="SXI108" s="6"/>
      <c r="SXJ108" s="6"/>
      <c r="SXK108" s="6"/>
      <c r="SXL108" s="6"/>
      <c r="SXM108" s="102"/>
      <c r="SXN108" s="6"/>
      <c r="SXO108" s="102"/>
      <c r="SXP108" s="6"/>
      <c r="SXQ108" s="6"/>
      <c r="SXR108" s="6"/>
      <c r="SXS108" s="6"/>
      <c r="SXT108" s="6"/>
      <c r="SXU108" s="6"/>
      <c r="SXV108" s="6"/>
      <c r="SXW108" s="6"/>
      <c r="SXX108" s="6"/>
      <c r="SXY108" s="6"/>
      <c r="SXZ108" s="6"/>
      <c r="SYA108" s="6"/>
      <c r="SYB108" s="6"/>
      <c r="SYC108" s="6"/>
      <c r="SYD108" s="6"/>
      <c r="SYE108" s="6"/>
      <c r="SYF108" s="6"/>
      <c r="SYG108" s="98"/>
      <c r="SYH108" s="6"/>
      <c r="SYI108" s="6"/>
      <c r="SYJ108" s="6"/>
      <c r="SYK108" s="99"/>
      <c r="SYL108" s="6"/>
      <c r="SYM108" s="6"/>
      <c r="SYN108" s="6"/>
      <c r="SYO108" s="6"/>
      <c r="SYP108" s="6"/>
      <c r="SYQ108" s="6"/>
      <c r="SYR108" s="6"/>
      <c r="SYS108" s="6"/>
      <c r="SYT108" s="6"/>
      <c r="SYU108" s="100"/>
      <c r="SYV108" s="101"/>
      <c r="SYW108" s="101"/>
      <c r="SYX108" s="6"/>
      <c r="SYY108" s="6"/>
      <c r="SYZ108" s="6"/>
      <c r="SZA108" s="6"/>
      <c r="SZB108" s="102"/>
      <c r="SZC108" s="6"/>
      <c r="SZD108" s="102"/>
      <c r="SZE108" s="6"/>
      <c r="SZF108" s="6"/>
      <c r="SZG108" s="6"/>
      <c r="SZH108" s="6"/>
      <c r="SZI108" s="6"/>
      <c r="SZJ108" s="6"/>
      <c r="SZK108" s="6"/>
      <c r="SZL108" s="6"/>
      <c r="SZM108" s="6"/>
      <c r="SZN108" s="6"/>
      <c r="SZO108" s="6"/>
      <c r="SZP108" s="6"/>
      <c r="SZQ108" s="6"/>
      <c r="SZR108" s="6"/>
      <c r="SZS108" s="6"/>
      <c r="SZT108" s="6"/>
      <c r="SZU108" s="6"/>
      <c r="SZV108" s="98"/>
      <c r="SZW108" s="6"/>
      <c r="SZX108" s="6"/>
      <c r="SZY108" s="6"/>
      <c r="SZZ108" s="99"/>
      <c r="TAA108" s="6"/>
      <c r="TAB108" s="6"/>
      <c r="TAC108" s="6"/>
      <c r="TAD108" s="6"/>
      <c r="TAE108" s="6"/>
      <c r="TAF108" s="6"/>
      <c r="TAG108" s="6"/>
      <c r="TAH108" s="6"/>
      <c r="TAI108" s="6"/>
      <c r="TAJ108" s="100"/>
      <c r="TAK108" s="101"/>
      <c r="TAL108" s="101"/>
      <c r="TAM108" s="6"/>
      <c r="TAN108" s="6"/>
      <c r="TAO108" s="6"/>
      <c r="TAP108" s="6"/>
      <c r="TAQ108" s="102"/>
      <c r="TAR108" s="6"/>
      <c r="TAS108" s="102"/>
      <c r="TAT108" s="6"/>
      <c r="TAU108" s="6"/>
      <c r="TAV108" s="6"/>
      <c r="TAW108" s="6"/>
      <c r="TAX108" s="6"/>
      <c r="TAY108" s="6"/>
      <c r="TAZ108" s="6"/>
      <c r="TBA108" s="6"/>
      <c r="TBB108" s="6"/>
      <c r="TBC108" s="6"/>
      <c r="TBD108" s="6"/>
      <c r="TBE108" s="6"/>
      <c r="TBF108" s="6"/>
      <c r="TBG108" s="6"/>
      <c r="TBH108" s="6"/>
      <c r="TBI108" s="6"/>
      <c r="TBJ108" s="6"/>
      <c r="TBK108" s="98"/>
      <c r="TBL108" s="6"/>
      <c r="TBM108" s="6"/>
      <c r="TBN108" s="6"/>
      <c r="TBO108" s="99"/>
      <c r="TBP108" s="6"/>
      <c r="TBQ108" s="6"/>
      <c r="TBR108" s="6"/>
      <c r="TBS108" s="6"/>
      <c r="TBT108" s="6"/>
      <c r="TBU108" s="6"/>
      <c r="TBV108" s="6"/>
      <c r="TBW108" s="6"/>
      <c r="TBX108" s="6"/>
      <c r="TBY108" s="100"/>
      <c r="TBZ108" s="101"/>
      <c r="TCA108" s="101"/>
      <c r="TCB108" s="6"/>
      <c r="TCC108" s="6"/>
      <c r="TCD108" s="6"/>
      <c r="TCE108" s="6"/>
      <c r="TCF108" s="102"/>
      <c r="TCG108" s="6"/>
      <c r="TCH108" s="102"/>
      <c r="TCI108" s="6"/>
      <c r="TCJ108" s="6"/>
      <c r="TCK108" s="6"/>
      <c r="TCL108" s="6"/>
      <c r="TCM108" s="6"/>
      <c r="TCN108" s="6"/>
      <c r="TCO108" s="6"/>
      <c r="TCP108" s="6"/>
      <c r="TCQ108" s="6"/>
      <c r="TCR108" s="6"/>
      <c r="TCS108" s="6"/>
      <c r="TCT108" s="6"/>
      <c r="TCU108" s="6"/>
      <c r="TCV108" s="6"/>
      <c r="TCW108" s="6"/>
      <c r="TCX108" s="6"/>
      <c r="TCY108" s="6"/>
      <c r="TCZ108" s="98"/>
      <c r="TDA108" s="6"/>
      <c r="TDB108" s="6"/>
      <c r="TDC108" s="6"/>
      <c r="TDD108" s="99"/>
      <c r="TDE108" s="6"/>
      <c r="TDF108" s="6"/>
      <c r="TDG108" s="6"/>
      <c r="TDH108" s="6"/>
      <c r="TDI108" s="6"/>
      <c r="TDJ108" s="6"/>
      <c r="TDK108" s="6"/>
      <c r="TDL108" s="6"/>
      <c r="TDM108" s="6"/>
      <c r="TDN108" s="100"/>
      <c r="TDO108" s="101"/>
      <c r="TDP108" s="101"/>
      <c r="TDQ108" s="6"/>
      <c r="TDR108" s="6"/>
      <c r="TDS108" s="6"/>
      <c r="TDT108" s="6"/>
      <c r="TDU108" s="102"/>
      <c r="TDV108" s="6"/>
      <c r="TDW108" s="102"/>
      <c r="TDX108" s="6"/>
      <c r="TDY108" s="6"/>
      <c r="TDZ108" s="6"/>
      <c r="TEA108" s="6"/>
      <c r="TEB108" s="6"/>
      <c r="TEC108" s="6"/>
      <c r="TED108" s="6"/>
      <c r="TEE108" s="6"/>
      <c r="TEF108" s="6"/>
      <c r="TEG108" s="6"/>
      <c r="TEH108" s="6"/>
      <c r="TEI108" s="6"/>
      <c r="TEJ108" s="6"/>
      <c r="TEK108" s="6"/>
      <c r="TEL108" s="6"/>
      <c r="TEM108" s="6"/>
      <c r="TEN108" s="6"/>
      <c r="TEO108" s="98"/>
      <c r="TEP108" s="6"/>
      <c r="TEQ108" s="6"/>
      <c r="TER108" s="6"/>
      <c r="TES108" s="99"/>
      <c r="TET108" s="6"/>
      <c r="TEU108" s="6"/>
      <c r="TEV108" s="6"/>
      <c r="TEW108" s="6"/>
      <c r="TEX108" s="6"/>
      <c r="TEY108" s="6"/>
      <c r="TEZ108" s="6"/>
      <c r="TFA108" s="6"/>
      <c r="TFB108" s="6"/>
      <c r="TFC108" s="100"/>
      <c r="TFD108" s="101"/>
      <c r="TFE108" s="101"/>
      <c r="TFF108" s="6"/>
      <c r="TFG108" s="6"/>
      <c r="TFH108" s="6"/>
      <c r="TFI108" s="6"/>
      <c r="TFJ108" s="102"/>
      <c r="TFK108" s="6"/>
      <c r="TFL108" s="102"/>
      <c r="TFM108" s="6"/>
      <c r="TFN108" s="6"/>
      <c r="TFO108" s="6"/>
      <c r="TFP108" s="6"/>
      <c r="TFQ108" s="6"/>
      <c r="TFR108" s="6"/>
      <c r="TFS108" s="6"/>
      <c r="TFT108" s="6"/>
      <c r="TFU108" s="6"/>
      <c r="TFV108" s="6"/>
      <c r="TFW108" s="6"/>
      <c r="TFX108" s="6"/>
      <c r="TFY108" s="6"/>
      <c r="TFZ108" s="6"/>
      <c r="TGA108" s="6"/>
      <c r="TGB108" s="6"/>
      <c r="TGC108" s="6"/>
      <c r="TGD108" s="98"/>
      <c r="TGE108" s="6"/>
      <c r="TGF108" s="6"/>
      <c r="TGG108" s="6"/>
      <c r="TGH108" s="99"/>
      <c r="TGI108" s="6"/>
      <c r="TGJ108" s="6"/>
      <c r="TGK108" s="6"/>
      <c r="TGL108" s="6"/>
      <c r="TGM108" s="6"/>
      <c r="TGN108" s="6"/>
      <c r="TGO108" s="6"/>
      <c r="TGP108" s="6"/>
      <c r="TGQ108" s="6"/>
      <c r="TGR108" s="100"/>
      <c r="TGS108" s="101"/>
      <c r="TGT108" s="101"/>
      <c r="TGU108" s="6"/>
      <c r="TGV108" s="6"/>
      <c r="TGW108" s="6"/>
      <c r="TGX108" s="6"/>
      <c r="TGY108" s="102"/>
      <c r="TGZ108" s="6"/>
      <c r="THA108" s="102"/>
      <c r="THB108" s="6"/>
      <c r="THC108" s="6"/>
      <c r="THD108" s="6"/>
      <c r="THE108" s="6"/>
      <c r="THF108" s="6"/>
      <c r="THG108" s="6"/>
      <c r="THH108" s="6"/>
      <c r="THI108" s="6"/>
      <c r="THJ108" s="6"/>
      <c r="THK108" s="6"/>
      <c r="THL108" s="6"/>
      <c r="THM108" s="6"/>
      <c r="THN108" s="6"/>
      <c r="THO108" s="6"/>
      <c r="THP108" s="6"/>
      <c r="THQ108" s="6"/>
      <c r="THR108" s="6"/>
      <c r="THS108" s="98"/>
      <c r="THT108" s="6"/>
      <c r="THU108" s="6"/>
      <c r="THV108" s="6"/>
      <c r="THW108" s="99"/>
      <c r="THX108" s="6"/>
      <c r="THY108" s="6"/>
      <c r="THZ108" s="6"/>
      <c r="TIA108" s="6"/>
      <c r="TIB108" s="6"/>
      <c r="TIC108" s="6"/>
      <c r="TID108" s="6"/>
      <c r="TIE108" s="6"/>
      <c r="TIF108" s="6"/>
      <c r="TIG108" s="100"/>
      <c r="TIH108" s="101"/>
      <c r="TII108" s="101"/>
      <c r="TIJ108" s="6"/>
      <c r="TIK108" s="6"/>
      <c r="TIL108" s="6"/>
      <c r="TIM108" s="6"/>
      <c r="TIN108" s="102"/>
      <c r="TIO108" s="6"/>
      <c r="TIP108" s="102"/>
      <c r="TIQ108" s="6"/>
      <c r="TIR108" s="6"/>
      <c r="TIS108" s="6"/>
      <c r="TIT108" s="6"/>
      <c r="TIU108" s="6"/>
      <c r="TIV108" s="6"/>
      <c r="TIW108" s="6"/>
      <c r="TIX108" s="6"/>
      <c r="TIY108" s="6"/>
      <c r="TIZ108" s="6"/>
      <c r="TJA108" s="6"/>
      <c r="TJB108" s="6"/>
      <c r="TJC108" s="6"/>
      <c r="TJD108" s="6"/>
      <c r="TJE108" s="6"/>
      <c r="TJF108" s="6"/>
      <c r="TJG108" s="6"/>
      <c r="TJH108" s="98"/>
      <c r="TJI108" s="6"/>
      <c r="TJJ108" s="6"/>
      <c r="TJK108" s="6"/>
      <c r="TJL108" s="99"/>
      <c r="TJM108" s="6"/>
      <c r="TJN108" s="6"/>
      <c r="TJO108" s="6"/>
      <c r="TJP108" s="6"/>
      <c r="TJQ108" s="6"/>
      <c r="TJR108" s="6"/>
      <c r="TJS108" s="6"/>
      <c r="TJT108" s="6"/>
      <c r="TJU108" s="6"/>
      <c r="TJV108" s="100"/>
      <c r="TJW108" s="101"/>
      <c r="TJX108" s="101"/>
      <c r="TJY108" s="6"/>
      <c r="TJZ108" s="6"/>
      <c r="TKA108" s="6"/>
      <c r="TKB108" s="6"/>
      <c r="TKC108" s="102"/>
      <c r="TKD108" s="6"/>
      <c r="TKE108" s="102"/>
      <c r="TKF108" s="6"/>
      <c r="TKG108" s="6"/>
      <c r="TKH108" s="6"/>
      <c r="TKI108" s="6"/>
      <c r="TKJ108" s="6"/>
      <c r="TKK108" s="6"/>
      <c r="TKL108" s="6"/>
      <c r="TKM108" s="6"/>
      <c r="TKN108" s="6"/>
      <c r="TKO108" s="6"/>
      <c r="TKP108" s="6"/>
      <c r="TKQ108" s="6"/>
      <c r="TKR108" s="6"/>
      <c r="TKS108" s="6"/>
      <c r="TKT108" s="6"/>
      <c r="TKU108" s="6"/>
      <c r="TKV108" s="6"/>
      <c r="TKW108" s="98"/>
      <c r="TKX108" s="6"/>
      <c r="TKY108" s="6"/>
      <c r="TKZ108" s="6"/>
      <c r="TLA108" s="99"/>
      <c r="TLB108" s="6"/>
      <c r="TLC108" s="6"/>
      <c r="TLD108" s="6"/>
      <c r="TLE108" s="6"/>
      <c r="TLF108" s="6"/>
      <c r="TLG108" s="6"/>
      <c r="TLH108" s="6"/>
      <c r="TLI108" s="6"/>
      <c r="TLJ108" s="6"/>
      <c r="TLK108" s="100"/>
      <c r="TLL108" s="101"/>
      <c r="TLM108" s="101"/>
      <c r="TLN108" s="6"/>
      <c r="TLO108" s="6"/>
      <c r="TLP108" s="6"/>
      <c r="TLQ108" s="6"/>
      <c r="TLR108" s="102"/>
      <c r="TLS108" s="6"/>
      <c r="TLT108" s="102"/>
      <c r="TLU108" s="6"/>
      <c r="TLV108" s="6"/>
      <c r="TLW108" s="6"/>
      <c r="TLX108" s="6"/>
      <c r="TLY108" s="6"/>
      <c r="TLZ108" s="6"/>
      <c r="TMA108" s="6"/>
      <c r="TMB108" s="6"/>
      <c r="TMC108" s="6"/>
      <c r="TMD108" s="6"/>
      <c r="TME108" s="6"/>
      <c r="TMF108" s="6"/>
      <c r="TMG108" s="6"/>
      <c r="TMH108" s="6"/>
      <c r="TMI108" s="6"/>
      <c r="TMJ108" s="6"/>
      <c r="TMK108" s="6"/>
      <c r="TML108" s="98"/>
      <c r="TMM108" s="6"/>
      <c r="TMN108" s="6"/>
      <c r="TMO108" s="6"/>
      <c r="TMP108" s="99"/>
      <c r="TMQ108" s="6"/>
      <c r="TMR108" s="6"/>
      <c r="TMS108" s="6"/>
      <c r="TMT108" s="6"/>
      <c r="TMU108" s="6"/>
      <c r="TMV108" s="6"/>
      <c r="TMW108" s="6"/>
      <c r="TMX108" s="6"/>
      <c r="TMY108" s="6"/>
      <c r="TMZ108" s="100"/>
      <c r="TNA108" s="101"/>
      <c r="TNB108" s="101"/>
      <c r="TNC108" s="6"/>
      <c r="TND108" s="6"/>
      <c r="TNE108" s="6"/>
      <c r="TNF108" s="6"/>
      <c r="TNG108" s="102"/>
      <c r="TNH108" s="6"/>
      <c r="TNI108" s="102"/>
      <c r="TNJ108" s="6"/>
      <c r="TNK108" s="6"/>
      <c r="TNL108" s="6"/>
      <c r="TNM108" s="6"/>
      <c r="TNN108" s="6"/>
      <c r="TNO108" s="6"/>
      <c r="TNP108" s="6"/>
      <c r="TNQ108" s="6"/>
      <c r="TNR108" s="6"/>
      <c r="TNS108" s="6"/>
      <c r="TNT108" s="6"/>
      <c r="TNU108" s="6"/>
      <c r="TNV108" s="6"/>
      <c r="TNW108" s="6"/>
      <c r="TNX108" s="6"/>
      <c r="TNY108" s="6"/>
      <c r="TNZ108" s="6"/>
      <c r="TOA108" s="98"/>
      <c r="TOB108" s="6"/>
      <c r="TOC108" s="6"/>
      <c r="TOD108" s="6"/>
      <c r="TOE108" s="99"/>
      <c r="TOF108" s="6"/>
      <c r="TOG108" s="6"/>
      <c r="TOH108" s="6"/>
      <c r="TOI108" s="6"/>
      <c r="TOJ108" s="6"/>
      <c r="TOK108" s="6"/>
      <c r="TOL108" s="6"/>
      <c r="TOM108" s="6"/>
      <c r="TON108" s="6"/>
      <c r="TOO108" s="100"/>
      <c r="TOP108" s="101"/>
      <c r="TOQ108" s="101"/>
      <c r="TOR108" s="6"/>
      <c r="TOS108" s="6"/>
      <c r="TOT108" s="6"/>
      <c r="TOU108" s="6"/>
      <c r="TOV108" s="102"/>
      <c r="TOW108" s="6"/>
      <c r="TOX108" s="102"/>
      <c r="TOY108" s="6"/>
      <c r="TOZ108" s="6"/>
      <c r="TPA108" s="6"/>
      <c r="TPB108" s="6"/>
      <c r="TPC108" s="6"/>
      <c r="TPD108" s="6"/>
      <c r="TPE108" s="6"/>
      <c r="TPF108" s="6"/>
      <c r="TPG108" s="6"/>
      <c r="TPH108" s="6"/>
      <c r="TPI108" s="6"/>
      <c r="TPJ108" s="6"/>
      <c r="TPK108" s="6"/>
      <c r="TPL108" s="6"/>
      <c r="TPM108" s="6"/>
      <c r="TPN108" s="6"/>
      <c r="TPO108" s="6"/>
      <c r="TPP108" s="98"/>
      <c r="TPQ108" s="6"/>
      <c r="TPR108" s="6"/>
      <c r="TPS108" s="6"/>
      <c r="TPT108" s="99"/>
      <c r="TPU108" s="6"/>
      <c r="TPV108" s="6"/>
      <c r="TPW108" s="6"/>
      <c r="TPX108" s="6"/>
      <c r="TPY108" s="6"/>
      <c r="TPZ108" s="6"/>
      <c r="TQA108" s="6"/>
      <c r="TQB108" s="6"/>
      <c r="TQC108" s="6"/>
      <c r="TQD108" s="100"/>
      <c r="TQE108" s="101"/>
      <c r="TQF108" s="101"/>
      <c r="TQG108" s="6"/>
      <c r="TQH108" s="6"/>
      <c r="TQI108" s="6"/>
      <c r="TQJ108" s="6"/>
      <c r="TQK108" s="102"/>
      <c r="TQL108" s="6"/>
      <c r="TQM108" s="102"/>
      <c r="TQN108" s="6"/>
      <c r="TQO108" s="6"/>
      <c r="TQP108" s="6"/>
      <c r="TQQ108" s="6"/>
      <c r="TQR108" s="6"/>
      <c r="TQS108" s="6"/>
      <c r="TQT108" s="6"/>
      <c r="TQU108" s="6"/>
      <c r="TQV108" s="6"/>
      <c r="TQW108" s="6"/>
      <c r="TQX108" s="6"/>
      <c r="TQY108" s="6"/>
      <c r="TQZ108" s="6"/>
      <c r="TRA108" s="6"/>
      <c r="TRB108" s="6"/>
      <c r="TRC108" s="6"/>
      <c r="TRD108" s="6"/>
      <c r="TRE108" s="98"/>
      <c r="TRF108" s="6"/>
      <c r="TRG108" s="6"/>
      <c r="TRH108" s="6"/>
      <c r="TRI108" s="99"/>
      <c r="TRJ108" s="6"/>
      <c r="TRK108" s="6"/>
      <c r="TRL108" s="6"/>
      <c r="TRM108" s="6"/>
      <c r="TRN108" s="6"/>
      <c r="TRO108" s="6"/>
      <c r="TRP108" s="6"/>
      <c r="TRQ108" s="6"/>
      <c r="TRR108" s="6"/>
      <c r="TRS108" s="100"/>
      <c r="TRT108" s="101"/>
      <c r="TRU108" s="101"/>
      <c r="TRV108" s="6"/>
      <c r="TRW108" s="6"/>
      <c r="TRX108" s="6"/>
      <c r="TRY108" s="6"/>
      <c r="TRZ108" s="102"/>
      <c r="TSA108" s="6"/>
      <c r="TSB108" s="102"/>
      <c r="TSC108" s="6"/>
      <c r="TSD108" s="6"/>
      <c r="TSE108" s="6"/>
      <c r="TSF108" s="6"/>
      <c r="TSG108" s="6"/>
      <c r="TSH108" s="6"/>
      <c r="TSI108" s="6"/>
      <c r="TSJ108" s="6"/>
      <c r="TSK108" s="6"/>
      <c r="TSL108" s="6"/>
      <c r="TSM108" s="6"/>
      <c r="TSN108" s="6"/>
      <c r="TSO108" s="6"/>
      <c r="TSP108" s="6"/>
      <c r="TSQ108" s="6"/>
      <c r="TSR108" s="6"/>
      <c r="TSS108" s="6"/>
      <c r="TST108" s="98"/>
      <c r="TSU108" s="6"/>
      <c r="TSV108" s="6"/>
      <c r="TSW108" s="6"/>
      <c r="TSX108" s="99"/>
      <c r="TSY108" s="6"/>
      <c r="TSZ108" s="6"/>
      <c r="TTA108" s="6"/>
      <c r="TTB108" s="6"/>
      <c r="TTC108" s="6"/>
      <c r="TTD108" s="6"/>
      <c r="TTE108" s="6"/>
      <c r="TTF108" s="6"/>
      <c r="TTG108" s="6"/>
      <c r="TTH108" s="100"/>
      <c r="TTI108" s="101"/>
      <c r="TTJ108" s="101"/>
      <c r="TTK108" s="6"/>
      <c r="TTL108" s="6"/>
      <c r="TTM108" s="6"/>
      <c r="TTN108" s="6"/>
      <c r="TTO108" s="102"/>
      <c r="TTP108" s="6"/>
      <c r="TTQ108" s="102"/>
      <c r="TTR108" s="6"/>
      <c r="TTS108" s="6"/>
      <c r="TTT108" s="6"/>
      <c r="TTU108" s="6"/>
      <c r="TTV108" s="6"/>
      <c r="TTW108" s="6"/>
      <c r="TTX108" s="6"/>
      <c r="TTY108" s="6"/>
      <c r="TTZ108" s="6"/>
      <c r="TUA108" s="6"/>
      <c r="TUB108" s="6"/>
      <c r="TUC108" s="6"/>
      <c r="TUD108" s="6"/>
      <c r="TUE108" s="6"/>
      <c r="TUF108" s="6"/>
      <c r="TUG108" s="6"/>
      <c r="TUH108" s="6"/>
      <c r="TUI108" s="98"/>
      <c r="TUJ108" s="6"/>
      <c r="TUK108" s="6"/>
      <c r="TUL108" s="6"/>
      <c r="TUM108" s="99"/>
      <c r="TUN108" s="6"/>
      <c r="TUO108" s="6"/>
      <c r="TUP108" s="6"/>
      <c r="TUQ108" s="6"/>
      <c r="TUR108" s="6"/>
      <c r="TUS108" s="6"/>
      <c r="TUT108" s="6"/>
      <c r="TUU108" s="6"/>
      <c r="TUV108" s="6"/>
      <c r="TUW108" s="100"/>
      <c r="TUX108" s="101"/>
      <c r="TUY108" s="101"/>
      <c r="TUZ108" s="6"/>
      <c r="TVA108" s="6"/>
      <c r="TVB108" s="6"/>
      <c r="TVC108" s="6"/>
      <c r="TVD108" s="102"/>
      <c r="TVE108" s="6"/>
      <c r="TVF108" s="102"/>
      <c r="TVG108" s="6"/>
      <c r="TVH108" s="6"/>
      <c r="TVI108" s="6"/>
      <c r="TVJ108" s="6"/>
      <c r="TVK108" s="6"/>
      <c r="TVL108" s="6"/>
      <c r="TVM108" s="6"/>
      <c r="TVN108" s="6"/>
      <c r="TVO108" s="6"/>
      <c r="TVP108" s="6"/>
      <c r="TVQ108" s="6"/>
      <c r="TVR108" s="6"/>
      <c r="TVS108" s="6"/>
      <c r="TVT108" s="6"/>
      <c r="TVU108" s="6"/>
      <c r="TVV108" s="6"/>
      <c r="TVW108" s="6"/>
      <c r="TVX108" s="98"/>
      <c r="TVY108" s="6"/>
      <c r="TVZ108" s="6"/>
      <c r="TWA108" s="6"/>
      <c r="TWB108" s="99"/>
      <c r="TWC108" s="6"/>
      <c r="TWD108" s="6"/>
      <c r="TWE108" s="6"/>
      <c r="TWF108" s="6"/>
      <c r="TWG108" s="6"/>
      <c r="TWH108" s="6"/>
      <c r="TWI108" s="6"/>
      <c r="TWJ108" s="6"/>
      <c r="TWK108" s="6"/>
      <c r="TWL108" s="100"/>
      <c r="TWM108" s="101"/>
      <c r="TWN108" s="101"/>
      <c r="TWO108" s="6"/>
      <c r="TWP108" s="6"/>
      <c r="TWQ108" s="6"/>
      <c r="TWR108" s="6"/>
      <c r="TWS108" s="102"/>
      <c r="TWT108" s="6"/>
      <c r="TWU108" s="102"/>
      <c r="TWV108" s="6"/>
      <c r="TWW108" s="6"/>
      <c r="TWX108" s="6"/>
      <c r="TWY108" s="6"/>
      <c r="TWZ108" s="6"/>
      <c r="TXA108" s="6"/>
      <c r="TXB108" s="6"/>
      <c r="TXC108" s="6"/>
      <c r="TXD108" s="6"/>
      <c r="TXE108" s="6"/>
      <c r="TXF108" s="6"/>
      <c r="TXG108" s="6"/>
      <c r="TXH108" s="6"/>
      <c r="TXI108" s="6"/>
      <c r="TXJ108" s="6"/>
      <c r="TXK108" s="6"/>
      <c r="TXL108" s="6"/>
      <c r="TXM108" s="98"/>
      <c r="TXN108" s="6"/>
      <c r="TXO108" s="6"/>
      <c r="TXP108" s="6"/>
      <c r="TXQ108" s="99"/>
      <c r="TXR108" s="6"/>
      <c r="TXS108" s="6"/>
      <c r="TXT108" s="6"/>
      <c r="TXU108" s="6"/>
      <c r="TXV108" s="6"/>
      <c r="TXW108" s="6"/>
      <c r="TXX108" s="6"/>
      <c r="TXY108" s="6"/>
      <c r="TXZ108" s="6"/>
      <c r="TYA108" s="100"/>
      <c r="TYB108" s="101"/>
      <c r="TYC108" s="101"/>
      <c r="TYD108" s="6"/>
      <c r="TYE108" s="6"/>
      <c r="TYF108" s="6"/>
      <c r="TYG108" s="6"/>
      <c r="TYH108" s="102"/>
      <c r="TYI108" s="6"/>
      <c r="TYJ108" s="102"/>
      <c r="TYK108" s="6"/>
      <c r="TYL108" s="6"/>
      <c r="TYM108" s="6"/>
      <c r="TYN108" s="6"/>
      <c r="TYO108" s="6"/>
      <c r="TYP108" s="6"/>
      <c r="TYQ108" s="6"/>
      <c r="TYR108" s="6"/>
      <c r="TYS108" s="6"/>
      <c r="TYT108" s="6"/>
      <c r="TYU108" s="6"/>
      <c r="TYV108" s="6"/>
      <c r="TYW108" s="6"/>
      <c r="TYX108" s="6"/>
      <c r="TYY108" s="6"/>
      <c r="TYZ108" s="6"/>
      <c r="TZA108" s="6"/>
      <c r="TZB108" s="98"/>
      <c r="TZC108" s="6"/>
      <c r="TZD108" s="6"/>
      <c r="TZE108" s="6"/>
      <c r="TZF108" s="99"/>
      <c r="TZG108" s="6"/>
      <c r="TZH108" s="6"/>
      <c r="TZI108" s="6"/>
      <c r="TZJ108" s="6"/>
      <c r="TZK108" s="6"/>
      <c r="TZL108" s="6"/>
      <c r="TZM108" s="6"/>
      <c r="TZN108" s="6"/>
      <c r="TZO108" s="6"/>
      <c r="TZP108" s="100"/>
      <c r="TZQ108" s="101"/>
      <c r="TZR108" s="101"/>
      <c r="TZS108" s="6"/>
      <c r="TZT108" s="6"/>
      <c r="TZU108" s="6"/>
      <c r="TZV108" s="6"/>
      <c r="TZW108" s="102"/>
      <c r="TZX108" s="6"/>
      <c r="TZY108" s="102"/>
      <c r="TZZ108" s="6"/>
      <c r="UAA108" s="6"/>
      <c r="UAB108" s="6"/>
      <c r="UAC108" s="6"/>
      <c r="UAD108" s="6"/>
      <c r="UAE108" s="6"/>
      <c r="UAF108" s="6"/>
      <c r="UAG108" s="6"/>
      <c r="UAH108" s="6"/>
      <c r="UAI108" s="6"/>
      <c r="UAJ108" s="6"/>
      <c r="UAK108" s="6"/>
      <c r="UAL108" s="6"/>
      <c r="UAM108" s="6"/>
      <c r="UAN108" s="6"/>
      <c r="UAO108" s="6"/>
      <c r="UAP108" s="6"/>
      <c r="UAQ108" s="98"/>
      <c r="UAR108" s="6"/>
      <c r="UAS108" s="6"/>
      <c r="UAT108" s="6"/>
      <c r="UAU108" s="99"/>
      <c r="UAV108" s="6"/>
      <c r="UAW108" s="6"/>
      <c r="UAX108" s="6"/>
      <c r="UAY108" s="6"/>
      <c r="UAZ108" s="6"/>
      <c r="UBA108" s="6"/>
      <c r="UBB108" s="6"/>
      <c r="UBC108" s="6"/>
      <c r="UBD108" s="6"/>
      <c r="UBE108" s="100"/>
      <c r="UBF108" s="101"/>
      <c r="UBG108" s="101"/>
      <c r="UBH108" s="6"/>
      <c r="UBI108" s="6"/>
      <c r="UBJ108" s="6"/>
      <c r="UBK108" s="6"/>
      <c r="UBL108" s="102"/>
      <c r="UBM108" s="6"/>
      <c r="UBN108" s="102"/>
      <c r="UBO108" s="6"/>
      <c r="UBP108" s="6"/>
      <c r="UBQ108" s="6"/>
      <c r="UBR108" s="6"/>
      <c r="UBS108" s="6"/>
      <c r="UBT108" s="6"/>
      <c r="UBU108" s="6"/>
      <c r="UBV108" s="6"/>
      <c r="UBW108" s="6"/>
      <c r="UBX108" s="6"/>
      <c r="UBY108" s="6"/>
      <c r="UBZ108" s="6"/>
      <c r="UCA108" s="6"/>
      <c r="UCB108" s="6"/>
      <c r="UCC108" s="6"/>
      <c r="UCD108" s="6"/>
      <c r="UCE108" s="6"/>
      <c r="UCF108" s="98"/>
      <c r="UCG108" s="6"/>
      <c r="UCH108" s="6"/>
      <c r="UCI108" s="6"/>
      <c r="UCJ108" s="99"/>
      <c r="UCK108" s="6"/>
      <c r="UCL108" s="6"/>
      <c r="UCM108" s="6"/>
      <c r="UCN108" s="6"/>
      <c r="UCO108" s="6"/>
      <c r="UCP108" s="6"/>
      <c r="UCQ108" s="6"/>
      <c r="UCR108" s="6"/>
      <c r="UCS108" s="6"/>
      <c r="UCT108" s="100"/>
      <c r="UCU108" s="101"/>
      <c r="UCV108" s="101"/>
      <c r="UCW108" s="6"/>
      <c r="UCX108" s="6"/>
      <c r="UCY108" s="6"/>
      <c r="UCZ108" s="6"/>
      <c r="UDA108" s="102"/>
      <c r="UDB108" s="6"/>
      <c r="UDC108" s="102"/>
      <c r="UDD108" s="6"/>
      <c r="UDE108" s="6"/>
      <c r="UDF108" s="6"/>
      <c r="UDG108" s="6"/>
      <c r="UDH108" s="6"/>
      <c r="UDI108" s="6"/>
      <c r="UDJ108" s="6"/>
      <c r="UDK108" s="6"/>
      <c r="UDL108" s="6"/>
      <c r="UDM108" s="6"/>
      <c r="UDN108" s="6"/>
      <c r="UDO108" s="6"/>
      <c r="UDP108" s="6"/>
      <c r="UDQ108" s="6"/>
      <c r="UDR108" s="6"/>
      <c r="UDS108" s="6"/>
      <c r="UDT108" s="6"/>
      <c r="UDU108" s="98"/>
      <c r="UDV108" s="6"/>
      <c r="UDW108" s="6"/>
      <c r="UDX108" s="6"/>
      <c r="UDY108" s="99"/>
      <c r="UDZ108" s="6"/>
      <c r="UEA108" s="6"/>
      <c r="UEB108" s="6"/>
      <c r="UEC108" s="6"/>
      <c r="UED108" s="6"/>
      <c r="UEE108" s="6"/>
      <c r="UEF108" s="6"/>
      <c r="UEG108" s="6"/>
      <c r="UEH108" s="6"/>
      <c r="UEI108" s="100"/>
      <c r="UEJ108" s="101"/>
      <c r="UEK108" s="101"/>
      <c r="UEL108" s="6"/>
      <c r="UEM108" s="6"/>
      <c r="UEN108" s="6"/>
      <c r="UEO108" s="6"/>
      <c r="UEP108" s="102"/>
      <c r="UEQ108" s="6"/>
      <c r="UER108" s="102"/>
      <c r="UES108" s="6"/>
      <c r="UET108" s="6"/>
      <c r="UEU108" s="6"/>
      <c r="UEV108" s="6"/>
      <c r="UEW108" s="6"/>
      <c r="UEX108" s="6"/>
      <c r="UEY108" s="6"/>
      <c r="UEZ108" s="6"/>
      <c r="UFA108" s="6"/>
      <c r="UFB108" s="6"/>
      <c r="UFC108" s="6"/>
      <c r="UFD108" s="6"/>
      <c r="UFE108" s="6"/>
      <c r="UFF108" s="6"/>
      <c r="UFG108" s="6"/>
      <c r="UFH108" s="6"/>
      <c r="UFI108" s="6"/>
      <c r="UFJ108" s="98"/>
      <c r="UFK108" s="6"/>
      <c r="UFL108" s="6"/>
      <c r="UFM108" s="6"/>
      <c r="UFN108" s="99"/>
      <c r="UFO108" s="6"/>
      <c r="UFP108" s="6"/>
      <c r="UFQ108" s="6"/>
      <c r="UFR108" s="6"/>
      <c r="UFS108" s="6"/>
      <c r="UFT108" s="6"/>
      <c r="UFU108" s="6"/>
      <c r="UFV108" s="6"/>
      <c r="UFW108" s="6"/>
      <c r="UFX108" s="100"/>
      <c r="UFY108" s="101"/>
      <c r="UFZ108" s="101"/>
      <c r="UGA108" s="6"/>
      <c r="UGB108" s="6"/>
      <c r="UGC108" s="6"/>
      <c r="UGD108" s="6"/>
      <c r="UGE108" s="102"/>
      <c r="UGF108" s="6"/>
      <c r="UGG108" s="102"/>
      <c r="UGH108" s="6"/>
      <c r="UGI108" s="6"/>
      <c r="UGJ108" s="6"/>
      <c r="UGK108" s="6"/>
      <c r="UGL108" s="6"/>
      <c r="UGM108" s="6"/>
      <c r="UGN108" s="6"/>
      <c r="UGO108" s="6"/>
      <c r="UGP108" s="6"/>
      <c r="UGQ108" s="6"/>
      <c r="UGR108" s="6"/>
      <c r="UGS108" s="6"/>
      <c r="UGT108" s="6"/>
      <c r="UGU108" s="6"/>
      <c r="UGV108" s="6"/>
      <c r="UGW108" s="6"/>
      <c r="UGX108" s="6"/>
      <c r="UGY108" s="98"/>
      <c r="UGZ108" s="6"/>
      <c r="UHA108" s="6"/>
      <c r="UHB108" s="6"/>
      <c r="UHC108" s="99"/>
      <c r="UHD108" s="6"/>
      <c r="UHE108" s="6"/>
      <c r="UHF108" s="6"/>
      <c r="UHG108" s="6"/>
      <c r="UHH108" s="6"/>
      <c r="UHI108" s="6"/>
      <c r="UHJ108" s="6"/>
      <c r="UHK108" s="6"/>
      <c r="UHL108" s="6"/>
      <c r="UHM108" s="100"/>
      <c r="UHN108" s="101"/>
      <c r="UHO108" s="101"/>
      <c r="UHP108" s="6"/>
      <c r="UHQ108" s="6"/>
      <c r="UHR108" s="6"/>
      <c r="UHS108" s="6"/>
      <c r="UHT108" s="102"/>
      <c r="UHU108" s="6"/>
      <c r="UHV108" s="102"/>
      <c r="UHW108" s="6"/>
      <c r="UHX108" s="6"/>
      <c r="UHY108" s="6"/>
      <c r="UHZ108" s="6"/>
      <c r="UIA108" s="6"/>
      <c r="UIB108" s="6"/>
      <c r="UIC108" s="6"/>
      <c r="UID108" s="6"/>
      <c r="UIE108" s="6"/>
      <c r="UIF108" s="6"/>
      <c r="UIG108" s="6"/>
      <c r="UIH108" s="6"/>
      <c r="UII108" s="6"/>
      <c r="UIJ108" s="6"/>
      <c r="UIK108" s="6"/>
      <c r="UIL108" s="6"/>
      <c r="UIM108" s="6"/>
      <c r="UIN108" s="98"/>
      <c r="UIO108" s="6"/>
      <c r="UIP108" s="6"/>
      <c r="UIQ108" s="6"/>
      <c r="UIR108" s="99"/>
      <c r="UIS108" s="6"/>
      <c r="UIT108" s="6"/>
      <c r="UIU108" s="6"/>
      <c r="UIV108" s="6"/>
      <c r="UIW108" s="6"/>
      <c r="UIX108" s="6"/>
      <c r="UIY108" s="6"/>
      <c r="UIZ108" s="6"/>
      <c r="UJA108" s="6"/>
      <c r="UJB108" s="100"/>
      <c r="UJC108" s="101"/>
      <c r="UJD108" s="101"/>
      <c r="UJE108" s="6"/>
      <c r="UJF108" s="6"/>
      <c r="UJG108" s="6"/>
      <c r="UJH108" s="6"/>
      <c r="UJI108" s="102"/>
      <c r="UJJ108" s="6"/>
      <c r="UJK108" s="102"/>
      <c r="UJL108" s="6"/>
      <c r="UJM108" s="6"/>
      <c r="UJN108" s="6"/>
      <c r="UJO108" s="6"/>
      <c r="UJP108" s="6"/>
      <c r="UJQ108" s="6"/>
      <c r="UJR108" s="6"/>
      <c r="UJS108" s="6"/>
      <c r="UJT108" s="6"/>
      <c r="UJU108" s="6"/>
      <c r="UJV108" s="6"/>
      <c r="UJW108" s="6"/>
      <c r="UJX108" s="6"/>
      <c r="UJY108" s="6"/>
      <c r="UJZ108" s="6"/>
      <c r="UKA108" s="6"/>
      <c r="UKB108" s="6"/>
      <c r="UKC108" s="98"/>
      <c r="UKD108" s="6"/>
      <c r="UKE108" s="6"/>
      <c r="UKF108" s="6"/>
      <c r="UKG108" s="99"/>
      <c r="UKH108" s="6"/>
      <c r="UKI108" s="6"/>
      <c r="UKJ108" s="6"/>
      <c r="UKK108" s="6"/>
      <c r="UKL108" s="6"/>
      <c r="UKM108" s="6"/>
      <c r="UKN108" s="6"/>
      <c r="UKO108" s="6"/>
      <c r="UKP108" s="6"/>
      <c r="UKQ108" s="100"/>
      <c r="UKR108" s="101"/>
      <c r="UKS108" s="101"/>
      <c r="UKT108" s="6"/>
      <c r="UKU108" s="6"/>
      <c r="UKV108" s="6"/>
      <c r="UKW108" s="6"/>
      <c r="UKX108" s="102"/>
      <c r="UKY108" s="6"/>
      <c r="UKZ108" s="102"/>
      <c r="ULA108" s="6"/>
      <c r="ULB108" s="6"/>
      <c r="ULC108" s="6"/>
      <c r="ULD108" s="6"/>
      <c r="ULE108" s="6"/>
      <c r="ULF108" s="6"/>
      <c r="ULG108" s="6"/>
      <c r="ULH108" s="6"/>
      <c r="ULI108" s="6"/>
      <c r="ULJ108" s="6"/>
      <c r="ULK108" s="6"/>
      <c r="ULL108" s="6"/>
      <c r="ULM108" s="6"/>
      <c r="ULN108" s="6"/>
      <c r="ULO108" s="6"/>
      <c r="ULP108" s="6"/>
      <c r="ULQ108" s="6"/>
      <c r="ULR108" s="98"/>
      <c r="ULS108" s="6"/>
      <c r="ULT108" s="6"/>
      <c r="ULU108" s="6"/>
      <c r="ULV108" s="99"/>
      <c r="ULW108" s="6"/>
      <c r="ULX108" s="6"/>
      <c r="ULY108" s="6"/>
      <c r="ULZ108" s="6"/>
      <c r="UMA108" s="6"/>
      <c r="UMB108" s="6"/>
      <c r="UMC108" s="6"/>
      <c r="UMD108" s="6"/>
      <c r="UME108" s="6"/>
      <c r="UMF108" s="100"/>
      <c r="UMG108" s="101"/>
      <c r="UMH108" s="101"/>
      <c r="UMI108" s="6"/>
      <c r="UMJ108" s="6"/>
      <c r="UMK108" s="6"/>
      <c r="UML108" s="6"/>
      <c r="UMM108" s="102"/>
      <c r="UMN108" s="6"/>
      <c r="UMO108" s="102"/>
      <c r="UMP108" s="6"/>
      <c r="UMQ108" s="6"/>
      <c r="UMR108" s="6"/>
      <c r="UMS108" s="6"/>
      <c r="UMT108" s="6"/>
      <c r="UMU108" s="6"/>
      <c r="UMV108" s="6"/>
      <c r="UMW108" s="6"/>
      <c r="UMX108" s="6"/>
      <c r="UMY108" s="6"/>
      <c r="UMZ108" s="6"/>
      <c r="UNA108" s="6"/>
      <c r="UNB108" s="6"/>
      <c r="UNC108" s="6"/>
      <c r="UND108" s="6"/>
      <c r="UNE108" s="6"/>
      <c r="UNF108" s="6"/>
      <c r="UNG108" s="98"/>
      <c r="UNH108" s="6"/>
      <c r="UNI108" s="6"/>
      <c r="UNJ108" s="6"/>
      <c r="UNK108" s="99"/>
      <c r="UNL108" s="6"/>
      <c r="UNM108" s="6"/>
      <c r="UNN108" s="6"/>
      <c r="UNO108" s="6"/>
      <c r="UNP108" s="6"/>
      <c r="UNQ108" s="6"/>
      <c r="UNR108" s="6"/>
      <c r="UNS108" s="6"/>
      <c r="UNT108" s="6"/>
      <c r="UNU108" s="100"/>
      <c r="UNV108" s="101"/>
      <c r="UNW108" s="101"/>
      <c r="UNX108" s="6"/>
      <c r="UNY108" s="6"/>
      <c r="UNZ108" s="6"/>
      <c r="UOA108" s="6"/>
      <c r="UOB108" s="102"/>
      <c r="UOC108" s="6"/>
      <c r="UOD108" s="102"/>
      <c r="UOE108" s="6"/>
      <c r="UOF108" s="6"/>
      <c r="UOG108" s="6"/>
      <c r="UOH108" s="6"/>
      <c r="UOI108" s="6"/>
      <c r="UOJ108" s="6"/>
      <c r="UOK108" s="6"/>
      <c r="UOL108" s="6"/>
      <c r="UOM108" s="6"/>
      <c r="UON108" s="6"/>
      <c r="UOO108" s="6"/>
      <c r="UOP108" s="6"/>
      <c r="UOQ108" s="6"/>
      <c r="UOR108" s="6"/>
      <c r="UOS108" s="6"/>
      <c r="UOT108" s="6"/>
      <c r="UOU108" s="6"/>
      <c r="UOV108" s="98"/>
      <c r="UOW108" s="6"/>
      <c r="UOX108" s="6"/>
      <c r="UOY108" s="6"/>
      <c r="UOZ108" s="99"/>
      <c r="UPA108" s="6"/>
      <c r="UPB108" s="6"/>
      <c r="UPC108" s="6"/>
      <c r="UPD108" s="6"/>
      <c r="UPE108" s="6"/>
      <c r="UPF108" s="6"/>
      <c r="UPG108" s="6"/>
      <c r="UPH108" s="6"/>
      <c r="UPI108" s="6"/>
      <c r="UPJ108" s="100"/>
      <c r="UPK108" s="101"/>
      <c r="UPL108" s="101"/>
      <c r="UPM108" s="6"/>
      <c r="UPN108" s="6"/>
      <c r="UPO108" s="6"/>
      <c r="UPP108" s="6"/>
      <c r="UPQ108" s="102"/>
      <c r="UPR108" s="6"/>
      <c r="UPS108" s="102"/>
      <c r="UPT108" s="6"/>
      <c r="UPU108" s="6"/>
      <c r="UPV108" s="6"/>
      <c r="UPW108" s="6"/>
      <c r="UPX108" s="6"/>
      <c r="UPY108" s="6"/>
      <c r="UPZ108" s="6"/>
      <c r="UQA108" s="6"/>
      <c r="UQB108" s="6"/>
      <c r="UQC108" s="6"/>
      <c r="UQD108" s="6"/>
      <c r="UQE108" s="6"/>
      <c r="UQF108" s="6"/>
      <c r="UQG108" s="6"/>
      <c r="UQH108" s="6"/>
      <c r="UQI108" s="6"/>
      <c r="UQJ108" s="6"/>
      <c r="UQK108" s="98"/>
      <c r="UQL108" s="6"/>
      <c r="UQM108" s="6"/>
      <c r="UQN108" s="6"/>
      <c r="UQO108" s="99"/>
      <c r="UQP108" s="6"/>
      <c r="UQQ108" s="6"/>
      <c r="UQR108" s="6"/>
      <c r="UQS108" s="6"/>
      <c r="UQT108" s="6"/>
      <c r="UQU108" s="6"/>
      <c r="UQV108" s="6"/>
      <c r="UQW108" s="6"/>
      <c r="UQX108" s="6"/>
      <c r="UQY108" s="100"/>
      <c r="UQZ108" s="101"/>
      <c r="URA108" s="101"/>
      <c r="URB108" s="6"/>
      <c r="URC108" s="6"/>
      <c r="URD108" s="6"/>
      <c r="URE108" s="6"/>
      <c r="URF108" s="102"/>
      <c r="URG108" s="6"/>
      <c r="URH108" s="102"/>
      <c r="URI108" s="6"/>
      <c r="URJ108" s="6"/>
      <c r="URK108" s="6"/>
      <c r="URL108" s="6"/>
      <c r="URM108" s="6"/>
      <c r="URN108" s="6"/>
      <c r="URO108" s="6"/>
      <c r="URP108" s="6"/>
      <c r="URQ108" s="6"/>
      <c r="URR108" s="6"/>
      <c r="URS108" s="6"/>
      <c r="URT108" s="6"/>
      <c r="URU108" s="6"/>
      <c r="URV108" s="6"/>
      <c r="URW108" s="6"/>
      <c r="URX108" s="6"/>
      <c r="URY108" s="6"/>
      <c r="URZ108" s="98"/>
      <c r="USA108" s="6"/>
      <c r="USB108" s="6"/>
      <c r="USC108" s="6"/>
      <c r="USD108" s="99"/>
      <c r="USE108" s="6"/>
      <c r="USF108" s="6"/>
      <c r="USG108" s="6"/>
      <c r="USH108" s="6"/>
      <c r="USI108" s="6"/>
      <c r="USJ108" s="6"/>
      <c r="USK108" s="6"/>
      <c r="USL108" s="6"/>
      <c r="USM108" s="6"/>
      <c r="USN108" s="100"/>
      <c r="USO108" s="101"/>
      <c r="USP108" s="101"/>
      <c r="USQ108" s="6"/>
      <c r="USR108" s="6"/>
      <c r="USS108" s="6"/>
      <c r="UST108" s="6"/>
      <c r="USU108" s="102"/>
      <c r="USV108" s="6"/>
      <c r="USW108" s="102"/>
      <c r="USX108" s="6"/>
      <c r="USY108" s="6"/>
      <c r="USZ108" s="6"/>
      <c r="UTA108" s="6"/>
      <c r="UTB108" s="6"/>
      <c r="UTC108" s="6"/>
      <c r="UTD108" s="6"/>
      <c r="UTE108" s="6"/>
      <c r="UTF108" s="6"/>
      <c r="UTG108" s="6"/>
      <c r="UTH108" s="6"/>
      <c r="UTI108" s="6"/>
      <c r="UTJ108" s="6"/>
      <c r="UTK108" s="6"/>
      <c r="UTL108" s="6"/>
      <c r="UTM108" s="6"/>
      <c r="UTN108" s="6"/>
      <c r="UTO108" s="98"/>
      <c r="UTP108" s="6"/>
      <c r="UTQ108" s="6"/>
      <c r="UTR108" s="6"/>
      <c r="UTS108" s="99"/>
      <c r="UTT108" s="6"/>
      <c r="UTU108" s="6"/>
      <c r="UTV108" s="6"/>
      <c r="UTW108" s="6"/>
      <c r="UTX108" s="6"/>
      <c r="UTY108" s="6"/>
      <c r="UTZ108" s="6"/>
      <c r="UUA108" s="6"/>
      <c r="UUB108" s="6"/>
      <c r="UUC108" s="100"/>
      <c r="UUD108" s="101"/>
      <c r="UUE108" s="101"/>
      <c r="UUF108" s="6"/>
      <c r="UUG108" s="6"/>
      <c r="UUH108" s="6"/>
      <c r="UUI108" s="6"/>
      <c r="UUJ108" s="102"/>
      <c r="UUK108" s="6"/>
      <c r="UUL108" s="102"/>
      <c r="UUM108" s="6"/>
      <c r="UUN108" s="6"/>
      <c r="UUO108" s="6"/>
      <c r="UUP108" s="6"/>
      <c r="UUQ108" s="6"/>
      <c r="UUR108" s="6"/>
      <c r="UUS108" s="6"/>
      <c r="UUT108" s="6"/>
      <c r="UUU108" s="6"/>
      <c r="UUV108" s="6"/>
      <c r="UUW108" s="6"/>
      <c r="UUX108" s="6"/>
      <c r="UUY108" s="6"/>
      <c r="UUZ108" s="6"/>
      <c r="UVA108" s="6"/>
      <c r="UVB108" s="6"/>
      <c r="UVC108" s="6"/>
      <c r="UVD108" s="98"/>
      <c r="UVE108" s="6"/>
      <c r="UVF108" s="6"/>
      <c r="UVG108" s="6"/>
      <c r="UVH108" s="99"/>
      <c r="UVI108" s="6"/>
      <c r="UVJ108" s="6"/>
      <c r="UVK108" s="6"/>
      <c r="UVL108" s="6"/>
      <c r="UVM108" s="6"/>
      <c r="UVN108" s="6"/>
      <c r="UVO108" s="6"/>
      <c r="UVP108" s="6"/>
      <c r="UVQ108" s="6"/>
      <c r="UVR108" s="100"/>
      <c r="UVS108" s="101"/>
      <c r="UVT108" s="101"/>
      <c r="UVU108" s="6"/>
      <c r="UVV108" s="6"/>
      <c r="UVW108" s="6"/>
      <c r="UVX108" s="6"/>
      <c r="UVY108" s="102"/>
      <c r="UVZ108" s="6"/>
      <c r="UWA108" s="102"/>
      <c r="UWB108" s="6"/>
      <c r="UWC108" s="6"/>
      <c r="UWD108" s="6"/>
      <c r="UWE108" s="6"/>
      <c r="UWF108" s="6"/>
      <c r="UWG108" s="6"/>
      <c r="UWH108" s="6"/>
      <c r="UWI108" s="6"/>
      <c r="UWJ108" s="6"/>
      <c r="UWK108" s="6"/>
      <c r="UWL108" s="6"/>
      <c r="UWM108" s="6"/>
      <c r="UWN108" s="6"/>
      <c r="UWO108" s="6"/>
      <c r="UWP108" s="6"/>
      <c r="UWQ108" s="6"/>
      <c r="UWR108" s="6"/>
      <c r="UWS108" s="98"/>
      <c r="UWT108" s="6"/>
      <c r="UWU108" s="6"/>
      <c r="UWV108" s="6"/>
      <c r="UWW108" s="99"/>
      <c r="UWX108" s="6"/>
      <c r="UWY108" s="6"/>
      <c r="UWZ108" s="6"/>
      <c r="UXA108" s="6"/>
      <c r="UXB108" s="6"/>
      <c r="UXC108" s="6"/>
      <c r="UXD108" s="6"/>
      <c r="UXE108" s="6"/>
      <c r="UXF108" s="6"/>
      <c r="UXG108" s="100"/>
      <c r="UXH108" s="101"/>
      <c r="UXI108" s="101"/>
      <c r="UXJ108" s="6"/>
      <c r="UXK108" s="6"/>
      <c r="UXL108" s="6"/>
      <c r="UXM108" s="6"/>
      <c r="UXN108" s="102"/>
      <c r="UXO108" s="6"/>
      <c r="UXP108" s="102"/>
      <c r="UXQ108" s="6"/>
      <c r="UXR108" s="6"/>
      <c r="UXS108" s="6"/>
      <c r="UXT108" s="6"/>
      <c r="UXU108" s="6"/>
      <c r="UXV108" s="6"/>
      <c r="UXW108" s="6"/>
      <c r="UXX108" s="6"/>
      <c r="UXY108" s="6"/>
      <c r="UXZ108" s="6"/>
      <c r="UYA108" s="6"/>
      <c r="UYB108" s="6"/>
      <c r="UYC108" s="6"/>
      <c r="UYD108" s="6"/>
      <c r="UYE108" s="6"/>
      <c r="UYF108" s="6"/>
      <c r="UYG108" s="6"/>
      <c r="UYH108" s="98"/>
      <c r="UYI108" s="6"/>
      <c r="UYJ108" s="6"/>
      <c r="UYK108" s="6"/>
      <c r="UYL108" s="99"/>
      <c r="UYM108" s="6"/>
      <c r="UYN108" s="6"/>
      <c r="UYO108" s="6"/>
      <c r="UYP108" s="6"/>
      <c r="UYQ108" s="6"/>
      <c r="UYR108" s="6"/>
      <c r="UYS108" s="6"/>
      <c r="UYT108" s="6"/>
      <c r="UYU108" s="6"/>
      <c r="UYV108" s="100"/>
      <c r="UYW108" s="101"/>
      <c r="UYX108" s="101"/>
      <c r="UYY108" s="6"/>
      <c r="UYZ108" s="6"/>
      <c r="UZA108" s="6"/>
      <c r="UZB108" s="6"/>
      <c r="UZC108" s="102"/>
      <c r="UZD108" s="6"/>
      <c r="UZE108" s="102"/>
      <c r="UZF108" s="6"/>
      <c r="UZG108" s="6"/>
      <c r="UZH108" s="6"/>
      <c r="UZI108" s="6"/>
      <c r="UZJ108" s="6"/>
      <c r="UZK108" s="6"/>
      <c r="UZL108" s="6"/>
      <c r="UZM108" s="6"/>
      <c r="UZN108" s="6"/>
      <c r="UZO108" s="6"/>
      <c r="UZP108" s="6"/>
      <c r="UZQ108" s="6"/>
      <c r="UZR108" s="6"/>
      <c r="UZS108" s="6"/>
      <c r="UZT108" s="6"/>
      <c r="UZU108" s="6"/>
      <c r="UZV108" s="6"/>
      <c r="UZW108" s="98"/>
      <c r="UZX108" s="6"/>
      <c r="UZY108" s="6"/>
      <c r="UZZ108" s="6"/>
      <c r="VAA108" s="99"/>
      <c r="VAB108" s="6"/>
      <c r="VAC108" s="6"/>
      <c r="VAD108" s="6"/>
      <c r="VAE108" s="6"/>
      <c r="VAF108" s="6"/>
      <c r="VAG108" s="6"/>
      <c r="VAH108" s="6"/>
      <c r="VAI108" s="6"/>
      <c r="VAJ108" s="6"/>
      <c r="VAK108" s="100"/>
      <c r="VAL108" s="101"/>
      <c r="VAM108" s="101"/>
      <c r="VAN108" s="6"/>
      <c r="VAO108" s="6"/>
      <c r="VAP108" s="6"/>
      <c r="VAQ108" s="6"/>
      <c r="VAR108" s="102"/>
      <c r="VAS108" s="6"/>
      <c r="VAT108" s="102"/>
      <c r="VAU108" s="6"/>
      <c r="VAV108" s="6"/>
      <c r="VAW108" s="6"/>
      <c r="VAX108" s="6"/>
      <c r="VAY108" s="6"/>
      <c r="VAZ108" s="6"/>
      <c r="VBA108" s="6"/>
      <c r="VBB108" s="6"/>
      <c r="VBC108" s="6"/>
      <c r="VBD108" s="6"/>
      <c r="VBE108" s="6"/>
      <c r="VBF108" s="6"/>
      <c r="VBG108" s="6"/>
      <c r="VBH108" s="6"/>
      <c r="VBI108" s="6"/>
      <c r="VBJ108" s="6"/>
      <c r="VBK108" s="6"/>
      <c r="VBL108" s="98"/>
      <c r="VBM108" s="6"/>
      <c r="VBN108" s="6"/>
      <c r="VBO108" s="6"/>
      <c r="VBP108" s="99"/>
      <c r="VBQ108" s="6"/>
      <c r="VBR108" s="6"/>
      <c r="VBS108" s="6"/>
      <c r="VBT108" s="6"/>
      <c r="VBU108" s="6"/>
      <c r="VBV108" s="6"/>
      <c r="VBW108" s="6"/>
      <c r="VBX108" s="6"/>
      <c r="VBY108" s="6"/>
      <c r="VBZ108" s="100"/>
      <c r="VCA108" s="101"/>
      <c r="VCB108" s="101"/>
      <c r="VCC108" s="6"/>
      <c r="VCD108" s="6"/>
      <c r="VCE108" s="6"/>
      <c r="VCF108" s="6"/>
      <c r="VCG108" s="102"/>
      <c r="VCH108" s="6"/>
      <c r="VCI108" s="102"/>
      <c r="VCJ108" s="6"/>
      <c r="VCK108" s="6"/>
      <c r="VCL108" s="6"/>
      <c r="VCM108" s="6"/>
      <c r="VCN108" s="6"/>
      <c r="VCO108" s="6"/>
      <c r="VCP108" s="6"/>
      <c r="VCQ108" s="6"/>
      <c r="VCR108" s="6"/>
      <c r="VCS108" s="6"/>
      <c r="VCT108" s="6"/>
      <c r="VCU108" s="6"/>
      <c r="VCV108" s="6"/>
      <c r="VCW108" s="6"/>
      <c r="VCX108" s="6"/>
      <c r="VCY108" s="6"/>
      <c r="VCZ108" s="6"/>
      <c r="VDA108" s="98"/>
      <c r="VDB108" s="6"/>
      <c r="VDC108" s="6"/>
      <c r="VDD108" s="6"/>
      <c r="VDE108" s="99"/>
      <c r="VDF108" s="6"/>
      <c r="VDG108" s="6"/>
      <c r="VDH108" s="6"/>
      <c r="VDI108" s="6"/>
      <c r="VDJ108" s="6"/>
      <c r="VDK108" s="6"/>
      <c r="VDL108" s="6"/>
      <c r="VDM108" s="6"/>
      <c r="VDN108" s="6"/>
      <c r="VDO108" s="100"/>
      <c r="VDP108" s="101"/>
      <c r="VDQ108" s="101"/>
      <c r="VDR108" s="6"/>
      <c r="VDS108" s="6"/>
      <c r="VDT108" s="6"/>
      <c r="VDU108" s="6"/>
      <c r="VDV108" s="102"/>
      <c r="VDW108" s="6"/>
      <c r="VDX108" s="102"/>
      <c r="VDY108" s="6"/>
      <c r="VDZ108" s="6"/>
      <c r="VEA108" s="6"/>
      <c r="VEB108" s="6"/>
      <c r="VEC108" s="6"/>
      <c r="VED108" s="6"/>
      <c r="VEE108" s="6"/>
      <c r="VEF108" s="6"/>
      <c r="VEG108" s="6"/>
      <c r="VEH108" s="6"/>
      <c r="VEI108" s="6"/>
      <c r="VEJ108" s="6"/>
      <c r="VEK108" s="6"/>
      <c r="VEL108" s="6"/>
      <c r="VEM108" s="6"/>
      <c r="VEN108" s="6"/>
      <c r="VEO108" s="6"/>
      <c r="VEP108" s="98"/>
      <c r="VEQ108" s="6"/>
      <c r="VER108" s="6"/>
      <c r="VES108" s="6"/>
      <c r="VET108" s="99"/>
      <c r="VEU108" s="6"/>
      <c r="VEV108" s="6"/>
      <c r="VEW108" s="6"/>
      <c r="VEX108" s="6"/>
      <c r="VEY108" s="6"/>
      <c r="VEZ108" s="6"/>
      <c r="VFA108" s="6"/>
      <c r="VFB108" s="6"/>
      <c r="VFC108" s="6"/>
      <c r="VFD108" s="100"/>
      <c r="VFE108" s="101"/>
      <c r="VFF108" s="101"/>
      <c r="VFG108" s="6"/>
      <c r="VFH108" s="6"/>
      <c r="VFI108" s="6"/>
      <c r="VFJ108" s="6"/>
      <c r="VFK108" s="102"/>
      <c r="VFL108" s="6"/>
      <c r="VFM108" s="102"/>
      <c r="VFN108" s="6"/>
      <c r="VFO108" s="6"/>
      <c r="VFP108" s="6"/>
      <c r="VFQ108" s="6"/>
      <c r="VFR108" s="6"/>
      <c r="VFS108" s="6"/>
      <c r="VFT108" s="6"/>
      <c r="VFU108" s="6"/>
      <c r="VFV108" s="6"/>
      <c r="VFW108" s="6"/>
      <c r="VFX108" s="6"/>
      <c r="VFY108" s="6"/>
      <c r="VFZ108" s="6"/>
      <c r="VGA108" s="6"/>
      <c r="VGB108" s="6"/>
      <c r="VGC108" s="6"/>
      <c r="VGD108" s="6"/>
      <c r="VGE108" s="98"/>
      <c r="VGF108" s="6"/>
      <c r="VGG108" s="6"/>
      <c r="VGH108" s="6"/>
      <c r="VGI108" s="99"/>
      <c r="VGJ108" s="6"/>
      <c r="VGK108" s="6"/>
      <c r="VGL108" s="6"/>
      <c r="VGM108" s="6"/>
      <c r="VGN108" s="6"/>
      <c r="VGO108" s="6"/>
      <c r="VGP108" s="6"/>
      <c r="VGQ108" s="6"/>
      <c r="VGR108" s="6"/>
      <c r="VGS108" s="100"/>
      <c r="VGT108" s="101"/>
      <c r="VGU108" s="101"/>
      <c r="VGV108" s="6"/>
      <c r="VGW108" s="6"/>
      <c r="VGX108" s="6"/>
      <c r="VGY108" s="6"/>
      <c r="VGZ108" s="102"/>
      <c r="VHA108" s="6"/>
      <c r="VHB108" s="102"/>
      <c r="VHC108" s="6"/>
      <c r="VHD108" s="6"/>
      <c r="VHE108" s="6"/>
      <c r="VHF108" s="6"/>
      <c r="VHG108" s="6"/>
      <c r="VHH108" s="6"/>
      <c r="VHI108" s="6"/>
      <c r="VHJ108" s="6"/>
      <c r="VHK108" s="6"/>
      <c r="VHL108" s="6"/>
      <c r="VHM108" s="6"/>
      <c r="VHN108" s="6"/>
      <c r="VHO108" s="6"/>
      <c r="VHP108" s="6"/>
      <c r="VHQ108" s="6"/>
      <c r="VHR108" s="6"/>
      <c r="VHS108" s="6"/>
      <c r="VHT108" s="98"/>
      <c r="VHU108" s="6"/>
      <c r="VHV108" s="6"/>
      <c r="VHW108" s="6"/>
      <c r="VHX108" s="99"/>
      <c r="VHY108" s="6"/>
      <c r="VHZ108" s="6"/>
      <c r="VIA108" s="6"/>
      <c r="VIB108" s="6"/>
      <c r="VIC108" s="6"/>
      <c r="VID108" s="6"/>
      <c r="VIE108" s="6"/>
      <c r="VIF108" s="6"/>
      <c r="VIG108" s="6"/>
      <c r="VIH108" s="100"/>
      <c r="VII108" s="101"/>
      <c r="VIJ108" s="101"/>
      <c r="VIK108" s="6"/>
      <c r="VIL108" s="6"/>
      <c r="VIM108" s="6"/>
      <c r="VIN108" s="6"/>
      <c r="VIO108" s="102"/>
      <c r="VIP108" s="6"/>
      <c r="VIQ108" s="102"/>
      <c r="VIR108" s="6"/>
      <c r="VIS108" s="6"/>
      <c r="VIT108" s="6"/>
      <c r="VIU108" s="6"/>
      <c r="VIV108" s="6"/>
      <c r="VIW108" s="6"/>
      <c r="VIX108" s="6"/>
      <c r="VIY108" s="6"/>
      <c r="VIZ108" s="6"/>
      <c r="VJA108" s="6"/>
      <c r="VJB108" s="6"/>
      <c r="VJC108" s="6"/>
      <c r="VJD108" s="6"/>
      <c r="VJE108" s="6"/>
      <c r="VJF108" s="6"/>
      <c r="VJG108" s="6"/>
      <c r="VJH108" s="6"/>
      <c r="VJI108" s="98"/>
      <c r="VJJ108" s="6"/>
      <c r="VJK108" s="6"/>
      <c r="VJL108" s="6"/>
      <c r="VJM108" s="99"/>
      <c r="VJN108" s="6"/>
      <c r="VJO108" s="6"/>
      <c r="VJP108" s="6"/>
      <c r="VJQ108" s="6"/>
      <c r="VJR108" s="6"/>
      <c r="VJS108" s="6"/>
      <c r="VJT108" s="6"/>
      <c r="VJU108" s="6"/>
      <c r="VJV108" s="6"/>
      <c r="VJW108" s="100"/>
      <c r="VJX108" s="101"/>
      <c r="VJY108" s="101"/>
      <c r="VJZ108" s="6"/>
      <c r="VKA108" s="6"/>
      <c r="VKB108" s="6"/>
      <c r="VKC108" s="6"/>
      <c r="VKD108" s="102"/>
      <c r="VKE108" s="6"/>
      <c r="VKF108" s="102"/>
      <c r="VKG108" s="6"/>
      <c r="VKH108" s="6"/>
      <c r="VKI108" s="6"/>
      <c r="VKJ108" s="6"/>
      <c r="VKK108" s="6"/>
      <c r="VKL108" s="6"/>
      <c r="VKM108" s="6"/>
      <c r="VKN108" s="6"/>
      <c r="VKO108" s="6"/>
      <c r="VKP108" s="6"/>
      <c r="VKQ108" s="6"/>
      <c r="VKR108" s="6"/>
      <c r="VKS108" s="6"/>
      <c r="VKT108" s="6"/>
      <c r="VKU108" s="6"/>
      <c r="VKV108" s="6"/>
      <c r="VKW108" s="6"/>
      <c r="VKX108" s="98"/>
      <c r="VKY108" s="6"/>
      <c r="VKZ108" s="6"/>
      <c r="VLA108" s="6"/>
      <c r="VLB108" s="99"/>
      <c r="VLC108" s="6"/>
      <c r="VLD108" s="6"/>
      <c r="VLE108" s="6"/>
      <c r="VLF108" s="6"/>
      <c r="VLG108" s="6"/>
      <c r="VLH108" s="6"/>
      <c r="VLI108" s="6"/>
      <c r="VLJ108" s="6"/>
      <c r="VLK108" s="6"/>
      <c r="VLL108" s="100"/>
      <c r="VLM108" s="101"/>
      <c r="VLN108" s="101"/>
      <c r="VLO108" s="6"/>
      <c r="VLP108" s="6"/>
      <c r="VLQ108" s="6"/>
      <c r="VLR108" s="6"/>
      <c r="VLS108" s="102"/>
      <c r="VLT108" s="6"/>
      <c r="VLU108" s="102"/>
      <c r="VLV108" s="6"/>
      <c r="VLW108" s="6"/>
      <c r="VLX108" s="6"/>
      <c r="VLY108" s="6"/>
      <c r="VLZ108" s="6"/>
      <c r="VMA108" s="6"/>
      <c r="VMB108" s="6"/>
      <c r="VMC108" s="6"/>
      <c r="VMD108" s="6"/>
      <c r="VME108" s="6"/>
      <c r="VMF108" s="6"/>
      <c r="VMG108" s="6"/>
      <c r="VMH108" s="6"/>
      <c r="VMI108" s="6"/>
      <c r="VMJ108" s="6"/>
      <c r="VMK108" s="6"/>
      <c r="VML108" s="6"/>
      <c r="VMM108" s="98"/>
      <c r="VMN108" s="6"/>
      <c r="VMO108" s="6"/>
      <c r="VMP108" s="6"/>
      <c r="VMQ108" s="99"/>
      <c r="VMR108" s="6"/>
      <c r="VMS108" s="6"/>
      <c r="VMT108" s="6"/>
      <c r="VMU108" s="6"/>
      <c r="VMV108" s="6"/>
      <c r="VMW108" s="6"/>
      <c r="VMX108" s="6"/>
      <c r="VMY108" s="6"/>
      <c r="VMZ108" s="6"/>
      <c r="VNA108" s="100"/>
      <c r="VNB108" s="101"/>
      <c r="VNC108" s="101"/>
      <c r="VND108" s="6"/>
      <c r="VNE108" s="6"/>
      <c r="VNF108" s="6"/>
      <c r="VNG108" s="6"/>
      <c r="VNH108" s="102"/>
      <c r="VNI108" s="6"/>
      <c r="VNJ108" s="102"/>
      <c r="VNK108" s="6"/>
      <c r="VNL108" s="6"/>
      <c r="VNM108" s="6"/>
      <c r="VNN108" s="6"/>
      <c r="VNO108" s="6"/>
      <c r="VNP108" s="6"/>
      <c r="VNQ108" s="6"/>
      <c r="VNR108" s="6"/>
      <c r="VNS108" s="6"/>
      <c r="VNT108" s="6"/>
      <c r="VNU108" s="6"/>
      <c r="VNV108" s="6"/>
      <c r="VNW108" s="6"/>
      <c r="VNX108" s="6"/>
      <c r="VNY108" s="6"/>
      <c r="VNZ108" s="6"/>
      <c r="VOA108" s="6"/>
      <c r="VOB108" s="98"/>
      <c r="VOC108" s="6"/>
      <c r="VOD108" s="6"/>
      <c r="VOE108" s="6"/>
      <c r="VOF108" s="99"/>
      <c r="VOG108" s="6"/>
      <c r="VOH108" s="6"/>
      <c r="VOI108" s="6"/>
      <c r="VOJ108" s="6"/>
      <c r="VOK108" s="6"/>
      <c r="VOL108" s="6"/>
      <c r="VOM108" s="6"/>
      <c r="VON108" s="6"/>
      <c r="VOO108" s="6"/>
      <c r="VOP108" s="100"/>
      <c r="VOQ108" s="101"/>
      <c r="VOR108" s="101"/>
      <c r="VOS108" s="6"/>
      <c r="VOT108" s="6"/>
      <c r="VOU108" s="6"/>
      <c r="VOV108" s="6"/>
      <c r="VOW108" s="102"/>
      <c r="VOX108" s="6"/>
      <c r="VOY108" s="102"/>
      <c r="VOZ108" s="6"/>
      <c r="VPA108" s="6"/>
      <c r="VPB108" s="6"/>
      <c r="VPC108" s="6"/>
      <c r="VPD108" s="6"/>
      <c r="VPE108" s="6"/>
      <c r="VPF108" s="6"/>
      <c r="VPG108" s="6"/>
      <c r="VPH108" s="6"/>
      <c r="VPI108" s="6"/>
      <c r="VPJ108" s="6"/>
      <c r="VPK108" s="6"/>
      <c r="VPL108" s="6"/>
      <c r="VPM108" s="6"/>
      <c r="VPN108" s="6"/>
      <c r="VPO108" s="6"/>
      <c r="VPP108" s="6"/>
      <c r="VPQ108" s="98"/>
      <c r="VPR108" s="6"/>
      <c r="VPS108" s="6"/>
      <c r="VPT108" s="6"/>
      <c r="VPU108" s="99"/>
      <c r="VPV108" s="6"/>
      <c r="VPW108" s="6"/>
      <c r="VPX108" s="6"/>
      <c r="VPY108" s="6"/>
      <c r="VPZ108" s="6"/>
      <c r="VQA108" s="6"/>
      <c r="VQB108" s="6"/>
      <c r="VQC108" s="6"/>
      <c r="VQD108" s="6"/>
      <c r="VQE108" s="100"/>
      <c r="VQF108" s="101"/>
      <c r="VQG108" s="101"/>
      <c r="VQH108" s="6"/>
      <c r="VQI108" s="6"/>
      <c r="VQJ108" s="6"/>
      <c r="VQK108" s="6"/>
      <c r="VQL108" s="102"/>
      <c r="VQM108" s="6"/>
      <c r="VQN108" s="102"/>
      <c r="VQO108" s="6"/>
      <c r="VQP108" s="6"/>
      <c r="VQQ108" s="6"/>
      <c r="VQR108" s="6"/>
      <c r="VQS108" s="6"/>
      <c r="VQT108" s="6"/>
      <c r="VQU108" s="6"/>
      <c r="VQV108" s="6"/>
      <c r="VQW108" s="6"/>
      <c r="VQX108" s="6"/>
      <c r="VQY108" s="6"/>
      <c r="VQZ108" s="6"/>
      <c r="VRA108" s="6"/>
      <c r="VRB108" s="6"/>
      <c r="VRC108" s="6"/>
      <c r="VRD108" s="6"/>
      <c r="VRE108" s="6"/>
      <c r="VRF108" s="98"/>
      <c r="VRG108" s="6"/>
      <c r="VRH108" s="6"/>
      <c r="VRI108" s="6"/>
      <c r="VRJ108" s="99"/>
      <c r="VRK108" s="6"/>
      <c r="VRL108" s="6"/>
      <c r="VRM108" s="6"/>
      <c r="VRN108" s="6"/>
      <c r="VRO108" s="6"/>
      <c r="VRP108" s="6"/>
      <c r="VRQ108" s="6"/>
      <c r="VRR108" s="6"/>
      <c r="VRS108" s="6"/>
      <c r="VRT108" s="100"/>
      <c r="VRU108" s="101"/>
      <c r="VRV108" s="101"/>
      <c r="VRW108" s="6"/>
      <c r="VRX108" s="6"/>
      <c r="VRY108" s="6"/>
      <c r="VRZ108" s="6"/>
      <c r="VSA108" s="102"/>
      <c r="VSB108" s="6"/>
      <c r="VSC108" s="102"/>
      <c r="VSD108" s="6"/>
      <c r="VSE108" s="6"/>
      <c r="VSF108" s="6"/>
      <c r="VSG108" s="6"/>
      <c r="VSH108" s="6"/>
      <c r="VSI108" s="6"/>
      <c r="VSJ108" s="6"/>
      <c r="VSK108" s="6"/>
      <c r="VSL108" s="6"/>
      <c r="VSM108" s="6"/>
      <c r="VSN108" s="6"/>
      <c r="VSO108" s="6"/>
      <c r="VSP108" s="6"/>
      <c r="VSQ108" s="6"/>
      <c r="VSR108" s="6"/>
      <c r="VSS108" s="6"/>
      <c r="VST108" s="6"/>
      <c r="VSU108" s="98"/>
      <c r="VSV108" s="6"/>
      <c r="VSW108" s="6"/>
      <c r="VSX108" s="6"/>
      <c r="VSY108" s="99"/>
      <c r="VSZ108" s="6"/>
      <c r="VTA108" s="6"/>
      <c r="VTB108" s="6"/>
      <c r="VTC108" s="6"/>
      <c r="VTD108" s="6"/>
      <c r="VTE108" s="6"/>
      <c r="VTF108" s="6"/>
      <c r="VTG108" s="6"/>
      <c r="VTH108" s="6"/>
      <c r="VTI108" s="100"/>
      <c r="VTJ108" s="101"/>
      <c r="VTK108" s="101"/>
      <c r="VTL108" s="6"/>
      <c r="VTM108" s="6"/>
      <c r="VTN108" s="6"/>
      <c r="VTO108" s="6"/>
      <c r="VTP108" s="102"/>
      <c r="VTQ108" s="6"/>
      <c r="VTR108" s="102"/>
      <c r="VTS108" s="6"/>
      <c r="VTT108" s="6"/>
      <c r="VTU108" s="6"/>
      <c r="VTV108" s="6"/>
      <c r="VTW108" s="6"/>
      <c r="VTX108" s="6"/>
      <c r="VTY108" s="6"/>
      <c r="VTZ108" s="6"/>
      <c r="VUA108" s="6"/>
      <c r="VUB108" s="6"/>
      <c r="VUC108" s="6"/>
      <c r="VUD108" s="6"/>
      <c r="VUE108" s="6"/>
      <c r="VUF108" s="6"/>
      <c r="VUG108" s="6"/>
      <c r="VUH108" s="6"/>
      <c r="VUI108" s="6"/>
      <c r="VUJ108" s="98"/>
      <c r="VUK108" s="6"/>
      <c r="VUL108" s="6"/>
      <c r="VUM108" s="6"/>
      <c r="VUN108" s="99"/>
      <c r="VUO108" s="6"/>
      <c r="VUP108" s="6"/>
      <c r="VUQ108" s="6"/>
      <c r="VUR108" s="6"/>
      <c r="VUS108" s="6"/>
      <c r="VUT108" s="6"/>
      <c r="VUU108" s="6"/>
      <c r="VUV108" s="6"/>
      <c r="VUW108" s="6"/>
      <c r="VUX108" s="100"/>
      <c r="VUY108" s="101"/>
      <c r="VUZ108" s="101"/>
      <c r="VVA108" s="6"/>
      <c r="VVB108" s="6"/>
      <c r="VVC108" s="6"/>
      <c r="VVD108" s="6"/>
      <c r="VVE108" s="102"/>
      <c r="VVF108" s="6"/>
      <c r="VVG108" s="102"/>
      <c r="VVH108" s="6"/>
      <c r="VVI108" s="6"/>
      <c r="VVJ108" s="6"/>
      <c r="VVK108" s="6"/>
      <c r="VVL108" s="6"/>
      <c r="VVM108" s="6"/>
      <c r="VVN108" s="6"/>
      <c r="VVO108" s="6"/>
      <c r="VVP108" s="6"/>
      <c r="VVQ108" s="6"/>
      <c r="VVR108" s="6"/>
      <c r="VVS108" s="6"/>
      <c r="VVT108" s="6"/>
      <c r="VVU108" s="6"/>
      <c r="VVV108" s="6"/>
      <c r="VVW108" s="6"/>
      <c r="VVX108" s="6"/>
      <c r="VVY108" s="98"/>
      <c r="VVZ108" s="6"/>
      <c r="VWA108" s="6"/>
      <c r="VWB108" s="6"/>
      <c r="VWC108" s="99"/>
      <c r="VWD108" s="6"/>
      <c r="VWE108" s="6"/>
      <c r="VWF108" s="6"/>
      <c r="VWG108" s="6"/>
      <c r="VWH108" s="6"/>
      <c r="VWI108" s="6"/>
      <c r="VWJ108" s="6"/>
      <c r="VWK108" s="6"/>
      <c r="VWL108" s="6"/>
      <c r="VWM108" s="100"/>
      <c r="VWN108" s="101"/>
      <c r="VWO108" s="101"/>
      <c r="VWP108" s="6"/>
      <c r="VWQ108" s="6"/>
      <c r="VWR108" s="6"/>
      <c r="VWS108" s="6"/>
      <c r="VWT108" s="102"/>
      <c r="VWU108" s="6"/>
      <c r="VWV108" s="102"/>
      <c r="VWW108" s="6"/>
      <c r="VWX108" s="6"/>
      <c r="VWY108" s="6"/>
      <c r="VWZ108" s="6"/>
      <c r="VXA108" s="6"/>
      <c r="VXB108" s="6"/>
      <c r="VXC108" s="6"/>
      <c r="VXD108" s="6"/>
      <c r="VXE108" s="6"/>
      <c r="VXF108" s="6"/>
      <c r="VXG108" s="6"/>
      <c r="VXH108" s="6"/>
      <c r="VXI108" s="6"/>
      <c r="VXJ108" s="6"/>
      <c r="VXK108" s="6"/>
      <c r="VXL108" s="6"/>
      <c r="VXM108" s="6"/>
      <c r="VXN108" s="98"/>
      <c r="VXO108" s="6"/>
      <c r="VXP108" s="6"/>
      <c r="VXQ108" s="6"/>
      <c r="VXR108" s="99"/>
      <c r="VXS108" s="6"/>
      <c r="VXT108" s="6"/>
      <c r="VXU108" s="6"/>
      <c r="VXV108" s="6"/>
      <c r="VXW108" s="6"/>
      <c r="VXX108" s="6"/>
      <c r="VXY108" s="6"/>
      <c r="VXZ108" s="6"/>
      <c r="VYA108" s="6"/>
      <c r="VYB108" s="100"/>
      <c r="VYC108" s="101"/>
      <c r="VYD108" s="101"/>
      <c r="VYE108" s="6"/>
      <c r="VYF108" s="6"/>
      <c r="VYG108" s="6"/>
      <c r="VYH108" s="6"/>
      <c r="VYI108" s="102"/>
      <c r="VYJ108" s="6"/>
      <c r="VYK108" s="102"/>
      <c r="VYL108" s="6"/>
      <c r="VYM108" s="6"/>
      <c r="VYN108" s="6"/>
      <c r="VYO108" s="6"/>
      <c r="VYP108" s="6"/>
      <c r="VYQ108" s="6"/>
      <c r="VYR108" s="6"/>
      <c r="VYS108" s="6"/>
      <c r="VYT108" s="6"/>
      <c r="VYU108" s="6"/>
      <c r="VYV108" s="6"/>
      <c r="VYW108" s="6"/>
      <c r="VYX108" s="6"/>
      <c r="VYY108" s="6"/>
      <c r="VYZ108" s="6"/>
      <c r="VZA108" s="6"/>
      <c r="VZB108" s="6"/>
      <c r="VZC108" s="98"/>
      <c r="VZD108" s="6"/>
      <c r="VZE108" s="6"/>
      <c r="VZF108" s="6"/>
      <c r="VZG108" s="99"/>
      <c r="VZH108" s="6"/>
      <c r="VZI108" s="6"/>
      <c r="VZJ108" s="6"/>
      <c r="VZK108" s="6"/>
      <c r="VZL108" s="6"/>
      <c r="VZM108" s="6"/>
      <c r="VZN108" s="6"/>
      <c r="VZO108" s="6"/>
      <c r="VZP108" s="6"/>
      <c r="VZQ108" s="100"/>
      <c r="VZR108" s="101"/>
      <c r="VZS108" s="101"/>
      <c r="VZT108" s="6"/>
      <c r="VZU108" s="6"/>
      <c r="VZV108" s="6"/>
      <c r="VZW108" s="6"/>
      <c r="VZX108" s="102"/>
      <c r="VZY108" s="6"/>
      <c r="VZZ108" s="102"/>
      <c r="WAA108" s="6"/>
      <c r="WAB108" s="6"/>
      <c r="WAC108" s="6"/>
      <c r="WAD108" s="6"/>
      <c r="WAE108" s="6"/>
      <c r="WAF108" s="6"/>
      <c r="WAG108" s="6"/>
      <c r="WAH108" s="6"/>
      <c r="WAI108" s="6"/>
      <c r="WAJ108" s="6"/>
      <c r="WAK108" s="6"/>
      <c r="WAL108" s="6"/>
      <c r="WAM108" s="6"/>
      <c r="WAN108" s="6"/>
      <c r="WAO108" s="6"/>
      <c r="WAP108" s="6"/>
      <c r="WAQ108" s="6"/>
      <c r="WAR108" s="98"/>
      <c r="WAS108" s="6"/>
      <c r="WAT108" s="6"/>
      <c r="WAU108" s="6"/>
      <c r="WAV108" s="99"/>
      <c r="WAW108" s="6"/>
      <c r="WAX108" s="6"/>
      <c r="WAY108" s="6"/>
      <c r="WAZ108" s="6"/>
      <c r="WBA108" s="6"/>
      <c r="WBB108" s="6"/>
      <c r="WBC108" s="6"/>
      <c r="WBD108" s="6"/>
      <c r="WBE108" s="6"/>
      <c r="WBF108" s="100"/>
      <c r="WBG108" s="101"/>
      <c r="WBH108" s="101"/>
      <c r="WBI108" s="6"/>
      <c r="WBJ108" s="6"/>
      <c r="WBK108" s="6"/>
      <c r="WBL108" s="6"/>
      <c r="WBM108" s="102"/>
      <c r="WBN108" s="6"/>
      <c r="WBO108" s="102"/>
      <c r="WBP108" s="6"/>
      <c r="WBQ108" s="6"/>
      <c r="WBR108" s="6"/>
      <c r="WBS108" s="6"/>
      <c r="WBT108" s="6"/>
      <c r="WBU108" s="6"/>
      <c r="WBV108" s="6"/>
      <c r="WBW108" s="6"/>
      <c r="WBX108" s="6"/>
      <c r="WBY108" s="6"/>
      <c r="WBZ108" s="6"/>
      <c r="WCA108" s="6"/>
      <c r="WCB108" s="6"/>
      <c r="WCC108" s="6"/>
      <c r="WCD108" s="6"/>
      <c r="WCE108" s="6"/>
      <c r="WCF108" s="6"/>
      <c r="WCG108" s="98"/>
      <c r="WCH108" s="6"/>
      <c r="WCI108" s="6"/>
      <c r="WCJ108" s="6"/>
      <c r="WCK108" s="99"/>
      <c r="WCL108" s="6"/>
      <c r="WCM108" s="6"/>
      <c r="WCN108" s="6"/>
      <c r="WCO108" s="6"/>
      <c r="WCP108" s="6"/>
      <c r="WCQ108" s="6"/>
      <c r="WCR108" s="6"/>
      <c r="WCS108" s="6"/>
      <c r="WCT108" s="6"/>
      <c r="WCU108" s="100"/>
      <c r="WCV108" s="101"/>
      <c r="WCW108" s="101"/>
      <c r="WCX108" s="6"/>
      <c r="WCY108" s="6"/>
      <c r="WCZ108" s="6"/>
      <c r="WDA108" s="6"/>
      <c r="WDB108" s="102"/>
      <c r="WDC108" s="6"/>
      <c r="WDD108" s="102"/>
      <c r="WDE108" s="6"/>
      <c r="WDF108" s="6"/>
      <c r="WDG108" s="6"/>
      <c r="WDH108" s="6"/>
      <c r="WDI108" s="6"/>
      <c r="WDJ108" s="6"/>
      <c r="WDK108" s="6"/>
      <c r="WDL108" s="6"/>
      <c r="WDM108" s="6"/>
      <c r="WDN108" s="6"/>
      <c r="WDO108" s="6"/>
      <c r="WDP108" s="6"/>
      <c r="WDQ108" s="6"/>
      <c r="WDR108" s="6"/>
      <c r="WDS108" s="6"/>
      <c r="WDT108" s="6"/>
      <c r="WDU108" s="6"/>
      <c r="WDV108" s="98"/>
      <c r="WDW108" s="6"/>
      <c r="WDX108" s="6"/>
      <c r="WDY108" s="6"/>
      <c r="WDZ108" s="99"/>
      <c r="WEA108" s="6"/>
      <c r="WEB108" s="6"/>
      <c r="WEC108" s="6"/>
      <c r="WED108" s="6"/>
      <c r="WEE108" s="6"/>
      <c r="WEF108" s="6"/>
      <c r="WEG108" s="6"/>
      <c r="WEH108" s="6"/>
      <c r="WEI108" s="6"/>
      <c r="WEJ108" s="100"/>
      <c r="WEK108" s="101"/>
      <c r="WEL108" s="101"/>
      <c r="WEM108" s="6"/>
      <c r="WEN108" s="6"/>
      <c r="WEO108" s="6"/>
      <c r="WEP108" s="6"/>
      <c r="WEQ108" s="102"/>
      <c r="WER108" s="6"/>
      <c r="WES108" s="102"/>
      <c r="WET108" s="6"/>
      <c r="WEU108" s="6"/>
      <c r="WEV108" s="6"/>
      <c r="WEW108" s="6"/>
      <c r="WEX108" s="6"/>
      <c r="WEY108" s="6"/>
      <c r="WEZ108" s="6"/>
      <c r="WFA108" s="6"/>
      <c r="WFB108" s="6"/>
      <c r="WFC108" s="6"/>
      <c r="WFD108" s="6"/>
      <c r="WFE108" s="6"/>
      <c r="WFF108" s="6"/>
      <c r="WFG108" s="6"/>
      <c r="WFH108" s="6"/>
      <c r="WFI108" s="6"/>
      <c r="WFJ108" s="6"/>
      <c r="WFK108" s="98"/>
      <c r="WFL108" s="6"/>
      <c r="WFM108" s="6"/>
      <c r="WFN108" s="6"/>
      <c r="WFO108" s="99"/>
      <c r="WFP108" s="6"/>
      <c r="WFQ108" s="6"/>
      <c r="WFR108" s="6"/>
      <c r="WFS108" s="6"/>
      <c r="WFT108" s="6"/>
      <c r="WFU108" s="6"/>
      <c r="WFV108" s="6"/>
      <c r="WFW108" s="6"/>
      <c r="WFX108" s="6"/>
      <c r="WFY108" s="100"/>
      <c r="WFZ108" s="101"/>
      <c r="WGA108" s="101"/>
      <c r="WGB108" s="6"/>
      <c r="WGC108" s="6"/>
      <c r="WGD108" s="6"/>
      <c r="WGE108" s="6"/>
      <c r="WGF108" s="102"/>
      <c r="WGG108" s="6"/>
      <c r="WGH108" s="102"/>
      <c r="WGI108" s="6"/>
      <c r="WGJ108" s="6"/>
      <c r="WGK108" s="6"/>
      <c r="WGL108" s="6"/>
      <c r="WGM108" s="6"/>
      <c r="WGN108" s="6"/>
      <c r="WGO108" s="6"/>
      <c r="WGP108" s="6"/>
      <c r="WGQ108" s="6"/>
      <c r="WGR108" s="6"/>
      <c r="WGS108" s="6"/>
      <c r="WGT108" s="6"/>
      <c r="WGU108" s="6"/>
      <c r="WGV108" s="6"/>
      <c r="WGW108" s="6"/>
      <c r="WGX108" s="6"/>
      <c r="WGY108" s="6"/>
      <c r="WGZ108" s="98"/>
      <c r="WHA108" s="6"/>
      <c r="WHB108" s="6"/>
      <c r="WHC108" s="6"/>
      <c r="WHD108" s="99"/>
      <c r="WHE108" s="6"/>
      <c r="WHF108" s="6"/>
      <c r="WHG108" s="6"/>
      <c r="WHH108" s="6"/>
      <c r="WHI108" s="6"/>
      <c r="WHJ108" s="6"/>
      <c r="WHK108" s="6"/>
      <c r="WHL108" s="6"/>
      <c r="WHM108" s="6"/>
      <c r="WHN108" s="100"/>
      <c r="WHO108" s="101"/>
      <c r="WHP108" s="101"/>
      <c r="WHQ108" s="6"/>
      <c r="WHR108" s="6"/>
      <c r="WHS108" s="6"/>
      <c r="WHT108" s="6"/>
      <c r="WHU108" s="102"/>
      <c r="WHV108" s="6"/>
      <c r="WHW108" s="102"/>
      <c r="WHX108" s="6"/>
      <c r="WHY108" s="6"/>
      <c r="WHZ108" s="6"/>
      <c r="WIA108" s="6"/>
      <c r="WIB108" s="6"/>
      <c r="WIC108" s="6"/>
      <c r="WID108" s="6"/>
      <c r="WIE108" s="6"/>
      <c r="WIF108" s="6"/>
      <c r="WIG108" s="6"/>
      <c r="WIH108" s="6"/>
      <c r="WII108" s="6"/>
      <c r="WIJ108" s="6"/>
      <c r="WIK108" s="6"/>
      <c r="WIL108" s="6"/>
      <c r="WIM108" s="6"/>
      <c r="WIN108" s="6"/>
      <c r="WIO108" s="98"/>
      <c r="WIP108" s="6"/>
      <c r="WIQ108" s="6"/>
      <c r="WIR108" s="6"/>
      <c r="WIS108" s="99"/>
      <c r="WIT108" s="6"/>
      <c r="WIU108" s="6"/>
      <c r="WIV108" s="6"/>
      <c r="WIW108" s="6"/>
      <c r="WIX108" s="6"/>
      <c r="WIY108" s="6"/>
      <c r="WIZ108" s="6"/>
      <c r="WJA108" s="6"/>
      <c r="WJB108" s="6"/>
      <c r="WJC108" s="100"/>
      <c r="WJD108" s="101"/>
      <c r="WJE108" s="101"/>
      <c r="WJF108" s="6"/>
      <c r="WJG108" s="6"/>
      <c r="WJH108" s="6"/>
      <c r="WJI108" s="6"/>
      <c r="WJJ108" s="102"/>
      <c r="WJK108" s="6"/>
      <c r="WJL108" s="102"/>
      <c r="WJM108" s="6"/>
      <c r="WJN108" s="6"/>
      <c r="WJO108" s="6"/>
      <c r="WJP108" s="6"/>
      <c r="WJQ108" s="6"/>
      <c r="WJR108" s="6"/>
      <c r="WJS108" s="6"/>
      <c r="WJT108" s="6"/>
      <c r="WJU108" s="6"/>
      <c r="WJV108" s="6"/>
      <c r="WJW108" s="6"/>
      <c r="WJX108" s="6"/>
      <c r="WJY108" s="6"/>
      <c r="WJZ108" s="6"/>
      <c r="WKA108" s="6"/>
      <c r="WKB108" s="6"/>
      <c r="WKC108" s="6"/>
      <c r="WKD108" s="98"/>
      <c r="WKE108" s="6"/>
      <c r="WKF108" s="6"/>
      <c r="WKG108" s="6"/>
      <c r="WKH108" s="99"/>
      <c r="WKI108" s="6"/>
      <c r="WKJ108" s="6"/>
      <c r="WKK108" s="6"/>
      <c r="WKL108" s="6"/>
      <c r="WKM108" s="6"/>
      <c r="WKN108" s="6"/>
      <c r="WKO108" s="6"/>
      <c r="WKP108" s="6"/>
      <c r="WKQ108" s="6"/>
      <c r="WKR108" s="100"/>
      <c r="WKS108" s="101"/>
      <c r="WKT108" s="101"/>
      <c r="WKU108" s="6"/>
      <c r="WKV108" s="6"/>
      <c r="WKW108" s="6"/>
      <c r="WKX108" s="6"/>
      <c r="WKY108" s="102"/>
      <c r="WKZ108" s="6"/>
      <c r="WLA108" s="102"/>
      <c r="WLB108" s="6"/>
      <c r="WLC108" s="6"/>
      <c r="WLD108" s="6"/>
      <c r="WLE108" s="6"/>
      <c r="WLF108" s="6"/>
      <c r="WLG108" s="6"/>
      <c r="WLH108" s="6"/>
      <c r="WLI108" s="6"/>
      <c r="WLJ108" s="6"/>
      <c r="WLK108" s="6"/>
      <c r="WLL108" s="6"/>
      <c r="WLM108" s="6"/>
      <c r="WLN108" s="6"/>
      <c r="WLO108" s="6"/>
      <c r="WLP108" s="6"/>
      <c r="WLQ108" s="6"/>
      <c r="WLR108" s="6"/>
      <c r="WLS108" s="98"/>
      <c r="WLT108" s="6"/>
      <c r="WLU108" s="6"/>
      <c r="WLV108" s="6"/>
      <c r="WLW108" s="99"/>
      <c r="WLX108" s="6"/>
      <c r="WLY108" s="6"/>
      <c r="WLZ108" s="6"/>
      <c r="WMA108" s="6"/>
      <c r="WMB108" s="6"/>
      <c r="WMC108" s="6"/>
      <c r="WMD108" s="6"/>
      <c r="WME108" s="6"/>
      <c r="WMF108" s="6"/>
      <c r="WMG108" s="100"/>
      <c r="WMH108" s="101"/>
      <c r="WMI108" s="101"/>
      <c r="WMJ108" s="6"/>
      <c r="WMK108" s="6"/>
      <c r="WML108" s="6"/>
      <c r="WMM108" s="6"/>
      <c r="WMN108" s="102"/>
      <c r="WMO108" s="6"/>
      <c r="WMP108" s="102"/>
      <c r="WMQ108" s="6"/>
      <c r="WMR108" s="6"/>
      <c r="WMS108" s="6"/>
      <c r="WMT108" s="6"/>
      <c r="WMU108" s="6"/>
      <c r="WMV108" s="6"/>
      <c r="WMW108" s="6"/>
      <c r="WMX108" s="6"/>
      <c r="WMY108" s="6"/>
      <c r="WMZ108" s="6"/>
      <c r="WNA108" s="6"/>
      <c r="WNB108" s="6"/>
      <c r="WNC108" s="6"/>
      <c r="WND108" s="6"/>
      <c r="WNE108" s="6"/>
      <c r="WNF108" s="6"/>
      <c r="WNG108" s="6"/>
      <c r="WNH108" s="98"/>
      <c r="WNI108" s="6"/>
      <c r="WNJ108" s="6"/>
      <c r="WNK108" s="6"/>
      <c r="WNL108" s="99"/>
      <c r="WNM108" s="6"/>
      <c r="WNN108" s="6"/>
      <c r="WNO108" s="6"/>
      <c r="WNP108" s="6"/>
      <c r="WNQ108" s="6"/>
      <c r="WNR108" s="6"/>
      <c r="WNS108" s="6"/>
      <c r="WNT108" s="6"/>
      <c r="WNU108" s="6"/>
      <c r="WNV108" s="100"/>
      <c r="WNW108" s="101"/>
      <c r="WNX108" s="101"/>
      <c r="WNY108" s="6"/>
      <c r="WNZ108" s="6"/>
      <c r="WOA108" s="6"/>
      <c r="WOB108" s="6"/>
      <c r="WOC108" s="102"/>
      <c r="WOD108" s="6"/>
      <c r="WOE108" s="102"/>
      <c r="WOF108" s="6"/>
      <c r="WOG108" s="6"/>
      <c r="WOH108" s="6"/>
      <c r="WOI108" s="6"/>
      <c r="WOJ108" s="6"/>
      <c r="WOK108" s="6"/>
      <c r="WOL108" s="6"/>
      <c r="WOM108" s="6"/>
      <c r="WON108" s="6"/>
      <c r="WOO108" s="6"/>
      <c r="WOP108" s="6"/>
      <c r="WOQ108" s="6"/>
      <c r="WOR108" s="6"/>
      <c r="WOS108" s="6"/>
      <c r="WOT108" s="6"/>
      <c r="WOU108" s="6"/>
      <c r="WOV108" s="6"/>
      <c r="WOW108" s="98"/>
      <c r="WOX108" s="6"/>
      <c r="WOY108" s="6"/>
      <c r="WOZ108" s="6"/>
      <c r="WPA108" s="99"/>
      <c r="WPB108" s="6"/>
      <c r="WPC108" s="6"/>
      <c r="WPD108" s="6"/>
      <c r="WPE108" s="6"/>
      <c r="WPF108" s="6"/>
      <c r="WPG108" s="6"/>
      <c r="WPH108" s="6"/>
      <c r="WPI108" s="6"/>
      <c r="WPJ108" s="6"/>
      <c r="WPK108" s="100"/>
      <c r="WPL108" s="101"/>
      <c r="WPM108" s="101"/>
      <c r="WPN108" s="6"/>
      <c r="WPO108" s="6"/>
      <c r="WPP108" s="6"/>
      <c r="WPQ108" s="6"/>
      <c r="WPR108" s="102"/>
      <c r="WPS108" s="6"/>
      <c r="WPT108" s="102"/>
      <c r="WPU108" s="6"/>
      <c r="WPV108" s="6"/>
      <c r="WPW108" s="6"/>
      <c r="WPX108" s="6"/>
      <c r="WPY108" s="6"/>
      <c r="WPZ108" s="6"/>
      <c r="WQA108" s="6"/>
      <c r="WQB108" s="6"/>
      <c r="WQC108" s="6"/>
      <c r="WQD108" s="6"/>
      <c r="WQE108" s="6"/>
      <c r="WQF108" s="6"/>
      <c r="WQG108" s="6"/>
      <c r="WQH108" s="6"/>
      <c r="WQI108" s="6"/>
      <c r="WQJ108" s="6"/>
      <c r="WQK108" s="6"/>
      <c r="WQL108" s="98"/>
      <c r="WQM108" s="6"/>
      <c r="WQN108" s="6"/>
      <c r="WQO108" s="6"/>
      <c r="WQP108" s="99"/>
      <c r="WQQ108" s="6"/>
      <c r="WQR108" s="6"/>
      <c r="WQS108" s="6"/>
      <c r="WQT108" s="6"/>
      <c r="WQU108" s="6"/>
      <c r="WQV108" s="6"/>
      <c r="WQW108" s="6"/>
      <c r="WQX108" s="6"/>
      <c r="WQY108" s="6"/>
      <c r="WQZ108" s="100"/>
      <c r="WRA108" s="101"/>
      <c r="WRB108" s="101"/>
      <c r="WRC108" s="6"/>
      <c r="WRD108" s="6"/>
      <c r="WRE108" s="6"/>
      <c r="WRF108" s="6"/>
      <c r="WRG108" s="102"/>
      <c r="WRH108" s="6"/>
      <c r="WRI108" s="102"/>
      <c r="WRJ108" s="6"/>
      <c r="WRK108" s="6"/>
      <c r="WRL108" s="6"/>
      <c r="WRM108" s="6"/>
      <c r="WRN108" s="6"/>
      <c r="WRO108" s="6"/>
      <c r="WRP108" s="6"/>
      <c r="WRQ108" s="6"/>
      <c r="WRR108" s="6"/>
      <c r="WRS108" s="6"/>
      <c r="WRT108" s="6"/>
      <c r="WRU108" s="6"/>
      <c r="WRV108" s="6"/>
      <c r="WRW108" s="6"/>
      <c r="WRX108" s="6"/>
      <c r="WRY108" s="6"/>
      <c r="WRZ108" s="6"/>
      <c r="WSA108" s="98"/>
      <c r="WSB108" s="6"/>
      <c r="WSC108" s="6"/>
      <c r="WSD108" s="6"/>
      <c r="WSE108" s="99"/>
      <c r="WSF108" s="6"/>
      <c r="WSG108" s="6"/>
      <c r="WSH108" s="6"/>
      <c r="WSI108" s="6"/>
      <c r="WSJ108" s="6"/>
      <c r="WSK108" s="6"/>
      <c r="WSL108" s="6"/>
      <c r="WSM108" s="6"/>
      <c r="WSN108" s="6"/>
      <c r="WSO108" s="100"/>
      <c r="WSP108" s="101"/>
      <c r="WSQ108" s="101"/>
      <c r="WSR108" s="6"/>
      <c r="WSS108" s="6"/>
      <c r="WST108" s="6"/>
      <c r="WSU108" s="6"/>
      <c r="WSV108" s="102"/>
      <c r="WSW108" s="6"/>
      <c r="WSX108" s="102"/>
      <c r="WSY108" s="6"/>
      <c r="WSZ108" s="6"/>
      <c r="WTA108" s="6"/>
      <c r="WTB108" s="6"/>
      <c r="WTC108" s="6"/>
      <c r="WTD108" s="6"/>
      <c r="WTE108" s="6"/>
      <c r="WTF108" s="6"/>
      <c r="WTG108" s="6"/>
      <c r="WTH108" s="6"/>
      <c r="WTI108" s="6"/>
      <c r="WTJ108" s="6"/>
      <c r="WTK108" s="6"/>
      <c r="WTL108" s="6"/>
      <c r="WTM108" s="6"/>
      <c r="WTN108" s="6"/>
      <c r="WTO108" s="6"/>
      <c r="WTP108" s="98"/>
      <c r="WTQ108" s="6"/>
      <c r="WTR108" s="6"/>
      <c r="WTS108" s="6"/>
      <c r="WTT108" s="99"/>
      <c r="WTU108" s="6"/>
      <c r="WTV108" s="6"/>
      <c r="WTW108" s="6"/>
      <c r="WTX108" s="6"/>
      <c r="WTY108" s="6"/>
      <c r="WTZ108" s="6"/>
      <c r="WUA108" s="6"/>
      <c r="WUB108" s="6"/>
      <c r="WUC108" s="6"/>
      <c r="WUD108" s="100"/>
      <c r="WUE108" s="101"/>
      <c r="WUF108" s="101"/>
      <c r="WUG108" s="6"/>
      <c r="WUH108" s="6"/>
      <c r="WUI108" s="6"/>
      <c r="WUJ108" s="6"/>
      <c r="WUK108" s="102"/>
      <c r="WUL108" s="6"/>
      <c r="WUM108" s="102"/>
      <c r="WUN108" s="6"/>
      <c r="WUO108" s="6"/>
      <c r="WUP108" s="6"/>
      <c r="WUQ108" s="6"/>
      <c r="WUR108" s="6"/>
      <c r="WUS108" s="6"/>
      <c r="WUT108" s="6"/>
      <c r="WUU108" s="6"/>
      <c r="WUV108" s="6"/>
      <c r="WUW108" s="6"/>
      <c r="WUX108" s="6"/>
      <c r="WUY108" s="6"/>
      <c r="WUZ108" s="6"/>
      <c r="WVA108" s="6"/>
      <c r="WVB108" s="6"/>
      <c r="WVC108" s="6"/>
      <c r="WVD108" s="6"/>
      <c r="WVE108" s="98"/>
      <c r="WVF108" s="6"/>
      <c r="WVG108" s="6"/>
      <c r="WVH108" s="6"/>
      <c r="WVI108" s="99"/>
      <c r="WVJ108" s="6"/>
      <c r="WVK108" s="6"/>
      <c r="WVL108" s="6"/>
      <c r="WVM108" s="6"/>
      <c r="WVN108" s="6"/>
      <c r="WVO108" s="6"/>
      <c r="WVP108" s="6"/>
      <c r="WVQ108" s="6"/>
      <c r="WVR108" s="6"/>
      <c r="WVS108" s="100"/>
      <c r="WVT108" s="101"/>
      <c r="WVU108" s="101"/>
      <c r="WVV108" s="6"/>
      <c r="WVW108" s="6"/>
      <c r="WVX108" s="6"/>
      <c r="WVY108" s="6"/>
      <c r="WVZ108" s="102"/>
      <c r="WWA108" s="6"/>
      <c r="WWB108" s="102"/>
      <c r="WWC108" s="6"/>
      <c r="WWD108" s="6"/>
      <c r="WWE108" s="6"/>
      <c r="WWF108" s="6"/>
      <c r="WWG108" s="6"/>
      <c r="WWH108" s="6"/>
      <c r="WWI108" s="6"/>
      <c r="WWJ108" s="6"/>
      <c r="WWK108" s="6"/>
      <c r="WWL108" s="6"/>
      <c r="WWM108" s="6"/>
      <c r="WWN108" s="6"/>
      <c r="WWO108" s="6"/>
      <c r="WWP108" s="6"/>
      <c r="WWQ108" s="6"/>
      <c r="WWR108" s="6"/>
      <c r="WWS108" s="6"/>
      <c r="WWT108" s="98"/>
      <c r="WWU108" s="6"/>
      <c r="WWV108" s="6"/>
      <c r="WWW108" s="6"/>
      <c r="WWX108" s="99"/>
      <c r="WWY108" s="6"/>
      <c r="WWZ108" s="6"/>
      <c r="WXA108" s="6"/>
      <c r="WXB108" s="6"/>
      <c r="WXC108" s="6"/>
      <c r="WXD108" s="6"/>
      <c r="WXE108" s="6"/>
      <c r="WXF108" s="6"/>
      <c r="WXG108" s="6"/>
      <c r="WXH108" s="100"/>
      <c r="WXI108" s="101"/>
      <c r="WXJ108" s="101"/>
      <c r="WXK108" s="6"/>
      <c r="WXL108" s="6"/>
      <c r="WXM108" s="6"/>
      <c r="WXN108" s="6"/>
      <c r="WXO108" s="102"/>
      <c r="WXP108" s="6"/>
      <c r="WXQ108" s="102"/>
      <c r="WXR108" s="6"/>
      <c r="WXS108" s="6"/>
      <c r="WXT108" s="6"/>
      <c r="WXU108" s="6"/>
      <c r="WXV108" s="6"/>
      <c r="WXW108" s="6"/>
      <c r="WXX108" s="6"/>
      <c r="WXY108" s="6"/>
      <c r="WXZ108" s="6"/>
      <c r="WYA108" s="6"/>
      <c r="WYB108" s="6"/>
      <c r="WYC108" s="6"/>
      <c r="WYD108" s="6"/>
      <c r="WYE108" s="6"/>
      <c r="WYF108" s="6"/>
      <c r="WYG108" s="6"/>
      <c r="WYH108" s="6"/>
      <c r="WYI108" s="98"/>
      <c r="WYJ108" s="6"/>
      <c r="WYK108" s="6"/>
      <c r="WYL108" s="6"/>
      <c r="WYM108" s="99"/>
      <c r="WYN108" s="6"/>
      <c r="WYO108" s="6"/>
      <c r="WYP108" s="6"/>
      <c r="WYQ108" s="6"/>
      <c r="WYR108" s="6"/>
      <c r="WYS108" s="6"/>
      <c r="WYT108" s="6"/>
      <c r="WYU108" s="6"/>
      <c r="WYV108" s="6"/>
      <c r="WYW108" s="100"/>
      <c r="WYX108" s="101"/>
      <c r="WYY108" s="101"/>
      <c r="WYZ108" s="6"/>
      <c r="WZA108" s="6"/>
      <c r="WZB108" s="6"/>
    </row>
    <row r="109" spans="1:16226" s="35" customFormat="1" ht="314.25" customHeight="1">
      <c r="A109" s="81" t="s">
        <v>1579</v>
      </c>
      <c r="B109" s="81"/>
      <c r="C109" s="81"/>
      <c r="D109" s="81">
        <v>8</v>
      </c>
      <c r="E109" s="81"/>
      <c r="F109" s="89" t="s">
        <v>393</v>
      </c>
      <c r="G109" s="81" t="s">
        <v>59</v>
      </c>
      <c r="H109" s="81" t="s">
        <v>393</v>
      </c>
      <c r="I109" s="81" t="s">
        <v>393</v>
      </c>
      <c r="J109" s="86">
        <v>45000000000</v>
      </c>
      <c r="K109" s="81" t="s">
        <v>394</v>
      </c>
      <c r="L109" s="81" t="s">
        <v>401</v>
      </c>
      <c r="M109" s="81" t="s">
        <v>401</v>
      </c>
      <c r="N109" s="81" t="s">
        <v>402</v>
      </c>
      <c r="O109" s="81"/>
      <c r="P109" s="81" t="s">
        <v>403</v>
      </c>
      <c r="Q109" s="81">
        <v>8090020</v>
      </c>
      <c r="R109" s="81">
        <v>642</v>
      </c>
      <c r="S109" s="81" t="s">
        <v>122</v>
      </c>
      <c r="T109" s="87">
        <v>1</v>
      </c>
      <c r="U109" s="88">
        <v>511.89</v>
      </c>
      <c r="V109" s="88">
        <v>511.89</v>
      </c>
      <c r="W109" s="81">
        <v>2014</v>
      </c>
      <c r="X109" s="81" t="s">
        <v>134</v>
      </c>
      <c r="Y109" s="81">
        <v>2014</v>
      </c>
      <c r="Z109" s="81" t="s">
        <v>135</v>
      </c>
      <c r="AA109" s="89">
        <v>2015</v>
      </c>
      <c r="AB109" s="81" t="s">
        <v>124</v>
      </c>
      <c r="AC109" s="89">
        <v>2015</v>
      </c>
      <c r="AD109" s="81" t="s">
        <v>85</v>
      </c>
      <c r="AE109" s="81">
        <v>2015</v>
      </c>
      <c r="AF109" s="81" t="s">
        <v>85</v>
      </c>
      <c r="AG109" s="81">
        <v>2016</v>
      </c>
      <c r="AH109" s="81" t="s">
        <v>85</v>
      </c>
      <c r="AI109" s="81" t="s">
        <v>113</v>
      </c>
      <c r="AJ109" s="81" t="s">
        <v>114</v>
      </c>
      <c r="AK109" s="81" t="s">
        <v>1507</v>
      </c>
      <c r="AL109" s="81" t="s">
        <v>75</v>
      </c>
      <c r="AM109" s="81" t="s">
        <v>76</v>
      </c>
      <c r="AN109" s="81"/>
      <c r="AO109" s="81" t="s">
        <v>404</v>
      </c>
      <c r="AP109" s="6"/>
      <c r="AQ109" s="6"/>
      <c r="AR109" s="6"/>
      <c r="AS109" s="6"/>
      <c r="AT109" s="6"/>
      <c r="AU109" s="6"/>
      <c r="AV109" s="6"/>
      <c r="AW109" s="6"/>
      <c r="AX109" s="6"/>
      <c r="AY109" s="6"/>
      <c r="AZ109" s="6"/>
      <c r="BA109" s="98"/>
      <c r="BB109" s="6"/>
      <c r="BC109" s="6"/>
      <c r="BD109" s="6"/>
      <c r="BE109" s="99"/>
      <c r="BF109" s="6"/>
      <c r="BG109" s="6"/>
      <c r="BH109" s="6"/>
      <c r="BI109" s="6"/>
      <c r="BJ109" s="6"/>
      <c r="BK109" s="6"/>
      <c r="BL109" s="6"/>
      <c r="BM109" s="6"/>
      <c r="BN109" s="6"/>
      <c r="BO109" s="100"/>
      <c r="BP109" s="101"/>
      <c r="BQ109" s="101"/>
      <c r="BR109" s="6"/>
      <c r="BS109" s="6"/>
      <c r="BT109" s="6"/>
      <c r="BU109" s="6"/>
      <c r="BV109" s="102"/>
      <c r="BW109" s="6"/>
      <c r="BX109" s="102"/>
      <c r="BY109" s="6"/>
      <c r="BZ109" s="6"/>
      <c r="CA109" s="6"/>
      <c r="CB109" s="6"/>
      <c r="CC109" s="6"/>
      <c r="CD109" s="6"/>
      <c r="CE109" s="6"/>
      <c r="CF109" s="6"/>
      <c r="CG109" s="6"/>
      <c r="CH109" s="6"/>
      <c r="CI109" s="6"/>
      <c r="CJ109" s="6"/>
      <c r="CK109" s="6"/>
      <c r="CL109" s="6"/>
      <c r="CM109" s="6"/>
      <c r="CN109" s="6"/>
      <c r="CO109" s="6"/>
      <c r="CP109" s="98"/>
      <c r="CQ109" s="6"/>
      <c r="CR109" s="6"/>
      <c r="CS109" s="6"/>
      <c r="CT109" s="99"/>
      <c r="CU109" s="6"/>
      <c r="CV109" s="6"/>
      <c r="CW109" s="6"/>
      <c r="CX109" s="6"/>
      <c r="CY109" s="6"/>
      <c r="CZ109" s="6"/>
      <c r="DA109" s="6"/>
      <c r="DB109" s="6"/>
      <c r="DC109" s="6"/>
      <c r="DD109" s="100"/>
      <c r="DE109" s="101"/>
      <c r="DF109" s="101"/>
      <c r="DG109" s="6"/>
      <c r="DH109" s="6"/>
      <c r="DI109" s="6"/>
      <c r="DJ109" s="6"/>
      <c r="DK109" s="102"/>
      <c r="DL109" s="6"/>
      <c r="DM109" s="102"/>
      <c r="DN109" s="6"/>
      <c r="DO109" s="6"/>
      <c r="DP109" s="6"/>
      <c r="DQ109" s="6"/>
      <c r="DR109" s="6"/>
      <c r="DS109" s="6"/>
      <c r="DT109" s="6"/>
      <c r="DU109" s="6"/>
      <c r="DV109" s="6"/>
      <c r="DW109" s="6"/>
      <c r="DX109" s="6"/>
      <c r="DY109" s="6"/>
      <c r="DZ109" s="6"/>
      <c r="EA109" s="6"/>
      <c r="EB109" s="6"/>
      <c r="EC109" s="6"/>
      <c r="ED109" s="6"/>
      <c r="EE109" s="98"/>
      <c r="EF109" s="6"/>
      <c r="EG109" s="6"/>
      <c r="EH109" s="6"/>
      <c r="EI109" s="99"/>
      <c r="EJ109" s="6"/>
      <c r="EK109" s="6"/>
      <c r="EL109" s="6"/>
      <c r="EM109" s="6"/>
      <c r="EN109" s="6"/>
      <c r="EO109" s="6"/>
      <c r="EP109" s="6"/>
      <c r="EQ109" s="6"/>
      <c r="ER109" s="6"/>
      <c r="ES109" s="100"/>
      <c r="ET109" s="101"/>
      <c r="EU109" s="101"/>
      <c r="EV109" s="6"/>
      <c r="EW109" s="6"/>
      <c r="EX109" s="6"/>
      <c r="EY109" s="6"/>
      <c r="EZ109" s="102"/>
      <c r="FA109" s="6"/>
      <c r="FB109" s="102"/>
      <c r="FC109" s="6"/>
      <c r="FD109" s="6"/>
      <c r="FE109" s="6"/>
      <c r="FF109" s="6"/>
      <c r="FG109" s="6"/>
      <c r="FH109" s="6"/>
      <c r="FI109" s="6"/>
      <c r="FJ109" s="6"/>
      <c r="FK109" s="6"/>
      <c r="FL109" s="6"/>
      <c r="FM109" s="6"/>
      <c r="FN109" s="6"/>
      <c r="FO109" s="6"/>
      <c r="FP109" s="6"/>
      <c r="FQ109" s="6"/>
      <c r="FR109" s="6"/>
      <c r="FS109" s="6"/>
      <c r="FT109" s="98"/>
      <c r="FU109" s="6"/>
      <c r="FV109" s="6"/>
      <c r="FW109" s="6"/>
      <c r="FX109" s="99"/>
      <c r="FY109" s="6"/>
      <c r="FZ109" s="6"/>
      <c r="GA109" s="6"/>
      <c r="GB109" s="6"/>
      <c r="GC109" s="6"/>
      <c r="GD109" s="6"/>
      <c r="GE109" s="6"/>
      <c r="GF109" s="6"/>
      <c r="GG109" s="6"/>
      <c r="GH109" s="100"/>
      <c r="GI109" s="101"/>
      <c r="GJ109" s="101"/>
      <c r="GK109" s="6"/>
      <c r="GL109" s="6"/>
      <c r="GM109" s="6"/>
      <c r="GN109" s="6"/>
      <c r="GO109" s="102"/>
      <c r="GP109" s="6"/>
      <c r="GQ109" s="102"/>
      <c r="GR109" s="6"/>
      <c r="GS109" s="6"/>
      <c r="GT109" s="6"/>
      <c r="GU109" s="6"/>
      <c r="GV109" s="6"/>
      <c r="GW109" s="6"/>
      <c r="GX109" s="6"/>
      <c r="GY109" s="6"/>
      <c r="GZ109" s="6"/>
      <c r="HA109" s="6"/>
      <c r="HB109" s="6"/>
      <c r="HC109" s="6"/>
      <c r="HD109" s="6"/>
      <c r="HE109" s="6"/>
      <c r="HF109" s="6"/>
      <c r="HG109" s="6"/>
      <c r="HH109" s="6"/>
      <c r="HI109" s="98"/>
      <c r="HJ109" s="6"/>
      <c r="HK109" s="6"/>
      <c r="HL109" s="6"/>
      <c r="HM109" s="99"/>
      <c r="HN109" s="6"/>
      <c r="HO109" s="6"/>
      <c r="HP109" s="6"/>
      <c r="HQ109" s="6"/>
      <c r="HR109" s="6"/>
      <c r="HS109" s="6"/>
      <c r="HT109" s="6"/>
      <c r="HU109" s="6"/>
      <c r="HV109" s="6"/>
      <c r="HW109" s="100"/>
      <c r="HX109" s="101"/>
      <c r="HY109" s="101"/>
      <c r="HZ109" s="6"/>
      <c r="IA109" s="6"/>
      <c r="IB109" s="6"/>
      <c r="IC109" s="6"/>
      <c r="ID109" s="102"/>
      <c r="IE109" s="6"/>
      <c r="IF109" s="102"/>
      <c r="IG109" s="6"/>
      <c r="IH109" s="6"/>
      <c r="II109" s="6"/>
      <c r="IJ109" s="6"/>
      <c r="IK109" s="6"/>
      <c r="IL109" s="6"/>
      <c r="IM109" s="6"/>
      <c r="IN109" s="6"/>
      <c r="IO109" s="6"/>
      <c r="IP109" s="6"/>
      <c r="IQ109" s="6"/>
      <c r="IR109" s="6"/>
      <c r="IS109" s="6"/>
      <c r="IT109" s="6"/>
      <c r="IU109" s="6"/>
      <c r="IV109" s="6"/>
      <c r="IW109" s="6"/>
      <c r="IX109" s="98"/>
      <c r="IY109" s="6"/>
      <c r="IZ109" s="6"/>
      <c r="JA109" s="6"/>
      <c r="JB109" s="99"/>
      <c r="JC109" s="6"/>
      <c r="JD109" s="6"/>
      <c r="JE109" s="6"/>
      <c r="JF109" s="6"/>
      <c r="JG109" s="6"/>
      <c r="JH109" s="6"/>
      <c r="JI109" s="6"/>
      <c r="JJ109" s="6"/>
      <c r="JK109" s="6"/>
      <c r="JL109" s="100"/>
      <c r="JM109" s="101"/>
      <c r="JN109" s="101"/>
      <c r="JO109" s="6"/>
      <c r="JP109" s="6"/>
      <c r="JQ109" s="6"/>
      <c r="JR109" s="6"/>
      <c r="JS109" s="102"/>
      <c r="JT109" s="6"/>
      <c r="JU109" s="102"/>
      <c r="JV109" s="6"/>
      <c r="JW109" s="6"/>
      <c r="JX109" s="6"/>
      <c r="JY109" s="6"/>
      <c r="JZ109" s="6"/>
      <c r="KA109" s="6"/>
      <c r="KB109" s="6"/>
      <c r="KC109" s="6"/>
      <c r="KD109" s="6"/>
      <c r="KE109" s="6"/>
      <c r="KF109" s="6"/>
      <c r="KG109" s="6"/>
      <c r="KH109" s="6"/>
      <c r="KI109" s="6"/>
      <c r="KJ109" s="6"/>
      <c r="KK109" s="6"/>
      <c r="KL109" s="6"/>
      <c r="KM109" s="98"/>
      <c r="KN109" s="6"/>
      <c r="KO109" s="6"/>
      <c r="KP109" s="6"/>
      <c r="KQ109" s="99"/>
      <c r="KR109" s="6"/>
      <c r="KS109" s="6"/>
      <c r="KT109" s="6"/>
      <c r="KU109" s="6"/>
      <c r="KV109" s="6"/>
      <c r="KW109" s="6"/>
      <c r="KX109" s="6"/>
      <c r="KY109" s="6"/>
      <c r="KZ109" s="6"/>
      <c r="LA109" s="100"/>
      <c r="LB109" s="101"/>
      <c r="LC109" s="101"/>
      <c r="LD109" s="6"/>
      <c r="LE109" s="6"/>
      <c r="LF109" s="6"/>
      <c r="LG109" s="6"/>
      <c r="LH109" s="102"/>
      <c r="LI109" s="6"/>
      <c r="LJ109" s="102"/>
      <c r="LK109" s="6"/>
      <c r="LL109" s="6"/>
      <c r="LM109" s="6"/>
      <c r="LN109" s="6"/>
      <c r="LO109" s="6"/>
      <c r="LP109" s="6"/>
      <c r="LQ109" s="6"/>
      <c r="LR109" s="6"/>
      <c r="LS109" s="6"/>
      <c r="LT109" s="6"/>
      <c r="LU109" s="6"/>
      <c r="LV109" s="6"/>
      <c r="LW109" s="6"/>
      <c r="LX109" s="6"/>
      <c r="LY109" s="6"/>
      <c r="LZ109" s="6"/>
      <c r="MA109" s="6"/>
      <c r="MB109" s="98"/>
      <c r="MC109" s="6"/>
      <c r="MD109" s="6"/>
      <c r="ME109" s="6"/>
      <c r="MF109" s="99"/>
      <c r="MG109" s="6"/>
      <c r="MH109" s="6"/>
      <c r="MI109" s="6"/>
      <c r="MJ109" s="6"/>
      <c r="MK109" s="6"/>
      <c r="ML109" s="6"/>
      <c r="MM109" s="6"/>
      <c r="MN109" s="6"/>
      <c r="MO109" s="6"/>
      <c r="MP109" s="100"/>
      <c r="MQ109" s="101"/>
      <c r="MR109" s="101"/>
      <c r="MS109" s="6"/>
      <c r="MT109" s="6"/>
      <c r="MU109" s="6"/>
      <c r="MV109" s="6"/>
      <c r="MW109" s="102"/>
      <c r="MX109" s="6"/>
      <c r="MY109" s="102"/>
      <c r="MZ109" s="6"/>
      <c r="NA109" s="6"/>
      <c r="NB109" s="6"/>
      <c r="NC109" s="6"/>
      <c r="ND109" s="6"/>
      <c r="NE109" s="6"/>
      <c r="NF109" s="6"/>
      <c r="NG109" s="6"/>
      <c r="NH109" s="6"/>
      <c r="NI109" s="6"/>
      <c r="NJ109" s="6"/>
      <c r="NK109" s="6"/>
      <c r="NL109" s="6"/>
      <c r="NM109" s="6"/>
      <c r="NN109" s="6"/>
      <c r="NO109" s="6"/>
      <c r="NP109" s="6"/>
      <c r="NQ109" s="98"/>
      <c r="NR109" s="6"/>
      <c r="NS109" s="6"/>
      <c r="NT109" s="6"/>
      <c r="NU109" s="99"/>
      <c r="NV109" s="6"/>
      <c r="NW109" s="6"/>
      <c r="NX109" s="6"/>
      <c r="NY109" s="6"/>
      <c r="NZ109" s="6"/>
      <c r="OA109" s="6"/>
      <c r="OB109" s="6"/>
      <c r="OC109" s="6"/>
      <c r="OD109" s="6"/>
      <c r="OE109" s="100"/>
      <c r="OF109" s="101"/>
      <c r="OG109" s="101"/>
      <c r="OH109" s="6"/>
      <c r="OI109" s="6"/>
      <c r="OJ109" s="6"/>
      <c r="OK109" s="6"/>
      <c r="OL109" s="102"/>
      <c r="OM109" s="6"/>
      <c r="ON109" s="102"/>
      <c r="OO109" s="6"/>
      <c r="OP109" s="6"/>
      <c r="OQ109" s="6"/>
      <c r="OR109" s="6"/>
      <c r="OS109" s="6"/>
      <c r="OT109" s="6"/>
      <c r="OU109" s="6"/>
      <c r="OV109" s="6"/>
      <c r="OW109" s="6"/>
      <c r="OX109" s="6"/>
      <c r="OY109" s="6"/>
      <c r="OZ109" s="6"/>
      <c r="PA109" s="6"/>
      <c r="PB109" s="6"/>
      <c r="PC109" s="6"/>
      <c r="PD109" s="6"/>
      <c r="PE109" s="6"/>
      <c r="PF109" s="98"/>
      <c r="PG109" s="6"/>
      <c r="PH109" s="6"/>
      <c r="PI109" s="6"/>
      <c r="PJ109" s="99"/>
      <c r="PK109" s="6"/>
      <c r="PL109" s="6"/>
      <c r="PM109" s="6"/>
      <c r="PN109" s="6"/>
      <c r="PO109" s="6"/>
      <c r="PP109" s="6"/>
      <c r="PQ109" s="6"/>
      <c r="PR109" s="6"/>
      <c r="PS109" s="6"/>
      <c r="PT109" s="100"/>
      <c r="PU109" s="101"/>
      <c r="PV109" s="101"/>
      <c r="PW109" s="6"/>
      <c r="PX109" s="6"/>
      <c r="PY109" s="6"/>
      <c r="PZ109" s="6"/>
      <c r="QA109" s="102"/>
      <c r="QB109" s="6"/>
      <c r="QC109" s="102"/>
      <c r="QD109" s="6"/>
      <c r="QE109" s="6"/>
      <c r="QF109" s="6"/>
      <c r="QG109" s="6"/>
      <c r="QH109" s="6"/>
      <c r="QI109" s="6"/>
      <c r="QJ109" s="6"/>
      <c r="QK109" s="6"/>
      <c r="QL109" s="6"/>
      <c r="QM109" s="6"/>
      <c r="QN109" s="6"/>
      <c r="QO109" s="6"/>
      <c r="QP109" s="6"/>
      <c r="QQ109" s="6"/>
      <c r="QR109" s="6"/>
      <c r="QS109" s="6"/>
      <c r="QT109" s="6"/>
      <c r="QU109" s="98"/>
      <c r="QV109" s="6"/>
      <c r="QW109" s="6"/>
      <c r="QX109" s="6"/>
      <c r="QY109" s="99"/>
      <c r="QZ109" s="6"/>
      <c r="RA109" s="6"/>
      <c r="RB109" s="6"/>
      <c r="RC109" s="6"/>
      <c r="RD109" s="6"/>
      <c r="RE109" s="6"/>
      <c r="RF109" s="6"/>
      <c r="RG109" s="6"/>
      <c r="RH109" s="6"/>
      <c r="RI109" s="100"/>
      <c r="RJ109" s="101"/>
      <c r="RK109" s="101"/>
      <c r="RL109" s="6"/>
      <c r="RM109" s="6"/>
      <c r="RN109" s="6"/>
      <c r="RO109" s="6"/>
      <c r="RP109" s="102"/>
      <c r="RQ109" s="6"/>
      <c r="RR109" s="102"/>
      <c r="RS109" s="6"/>
      <c r="RT109" s="6"/>
      <c r="RU109" s="6"/>
      <c r="RV109" s="6"/>
      <c r="RW109" s="6"/>
      <c r="RX109" s="6"/>
      <c r="RY109" s="6"/>
      <c r="RZ109" s="6"/>
      <c r="SA109" s="6"/>
      <c r="SB109" s="6"/>
      <c r="SC109" s="6"/>
      <c r="SD109" s="6"/>
      <c r="SE109" s="6"/>
      <c r="SF109" s="6"/>
      <c r="SG109" s="6"/>
      <c r="SH109" s="6"/>
      <c r="SI109" s="6"/>
      <c r="SJ109" s="98"/>
      <c r="SK109" s="6"/>
      <c r="SL109" s="6"/>
      <c r="SM109" s="6"/>
      <c r="SN109" s="99"/>
      <c r="SO109" s="6"/>
      <c r="SP109" s="6"/>
      <c r="SQ109" s="6"/>
      <c r="SR109" s="6"/>
      <c r="SS109" s="6"/>
      <c r="ST109" s="6"/>
      <c r="SU109" s="6"/>
      <c r="SV109" s="6"/>
      <c r="SW109" s="6"/>
      <c r="SX109" s="100"/>
      <c r="SY109" s="101"/>
      <c r="SZ109" s="101"/>
      <c r="TA109" s="6"/>
      <c r="TB109" s="6"/>
      <c r="TC109" s="6"/>
      <c r="TD109" s="6"/>
      <c r="TE109" s="102"/>
      <c r="TF109" s="6"/>
      <c r="TG109" s="102"/>
      <c r="TH109" s="6"/>
      <c r="TI109" s="6"/>
      <c r="TJ109" s="6"/>
      <c r="TK109" s="6"/>
      <c r="TL109" s="6"/>
      <c r="TM109" s="6"/>
      <c r="TN109" s="6"/>
      <c r="TO109" s="6"/>
      <c r="TP109" s="6"/>
      <c r="TQ109" s="6"/>
      <c r="TR109" s="6"/>
      <c r="TS109" s="6"/>
      <c r="TT109" s="6"/>
      <c r="TU109" s="6"/>
      <c r="TV109" s="6"/>
      <c r="TW109" s="6"/>
      <c r="TX109" s="6"/>
      <c r="TY109" s="98"/>
      <c r="TZ109" s="6"/>
      <c r="UA109" s="6"/>
      <c r="UB109" s="6"/>
      <c r="UC109" s="99"/>
      <c r="UD109" s="6"/>
      <c r="UE109" s="6"/>
      <c r="UF109" s="6"/>
      <c r="UG109" s="6"/>
      <c r="UH109" s="6"/>
      <c r="UI109" s="6"/>
      <c r="UJ109" s="6"/>
      <c r="UK109" s="6"/>
      <c r="UL109" s="6"/>
      <c r="UM109" s="100"/>
      <c r="UN109" s="101"/>
      <c r="UO109" s="101"/>
      <c r="UP109" s="6"/>
      <c r="UQ109" s="6"/>
      <c r="UR109" s="6"/>
      <c r="US109" s="6"/>
      <c r="UT109" s="102"/>
      <c r="UU109" s="6"/>
      <c r="UV109" s="102"/>
      <c r="UW109" s="6"/>
      <c r="UX109" s="6"/>
      <c r="UY109" s="6"/>
      <c r="UZ109" s="6"/>
      <c r="VA109" s="6"/>
      <c r="VB109" s="6"/>
      <c r="VC109" s="6"/>
      <c r="VD109" s="6"/>
      <c r="VE109" s="6"/>
      <c r="VF109" s="6"/>
      <c r="VG109" s="6"/>
      <c r="VH109" s="6"/>
      <c r="VI109" s="6"/>
      <c r="VJ109" s="6"/>
      <c r="VK109" s="6"/>
      <c r="VL109" s="6"/>
      <c r="VM109" s="6"/>
      <c r="VN109" s="98"/>
      <c r="VO109" s="6"/>
      <c r="VP109" s="6"/>
      <c r="VQ109" s="6"/>
      <c r="VR109" s="99"/>
      <c r="VS109" s="6"/>
      <c r="VT109" s="6"/>
      <c r="VU109" s="6"/>
      <c r="VV109" s="6"/>
      <c r="VW109" s="6"/>
      <c r="VX109" s="6"/>
      <c r="VY109" s="6"/>
      <c r="VZ109" s="6"/>
      <c r="WA109" s="6"/>
      <c r="WB109" s="100"/>
      <c r="WC109" s="101"/>
      <c r="WD109" s="101"/>
      <c r="WE109" s="6"/>
      <c r="WF109" s="6"/>
      <c r="WG109" s="6"/>
      <c r="WH109" s="6"/>
      <c r="WI109" s="102"/>
      <c r="WJ109" s="6"/>
      <c r="WK109" s="102"/>
      <c r="WL109" s="6"/>
      <c r="WM109" s="6"/>
      <c r="WN109" s="6"/>
      <c r="WO109" s="6"/>
      <c r="WP109" s="6"/>
      <c r="WQ109" s="6"/>
      <c r="WR109" s="6"/>
      <c r="WS109" s="6"/>
      <c r="WT109" s="6"/>
      <c r="WU109" s="6"/>
      <c r="WV109" s="6"/>
      <c r="WW109" s="6"/>
      <c r="WX109" s="6"/>
      <c r="WY109" s="6"/>
      <c r="WZ109" s="6"/>
      <c r="XA109" s="6"/>
      <c r="XB109" s="6"/>
      <c r="XC109" s="98"/>
      <c r="XD109" s="6"/>
      <c r="XE109" s="6"/>
      <c r="XF109" s="6"/>
      <c r="XG109" s="99"/>
      <c r="XH109" s="6"/>
      <c r="XI109" s="6"/>
      <c r="XJ109" s="6"/>
      <c r="XK109" s="6"/>
      <c r="XL109" s="6"/>
      <c r="XM109" s="6"/>
      <c r="XN109" s="6"/>
      <c r="XO109" s="6"/>
      <c r="XP109" s="6"/>
      <c r="XQ109" s="100"/>
      <c r="XR109" s="101"/>
      <c r="XS109" s="101"/>
      <c r="XT109" s="6"/>
      <c r="XU109" s="6"/>
      <c r="XV109" s="6"/>
      <c r="XW109" s="6"/>
      <c r="XX109" s="102"/>
      <c r="XY109" s="6"/>
      <c r="XZ109" s="102"/>
      <c r="YA109" s="6"/>
      <c r="YB109" s="6"/>
      <c r="YC109" s="6"/>
      <c r="YD109" s="6"/>
      <c r="YE109" s="6"/>
      <c r="YF109" s="6"/>
      <c r="YG109" s="6"/>
      <c r="YH109" s="6"/>
      <c r="YI109" s="6"/>
      <c r="YJ109" s="6"/>
      <c r="YK109" s="6"/>
      <c r="YL109" s="6"/>
      <c r="YM109" s="6"/>
      <c r="YN109" s="6"/>
      <c r="YO109" s="6"/>
      <c r="YP109" s="6"/>
      <c r="YQ109" s="6"/>
      <c r="YR109" s="98"/>
      <c r="YS109" s="6"/>
      <c r="YT109" s="6"/>
      <c r="YU109" s="6"/>
      <c r="YV109" s="99"/>
      <c r="YW109" s="6"/>
      <c r="YX109" s="6"/>
      <c r="YY109" s="6"/>
      <c r="YZ109" s="6"/>
      <c r="ZA109" s="6"/>
      <c r="ZB109" s="6"/>
      <c r="ZC109" s="6"/>
      <c r="ZD109" s="6"/>
      <c r="ZE109" s="6"/>
      <c r="ZF109" s="100"/>
      <c r="ZG109" s="101"/>
      <c r="ZH109" s="101"/>
      <c r="ZI109" s="6"/>
      <c r="ZJ109" s="6"/>
      <c r="ZK109" s="6"/>
      <c r="ZL109" s="6"/>
      <c r="ZM109" s="102"/>
      <c r="ZN109" s="6"/>
      <c r="ZO109" s="102"/>
      <c r="ZP109" s="6"/>
      <c r="ZQ109" s="6"/>
      <c r="ZR109" s="6"/>
      <c r="ZS109" s="6"/>
      <c r="ZT109" s="6"/>
      <c r="ZU109" s="6"/>
      <c r="ZV109" s="6"/>
      <c r="ZW109" s="6"/>
      <c r="ZX109" s="6"/>
      <c r="ZY109" s="6"/>
      <c r="ZZ109" s="6"/>
      <c r="AAA109" s="6"/>
      <c r="AAB109" s="6"/>
      <c r="AAC109" s="6"/>
      <c r="AAD109" s="6"/>
      <c r="AAE109" s="6"/>
      <c r="AAF109" s="6"/>
      <c r="AAG109" s="98"/>
      <c r="AAH109" s="6"/>
      <c r="AAI109" s="6"/>
      <c r="AAJ109" s="6"/>
      <c r="AAK109" s="99"/>
      <c r="AAL109" s="6"/>
      <c r="AAM109" s="6"/>
      <c r="AAN109" s="6"/>
      <c r="AAO109" s="6"/>
      <c r="AAP109" s="6"/>
      <c r="AAQ109" s="6"/>
      <c r="AAR109" s="6"/>
      <c r="AAS109" s="6"/>
      <c r="AAT109" s="6"/>
      <c r="AAU109" s="100"/>
      <c r="AAV109" s="101"/>
      <c r="AAW109" s="101"/>
      <c r="AAX109" s="6"/>
      <c r="AAY109" s="6"/>
      <c r="AAZ109" s="6"/>
      <c r="ABA109" s="6"/>
      <c r="ABB109" s="102"/>
      <c r="ABC109" s="6"/>
      <c r="ABD109" s="102"/>
      <c r="ABE109" s="6"/>
      <c r="ABF109" s="6"/>
      <c r="ABG109" s="6"/>
      <c r="ABH109" s="6"/>
      <c r="ABI109" s="6"/>
      <c r="ABJ109" s="6"/>
      <c r="ABK109" s="6"/>
      <c r="ABL109" s="6"/>
      <c r="ABM109" s="6"/>
      <c r="ABN109" s="6"/>
      <c r="ABO109" s="6"/>
      <c r="ABP109" s="6"/>
      <c r="ABQ109" s="6"/>
      <c r="ABR109" s="6"/>
      <c r="ABS109" s="6"/>
      <c r="ABT109" s="6"/>
      <c r="ABU109" s="6"/>
      <c r="ABV109" s="98"/>
      <c r="ABW109" s="6"/>
      <c r="ABX109" s="6"/>
      <c r="ABY109" s="6"/>
      <c r="ABZ109" s="99"/>
      <c r="ACA109" s="6"/>
      <c r="ACB109" s="6"/>
      <c r="ACC109" s="6"/>
      <c r="ACD109" s="6"/>
      <c r="ACE109" s="6"/>
      <c r="ACF109" s="6"/>
      <c r="ACG109" s="6"/>
      <c r="ACH109" s="6"/>
      <c r="ACI109" s="6"/>
      <c r="ACJ109" s="100"/>
      <c r="ACK109" s="101"/>
      <c r="ACL109" s="101"/>
      <c r="ACM109" s="6"/>
      <c r="ACN109" s="6"/>
      <c r="ACO109" s="6"/>
      <c r="ACP109" s="6"/>
      <c r="ACQ109" s="102"/>
      <c r="ACR109" s="6"/>
      <c r="ACS109" s="102"/>
      <c r="ACT109" s="6"/>
      <c r="ACU109" s="6"/>
      <c r="ACV109" s="6"/>
      <c r="ACW109" s="6"/>
      <c r="ACX109" s="6"/>
      <c r="ACY109" s="6"/>
      <c r="ACZ109" s="6"/>
      <c r="ADA109" s="6"/>
      <c r="ADB109" s="6"/>
      <c r="ADC109" s="6"/>
      <c r="ADD109" s="6"/>
      <c r="ADE109" s="6"/>
      <c r="ADF109" s="6"/>
      <c r="ADG109" s="6"/>
      <c r="ADH109" s="6"/>
      <c r="ADI109" s="6"/>
      <c r="ADJ109" s="6"/>
      <c r="ADK109" s="98"/>
      <c r="ADL109" s="6"/>
      <c r="ADM109" s="6"/>
      <c r="ADN109" s="6"/>
      <c r="ADO109" s="99"/>
      <c r="ADP109" s="6"/>
      <c r="ADQ109" s="6"/>
      <c r="ADR109" s="6"/>
      <c r="ADS109" s="6"/>
      <c r="ADT109" s="6"/>
      <c r="ADU109" s="6"/>
      <c r="ADV109" s="6"/>
      <c r="ADW109" s="6"/>
      <c r="ADX109" s="6"/>
      <c r="ADY109" s="100"/>
      <c r="ADZ109" s="101"/>
      <c r="AEA109" s="101"/>
      <c r="AEB109" s="6"/>
      <c r="AEC109" s="6"/>
      <c r="AED109" s="6"/>
      <c r="AEE109" s="6"/>
      <c r="AEF109" s="102"/>
      <c r="AEG109" s="6"/>
      <c r="AEH109" s="102"/>
      <c r="AEI109" s="6"/>
      <c r="AEJ109" s="6"/>
      <c r="AEK109" s="6"/>
      <c r="AEL109" s="6"/>
      <c r="AEM109" s="6"/>
      <c r="AEN109" s="6"/>
      <c r="AEO109" s="6"/>
      <c r="AEP109" s="6"/>
      <c r="AEQ109" s="6"/>
      <c r="AER109" s="6"/>
      <c r="AES109" s="6"/>
      <c r="AET109" s="6"/>
      <c r="AEU109" s="6"/>
      <c r="AEV109" s="6"/>
      <c r="AEW109" s="6"/>
      <c r="AEX109" s="6"/>
      <c r="AEY109" s="6"/>
      <c r="AEZ109" s="98"/>
      <c r="AFA109" s="6"/>
      <c r="AFB109" s="6"/>
      <c r="AFC109" s="6"/>
      <c r="AFD109" s="99"/>
      <c r="AFE109" s="6"/>
      <c r="AFF109" s="6"/>
      <c r="AFG109" s="6"/>
      <c r="AFH109" s="6"/>
      <c r="AFI109" s="6"/>
      <c r="AFJ109" s="6"/>
      <c r="AFK109" s="6"/>
      <c r="AFL109" s="6"/>
      <c r="AFM109" s="6"/>
      <c r="AFN109" s="100"/>
      <c r="AFO109" s="101"/>
      <c r="AFP109" s="101"/>
      <c r="AFQ109" s="6"/>
      <c r="AFR109" s="6"/>
      <c r="AFS109" s="6"/>
      <c r="AFT109" s="6"/>
      <c r="AFU109" s="102"/>
      <c r="AFV109" s="6"/>
      <c r="AFW109" s="102"/>
      <c r="AFX109" s="6"/>
      <c r="AFY109" s="6"/>
      <c r="AFZ109" s="6"/>
      <c r="AGA109" s="6"/>
      <c r="AGB109" s="6"/>
      <c r="AGC109" s="6"/>
      <c r="AGD109" s="6"/>
      <c r="AGE109" s="6"/>
      <c r="AGF109" s="6"/>
      <c r="AGG109" s="6"/>
      <c r="AGH109" s="6"/>
      <c r="AGI109" s="6"/>
      <c r="AGJ109" s="6"/>
      <c r="AGK109" s="6"/>
      <c r="AGL109" s="6"/>
      <c r="AGM109" s="6"/>
      <c r="AGN109" s="6"/>
      <c r="AGO109" s="98"/>
      <c r="AGP109" s="6"/>
      <c r="AGQ109" s="6"/>
      <c r="AGR109" s="6"/>
      <c r="AGS109" s="99"/>
      <c r="AGT109" s="6"/>
      <c r="AGU109" s="6"/>
      <c r="AGV109" s="6"/>
      <c r="AGW109" s="6"/>
      <c r="AGX109" s="6"/>
      <c r="AGY109" s="6"/>
      <c r="AGZ109" s="6"/>
      <c r="AHA109" s="6"/>
      <c r="AHB109" s="6"/>
      <c r="AHC109" s="100"/>
      <c r="AHD109" s="101"/>
      <c r="AHE109" s="101"/>
      <c r="AHF109" s="6"/>
      <c r="AHG109" s="6"/>
      <c r="AHH109" s="6"/>
      <c r="AHI109" s="6"/>
      <c r="AHJ109" s="102"/>
      <c r="AHK109" s="6"/>
      <c r="AHL109" s="102"/>
      <c r="AHM109" s="6"/>
      <c r="AHN109" s="6"/>
      <c r="AHO109" s="6"/>
      <c r="AHP109" s="6"/>
      <c r="AHQ109" s="6"/>
      <c r="AHR109" s="6"/>
      <c r="AHS109" s="6"/>
      <c r="AHT109" s="6"/>
      <c r="AHU109" s="6"/>
      <c r="AHV109" s="6"/>
      <c r="AHW109" s="6"/>
      <c r="AHX109" s="6"/>
      <c r="AHY109" s="6"/>
      <c r="AHZ109" s="6"/>
      <c r="AIA109" s="6"/>
      <c r="AIB109" s="6"/>
      <c r="AIC109" s="6"/>
      <c r="AID109" s="98"/>
      <c r="AIE109" s="6"/>
      <c r="AIF109" s="6"/>
      <c r="AIG109" s="6"/>
      <c r="AIH109" s="99"/>
      <c r="AII109" s="6"/>
      <c r="AIJ109" s="6"/>
      <c r="AIK109" s="6"/>
      <c r="AIL109" s="6"/>
      <c r="AIM109" s="6"/>
      <c r="AIN109" s="6"/>
      <c r="AIO109" s="6"/>
      <c r="AIP109" s="6"/>
      <c r="AIQ109" s="6"/>
      <c r="AIR109" s="100"/>
      <c r="AIS109" s="101"/>
      <c r="AIT109" s="101"/>
      <c r="AIU109" s="6"/>
      <c r="AIV109" s="6"/>
      <c r="AIW109" s="6"/>
      <c r="AIX109" s="6"/>
      <c r="AIY109" s="102"/>
      <c r="AIZ109" s="6"/>
      <c r="AJA109" s="102"/>
      <c r="AJB109" s="6"/>
      <c r="AJC109" s="6"/>
      <c r="AJD109" s="6"/>
      <c r="AJE109" s="6"/>
      <c r="AJF109" s="6"/>
      <c r="AJG109" s="6"/>
      <c r="AJH109" s="6"/>
      <c r="AJI109" s="6"/>
      <c r="AJJ109" s="6"/>
      <c r="AJK109" s="6"/>
      <c r="AJL109" s="6"/>
      <c r="AJM109" s="6"/>
      <c r="AJN109" s="6"/>
      <c r="AJO109" s="6"/>
      <c r="AJP109" s="6"/>
      <c r="AJQ109" s="6"/>
      <c r="AJR109" s="6"/>
      <c r="AJS109" s="98"/>
      <c r="AJT109" s="6"/>
      <c r="AJU109" s="6"/>
      <c r="AJV109" s="6"/>
      <c r="AJW109" s="99"/>
      <c r="AJX109" s="6"/>
      <c r="AJY109" s="6"/>
      <c r="AJZ109" s="6"/>
      <c r="AKA109" s="6"/>
      <c r="AKB109" s="6"/>
      <c r="AKC109" s="6"/>
      <c r="AKD109" s="6"/>
      <c r="AKE109" s="6"/>
      <c r="AKF109" s="6"/>
      <c r="AKG109" s="100"/>
      <c r="AKH109" s="101"/>
      <c r="AKI109" s="101"/>
      <c r="AKJ109" s="6"/>
      <c r="AKK109" s="6"/>
      <c r="AKL109" s="6"/>
      <c r="AKM109" s="6"/>
      <c r="AKN109" s="102"/>
      <c r="AKO109" s="6"/>
      <c r="AKP109" s="102"/>
      <c r="AKQ109" s="6"/>
      <c r="AKR109" s="6"/>
      <c r="AKS109" s="6"/>
      <c r="AKT109" s="6"/>
      <c r="AKU109" s="6"/>
      <c r="AKV109" s="6"/>
      <c r="AKW109" s="6"/>
      <c r="AKX109" s="6"/>
      <c r="AKY109" s="6"/>
      <c r="AKZ109" s="6"/>
      <c r="ALA109" s="6"/>
      <c r="ALB109" s="6"/>
      <c r="ALC109" s="6"/>
      <c r="ALD109" s="6"/>
      <c r="ALE109" s="6"/>
      <c r="ALF109" s="6"/>
      <c r="ALG109" s="6"/>
      <c r="ALH109" s="98"/>
      <c r="ALI109" s="6"/>
      <c r="ALJ109" s="6"/>
      <c r="ALK109" s="6"/>
      <c r="ALL109" s="99"/>
      <c r="ALM109" s="6"/>
      <c r="ALN109" s="6"/>
      <c r="ALO109" s="6"/>
      <c r="ALP109" s="6"/>
      <c r="ALQ109" s="6"/>
      <c r="ALR109" s="6"/>
      <c r="ALS109" s="6"/>
      <c r="ALT109" s="6"/>
      <c r="ALU109" s="6"/>
      <c r="ALV109" s="100"/>
      <c r="ALW109" s="101"/>
      <c r="ALX109" s="101"/>
      <c r="ALY109" s="6"/>
      <c r="ALZ109" s="6"/>
      <c r="AMA109" s="6"/>
      <c r="AMB109" s="6"/>
      <c r="AMC109" s="102"/>
      <c r="AMD109" s="6"/>
      <c r="AME109" s="102"/>
      <c r="AMF109" s="6"/>
      <c r="AMG109" s="6"/>
      <c r="AMH109" s="6"/>
      <c r="AMI109" s="6"/>
      <c r="AMJ109" s="6"/>
      <c r="AMK109" s="6"/>
      <c r="AML109" s="6"/>
      <c r="AMM109" s="6"/>
      <c r="AMN109" s="6"/>
      <c r="AMO109" s="6"/>
      <c r="AMP109" s="6"/>
      <c r="AMQ109" s="6"/>
      <c r="AMR109" s="6"/>
      <c r="AMS109" s="6"/>
      <c r="AMT109" s="6"/>
      <c r="AMU109" s="6"/>
      <c r="AMV109" s="6"/>
      <c r="AMW109" s="98"/>
      <c r="AMX109" s="6"/>
      <c r="AMY109" s="6"/>
      <c r="AMZ109" s="6"/>
      <c r="ANA109" s="99"/>
      <c r="ANB109" s="6"/>
      <c r="ANC109" s="6"/>
      <c r="AND109" s="6"/>
      <c r="ANE109" s="6"/>
      <c r="ANF109" s="6"/>
      <c r="ANG109" s="6"/>
      <c r="ANH109" s="6"/>
      <c r="ANI109" s="6"/>
      <c r="ANJ109" s="6"/>
      <c r="ANK109" s="100"/>
      <c r="ANL109" s="101"/>
      <c r="ANM109" s="101"/>
      <c r="ANN109" s="6"/>
      <c r="ANO109" s="6"/>
      <c r="ANP109" s="6"/>
      <c r="ANQ109" s="6"/>
      <c r="ANR109" s="102"/>
      <c r="ANS109" s="6"/>
      <c r="ANT109" s="102"/>
      <c r="ANU109" s="6"/>
      <c r="ANV109" s="6"/>
      <c r="ANW109" s="6"/>
      <c r="ANX109" s="6"/>
      <c r="ANY109" s="6"/>
      <c r="ANZ109" s="6"/>
      <c r="AOA109" s="6"/>
      <c r="AOB109" s="6"/>
      <c r="AOC109" s="6"/>
      <c r="AOD109" s="6"/>
      <c r="AOE109" s="6"/>
      <c r="AOF109" s="6"/>
      <c r="AOG109" s="6"/>
      <c r="AOH109" s="6"/>
      <c r="AOI109" s="6"/>
      <c r="AOJ109" s="6"/>
      <c r="AOK109" s="6"/>
      <c r="AOL109" s="98"/>
      <c r="AOM109" s="6"/>
      <c r="AON109" s="6"/>
      <c r="AOO109" s="6"/>
      <c r="AOP109" s="99"/>
      <c r="AOQ109" s="6"/>
      <c r="AOR109" s="6"/>
      <c r="AOS109" s="6"/>
      <c r="AOT109" s="6"/>
      <c r="AOU109" s="6"/>
      <c r="AOV109" s="6"/>
      <c r="AOW109" s="6"/>
      <c r="AOX109" s="6"/>
      <c r="AOY109" s="6"/>
      <c r="AOZ109" s="100"/>
      <c r="APA109" s="101"/>
      <c r="APB109" s="101"/>
      <c r="APC109" s="6"/>
      <c r="APD109" s="6"/>
      <c r="APE109" s="6"/>
      <c r="APF109" s="6"/>
      <c r="APG109" s="102"/>
      <c r="APH109" s="6"/>
      <c r="API109" s="102"/>
      <c r="APJ109" s="6"/>
      <c r="APK109" s="6"/>
      <c r="APL109" s="6"/>
      <c r="APM109" s="6"/>
      <c r="APN109" s="6"/>
      <c r="APO109" s="6"/>
      <c r="APP109" s="6"/>
      <c r="APQ109" s="6"/>
      <c r="APR109" s="6"/>
      <c r="APS109" s="6"/>
      <c r="APT109" s="6"/>
      <c r="APU109" s="6"/>
      <c r="APV109" s="6"/>
      <c r="APW109" s="6"/>
      <c r="APX109" s="6"/>
      <c r="APY109" s="6"/>
      <c r="APZ109" s="6"/>
      <c r="AQA109" s="98"/>
      <c r="AQB109" s="6"/>
      <c r="AQC109" s="6"/>
      <c r="AQD109" s="6"/>
      <c r="AQE109" s="99"/>
      <c r="AQF109" s="6"/>
      <c r="AQG109" s="6"/>
      <c r="AQH109" s="6"/>
      <c r="AQI109" s="6"/>
      <c r="AQJ109" s="6"/>
      <c r="AQK109" s="6"/>
      <c r="AQL109" s="6"/>
      <c r="AQM109" s="6"/>
      <c r="AQN109" s="6"/>
      <c r="AQO109" s="100"/>
      <c r="AQP109" s="101"/>
      <c r="AQQ109" s="101"/>
      <c r="AQR109" s="6"/>
      <c r="AQS109" s="6"/>
      <c r="AQT109" s="6"/>
      <c r="AQU109" s="6"/>
      <c r="AQV109" s="102"/>
      <c r="AQW109" s="6"/>
      <c r="AQX109" s="102"/>
      <c r="AQY109" s="6"/>
      <c r="AQZ109" s="6"/>
      <c r="ARA109" s="6"/>
      <c r="ARB109" s="6"/>
      <c r="ARC109" s="6"/>
      <c r="ARD109" s="6"/>
      <c r="ARE109" s="6"/>
      <c r="ARF109" s="6"/>
      <c r="ARG109" s="6"/>
      <c r="ARH109" s="6"/>
      <c r="ARI109" s="6"/>
      <c r="ARJ109" s="6"/>
      <c r="ARK109" s="6"/>
      <c r="ARL109" s="6"/>
      <c r="ARM109" s="6"/>
      <c r="ARN109" s="6"/>
      <c r="ARO109" s="6"/>
      <c r="ARP109" s="98"/>
      <c r="ARQ109" s="6"/>
      <c r="ARR109" s="6"/>
      <c r="ARS109" s="6"/>
      <c r="ART109" s="99"/>
      <c r="ARU109" s="6"/>
      <c r="ARV109" s="6"/>
      <c r="ARW109" s="6"/>
      <c r="ARX109" s="6"/>
      <c r="ARY109" s="6"/>
      <c r="ARZ109" s="6"/>
      <c r="ASA109" s="6"/>
      <c r="ASB109" s="6"/>
      <c r="ASC109" s="6"/>
      <c r="ASD109" s="100"/>
      <c r="ASE109" s="101"/>
      <c r="ASF109" s="101"/>
      <c r="ASG109" s="6"/>
      <c r="ASH109" s="6"/>
      <c r="ASI109" s="6"/>
      <c r="ASJ109" s="6"/>
      <c r="ASK109" s="102"/>
      <c r="ASL109" s="6"/>
      <c r="ASM109" s="102"/>
      <c r="ASN109" s="6"/>
      <c r="ASO109" s="6"/>
      <c r="ASP109" s="6"/>
      <c r="ASQ109" s="6"/>
      <c r="ASR109" s="6"/>
      <c r="ASS109" s="6"/>
      <c r="AST109" s="6"/>
      <c r="ASU109" s="6"/>
      <c r="ASV109" s="6"/>
      <c r="ASW109" s="6"/>
      <c r="ASX109" s="6"/>
      <c r="ASY109" s="6"/>
      <c r="ASZ109" s="6"/>
      <c r="ATA109" s="6"/>
      <c r="ATB109" s="6"/>
      <c r="ATC109" s="6"/>
      <c r="ATD109" s="6"/>
      <c r="ATE109" s="98"/>
      <c r="ATF109" s="6"/>
      <c r="ATG109" s="6"/>
      <c r="ATH109" s="6"/>
      <c r="ATI109" s="99"/>
      <c r="ATJ109" s="6"/>
      <c r="ATK109" s="6"/>
      <c r="ATL109" s="6"/>
      <c r="ATM109" s="6"/>
      <c r="ATN109" s="6"/>
      <c r="ATO109" s="6"/>
      <c r="ATP109" s="6"/>
      <c r="ATQ109" s="6"/>
      <c r="ATR109" s="6"/>
      <c r="ATS109" s="100"/>
      <c r="ATT109" s="101"/>
      <c r="ATU109" s="101"/>
      <c r="ATV109" s="6"/>
      <c r="ATW109" s="6"/>
      <c r="ATX109" s="6"/>
      <c r="ATY109" s="6"/>
      <c r="ATZ109" s="102"/>
      <c r="AUA109" s="6"/>
      <c r="AUB109" s="102"/>
      <c r="AUC109" s="6"/>
      <c r="AUD109" s="6"/>
      <c r="AUE109" s="6"/>
      <c r="AUF109" s="6"/>
      <c r="AUG109" s="6"/>
      <c r="AUH109" s="6"/>
      <c r="AUI109" s="6"/>
      <c r="AUJ109" s="6"/>
      <c r="AUK109" s="6"/>
      <c r="AUL109" s="6"/>
      <c r="AUM109" s="6"/>
      <c r="AUN109" s="6"/>
      <c r="AUO109" s="6"/>
      <c r="AUP109" s="6"/>
      <c r="AUQ109" s="6"/>
      <c r="AUR109" s="6"/>
      <c r="AUS109" s="6"/>
      <c r="AUT109" s="98"/>
      <c r="AUU109" s="6"/>
      <c r="AUV109" s="6"/>
      <c r="AUW109" s="6"/>
      <c r="AUX109" s="99"/>
      <c r="AUY109" s="6"/>
      <c r="AUZ109" s="6"/>
      <c r="AVA109" s="6"/>
      <c r="AVB109" s="6"/>
      <c r="AVC109" s="6"/>
      <c r="AVD109" s="6"/>
      <c r="AVE109" s="6"/>
      <c r="AVF109" s="6"/>
      <c r="AVG109" s="6"/>
      <c r="AVH109" s="100"/>
      <c r="AVI109" s="101"/>
      <c r="AVJ109" s="101"/>
      <c r="AVK109" s="6"/>
      <c r="AVL109" s="6"/>
      <c r="AVM109" s="6"/>
      <c r="AVN109" s="6"/>
      <c r="AVO109" s="102"/>
      <c r="AVP109" s="6"/>
      <c r="AVQ109" s="102"/>
      <c r="AVR109" s="6"/>
      <c r="AVS109" s="6"/>
      <c r="AVT109" s="6"/>
      <c r="AVU109" s="6"/>
      <c r="AVV109" s="6"/>
      <c r="AVW109" s="6"/>
      <c r="AVX109" s="6"/>
      <c r="AVY109" s="6"/>
      <c r="AVZ109" s="6"/>
      <c r="AWA109" s="6"/>
      <c r="AWB109" s="6"/>
      <c r="AWC109" s="6"/>
      <c r="AWD109" s="6"/>
      <c r="AWE109" s="6"/>
      <c r="AWF109" s="6"/>
      <c r="AWG109" s="6"/>
      <c r="AWH109" s="6"/>
      <c r="AWI109" s="98"/>
      <c r="AWJ109" s="6"/>
      <c r="AWK109" s="6"/>
      <c r="AWL109" s="6"/>
      <c r="AWM109" s="99"/>
      <c r="AWN109" s="6"/>
      <c r="AWO109" s="6"/>
      <c r="AWP109" s="6"/>
      <c r="AWQ109" s="6"/>
      <c r="AWR109" s="6"/>
      <c r="AWS109" s="6"/>
      <c r="AWT109" s="6"/>
      <c r="AWU109" s="6"/>
      <c r="AWV109" s="6"/>
      <c r="AWW109" s="100"/>
      <c r="AWX109" s="101"/>
      <c r="AWY109" s="101"/>
      <c r="AWZ109" s="6"/>
      <c r="AXA109" s="6"/>
      <c r="AXB109" s="6"/>
      <c r="AXC109" s="6"/>
      <c r="AXD109" s="102"/>
      <c r="AXE109" s="6"/>
      <c r="AXF109" s="102"/>
      <c r="AXG109" s="6"/>
      <c r="AXH109" s="6"/>
      <c r="AXI109" s="6"/>
      <c r="AXJ109" s="6"/>
      <c r="AXK109" s="6"/>
      <c r="AXL109" s="6"/>
      <c r="AXM109" s="6"/>
      <c r="AXN109" s="6"/>
      <c r="AXO109" s="6"/>
      <c r="AXP109" s="6"/>
      <c r="AXQ109" s="6"/>
      <c r="AXR109" s="6"/>
      <c r="AXS109" s="6"/>
      <c r="AXT109" s="6"/>
      <c r="AXU109" s="6"/>
      <c r="AXV109" s="6"/>
      <c r="AXW109" s="6"/>
      <c r="AXX109" s="98"/>
      <c r="AXY109" s="6"/>
      <c r="AXZ109" s="6"/>
      <c r="AYA109" s="6"/>
      <c r="AYB109" s="99"/>
      <c r="AYC109" s="6"/>
      <c r="AYD109" s="6"/>
      <c r="AYE109" s="6"/>
      <c r="AYF109" s="6"/>
      <c r="AYG109" s="6"/>
      <c r="AYH109" s="6"/>
      <c r="AYI109" s="6"/>
      <c r="AYJ109" s="6"/>
      <c r="AYK109" s="6"/>
      <c r="AYL109" s="100"/>
      <c r="AYM109" s="101"/>
      <c r="AYN109" s="101"/>
      <c r="AYO109" s="6"/>
      <c r="AYP109" s="6"/>
      <c r="AYQ109" s="6"/>
      <c r="AYR109" s="6"/>
      <c r="AYS109" s="102"/>
      <c r="AYT109" s="6"/>
      <c r="AYU109" s="102"/>
      <c r="AYV109" s="6"/>
      <c r="AYW109" s="6"/>
      <c r="AYX109" s="6"/>
      <c r="AYY109" s="6"/>
      <c r="AYZ109" s="6"/>
      <c r="AZA109" s="6"/>
      <c r="AZB109" s="6"/>
      <c r="AZC109" s="6"/>
      <c r="AZD109" s="6"/>
      <c r="AZE109" s="6"/>
      <c r="AZF109" s="6"/>
      <c r="AZG109" s="6"/>
      <c r="AZH109" s="6"/>
      <c r="AZI109" s="6"/>
      <c r="AZJ109" s="6"/>
      <c r="AZK109" s="6"/>
      <c r="AZL109" s="6"/>
      <c r="AZM109" s="98"/>
      <c r="AZN109" s="6"/>
      <c r="AZO109" s="6"/>
      <c r="AZP109" s="6"/>
      <c r="AZQ109" s="99"/>
      <c r="AZR109" s="6"/>
      <c r="AZS109" s="6"/>
      <c r="AZT109" s="6"/>
      <c r="AZU109" s="6"/>
      <c r="AZV109" s="6"/>
      <c r="AZW109" s="6"/>
      <c r="AZX109" s="6"/>
      <c r="AZY109" s="6"/>
      <c r="AZZ109" s="6"/>
      <c r="BAA109" s="100"/>
      <c r="BAB109" s="101"/>
      <c r="BAC109" s="101"/>
      <c r="BAD109" s="6"/>
      <c r="BAE109" s="6"/>
      <c r="BAF109" s="6"/>
      <c r="BAG109" s="6"/>
      <c r="BAH109" s="102"/>
      <c r="BAI109" s="6"/>
      <c r="BAJ109" s="102"/>
      <c r="BAK109" s="6"/>
      <c r="BAL109" s="6"/>
      <c r="BAM109" s="6"/>
      <c r="BAN109" s="6"/>
      <c r="BAO109" s="6"/>
      <c r="BAP109" s="6"/>
      <c r="BAQ109" s="6"/>
      <c r="BAR109" s="6"/>
      <c r="BAS109" s="6"/>
      <c r="BAT109" s="6"/>
      <c r="BAU109" s="6"/>
      <c r="BAV109" s="6"/>
      <c r="BAW109" s="6"/>
      <c r="BAX109" s="6"/>
      <c r="BAY109" s="6"/>
      <c r="BAZ109" s="6"/>
      <c r="BBA109" s="6"/>
      <c r="BBB109" s="98"/>
      <c r="BBC109" s="6"/>
      <c r="BBD109" s="6"/>
      <c r="BBE109" s="6"/>
      <c r="BBF109" s="99"/>
      <c r="BBG109" s="6"/>
      <c r="BBH109" s="6"/>
      <c r="BBI109" s="6"/>
      <c r="BBJ109" s="6"/>
      <c r="BBK109" s="6"/>
      <c r="BBL109" s="6"/>
      <c r="BBM109" s="6"/>
      <c r="BBN109" s="6"/>
      <c r="BBO109" s="6"/>
      <c r="BBP109" s="100"/>
      <c r="BBQ109" s="101"/>
      <c r="BBR109" s="101"/>
      <c r="BBS109" s="6"/>
      <c r="BBT109" s="6"/>
      <c r="BBU109" s="6"/>
      <c r="BBV109" s="6"/>
      <c r="BBW109" s="102"/>
      <c r="BBX109" s="6"/>
      <c r="BBY109" s="102"/>
      <c r="BBZ109" s="6"/>
      <c r="BCA109" s="6"/>
      <c r="BCB109" s="6"/>
      <c r="BCC109" s="6"/>
      <c r="BCD109" s="6"/>
      <c r="BCE109" s="6"/>
      <c r="BCF109" s="6"/>
      <c r="BCG109" s="6"/>
      <c r="BCH109" s="6"/>
      <c r="BCI109" s="6"/>
      <c r="BCJ109" s="6"/>
      <c r="BCK109" s="6"/>
      <c r="BCL109" s="6"/>
      <c r="BCM109" s="6"/>
      <c r="BCN109" s="6"/>
      <c r="BCO109" s="6"/>
      <c r="BCP109" s="6"/>
      <c r="BCQ109" s="98"/>
      <c r="BCR109" s="6"/>
      <c r="BCS109" s="6"/>
      <c r="BCT109" s="6"/>
      <c r="BCU109" s="99"/>
      <c r="BCV109" s="6"/>
      <c r="BCW109" s="6"/>
      <c r="BCX109" s="6"/>
      <c r="BCY109" s="6"/>
      <c r="BCZ109" s="6"/>
      <c r="BDA109" s="6"/>
      <c r="BDB109" s="6"/>
      <c r="BDC109" s="6"/>
      <c r="BDD109" s="6"/>
      <c r="BDE109" s="100"/>
      <c r="BDF109" s="101"/>
      <c r="BDG109" s="101"/>
      <c r="BDH109" s="6"/>
      <c r="BDI109" s="6"/>
      <c r="BDJ109" s="6"/>
      <c r="BDK109" s="6"/>
      <c r="BDL109" s="102"/>
      <c r="BDM109" s="6"/>
      <c r="BDN109" s="102"/>
      <c r="BDO109" s="6"/>
      <c r="BDP109" s="6"/>
      <c r="BDQ109" s="6"/>
      <c r="BDR109" s="6"/>
      <c r="BDS109" s="6"/>
      <c r="BDT109" s="6"/>
      <c r="BDU109" s="6"/>
      <c r="BDV109" s="6"/>
      <c r="BDW109" s="6"/>
      <c r="BDX109" s="6"/>
      <c r="BDY109" s="6"/>
      <c r="BDZ109" s="6"/>
      <c r="BEA109" s="6"/>
      <c r="BEB109" s="6"/>
      <c r="BEC109" s="6"/>
      <c r="BED109" s="6"/>
      <c r="BEE109" s="6"/>
      <c r="BEF109" s="98"/>
      <c r="BEG109" s="6"/>
      <c r="BEH109" s="6"/>
      <c r="BEI109" s="6"/>
      <c r="BEJ109" s="99"/>
      <c r="BEK109" s="6"/>
      <c r="BEL109" s="6"/>
      <c r="BEM109" s="6"/>
      <c r="BEN109" s="6"/>
      <c r="BEO109" s="6"/>
      <c r="BEP109" s="6"/>
      <c r="BEQ109" s="6"/>
      <c r="BER109" s="6"/>
      <c r="BES109" s="6"/>
      <c r="BET109" s="100"/>
      <c r="BEU109" s="101"/>
      <c r="BEV109" s="101"/>
      <c r="BEW109" s="6"/>
      <c r="BEX109" s="6"/>
      <c r="BEY109" s="6"/>
      <c r="BEZ109" s="6"/>
      <c r="BFA109" s="102"/>
      <c r="BFB109" s="6"/>
      <c r="BFC109" s="102"/>
      <c r="BFD109" s="6"/>
      <c r="BFE109" s="6"/>
      <c r="BFF109" s="6"/>
      <c r="BFG109" s="6"/>
      <c r="BFH109" s="6"/>
      <c r="BFI109" s="6"/>
      <c r="BFJ109" s="6"/>
      <c r="BFK109" s="6"/>
      <c r="BFL109" s="6"/>
      <c r="BFM109" s="6"/>
      <c r="BFN109" s="6"/>
      <c r="BFO109" s="6"/>
      <c r="BFP109" s="6"/>
      <c r="BFQ109" s="6"/>
      <c r="BFR109" s="6"/>
      <c r="BFS109" s="6"/>
      <c r="BFT109" s="6"/>
      <c r="BFU109" s="98"/>
      <c r="BFV109" s="6"/>
      <c r="BFW109" s="6"/>
      <c r="BFX109" s="6"/>
      <c r="BFY109" s="99"/>
      <c r="BFZ109" s="6"/>
      <c r="BGA109" s="6"/>
      <c r="BGB109" s="6"/>
      <c r="BGC109" s="6"/>
      <c r="BGD109" s="6"/>
      <c r="BGE109" s="6"/>
      <c r="BGF109" s="6"/>
      <c r="BGG109" s="6"/>
      <c r="BGH109" s="6"/>
      <c r="BGI109" s="100"/>
      <c r="BGJ109" s="101"/>
      <c r="BGK109" s="101"/>
      <c r="BGL109" s="6"/>
      <c r="BGM109" s="6"/>
      <c r="BGN109" s="6"/>
      <c r="BGO109" s="6"/>
      <c r="BGP109" s="102"/>
      <c r="BGQ109" s="6"/>
      <c r="BGR109" s="102"/>
      <c r="BGS109" s="6"/>
      <c r="BGT109" s="6"/>
      <c r="BGU109" s="6"/>
      <c r="BGV109" s="6"/>
      <c r="BGW109" s="6"/>
      <c r="BGX109" s="6"/>
      <c r="BGY109" s="6"/>
      <c r="BGZ109" s="6"/>
      <c r="BHA109" s="6"/>
      <c r="BHB109" s="6"/>
      <c r="BHC109" s="6"/>
      <c r="BHD109" s="6"/>
      <c r="BHE109" s="6"/>
      <c r="BHF109" s="6"/>
      <c r="BHG109" s="6"/>
      <c r="BHH109" s="6"/>
      <c r="BHI109" s="6"/>
      <c r="BHJ109" s="98"/>
      <c r="BHK109" s="6"/>
      <c r="BHL109" s="6"/>
      <c r="BHM109" s="6"/>
      <c r="BHN109" s="99"/>
      <c r="BHO109" s="6"/>
      <c r="BHP109" s="6"/>
      <c r="BHQ109" s="6"/>
      <c r="BHR109" s="6"/>
      <c r="BHS109" s="6"/>
      <c r="BHT109" s="6"/>
      <c r="BHU109" s="6"/>
      <c r="BHV109" s="6"/>
      <c r="BHW109" s="6"/>
      <c r="BHX109" s="100"/>
      <c r="BHY109" s="101"/>
      <c r="BHZ109" s="101"/>
      <c r="BIA109" s="6"/>
      <c r="BIB109" s="6"/>
      <c r="BIC109" s="6"/>
      <c r="BID109" s="6"/>
      <c r="BIE109" s="102"/>
      <c r="BIF109" s="6"/>
      <c r="BIG109" s="102"/>
      <c r="BIH109" s="6"/>
      <c r="BII109" s="6"/>
      <c r="BIJ109" s="6"/>
      <c r="BIK109" s="6"/>
      <c r="BIL109" s="6"/>
      <c r="BIM109" s="6"/>
      <c r="BIN109" s="6"/>
      <c r="BIO109" s="6"/>
      <c r="BIP109" s="6"/>
      <c r="BIQ109" s="6"/>
      <c r="BIR109" s="6"/>
      <c r="BIS109" s="6"/>
      <c r="BIT109" s="6"/>
      <c r="BIU109" s="6"/>
      <c r="BIV109" s="6"/>
      <c r="BIW109" s="6"/>
      <c r="BIX109" s="6"/>
      <c r="BIY109" s="98"/>
      <c r="BIZ109" s="6"/>
      <c r="BJA109" s="6"/>
      <c r="BJB109" s="6"/>
      <c r="BJC109" s="99"/>
      <c r="BJD109" s="6"/>
      <c r="BJE109" s="6"/>
      <c r="BJF109" s="6"/>
      <c r="BJG109" s="6"/>
      <c r="BJH109" s="6"/>
      <c r="BJI109" s="6"/>
      <c r="BJJ109" s="6"/>
      <c r="BJK109" s="6"/>
      <c r="BJL109" s="6"/>
      <c r="BJM109" s="100"/>
      <c r="BJN109" s="101"/>
      <c r="BJO109" s="101"/>
      <c r="BJP109" s="6"/>
      <c r="BJQ109" s="6"/>
      <c r="BJR109" s="6"/>
      <c r="BJS109" s="6"/>
      <c r="BJT109" s="102"/>
      <c r="BJU109" s="6"/>
      <c r="BJV109" s="102"/>
      <c r="BJW109" s="6"/>
      <c r="BJX109" s="6"/>
      <c r="BJY109" s="6"/>
      <c r="BJZ109" s="6"/>
      <c r="BKA109" s="6"/>
      <c r="BKB109" s="6"/>
      <c r="BKC109" s="6"/>
      <c r="BKD109" s="6"/>
      <c r="BKE109" s="6"/>
      <c r="BKF109" s="6"/>
      <c r="BKG109" s="6"/>
      <c r="BKH109" s="6"/>
      <c r="BKI109" s="6"/>
      <c r="BKJ109" s="6"/>
      <c r="BKK109" s="6"/>
      <c r="BKL109" s="6"/>
      <c r="BKM109" s="6"/>
      <c r="BKN109" s="98"/>
      <c r="BKO109" s="6"/>
      <c r="BKP109" s="6"/>
      <c r="BKQ109" s="6"/>
      <c r="BKR109" s="99"/>
      <c r="BKS109" s="6"/>
      <c r="BKT109" s="6"/>
      <c r="BKU109" s="6"/>
      <c r="BKV109" s="6"/>
      <c r="BKW109" s="6"/>
      <c r="BKX109" s="6"/>
      <c r="BKY109" s="6"/>
      <c r="BKZ109" s="6"/>
      <c r="BLA109" s="6"/>
      <c r="BLB109" s="100"/>
      <c r="BLC109" s="101"/>
      <c r="BLD109" s="101"/>
      <c r="BLE109" s="6"/>
      <c r="BLF109" s="6"/>
      <c r="BLG109" s="6"/>
      <c r="BLH109" s="6"/>
      <c r="BLI109" s="102"/>
      <c r="BLJ109" s="6"/>
      <c r="BLK109" s="102"/>
      <c r="BLL109" s="6"/>
      <c r="BLM109" s="6"/>
      <c r="BLN109" s="6"/>
      <c r="BLO109" s="6"/>
      <c r="BLP109" s="6"/>
      <c r="BLQ109" s="6"/>
      <c r="BLR109" s="6"/>
      <c r="BLS109" s="6"/>
      <c r="BLT109" s="6"/>
      <c r="BLU109" s="6"/>
      <c r="BLV109" s="6"/>
      <c r="BLW109" s="6"/>
      <c r="BLX109" s="6"/>
      <c r="BLY109" s="6"/>
      <c r="BLZ109" s="6"/>
      <c r="BMA109" s="6"/>
      <c r="BMB109" s="6"/>
      <c r="BMC109" s="98"/>
      <c r="BMD109" s="6"/>
      <c r="BME109" s="6"/>
      <c r="BMF109" s="6"/>
      <c r="BMG109" s="99"/>
      <c r="BMH109" s="6"/>
      <c r="BMI109" s="6"/>
      <c r="BMJ109" s="6"/>
      <c r="BMK109" s="6"/>
      <c r="BML109" s="6"/>
      <c r="BMM109" s="6"/>
      <c r="BMN109" s="6"/>
      <c r="BMO109" s="6"/>
      <c r="BMP109" s="6"/>
      <c r="BMQ109" s="100"/>
      <c r="BMR109" s="101"/>
      <c r="BMS109" s="101"/>
      <c r="BMT109" s="6"/>
      <c r="BMU109" s="6"/>
      <c r="BMV109" s="6"/>
      <c r="BMW109" s="6"/>
      <c r="BMX109" s="102"/>
      <c r="BMY109" s="6"/>
      <c r="BMZ109" s="102"/>
      <c r="BNA109" s="6"/>
      <c r="BNB109" s="6"/>
      <c r="BNC109" s="6"/>
      <c r="BND109" s="6"/>
      <c r="BNE109" s="6"/>
      <c r="BNF109" s="6"/>
      <c r="BNG109" s="6"/>
      <c r="BNH109" s="6"/>
      <c r="BNI109" s="6"/>
      <c r="BNJ109" s="6"/>
      <c r="BNK109" s="6"/>
      <c r="BNL109" s="6"/>
      <c r="BNM109" s="6"/>
      <c r="BNN109" s="6"/>
      <c r="BNO109" s="6"/>
      <c r="BNP109" s="6"/>
      <c r="BNQ109" s="6"/>
      <c r="BNR109" s="98"/>
      <c r="BNS109" s="6"/>
      <c r="BNT109" s="6"/>
      <c r="BNU109" s="6"/>
      <c r="BNV109" s="99"/>
      <c r="BNW109" s="6"/>
      <c r="BNX109" s="6"/>
      <c r="BNY109" s="6"/>
      <c r="BNZ109" s="6"/>
      <c r="BOA109" s="6"/>
      <c r="BOB109" s="6"/>
      <c r="BOC109" s="6"/>
      <c r="BOD109" s="6"/>
      <c r="BOE109" s="6"/>
      <c r="BOF109" s="100"/>
      <c r="BOG109" s="101"/>
      <c r="BOH109" s="101"/>
      <c r="BOI109" s="6"/>
      <c r="BOJ109" s="6"/>
      <c r="BOK109" s="6"/>
      <c r="BOL109" s="6"/>
      <c r="BOM109" s="102"/>
      <c r="BON109" s="6"/>
      <c r="BOO109" s="102"/>
      <c r="BOP109" s="6"/>
      <c r="BOQ109" s="6"/>
      <c r="BOR109" s="6"/>
      <c r="BOS109" s="6"/>
      <c r="BOT109" s="6"/>
      <c r="BOU109" s="6"/>
      <c r="BOV109" s="6"/>
      <c r="BOW109" s="6"/>
      <c r="BOX109" s="6"/>
      <c r="BOY109" s="6"/>
      <c r="BOZ109" s="6"/>
      <c r="BPA109" s="6"/>
      <c r="BPB109" s="6"/>
      <c r="BPC109" s="6"/>
      <c r="BPD109" s="6"/>
      <c r="BPE109" s="6"/>
      <c r="BPF109" s="6"/>
      <c r="BPG109" s="98"/>
      <c r="BPH109" s="6"/>
      <c r="BPI109" s="6"/>
      <c r="BPJ109" s="6"/>
      <c r="BPK109" s="99"/>
      <c r="BPL109" s="6"/>
      <c r="BPM109" s="6"/>
      <c r="BPN109" s="6"/>
      <c r="BPO109" s="6"/>
      <c r="BPP109" s="6"/>
      <c r="BPQ109" s="6"/>
      <c r="BPR109" s="6"/>
      <c r="BPS109" s="6"/>
      <c r="BPT109" s="6"/>
      <c r="BPU109" s="100"/>
      <c r="BPV109" s="101"/>
      <c r="BPW109" s="101"/>
      <c r="BPX109" s="6"/>
      <c r="BPY109" s="6"/>
      <c r="BPZ109" s="6"/>
      <c r="BQA109" s="6"/>
      <c r="BQB109" s="102"/>
      <c r="BQC109" s="6"/>
      <c r="BQD109" s="102"/>
      <c r="BQE109" s="6"/>
      <c r="BQF109" s="6"/>
      <c r="BQG109" s="6"/>
      <c r="BQH109" s="6"/>
      <c r="BQI109" s="6"/>
      <c r="BQJ109" s="6"/>
      <c r="BQK109" s="6"/>
      <c r="BQL109" s="6"/>
      <c r="BQM109" s="6"/>
      <c r="BQN109" s="6"/>
      <c r="BQO109" s="6"/>
      <c r="BQP109" s="6"/>
      <c r="BQQ109" s="6"/>
      <c r="BQR109" s="6"/>
      <c r="BQS109" s="6"/>
      <c r="BQT109" s="6"/>
      <c r="BQU109" s="6"/>
      <c r="BQV109" s="98"/>
      <c r="BQW109" s="6"/>
      <c r="BQX109" s="6"/>
      <c r="BQY109" s="6"/>
      <c r="BQZ109" s="99"/>
      <c r="BRA109" s="6"/>
      <c r="BRB109" s="6"/>
      <c r="BRC109" s="6"/>
      <c r="BRD109" s="6"/>
      <c r="BRE109" s="6"/>
      <c r="BRF109" s="6"/>
      <c r="BRG109" s="6"/>
      <c r="BRH109" s="6"/>
      <c r="BRI109" s="6"/>
      <c r="BRJ109" s="100"/>
      <c r="BRK109" s="101"/>
      <c r="BRL109" s="101"/>
      <c r="BRM109" s="6"/>
      <c r="BRN109" s="6"/>
      <c r="BRO109" s="6"/>
      <c r="BRP109" s="6"/>
      <c r="BRQ109" s="102"/>
      <c r="BRR109" s="6"/>
      <c r="BRS109" s="102"/>
      <c r="BRT109" s="6"/>
      <c r="BRU109" s="6"/>
      <c r="BRV109" s="6"/>
      <c r="BRW109" s="6"/>
      <c r="BRX109" s="6"/>
      <c r="BRY109" s="6"/>
      <c r="BRZ109" s="6"/>
      <c r="BSA109" s="6"/>
      <c r="BSB109" s="6"/>
      <c r="BSC109" s="6"/>
      <c r="BSD109" s="6"/>
      <c r="BSE109" s="6"/>
      <c r="BSF109" s="6"/>
      <c r="BSG109" s="6"/>
      <c r="BSH109" s="6"/>
      <c r="BSI109" s="6"/>
      <c r="BSJ109" s="6"/>
      <c r="BSK109" s="98"/>
      <c r="BSL109" s="6"/>
      <c r="BSM109" s="6"/>
      <c r="BSN109" s="6"/>
      <c r="BSO109" s="99"/>
      <c r="BSP109" s="6"/>
      <c r="BSQ109" s="6"/>
      <c r="BSR109" s="6"/>
      <c r="BSS109" s="6"/>
      <c r="BST109" s="6"/>
      <c r="BSU109" s="6"/>
      <c r="BSV109" s="6"/>
      <c r="BSW109" s="6"/>
      <c r="BSX109" s="6"/>
      <c r="BSY109" s="100"/>
      <c r="BSZ109" s="101"/>
      <c r="BTA109" s="101"/>
      <c r="BTB109" s="6"/>
      <c r="BTC109" s="6"/>
      <c r="BTD109" s="6"/>
      <c r="BTE109" s="6"/>
      <c r="BTF109" s="102"/>
      <c r="BTG109" s="6"/>
      <c r="BTH109" s="102"/>
      <c r="BTI109" s="6"/>
      <c r="BTJ109" s="6"/>
      <c r="BTK109" s="6"/>
      <c r="BTL109" s="6"/>
      <c r="BTM109" s="6"/>
      <c r="BTN109" s="6"/>
      <c r="BTO109" s="6"/>
      <c r="BTP109" s="6"/>
      <c r="BTQ109" s="6"/>
      <c r="BTR109" s="6"/>
      <c r="BTS109" s="6"/>
      <c r="BTT109" s="6"/>
      <c r="BTU109" s="6"/>
      <c r="BTV109" s="6"/>
      <c r="BTW109" s="6"/>
      <c r="BTX109" s="6"/>
      <c r="BTY109" s="6"/>
      <c r="BTZ109" s="98"/>
      <c r="BUA109" s="6"/>
      <c r="BUB109" s="6"/>
      <c r="BUC109" s="6"/>
      <c r="BUD109" s="99"/>
      <c r="BUE109" s="6"/>
      <c r="BUF109" s="6"/>
      <c r="BUG109" s="6"/>
      <c r="BUH109" s="6"/>
      <c r="BUI109" s="6"/>
      <c r="BUJ109" s="6"/>
      <c r="BUK109" s="6"/>
      <c r="BUL109" s="6"/>
      <c r="BUM109" s="6"/>
      <c r="BUN109" s="100"/>
      <c r="BUO109" s="101"/>
      <c r="BUP109" s="101"/>
      <c r="BUQ109" s="6"/>
      <c r="BUR109" s="6"/>
      <c r="BUS109" s="6"/>
      <c r="BUT109" s="6"/>
      <c r="BUU109" s="102"/>
      <c r="BUV109" s="6"/>
      <c r="BUW109" s="102"/>
      <c r="BUX109" s="6"/>
      <c r="BUY109" s="6"/>
      <c r="BUZ109" s="6"/>
      <c r="BVA109" s="6"/>
      <c r="BVB109" s="6"/>
      <c r="BVC109" s="6"/>
      <c r="BVD109" s="6"/>
      <c r="BVE109" s="6"/>
      <c r="BVF109" s="6"/>
      <c r="BVG109" s="6"/>
      <c r="BVH109" s="6"/>
      <c r="BVI109" s="6"/>
      <c r="BVJ109" s="6"/>
      <c r="BVK109" s="6"/>
      <c r="BVL109" s="6"/>
      <c r="BVM109" s="6"/>
      <c r="BVN109" s="6"/>
      <c r="BVO109" s="98"/>
      <c r="BVP109" s="6"/>
      <c r="BVQ109" s="6"/>
      <c r="BVR109" s="6"/>
      <c r="BVS109" s="99"/>
      <c r="BVT109" s="6"/>
      <c r="BVU109" s="6"/>
      <c r="BVV109" s="6"/>
      <c r="BVW109" s="6"/>
      <c r="BVX109" s="6"/>
      <c r="BVY109" s="6"/>
      <c r="BVZ109" s="6"/>
      <c r="BWA109" s="6"/>
      <c r="BWB109" s="6"/>
      <c r="BWC109" s="100"/>
      <c r="BWD109" s="101"/>
      <c r="BWE109" s="101"/>
      <c r="BWF109" s="6"/>
      <c r="BWG109" s="6"/>
      <c r="BWH109" s="6"/>
      <c r="BWI109" s="6"/>
      <c r="BWJ109" s="102"/>
      <c r="BWK109" s="6"/>
      <c r="BWL109" s="102"/>
      <c r="BWM109" s="6"/>
      <c r="BWN109" s="6"/>
      <c r="BWO109" s="6"/>
      <c r="BWP109" s="6"/>
      <c r="BWQ109" s="6"/>
      <c r="BWR109" s="6"/>
      <c r="BWS109" s="6"/>
      <c r="BWT109" s="6"/>
      <c r="BWU109" s="6"/>
      <c r="BWV109" s="6"/>
      <c r="BWW109" s="6"/>
      <c r="BWX109" s="6"/>
      <c r="BWY109" s="6"/>
      <c r="BWZ109" s="6"/>
      <c r="BXA109" s="6"/>
      <c r="BXB109" s="6"/>
      <c r="BXC109" s="6"/>
      <c r="BXD109" s="98"/>
      <c r="BXE109" s="6"/>
      <c r="BXF109" s="6"/>
      <c r="BXG109" s="6"/>
      <c r="BXH109" s="99"/>
      <c r="BXI109" s="6"/>
      <c r="BXJ109" s="6"/>
      <c r="BXK109" s="6"/>
      <c r="BXL109" s="6"/>
      <c r="BXM109" s="6"/>
      <c r="BXN109" s="6"/>
      <c r="BXO109" s="6"/>
      <c r="BXP109" s="6"/>
      <c r="BXQ109" s="6"/>
      <c r="BXR109" s="100"/>
      <c r="BXS109" s="101"/>
      <c r="BXT109" s="101"/>
      <c r="BXU109" s="6"/>
      <c r="BXV109" s="6"/>
      <c r="BXW109" s="6"/>
      <c r="BXX109" s="6"/>
      <c r="BXY109" s="102"/>
      <c r="BXZ109" s="6"/>
      <c r="BYA109" s="102"/>
      <c r="BYB109" s="6"/>
      <c r="BYC109" s="6"/>
      <c r="BYD109" s="6"/>
      <c r="BYE109" s="6"/>
      <c r="BYF109" s="6"/>
      <c r="BYG109" s="6"/>
      <c r="BYH109" s="6"/>
      <c r="BYI109" s="6"/>
      <c r="BYJ109" s="6"/>
      <c r="BYK109" s="6"/>
      <c r="BYL109" s="6"/>
      <c r="BYM109" s="6"/>
      <c r="BYN109" s="6"/>
      <c r="BYO109" s="6"/>
      <c r="BYP109" s="6"/>
      <c r="BYQ109" s="6"/>
      <c r="BYR109" s="6"/>
      <c r="BYS109" s="98"/>
      <c r="BYT109" s="6"/>
      <c r="BYU109" s="6"/>
      <c r="BYV109" s="6"/>
      <c r="BYW109" s="99"/>
      <c r="BYX109" s="6"/>
      <c r="BYY109" s="6"/>
      <c r="BYZ109" s="6"/>
      <c r="BZA109" s="6"/>
      <c r="BZB109" s="6"/>
      <c r="BZC109" s="6"/>
      <c r="BZD109" s="6"/>
      <c r="BZE109" s="6"/>
      <c r="BZF109" s="6"/>
      <c r="BZG109" s="100"/>
      <c r="BZH109" s="101"/>
      <c r="BZI109" s="101"/>
      <c r="BZJ109" s="6"/>
      <c r="BZK109" s="6"/>
      <c r="BZL109" s="6"/>
      <c r="BZM109" s="6"/>
      <c r="BZN109" s="102"/>
      <c r="BZO109" s="6"/>
      <c r="BZP109" s="102"/>
      <c r="BZQ109" s="6"/>
      <c r="BZR109" s="6"/>
      <c r="BZS109" s="6"/>
      <c r="BZT109" s="6"/>
      <c r="BZU109" s="6"/>
      <c r="BZV109" s="6"/>
      <c r="BZW109" s="6"/>
      <c r="BZX109" s="6"/>
      <c r="BZY109" s="6"/>
      <c r="BZZ109" s="6"/>
      <c r="CAA109" s="6"/>
      <c r="CAB109" s="6"/>
      <c r="CAC109" s="6"/>
      <c r="CAD109" s="6"/>
      <c r="CAE109" s="6"/>
      <c r="CAF109" s="6"/>
      <c r="CAG109" s="6"/>
      <c r="CAH109" s="98"/>
      <c r="CAI109" s="6"/>
      <c r="CAJ109" s="6"/>
      <c r="CAK109" s="6"/>
      <c r="CAL109" s="99"/>
      <c r="CAM109" s="6"/>
      <c r="CAN109" s="6"/>
      <c r="CAO109" s="6"/>
      <c r="CAP109" s="6"/>
      <c r="CAQ109" s="6"/>
      <c r="CAR109" s="6"/>
      <c r="CAS109" s="6"/>
      <c r="CAT109" s="6"/>
      <c r="CAU109" s="6"/>
      <c r="CAV109" s="100"/>
      <c r="CAW109" s="101"/>
      <c r="CAX109" s="101"/>
      <c r="CAY109" s="6"/>
      <c r="CAZ109" s="6"/>
      <c r="CBA109" s="6"/>
      <c r="CBB109" s="6"/>
      <c r="CBC109" s="102"/>
      <c r="CBD109" s="6"/>
      <c r="CBE109" s="102"/>
      <c r="CBF109" s="6"/>
      <c r="CBG109" s="6"/>
      <c r="CBH109" s="6"/>
      <c r="CBI109" s="6"/>
      <c r="CBJ109" s="6"/>
      <c r="CBK109" s="6"/>
      <c r="CBL109" s="6"/>
      <c r="CBM109" s="6"/>
      <c r="CBN109" s="6"/>
      <c r="CBO109" s="6"/>
      <c r="CBP109" s="6"/>
      <c r="CBQ109" s="6"/>
      <c r="CBR109" s="6"/>
      <c r="CBS109" s="6"/>
      <c r="CBT109" s="6"/>
      <c r="CBU109" s="6"/>
      <c r="CBV109" s="6"/>
      <c r="CBW109" s="98"/>
      <c r="CBX109" s="6"/>
      <c r="CBY109" s="6"/>
      <c r="CBZ109" s="6"/>
      <c r="CCA109" s="99"/>
      <c r="CCB109" s="6"/>
      <c r="CCC109" s="6"/>
      <c r="CCD109" s="6"/>
      <c r="CCE109" s="6"/>
      <c r="CCF109" s="6"/>
      <c r="CCG109" s="6"/>
      <c r="CCH109" s="6"/>
      <c r="CCI109" s="6"/>
      <c r="CCJ109" s="6"/>
      <c r="CCK109" s="100"/>
      <c r="CCL109" s="101"/>
      <c r="CCM109" s="101"/>
      <c r="CCN109" s="6"/>
      <c r="CCO109" s="6"/>
      <c r="CCP109" s="6"/>
      <c r="CCQ109" s="6"/>
      <c r="CCR109" s="102"/>
      <c r="CCS109" s="6"/>
      <c r="CCT109" s="102"/>
      <c r="CCU109" s="6"/>
      <c r="CCV109" s="6"/>
      <c r="CCW109" s="6"/>
      <c r="CCX109" s="6"/>
      <c r="CCY109" s="6"/>
      <c r="CCZ109" s="6"/>
      <c r="CDA109" s="6"/>
      <c r="CDB109" s="6"/>
      <c r="CDC109" s="6"/>
      <c r="CDD109" s="6"/>
      <c r="CDE109" s="6"/>
      <c r="CDF109" s="6"/>
      <c r="CDG109" s="6"/>
      <c r="CDH109" s="6"/>
      <c r="CDI109" s="6"/>
      <c r="CDJ109" s="6"/>
      <c r="CDK109" s="6"/>
      <c r="CDL109" s="98"/>
      <c r="CDM109" s="6"/>
      <c r="CDN109" s="6"/>
      <c r="CDO109" s="6"/>
      <c r="CDP109" s="99"/>
      <c r="CDQ109" s="6"/>
      <c r="CDR109" s="6"/>
      <c r="CDS109" s="6"/>
      <c r="CDT109" s="6"/>
      <c r="CDU109" s="6"/>
      <c r="CDV109" s="6"/>
      <c r="CDW109" s="6"/>
      <c r="CDX109" s="6"/>
      <c r="CDY109" s="6"/>
      <c r="CDZ109" s="100"/>
      <c r="CEA109" s="101"/>
      <c r="CEB109" s="101"/>
      <c r="CEC109" s="6"/>
      <c r="CED109" s="6"/>
      <c r="CEE109" s="6"/>
      <c r="CEF109" s="6"/>
      <c r="CEG109" s="102"/>
      <c r="CEH109" s="6"/>
      <c r="CEI109" s="102"/>
      <c r="CEJ109" s="6"/>
      <c r="CEK109" s="6"/>
      <c r="CEL109" s="6"/>
      <c r="CEM109" s="6"/>
      <c r="CEN109" s="6"/>
      <c r="CEO109" s="6"/>
      <c r="CEP109" s="6"/>
      <c r="CEQ109" s="6"/>
      <c r="CER109" s="6"/>
      <c r="CES109" s="6"/>
      <c r="CET109" s="6"/>
      <c r="CEU109" s="6"/>
      <c r="CEV109" s="6"/>
      <c r="CEW109" s="6"/>
      <c r="CEX109" s="6"/>
      <c r="CEY109" s="6"/>
      <c r="CEZ109" s="6"/>
      <c r="CFA109" s="98"/>
      <c r="CFB109" s="6"/>
      <c r="CFC109" s="6"/>
      <c r="CFD109" s="6"/>
      <c r="CFE109" s="99"/>
      <c r="CFF109" s="6"/>
      <c r="CFG109" s="6"/>
      <c r="CFH109" s="6"/>
      <c r="CFI109" s="6"/>
      <c r="CFJ109" s="6"/>
      <c r="CFK109" s="6"/>
      <c r="CFL109" s="6"/>
      <c r="CFM109" s="6"/>
      <c r="CFN109" s="6"/>
      <c r="CFO109" s="100"/>
      <c r="CFP109" s="101"/>
      <c r="CFQ109" s="101"/>
      <c r="CFR109" s="6"/>
      <c r="CFS109" s="6"/>
      <c r="CFT109" s="6"/>
      <c r="CFU109" s="6"/>
      <c r="CFV109" s="102"/>
      <c r="CFW109" s="6"/>
      <c r="CFX109" s="102"/>
      <c r="CFY109" s="6"/>
      <c r="CFZ109" s="6"/>
      <c r="CGA109" s="6"/>
      <c r="CGB109" s="6"/>
      <c r="CGC109" s="6"/>
      <c r="CGD109" s="6"/>
      <c r="CGE109" s="6"/>
      <c r="CGF109" s="6"/>
      <c r="CGG109" s="6"/>
      <c r="CGH109" s="6"/>
      <c r="CGI109" s="6"/>
      <c r="CGJ109" s="6"/>
      <c r="CGK109" s="6"/>
      <c r="CGL109" s="6"/>
      <c r="CGM109" s="6"/>
      <c r="CGN109" s="6"/>
      <c r="CGO109" s="6"/>
      <c r="CGP109" s="98"/>
      <c r="CGQ109" s="6"/>
      <c r="CGR109" s="6"/>
      <c r="CGS109" s="6"/>
      <c r="CGT109" s="99"/>
      <c r="CGU109" s="6"/>
      <c r="CGV109" s="6"/>
      <c r="CGW109" s="6"/>
      <c r="CGX109" s="6"/>
      <c r="CGY109" s="6"/>
      <c r="CGZ109" s="6"/>
      <c r="CHA109" s="6"/>
      <c r="CHB109" s="6"/>
      <c r="CHC109" s="6"/>
      <c r="CHD109" s="100"/>
      <c r="CHE109" s="101"/>
      <c r="CHF109" s="101"/>
      <c r="CHG109" s="6"/>
      <c r="CHH109" s="6"/>
      <c r="CHI109" s="6"/>
      <c r="CHJ109" s="6"/>
      <c r="CHK109" s="102"/>
      <c r="CHL109" s="6"/>
      <c r="CHM109" s="102"/>
      <c r="CHN109" s="6"/>
      <c r="CHO109" s="6"/>
      <c r="CHP109" s="6"/>
      <c r="CHQ109" s="6"/>
      <c r="CHR109" s="6"/>
      <c r="CHS109" s="6"/>
      <c r="CHT109" s="6"/>
      <c r="CHU109" s="6"/>
      <c r="CHV109" s="6"/>
      <c r="CHW109" s="6"/>
      <c r="CHX109" s="6"/>
      <c r="CHY109" s="6"/>
      <c r="CHZ109" s="6"/>
      <c r="CIA109" s="6"/>
      <c r="CIB109" s="6"/>
      <c r="CIC109" s="6"/>
      <c r="CID109" s="6"/>
      <c r="CIE109" s="98"/>
      <c r="CIF109" s="6"/>
      <c r="CIG109" s="6"/>
      <c r="CIH109" s="6"/>
      <c r="CII109" s="99"/>
      <c r="CIJ109" s="6"/>
      <c r="CIK109" s="6"/>
      <c r="CIL109" s="6"/>
      <c r="CIM109" s="6"/>
      <c r="CIN109" s="6"/>
      <c r="CIO109" s="6"/>
      <c r="CIP109" s="6"/>
      <c r="CIQ109" s="6"/>
      <c r="CIR109" s="6"/>
      <c r="CIS109" s="100"/>
      <c r="CIT109" s="101"/>
      <c r="CIU109" s="101"/>
      <c r="CIV109" s="6"/>
      <c r="CIW109" s="6"/>
      <c r="CIX109" s="6"/>
      <c r="CIY109" s="6"/>
      <c r="CIZ109" s="102"/>
      <c r="CJA109" s="6"/>
      <c r="CJB109" s="102"/>
      <c r="CJC109" s="6"/>
      <c r="CJD109" s="6"/>
      <c r="CJE109" s="6"/>
      <c r="CJF109" s="6"/>
      <c r="CJG109" s="6"/>
      <c r="CJH109" s="6"/>
      <c r="CJI109" s="6"/>
      <c r="CJJ109" s="6"/>
      <c r="CJK109" s="6"/>
      <c r="CJL109" s="6"/>
      <c r="CJM109" s="6"/>
      <c r="CJN109" s="6"/>
      <c r="CJO109" s="6"/>
      <c r="CJP109" s="6"/>
      <c r="CJQ109" s="6"/>
      <c r="CJR109" s="6"/>
      <c r="CJS109" s="6"/>
      <c r="CJT109" s="98"/>
      <c r="CJU109" s="6"/>
      <c r="CJV109" s="6"/>
      <c r="CJW109" s="6"/>
      <c r="CJX109" s="99"/>
      <c r="CJY109" s="6"/>
      <c r="CJZ109" s="6"/>
      <c r="CKA109" s="6"/>
      <c r="CKB109" s="6"/>
      <c r="CKC109" s="6"/>
      <c r="CKD109" s="6"/>
      <c r="CKE109" s="6"/>
      <c r="CKF109" s="6"/>
      <c r="CKG109" s="6"/>
      <c r="CKH109" s="100"/>
      <c r="CKI109" s="101"/>
      <c r="CKJ109" s="101"/>
      <c r="CKK109" s="6"/>
      <c r="CKL109" s="6"/>
      <c r="CKM109" s="6"/>
      <c r="CKN109" s="6"/>
      <c r="CKO109" s="102"/>
      <c r="CKP109" s="6"/>
      <c r="CKQ109" s="102"/>
      <c r="CKR109" s="6"/>
      <c r="CKS109" s="6"/>
      <c r="CKT109" s="6"/>
      <c r="CKU109" s="6"/>
      <c r="CKV109" s="6"/>
      <c r="CKW109" s="6"/>
      <c r="CKX109" s="6"/>
      <c r="CKY109" s="6"/>
      <c r="CKZ109" s="6"/>
      <c r="CLA109" s="6"/>
      <c r="CLB109" s="6"/>
      <c r="CLC109" s="6"/>
      <c r="CLD109" s="6"/>
      <c r="CLE109" s="6"/>
      <c r="CLF109" s="6"/>
      <c r="CLG109" s="6"/>
      <c r="CLH109" s="6"/>
      <c r="CLI109" s="98"/>
      <c r="CLJ109" s="6"/>
      <c r="CLK109" s="6"/>
      <c r="CLL109" s="6"/>
      <c r="CLM109" s="99"/>
      <c r="CLN109" s="6"/>
      <c r="CLO109" s="6"/>
      <c r="CLP109" s="6"/>
      <c r="CLQ109" s="6"/>
      <c r="CLR109" s="6"/>
      <c r="CLS109" s="6"/>
      <c r="CLT109" s="6"/>
      <c r="CLU109" s="6"/>
      <c r="CLV109" s="6"/>
      <c r="CLW109" s="100"/>
      <c r="CLX109" s="101"/>
      <c r="CLY109" s="101"/>
      <c r="CLZ109" s="6"/>
      <c r="CMA109" s="6"/>
      <c r="CMB109" s="6"/>
      <c r="CMC109" s="6"/>
      <c r="CMD109" s="102"/>
      <c r="CME109" s="6"/>
      <c r="CMF109" s="102"/>
      <c r="CMG109" s="6"/>
      <c r="CMH109" s="6"/>
      <c r="CMI109" s="6"/>
      <c r="CMJ109" s="6"/>
      <c r="CMK109" s="6"/>
      <c r="CML109" s="6"/>
      <c r="CMM109" s="6"/>
      <c r="CMN109" s="6"/>
      <c r="CMO109" s="6"/>
      <c r="CMP109" s="6"/>
      <c r="CMQ109" s="6"/>
      <c r="CMR109" s="6"/>
      <c r="CMS109" s="6"/>
      <c r="CMT109" s="6"/>
      <c r="CMU109" s="6"/>
      <c r="CMV109" s="6"/>
      <c r="CMW109" s="6"/>
      <c r="CMX109" s="98"/>
      <c r="CMY109" s="6"/>
      <c r="CMZ109" s="6"/>
      <c r="CNA109" s="6"/>
      <c r="CNB109" s="99"/>
      <c r="CNC109" s="6"/>
      <c r="CND109" s="6"/>
      <c r="CNE109" s="6"/>
      <c r="CNF109" s="6"/>
      <c r="CNG109" s="6"/>
      <c r="CNH109" s="6"/>
      <c r="CNI109" s="6"/>
      <c r="CNJ109" s="6"/>
      <c r="CNK109" s="6"/>
      <c r="CNL109" s="100"/>
      <c r="CNM109" s="101"/>
      <c r="CNN109" s="101"/>
      <c r="CNO109" s="6"/>
      <c r="CNP109" s="6"/>
      <c r="CNQ109" s="6"/>
      <c r="CNR109" s="6"/>
      <c r="CNS109" s="102"/>
      <c r="CNT109" s="6"/>
      <c r="CNU109" s="102"/>
      <c r="CNV109" s="6"/>
      <c r="CNW109" s="6"/>
      <c r="CNX109" s="6"/>
      <c r="CNY109" s="6"/>
      <c r="CNZ109" s="6"/>
      <c r="COA109" s="6"/>
      <c r="COB109" s="6"/>
      <c r="COC109" s="6"/>
      <c r="COD109" s="6"/>
      <c r="COE109" s="6"/>
      <c r="COF109" s="6"/>
      <c r="COG109" s="6"/>
      <c r="COH109" s="6"/>
      <c r="COI109" s="6"/>
      <c r="COJ109" s="6"/>
      <c r="COK109" s="6"/>
      <c r="COL109" s="6"/>
      <c r="COM109" s="98"/>
      <c r="CON109" s="6"/>
      <c r="COO109" s="6"/>
      <c r="COP109" s="6"/>
      <c r="COQ109" s="99"/>
      <c r="COR109" s="6"/>
      <c r="COS109" s="6"/>
      <c r="COT109" s="6"/>
      <c r="COU109" s="6"/>
      <c r="COV109" s="6"/>
      <c r="COW109" s="6"/>
      <c r="COX109" s="6"/>
      <c r="COY109" s="6"/>
      <c r="COZ109" s="6"/>
      <c r="CPA109" s="100"/>
      <c r="CPB109" s="101"/>
      <c r="CPC109" s="101"/>
      <c r="CPD109" s="6"/>
      <c r="CPE109" s="6"/>
      <c r="CPF109" s="6"/>
      <c r="CPG109" s="6"/>
      <c r="CPH109" s="102"/>
      <c r="CPI109" s="6"/>
      <c r="CPJ109" s="102"/>
      <c r="CPK109" s="6"/>
      <c r="CPL109" s="6"/>
      <c r="CPM109" s="6"/>
      <c r="CPN109" s="6"/>
      <c r="CPO109" s="6"/>
      <c r="CPP109" s="6"/>
      <c r="CPQ109" s="6"/>
      <c r="CPR109" s="6"/>
      <c r="CPS109" s="6"/>
      <c r="CPT109" s="6"/>
      <c r="CPU109" s="6"/>
      <c r="CPV109" s="6"/>
      <c r="CPW109" s="6"/>
      <c r="CPX109" s="6"/>
      <c r="CPY109" s="6"/>
      <c r="CPZ109" s="6"/>
      <c r="CQA109" s="6"/>
      <c r="CQB109" s="98"/>
      <c r="CQC109" s="6"/>
      <c r="CQD109" s="6"/>
      <c r="CQE109" s="6"/>
      <c r="CQF109" s="99"/>
      <c r="CQG109" s="6"/>
      <c r="CQH109" s="6"/>
      <c r="CQI109" s="6"/>
      <c r="CQJ109" s="6"/>
      <c r="CQK109" s="6"/>
      <c r="CQL109" s="6"/>
      <c r="CQM109" s="6"/>
      <c r="CQN109" s="6"/>
      <c r="CQO109" s="6"/>
      <c r="CQP109" s="100"/>
      <c r="CQQ109" s="101"/>
      <c r="CQR109" s="101"/>
      <c r="CQS109" s="6"/>
      <c r="CQT109" s="6"/>
      <c r="CQU109" s="6"/>
      <c r="CQV109" s="6"/>
      <c r="CQW109" s="102"/>
      <c r="CQX109" s="6"/>
      <c r="CQY109" s="102"/>
      <c r="CQZ109" s="6"/>
      <c r="CRA109" s="6"/>
      <c r="CRB109" s="6"/>
      <c r="CRC109" s="6"/>
      <c r="CRD109" s="6"/>
      <c r="CRE109" s="6"/>
      <c r="CRF109" s="6"/>
      <c r="CRG109" s="6"/>
      <c r="CRH109" s="6"/>
      <c r="CRI109" s="6"/>
      <c r="CRJ109" s="6"/>
      <c r="CRK109" s="6"/>
      <c r="CRL109" s="6"/>
      <c r="CRM109" s="6"/>
      <c r="CRN109" s="6"/>
      <c r="CRO109" s="6"/>
      <c r="CRP109" s="6"/>
      <c r="CRQ109" s="98"/>
      <c r="CRR109" s="6"/>
      <c r="CRS109" s="6"/>
      <c r="CRT109" s="6"/>
      <c r="CRU109" s="99"/>
      <c r="CRV109" s="6"/>
      <c r="CRW109" s="6"/>
      <c r="CRX109" s="6"/>
      <c r="CRY109" s="6"/>
      <c r="CRZ109" s="6"/>
      <c r="CSA109" s="6"/>
      <c r="CSB109" s="6"/>
      <c r="CSC109" s="6"/>
      <c r="CSD109" s="6"/>
      <c r="CSE109" s="100"/>
      <c r="CSF109" s="101"/>
      <c r="CSG109" s="101"/>
      <c r="CSH109" s="6"/>
      <c r="CSI109" s="6"/>
      <c r="CSJ109" s="6"/>
      <c r="CSK109" s="6"/>
      <c r="CSL109" s="102"/>
      <c r="CSM109" s="6"/>
      <c r="CSN109" s="102"/>
      <c r="CSO109" s="6"/>
      <c r="CSP109" s="6"/>
      <c r="CSQ109" s="6"/>
      <c r="CSR109" s="6"/>
      <c r="CSS109" s="6"/>
      <c r="CST109" s="6"/>
      <c r="CSU109" s="6"/>
      <c r="CSV109" s="6"/>
      <c r="CSW109" s="6"/>
      <c r="CSX109" s="6"/>
      <c r="CSY109" s="6"/>
      <c r="CSZ109" s="6"/>
      <c r="CTA109" s="6"/>
      <c r="CTB109" s="6"/>
      <c r="CTC109" s="6"/>
      <c r="CTD109" s="6"/>
      <c r="CTE109" s="6"/>
      <c r="CTF109" s="98"/>
      <c r="CTG109" s="6"/>
      <c r="CTH109" s="6"/>
      <c r="CTI109" s="6"/>
      <c r="CTJ109" s="99"/>
      <c r="CTK109" s="6"/>
      <c r="CTL109" s="6"/>
      <c r="CTM109" s="6"/>
      <c r="CTN109" s="6"/>
      <c r="CTO109" s="6"/>
      <c r="CTP109" s="6"/>
      <c r="CTQ109" s="6"/>
      <c r="CTR109" s="6"/>
      <c r="CTS109" s="6"/>
      <c r="CTT109" s="100"/>
      <c r="CTU109" s="101"/>
      <c r="CTV109" s="101"/>
      <c r="CTW109" s="6"/>
      <c r="CTX109" s="6"/>
      <c r="CTY109" s="6"/>
      <c r="CTZ109" s="6"/>
      <c r="CUA109" s="102"/>
      <c r="CUB109" s="6"/>
      <c r="CUC109" s="102"/>
      <c r="CUD109" s="6"/>
      <c r="CUE109" s="6"/>
      <c r="CUF109" s="6"/>
      <c r="CUG109" s="6"/>
      <c r="CUH109" s="6"/>
      <c r="CUI109" s="6"/>
      <c r="CUJ109" s="6"/>
      <c r="CUK109" s="6"/>
      <c r="CUL109" s="6"/>
      <c r="CUM109" s="6"/>
      <c r="CUN109" s="6"/>
      <c r="CUO109" s="6"/>
      <c r="CUP109" s="6"/>
      <c r="CUQ109" s="6"/>
      <c r="CUR109" s="6"/>
      <c r="CUS109" s="6"/>
      <c r="CUT109" s="6"/>
      <c r="CUU109" s="98"/>
      <c r="CUV109" s="6"/>
      <c r="CUW109" s="6"/>
      <c r="CUX109" s="6"/>
      <c r="CUY109" s="99"/>
      <c r="CUZ109" s="6"/>
      <c r="CVA109" s="6"/>
      <c r="CVB109" s="6"/>
      <c r="CVC109" s="6"/>
      <c r="CVD109" s="6"/>
      <c r="CVE109" s="6"/>
      <c r="CVF109" s="6"/>
      <c r="CVG109" s="6"/>
      <c r="CVH109" s="6"/>
      <c r="CVI109" s="100"/>
      <c r="CVJ109" s="101"/>
      <c r="CVK109" s="101"/>
      <c r="CVL109" s="6"/>
      <c r="CVM109" s="6"/>
      <c r="CVN109" s="6"/>
      <c r="CVO109" s="6"/>
      <c r="CVP109" s="102"/>
      <c r="CVQ109" s="6"/>
      <c r="CVR109" s="102"/>
      <c r="CVS109" s="6"/>
      <c r="CVT109" s="6"/>
      <c r="CVU109" s="6"/>
      <c r="CVV109" s="6"/>
      <c r="CVW109" s="6"/>
      <c r="CVX109" s="6"/>
      <c r="CVY109" s="6"/>
      <c r="CVZ109" s="6"/>
      <c r="CWA109" s="6"/>
      <c r="CWB109" s="6"/>
      <c r="CWC109" s="6"/>
      <c r="CWD109" s="6"/>
      <c r="CWE109" s="6"/>
      <c r="CWF109" s="6"/>
      <c r="CWG109" s="6"/>
      <c r="CWH109" s="6"/>
      <c r="CWI109" s="6"/>
      <c r="CWJ109" s="98"/>
      <c r="CWK109" s="6"/>
      <c r="CWL109" s="6"/>
      <c r="CWM109" s="6"/>
      <c r="CWN109" s="99"/>
      <c r="CWO109" s="6"/>
      <c r="CWP109" s="6"/>
      <c r="CWQ109" s="6"/>
      <c r="CWR109" s="6"/>
      <c r="CWS109" s="6"/>
      <c r="CWT109" s="6"/>
      <c r="CWU109" s="6"/>
      <c r="CWV109" s="6"/>
      <c r="CWW109" s="6"/>
      <c r="CWX109" s="100"/>
      <c r="CWY109" s="101"/>
      <c r="CWZ109" s="101"/>
      <c r="CXA109" s="6"/>
      <c r="CXB109" s="6"/>
      <c r="CXC109" s="6"/>
      <c r="CXD109" s="6"/>
      <c r="CXE109" s="102"/>
      <c r="CXF109" s="6"/>
      <c r="CXG109" s="102"/>
      <c r="CXH109" s="6"/>
      <c r="CXI109" s="6"/>
      <c r="CXJ109" s="6"/>
      <c r="CXK109" s="6"/>
      <c r="CXL109" s="6"/>
      <c r="CXM109" s="6"/>
      <c r="CXN109" s="6"/>
      <c r="CXO109" s="6"/>
      <c r="CXP109" s="6"/>
      <c r="CXQ109" s="6"/>
      <c r="CXR109" s="6"/>
      <c r="CXS109" s="6"/>
      <c r="CXT109" s="6"/>
      <c r="CXU109" s="6"/>
      <c r="CXV109" s="6"/>
      <c r="CXW109" s="6"/>
      <c r="CXX109" s="6"/>
      <c r="CXY109" s="98"/>
      <c r="CXZ109" s="6"/>
      <c r="CYA109" s="6"/>
      <c r="CYB109" s="6"/>
      <c r="CYC109" s="99"/>
      <c r="CYD109" s="6"/>
      <c r="CYE109" s="6"/>
      <c r="CYF109" s="6"/>
      <c r="CYG109" s="6"/>
      <c r="CYH109" s="6"/>
      <c r="CYI109" s="6"/>
      <c r="CYJ109" s="6"/>
      <c r="CYK109" s="6"/>
      <c r="CYL109" s="6"/>
      <c r="CYM109" s="100"/>
      <c r="CYN109" s="101"/>
      <c r="CYO109" s="101"/>
      <c r="CYP109" s="6"/>
      <c r="CYQ109" s="6"/>
      <c r="CYR109" s="6"/>
      <c r="CYS109" s="6"/>
      <c r="CYT109" s="102"/>
      <c r="CYU109" s="6"/>
      <c r="CYV109" s="102"/>
      <c r="CYW109" s="6"/>
      <c r="CYX109" s="6"/>
      <c r="CYY109" s="6"/>
      <c r="CYZ109" s="6"/>
      <c r="CZA109" s="6"/>
      <c r="CZB109" s="6"/>
      <c r="CZC109" s="6"/>
      <c r="CZD109" s="6"/>
      <c r="CZE109" s="6"/>
      <c r="CZF109" s="6"/>
      <c r="CZG109" s="6"/>
      <c r="CZH109" s="6"/>
      <c r="CZI109" s="6"/>
      <c r="CZJ109" s="6"/>
      <c r="CZK109" s="6"/>
      <c r="CZL109" s="6"/>
      <c r="CZM109" s="6"/>
      <c r="CZN109" s="98"/>
      <c r="CZO109" s="6"/>
      <c r="CZP109" s="6"/>
      <c r="CZQ109" s="6"/>
      <c r="CZR109" s="99"/>
      <c r="CZS109" s="6"/>
      <c r="CZT109" s="6"/>
      <c r="CZU109" s="6"/>
      <c r="CZV109" s="6"/>
      <c r="CZW109" s="6"/>
      <c r="CZX109" s="6"/>
      <c r="CZY109" s="6"/>
      <c r="CZZ109" s="6"/>
      <c r="DAA109" s="6"/>
      <c r="DAB109" s="100"/>
      <c r="DAC109" s="101"/>
      <c r="DAD109" s="101"/>
      <c r="DAE109" s="6"/>
      <c r="DAF109" s="6"/>
      <c r="DAG109" s="6"/>
      <c r="DAH109" s="6"/>
      <c r="DAI109" s="102"/>
      <c r="DAJ109" s="6"/>
      <c r="DAK109" s="102"/>
      <c r="DAL109" s="6"/>
      <c r="DAM109" s="6"/>
      <c r="DAN109" s="6"/>
      <c r="DAO109" s="6"/>
      <c r="DAP109" s="6"/>
      <c r="DAQ109" s="6"/>
      <c r="DAR109" s="6"/>
      <c r="DAS109" s="6"/>
      <c r="DAT109" s="6"/>
      <c r="DAU109" s="6"/>
      <c r="DAV109" s="6"/>
      <c r="DAW109" s="6"/>
      <c r="DAX109" s="6"/>
      <c r="DAY109" s="6"/>
      <c r="DAZ109" s="6"/>
      <c r="DBA109" s="6"/>
      <c r="DBB109" s="6"/>
      <c r="DBC109" s="98"/>
      <c r="DBD109" s="6"/>
      <c r="DBE109" s="6"/>
      <c r="DBF109" s="6"/>
      <c r="DBG109" s="99"/>
      <c r="DBH109" s="6"/>
      <c r="DBI109" s="6"/>
      <c r="DBJ109" s="6"/>
      <c r="DBK109" s="6"/>
      <c r="DBL109" s="6"/>
      <c r="DBM109" s="6"/>
      <c r="DBN109" s="6"/>
      <c r="DBO109" s="6"/>
      <c r="DBP109" s="6"/>
      <c r="DBQ109" s="100"/>
      <c r="DBR109" s="101"/>
      <c r="DBS109" s="101"/>
      <c r="DBT109" s="6"/>
      <c r="DBU109" s="6"/>
      <c r="DBV109" s="6"/>
      <c r="DBW109" s="6"/>
      <c r="DBX109" s="102"/>
      <c r="DBY109" s="6"/>
      <c r="DBZ109" s="102"/>
      <c r="DCA109" s="6"/>
      <c r="DCB109" s="6"/>
      <c r="DCC109" s="6"/>
      <c r="DCD109" s="6"/>
      <c r="DCE109" s="6"/>
      <c r="DCF109" s="6"/>
      <c r="DCG109" s="6"/>
      <c r="DCH109" s="6"/>
      <c r="DCI109" s="6"/>
      <c r="DCJ109" s="6"/>
      <c r="DCK109" s="6"/>
      <c r="DCL109" s="6"/>
      <c r="DCM109" s="6"/>
      <c r="DCN109" s="6"/>
      <c r="DCO109" s="6"/>
      <c r="DCP109" s="6"/>
      <c r="DCQ109" s="6"/>
      <c r="DCR109" s="98"/>
      <c r="DCS109" s="6"/>
      <c r="DCT109" s="6"/>
      <c r="DCU109" s="6"/>
      <c r="DCV109" s="99"/>
      <c r="DCW109" s="6"/>
      <c r="DCX109" s="6"/>
      <c r="DCY109" s="6"/>
      <c r="DCZ109" s="6"/>
      <c r="DDA109" s="6"/>
      <c r="DDB109" s="6"/>
      <c r="DDC109" s="6"/>
      <c r="DDD109" s="6"/>
      <c r="DDE109" s="6"/>
      <c r="DDF109" s="100"/>
      <c r="DDG109" s="101"/>
      <c r="DDH109" s="101"/>
      <c r="DDI109" s="6"/>
      <c r="DDJ109" s="6"/>
      <c r="DDK109" s="6"/>
      <c r="DDL109" s="6"/>
      <c r="DDM109" s="102"/>
      <c r="DDN109" s="6"/>
      <c r="DDO109" s="102"/>
      <c r="DDP109" s="6"/>
      <c r="DDQ109" s="6"/>
      <c r="DDR109" s="6"/>
      <c r="DDS109" s="6"/>
      <c r="DDT109" s="6"/>
      <c r="DDU109" s="6"/>
      <c r="DDV109" s="6"/>
      <c r="DDW109" s="6"/>
      <c r="DDX109" s="6"/>
      <c r="DDY109" s="6"/>
      <c r="DDZ109" s="6"/>
      <c r="DEA109" s="6"/>
      <c r="DEB109" s="6"/>
      <c r="DEC109" s="6"/>
      <c r="DED109" s="6"/>
      <c r="DEE109" s="6"/>
      <c r="DEF109" s="6"/>
      <c r="DEG109" s="98"/>
      <c r="DEH109" s="6"/>
      <c r="DEI109" s="6"/>
      <c r="DEJ109" s="6"/>
      <c r="DEK109" s="99"/>
      <c r="DEL109" s="6"/>
      <c r="DEM109" s="6"/>
      <c r="DEN109" s="6"/>
      <c r="DEO109" s="6"/>
      <c r="DEP109" s="6"/>
      <c r="DEQ109" s="6"/>
      <c r="DER109" s="6"/>
      <c r="DES109" s="6"/>
      <c r="DET109" s="6"/>
      <c r="DEU109" s="100"/>
      <c r="DEV109" s="101"/>
      <c r="DEW109" s="101"/>
      <c r="DEX109" s="6"/>
      <c r="DEY109" s="6"/>
      <c r="DEZ109" s="6"/>
      <c r="DFA109" s="6"/>
      <c r="DFB109" s="102"/>
      <c r="DFC109" s="6"/>
      <c r="DFD109" s="102"/>
      <c r="DFE109" s="6"/>
      <c r="DFF109" s="6"/>
      <c r="DFG109" s="6"/>
      <c r="DFH109" s="6"/>
      <c r="DFI109" s="6"/>
      <c r="DFJ109" s="6"/>
      <c r="DFK109" s="6"/>
      <c r="DFL109" s="6"/>
      <c r="DFM109" s="6"/>
      <c r="DFN109" s="6"/>
      <c r="DFO109" s="6"/>
      <c r="DFP109" s="6"/>
      <c r="DFQ109" s="6"/>
      <c r="DFR109" s="6"/>
      <c r="DFS109" s="6"/>
      <c r="DFT109" s="6"/>
      <c r="DFU109" s="6"/>
      <c r="DFV109" s="98"/>
      <c r="DFW109" s="6"/>
      <c r="DFX109" s="6"/>
      <c r="DFY109" s="6"/>
      <c r="DFZ109" s="99"/>
      <c r="DGA109" s="6"/>
      <c r="DGB109" s="6"/>
      <c r="DGC109" s="6"/>
      <c r="DGD109" s="6"/>
      <c r="DGE109" s="6"/>
      <c r="DGF109" s="6"/>
      <c r="DGG109" s="6"/>
      <c r="DGH109" s="6"/>
      <c r="DGI109" s="6"/>
      <c r="DGJ109" s="100"/>
      <c r="DGK109" s="101"/>
      <c r="DGL109" s="101"/>
      <c r="DGM109" s="6"/>
      <c r="DGN109" s="6"/>
      <c r="DGO109" s="6"/>
      <c r="DGP109" s="6"/>
      <c r="DGQ109" s="102"/>
      <c r="DGR109" s="6"/>
      <c r="DGS109" s="102"/>
      <c r="DGT109" s="6"/>
      <c r="DGU109" s="6"/>
      <c r="DGV109" s="6"/>
      <c r="DGW109" s="6"/>
      <c r="DGX109" s="6"/>
      <c r="DGY109" s="6"/>
      <c r="DGZ109" s="6"/>
      <c r="DHA109" s="6"/>
      <c r="DHB109" s="6"/>
      <c r="DHC109" s="6"/>
      <c r="DHD109" s="6"/>
      <c r="DHE109" s="6"/>
      <c r="DHF109" s="6"/>
      <c r="DHG109" s="6"/>
      <c r="DHH109" s="6"/>
      <c r="DHI109" s="6"/>
      <c r="DHJ109" s="6"/>
      <c r="DHK109" s="98"/>
      <c r="DHL109" s="6"/>
      <c r="DHM109" s="6"/>
      <c r="DHN109" s="6"/>
      <c r="DHO109" s="99"/>
      <c r="DHP109" s="6"/>
      <c r="DHQ109" s="6"/>
      <c r="DHR109" s="6"/>
      <c r="DHS109" s="6"/>
      <c r="DHT109" s="6"/>
      <c r="DHU109" s="6"/>
      <c r="DHV109" s="6"/>
      <c r="DHW109" s="6"/>
      <c r="DHX109" s="6"/>
      <c r="DHY109" s="100"/>
      <c r="DHZ109" s="101"/>
      <c r="DIA109" s="101"/>
      <c r="DIB109" s="6"/>
      <c r="DIC109" s="6"/>
      <c r="DID109" s="6"/>
      <c r="DIE109" s="6"/>
      <c r="DIF109" s="102"/>
      <c r="DIG109" s="6"/>
      <c r="DIH109" s="102"/>
      <c r="DII109" s="6"/>
      <c r="DIJ109" s="6"/>
      <c r="DIK109" s="6"/>
      <c r="DIL109" s="6"/>
      <c r="DIM109" s="6"/>
      <c r="DIN109" s="6"/>
      <c r="DIO109" s="6"/>
      <c r="DIP109" s="6"/>
      <c r="DIQ109" s="6"/>
      <c r="DIR109" s="6"/>
      <c r="DIS109" s="6"/>
      <c r="DIT109" s="6"/>
      <c r="DIU109" s="6"/>
      <c r="DIV109" s="6"/>
      <c r="DIW109" s="6"/>
      <c r="DIX109" s="6"/>
      <c r="DIY109" s="6"/>
      <c r="DIZ109" s="98"/>
      <c r="DJA109" s="6"/>
      <c r="DJB109" s="6"/>
      <c r="DJC109" s="6"/>
      <c r="DJD109" s="99"/>
      <c r="DJE109" s="6"/>
      <c r="DJF109" s="6"/>
      <c r="DJG109" s="6"/>
      <c r="DJH109" s="6"/>
      <c r="DJI109" s="6"/>
      <c r="DJJ109" s="6"/>
      <c r="DJK109" s="6"/>
      <c r="DJL109" s="6"/>
      <c r="DJM109" s="6"/>
      <c r="DJN109" s="100"/>
      <c r="DJO109" s="101"/>
      <c r="DJP109" s="101"/>
      <c r="DJQ109" s="6"/>
      <c r="DJR109" s="6"/>
      <c r="DJS109" s="6"/>
      <c r="DJT109" s="6"/>
      <c r="DJU109" s="102"/>
      <c r="DJV109" s="6"/>
      <c r="DJW109" s="102"/>
      <c r="DJX109" s="6"/>
      <c r="DJY109" s="6"/>
      <c r="DJZ109" s="6"/>
      <c r="DKA109" s="6"/>
      <c r="DKB109" s="6"/>
      <c r="DKC109" s="6"/>
      <c r="DKD109" s="6"/>
      <c r="DKE109" s="6"/>
      <c r="DKF109" s="6"/>
      <c r="DKG109" s="6"/>
      <c r="DKH109" s="6"/>
      <c r="DKI109" s="6"/>
      <c r="DKJ109" s="6"/>
      <c r="DKK109" s="6"/>
      <c r="DKL109" s="6"/>
      <c r="DKM109" s="6"/>
      <c r="DKN109" s="6"/>
      <c r="DKO109" s="98"/>
      <c r="DKP109" s="6"/>
      <c r="DKQ109" s="6"/>
      <c r="DKR109" s="6"/>
      <c r="DKS109" s="99"/>
      <c r="DKT109" s="6"/>
      <c r="DKU109" s="6"/>
      <c r="DKV109" s="6"/>
      <c r="DKW109" s="6"/>
      <c r="DKX109" s="6"/>
      <c r="DKY109" s="6"/>
      <c r="DKZ109" s="6"/>
      <c r="DLA109" s="6"/>
      <c r="DLB109" s="6"/>
      <c r="DLC109" s="100"/>
      <c r="DLD109" s="101"/>
      <c r="DLE109" s="101"/>
      <c r="DLF109" s="6"/>
      <c r="DLG109" s="6"/>
      <c r="DLH109" s="6"/>
      <c r="DLI109" s="6"/>
      <c r="DLJ109" s="102"/>
      <c r="DLK109" s="6"/>
      <c r="DLL109" s="102"/>
      <c r="DLM109" s="6"/>
      <c r="DLN109" s="6"/>
      <c r="DLO109" s="6"/>
      <c r="DLP109" s="6"/>
      <c r="DLQ109" s="6"/>
      <c r="DLR109" s="6"/>
      <c r="DLS109" s="6"/>
      <c r="DLT109" s="6"/>
      <c r="DLU109" s="6"/>
      <c r="DLV109" s="6"/>
      <c r="DLW109" s="6"/>
      <c r="DLX109" s="6"/>
      <c r="DLY109" s="6"/>
      <c r="DLZ109" s="6"/>
      <c r="DMA109" s="6"/>
      <c r="DMB109" s="6"/>
      <c r="DMC109" s="6"/>
      <c r="DMD109" s="98"/>
      <c r="DME109" s="6"/>
      <c r="DMF109" s="6"/>
      <c r="DMG109" s="6"/>
      <c r="DMH109" s="99"/>
      <c r="DMI109" s="6"/>
      <c r="DMJ109" s="6"/>
      <c r="DMK109" s="6"/>
      <c r="DML109" s="6"/>
      <c r="DMM109" s="6"/>
      <c r="DMN109" s="6"/>
      <c r="DMO109" s="6"/>
      <c r="DMP109" s="6"/>
      <c r="DMQ109" s="6"/>
      <c r="DMR109" s="100"/>
      <c r="DMS109" s="101"/>
      <c r="DMT109" s="101"/>
      <c r="DMU109" s="6"/>
      <c r="DMV109" s="6"/>
      <c r="DMW109" s="6"/>
      <c r="DMX109" s="6"/>
      <c r="DMY109" s="102"/>
      <c r="DMZ109" s="6"/>
      <c r="DNA109" s="102"/>
      <c r="DNB109" s="6"/>
      <c r="DNC109" s="6"/>
      <c r="DND109" s="6"/>
      <c r="DNE109" s="6"/>
      <c r="DNF109" s="6"/>
      <c r="DNG109" s="6"/>
      <c r="DNH109" s="6"/>
      <c r="DNI109" s="6"/>
      <c r="DNJ109" s="6"/>
      <c r="DNK109" s="6"/>
      <c r="DNL109" s="6"/>
      <c r="DNM109" s="6"/>
      <c r="DNN109" s="6"/>
      <c r="DNO109" s="6"/>
      <c r="DNP109" s="6"/>
      <c r="DNQ109" s="6"/>
      <c r="DNR109" s="6"/>
      <c r="DNS109" s="98"/>
      <c r="DNT109" s="6"/>
      <c r="DNU109" s="6"/>
      <c r="DNV109" s="6"/>
      <c r="DNW109" s="99"/>
      <c r="DNX109" s="6"/>
      <c r="DNY109" s="6"/>
      <c r="DNZ109" s="6"/>
      <c r="DOA109" s="6"/>
      <c r="DOB109" s="6"/>
      <c r="DOC109" s="6"/>
      <c r="DOD109" s="6"/>
      <c r="DOE109" s="6"/>
      <c r="DOF109" s="6"/>
      <c r="DOG109" s="100"/>
      <c r="DOH109" s="101"/>
      <c r="DOI109" s="101"/>
      <c r="DOJ109" s="6"/>
      <c r="DOK109" s="6"/>
      <c r="DOL109" s="6"/>
      <c r="DOM109" s="6"/>
      <c r="DON109" s="102"/>
      <c r="DOO109" s="6"/>
      <c r="DOP109" s="102"/>
      <c r="DOQ109" s="6"/>
      <c r="DOR109" s="6"/>
      <c r="DOS109" s="6"/>
      <c r="DOT109" s="6"/>
      <c r="DOU109" s="6"/>
      <c r="DOV109" s="6"/>
      <c r="DOW109" s="6"/>
      <c r="DOX109" s="6"/>
      <c r="DOY109" s="6"/>
      <c r="DOZ109" s="6"/>
      <c r="DPA109" s="6"/>
      <c r="DPB109" s="6"/>
      <c r="DPC109" s="6"/>
      <c r="DPD109" s="6"/>
      <c r="DPE109" s="6"/>
      <c r="DPF109" s="6"/>
      <c r="DPG109" s="6"/>
      <c r="DPH109" s="98"/>
      <c r="DPI109" s="6"/>
      <c r="DPJ109" s="6"/>
      <c r="DPK109" s="6"/>
      <c r="DPL109" s="99"/>
      <c r="DPM109" s="6"/>
      <c r="DPN109" s="6"/>
      <c r="DPO109" s="6"/>
      <c r="DPP109" s="6"/>
      <c r="DPQ109" s="6"/>
      <c r="DPR109" s="6"/>
      <c r="DPS109" s="6"/>
      <c r="DPT109" s="6"/>
      <c r="DPU109" s="6"/>
      <c r="DPV109" s="100"/>
      <c r="DPW109" s="101"/>
      <c r="DPX109" s="101"/>
      <c r="DPY109" s="6"/>
      <c r="DPZ109" s="6"/>
      <c r="DQA109" s="6"/>
      <c r="DQB109" s="6"/>
      <c r="DQC109" s="102"/>
      <c r="DQD109" s="6"/>
      <c r="DQE109" s="102"/>
      <c r="DQF109" s="6"/>
      <c r="DQG109" s="6"/>
      <c r="DQH109" s="6"/>
      <c r="DQI109" s="6"/>
      <c r="DQJ109" s="6"/>
      <c r="DQK109" s="6"/>
      <c r="DQL109" s="6"/>
      <c r="DQM109" s="6"/>
      <c r="DQN109" s="6"/>
      <c r="DQO109" s="6"/>
      <c r="DQP109" s="6"/>
      <c r="DQQ109" s="6"/>
      <c r="DQR109" s="6"/>
      <c r="DQS109" s="6"/>
      <c r="DQT109" s="6"/>
      <c r="DQU109" s="6"/>
      <c r="DQV109" s="6"/>
      <c r="DQW109" s="98"/>
      <c r="DQX109" s="6"/>
      <c r="DQY109" s="6"/>
      <c r="DQZ109" s="6"/>
      <c r="DRA109" s="99"/>
      <c r="DRB109" s="6"/>
      <c r="DRC109" s="6"/>
      <c r="DRD109" s="6"/>
      <c r="DRE109" s="6"/>
      <c r="DRF109" s="6"/>
      <c r="DRG109" s="6"/>
      <c r="DRH109" s="6"/>
      <c r="DRI109" s="6"/>
      <c r="DRJ109" s="6"/>
      <c r="DRK109" s="100"/>
      <c r="DRL109" s="101"/>
      <c r="DRM109" s="101"/>
      <c r="DRN109" s="6"/>
      <c r="DRO109" s="6"/>
      <c r="DRP109" s="6"/>
      <c r="DRQ109" s="6"/>
      <c r="DRR109" s="102"/>
      <c r="DRS109" s="6"/>
      <c r="DRT109" s="102"/>
      <c r="DRU109" s="6"/>
      <c r="DRV109" s="6"/>
      <c r="DRW109" s="6"/>
      <c r="DRX109" s="6"/>
      <c r="DRY109" s="6"/>
      <c r="DRZ109" s="6"/>
      <c r="DSA109" s="6"/>
      <c r="DSB109" s="6"/>
      <c r="DSC109" s="6"/>
      <c r="DSD109" s="6"/>
      <c r="DSE109" s="6"/>
      <c r="DSF109" s="6"/>
      <c r="DSG109" s="6"/>
      <c r="DSH109" s="6"/>
      <c r="DSI109" s="6"/>
      <c r="DSJ109" s="6"/>
      <c r="DSK109" s="6"/>
      <c r="DSL109" s="98"/>
      <c r="DSM109" s="6"/>
      <c r="DSN109" s="6"/>
      <c r="DSO109" s="6"/>
      <c r="DSP109" s="99"/>
      <c r="DSQ109" s="6"/>
      <c r="DSR109" s="6"/>
      <c r="DSS109" s="6"/>
      <c r="DST109" s="6"/>
      <c r="DSU109" s="6"/>
      <c r="DSV109" s="6"/>
      <c r="DSW109" s="6"/>
      <c r="DSX109" s="6"/>
      <c r="DSY109" s="6"/>
      <c r="DSZ109" s="100"/>
      <c r="DTA109" s="101"/>
      <c r="DTB109" s="101"/>
      <c r="DTC109" s="6"/>
      <c r="DTD109" s="6"/>
      <c r="DTE109" s="6"/>
      <c r="DTF109" s="6"/>
      <c r="DTG109" s="102"/>
      <c r="DTH109" s="6"/>
      <c r="DTI109" s="102"/>
      <c r="DTJ109" s="6"/>
      <c r="DTK109" s="6"/>
      <c r="DTL109" s="6"/>
      <c r="DTM109" s="6"/>
      <c r="DTN109" s="6"/>
      <c r="DTO109" s="6"/>
      <c r="DTP109" s="6"/>
      <c r="DTQ109" s="6"/>
      <c r="DTR109" s="6"/>
      <c r="DTS109" s="6"/>
      <c r="DTT109" s="6"/>
      <c r="DTU109" s="6"/>
      <c r="DTV109" s="6"/>
      <c r="DTW109" s="6"/>
      <c r="DTX109" s="6"/>
      <c r="DTY109" s="6"/>
      <c r="DTZ109" s="6"/>
      <c r="DUA109" s="98"/>
      <c r="DUB109" s="6"/>
      <c r="DUC109" s="6"/>
      <c r="DUD109" s="6"/>
      <c r="DUE109" s="99"/>
      <c r="DUF109" s="6"/>
      <c r="DUG109" s="6"/>
      <c r="DUH109" s="6"/>
      <c r="DUI109" s="6"/>
      <c r="DUJ109" s="6"/>
      <c r="DUK109" s="6"/>
      <c r="DUL109" s="6"/>
      <c r="DUM109" s="6"/>
      <c r="DUN109" s="6"/>
      <c r="DUO109" s="100"/>
      <c r="DUP109" s="101"/>
      <c r="DUQ109" s="101"/>
      <c r="DUR109" s="6"/>
      <c r="DUS109" s="6"/>
      <c r="DUT109" s="6"/>
      <c r="DUU109" s="6"/>
      <c r="DUV109" s="102"/>
      <c r="DUW109" s="6"/>
      <c r="DUX109" s="102"/>
      <c r="DUY109" s="6"/>
      <c r="DUZ109" s="6"/>
      <c r="DVA109" s="6"/>
      <c r="DVB109" s="6"/>
      <c r="DVC109" s="6"/>
      <c r="DVD109" s="6"/>
      <c r="DVE109" s="6"/>
      <c r="DVF109" s="6"/>
      <c r="DVG109" s="6"/>
      <c r="DVH109" s="6"/>
      <c r="DVI109" s="6"/>
      <c r="DVJ109" s="6"/>
      <c r="DVK109" s="6"/>
      <c r="DVL109" s="6"/>
      <c r="DVM109" s="6"/>
      <c r="DVN109" s="6"/>
      <c r="DVO109" s="6"/>
      <c r="DVP109" s="98"/>
      <c r="DVQ109" s="6"/>
      <c r="DVR109" s="6"/>
      <c r="DVS109" s="6"/>
      <c r="DVT109" s="99"/>
      <c r="DVU109" s="6"/>
      <c r="DVV109" s="6"/>
      <c r="DVW109" s="6"/>
      <c r="DVX109" s="6"/>
      <c r="DVY109" s="6"/>
      <c r="DVZ109" s="6"/>
      <c r="DWA109" s="6"/>
      <c r="DWB109" s="6"/>
      <c r="DWC109" s="6"/>
      <c r="DWD109" s="100"/>
      <c r="DWE109" s="101"/>
      <c r="DWF109" s="101"/>
      <c r="DWG109" s="6"/>
      <c r="DWH109" s="6"/>
      <c r="DWI109" s="6"/>
      <c r="DWJ109" s="6"/>
      <c r="DWK109" s="102"/>
      <c r="DWL109" s="6"/>
      <c r="DWM109" s="102"/>
      <c r="DWN109" s="6"/>
      <c r="DWO109" s="6"/>
      <c r="DWP109" s="6"/>
      <c r="DWQ109" s="6"/>
      <c r="DWR109" s="6"/>
      <c r="DWS109" s="6"/>
      <c r="DWT109" s="6"/>
      <c r="DWU109" s="6"/>
      <c r="DWV109" s="6"/>
      <c r="DWW109" s="6"/>
      <c r="DWX109" s="6"/>
      <c r="DWY109" s="6"/>
      <c r="DWZ109" s="6"/>
      <c r="DXA109" s="6"/>
      <c r="DXB109" s="6"/>
      <c r="DXC109" s="6"/>
      <c r="DXD109" s="6"/>
      <c r="DXE109" s="98"/>
      <c r="DXF109" s="6"/>
      <c r="DXG109" s="6"/>
      <c r="DXH109" s="6"/>
      <c r="DXI109" s="99"/>
      <c r="DXJ109" s="6"/>
      <c r="DXK109" s="6"/>
      <c r="DXL109" s="6"/>
      <c r="DXM109" s="6"/>
      <c r="DXN109" s="6"/>
      <c r="DXO109" s="6"/>
      <c r="DXP109" s="6"/>
      <c r="DXQ109" s="6"/>
      <c r="DXR109" s="6"/>
      <c r="DXS109" s="100"/>
      <c r="DXT109" s="101"/>
      <c r="DXU109" s="101"/>
      <c r="DXV109" s="6"/>
      <c r="DXW109" s="6"/>
      <c r="DXX109" s="6"/>
      <c r="DXY109" s="6"/>
      <c r="DXZ109" s="102"/>
      <c r="DYA109" s="6"/>
      <c r="DYB109" s="102"/>
      <c r="DYC109" s="6"/>
      <c r="DYD109" s="6"/>
      <c r="DYE109" s="6"/>
      <c r="DYF109" s="6"/>
      <c r="DYG109" s="6"/>
      <c r="DYH109" s="6"/>
      <c r="DYI109" s="6"/>
      <c r="DYJ109" s="6"/>
      <c r="DYK109" s="6"/>
      <c r="DYL109" s="6"/>
      <c r="DYM109" s="6"/>
      <c r="DYN109" s="6"/>
      <c r="DYO109" s="6"/>
      <c r="DYP109" s="6"/>
      <c r="DYQ109" s="6"/>
      <c r="DYR109" s="6"/>
      <c r="DYS109" s="6"/>
      <c r="DYT109" s="98"/>
      <c r="DYU109" s="6"/>
      <c r="DYV109" s="6"/>
      <c r="DYW109" s="6"/>
      <c r="DYX109" s="99"/>
      <c r="DYY109" s="6"/>
      <c r="DYZ109" s="6"/>
      <c r="DZA109" s="6"/>
      <c r="DZB109" s="6"/>
      <c r="DZC109" s="6"/>
      <c r="DZD109" s="6"/>
      <c r="DZE109" s="6"/>
      <c r="DZF109" s="6"/>
      <c r="DZG109" s="6"/>
      <c r="DZH109" s="100"/>
      <c r="DZI109" s="101"/>
      <c r="DZJ109" s="101"/>
      <c r="DZK109" s="6"/>
      <c r="DZL109" s="6"/>
      <c r="DZM109" s="6"/>
      <c r="DZN109" s="6"/>
      <c r="DZO109" s="102"/>
      <c r="DZP109" s="6"/>
      <c r="DZQ109" s="102"/>
      <c r="DZR109" s="6"/>
      <c r="DZS109" s="6"/>
      <c r="DZT109" s="6"/>
      <c r="DZU109" s="6"/>
      <c r="DZV109" s="6"/>
      <c r="DZW109" s="6"/>
      <c r="DZX109" s="6"/>
      <c r="DZY109" s="6"/>
      <c r="DZZ109" s="6"/>
      <c r="EAA109" s="6"/>
      <c r="EAB109" s="6"/>
      <c r="EAC109" s="6"/>
      <c r="EAD109" s="6"/>
      <c r="EAE109" s="6"/>
      <c r="EAF109" s="6"/>
      <c r="EAG109" s="6"/>
      <c r="EAH109" s="6"/>
      <c r="EAI109" s="98"/>
      <c r="EAJ109" s="6"/>
      <c r="EAK109" s="6"/>
      <c r="EAL109" s="6"/>
      <c r="EAM109" s="99"/>
      <c r="EAN109" s="6"/>
      <c r="EAO109" s="6"/>
      <c r="EAP109" s="6"/>
      <c r="EAQ109" s="6"/>
      <c r="EAR109" s="6"/>
      <c r="EAS109" s="6"/>
      <c r="EAT109" s="6"/>
      <c r="EAU109" s="6"/>
      <c r="EAV109" s="6"/>
      <c r="EAW109" s="100"/>
      <c r="EAX109" s="101"/>
      <c r="EAY109" s="101"/>
      <c r="EAZ109" s="6"/>
      <c r="EBA109" s="6"/>
      <c r="EBB109" s="6"/>
      <c r="EBC109" s="6"/>
      <c r="EBD109" s="102"/>
      <c r="EBE109" s="6"/>
      <c r="EBF109" s="102"/>
      <c r="EBG109" s="6"/>
      <c r="EBH109" s="6"/>
      <c r="EBI109" s="6"/>
      <c r="EBJ109" s="6"/>
      <c r="EBK109" s="6"/>
      <c r="EBL109" s="6"/>
      <c r="EBM109" s="6"/>
      <c r="EBN109" s="6"/>
      <c r="EBO109" s="6"/>
      <c r="EBP109" s="6"/>
      <c r="EBQ109" s="6"/>
      <c r="EBR109" s="6"/>
      <c r="EBS109" s="6"/>
      <c r="EBT109" s="6"/>
      <c r="EBU109" s="6"/>
      <c r="EBV109" s="6"/>
      <c r="EBW109" s="6"/>
      <c r="EBX109" s="98"/>
      <c r="EBY109" s="6"/>
      <c r="EBZ109" s="6"/>
      <c r="ECA109" s="6"/>
      <c r="ECB109" s="99"/>
      <c r="ECC109" s="6"/>
      <c r="ECD109" s="6"/>
      <c r="ECE109" s="6"/>
      <c r="ECF109" s="6"/>
      <c r="ECG109" s="6"/>
      <c r="ECH109" s="6"/>
      <c r="ECI109" s="6"/>
      <c r="ECJ109" s="6"/>
      <c r="ECK109" s="6"/>
      <c r="ECL109" s="100"/>
      <c r="ECM109" s="101"/>
      <c r="ECN109" s="101"/>
      <c r="ECO109" s="6"/>
      <c r="ECP109" s="6"/>
      <c r="ECQ109" s="6"/>
      <c r="ECR109" s="6"/>
      <c r="ECS109" s="102"/>
      <c r="ECT109" s="6"/>
      <c r="ECU109" s="102"/>
      <c r="ECV109" s="6"/>
      <c r="ECW109" s="6"/>
      <c r="ECX109" s="6"/>
      <c r="ECY109" s="6"/>
      <c r="ECZ109" s="6"/>
      <c r="EDA109" s="6"/>
      <c r="EDB109" s="6"/>
      <c r="EDC109" s="6"/>
      <c r="EDD109" s="6"/>
      <c r="EDE109" s="6"/>
      <c r="EDF109" s="6"/>
      <c r="EDG109" s="6"/>
      <c r="EDH109" s="6"/>
      <c r="EDI109" s="6"/>
      <c r="EDJ109" s="6"/>
      <c r="EDK109" s="6"/>
      <c r="EDL109" s="6"/>
      <c r="EDM109" s="98"/>
      <c r="EDN109" s="6"/>
      <c r="EDO109" s="6"/>
      <c r="EDP109" s="6"/>
      <c r="EDQ109" s="99"/>
      <c r="EDR109" s="6"/>
      <c r="EDS109" s="6"/>
      <c r="EDT109" s="6"/>
      <c r="EDU109" s="6"/>
      <c r="EDV109" s="6"/>
      <c r="EDW109" s="6"/>
      <c r="EDX109" s="6"/>
      <c r="EDY109" s="6"/>
      <c r="EDZ109" s="6"/>
      <c r="EEA109" s="100"/>
      <c r="EEB109" s="101"/>
      <c r="EEC109" s="101"/>
      <c r="EED109" s="6"/>
      <c r="EEE109" s="6"/>
      <c r="EEF109" s="6"/>
      <c r="EEG109" s="6"/>
      <c r="EEH109" s="102"/>
      <c r="EEI109" s="6"/>
      <c r="EEJ109" s="102"/>
      <c r="EEK109" s="6"/>
      <c r="EEL109" s="6"/>
      <c r="EEM109" s="6"/>
      <c r="EEN109" s="6"/>
      <c r="EEO109" s="6"/>
      <c r="EEP109" s="6"/>
      <c r="EEQ109" s="6"/>
      <c r="EER109" s="6"/>
      <c r="EES109" s="6"/>
      <c r="EET109" s="6"/>
      <c r="EEU109" s="6"/>
      <c r="EEV109" s="6"/>
      <c r="EEW109" s="6"/>
      <c r="EEX109" s="6"/>
      <c r="EEY109" s="6"/>
      <c r="EEZ109" s="6"/>
      <c r="EFA109" s="6"/>
      <c r="EFB109" s="98"/>
      <c r="EFC109" s="6"/>
      <c r="EFD109" s="6"/>
      <c r="EFE109" s="6"/>
      <c r="EFF109" s="99"/>
      <c r="EFG109" s="6"/>
      <c r="EFH109" s="6"/>
      <c r="EFI109" s="6"/>
      <c r="EFJ109" s="6"/>
      <c r="EFK109" s="6"/>
      <c r="EFL109" s="6"/>
      <c r="EFM109" s="6"/>
      <c r="EFN109" s="6"/>
      <c r="EFO109" s="6"/>
      <c r="EFP109" s="100"/>
      <c r="EFQ109" s="101"/>
      <c r="EFR109" s="101"/>
      <c r="EFS109" s="6"/>
      <c r="EFT109" s="6"/>
      <c r="EFU109" s="6"/>
      <c r="EFV109" s="6"/>
      <c r="EFW109" s="102"/>
      <c r="EFX109" s="6"/>
      <c r="EFY109" s="102"/>
      <c r="EFZ109" s="6"/>
      <c r="EGA109" s="6"/>
      <c r="EGB109" s="6"/>
      <c r="EGC109" s="6"/>
      <c r="EGD109" s="6"/>
      <c r="EGE109" s="6"/>
      <c r="EGF109" s="6"/>
      <c r="EGG109" s="6"/>
      <c r="EGH109" s="6"/>
      <c r="EGI109" s="6"/>
      <c r="EGJ109" s="6"/>
      <c r="EGK109" s="6"/>
      <c r="EGL109" s="6"/>
      <c r="EGM109" s="6"/>
      <c r="EGN109" s="6"/>
      <c r="EGO109" s="6"/>
      <c r="EGP109" s="6"/>
      <c r="EGQ109" s="98"/>
      <c r="EGR109" s="6"/>
      <c r="EGS109" s="6"/>
      <c r="EGT109" s="6"/>
      <c r="EGU109" s="99"/>
      <c r="EGV109" s="6"/>
      <c r="EGW109" s="6"/>
      <c r="EGX109" s="6"/>
      <c r="EGY109" s="6"/>
      <c r="EGZ109" s="6"/>
      <c r="EHA109" s="6"/>
      <c r="EHB109" s="6"/>
      <c r="EHC109" s="6"/>
      <c r="EHD109" s="6"/>
      <c r="EHE109" s="100"/>
      <c r="EHF109" s="101"/>
      <c r="EHG109" s="101"/>
      <c r="EHH109" s="6"/>
      <c r="EHI109" s="6"/>
      <c r="EHJ109" s="6"/>
      <c r="EHK109" s="6"/>
      <c r="EHL109" s="102"/>
      <c r="EHM109" s="6"/>
      <c r="EHN109" s="102"/>
      <c r="EHO109" s="6"/>
      <c r="EHP109" s="6"/>
      <c r="EHQ109" s="6"/>
      <c r="EHR109" s="6"/>
      <c r="EHS109" s="6"/>
      <c r="EHT109" s="6"/>
      <c r="EHU109" s="6"/>
      <c r="EHV109" s="6"/>
      <c r="EHW109" s="6"/>
      <c r="EHX109" s="6"/>
      <c r="EHY109" s="6"/>
      <c r="EHZ109" s="6"/>
      <c r="EIA109" s="6"/>
      <c r="EIB109" s="6"/>
      <c r="EIC109" s="6"/>
      <c r="EID109" s="6"/>
      <c r="EIE109" s="6"/>
      <c r="EIF109" s="98"/>
      <c r="EIG109" s="6"/>
      <c r="EIH109" s="6"/>
      <c r="EII109" s="6"/>
      <c r="EIJ109" s="99"/>
      <c r="EIK109" s="6"/>
      <c r="EIL109" s="6"/>
      <c r="EIM109" s="6"/>
      <c r="EIN109" s="6"/>
      <c r="EIO109" s="6"/>
      <c r="EIP109" s="6"/>
      <c r="EIQ109" s="6"/>
      <c r="EIR109" s="6"/>
      <c r="EIS109" s="6"/>
      <c r="EIT109" s="100"/>
      <c r="EIU109" s="101"/>
      <c r="EIV109" s="101"/>
      <c r="EIW109" s="6"/>
      <c r="EIX109" s="6"/>
      <c r="EIY109" s="6"/>
      <c r="EIZ109" s="6"/>
      <c r="EJA109" s="102"/>
      <c r="EJB109" s="6"/>
      <c r="EJC109" s="102"/>
      <c r="EJD109" s="6"/>
      <c r="EJE109" s="6"/>
      <c r="EJF109" s="6"/>
      <c r="EJG109" s="6"/>
      <c r="EJH109" s="6"/>
      <c r="EJI109" s="6"/>
      <c r="EJJ109" s="6"/>
      <c r="EJK109" s="6"/>
      <c r="EJL109" s="6"/>
      <c r="EJM109" s="6"/>
      <c r="EJN109" s="6"/>
      <c r="EJO109" s="6"/>
      <c r="EJP109" s="6"/>
      <c r="EJQ109" s="6"/>
      <c r="EJR109" s="6"/>
      <c r="EJS109" s="6"/>
      <c r="EJT109" s="6"/>
      <c r="EJU109" s="98"/>
      <c r="EJV109" s="6"/>
      <c r="EJW109" s="6"/>
      <c r="EJX109" s="6"/>
      <c r="EJY109" s="99"/>
      <c r="EJZ109" s="6"/>
      <c r="EKA109" s="6"/>
      <c r="EKB109" s="6"/>
      <c r="EKC109" s="6"/>
      <c r="EKD109" s="6"/>
      <c r="EKE109" s="6"/>
      <c r="EKF109" s="6"/>
      <c r="EKG109" s="6"/>
      <c r="EKH109" s="6"/>
      <c r="EKI109" s="100"/>
      <c r="EKJ109" s="101"/>
      <c r="EKK109" s="101"/>
      <c r="EKL109" s="6"/>
      <c r="EKM109" s="6"/>
      <c r="EKN109" s="6"/>
      <c r="EKO109" s="6"/>
      <c r="EKP109" s="102"/>
      <c r="EKQ109" s="6"/>
      <c r="EKR109" s="102"/>
      <c r="EKS109" s="6"/>
      <c r="EKT109" s="6"/>
      <c r="EKU109" s="6"/>
      <c r="EKV109" s="6"/>
      <c r="EKW109" s="6"/>
      <c r="EKX109" s="6"/>
      <c r="EKY109" s="6"/>
      <c r="EKZ109" s="6"/>
      <c r="ELA109" s="6"/>
      <c r="ELB109" s="6"/>
      <c r="ELC109" s="6"/>
      <c r="ELD109" s="6"/>
      <c r="ELE109" s="6"/>
      <c r="ELF109" s="6"/>
      <c r="ELG109" s="6"/>
      <c r="ELH109" s="6"/>
      <c r="ELI109" s="6"/>
      <c r="ELJ109" s="98"/>
      <c r="ELK109" s="6"/>
      <c r="ELL109" s="6"/>
      <c r="ELM109" s="6"/>
      <c r="ELN109" s="99"/>
      <c r="ELO109" s="6"/>
      <c r="ELP109" s="6"/>
      <c r="ELQ109" s="6"/>
      <c r="ELR109" s="6"/>
      <c r="ELS109" s="6"/>
      <c r="ELT109" s="6"/>
      <c r="ELU109" s="6"/>
      <c r="ELV109" s="6"/>
      <c r="ELW109" s="6"/>
      <c r="ELX109" s="100"/>
      <c r="ELY109" s="101"/>
      <c r="ELZ109" s="101"/>
      <c r="EMA109" s="6"/>
      <c r="EMB109" s="6"/>
      <c r="EMC109" s="6"/>
      <c r="EMD109" s="6"/>
      <c r="EME109" s="102"/>
      <c r="EMF109" s="6"/>
      <c r="EMG109" s="102"/>
      <c r="EMH109" s="6"/>
      <c r="EMI109" s="6"/>
      <c r="EMJ109" s="6"/>
      <c r="EMK109" s="6"/>
      <c r="EML109" s="6"/>
      <c r="EMM109" s="6"/>
      <c r="EMN109" s="6"/>
      <c r="EMO109" s="6"/>
      <c r="EMP109" s="6"/>
      <c r="EMQ109" s="6"/>
      <c r="EMR109" s="6"/>
      <c r="EMS109" s="6"/>
      <c r="EMT109" s="6"/>
      <c r="EMU109" s="6"/>
      <c r="EMV109" s="6"/>
      <c r="EMW109" s="6"/>
      <c r="EMX109" s="6"/>
      <c r="EMY109" s="98"/>
      <c r="EMZ109" s="6"/>
      <c r="ENA109" s="6"/>
      <c r="ENB109" s="6"/>
      <c r="ENC109" s="99"/>
      <c r="END109" s="6"/>
      <c r="ENE109" s="6"/>
      <c r="ENF109" s="6"/>
      <c r="ENG109" s="6"/>
      <c r="ENH109" s="6"/>
      <c r="ENI109" s="6"/>
      <c r="ENJ109" s="6"/>
      <c r="ENK109" s="6"/>
      <c r="ENL109" s="6"/>
      <c r="ENM109" s="100"/>
      <c r="ENN109" s="101"/>
      <c r="ENO109" s="101"/>
      <c r="ENP109" s="6"/>
      <c r="ENQ109" s="6"/>
      <c r="ENR109" s="6"/>
      <c r="ENS109" s="6"/>
      <c r="ENT109" s="102"/>
      <c r="ENU109" s="6"/>
      <c r="ENV109" s="102"/>
      <c r="ENW109" s="6"/>
      <c r="ENX109" s="6"/>
      <c r="ENY109" s="6"/>
      <c r="ENZ109" s="6"/>
      <c r="EOA109" s="6"/>
      <c r="EOB109" s="6"/>
      <c r="EOC109" s="6"/>
      <c r="EOD109" s="6"/>
      <c r="EOE109" s="6"/>
      <c r="EOF109" s="6"/>
      <c r="EOG109" s="6"/>
      <c r="EOH109" s="6"/>
      <c r="EOI109" s="6"/>
      <c r="EOJ109" s="6"/>
      <c r="EOK109" s="6"/>
      <c r="EOL109" s="6"/>
      <c r="EOM109" s="6"/>
      <c r="EON109" s="98"/>
      <c r="EOO109" s="6"/>
      <c r="EOP109" s="6"/>
      <c r="EOQ109" s="6"/>
      <c r="EOR109" s="99"/>
      <c r="EOS109" s="6"/>
      <c r="EOT109" s="6"/>
      <c r="EOU109" s="6"/>
      <c r="EOV109" s="6"/>
      <c r="EOW109" s="6"/>
      <c r="EOX109" s="6"/>
      <c r="EOY109" s="6"/>
      <c r="EOZ109" s="6"/>
      <c r="EPA109" s="6"/>
      <c r="EPB109" s="100"/>
      <c r="EPC109" s="101"/>
      <c r="EPD109" s="101"/>
      <c r="EPE109" s="6"/>
      <c r="EPF109" s="6"/>
      <c r="EPG109" s="6"/>
      <c r="EPH109" s="6"/>
      <c r="EPI109" s="102"/>
      <c r="EPJ109" s="6"/>
      <c r="EPK109" s="102"/>
      <c r="EPL109" s="6"/>
      <c r="EPM109" s="6"/>
      <c r="EPN109" s="6"/>
      <c r="EPO109" s="6"/>
      <c r="EPP109" s="6"/>
      <c r="EPQ109" s="6"/>
      <c r="EPR109" s="6"/>
      <c r="EPS109" s="6"/>
      <c r="EPT109" s="6"/>
      <c r="EPU109" s="6"/>
      <c r="EPV109" s="6"/>
      <c r="EPW109" s="6"/>
      <c r="EPX109" s="6"/>
      <c r="EPY109" s="6"/>
      <c r="EPZ109" s="6"/>
      <c r="EQA109" s="6"/>
      <c r="EQB109" s="6"/>
      <c r="EQC109" s="98"/>
      <c r="EQD109" s="6"/>
      <c r="EQE109" s="6"/>
      <c r="EQF109" s="6"/>
      <c r="EQG109" s="99"/>
      <c r="EQH109" s="6"/>
      <c r="EQI109" s="6"/>
      <c r="EQJ109" s="6"/>
      <c r="EQK109" s="6"/>
      <c r="EQL109" s="6"/>
      <c r="EQM109" s="6"/>
      <c r="EQN109" s="6"/>
      <c r="EQO109" s="6"/>
      <c r="EQP109" s="6"/>
      <c r="EQQ109" s="100"/>
      <c r="EQR109" s="101"/>
      <c r="EQS109" s="101"/>
      <c r="EQT109" s="6"/>
      <c r="EQU109" s="6"/>
      <c r="EQV109" s="6"/>
      <c r="EQW109" s="6"/>
      <c r="EQX109" s="102"/>
      <c r="EQY109" s="6"/>
      <c r="EQZ109" s="102"/>
      <c r="ERA109" s="6"/>
      <c r="ERB109" s="6"/>
      <c r="ERC109" s="6"/>
      <c r="ERD109" s="6"/>
      <c r="ERE109" s="6"/>
      <c r="ERF109" s="6"/>
      <c r="ERG109" s="6"/>
      <c r="ERH109" s="6"/>
      <c r="ERI109" s="6"/>
      <c r="ERJ109" s="6"/>
      <c r="ERK109" s="6"/>
      <c r="ERL109" s="6"/>
      <c r="ERM109" s="6"/>
      <c r="ERN109" s="6"/>
      <c r="ERO109" s="6"/>
      <c r="ERP109" s="6"/>
      <c r="ERQ109" s="6"/>
      <c r="ERR109" s="98"/>
      <c r="ERS109" s="6"/>
      <c r="ERT109" s="6"/>
      <c r="ERU109" s="6"/>
      <c r="ERV109" s="99"/>
      <c r="ERW109" s="6"/>
      <c r="ERX109" s="6"/>
      <c r="ERY109" s="6"/>
      <c r="ERZ109" s="6"/>
      <c r="ESA109" s="6"/>
      <c r="ESB109" s="6"/>
      <c r="ESC109" s="6"/>
      <c r="ESD109" s="6"/>
      <c r="ESE109" s="6"/>
      <c r="ESF109" s="100"/>
      <c r="ESG109" s="101"/>
      <c r="ESH109" s="101"/>
      <c r="ESI109" s="6"/>
      <c r="ESJ109" s="6"/>
      <c r="ESK109" s="6"/>
      <c r="ESL109" s="6"/>
      <c r="ESM109" s="102"/>
      <c r="ESN109" s="6"/>
      <c r="ESO109" s="102"/>
      <c r="ESP109" s="6"/>
      <c r="ESQ109" s="6"/>
      <c r="ESR109" s="6"/>
      <c r="ESS109" s="6"/>
      <c r="EST109" s="6"/>
      <c r="ESU109" s="6"/>
      <c r="ESV109" s="6"/>
      <c r="ESW109" s="6"/>
      <c r="ESX109" s="6"/>
      <c r="ESY109" s="6"/>
      <c r="ESZ109" s="6"/>
      <c r="ETA109" s="6"/>
      <c r="ETB109" s="6"/>
      <c r="ETC109" s="6"/>
      <c r="ETD109" s="6"/>
      <c r="ETE109" s="6"/>
      <c r="ETF109" s="6"/>
      <c r="ETG109" s="98"/>
      <c r="ETH109" s="6"/>
      <c r="ETI109" s="6"/>
      <c r="ETJ109" s="6"/>
      <c r="ETK109" s="99"/>
      <c r="ETL109" s="6"/>
      <c r="ETM109" s="6"/>
      <c r="ETN109" s="6"/>
      <c r="ETO109" s="6"/>
      <c r="ETP109" s="6"/>
      <c r="ETQ109" s="6"/>
      <c r="ETR109" s="6"/>
      <c r="ETS109" s="6"/>
      <c r="ETT109" s="6"/>
      <c r="ETU109" s="100"/>
      <c r="ETV109" s="101"/>
      <c r="ETW109" s="101"/>
      <c r="ETX109" s="6"/>
      <c r="ETY109" s="6"/>
      <c r="ETZ109" s="6"/>
      <c r="EUA109" s="6"/>
      <c r="EUB109" s="102"/>
      <c r="EUC109" s="6"/>
      <c r="EUD109" s="102"/>
      <c r="EUE109" s="6"/>
      <c r="EUF109" s="6"/>
      <c r="EUG109" s="6"/>
      <c r="EUH109" s="6"/>
      <c r="EUI109" s="6"/>
      <c r="EUJ109" s="6"/>
      <c r="EUK109" s="6"/>
      <c r="EUL109" s="6"/>
      <c r="EUM109" s="6"/>
      <c r="EUN109" s="6"/>
      <c r="EUO109" s="6"/>
      <c r="EUP109" s="6"/>
      <c r="EUQ109" s="6"/>
      <c r="EUR109" s="6"/>
      <c r="EUS109" s="6"/>
      <c r="EUT109" s="6"/>
      <c r="EUU109" s="6"/>
      <c r="EUV109" s="98"/>
      <c r="EUW109" s="6"/>
      <c r="EUX109" s="6"/>
      <c r="EUY109" s="6"/>
      <c r="EUZ109" s="99"/>
      <c r="EVA109" s="6"/>
      <c r="EVB109" s="6"/>
      <c r="EVC109" s="6"/>
      <c r="EVD109" s="6"/>
      <c r="EVE109" s="6"/>
      <c r="EVF109" s="6"/>
      <c r="EVG109" s="6"/>
      <c r="EVH109" s="6"/>
      <c r="EVI109" s="6"/>
      <c r="EVJ109" s="100"/>
      <c r="EVK109" s="101"/>
      <c r="EVL109" s="101"/>
      <c r="EVM109" s="6"/>
      <c r="EVN109" s="6"/>
      <c r="EVO109" s="6"/>
      <c r="EVP109" s="6"/>
      <c r="EVQ109" s="102"/>
      <c r="EVR109" s="6"/>
      <c r="EVS109" s="102"/>
      <c r="EVT109" s="6"/>
      <c r="EVU109" s="6"/>
      <c r="EVV109" s="6"/>
      <c r="EVW109" s="6"/>
      <c r="EVX109" s="6"/>
      <c r="EVY109" s="6"/>
      <c r="EVZ109" s="6"/>
      <c r="EWA109" s="6"/>
      <c r="EWB109" s="6"/>
      <c r="EWC109" s="6"/>
      <c r="EWD109" s="6"/>
      <c r="EWE109" s="6"/>
      <c r="EWF109" s="6"/>
      <c r="EWG109" s="6"/>
      <c r="EWH109" s="6"/>
      <c r="EWI109" s="6"/>
      <c r="EWJ109" s="6"/>
      <c r="EWK109" s="98"/>
      <c r="EWL109" s="6"/>
      <c r="EWM109" s="6"/>
      <c r="EWN109" s="6"/>
      <c r="EWO109" s="99"/>
      <c r="EWP109" s="6"/>
      <c r="EWQ109" s="6"/>
      <c r="EWR109" s="6"/>
      <c r="EWS109" s="6"/>
      <c r="EWT109" s="6"/>
      <c r="EWU109" s="6"/>
      <c r="EWV109" s="6"/>
      <c r="EWW109" s="6"/>
      <c r="EWX109" s="6"/>
      <c r="EWY109" s="100"/>
      <c r="EWZ109" s="101"/>
      <c r="EXA109" s="101"/>
      <c r="EXB109" s="6"/>
      <c r="EXC109" s="6"/>
      <c r="EXD109" s="6"/>
      <c r="EXE109" s="6"/>
      <c r="EXF109" s="102"/>
      <c r="EXG109" s="6"/>
      <c r="EXH109" s="102"/>
      <c r="EXI109" s="6"/>
      <c r="EXJ109" s="6"/>
      <c r="EXK109" s="6"/>
      <c r="EXL109" s="6"/>
      <c r="EXM109" s="6"/>
      <c r="EXN109" s="6"/>
      <c r="EXO109" s="6"/>
      <c r="EXP109" s="6"/>
      <c r="EXQ109" s="6"/>
      <c r="EXR109" s="6"/>
      <c r="EXS109" s="6"/>
      <c r="EXT109" s="6"/>
      <c r="EXU109" s="6"/>
      <c r="EXV109" s="6"/>
      <c r="EXW109" s="6"/>
      <c r="EXX109" s="6"/>
      <c r="EXY109" s="6"/>
      <c r="EXZ109" s="98"/>
      <c r="EYA109" s="6"/>
      <c r="EYB109" s="6"/>
      <c r="EYC109" s="6"/>
      <c r="EYD109" s="99"/>
      <c r="EYE109" s="6"/>
      <c r="EYF109" s="6"/>
      <c r="EYG109" s="6"/>
      <c r="EYH109" s="6"/>
      <c r="EYI109" s="6"/>
      <c r="EYJ109" s="6"/>
      <c r="EYK109" s="6"/>
      <c r="EYL109" s="6"/>
      <c r="EYM109" s="6"/>
      <c r="EYN109" s="100"/>
      <c r="EYO109" s="101"/>
      <c r="EYP109" s="101"/>
      <c r="EYQ109" s="6"/>
      <c r="EYR109" s="6"/>
      <c r="EYS109" s="6"/>
      <c r="EYT109" s="6"/>
      <c r="EYU109" s="102"/>
      <c r="EYV109" s="6"/>
      <c r="EYW109" s="102"/>
      <c r="EYX109" s="6"/>
      <c r="EYY109" s="6"/>
      <c r="EYZ109" s="6"/>
      <c r="EZA109" s="6"/>
      <c r="EZB109" s="6"/>
      <c r="EZC109" s="6"/>
      <c r="EZD109" s="6"/>
      <c r="EZE109" s="6"/>
      <c r="EZF109" s="6"/>
      <c r="EZG109" s="6"/>
      <c r="EZH109" s="6"/>
      <c r="EZI109" s="6"/>
      <c r="EZJ109" s="6"/>
      <c r="EZK109" s="6"/>
      <c r="EZL109" s="6"/>
      <c r="EZM109" s="6"/>
      <c r="EZN109" s="6"/>
      <c r="EZO109" s="98"/>
      <c r="EZP109" s="6"/>
      <c r="EZQ109" s="6"/>
      <c r="EZR109" s="6"/>
      <c r="EZS109" s="99"/>
      <c r="EZT109" s="6"/>
      <c r="EZU109" s="6"/>
      <c r="EZV109" s="6"/>
      <c r="EZW109" s="6"/>
      <c r="EZX109" s="6"/>
      <c r="EZY109" s="6"/>
      <c r="EZZ109" s="6"/>
      <c r="FAA109" s="6"/>
      <c r="FAB109" s="6"/>
      <c r="FAC109" s="100"/>
      <c r="FAD109" s="101"/>
      <c r="FAE109" s="101"/>
      <c r="FAF109" s="6"/>
      <c r="FAG109" s="6"/>
      <c r="FAH109" s="6"/>
      <c r="FAI109" s="6"/>
      <c r="FAJ109" s="102"/>
      <c r="FAK109" s="6"/>
      <c r="FAL109" s="102"/>
      <c r="FAM109" s="6"/>
      <c r="FAN109" s="6"/>
      <c r="FAO109" s="6"/>
      <c r="FAP109" s="6"/>
      <c r="FAQ109" s="6"/>
      <c r="FAR109" s="6"/>
      <c r="FAS109" s="6"/>
      <c r="FAT109" s="6"/>
      <c r="FAU109" s="6"/>
      <c r="FAV109" s="6"/>
      <c r="FAW109" s="6"/>
      <c r="FAX109" s="6"/>
      <c r="FAY109" s="6"/>
      <c r="FAZ109" s="6"/>
      <c r="FBA109" s="6"/>
      <c r="FBB109" s="6"/>
      <c r="FBC109" s="6"/>
      <c r="FBD109" s="98"/>
      <c r="FBE109" s="6"/>
      <c r="FBF109" s="6"/>
      <c r="FBG109" s="6"/>
      <c r="FBH109" s="99"/>
      <c r="FBI109" s="6"/>
      <c r="FBJ109" s="6"/>
      <c r="FBK109" s="6"/>
      <c r="FBL109" s="6"/>
      <c r="FBM109" s="6"/>
      <c r="FBN109" s="6"/>
      <c r="FBO109" s="6"/>
      <c r="FBP109" s="6"/>
      <c r="FBQ109" s="6"/>
      <c r="FBR109" s="100"/>
      <c r="FBS109" s="101"/>
      <c r="FBT109" s="101"/>
      <c r="FBU109" s="6"/>
      <c r="FBV109" s="6"/>
      <c r="FBW109" s="6"/>
      <c r="FBX109" s="6"/>
      <c r="FBY109" s="102"/>
      <c r="FBZ109" s="6"/>
      <c r="FCA109" s="102"/>
      <c r="FCB109" s="6"/>
      <c r="FCC109" s="6"/>
      <c r="FCD109" s="6"/>
      <c r="FCE109" s="6"/>
      <c r="FCF109" s="6"/>
      <c r="FCG109" s="6"/>
      <c r="FCH109" s="6"/>
      <c r="FCI109" s="6"/>
      <c r="FCJ109" s="6"/>
      <c r="FCK109" s="6"/>
      <c r="FCL109" s="6"/>
      <c r="FCM109" s="6"/>
      <c r="FCN109" s="6"/>
      <c r="FCO109" s="6"/>
      <c r="FCP109" s="6"/>
      <c r="FCQ109" s="6"/>
      <c r="FCR109" s="6"/>
      <c r="FCS109" s="98"/>
      <c r="FCT109" s="6"/>
      <c r="FCU109" s="6"/>
      <c r="FCV109" s="6"/>
      <c r="FCW109" s="99"/>
      <c r="FCX109" s="6"/>
      <c r="FCY109" s="6"/>
      <c r="FCZ109" s="6"/>
      <c r="FDA109" s="6"/>
      <c r="FDB109" s="6"/>
      <c r="FDC109" s="6"/>
      <c r="FDD109" s="6"/>
      <c r="FDE109" s="6"/>
      <c r="FDF109" s="6"/>
      <c r="FDG109" s="100"/>
      <c r="FDH109" s="101"/>
      <c r="FDI109" s="101"/>
      <c r="FDJ109" s="6"/>
      <c r="FDK109" s="6"/>
      <c r="FDL109" s="6"/>
      <c r="FDM109" s="6"/>
      <c r="FDN109" s="102"/>
      <c r="FDO109" s="6"/>
      <c r="FDP109" s="102"/>
      <c r="FDQ109" s="6"/>
      <c r="FDR109" s="6"/>
      <c r="FDS109" s="6"/>
      <c r="FDT109" s="6"/>
      <c r="FDU109" s="6"/>
      <c r="FDV109" s="6"/>
      <c r="FDW109" s="6"/>
      <c r="FDX109" s="6"/>
      <c r="FDY109" s="6"/>
      <c r="FDZ109" s="6"/>
      <c r="FEA109" s="6"/>
      <c r="FEB109" s="6"/>
      <c r="FEC109" s="6"/>
      <c r="FED109" s="6"/>
      <c r="FEE109" s="6"/>
      <c r="FEF109" s="6"/>
      <c r="FEG109" s="6"/>
      <c r="FEH109" s="98"/>
      <c r="FEI109" s="6"/>
      <c r="FEJ109" s="6"/>
      <c r="FEK109" s="6"/>
      <c r="FEL109" s="99"/>
      <c r="FEM109" s="6"/>
      <c r="FEN109" s="6"/>
      <c r="FEO109" s="6"/>
      <c r="FEP109" s="6"/>
      <c r="FEQ109" s="6"/>
      <c r="FER109" s="6"/>
      <c r="FES109" s="6"/>
      <c r="FET109" s="6"/>
      <c r="FEU109" s="6"/>
      <c r="FEV109" s="100"/>
      <c r="FEW109" s="101"/>
      <c r="FEX109" s="101"/>
      <c r="FEY109" s="6"/>
      <c r="FEZ109" s="6"/>
      <c r="FFA109" s="6"/>
      <c r="FFB109" s="6"/>
      <c r="FFC109" s="102"/>
      <c r="FFD109" s="6"/>
      <c r="FFE109" s="102"/>
      <c r="FFF109" s="6"/>
      <c r="FFG109" s="6"/>
      <c r="FFH109" s="6"/>
      <c r="FFI109" s="6"/>
      <c r="FFJ109" s="6"/>
      <c r="FFK109" s="6"/>
      <c r="FFL109" s="6"/>
      <c r="FFM109" s="6"/>
      <c r="FFN109" s="6"/>
      <c r="FFO109" s="6"/>
      <c r="FFP109" s="6"/>
      <c r="FFQ109" s="6"/>
      <c r="FFR109" s="6"/>
      <c r="FFS109" s="6"/>
      <c r="FFT109" s="6"/>
      <c r="FFU109" s="6"/>
      <c r="FFV109" s="6"/>
      <c r="FFW109" s="98"/>
      <c r="FFX109" s="6"/>
      <c r="FFY109" s="6"/>
      <c r="FFZ109" s="6"/>
      <c r="FGA109" s="99"/>
      <c r="FGB109" s="6"/>
      <c r="FGC109" s="6"/>
      <c r="FGD109" s="6"/>
      <c r="FGE109" s="6"/>
      <c r="FGF109" s="6"/>
      <c r="FGG109" s="6"/>
      <c r="FGH109" s="6"/>
      <c r="FGI109" s="6"/>
      <c r="FGJ109" s="6"/>
      <c r="FGK109" s="100"/>
      <c r="FGL109" s="101"/>
      <c r="FGM109" s="101"/>
      <c r="FGN109" s="6"/>
      <c r="FGO109" s="6"/>
      <c r="FGP109" s="6"/>
      <c r="FGQ109" s="6"/>
      <c r="FGR109" s="102"/>
      <c r="FGS109" s="6"/>
      <c r="FGT109" s="102"/>
      <c r="FGU109" s="6"/>
      <c r="FGV109" s="6"/>
      <c r="FGW109" s="6"/>
      <c r="FGX109" s="6"/>
      <c r="FGY109" s="6"/>
      <c r="FGZ109" s="6"/>
      <c r="FHA109" s="6"/>
      <c r="FHB109" s="6"/>
      <c r="FHC109" s="6"/>
      <c r="FHD109" s="6"/>
      <c r="FHE109" s="6"/>
      <c r="FHF109" s="6"/>
      <c r="FHG109" s="6"/>
      <c r="FHH109" s="6"/>
      <c r="FHI109" s="6"/>
      <c r="FHJ109" s="6"/>
      <c r="FHK109" s="6"/>
      <c r="FHL109" s="98"/>
      <c r="FHM109" s="6"/>
      <c r="FHN109" s="6"/>
      <c r="FHO109" s="6"/>
      <c r="FHP109" s="99"/>
      <c r="FHQ109" s="6"/>
      <c r="FHR109" s="6"/>
      <c r="FHS109" s="6"/>
      <c r="FHT109" s="6"/>
      <c r="FHU109" s="6"/>
      <c r="FHV109" s="6"/>
      <c r="FHW109" s="6"/>
      <c r="FHX109" s="6"/>
      <c r="FHY109" s="6"/>
      <c r="FHZ109" s="100"/>
      <c r="FIA109" s="101"/>
      <c r="FIB109" s="101"/>
      <c r="FIC109" s="6"/>
      <c r="FID109" s="6"/>
      <c r="FIE109" s="6"/>
      <c r="FIF109" s="6"/>
      <c r="FIG109" s="102"/>
      <c r="FIH109" s="6"/>
      <c r="FII109" s="102"/>
      <c r="FIJ109" s="6"/>
      <c r="FIK109" s="6"/>
      <c r="FIL109" s="6"/>
      <c r="FIM109" s="6"/>
      <c r="FIN109" s="6"/>
      <c r="FIO109" s="6"/>
      <c r="FIP109" s="6"/>
      <c r="FIQ109" s="6"/>
      <c r="FIR109" s="6"/>
      <c r="FIS109" s="6"/>
      <c r="FIT109" s="6"/>
      <c r="FIU109" s="6"/>
      <c r="FIV109" s="6"/>
      <c r="FIW109" s="6"/>
      <c r="FIX109" s="6"/>
      <c r="FIY109" s="6"/>
      <c r="FIZ109" s="6"/>
      <c r="FJA109" s="98"/>
      <c r="FJB109" s="6"/>
      <c r="FJC109" s="6"/>
      <c r="FJD109" s="6"/>
      <c r="FJE109" s="99"/>
      <c r="FJF109" s="6"/>
      <c r="FJG109" s="6"/>
      <c r="FJH109" s="6"/>
      <c r="FJI109" s="6"/>
      <c r="FJJ109" s="6"/>
      <c r="FJK109" s="6"/>
      <c r="FJL109" s="6"/>
      <c r="FJM109" s="6"/>
      <c r="FJN109" s="6"/>
      <c r="FJO109" s="100"/>
      <c r="FJP109" s="101"/>
      <c r="FJQ109" s="101"/>
      <c r="FJR109" s="6"/>
      <c r="FJS109" s="6"/>
      <c r="FJT109" s="6"/>
      <c r="FJU109" s="6"/>
      <c r="FJV109" s="102"/>
      <c r="FJW109" s="6"/>
      <c r="FJX109" s="102"/>
      <c r="FJY109" s="6"/>
      <c r="FJZ109" s="6"/>
      <c r="FKA109" s="6"/>
      <c r="FKB109" s="6"/>
      <c r="FKC109" s="6"/>
      <c r="FKD109" s="6"/>
      <c r="FKE109" s="6"/>
      <c r="FKF109" s="6"/>
      <c r="FKG109" s="6"/>
      <c r="FKH109" s="6"/>
      <c r="FKI109" s="6"/>
      <c r="FKJ109" s="6"/>
      <c r="FKK109" s="6"/>
      <c r="FKL109" s="6"/>
      <c r="FKM109" s="6"/>
      <c r="FKN109" s="6"/>
      <c r="FKO109" s="6"/>
      <c r="FKP109" s="98"/>
      <c r="FKQ109" s="6"/>
      <c r="FKR109" s="6"/>
      <c r="FKS109" s="6"/>
      <c r="FKT109" s="99"/>
      <c r="FKU109" s="6"/>
      <c r="FKV109" s="6"/>
      <c r="FKW109" s="6"/>
      <c r="FKX109" s="6"/>
      <c r="FKY109" s="6"/>
      <c r="FKZ109" s="6"/>
      <c r="FLA109" s="6"/>
      <c r="FLB109" s="6"/>
      <c r="FLC109" s="6"/>
      <c r="FLD109" s="100"/>
      <c r="FLE109" s="101"/>
      <c r="FLF109" s="101"/>
      <c r="FLG109" s="6"/>
      <c r="FLH109" s="6"/>
      <c r="FLI109" s="6"/>
      <c r="FLJ109" s="6"/>
      <c r="FLK109" s="102"/>
      <c r="FLL109" s="6"/>
      <c r="FLM109" s="102"/>
      <c r="FLN109" s="6"/>
      <c r="FLO109" s="6"/>
      <c r="FLP109" s="6"/>
      <c r="FLQ109" s="6"/>
      <c r="FLR109" s="6"/>
      <c r="FLS109" s="6"/>
      <c r="FLT109" s="6"/>
      <c r="FLU109" s="6"/>
      <c r="FLV109" s="6"/>
      <c r="FLW109" s="6"/>
      <c r="FLX109" s="6"/>
      <c r="FLY109" s="6"/>
      <c r="FLZ109" s="6"/>
      <c r="FMA109" s="6"/>
      <c r="FMB109" s="6"/>
      <c r="FMC109" s="6"/>
      <c r="FMD109" s="6"/>
      <c r="FME109" s="98"/>
      <c r="FMF109" s="6"/>
      <c r="FMG109" s="6"/>
      <c r="FMH109" s="6"/>
      <c r="FMI109" s="99"/>
      <c r="FMJ109" s="6"/>
      <c r="FMK109" s="6"/>
      <c r="FML109" s="6"/>
      <c r="FMM109" s="6"/>
      <c r="FMN109" s="6"/>
      <c r="FMO109" s="6"/>
      <c r="FMP109" s="6"/>
      <c r="FMQ109" s="6"/>
      <c r="FMR109" s="6"/>
      <c r="FMS109" s="100"/>
      <c r="FMT109" s="101"/>
      <c r="FMU109" s="101"/>
      <c r="FMV109" s="6"/>
      <c r="FMW109" s="6"/>
      <c r="FMX109" s="6"/>
      <c r="FMY109" s="6"/>
      <c r="FMZ109" s="102"/>
      <c r="FNA109" s="6"/>
      <c r="FNB109" s="102"/>
      <c r="FNC109" s="6"/>
      <c r="FND109" s="6"/>
      <c r="FNE109" s="6"/>
      <c r="FNF109" s="6"/>
      <c r="FNG109" s="6"/>
      <c r="FNH109" s="6"/>
      <c r="FNI109" s="6"/>
      <c r="FNJ109" s="6"/>
      <c r="FNK109" s="6"/>
      <c r="FNL109" s="6"/>
      <c r="FNM109" s="6"/>
      <c r="FNN109" s="6"/>
      <c r="FNO109" s="6"/>
      <c r="FNP109" s="6"/>
      <c r="FNQ109" s="6"/>
      <c r="FNR109" s="6"/>
      <c r="FNS109" s="6"/>
      <c r="FNT109" s="98"/>
      <c r="FNU109" s="6"/>
      <c r="FNV109" s="6"/>
      <c r="FNW109" s="6"/>
      <c r="FNX109" s="99"/>
      <c r="FNY109" s="6"/>
      <c r="FNZ109" s="6"/>
      <c r="FOA109" s="6"/>
      <c r="FOB109" s="6"/>
      <c r="FOC109" s="6"/>
      <c r="FOD109" s="6"/>
      <c r="FOE109" s="6"/>
      <c r="FOF109" s="6"/>
      <c r="FOG109" s="6"/>
      <c r="FOH109" s="100"/>
      <c r="FOI109" s="101"/>
      <c r="FOJ109" s="101"/>
      <c r="FOK109" s="6"/>
      <c r="FOL109" s="6"/>
      <c r="FOM109" s="6"/>
      <c r="FON109" s="6"/>
      <c r="FOO109" s="102"/>
      <c r="FOP109" s="6"/>
      <c r="FOQ109" s="102"/>
      <c r="FOR109" s="6"/>
      <c r="FOS109" s="6"/>
      <c r="FOT109" s="6"/>
      <c r="FOU109" s="6"/>
      <c r="FOV109" s="6"/>
      <c r="FOW109" s="6"/>
      <c r="FOX109" s="6"/>
      <c r="FOY109" s="6"/>
      <c r="FOZ109" s="6"/>
      <c r="FPA109" s="6"/>
      <c r="FPB109" s="6"/>
      <c r="FPC109" s="6"/>
      <c r="FPD109" s="6"/>
      <c r="FPE109" s="6"/>
      <c r="FPF109" s="6"/>
      <c r="FPG109" s="6"/>
      <c r="FPH109" s="6"/>
      <c r="FPI109" s="98"/>
      <c r="FPJ109" s="6"/>
      <c r="FPK109" s="6"/>
      <c r="FPL109" s="6"/>
      <c r="FPM109" s="99"/>
      <c r="FPN109" s="6"/>
      <c r="FPO109" s="6"/>
      <c r="FPP109" s="6"/>
      <c r="FPQ109" s="6"/>
      <c r="FPR109" s="6"/>
      <c r="FPS109" s="6"/>
      <c r="FPT109" s="6"/>
      <c r="FPU109" s="6"/>
      <c r="FPV109" s="6"/>
      <c r="FPW109" s="100"/>
      <c r="FPX109" s="101"/>
      <c r="FPY109" s="101"/>
      <c r="FPZ109" s="6"/>
      <c r="FQA109" s="6"/>
      <c r="FQB109" s="6"/>
      <c r="FQC109" s="6"/>
      <c r="FQD109" s="102"/>
      <c r="FQE109" s="6"/>
      <c r="FQF109" s="102"/>
      <c r="FQG109" s="6"/>
      <c r="FQH109" s="6"/>
      <c r="FQI109" s="6"/>
      <c r="FQJ109" s="6"/>
      <c r="FQK109" s="6"/>
      <c r="FQL109" s="6"/>
      <c r="FQM109" s="6"/>
      <c r="FQN109" s="6"/>
      <c r="FQO109" s="6"/>
      <c r="FQP109" s="6"/>
      <c r="FQQ109" s="6"/>
      <c r="FQR109" s="6"/>
      <c r="FQS109" s="6"/>
      <c r="FQT109" s="6"/>
      <c r="FQU109" s="6"/>
      <c r="FQV109" s="6"/>
      <c r="FQW109" s="6"/>
      <c r="FQX109" s="98"/>
      <c r="FQY109" s="6"/>
      <c r="FQZ109" s="6"/>
      <c r="FRA109" s="6"/>
      <c r="FRB109" s="99"/>
      <c r="FRC109" s="6"/>
      <c r="FRD109" s="6"/>
      <c r="FRE109" s="6"/>
      <c r="FRF109" s="6"/>
      <c r="FRG109" s="6"/>
      <c r="FRH109" s="6"/>
      <c r="FRI109" s="6"/>
      <c r="FRJ109" s="6"/>
      <c r="FRK109" s="6"/>
      <c r="FRL109" s="100"/>
      <c r="FRM109" s="101"/>
      <c r="FRN109" s="101"/>
      <c r="FRO109" s="6"/>
      <c r="FRP109" s="6"/>
      <c r="FRQ109" s="6"/>
      <c r="FRR109" s="6"/>
      <c r="FRS109" s="102"/>
      <c r="FRT109" s="6"/>
      <c r="FRU109" s="102"/>
      <c r="FRV109" s="6"/>
      <c r="FRW109" s="6"/>
      <c r="FRX109" s="6"/>
      <c r="FRY109" s="6"/>
      <c r="FRZ109" s="6"/>
      <c r="FSA109" s="6"/>
      <c r="FSB109" s="6"/>
      <c r="FSC109" s="6"/>
      <c r="FSD109" s="6"/>
      <c r="FSE109" s="6"/>
      <c r="FSF109" s="6"/>
      <c r="FSG109" s="6"/>
      <c r="FSH109" s="6"/>
      <c r="FSI109" s="6"/>
      <c r="FSJ109" s="6"/>
      <c r="FSK109" s="6"/>
      <c r="FSL109" s="6"/>
      <c r="FSM109" s="98"/>
      <c r="FSN109" s="6"/>
      <c r="FSO109" s="6"/>
      <c r="FSP109" s="6"/>
      <c r="FSQ109" s="99"/>
      <c r="FSR109" s="6"/>
      <c r="FSS109" s="6"/>
      <c r="FST109" s="6"/>
      <c r="FSU109" s="6"/>
      <c r="FSV109" s="6"/>
      <c r="FSW109" s="6"/>
      <c r="FSX109" s="6"/>
      <c r="FSY109" s="6"/>
      <c r="FSZ109" s="6"/>
      <c r="FTA109" s="100"/>
      <c r="FTB109" s="101"/>
      <c r="FTC109" s="101"/>
      <c r="FTD109" s="6"/>
      <c r="FTE109" s="6"/>
      <c r="FTF109" s="6"/>
      <c r="FTG109" s="6"/>
      <c r="FTH109" s="102"/>
      <c r="FTI109" s="6"/>
      <c r="FTJ109" s="102"/>
      <c r="FTK109" s="6"/>
      <c r="FTL109" s="6"/>
      <c r="FTM109" s="6"/>
      <c r="FTN109" s="6"/>
      <c r="FTO109" s="6"/>
      <c r="FTP109" s="6"/>
      <c r="FTQ109" s="6"/>
      <c r="FTR109" s="6"/>
      <c r="FTS109" s="6"/>
      <c r="FTT109" s="6"/>
      <c r="FTU109" s="6"/>
      <c r="FTV109" s="6"/>
      <c r="FTW109" s="6"/>
      <c r="FTX109" s="6"/>
      <c r="FTY109" s="6"/>
      <c r="FTZ109" s="6"/>
      <c r="FUA109" s="6"/>
      <c r="FUB109" s="98"/>
      <c r="FUC109" s="6"/>
      <c r="FUD109" s="6"/>
      <c r="FUE109" s="6"/>
      <c r="FUF109" s="99"/>
      <c r="FUG109" s="6"/>
      <c r="FUH109" s="6"/>
      <c r="FUI109" s="6"/>
      <c r="FUJ109" s="6"/>
      <c r="FUK109" s="6"/>
      <c r="FUL109" s="6"/>
      <c r="FUM109" s="6"/>
      <c r="FUN109" s="6"/>
      <c r="FUO109" s="6"/>
      <c r="FUP109" s="100"/>
      <c r="FUQ109" s="101"/>
      <c r="FUR109" s="101"/>
      <c r="FUS109" s="6"/>
      <c r="FUT109" s="6"/>
      <c r="FUU109" s="6"/>
      <c r="FUV109" s="6"/>
      <c r="FUW109" s="102"/>
      <c r="FUX109" s="6"/>
      <c r="FUY109" s="102"/>
      <c r="FUZ109" s="6"/>
      <c r="FVA109" s="6"/>
      <c r="FVB109" s="6"/>
      <c r="FVC109" s="6"/>
      <c r="FVD109" s="6"/>
      <c r="FVE109" s="6"/>
      <c r="FVF109" s="6"/>
      <c r="FVG109" s="6"/>
      <c r="FVH109" s="6"/>
      <c r="FVI109" s="6"/>
      <c r="FVJ109" s="6"/>
      <c r="FVK109" s="6"/>
      <c r="FVL109" s="6"/>
      <c r="FVM109" s="6"/>
      <c r="FVN109" s="6"/>
      <c r="FVO109" s="6"/>
      <c r="FVP109" s="6"/>
      <c r="FVQ109" s="98"/>
      <c r="FVR109" s="6"/>
      <c r="FVS109" s="6"/>
      <c r="FVT109" s="6"/>
      <c r="FVU109" s="99"/>
      <c r="FVV109" s="6"/>
      <c r="FVW109" s="6"/>
      <c r="FVX109" s="6"/>
      <c r="FVY109" s="6"/>
      <c r="FVZ109" s="6"/>
      <c r="FWA109" s="6"/>
      <c r="FWB109" s="6"/>
      <c r="FWC109" s="6"/>
      <c r="FWD109" s="6"/>
      <c r="FWE109" s="100"/>
      <c r="FWF109" s="101"/>
      <c r="FWG109" s="101"/>
      <c r="FWH109" s="6"/>
      <c r="FWI109" s="6"/>
      <c r="FWJ109" s="6"/>
      <c r="FWK109" s="6"/>
      <c r="FWL109" s="102"/>
      <c r="FWM109" s="6"/>
      <c r="FWN109" s="102"/>
      <c r="FWO109" s="6"/>
      <c r="FWP109" s="6"/>
      <c r="FWQ109" s="6"/>
      <c r="FWR109" s="6"/>
      <c r="FWS109" s="6"/>
      <c r="FWT109" s="6"/>
      <c r="FWU109" s="6"/>
      <c r="FWV109" s="6"/>
      <c r="FWW109" s="6"/>
      <c r="FWX109" s="6"/>
      <c r="FWY109" s="6"/>
      <c r="FWZ109" s="6"/>
      <c r="FXA109" s="6"/>
      <c r="FXB109" s="6"/>
      <c r="FXC109" s="6"/>
      <c r="FXD109" s="6"/>
      <c r="FXE109" s="6"/>
      <c r="FXF109" s="98"/>
      <c r="FXG109" s="6"/>
      <c r="FXH109" s="6"/>
      <c r="FXI109" s="6"/>
      <c r="FXJ109" s="99"/>
      <c r="FXK109" s="6"/>
      <c r="FXL109" s="6"/>
      <c r="FXM109" s="6"/>
      <c r="FXN109" s="6"/>
      <c r="FXO109" s="6"/>
      <c r="FXP109" s="6"/>
      <c r="FXQ109" s="6"/>
      <c r="FXR109" s="6"/>
      <c r="FXS109" s="6"/>
      <c r="FXT109" s="100"/>
      <c r="FXU109" s="101"/>
      <c r="FXV109" s="101"/>
      <c r="FXW109" s="6"/>
      <c r="FXX109" s="6"/>
      <c r="FXY109" s="6"/>
      <c r="FXZ109" s="6"/>
      <c r="FYA109" s="102"/>
      <c r="FYB109" s="6"/>
      <c r="FYC109" s="102"/>
      <c r="FYD109" s="6"/>
      <c r="FYE109" s="6"/>
      <c r="FYF109" s="6"/>
      <c r="FYG109" s="6"/>
      <c r="FYH109" s="6"/>
      <c r="FYI109" s="6"/>
      <c r="FYJ109" s="6"/>
      <c r="FYK109" s="6"/>
      <c r="FYL109" s="6"/>
      <c r="FYM109" s="6"/>
      <c r="FYN109" s="6"/>
      <c r="FYO109" s="6"/>
      <c r="FYP109" s="6"/>
      <c r="FYQ109" s="6"/>
      <c r="FYR109" s="6"/>
      <c r="FYS109" s="6"/>
      <c r="FYT109" s="6"/>
      <c r="FYU109" s="98"/>
      <c r="FYV109" s="6"/>
      <c r="FYW109" s="6"/>
      <c r="FYX109" s="6"/>
      <c r="FYY109" s="99"/>
      <c r="FYZ109" s="6"/>
      <c r="FZA109" s="6"/>
      <c r="FZB109" s="6"/>
      <c r="FZC109" s="6"/>
      <c r="FZD109" s="6"/>
      <c r="FZE109" s="6"/>
      <c r="FZF109" s="6"/>
      <c r="FZG109" s="6"/>
      <c r="FZH109" s="6"/>
      <c r="FZI109" s="100"/>
      <c r="FZJ109" s="101"/>
      <c r="FZK109" s="101"/>
      <c r="FZL109" s="6"/>
      <c r="FZM109" s="6"/>
      <c r="FZN109" s="6"/>
      <c r="FZO109" s="6"/>
      <c r="FZP109" s="102"/>
      <c r="FZQ109" s="6"/>
      <c r="FZR109" s="102"/>
      <c r="FZS109" s="6"/>
      <c r="FZT109" s="6"/>
      <c r="FZU109" s="6"/>
      <c r="FZV109" s="6"/>
      <c r="FZW109" s="6"/>
      <c r="FZX109" s="6"/>
      <c r="FZY109" s="6"/>
      <c r="FZZ109" s="6"/>
      <c r="GAA109" s="6"/>
      <c r="GAB109" s="6"/>
      <c r="GAC109" s="6"/>
      <c r="GAD109" s="6"/>
      <c r="GAE109" s="6"/>
      <c r="GAF109" s="6"/>
      <c r="GAG109" s="6"/>
      <c r="GAH109" s="6"/>
      <c r="GAI109" s="6"/>
      <c r="GAJ109" s="98"/>
      <c r="GAK109" s="6"/>
      <c r="GAL109" s="6"/>
      <c r="GAM109" s="6"/>
      <c r="GAN109" s="99"/>
      <c r="GAO109" s="6"/>
      <c r="GAP109" s="6"/>
      <c r="GAQ109" s="6"/>
      <c r="GAR109" s="6"/>
      <c r="GAS109" s="6"/>
      <c r="GAT109" s="6"/>
      <c r="GAU109" s="6"/>
      <c r="GAV109" s="6"/>
      <c r="GAW109" s="6"/>
      <c r="GAX109" s="100"/>
      <c r="GAY109" s="101"/>
      <c r="GAZ109" s="101"/>
      <c r="GBA109" s="6"/>
      <c r="GBB109" s="6"/>
      <c r="GBC109" s="6"/>
      <c r="GBD109" s="6"/>
      <c r="GBE109" s="102"/>
      <c r="GBF109" s="6"/>
      <c r="GBG109" s="102"/>
      <c r="GBH109" s="6"/>
      <c r="GBI109" s="6"/>
      <c r="GBJ109" s="6"/>
      <c r="GBK109" s="6"/>
      <c r="GBL109" s="6"/>
      <c r="GBM109" s="6"/>
      <c r="GBN109" s="6"/>
      <c r="GBO109" s="6"/>
      <c r="GBP109" s="6"/>
      <c r="GBQ109" s="6"/>
      <c r="GBR109" s="6"/>
      <c r="GBS109" s="6"/>
      <c r="GBT109" s="6"/>
      <c r="GBU109" s="6"/>
      <c r="GBV109" s="6"/>
      <c r="GBW109" s="6"/>
      <c r="GBX109" s="6"/>
      <c r="GBY109" s="98"/>
      <c r="GBZ109" s="6"/>
      <c r="GCA109" s="6"/>
      <c r="GCB109" s="6"/>
      <c r="GCC109" s="99"/>
      <c r="GCD109" s="6"/>
      <c r="GCE109" s="6"/>
      <c r="GCF109" s="6"/>
      <c r="GCG109" s="6"/>
      <c r="GCH109" s="6"/>
      <c r="GCI109" s="6"/>
      <c r="GCJ109" s="6"/>
      <c r="GCK109" s="6"/>
      <c r="GCL109" s="6"/>
      <c r="GCM109" s="100"/>
      <c r="GCN109" s="101"/>
      <c r="GCO109" s="101"/>
      <c r="GCP109" s="6"/>
      <c r="GCQ109" s="6"/>
      <c r="GCR109" s="6"/>
      <c r="GCS109" s="6"/>
      <c r="GCT109" s="102"/>
      <c r="GCU109" s="6"/>
      <c r="GCV109" s="102"/>
      <c r="GCW109" s="6"/>
      <c r="GCX109" s="6"/>
      <c r="GCY109" s="6"/>
      <c r="GCZ109" s="6"/>
      <c r="GDA109" s="6"/>
      <c r="GDB109" s="6"/>
      <c r="GDC109" s="6"/>
      <c r="GDD109" s="6"/>
      <c r="GDE109" s="6"/>
      <c r="GDF109" s="6"/>
      <c r="GDG109" s="6"/>
      <c r="GDH109" s="6"/>
      <c r="GDI109" s="6"/>
      <c r="GDJ109" s="6"/>
      <c r="GDK109" s="6"/>
      <c r="GDL109" s="6"/>
      <c r="GDM109" s="6"/>
      <c r="GDN109" s="98"/>
      <c r="GDO109" s="6"/>
      <c r="GDP109" s="6"/>
      <c r="GDQ109" s="6"/>
      <c r="GDR109" s="99"/>
      <c r="GDS109" s="6"/>
      <c r="GDT109" s="6"/>
      <c r="GDU109" s="6"/>
      <c r="GDV109" s="6"/>
      <c r="GDW109" s="6"/>
      <c r="GDX109" s="6"/>
      <c r="GDY109" s="6"/>
      <c r="GDZ109" s="6"/>
      <c r="GEA109" s="6"/>
      <c r="GEB109" s="100"/>
      <c r="GEC109" s="101"/>
      <c r="GED109" s="101"/>
      <c r="GEE109" s="6"/>
      <c r="GEF109" s="6"/>
      <c r="GEG109" s="6"/>
      <c r="GEH109" s="6"/>
      <c r="GEI109" s="102"/>
      <c r="GEJ109" s="6"/>
      <c r="GEK109" s="102"/>
      <c r="GEL109" s="6"/>
      <c r="GEM109" s="6"/>
      <c r="GEN109" s="6"/>
      <c r="GEO109" s="6"/>
      <c r="GEP109" s="6"/>
      <c r="GEQ109" s="6"/>
      <c r="GER109" s="6"/>
      <c r="GES109" s="6"/>
      <c r="GET109" s="6"/>
      <c r="GEU109" s="6"/>
      <c r="GEV109" s="6"/>
      <c r="GEW109" s="6"/>
      <c r="GEX109" s="6"/>
      <c r="GEY109" s="6"/>
      <c r="GEZ109" s="6"/>
      <c r="GFA109" s="6"/>
      <c r="GFB109" s="6"/>
      <c r="GFC109" s="98"/>
      <c r="GFD109" s="6"/>
      <c r="GFE109" s="6"/>
      <c r="GFF109" s="6"/>
      <c r="GFG109" s="99"/>
      <c r="GFH109" s="6"/>
      <c r="GFI109" s="6"/>
      <c r="GFJ109" s="6"/>
      <c r="GFK109" s="6"/>
      <c r="GFL109" s="6"/>
      <c r="GFM109" s="6"/>
      <c r="GFN109" s="6"/>
      <c r="GFO109" s="6"/>
      <c r="GFP109" s="6"/>
      <c r="GFQ109" s="100"/>
      <c r="GFR109" s="101"/>
      <c r="GFS109" s="101"/>
      <c r="GFT109" s="6"/>
      <c r="GFU109" s="6"/>
      <c r="GFV109" s="6"/>
      <c r="GFW109" s="6"/>
      <c r="GFX109" s="102"/>
      <c r="GFY109" s="6"/>
      <c r="GFZ109" s="102"/>
      <c r="GGA109" s="6"/>
      <c r="GGB109" s="6"/>
      <c r="GGC109" s="6"/>
      <c r="GGD109" s="6"/>
      <c r="GGE109" s="6"/>
      <c r="GGF109" s="6"/>
      <c r="GGG109" s="6"/>
      <c r="GGH109" s="6"/>
      <c r="GGI109" s="6"/>
      <c r="GGJ109" s="6"/>
      <c r="GGK109" s="6"/>
      <c r="GGL109" s="6"/>
      <c r="GGM109" s="6"/>
      <c r="GGN109" s="6"/>
      <c r="GGO109" s="6"/>
      <c r="GGP109" s="6"/>
      <c r="GGQ109" s="6"/>
      <c r="GGR109" s="98"/>
      <c r="GGS109" s="6"/>
      <c r="GGT109" s="6"/>
      <c r="GGU109" s="6"/>
      <c r="GGV109" s="99"/>
      <c r="GGW109" s="6"/>
      <c r="GGX109" s="6"/>
      <c r="GGY109" s="6"/>
      <c r="GGZ109" s="6"/>
      <c r="GHA109" s="6"/>
      <c r="GHB109" s="6"/>
      <c r="GHC109" s="6"/>
      <c r="GHD109" s="6"/>
      <c r="GHE109" s="6"/>
      <c r="GHF109" s="100"/>
      <c r="GHG109" s="101"/>
      <c r="GHH109" s="101"/>
      <c r="GHI109" s="6"/>
      <c r="GHJ109" s="6"/>
      <c r="GHK109" s="6"/>
      <c r="GHL109" s="6"/>
      <c r="GHM109" s="102"/>
      <c r="GHN109" s="6"/>
      <c r="GHO109" s="102"/>
      <c r="GHP109" s="6"/>
      <c r="GHQ109" s="6"/>
      <c r="GHR109" s="6"/>
      <c r="GHS109" s="6"/>
      <c r="GHT109" s="6"/>
      <c r="GHU109" s="6"/>
      <c r="GHV109" s="6"/>
      <c r="GHW109" s="6"/>
      <c r="GHX109" s="6"/>
      <c r="GHY109" s="6"/>
      <c r="GHZ109" s="6"/>
      <c r="GIA109" s="6"/>
      <c r="GIB109" s="6"/>
      <c r="GIC109" s="6"/>
      <c r="GID109" s="6"/>
      <c r="GIE109" s="6"/>
      <c r="GIF109" s="6"/>
      <c r="GIG109" s="98"/>
      <c r="GIH109" s="6"/>
      <c r="GII109" s="6"/>
      <c r="GIJ109" s="6"/>
      <c r="GIK109" s="99"/>
      <c r="GIL109" s="6"/>
      <c r="GIM109" s="6"/>
      <c r="GIN109" s="6"/>
      <c r="GIO109" s="6"/>
      <c r="GIP109" s="6"/>
      <c r="GIQ109" s="6"/>
      <c r="GIR109" s="6"/>
      <c r="GIS109" s="6"/>
      <c r="GIT109" s="6"/>
      <c r="GIU109" s="100"/>
      <c r="GIV109" s="101"/>
      <c r="GIW109" s="101"/>
      <c r="GIX109" s="6"/>
      <c r="GIY109" s="6"/>
      <c r="GIZ109" s="6"/>
      <c r="GJA109" s="6"/>
      <c r="GJB109" s="102"/>
      <c r="GJC109" s="6"/>
      <c r="GJD109" s="102"/>
      <c r="GJE109" s="6"/>
      <c r="GJF109" s="6"/>
      <c r="GJG109" s="6"/>
      <c r="GJH109" s="6"/>
      <c r="GJI109" s="6"/>
      <c r="GJJ109" s="6"/>
      <c r="GJK109" s="6"/>
      <c r="GJL109" s="6"/>
      <c r="GJM109" s="6"/>
      <c r="GJN109" s="6"/>
      <c r="GJO109" s="6"/>
      <c r="GJP109" s="6"/>
      <c r="GJQ109" s="6"/>
      <c r="GJR109" s="6"/>
      <c r="GJS109" s="6"/>
      <c r="GJT109" s="6"/>
      <c r="GJU109" s="6"/>
      <c r="GJV109" s="98"/>
      <c r="GJW109" s="6"/>
      <c r="GJX109" s="6"/>
      <c r="GJY109" s="6"/>
      <c r="GJZ109" s="99"/>
      <c r="GKA109" s="6"/>
      <c r="GKB109" s="6"/>
      <c r="GKC109" s="6"/>
      <c r="GKD109" s="6"/>
      <c r="GKE109" s="6"/>
      <c r="GKF109" s="6"/>
      <c r="GKG109" s="6"/>
      <c r="GKH109" s="6"/>
      <c r="GKI109" s="6"/>
      <c r="GKJ109" s="100"/>
      <c r="GKK109" s="101"/>
      <c r="GKL109" s="101"/>
      <c r="GKM109" s="6"/>
      <c r="GKN109" s="6"/>
      <c r="GKO109" s="6"/>
      <c r="GKP109" s="6"/>
      <c r="GKQ109" s="102"/>
      <c r="GKR109" s="6"/>
      <c r="GKS109" s="102"/>
      <c r="GKT109" s="6"/>
      <c r="GKU109" s="6"/>
      <c r="GKV109" s="6"/>
      <c r="GKW109" s="6"/>
      <c r="GKX109" s="6"/>
      <c r="GKY109" s="6"/>
      <c r="GKZ109" s="6"/>
      <c r="GLA109" s="6"/>
      <c r="GLB109" s="6"/>
      <c r="GLC109" s="6"/>
      <c r="GLD109" s="6"/>
      <c r="GLE109" s="6"/>
      <c r="GLF109" s="6"/>
      <c r="GLG109" s="6"/>
      <c r="GLH109" s="6"/>
      <c r="GLI109" s="6"/>
      <c r="GLJ109" s="6"/>
      <c r="GLK109" s="98"/>
      <c r="GLL109" s="6"/>
      <c r="GLM109" s="6"/>
      <c r="GLN109" s="6"/>
      <c r="GLO109" s="99"/>
      <c r="GLP109" s="6"/>
      <c r="GLQ109" s="6"/>
      <c r="GLR109" s="6"/>
      <c r="GLS109" s="6"/>
      <c r="GLT109" s="6"/>
      <c r="GLU109" s="6"/>
      <c r="GLV109" s="6"/>
      <c r="GLW109" s="6"/>
      <c r="GLX109" s="6"/>
      <c r="GLY109" s="100"/>
      <c r="GLZ109" s="101"/>
      <c r="GMA109" s="101"/>
      <c r="GMB109" s="6"/>
      <c r="GMC109" s="6"/>
      <c r="GMD109" s="6"/>
      <c r="GME109" s="6"/>
      <c r="GMF109" s="102"/>
      <c r="GMG109" s="6"/>
      <c r="GMH109" s="102"/>
      <c r="GMI109" s="6"/>
      <c r="GMJ109" s="6"/>
      <c r="GMK109" s="6"/>
      <c r="GML109" s="6"/>
      <c r="GMM109" s="6"/>
      <c r="GMN109" s="6"/>
      <c r="GMO109" s="6"/>
      <c r="GMP109" s="6"/>
      <c r="GMQ109" s="6"/>
      <c r="GMR109" s="6"/>
      <c r="GMS109" s="6"/>
      <c r="GMT109" s="6"/>
      <c r="GMU109" s="6"/>
      <c r="GMV109" s="6"/>
      <c r="GMW109" s="6"/>
      <c r="GMX109" s="6"/>
      <c r="GMY109" s="6"/>
      <c r="GMZ109" s="98"/>
      <c r="GNA109" s="6"/>
      <c r="GNB109" s="6"/>
      <c r="GNC109" s="6"/>
      <c r="GND109" s="99"/>
      <c r="GNE109" s="6"/>
      <c r="GNF109" s="6"/>
      <c r="GNG109" s="6"/>
      <c r="GNH109" s="6"/>
      <c r="GNI109" s="6"/>
      <c r="GNJ109" s="6"/>
      <c r="GNK109" s="6"/>
      <c r="GNL109" s="6"/>
      <c r="GNM109" s="6"/>
      <c r="GNN109" s="100"/>
      <c r="GNO109" s="101"/>
      <c r="GNP109" s="101"/>
      <c r="GNQ109" s="6"/>
      <c r="GNR109" s="6"/>
      <c r="GNS109" s="6"/>
      <c r="GNT109" s="6"/>
      <c r="GNU109" s="102"/>
      <c r="GNV109" s="6"/>
      <c r="GNW109" s="102"/>
      <c r="GNX109" s="6"/>
      <c r="GNY109" s="6"/>
      <c r="GNZ109" s="6"/>
      <c r="GOA109" s="6"/>
      <c r="GOB109" s="6"/>
      <c r="GOC109" s="6"/>
      <c r="GOD109" s="6"/>
      <c r="GOE109" s="6"/>
      <c r="GOF109" s="6"/>
      <c r="GOG109" s="6"/>
      <c r="GOH109" s="6"/>
      <c r="GOI109" s="6"/>
      <c r="GOJ109" s="6"/>
      <c r="GOK109" s="6"/>
      <c r="GOL109" s="6"/>
      <c r="GOM109" s="6"/>
      <c r="GON109" s="6"/>
      <c r="GOO109" s="98"/>
      <c r="GOP109" s="6"/>
      <c r="GOQ109" s="6"/>
      <c r="GOR109" s="6"/>
      <c r="GOS109" s="99"/>
      <c r="GOT109" s="6"/>
      <c r="GOU109" s="6"/>
      <c r="GOV109" s="6"/>
      <c r="GOW109" s="6"/>
      <c r="GOX109" s="6"/>
      <c r="GOY109" s="6"/>
      <c r="GOZ109" s="6"/>
      <c r="GPA109" s="6"/>
      <c r="GPB109" s="6"/>
      <c r="GPC109" s="100"/>
      <c r="GPD109" s="101"/>
      <c r="GPE109" s="101"/>
      <c r="GPF109" s="6"/>
      <c r="GPG109" s="6"/>
      <c r="GPH109" s="6"/>
      <c r="GPI109" s="6"/>
      <c r="GPJ109" s="102"/>
      <c r="GPK109" s="6"/>
      <c r="GPL109" s="102"/>
      <c r="GPM109" s="6"/>
      <c r="GPN109" s="6"/>
      <c r="GPO109" s="6"/>
      <c r="GPP109" s="6"/>
      <c r="GPQ109" s="6"/>
      <c r="GPR109" s="6"/>
      <c r="GPS109" s="6"/>
      <c r="GPT109" s="6"/>
      <c r="GPU109" s="6"/>
      <c r="GPV109" s="6"/>
      <c r="GPW109" s="6"/>
      <c r="GPX109" s="6"/>
      <c r="GPY109" s="6"/>
      <c r="GPZ109" s="6"/>
      <c r="GQA109" s="6"/>
      <c r="GQB109" s="6"/>
      <c r="GQC109" s="6"/>
      <c r="GQD109" s="98"/>
      <c r="GQE109" s="6"/>
      <c r="GQF109" s="6"/>
      <c r="GQG109" s="6"/>
      <c r="GQH109" s="99"/>
      <c r="GQI109" s="6"/>
      <c r="GQJ109" s="6"/>
      <c r="GQK109" s="6"/>
      <c r="GQL109" s="6"/>
      <c r="GQM109" s="6"/>
      <c r="GQN109" s="6"/>
      <c r="GQO109" s="6"/>
      <c r="GQP109" s="6"/>
      <c r="GQQ109" s="6"/>
      <c r="GQR109" s="100"/>
      <c r="GQS109" s="101"/>
      <c r="GQT109" s="101"/>
      <c r="GQU109" s="6"/>
      <c r="GQV109" s="6"/>
      <c r="GQW109" s="6"/>
      <c r="GQX109" s="6"/>
      <c r="GQY109" s="102"/>
      <c r="GQZ109" s="6"/>
      <c r="GRA109" s="102"/>
      <c r="GRB109" s="6"/>
      <c r="GRC109" s="6"/>
      <c r="GRD109" s="6"/>
      <c r="GRE109" s="6"/>
      <c r="GRF109" s="6"/>
      <c r="GRG109" s="6"/>
      <c r="GRH109" s="6"/>
      <c r="GRI109" s="6"/>
      <c r="GRJ109" s="6"/>
      <c r="GRK109" s="6"/>
      <c r="GRL109" s="6"/>
      <c r="GRM109" s="6"/>
      <c r="GRN109" s="6"/>
      <c r="GRO109" s="6"/>
      <c r="GRP109" s="6"/>
      <c r="GRQ109" s="6"/>
      <c r="GRR109" s="6"/>
      <c r="GRS109" s="98"/>
      <c r="GRT109" s="6"/>
      <c r="GRU109" s="6"/>
      <c r="GRV109" s="6"/>
      <c r="GRW109" s="99"/>
      <c r="GRX109" s="6"/>
      <c r="GRY109" s="6"/>
      <c r="GRZ109" s="6"/>
      <c r="GSA109" s="6"/>
      <c r="GSB109" s="6"/>
      <c r="GSC109" s="6"/>
      <c r="GSD109" s="6"/>
      <c r="GSE109" s="6"/>
      <c r="GSF109" s="6"/>
      <c r="GSG109" s="100"/>
      <c r="GSH109" s="101"/>
      <c r="GSI109" s="101"/>
      <c r="GSJ109" s="6"/>
      <c r="GSK109" s="6"/>
      <c r="GSL109" s="6"/>
      <c r="GSM109" s="6"/>
      <c r="GSN109" s="102"/>
      <c r="GSO109" s="6"/>
      <c r="GSP109" s="102"/>
      <c r="GSQ109" s="6"/>
      <c r="GSR109" s="6"/>
      <c r="GSS109" s="6"/>
      <c r="GST109" s="6"/>
      <c r="GSU109" s="6"/>
      <c r="GSV109" s="6"/>
      <c r="GSW109" s="6"/>
      <c r="GSX109" s="6"/>
      <c r="GSY109" s="6"/>
      <c r="GSZ109" s="6"/>
      <c r="GTA109" s="6"/>
      <c r="GTB109" s="6"/>
      <c r="GTC109" s="6"/>
      <c r="GTD109" s="6"/>
      <c r="GTE109" s="6"/>
      <c r="GTF109" s="6"/>
      <c r="GTG109" s="6"/>
      <c r="GTH109" s="98"/>
      <c r="GTI109" s="6"/>
      <c r="GTJ109" s="6"/>
      <c r="GTK109" s="6"/>
      <c r="GTL109" s="99"/>
      <c r="GTM109" s="6"/>
      <c r="GTN109" s="6"/>
      <c r="GTO109" s="6"/>
      <c r="GTP109" s="6"/>
      <c r="GTQ109" s="6"/>
      <c r="GTR109" s="6"/>
      <c r="GTS109" s="6"/>
      <c r="GTT109" s="6"/>
      <c r="GTU109" s="6"/>
      <c r="GTV109" s="100"/>
      <c r="GTW109" s="101"/>
      <c r="GTX109" s="101"/>
      <c r="GTY109" s="6"/>
      <c r="GTZ109" s="6"/>
      <c r="GUA109" s="6"/>
      <c r="GUB109" s="6"/>
      <c r="GUC109" s="102"/>
      <c r="GUD109" s="6"/>
      <c r="GUE109" s="102"/>
      <c r="GUF109" s="6"/>
      <c r="GUG109" s="6"/>
      <c r="GUH109" s="6"/>
      <c r="GUI109" s="6"/>
      <c r="GUJ109" s="6"/>
      <c r="GUK109" s="6"/>
      <c r="GUL109" s="6"/>
      <c r="GUM109" s="6"/>
      <c r="GUN109" s="6"/>
      <c r="GUO109" s="6"/>
      <c r="GUP109" s="6"/>
      <c r="GUQ109" s="6"/>
      <c r="GUR109" s="6"/>
      <c r="GUS109" s="6"/>
      <c r="GUT109" s="6"/>
      <c r="GUU109" s="6"/>
      <c r="GUV109" s="6"/>
      <c r="GUW109" s="98"/>
      <c r="GUX109" s="6"/>
      <c r="GUY109" s="6"/>
      <c r="GUZ109" s="6"/>
      <c r="GVA109" s="99"/>
      <c r="GVB109" s="6"/>
      <c r="GVC109" s="6"/>
      <c r="GVD109" s="6"/>
      <c r="GVE109" s="6"/>
      <c r="GVF109" s="6"/>
      <c r="GVG109" s="6"/>
      <c r="GVH109" s="6"/>
      <c r="GVI109" s="6"/>
      <c r="GVJ109" s="6"/>
      <c r="GVK109" s="100"/>
      <c r="GVL109" s="101"/>
      <c r="GVM109" s="101"/>
      <c r="GVN109" s="6"/>
      <c r="GVO109" s="6"/>
      <c r="GVP109" s="6"/>
      <c r="GVQ109" s="6"/>
      <c r="GVR109" s="102"/>
      <c r="GVS109" s="6"/>
      <c r="GVT109" s="102"/>
      <c r="GVU109" s="6"/>
      <c r="GVV109" s="6"/>
      <c r="GVW109" s="6"/>
      <c r="GVX109" s="6"/>
      <c r="GVY109" s="6"/>
      <c r="GVZ109" s="6"/>
      <c r="GWA109" s="6"/>
      <c r="GWB109" s="6"/>
      <c r="GWC109" s="6"/>
      <c r="GWD109" s="6"/>
      <c r="GWE109" s="6"/>
      <c r="GWF109" s="6"/>
      <c r="GWG109" s="6"/>
      <c r="GWH109" s="6"/>
      <c r="GWI109" s="6"/>
      <c r="GWJ109" s="6"/>
      <c r="GWK109" s="6"/>
      <c r="GWL109" s="98"/>
      <c r="GWM109" s="6"/>
      <c r="GWN109" s="6"/>
      <c r="GWO109" s="6"/>
      <c r="GWP109" s="99"/>
      <c r="GWQ109" s="6"/>
      <c r="GWR109" s="6"/>
      <c r="GWS109" s="6"/>
      <c r="GWT109" s="6"/>
      <c r="GWU109" s="6"/>
      <c r="GWV109" s="6"/>
      <c r="GWW109" s="6"/>
      <c r="GWX109" s="6"/>
      <c r="GWY109" s="6"/>
      <c r="GWZ109" s="100"/>
      <c r="GXA109" s="101"/>
      <c r="GXB109" s="101"/>
      <c r="GXC109" s="6"/>
      <c r="GXD109" s="6"/>
      <c r="GXE109" s="6"/>
      <c r="GXF109" s="6"/>
      <c r="GXG109" s="102"/>
      <c r="GXH109" s="6"/>
      <c r="GXI109" s="102"/>
      <c r="GXJ109" s="6"/>
      <c r="GXK109" s="6"/>
      <c r="GXL109" s="6"/>
      <c r="GXM109" s="6"/>
      <c r="GXN109" s="6"/>
      <c r="GXO109" s="6"/>
      <c r="GXP109" s="6"/>
      <c r="GXQ109" s="6"/>
      <c r="GXR109" s="6"/>
      <c r="GXS109" s="6"/>
      <c r="GXT109" s="6"/>
      <c r="GXU109" s="6"/>
      <c r="GXV109" s="6"/>
      <c r="GXW109" s="6"/>
      <c r="GXX109" s="6"/>
      <c r="GXY109" s="6"/>
      <c r="GXZ109" s="6"/>
      <c r="GYA109" s="98"/>
      <c r="GYB109" s="6"/>
      <c r="GYC109" s="6"/>
      <c r="GYD109" s="6"/>
      <c r="GYE109" s="99"/>
      <c r="GYF109" s="6"/>
      <c r="GYG109" s="6"/>
      <c r="GYH109" s="6"/>
      <c r="GYI109" s="6"/>
      <c r="GYJ109" s="6"/>
      <c r="GYK109" s="6"/>
      <c r="GYL109" s="6"/>
      <c r="GYM109" s="6"/>
      <c r="GYN109" s="6"/>
      <c r="GYO109" s="100"/>
      <c r="GYP109" s="101"/>
      <c r="GYQ109" s="101"/>
      <c r="GYR109" s="6"/>
      <c r="GYS109" s="6"/>
      <c r="GYT109" s="6"/>
      <c r="GYU109" s="6"/>
      <c r="GYV109" s="102"/>
      <c r="GYW109" s="6"/>
      <c r="GYX109" s="102"/>
      <c r="GYY109" s="6"/>
      <c r="GYZ109" s="6"/>
      <c r="GZA109" s="6"/>
      <c r="GZB109" s="6"/>
      <c r="GZC109" s="6"/>
      <c r="GZD109" s="6"/>
      <c r="GZE109" s="6"/>
      <c r="GZF109" s="6"/>
      <c r="GZG109" s="6"/>
      <c r="GZH109" s="6"/>
      <c r="GZI109" s="6"/>
      <c r="GZJ109" s="6"/>
      <c r="GZK109" s="6"/>
      <c r="GZL109" s="6"/>
      <c r="GZM109" s="6"/>
      <c r="GZN109" s="6"/>
      <c r="GZO109" s="6"/>
      <c r="GZP109" s="98"/>
      <c r="GZQ109" s="6"/>
      <c r="GZR109" s="6"/>
      <c r="GZS109" s="6"/>
      <c r="GZT109" s="99"/>
      <c r="GZU109" s="6"/>
      <c r="GZV109" s="6"/>
      <c r="GZW109" s="6"/>
      <c r="GZX109" s="6"/>
      <c r="GZY109" s="6"/>
      <c r="GZZ109" s="6"/>
      <c r="HAA109" s="6"/>
      <c r="HAB109" s="6"/>
      <c r="HAC109" s="6"/>
      <c r="HAD109" s="100"/>
      <c r="HAE109" s="101"/>
      <c r="HAF109" s="101"/>
      <c r="HAG109" s="6"/>
      <c r="HAH109" s="6"/>
      <c r="HAI109" s="6"/>
      <c r="HAJ109" s="6"/>
      <c r="HAK109" s="102"/>
      <c r="HAL109" s="6"/>
      <c r="HAM109" s="102"/>
      <c r="HAN109" s="6"/>
      <c r="HAO109" s="6"/>
      <c r="HAP109" s="6"/>
      <c r="HAQ109" s="6"/>
      <c r="HAR109" s="6"/>
      <c r="HAS109" s="6"/>
      <c r="HAT109" s="6"/>
      <c r="HAU109" s="6"/>
      <c r="HAV109" s="6"/>
      <c r="HAW109" s="6"/>
      <c r="HAX109" s="6"/>
      <c r="HAY109" s="6"/>
      <c r="HAZ109" s="6"/>
      <c r="HBA109" s="6"/>
      <c r="HBB109" s="6"/>
      <c r="HBC109" s="6"/>
      <c r="HBD109" s="6"/>
      <c r="HBE109" s="98"/>
      <c r="HBF109" s="6"/>
      <c r="HBG109" s="6"/>
      <c r="HBH109" s="6"/>
      <c r="HBI109" s="99"/>
      <c r="HBJ109" s="6"/>
      <c r="HBK109" s="6"/>
      <c r="HBL109" s="6"/>
      <c r="HBM109" s="6"/>
      <c r="HBN109" s="6"/>
      <c r="HBO109" s="6"/>
      <c r="HBP109" s="6"/>
      <c r="HBQ109" s="6"/>
      <c r="HBR109" s="6"/>
      <c r="HBS109" s="100"/>
      <c r="HBT109" s="101"/>
      <c r="HBU109" s="101"/>
      <c r="HBV109" s="6"/>
      <c r="HBW109" s="6"/>
      <c r="HBX109" s="6"/>
      <c r="HBY109" s="6"/>
      <c r="HBZ109" s="102"/>
      <c r="HCA109" s="6"/>
      <c r="HCB109" s="102"/>
      <c r="HCC109" s="6"/>
      <c r="HCD109" s="6"/>
      <c r="HCE109" s="6"/>
      <c r="HCF109" s="6"/>
      <c r="HCG109" s="6"/>
      <c r="HCH109" s="6"/>
      <c r="HCI109" s="6"/>
      <c r="HCJ109" s="6"/>
      <c r="HCK109" s="6"/>
      <c r="HCL109" s="6"/>
      <c r="HCM109" s="6"/>
      <c r="HCN109" s="6"/>
      <c r="HCO109" s="6"/>
      <c r="HCP109" s="6"/>
      <c r="HCQ109" s="6"/>
      <c r="HCR109" s="6"/>
      <c r="HCS109" s="6"/>
      <c r="HCT109" s="98"/>
      <c r="HCU109" s="6"/>
      <c r="HCV109" s="6"/>
      <c r="HCW109" s="6"/>
      <c r="HCX109" s="99"/>
      <c r="HCY109" s="6"/>
      <c r="HCZ109" s="6"/>
      <c r="HDA109" s="6"/>
      <c r="HDB109" s="6"/>
      <c r="HDC109" s="6"/>
      <c r="HDD109" s="6"/>
      <c r="HDE109" s="6"/>
      <c r="HDF109" s="6"/>
      <c r="HDG109" s="6"/>
      <c r="HDH109" s="100"/>
      <c r="HDI109" s="101"/>
      <c r="HDJ109" s="101"/>
      <c r="HDK109" s="6"/>
      <c r="HDL109" s="6"/>
      <c r="HDM109" s="6"/>
      <c r="HDN109" s="6"/>
      <c r="HDO109" s="102"/>
      <c r="HDP109" s="6"/>
      <c r="HDQ109" s="102"/>
      <c r="HDR109" s="6"/>
      <c r="HDS109" s="6"/>
      <c r="HDT109" s="6"/>
      <c r="HDU109" s="6"/>
      <c r="HDV109" s="6"/>
      <c r="HDW109" s="6"/>
      <c r="HDX109" s="6"/>
      <c r="HDY109" s="6"/>
      <c r="HDZ109" s="6"/>
      <c r="HEA109" s="6"/>
      <c r="HEB109" s="6"/>
      <c r="HEC109" s="6"/>
      <c r="HED109" s="6"/>
      <c r="HEE109" s="6"/>
      <c r="HEF109" s="6"/>
      <c r="HEG109" s="6"/>
      <c r="HEH109" s="6"/>
      <c r="HEI109" s="98"/>
      <c r="HEJ109" s="6"/>
      <c r="HEK109" s="6"/>
      <c r="HEL109" s="6"/>
      <c r="HEM109" s="99"/>
      <c r="HEN109" s="6"/>
      <c r="HEO109" s="6"/>
      <c r="HEP109" s="6"/>
      <c r="HEQ109" s="6"/>
      <c r="HER109" s="6"/>
      <c r="HES109" s="6"/>
      <c r="HET109" s="6"/>
      <c r="HEU109" s="6"/>
      <c r="HEV109" s="6"/>
      <c r="HEW109" s="100"/>
      <c r="HEX109" s="101"/>
      <c r="HEY109" s="101"/>
      <c r="HEZ109" s="6"/>
      <c r="HFA109" s="6"/>
      <c r="HFB109" s="6"/>
      <c r="HFC109" s="6"/>
      <c r="HFD109" s="102"/>
      <c r="HFE109" s="6"/>
      <c r="HFF109" s="102"/>
      <c r="HFG109" s="6"/>
      <c r="HFH109" s="6"/>
      <c r="HFI109" s="6"/>
      <c r="HFJ109" s="6"/>
      <c r="HFK109" s="6"/>
      <c r="HFL109" s="6"/>
      <c r="HFM109" s="6"/>
      <c r="HFN109" s="6"/>
      <c r="HFO109" s="6"/>
      <c r="HFP109" s="6"/>
      <c r="HFQ109" s="6"/>
      <c r="HFR109" s="6"/>
      <c r="HFS109" s="6"/>
      <c r="HFT109" s="6"/>
      <c r="HFU109" s="6"/>
      <c r="HFV109" s="6"/>
      <c r="HFW109" s="6"/>
      <c r="HFX109" s="98"/>
      <c r="HFY109" s="6"/>
      <c r="HFZ109" s="6"/>
      <c r="HGA109" s="6"/>
      <c r="HGB109" s="99"/>
      <c r="HGC109" s="6"/>
      <c r="HGD109" s="6"/>
      <c r="HGE109" s="6"/>
      <c r="HGF109" s="6"/>
      <c r="HGG109" s="6"/>
      <c r="HGH109" s="6"/>
      <c r="HGI109" s="6"/>
      <c r="HGJ109" s="6"/>
      <c r="HGK109" s="6"/>
      <c r="HGL109" s="100"/>
      <c r="HGM109" s="101"/>
      <c r="HGN109" s="101"/>
      <c r="HGO109" s="6"/>
      <c r="HGP109" s="6"/>
      <c r="HGQ109" s="6"/>
      <c r="HGR109" s="6"/>
      <c r="HGS109" s="102"/>
      <c r="HGT109" s="6"/>
      <c r="HGU109" s="102"/>
      <c r="HGV109" s="6"/>
      <c r="HGW109" s="6"/>
      <c r="HGX109" s="6"/>
      <c r="HGY109" s="6"/>
      <c r="HGZ109" s="6"/>
      <c r="HHA109" s="6"/>
      <c r="HHB109" s="6"/>
      <c r="HHC109" s="6"/>
      <c r="HHD109" s="6"/>
      <c r="HHE109" s="6"/>
      <c r="HHF109" s="6"/>
      <c r="HHG109" s="6"/>
      <c r="HHH109" s="6"/>
      <c r="HHI109" s="6"/>
      <c r="HHJ109" s="6"/>
      <c r="HHK109" s="6"/>
      <c r="HHL109" s="6"/>
      <c r="HHM109" s="98"/>
      <c r="HHN109" s="6"/>
      <c r="HHO109" s="6"/>
      <c r="HHP109" s="6"/>
      <c r="HHQ109" s="99"/>
      <c r="HHR109" s="6"/>
      <c r="HHS109" s="6"/>
      <c r="HHT109" s="6"/>
      <c r="HHU109" s="6"/>
      <c r="HHV109" s="6"/>
      <c r="HHW109" s="6"/>
      <c r="HHX109" s="6"/>
      <c r="HHY109" s="6"/>
      <c r="HHZ109" s="6"/>
      <c r="HIA109" s="100"/>
      <c r="HIB109" s="101"/>
      <c r="HIC109" s="101"/>
      <c r="HID109" s="6"/>
      <c r="HIE109" s="6"/>
      <c r="HIF109" s="6"/>
      <c r="HIG109" s="6"/>
      <c r="HIH109" s="102"/>
      <c r="HII109" s="6"/>
      <c r="HIJ109" s="102"/>
      <c r="HIK109" s="6"/>
      <c r="HIL109" s="6"/>
      <c r="HIM109" s="6"/>
      <c r="HIN109" s="6"/>
      <c r="HIO109" s="6"/>
      <c r="HIP109" s="6"/>
      <c r="HIQ109" s="6"/>
      <c r="HIR109" s="6"/>
      <c r="HIS109" s="6"/>
      <c r="HIT109" s="6"/>
      <c r="HIU109" s="6"/>
      <c r="HIV109" s="6"/>
      <c r="HIW109" s="6"/>
      <c r="HIX109" s="6"/>
      <c r="HIY109" s="6"/>
      <c r="HIZ109" s="6"/>
      <c r="HJA109" s="6"/>
      <c r="HJB109" s="98"/>
      <c r="HJC109" s="6"/>
      <c r="HJD109" s="6"/>
      <c r="HJE109" s="6"/>
      <c r="HJF109" s="99"/>
      <c r="HJG109" s="6"/>
      <c r="HJH109" s="6"/>
      <c r="HJI109" s="6"/>
      <c r="HJJ109" s="6"/>
      <c r="HJK109" s="6"/>
      <c r="HJL109" s="6"/>
      <c r="HJM109" s="6"/>
      <c r="HJN109" s="6"/>
      <c r="HJO109" s="6"/>
      <c r="HJP109" s="100"/>
      <c r="HJQ109" s="101"/>
      <c r="HJR109" s="101"/>
      <c r="HJS109" s="6"/>
      <c r="HJT109" s="6"/>
      <c r="HJU109" s="6"/>
      <c r="HJV109" s="6"/>
      <c r="HJW109" s="102"/>
      <c r="HJX109" s="6"/>
      <c r="HJY109" s="102"/>
      <c r="HJZ109" s="6"/>
      <c r="HKA109" s="6"/>
      <c r="HKB109" s="6"/>
      <c r="HKC109" s="6"/>
      <c r="HKD109" s="6"/>
      <c r="HKE109" s="6"/>
      <c r="HKF109" s="6"/>
      <c r="HKG109" s="6"/>
      <c r="HKH109" s="6"/>
      <c r="HKI109" s="6"/>
      <c r="HKJ109" s="6"/>
      <c r="HKK109" s="6"/>
      <c r="HKL109" s="6"/>
      <c r="HKM109" s="6"/>
      <c r="HKN109" s="6"/>
      <c r="HKO109" s="6"/>
      <c r="HKP109" s="6"/>
      <c r="HKQ109" s="98"/>
      <c r="HKR109" s="6"/>
      <c r="HKS109" s="6"/>
      <c r="HKT109" s="6"/>
      <c r="HKU109" s="99"/>
      <c r="HKV109" s="6"/>
      <c r="HKW109" s="6"/>
      <c r="HKX109" s="6"/>
      <c r="HKY109" s="6"/>
      <c r="HKZ109" s="6"/>
      <c r="HLA109" s="6"/>
      <c r="HLB109" s="6"/>
      <c r="HLC109" s="6"/>
      <c r="HLD109" s="6"/>
      <c r="HLE109" s="100"/>
      <c r="HLF109" s="101"/>
      <c r="HLG109" s="101"/>
      <c r="HLH109" s="6"/>
      <c r="HLI109" s="6"/>
      <c r="HLJ109" s="6"/>
      <c r="HLK109" s="6"/>
      <c r="HLL109" s="102"/>
      <c r="HLM109" s="6"/>
      <c r="HLN109" s="102"/>
      <c r="HLO109" s="6"/>
      <c r="HLP109" s="6"/>
      <c r="HLQ109" s="6"/>
      <c r="HLR109" s="6"/>
      <c r="HLS109" s="6"/>
      <c r="HLT109" s="6"/>
      <c r="HLU109" s="6"/>
      <c r="HLV109" s="6"/>
      <c r="HLW109" s="6"/>
      <c r="HLX109" s="6"/>
      <c r="HLY109" s="6"/>
      <c r="HLZ109" s="6"/>
      <c r="HMA109" s="6"/>
      <c r="HMB109" s="6"/>
      <c r="HMC109" s="6"/>
      <c r="HMD109" s="6"/>
      <c r="HME109" s="6"/>
      <c r="HMF109" s="98"/>
      <c r="HMG109" s="6"/>
      <c r="HMH109" s="6"/>
      <c r="HMI109" s="6"/>
      <c r="HMJ109" s="99"/>
      <c r="HMK109" s="6"/>
      <c r="HML109" s="6"/>
      <c r="HMM109" s="6"/>
      <c r="HMN109" s="6"/>
      <c r="HMO109" s="6"/>
      <c r="HMP109" s="6"/>
      <c r="HMQ109" s="6"/>
      <c r="HMR109" s="6"/>
      <c r="HMS109" s="6"/>
      <c r="HMT109" s="100"/>
      <c r="HMU109" s="101"/>
      <c r="HMV109" s="101"/>
      <c r="HMW109" s="6"/>
      <c r="HMX109" s="6"/>
      <c r="HMY109" s="6"/>
      <c r="HMZ109" s="6"/>
      <c r="HNA109" s="102"/>
      <c r="HNB109" s="6"/>
      <c r="HNC109" s="102"/>
      <c r="HND109" s="6"/>
      <c r="HNE109" s="6"/>
      <c r="HNF109" s="6"/>
      <c r="HNG109" s="6"/>
      <c r="HNH109" s="6"/>
      <c r="HNI109" s="6"/>
      <c r="HNJ109" s="6"/>
      <c r="HNK109" s="6"/>
      <c r="HNL109" s="6"/>
      <c r="HNM109" s="6"/>
      <c r="HNN109" s="6"/>
      <c r="HNO109" s="6"/>
      <c r="HNP109" s="6"/>
      <c r="HNQ109" s="6"/>
      <c r="HNR109" s="6"/>
      <c r="HNS109" s="6"/>
      <c r="HNT109" s="6"/>
      <c r="HNU109" s="98"/>
      <c r="HNV109" s="6"/>
      <c r="HNW109" s="6"/>
      <c r="HNX109" s="6"/>
      <c r="HNY109" s="99"/>
      <c r="HNZ109" s="6"/>
      <c r="HOA109" s="6"/>
      <c r="HOB109" s="6"/>
      <c r="HOC109" s="6"/>
      <c r="HOD109" s="6"/>
      <c r="HOE109" s="6"/>
      <c r="HOF109" s="6"/>
      <c r="HOG109" s="6"/>
      <c r="HOH109" s="6"/>
      <c r="HOI109" s="100"/>
      <c r="HOJ109" s="101"/>
      <c r="HOK109" s="101"/>
      <c r="HOL109" s="6"/>
      <c r="HOM109" s="6"/>
      <c r="HON109" s="6"/>
      <c r="HOO109" s="6"/>
      <c r="HOP109" s="102"/>
      <c r="HOQ109" s="6"/>
      <c r="HOR109" s="102"/>
      <c r="HOS109" s="6"/>
      <c r="HOT109" s="6"/>
      <c r="HOU109" s="6"/>
      <c r="HOV109" s="6"/>
      <c r="HOW109" s="6"/>
      <c r="HOX109" s="6"/>
      <c r="HOY109" s="6"/>
      <c r="HOZ109" s="6"/>
      <c r="HPA109" s="6"/>
      <c r="HPB109" s="6"/>
      <c r="HPC109" s="6"/>
      <c r="HPD109" s="6"/>
      <c r="HPE109" s="6"/>
      <c r="HPF109" s="6"/>
      <c r="HPG109" s="6"/>
      <c r="HPH109" s="6"/>
      <c r="HPI109" s="6"/>
      <c r="HPJ109" s="98"/>
      <c r="HPK109" s="6"/>
      <c r="HPL109" s="6"/>
      <c r="HPM109" s="6"/>
      <c r="HPN109" s="99"/>
      <c r="HPO109" s="6"/>
      <c r="HPP109" s="6"/>
      <c r="HPQ109" s="6"/>
      <c r="HPR109" s="6"/>
      <c r="HPS109" s="6"/>
      <c r="HPT109" s="6"/>
      <c r="HPU109" s="6"/>
      <c r="HPV109" s="6"/>
      <c r="HPW109" s="6"/>
      <c r="HPX109" s="100"/>
      <c r="HPY109" s="101"/>
      <c r="HPZ109" s="101"/>
      <c r="HQA109" s="6"/>
      <c r="HQB109" s="6"/>
      <c r="HQC109" s="6"/>
      <c r="HQD109" s="6"/>
      <c r="HQE109" s="102"/>
      <c r="HQF109" s="6"/>
      <c r="HQG109" s="102"/>
      <c r="HQH109" s="6"/>
      <c r="HQI109" s="6"/>
      <c r="HQJ109" s="6"/>
      <c r="HQK109" s="6"/>
      <c r="HQL109" s="6"/>
      <c r="HQM109" s="6"/>
      <c r="HQN109" s="6"/>
      <c r="HQO109" s="6"/>
      <c r="HQP109" s="6"/>
      <c r="HQQ109" s="6"/>
      <c r="HQR109" s="6"/>
      <c r="HQS109" s="6"/>
      <c r="HQT109" s="6"/>
      <c r="HQU109" s="6"/>
      <c r="HQV109" s="6"/>
      <c r="HQW109" s="6"/>
      <c r="HQX109" s="6"/>
      <c r="HQY109" s="98"/>
      <c r="HQZ109" s="6"/>
      <c r="HRA109" s="6"/>
      <c r="HRB109" s="6"/>
      <c r="HRC109" s="99"/>
      <c r="HRD109" s="6"/>
      <c r="HRE109" s="6"/>
      <c r="HRF109" s="6"/>
      <c r="HRG109" s="6"/>
      <c r="HRH109" s="6"/>
      <c r="HRI109" s="6"/>
      <c r="HRJ109" s="6"/>
      <c r="HRK109" s="6"/>
      <c r="HRL109" s="6"/>
      <c r="HRM109" s="100"/>
      <c r="HRN109" s="101"/>
      <c r="HRO109" s="101"/>
      <c r="HRP109" s="6"/>
      <c r="HRQ109" s="6"/>
      <c r="HRR109" s="6"/>
      <c r="HRS109" s="6"/>
      <c r="HRT109" s="102"/>
      <c r="HRU109" s="6"/>
      <c r="HRV109" s="102"/>
      <c r="HRW109" s="6"/>
      <c r="HRX109" s="6"/>
      <c r="HRY109" s="6"/>
      <c r="HRZ109" s="6"/>
      <c r="HSA109" s="6"/>
      <c r="HSB109" s="6"/>
      <c r="HSC109" s="6"/>
      <c r="HSD109" s="6"/>
      <c r="HSE109" s="6"/>
      <c r="HSF109" s="6"/>
      <c r="HSG109" s="6"/>
      <c r="HSH109" s="6"/>
      <c r="HSI109" s="6"/>
      <c r="HSJ109" s="6"/>
      <c r="HSK109" s="6"/>
      <c r="HSL109" s="6"/>
      <c r="HSM109" s="6"/>
      <c r="HSN109" s="98"/>
      <c r="HSO109" s="6"/>
      <c r="HSP109" s="6"/>
      <c r="HSQ109" s="6"/>
      <c r="HSR109" s="99"/>
      <c r="HSS109" s="6"/>
      <c r="HST109" s="6"/>
      <c r="HSU109" s="6"/>
      <c r="HSV109" s="6"/>
      <c r="HSW109" s="6"/>
      <c r="HSX109" s="6"/>
      <c r="HSY109" s="6"/>
      <c r="HSZ109" s="6"/>
      <c r="HTA109" s="6"/>
      <c r="HTB109" s="100"/>
      <c r="HTC109" s="101"/>
      <c r="HTD109" s="101"/>
      <c r="HTE109" s="6"/>
      <c r="HTF109" s="6"/>
      <c r="HTG109" s="6"/>
      <c r="HTH109" s="6"/>
      <c r="HTI109" s="102"/>
      <c r="HTJ109" s="6"/>
      <c r="HTK109" s="102"/>
      <c r="HTL109" s="6"/>
      <c r="HTM109" s="6"/>
      <c r="HTN109" s="6"/>
      <c r="HTO109" s="6"/>
      <c r="HTP109" s="6"/>
      <c r="HTQ109" s="6"/>
      <c r="HTR109" s="6"/>
      <c r="HTS109" s="6"/>
      <c r="HTT109" s="6"/>
      <c r="HTU109" s="6"/>
      <c r="HTV109" s="6"/>
      <c r="HTW109" s="6"/>
      <c r="HTX109" s="6"/>
      <c r="HTY109" s="6"/>
      <c r="HTZ109" s="6"/>
      <c r="HUA109" s="6"/>
      <c r="HUB109" s="6"/>
      <c r="HUC109" s="98"/>
      <c r="HUD109" s="6"/>
      <c r="HUE109" s="6"/>
      <c r="HUF109" s="6"/>
      <c r="HUG109" s="99"/>
      <c r="HUH109" s="6"/>
      <c r="HUI109" s="6"/>
      <c r="HUJ109" s="6"/>
      <c r="HUK109" s="6"/>
      <c r="HUL109" s="6"/>
      <c r="HUM109" s="6"/>
      <c r="HUN109" s="6"/>
      <c r="HUO109" s="6"/>
      <c r="HUP109" s="6"/>
      <c r="HUQ109" s="100"/>
      <c r="HUR109" s="101"/>
      <c r="HUS109" s="101"/>
      <c r="HUT109" s="6"/>
      <c r="HUU109" s="6"/>
      <c r="HUV109" s="6"/>
      <c r="HUW109" s="6"/>
      <c r="HUX109" s="102"/>
      <c r="HUY109" s="6"/>
      <c r="HUZ109" s="102"/>
      <c r="HVA109" s="6"/>
      <c r="HVB109" s="6"/>
      <c r="HVC109" s="6"/>
      <c r="HVD109" s="6"/>
      <c r="HVE109" s="6"/>
      <c r="HVF109" s="6"/>
      <c r="HVG109" s="6"/>
      <c r="HVH109" s="6"/>
      <c r="HVI109" s="6"/>
      <c r="HVJ109" s="6"/>
      <c r="HVK109" s="6"/>
      <c r="HVL109" s="6"/>
      <c r="HVM109" s="6"/>
      <c r="HVN109" s="6"/>
      <c r="HVO109" s="6"/>
      <c r="HVP109" s="6"/>
      <c r="HVQ109" s="6"/>
      <c r="HVR109" s="98"/>
      <c r="HVS109" s="6"/>
      <c r="HVT109" s="6"/>
      <c r="HVU109" s="6"/>
      <c r="HVV109" s="99"/>
      <c r="HVW109" s="6"/>
      <c r="HVX109" s="6"/>
      <c r="HVY109" s="6"/>
      <c r="HVZ109" s="6"/>
      <c r="HWA109" s="6"/>
      <c r="HWB109" s="6"/>
      <c r="HWC109" s="6"/>
      <c r="HWD109" s="6"/>
      <c r="HWE109" s="6"/>
      <c r="HWF109" s="100"/>
      <c r="HWG109" s="101"/>
      <c r="HWH109" s="101"/>
      <c r="HWI109" s="6"/>
      <c r="HWJ109" s="6"/>
      <c r="HWK109" s="6"/>
      <c r="HWL109" s="6"/>
      <c r="HWM109" s="102"/>
      <c r="HWN109" s="6"/>
      <c r="HWO109" s="102"/>
      <c r="HWP109" s="6"/>
      <c r="HWQ109" s="6"/>
      <c r="HWR109" s="6"/>
      <c r="HWS109" s="6"/>
      <c r="HWT109" s="6"/>
      <c r="HWU109" s="6"/>
      <c r="HWV109" s="6"/>
      <c r="HWW109" s="6"/>
      <c r="HWX109" s="6"/>
      <c r="HWY109" s="6"/>
      <c r="HWZ109" s="6"/>
      <c r="HXA109" s="6"/>
      <c r="HXB109" s="6"/>
      <c r="HXC109" s="6"/>
      <c r="HXD109" s="6"/>
      <c r="HXE109" s="6"/>
      <c r="HXF109" s="6"/>
      <c r="HXG109" s="98"/>
      <c r="HXH109" s="6"/>
      <c r="HXI109" s="6"/>
      <c r="HXJ109" s="6"/>
      <c r="HXK109" s="99"/>
      <c r="HXL109" s="6"/>
      <c r="HXM109" s="6"/>
      <c r="HXN109" s="6"/>
      <c r="HXO109" s="6"/>
      <c r="HXP109" s="6"/>
      <c r="HXQ109" s="6"/>
      <c r="HXR109" s="6"/>
      <c r="HXS109" s="6"/>
      <c r="HXT109" s="6"/>
      <c r="HXU109" s="100"/>
      <c r="HXV109" s="101"/>
      <c r="HXW109" s="101"/>
      <c r="HXX109" s="6"/>
      <c r="HXY109" s="6"/>
      <c r="HXZ109" s="6"/>
      <c r="HYA109" s="6"/>
      <c r="HYB109" s="102"/>
      <c r="HYC109" s="6"/>
      <c r="HYD109" s="102"/>
      <c r="HYE109" s="6"/>
      <c r="HYF109" s="6"/>
      <c r="HYG109" s="6"/>
      <c r="HYH109" s="6"/>
      <c r="HYI109" s="6"/>
      <c r="HYJ109" s="6"/>
      <c r="HYK109" s="6"/>
      <c r="HYL109" s="6"/>
      <c r="HYM109" s="6"/>
      <c r="HYN109" s="6"/>
      <c r="HYO109" s="6"/>
      <c r="HYP109" s="6"/>
      <c r="HYQ109" s="6"/>
      <c r="HYR109" s="6"/>
      <c r="HYS109" s="6"/>
      <c r="HYT109" s="6"/>
      <c r="HYU109" s="6"/>
      <c r="HYV109" s="98"/>
      <c r="HYW109" s="6"/>
      <c r="HYX109" s="6"/>
      <c r="HYY109" s="6"/>
      <c r="HYZ109" s="99"/>
      <c r="HZA109" s="6"/>
      <c r="HZB109" s="6"/>
      <c r="HZC109" s="6"/>
      <c r="HZD109" s="6"/>
      <c r="HZE109" s="6"/>
      <c r="HZF109" s="6"/>
      <c r="HZG109" s="6"/>
      <c r="HZH109" s="6"/>
      <c r="HZI109" s="6"/>
      <c r="HZJ109" s="100"/>
      <c r="HZK109" s="101"/>
      <c r="HZL109" s="101"/>
      <c r="HZM109" s="6"/>
      <c r="HZN109" s="6"/>
      <c r="HZO109" s="6"/>
      <c r="HZP109" s="6"/>
      <c r="HZQ109" s="102"/>
      <c r="HZR109" s="6"/>
      <c r="HZS109" s="102"/>
      <c r="HZT109" s="6"/>
      <c r="HZU109" s="6"/>
      <c r="HZV109" s="6"/>
      <c r="HZW109" s="6"/>
      <c r="HZX109" s="6"/>
      <c r="HZY109" s="6"/>
      <c r="HZZ109" s="6"/>
      <c r="IAA109" s="6"/>
      <c r="IAB109" s="6"/>
      <c r="IAC109" s="6"/>
      <c r="IAD109" s="6"/>
      <c r="IAE109" s="6"/>
      <c r="IAF109" s="6"/>
      <c r="IAG109" s="6"/>
      <c r="IAH109" s="6"/>
      <c r="IAI109" s="6"/>
      <c r="IAJ109" s="6"/>
      <c r="IAK109" s="98"/>
      <c r="IAL109" s="6"/>
      <c r="IAM109" s="6"/>
      <c r="IAN109" s="6"/>
      <c r="IAO109" s="99"/>
      <c r="IAP109" s="6"/>
      <c r="IAQ109" s="6"/>
      <c r="IAR109" s="6"/>
      <c r="IAS109" s="6"/>
      <c r="IAT109" s="6"/>
      <c r="IAU109" s="6"/>
      <c r="IAV109" s="6"/>
      <c r="IAW109" s="6"/>
      <c r="IAX109" s="6"/>
      <c r="IAY109" s="100"/>
      <c r="IAZ109" s="101"/>
      <c r="IBA109" s="101"/>
      <c r="IBB109" s="6"/>
      <c r="IBC109" s="6"/>
      <c r="IBD109" s="6"/>
      <c r="IBE109" s="6"/>
      <c r="IBF109" s="102"/>
      <c r="IBG109" s="6"/>
      <c r="IBH109" s="102"/>
      <c r="IBI109" s="6"/>
      <c r="IBJ109" s="6"/>
      <c r="IBK109" s="6"/>
      <c r="IBL109" s="6"/>
      <c r="IBM109" s="6"/>
      <c r="IBN109" s="6"/>
      <c r="IBO109" s="6"/>
      <c r="IBP109" s="6"/>
      <c r="IBQ109" s="6"/>
      <c r="IBR109" s="6"/>
      <c r="IBS109" s="6"/>
      <c r="IBT109" s="6"/>
      <c r="IBU109" s="6"/>
      <c r="IBV109" s="6"/>
      <c r="IBW109" s="6"/>
      <c r="IBX109" s="6"/>
      <c r="IBY109" s="6"/>
      <c r="IBZ109" s="98"/>
      <c r="ICA109" s="6"/>
      <c r="ICB109" s="6"/>
      <c r="ICC109" s="6"/>
      <c r="ICD109" s="99"/>
      <c r="ICE109" s="6"/>
      <c r="ICF109" s="6"/>
      <c r="ICG109" s="6"/>
      <c r="ICH109" s="6"/>
      <c r="ICI109" s="6"/>
      <c r="ICJ109" s="6"/>
      <c r="ICK109" s="6"/>
      <c r="ICL109" s="6"/>
      <c r="ICM109" s="6"/>
      <c r="ICN109" s="100"/>
      <c r="ICO109" s="101"/>
      <c r="ICP109" s="101"/>
      <c r="ICQ109" s="6"/>
      <c r="ICR109" s="6"/>
      <c r="ICS109" s="6"/>
      <c r="ICT109" s="6"/>
      <c r="ICU109" s="102"/>
      <c r="ICV109" s="6"/>
      <c r="ICW109" s="102"/>
      <c r="ICX109" s="6"/>
      <c r="ICY109" s="6"/>
      <c r="ICZ109" s="6"/>
      <c r="IDA109" s="6"/>
      <c r="IDB109" s="6"/>
      <c r="IDC109" s="6"/>
      <c r="IDD109" s="6"/>
      <c r="IDE109" s="6"/>
      <c r="IDF109" s="6"/>
      <c r="IDG109" s="6"/>
      <c r="IDH109" s="6"/>
      <c r="IDI109" s="6"/>
      <c r="IDJ109" s="6"/>
      <c r="IDK109" s="6"/>
      <c r="IDL109" s="6"/>
      <c r="IDM109" s="6"/>
      <c r="IDN109" s="6"/>
      <c r="IDO109" s="98"/>
      <c r="IDP109" s="6"/>
      <c r="IDQ109" s="6"/>
      <c r="IDR109" s="6"/>
      <c r="IDS109" s="99"/>
      <c r="IDT109" s="6"/>
      <c r="IDU109" s="6"/>
      <c r="IDV109" s="6"/>
      <c r="IDW109" s="6"/>
      <c r="IDX109" s="6"/>
      <c r="IDY109" s="6"/>
      <c r="IDZ109" s="6"/>
      <c r="IEA109" s="6"/>
      <c r="IEB109" s="6"/>
      <c r="IEC109" s="100"/>
      <c r="IED109" s="101"/>
      <c r="IEE109" s="101"/>
      <c r="IEF109" s="6"/>
      <c r="IEG109" s="6"/>
      <c r="IEH109" s="6"/>
      <c r="IEI109" s="6"/>
      <c r="IEJ109" s="102"/>
      <c r="IEK109" s="6"/>
      <c r="IEL109" s="102"/>
      <c r="IEM109" s="6"/>
      <c r="IEN109" s="6"/>
      <c r="IEO109" s="6"/>
      <c r="IEP109" s="6"/>
      <c r="IEQ109" s="6"/>
      <c r="IER109" s="6"/>
      <c r="IES109" s="6"/>
      <c r="IET109" s="6"/>
      <c r="IEU109" s="6"/>
      <c r="IEV109" s="6"/>
      <c r="IEW109" s="6"/>
      <c r="IEX109" s="6"/>
      <c r="IEY109" s="6"/>
      <c r="IEZ109" s="6"/>
      <c r="IFA109" s="6"/>
      <c r="IFB109" s="6"/>
      <c r="IFC109" s="6"/>
      <c r="IFD109" s="98"/>
      <c r="IFE109" s="6"/>
      <c r="IFF109" s="6"/>
      <c r="IFG109" s="6"/>
      <c r="IFH109" s="99"/>
      <c r="IFI109" s="6"/>
      <c r="IFJ109" s="6"/>
      <c r="IFK109" s="6"/>
      <c r="IFL109" s="6"/>
      <c r="IFM109" s="6"/>
      <c r="IFN109" s="6"/>
      <c r="IFO109" s="6"/>
      <c r="IFP109" s="6"/>
      <c r="IFQ109" s="6"/>
      <c r="IFR109" s="100"/>
      <c r="IFS109" s="101"/>
      <c r="IFT109" s="101"/>
      <c r="IFU109" s="6"/>
      <c r="IFV109" s="6"/>
      <c r="IFW109" s="6"/>
      <c r="IFX109" s="6"/>
      <c r="IFY109" s="102"/>
      <c r="IFZ109" s="6"/>
      <c r="IGA109" s="102"/>
      <c r="IGB109" s="6"/>
      <c r="IGC109" s="6"/>
      <c r="IGD109" s="6"/>
      <c r="IGE109" s="6"/>
      <c r="IGF109" s="6"/>
      <c r="IGG109" s="6"/>
      <c r="IGH109" s="6"/>
      <c r="IGI109" s="6"/>
      <c r="IGJ109" s="6"/>
      <c r="IGK109" s="6"/>
      <c r="IGL109" s="6"/>
      <c r="IGM109" s="6"/>
      <c r="IGN109" s="6"/>
      <c r="IGO109" s="6"/>
      <c r="IGP109" s="6"/>
      <c r="IGQ109" s="6"/>
      <c r="IGR109" s="6"/>
      <c r="IGS109" s="98"/>
      <c r="IGT109" s="6"/>
      <c r="IGU109" s="6"/>
      <c r="IGV109" s="6"/>
      <c r="IGW109" s="99"/>
      <c r="IGX109" s="6"/>
      <c r="IGY109" s="6"/>
      <c r="IGZ109" s="6"/>
      <c r="IHA109" s="6"/>
      <c r="IHB109" s="6"/>
      <c r="IHC109" s="6"/>
      <c r="IHD109" s="6"/>
      <c r="IHE109" s="6"/>
      <c r="IHF109" s="6"/>
      <c r="IHG109" s="100"/>
      <c r="IHH109" s="101"/>
      <c r="IHI109" s="101"/>
      <c r="IHJ109" s="6"/>
      <c r="IHK109" s="6"/>
      <c r="IHL109" s="6"/>
      <c r="IHM109" s="6"/>
      <c r="IHN109" s="102"/>
      <c r="IHO109" s="6"/>
      <c r="IHP109" s="102"/>
      <c r="IHQ109" s="6"/>
      <c r="IHR109" s="6"/>
      <c r="IHS109" s="6"/>
      <c r="IHT109" s="6"/>
      <c r="IHU109" s="6"/>
      <c r="IHV109" s="6"/>
      <c r="IHW109" s="6"/>
      <c r="IHX109" s="6"/>
      <c r="IHY109" s="6"/>
      <c r="IHZ109" s="6"/>
      <c r="IIA109" s="6"/>
      <c r="IIB109" s="6"/>
      <c r="IIC109" s="6"/>
      <c r="IID109" s="6"/>
      <c r="IIE109" s="6"/>
      <c r="IIF109" s="6"/>
      <c r="IIG109" s="6"/>
      <c r="IIH109" s="98"/>
      <c r="III109" s="6"/>
      <c r="IIJ109" s="6"/>
      <c r="IIK109" s="6"/>
      <c r="IIL109" s="99"/>
      <c r="IIM109" s="6"/>
      <c r="IIN109" s="6"/>
      <c r="IIO109" s="6"/>
      <c r="IIP109" s="6"/>
      <c r="IIQ109" s="6"/>
      <c r="IIR109" s="6"/>
      <c r="IIS109" s="6"/>
      <c r="IIT109" s="6"/>
      <c r="IIU109" s="6"/>
      <c r="IIV109" s="100"/>
      <c r="IIW109" s="101"/>
      <c r="IIX109" s="101"/>
      <c r="IIY109" s="6"/>
      <c r="IIZ109" s="6"/>
      <c r="IJA109" s="6"/>
      <c r="IJB109" s="6"/>
      <c r="IJC109" s="102"/>
      <c r="IJD109" s="6"/>
      <c r="IJE109" s="102"/>
      <c r="IJF109" s="6"/>
      <c r="IJG109" s="6"/>
      <c r="IJH109" s="6"/>
      <c r="IJI109" s="6"/>
      <c r="IJJ109" s="6"/>
      <c r="IJK109" s="6"/>
      <c r="IJL109" s="6"/>
      <c r="IJM109" s="6"/>
      <c r="IJN109" s="6"/>
      <c r="IJO109" s="6"/>
      <c r="IJP109" s="6"/>
      <c r="IJQ109" s="6"/>
      <c r="IJR109" s="6"/>
      <c r="IJS109" s="6"/>
      <c r="IJT109" s="6"/>
      <c r="IJU109" s="6"/>
      <c r="IJV109" s="6"/>
      <c r="IJW109" s="98"/>
      <c r="IJX109" s="6"/>
      <c r="IJY109" s="6"/>
      <c r="IJZ109" s="6"/>
      <c r="IKA109" s="99"/>
      <c r="IKB109" s="6"/>
      <c r="IKC109" s="6"/>
      <c r="IKD109" s="6"/>
      <c r="IKE109" s="6"/>
      <c r="IKF109" s="6"/>
      <c r="IKG109" s="6"/>
      <c r="IKH109" s="6"/>
      <c r="IKI109" s="6"/>
      <c r="IKJ109" s="6"/>
      <c r="IKK109" s="100"/>
      <c r="IKL109" s="101"/>
      <c r="IKM109" s="101"/>
      <c r="IKN109" s="6"/>
      <c r="IKO109" s="6"/>
      <c r="IKP109" s="6"/>
      <c r="IKQ109" s="6"/>
      <c r="IKR109" s="102"/>
      <c r="IKS109" s="6"/>
      <c r="IKT109" s="102"/>
      <c r="IKU109" s="6"/>
      <c r="IKV109" s="6"/>
      <c r="IKW109" s="6"/>
      <c r="IKX109" s="6"/>
      <c r="IKY109" s="6"/>
      <c r="IKZ109" s="6"/>
      <c r="ILA109" s="6"/>
      <c r="ILB109" s="6"/>
      <c r="ILC109" s="6"/>
      <c r="ILD109" s="6"/>
      <c r="ILE109" s="6"/>
      <c r="ILF109" s="6"/>
      <c r="ILG109" s="6"/>
      <c r="ILH109" s="6"/>
      <c r="ILI109" s="6"/>
      <c r="ILJ109" s="6"/>
      <c r="ILK109" s="6"/>
      <c r="ILL109" s="98"/>
      <c r="ILM109" s="6"/>
      <c r="ILN109" s="6"/>
      <c r="ILO109" s="6"/>
      <c r="ILP109" s="99"/>
      <c r="ILQ109" s="6"/>
      <c r="ILR109" s="6"/>
      <c r="ILS109" s="6"/>
      <c r="ILT109" s="6"/>
      <c r="ILU109" s="6"/>
      <c r="ILV109" s="6"/>
      <c r="ILW109" s="6"/>
      <c r="ILX109" s="6"/>
      <c r="ILY109" s="6"/>
      <c r="ILZ109" s="100"/>
      <c r="IMA109" s="101"/>
      <c r="IMB109" s="101"/>
      <c r="IMC109" s="6"/>
      <c r="IMD109" s="6"/>
      <c r="IME109" s="6"/>
      <c r="IMF109" s="6"/>
      <c r="IMG109" s="102"/>
      <c r="IMH109" s="6"/>
      <c r="IMI109" s="102"/>
      <c r="IMJ109" s="6"/>
      <c r="IMK109" s="6"/>
      <c r="IML109" s="6"/>
      <c r="IMM109" s="6"/>
      <c r="IMN109" s="6"/>
      <c r="IMO109" s="6"/>
      <c r="IMP109" s="6"/>
      <c r="IMQ109" s="6"/>
      <c r="IMR109" s="6"/>
      <c r="IMS109" s="6"/>
      <c r="IMT109" s="6"/>
      <c r="IMU109" s="6"/>
      <c r="IMV109" s="6"/>
      <c r="IMW109" s="6"/>
      <c r="IMX109" s="6"/>
      <c r="IMY109" s="6"/>
      <c r="IMZ109" s="6"/>
      <c r="INA109" s="98"/>
      <c r="INB109" s="6"/>
      <c r="INC109" s="6"/>
      <c r="IND109" s="6"/>
      <c r="INE109" s="99"/>
      <c r="INF109" s="6"/>
      <c r="ING109" s="6"/>
      <c r="INH109" s="6"/>
      <c r="INI109" s="6"/>
      <c r="INJ109" s="6"/>
      <c r="INK109" s="6"/>
      <c r="INL109" s="6"/>
      <c r="INM109" s="6"/>
      <c r="INN109" s="6"/>
      <c r="INO109" s="100"/>
      <c r="INP109" s="101"/>
      <c r="INQ109" s="101"/>
      <c r="INR109" s="6"/>
      <c r="INS109" s="6"/>
      <c r="INT109" s="6"/>
      <c r="INU109" s="6"/>
      <c r="INV109" s="102"/>
      <c r="INW109" s="6"/>
      <c r="INX109" s="102"/>
      <c r="INY109" s="6"/>
      <c r="INZ109" s="6"/>
      <c r="IOA109" s="6"/>
      <c r="IOB109" s="6"/>
      <c r="IOC109" s="6"/>
      <c r="IOD109" s="6"/>
      <c r="IOE109" s="6"/>
      <c r="IOF109" s="6"/>
      <c r="IOG109" s="6"/>
      <c r="IOH109" s="6"/>
      <c r="IOI109" s="6"/>
      <c r="IOJ109" s="6"/>
      <c r="IOK109" s="6"/>
      <c r="IOL109" s="6"/>
      <c r="IOM109" s="6"/>
      <c r="ION109" s="6"/>
      <c r="IOO109" s="6"/>
      <c r="IOP109" s="98"/>
      <c r="IOQ109" s="6"/>
      <c r="IOR109" s="6"/>
      <c r="IOS109" s="6"/>
      <c r="IOT109" s="99"/>
      <c r="IOU109" s="6"/>
      <c r="IOV109" s="6"/>
      <c r="IOW109" s="6"/>
      <c r="IOX109" s="6"/>
      <c r="IOY109" s="6"/>
      <c r="IOZ109" s="6"/>
      <c r="IPA109" s="6"/>
      <c r="IPB109" s="6"/>
      <c r="IPC109" s="6"/>
      <c r="IPD109" s="100"/>
      <c r="IPE109" s="101"/>
      <c r="IPF109" s="101"/>
      <c r="IPG109" s="6"/>
      <c r="IPH109" s="6"/>
      <c r="IPI109" s="6"/>
      <c r="IPJ109" s="6"/>
      <c r="IPK109" s="102"/>
      <c r="IPL109" s="6"/>
      <c r="IPM109" s="102"/>
      <c r="IPN109" s="6"/>
      <c r="IPO109" s="6"/>
      <c r="IPP109" s="6"/>
      <c r="IPQ109" s="6"/>
      <c r="IPR109" s="6"/>
      <c r="IPS109" s="6"/>
      <c r="IPT109" s="6"/>
      <c r="IPU109" s="6"/>
      <c r="IPV109" s="6"/>
      <c r="IPW109" s="6"/>
      <c r="IPX109" s="6"/>
      <c r="IPY109" s="6"/>
      <c r="IPZ109" s="6"/>
      <c r="IQA109" s="6"/>
      <c r="IQB109" s="6"/>
      <c r="IQC109" s="6"/>
      <c r="IQD109" s="6"/>
      <c r="IQE109" s="98"/>
      <c r="IQF109" s="6"/>
      <c r="IQG109" s="6"/>
      <c r="IQH109" s="6"/>
      <c r="IQI109" s="99"/>
      <c r="IQJ109" s="6"/>
      <c r="IQK109" s="6"/>
      <c r="IQL109" s="6"/>
      <c r="IQM109" s="6"/>
      <c r="IQN109" s="6"/>
      <c r="IQO109" s="6"/>
      <c r="IQP109" s="6"/>
      <c r="IQQ109" s="6"/>
      <c r="IQR109" s="6"/>
      <c r="IQS109" s="100"/>
      <c r="IQT109" s="101"/>
      <c r="IQU109" s="101"/>
      <c r="IQV109" s="6"/>
      <c r="IQW109" s="6"/>
      <c r="IQX109" s="6"/>
      <c r="IQY109" s="6"/>
      <c r="IQZ109" s="102"/>
      <c r="IRA109" s="6"/>
      <c r="IRB109" s="102"/>
      <c r="IRC109" s="6"/>
      <c r="IRD109" s="6"/>
      <c r="IRE109" s="6"/>
      <c r="IRF109" s="6"/>
      <c r="IRG109" s="6"/>
      <c r="IRH109" s="6"/>
      <c r="IRI109" s="6"/>
      <c r="IRJ109" s="6"/>
      <c r="IRK109" s="6"/>
      <c r="IRL109" s="6"/>
      <c r="IRM109" s="6"/>
      <c r="IRN109" s="6"/>
      <c r="IRO109" s="6"/>
      <c r="IRP109" s="6"/>
      <c r="IRQ109" s="6"/>
      <c r="IRR109" s="6"/>
      <c r="IRS109" s="6"/>
      <c r="IRT109" s="98"/>
      <c r="IRU109" s="6"/>
      <c r="IRV109" s="6"/>
      <c r="IRW109" s="6"/>
      <c r="IRX109" s="99"/>
      <c r="IRY109" s="6"/>
      <c r="IRZ109" s="6"/>
      <c r="ISA109" s="6"/>
      <c r="ISB109" s="6"/>
      <c r="ISC109" s="6"/>
      <c r="ISD109" s="6"/>
      <c r="ISE109" s="6"/>
      <c r="ISF109" s="6"/>
      <c r="ISG109" s="6"/>
      <c r="ISH109" s="100"/>
      <c r="ISI109" s="101"/>
      <c r="ISJ109" s="101"/>
      <c r="ISK109" s="6"/>
      <c r="ISL109" s="6"/>
      <c r="ISM109" s="6"/>
      <c r="ISN109" s="6"/>
      <c r="ISO109" s="102"/>
      <c r="ISP109" s="6"/>
      <c r="ISQ109" s="102"/>
      <c r="ISR109" s="6"/>
      <c r="ISS109" s="6"/>
      <c r="IST109" s="6"/>
      <c r="ISU109" s="6"/>
      <c r="ISV109" s="6"/>
      <c r="ISW109" s="6"/>
      <c r="ISX109" s="6"/>
      <c r="ISY109" s="6"/>
      <c r="ISZ109" s="6"/>
      <c r="ITA109" s="6"/>
      <c r="ITB109" s="6"/>
      <c r="ITC109" s="6"/>
      <c r="ITD109" s="6"/>
      <c r="ITE109" s="6"/>
      <c r="ITF109" s="6"/>
      <c r="ITG109" s="6"/>
      <c r="ITH109" s="6"/>
      <c r="ITI109" s="98"/>
      <c r="ITJ109" s="6"/>
      <c r="ITK109" s="6"/>
      <c r="ITL109" s="6"/>
      <c r="ITM109" s="99"/>
      <c r="ITN109" s="6"/>
      <c r="ITO109" s="6"/>
      <c r="ITP109" s="6"/>
      <c r="ITQ109" s="6"/>
      <c r="ITR109" s="6"/>
      <c r="ITS109" s="6"/>
      <c r="ITT109" s="6"/>
      <c r="ITU109" s="6"/>
      <c r="ITV109" s="6"/>
      <c r="ITW109" s="100"/>
      <c r="ITX109" s="101"/>
      <c r="ITY109" s="101"/>
      <c r="ITZ109" s="6"/>
      <c r="IUA109" s="6"/>
      <c r="IUB109" s="6"/>
      <c r="IUC109" s="6"/>
      <c r="IUD109" s="102"/>
      <c r="IUE109" s="6"/>
      <c r="IUF109" s="102"/>
      <c r="IUG109" s="6"/>
      <c r="IUH109" s="6"/>
      <c r="IUI109" s="6"/>
      <c r="IUJ109" s="6"/>
      <c r="IUK109" s="6"/>
      <c r="IUL109" s="6"/>
      <c r="IUM109" s="6"/>
      <c r="IUN109" s="6"/>
      <c r="IUO109" s="6"/>
      <c r="IUP109" s="6"/>
      <c r="IUQ109" s="6"/>
      <c r="IUR109" s="6"/>
      <c r="IUS109" s="6"/>
      <c r="IUT109" s="6"/>
      <c r="IUU109" s="6"/>
      <c r="IUV109" s="6"/>
      <c r="IUW109" s="6"/>
      <c r="IUX109" s="98"/>
      <c r="IUY109" s="6"/>
      <c r="IUZ109" s="6"/>
      <c r="IVA109" s="6"/>
      <c r="IVB109" s="99"/>
      <c r="IVC109" s="6"/>
      <c r="IVD109" s="6"/>
      <c r="IVE109" s="6"/>
      <c r="IVF109" s="6"/>
      <c r="IVG109" s="6"/>
      <c r="IVH109" s="6"/>
      <c r="IVI109" s="6"/>
      <c r="IVJ109" s="6"/>
      <c r="IVK109" s="6"/>
      <c r="IVL109" s="100"/>
      <c r="IVM109" s="101"/>
      <c r="IVN109" s="101"/>
      <c r="IVO109" s="6"/>
      <c r="IVP109" s="6"/>
      <c r="IVQ109" s="6"/>
      <c r="IVR109" s="6"/>
      <c r="IVS109" s="102"/>
      <c r="IVT109" s="6"/>
      <c r="IVU109" s="102"/>
      <c r="IVV109" s="6"/>
      <c r="IVW109" s="6"/>
      <c r="IVX109" s="6"/>
      <c r="IVY109" s="6"/>
      <c r="IVZ109" s="6"/>
      <c r="IWA109" s="6"/>
      <c r="IWB109" s="6"/>
      <c r="IWC109" s="6"/>
      <c r="IWD109" s="6"/>
      <c r="IWE109" s="6"/>
      <c r="IWF109" s="6"/>
      <c r="IWG109" s="6"/>
      <c r="IWH109" s="6"/>
      <c r="IWI109" s="6"/>
      <c r="IWJ109" s="6"/>
      <c r="IWK109" s="6"/>
      <c r="IWL109" s="6"/>
      <c r="IWM109" s="98"/>
      <c r="IWN109" s="6"/>
      <c r="IWO109" s="6"/>
      <c r="IWP109" s="6"/>
      <c r="IWQ109" s="99"/>
      <c r="IWR109" s="6"/>
      <c r="IWS109" s="6"/>
      <c r="IWT109" s="6"/>
      <c r="IWU109" s="6"/>
      <c r="IWV109" s="6"/>
      <c r="IWW109" s="6"/>
      <c r="IWX109" s="6"/>
      <c r="IWY109" s="6"/>
      <c r="IWZ109" s="6"/>
      <c r="IXA109" s="100"/>
      <c r="IXB109" s="101"/>
      <c r="IXC109" s="101"/>
      <c r="IXD109" s="6"/>
      <c r="IXE109" s="6"/>
      <c r="IXF109" s="6"/>
      <c r="IXG109" s="6"/>
      <c r="IXH109" s="102"/>
      <c r="IXI109" s="6"/>
      <c r="IXJ109" s="102"/>
      <c r="IXK109" s="6"/>
      <c r="IXL109" s="6"/>
      <c r="IXM109" s="6"/>
      <c r="IXN109" s="6"/>
      <c r="IXO109" s="6"/>
      <c r="IXP109" s="6"/>
      <c r="IXQ109" s="6"/>
      <c r="IXR109" s="6"/>
      <c r="IXS109" s="6"/>
      <c r="IXT109" s="6"/>
      <c r="IXU109" s="6"/>
      <c r="IXV109" s="6"/>
      <c r="IXW109" s="6"/>
      <c r="IXX109" s="6"/>
      <c r="IXY109" s="6"/>
      <c r="IXZ109" s="6"/>
      <c r="IYA109" s="6"/>
      <c r="IYB109" s="98"/>
      <c r="IYC109" s="6"/>
      <c r="IYD109" s="6"/>
      <c r="IYE109" s="6"/>
      <c r="IYF109" s="99"/>
      <c r="IYG109" s="6"/>
      <c r="IYH109" s="6"/>
      <c r="IYI109" s="6"/>
      <c r="IYJ109" s="6"/>
      <c r="IYK109" s="6"/>
      <c r="IYL109" s="6"/>
      <c r="IYM109" s="6"/>
      <c r="IYN109" s="6"/>
      <c r="IYO109" s="6"/>
      <c r="IYP109" s="100"/>
      <c r="IYQ109" s="101"/>
      <c r="IYR109" s="101"/>
      <c r="IYS109" s="6"/>
      <c r="IYT109" s="6"/>
      <c r="IYU109" s="6"/>
      <c r="IYV109" s="6"/>
      <c r="IYW109" s="102"/>
      <c r="IYX109" s="6"/>
      <c r="IYY109" s="102"/>
      <c r="IYZ109" s="6"/>
      <c r="IZA109" s="6"/>
      <c r="IZB109" s="6"/>
      <c r="IZC109" s="6"/>
      <c r="IZD109" s="6"/>
      <c r="IZE109" s="6"/>
      <c r="IZF109" s="6"/>
      <c r="IZG109" s="6"/>
      <c r="IZH109" s="6"/>
      <c r="IZI109" s="6"/>
      <c r="IZJ109" s="6"/>
      <c r="IZK109" s="6"/>
      <c r="IZL109" s="6"/>
      <c r="IZM109" s="6"/>
      <c r="IZN109" s="6"/>
      <c r="IZO109" s="6"/>
      <c r="IZP109" s="6"/>
      <c r="IZQ109" s="98"/>
      <c r="IZR109" s="6"/>
      <c r="IZS109" s="6"/>
      <c r="IZT109" s="6"/>
      <c r="IZU109" s="99"/>
      <c r="IZV109" s="6"/>
      <c r="IZW109" s="6"/>
      <c r="IZX109" s="6"/>
      <c r="IZY109" s="6"/>
      <c r="IZZ109" s="6"/>
      <c r="JAA109" s="6"/>
      <c r="JAB109" s="6"/>
      <c r="JAC109" s="6"/>
      <c r="JAD109" s="6"/>
      <c r="JAE109" s="100"/>
      <c r="JAF109" s="101"/>
      <c r="JAG109" s="101"/>
      <c r="JAH109" s="6"/>
      <c r="JAI109" s="6"/>
      <c r="JAJ109" s="6"/>
      <c r="JAK109" s="6"/>
      <c r="JAL109" s="102"/>
      <c r="JAM109" s="6"/>
      <c r="JAN109" s="102"/>
      <c r="JAO109" s="6"/>
      <c r="JAP109" s="6"/>
      <c r="JAQ109" s="6"/>
      <c r="JAR109" s="6"/>
      <c r="JAS109" s="6"/>
      <c r="JAT109" s="6"/>
      <c r="JAU109" s="6"/>
      <c r="JAV109" s="6"/>
      <c r="JAW109" s="6"/>
      <c r="JAX109" s="6"/>
      <c r="JAY109" s="6"/>
      <c r="JAZ109" s="6"/>
      <c r="JBA109" s="6"/>
      <c r="JBB109" s="6"/>
      <c r="JBC109" s="6"/>
      <c r="JBD109" s="6"/>
      <c r="JBE109" s="6"/>
      <c r="JBF109" s="98"/>
      <c r="JBG109" s="6"/>
      <c r="JBH109" s="6"/>
      <c r="JBI109" s="6"/>
      <c r="JBJ109" s="99"/>
      <c r="JBK109" s="6"/>
      <c r="JBL109" s="6"/>
      <c r="JBM109" s="6"/>
      <c r="JBN109" s="6"/>
      <c r="JBO109" s="6"/>
      <c r="JBP109" s="6"/>
      <c r="JBQ109" s="6"/>
      <c r="JBR109" s="6"/>
      <c r="JBS109" s="6"/>
      <c r="JBT109" s="100"/>
      <c r="JBU109" s="101"/>
      <c r="JBV109" s="101"/>
      <c r="JBW109" s="6"/>
      <c r="JBX109" s="6"/>
      <c r="JBY109" s="6"/>
      <c r="JBZ109" s="6"/>
      <c r="JCA109" s="102"/>
      <c r="JCB109" s="6"/>
      <c r="JCC109" s="102"/>
      <c r="JCD109" s="6"/>
      <c r="JCE109" s="6"/>
      <c r="JCF109" s="6"/>
      <c r="JCG109" s="6"/>
      <c r="JCH109" s="6"/>
      <c r="JCI109" s="6"/>
      <c r="JCJ109" s="6"/>
      <c r="JCK109" s="6"/>
      <c r="JCL109" s="6"/>
      <c r="JCM109" s="6"/>
      <c r="JCN109" s="6"/>
      <c r="JCO109" s="6"/>
      <c r="JCP109" s="6"/>
      <c r="JCQ109" s="6"/>
      <c r="JCR109" s="6"/>
      <c r="JCS109" s="6"/>
      <c r="JCT109" s="6"/>
      <c r="JCU109" s="98"/>
      <c r="JCV109" s="6"/>
      <c r="JCW109" s="6"/>
      <c r="JCX109" s="6"/>
      <c r="JCY109" s="99"/>
      <c r="JCZ109" s="6"/>
      <c r="JDA109" s="6"/>
      <c r="JDB109" s="6"/>
      <c r="JDC109" s="6"/>
      <c r="JDD109" s="6"/>
      <c r="JDE109" s="6"/>
      <c r="JDF109" s="6"/>
      <c r="JDG109" s="6"/>
      <c r="JDH109" s="6"/>
      <c r="JDI109" s="100"/>
      <c r="JDJ109" s="101"/>
      <c r="JDK109" s="101"/>
      <c r="JDL109" s="6"/>
      <c r="JDM109" s="6"/>
      <c r="JDN109" s="6"/>
      <c r="JDO109" s="6"/>
      <c r="JDP109" s="102"/>
      <c r="JDQ109" s="6"/>
      <c r="JDR109" s="102"/>
      <c r="JDS109" s="6"/>
      <c r="JDT109" s="6"/>
      <c r="JDU109" s="6"/>
      <c r="JDV109" s="6"/>
      <c r="JDW109" s="6"/>
      <c r="JDX109" s="6"/>
      <c r="JDY109" s="6"/>
      <c r="JDZ109" s="6"/>
      <c r="JEA109" s="6"/>
      <c r="JEB109" s="6"/>
      <c r="JEC109" s="6"/>
      <c r="JED109" s="6"/>
      <c r="JEE109" s="6"/>
      <c r="JEF109" s="6"/>
      <c r="JEG109" s="6"/>
      <c r="JEH109" s="6"/>
      <c r="JEI109" s="6"/>
      <c r="JEJ109" s="98"/>
      <c r="JEK109" s="6"/>
      <c r="JEL109" s="6"/>
      <c r="JEM109" s="6"/>
      <c r="JEN109" s="99"/>
      <c r="JEO109" s="6"/>
      <c r="JEP109" s="6"/>
      <c r="JEQ109" s="6"/>
      <c r="JER109" s="6"/>
      <c r="JES109" s="6"/>
      <c r="JET109" s="6"/>
      <c r="JEU109" s="6"/>
      <c r="JEV109" s="6"/>
      <c r="JEW109" s="6"/>
      <c r="JEX109" s="100"/>
      <c r="JEY109" s="101"/>
      <c r="JEZ109" s="101"/>
      <c r="JFA109" s="6"/>
      <c r="JFB109" s="6"/>
      <c r="JFC109" s="6"/>
      <c r="JFD109" s="6"/>
      <c r="JFE109" s="102"/>
      <c r="JFF109" s="6"/>
      <c r="JFG109" s="102"/>
      <c r="JFH109" s="6"/>
      <c r="JFI109" s="6"/>
      <c r="JFJ109" s="6"/>
      <c r="JFK109" s="6"/>
      <c r="JFL109" s="6"/>
      <c r="JFM109" s="6"/>
      <c r="JFN109" s="6"/>
      <c r="JFO109" s="6"/>
      <c r="JFP109" s="6"/>
      <c r="JFQ109" s="6"/>
      <c r="JFR109" s="6"/>
      <c r="JFS109" s="6"/>
      <c r="JFT109" s="6"/>
      <c r="JFU109" s="6"/>
      <c r="JFV109" s="6"/>
      <c r="JFW109" s="6"/>
      <c r="JFX109" s="6"/>
      <c r="JFY109" s="98"/>
      <c r="JFZ109" s="6"/>
      <c r="JGA109" s="6"/>
      <c r="JGB109" s="6"/>
      <c r="JGC109" s="99"/>
      <c r="JGD109" s="6"/>
      <c r="JGE109" s="6"/>
      <c r="JGF109" s="6"/>
      <c r="JGG109" s="6"/>
      <c r="JGH109" s="6"/>
      <c r="JGI109" s="6"/>
      <c r="JGJ109" s="6"/>
      <c r="JGK109" s="6"/>
      <c r="JGL109" s="6"/>
      <c r="JGM109" s="100"/>
      <c r="JGN109" s="101"/>
      <c r="JGO109" s="101"/>
      <c r="JGP109" s="6"/>
      <c r="JGQ109" s="6"/>
      <c r="JGR109" s="6"/>
      <c r="JGS109" s="6"/>
      <c r="JGT109" s="102"/>
      <c r="JGU109" s="6"/>
      <c r="JGV109" s="102"/>
      <c r="JGW109" s="6"/>
      <c r="JGX109" s="6"/>
      <c r="JGY109" s="6"/>
      <c r="JGZ109" s="6"/>
      <c r="JHA109" s="6"/>
      <c r="JHB109" s="6"/>
      <c r="JHC109" s="6"/>
      <c r="JHD109" s="6"/>
      <c r="JHE109" s="6"/>
      <c r="JHF109" s="6"/>
      <c r="JHG109" s="6"/>
      <c r="JHH109" s="6"/>
      <c r="JHI109" s="6"/>
      <c r="JHJ109" s="6"/>
      <c r="JHK109" s="6"/>
      <c r="JHL109" s="6"/>
      <c r="JHM109" s="6"/>
      <c r="JHN109" s="98"/>
      <c r="JHO109" s="6"/>
      <c r="JHP109" s="6"/>
      <c r="JHQ109" s="6"/>
      <c r="JHR109" s="99"/>
      <c r="JHS109" s="6"/>
      <c r="JHT109" s="6"/>
      <c r="JHU109" s="6"/>
      <c r="JHV109" s="6"/>
      <c r="JHW109" s="6"/>
      <c r="JHX109" s="6"/>
      <c r="JHY109" s="6"/>
      <c r="JHZ109" s="6"/>
      <c r="JIA109" s="6"/>
      <c r="JIB109" s="100"/>
      <c r="JIC109" s="101"/>
      <c r="JID109" s="101"/>
      <c r="JIE109" s="6"/>
      <c r="JIF109" s="6"/>
      <c r="JIG109" s="6"/>
      <c r="JIH109" s="6"/>
      <c r="JII109" s="102"/>
      <c r="JIJ109" s="6"/>
      <c r="JIK109" s="102"/>
      <c r="JIL109" s="6"/>
      <c r="JIM109" s="6"/>
      <c r="JIN109" s="6"/>
      <c r="JIO109" s="6"/>
      <c r="JIP109" s="6"/>
      <c r="JIQ109" s="6"/>
      <c r="JIR109" s="6"/>
      <c r="JIS109" s="6"/>
      <c r="JIT109" s="6"/>
      <c r="JIU109" s="6"/>
      <c r="JIV109" s="6"/>
      <c r="JIW109" s="6"/>
      <c r="JIX109" s="6"/>
      <c r="JIY109" s="6"/>
      <c r="JIZ109" s="6"/>
      <c r="JJA109" s="6"/>
      <c r="JJB109" s="6"/>
      <c r="JJC109" s="98"/>
      <c r="JJD109" s="6"/>
      <c r="JJE109" s="6"/>
      <c r="JJF109" s="6"/>
      <c r="JJG109" s="99"/>
      <c r="JJH109" s="6"/>
      <c r="JJI109" s="6"/>
      <c r="JJJ109" s="6"/>
      <c r="JJK109" s="6"/>
      <c r="JJL109" s="6"/>
      <c r="JJM109" s="6"/>
      <c r="JJN109" s="6"/>
      <c r="JJO109" s="6"/>
      <c r="JJP109" s="6"/>
      <c r="JJQ109" s="100"/>
      <c r="JJR109" s="101"/>
      <c r="JJS109" s="101"/>
      <c r="JJT109" s="6"/>
      <c r="JJU109" s="6"/>
      <c r="JJV109" s="6"/>
      <c r="JJW109" s="6"/>
      <c r="JJX109" s="102"/>
      <c r="JJY109" s="6"/>
      <c r="JJZ109" s="102"/>
      <c r="JKA109" s="6"/>
      <c r="JKB109" s="6"/>
      <c r="JKC109" s="6"/>
      <c r="JKD109" s="6"/>
      <c r="JKE109" s="6"/>
      <c r="JKF109" s="6"/>
      <c r="JKG109" s="6"/>
      <c r="JKH109" s="6"/>
      <c r="JKI109" s="6"/>
      <c r="JKJ109" s="6"/>
      <c r="JKK109" s="6"/>
      <c r="JKL109" s="6"/>
      <c r="JKM109" s="6"/>
      <c r="JKN109" s="6"/>
      <c r="JKO109" s="6"/>
      <c r="JKP109" s="6"/>
      <c r="JKQ109" s="6"/>
      <c r="JKR109" s="98"/>
      <c r="JKS109" s="6"/>
      <c r="JKT109" s="6"/>
      <c r="JKU109" s="6"/>
      <c r="JKV109" s="99"/>
      <c r="JKW109" s="6"/>
      <c r="JKX109" s="6"/>
      <c r="JKY109" s="6"/>
      <c r="JKZ109" s="6"/>
      <c r="JLA109" s="6"/>
      <c r="JLB109" s="6"/>
      <c r="JLC109" s="6"/>
      <c r="JLD109" s="6"/>
      <c r="JLE109" s="6"/>
      <c r="JLF109" s="100"/>
      <c r="JLG109" s="101"/>
      <c r="JLH109" s="101"/>
      <c r="JLI109" s="6"/>
      <c r="JLJ109" s="6"/>
      <c r="JLK109" s="6"/>
      <c r="JLL109" s="6"/>
      <c r="JLM109" s="102"/>
      <c r="JLN109" s="6"/>
      <c r="JLO109" s="102"/>
      <c r="JLP109" s="6"/>
      <c r="JLQ109" s="6"/>
      <c r="JLR109" s="6"/>
      <c r="JLS109" s="6"/>
      <c r="JLT109" s="6"/>
      <c r="JLU109" s="6"/>
      <c r="JLV109" s="6"/>
      <c r="JLW109" s="6"/>
      <c r="JLX109" s="6"/>
      <c r="JLY109" s="6"/>
      <c r="JLZ109" s="6"/>
      <c r="JMA109" s="6"/>
      <c r="JMB109" s="6"/>
      <c r="JMC109" s="6"/>
      <c r="JMD109" s="6"/>
      <c r="JME109" s="6"/>
      <c r="JMF109" s="6"/>
      <c r="JMG109" s="98"/>
      <c r="JMH109" s="6"/>
      <c r="JMI109" s="6"/>
      <c r="JMJ109" s="6"/>
      <c r="JMK109" s="99"/>
      <c r="JML109" s="6"/>
      <c r="JMM109" s="6"/>
      <c r="JMN109" s="6"/>
      <c r="JMO109" s="6"/>
      <c r="JMP109" s="6"/>
      <c r="JMQ109" s="6"/>
      <c r="JMR109" s="6"/>
      <c r="JMS109" s="6"/>
      <c r="JMT109" s="6"/>
      <c r="JMU109" s="100"/>
      <c r="JMV109" s="101"/>
      <c r="JMW109" s="101"/>
      <c r="JMX109" s="6"/>
      <c r="JMY109" s="6"/>
      <c r="JMZ109" s="6"/>
      <c r="JNA109" s="6"/>
      <c r="JNB109" s="102"/>
      <c r="JNC109" s="6"/>
      <c r="JND109" s="102"/>
      <c r="JNE109" s="6"/>
      <c r="JNF109" s="6"/>
      <c r="JNG109" s="6"/>
      <c r="JNH109" s="6"/>
      <c r="JNI109" s="6"/>
      <c r="JNJ109" s="6"/>
      <c r="JNK109" s="6"/>
      <c r="JNL109" s="6"/>
      <c r="JNM109" s="6"/>
      <c r="JNN109" s="6"/>
      <c r="JNO109" s="6"/>
      <c r="JNP109" s="6"/>
      <c r="JNQ109" s="6"/>
      <c r="JNR109" s="6"/>
      <c r="JNS109" s="6"/>
      <c r="JNT109" s="6"/>
      <c r="JNU109" s="6"/>
      <c r="JNV109" s="98"/>
      <c r="JNW109" s="6"/>
      <c r="JNX109" s="6"/>
      <c r="JNY109" s="6"/>
      <c r="JNZ109" s="99"/>
      <c r="JOA109" s="6"/>
      <c r="JOB109" s="6"/>
      <c r="JOC109" s="6"/>
      <c r="JOD109" s="6"/>
      <c r="JOE109" s="6"/>
      <c r="JOF109" s="6"/>
      <c r="JOG109" s="6"/>
      <c r="JOH109" s="6"/>
      <c r="JOI109" s="6"/>
      <c r="JOJ109" s="100"/>
      <c r="JOK109" s="101"/>
      <c r="JOL109" s="101"/>
      <c r="JOM109" s="6"/>
      <c r="JON109" s="6"/>
      <c r="JOO109" s="6"/>
      <c r="JOP109" s="6"/>
      <c r="JOQ109" s="102"/>
      <c r="JOR109" s="6"/>
      <c r="JOS109" s="102"/>
      <c r="JOT109" s="6"/>
      <c r="JOU109" s="6"/>
      <c r="JOV109" s="6"/>
      <c r="JOW109" s="6"/>
      <c r="JOX109" s="6"/>
      <c r="JOY109" s="6"/>
      <c r="JOZ109" s="6"/>
      <c r="JPA109" s="6"/>
      <c r="JPB109" s="6"/>
      <c r="JPC109" s="6"/>
      <c r="JPD109" s="6"/>
      <c r="JPE109" s="6"/>
      <c r="JPF109" s="6"/>
      <c r="JPG109" s="6"/>
      <c r="JPH109" s="6"/>
      <c r="JPI109" s="6"/>
      <c r="JPJ109" s="6"/>
      <c r="JPK109" s="98"/>
      <c r="JPL109" s="6"/>
      <c r="JPM109" s="6"/>
      <c r="JPN109" s="6"/>
      <c r="JPO109" s="99"/>
      <c r="JPP109" s="6"/>
      <c r="JPQ109" s="6"/>
      <c r="JPR109" s="6"/>
      <c r="JPS109" s="6"/>
      <c r="JPT109" s="6"/>
      <c r="JPU109" s="6"/>
      <c r="JPV109" s="6"/>
      <c r="JPW109" s="6"/>
      <c r="JPX109" s="6"/>
      <c r="JPY109" s="100"/>
      <c r="JPZ109" s="101"/>
      <c r="JQA109" s="101"/>
      <c r="JQB109" s="6"/>
      <c r="JQC109" s="6"/>
      <c r="JQD109" s="6"/>
      <c r="JQE109" s="6"/>
      <c r="JQF109" s="102"/>
      <c r="JQG109" s="6"/>
      <c r="JQH109" s="102"/>
      <c r="JQI109" s="6"/>
      <c r="JQJ109" s="6"/>
      <c r="JQK109" s="6"/>
      <c r="JQL109" s="6"/>
      <c r="JQM109" s="6"/>
      <c r="JQN109" s="6"/>
      <c r="JQO109" s="6"/>
      <c r="JQP109" s="6"/>
      <c r="JQQ109" s="6"/>
      <c r="JQR109" s="6"/>
      <c r="JQS109" s="6"/>
      <c r="JQT109" s="6"/>
      <c r="JQU109" s="6"/>
      <c r="JQV109" s="6"/>
      <c r="JQW109" s="6"/>
      <c r="JQX109" s="6"/>
      <c r="JQY109" s="6"/>
      <c r="JQZ109" s="98"/>
      <c r="JRA109" s="6"/>
      <c r="JRB109" s="6"/>
      <c r="JRC109" s="6"/>
      <c r="JRD109" s="99"/>
      <c r="JRE109" s="6"/>
      <c r="JRF109" s="6"/>
      <c r="JRG109" s="6"/>
      <c r="JRH109" s="6"/>
      <c r="JRI109" s="6"/>
      <c r="JRJ109" s="6"/>
      <c r="JRK109" s="6"/>
      <c r="JRL109" s="6"/>
      <c r="JRM109" s="6"/>
      <c r="JRN109" s="100"/>
      <c r="JRO109" s="101"/>
      <c r="JRP109" s="101"/>
      <c r="JRQ109" s="6"/>
      <c r="JRR109" s="6"/>
      <c r="JRS109" s="6"/>
      <c r="JRT109" s="6"/>
      <c r="JRU109" s="102"/>
      <c r="JRV109" s="6"/>
      <c r="JRW109" s="102"/>
      <c r="JRX109" s="6"/>
      <c r="JRY109" s="6"/>
      <c r="JRZ109" s="6"/>
      <c r="JSA109" s="6"/>
      <c r="JSB109" s="6"/>
      <c r="JSC109" s="6"/>
      <c r="JSD109" s="6"/>
      <c r="JSE109" s="6"/>
      <c r="JSF109" s="6"/>
      <c r="JSG109" s="6"/>
      <c r="JSH109" s="6"/>
      <c r="JSI109" s="6"/>
      <c r="JSJ109" s="6"/>
      <c r="JSK109" s="6"/>
      <c r="JSL109" s="6"/>
      <c r="JSM109" s="6"/>
      <c r="JSN109" s="6"/>
      <c r="JSO109" s="98"/>
      <c r="JSP109" s="6"/>
      <c r="JSQ109" s="6"/>
      <c r="JSR109" s="6"/>
      <c r="JSS109" s="99"/>
      <c r="JST109" s="6"/>
      <c r="JSU109" s="6"/>
      <c r="JSV109" s="6"/>
      <c r="JSW109" s="6"/>
      <c r="JSX109" s="6"/>
      <c r="JSY109" s="6"/>
      <c r="JSZ109" s="6"/>
      <c r="JTA109" s="6"/>
      <c r="JTB109" s="6"/>
      <c r="JTC109" s="100"/>
      <c r="JTD109" s="101"/>
      <c r="JTE109" s="101"/>
      <c r="JTF109" s="6"/>
      <c r="JTG109" s="6"/>
      <c r="JTH109" s="6"/>
      <c r="JTI109" s="6"/>
      <c r="JTJ109" s="102"/>
      <c r="JTK109" s="6"/>
      <c r="JTL109" s="102"/>
      <c r="JTM109" s="6"/>
      <c r="JTN109" s="6"/>
      <c r="JTO109" s="6"/>
      <c r="JTP109" s="6"/>
      <c r="JTQ109" s="6"/>
      <c r="JTR109" s="6"/>
      <c r="JTS109" s="6"/>
      <c r="JTT109" s="6"/>
      <c r="JTU109" s="6"/>
      <c r="JTV109" s="6"/>
      <c r="JTW109" s="6"/>
      <c r="JTX109" s="6"/>
      <c r="JTY109" s="6"/>
      <c r="JTZ109" s="6"/>
      <c r="JUA109" s="6"/>
      <c r="JUB109" s="6"/>
      <c r="JUC109" s="6"/>
      <c r="JUD109" s="98"/>
      <c r="JUE109" s="6"/>
      <c r="JUF109" s="6"/>
      <c r="JUG109" s="6"/>
      <c r="JUH109" s="99"/>
      <c r="JUI109" s="6"/>
      <c r="JUJ109" s="6"/>
      <c r="JUK109" s="6"/>
      <c r="JUL109" s="6"/>
      <c r="JUM109" s="6"/>
      <c r="JUN109" s="6"/>
      <c r="JUO109" s="6"/>
      <c r="JUP109" s="6"/>
      <c r="JUQ109" s="6"/>
      <c r="JUR109" s="100"/>
      <c r="JUS109" s="101"/>
      <c r="JUT109" s="101"/>
      <c r="JUU109" s="6"/>
      <c r="JUV109" s="6"/>
      <c r="JUW109" s="6"/>
      <c r="JUX109" s="6"/>
      <c r="JUY109" s="102"/>
      <c r="JUZ109" s="6"/>
      <c r="JVA109" s="102"/>
      <c r="JVB109" s="6"/>
      <c r="JVC109" s="6"/>
      <c r="JVD109" s="6"/>
      <c r="JVE109" s="6"/>
      <c r="JVF109" s="6"/>
      <c r="JVG109" s="6"/>
      <c r="JVH109" s="6"/>
      <c r="JVI109" s="6"/>
      <c r="JVJ109" s="6"/>
      <c r="JVK109" s="6"/>
      <c r="JVL109" s="6"/>
      <c r="JVM109" s="6"/>
      <c r="JVN109" s="6"/>
      <c r="JVO109" s="6"/>
      <c r="JVP109" s="6"/>
      <c r="JVQ109" s="6"/>
      <c r="JVR109" s="6"/>
      <c r="JVS109" s="98"/>
      <c r="JVT109" s="6"/>
      <c r="JVU109" s="6"/>
      <c r="JVV109" s="6"/>
      <c r="JVW109" s="99"/>
      <c r="JVX109" s="6"/>
      <c r="JVY109" s="6"/>
      <c r="JVZ109" s="6"/>
      <c r="JWA109" s="6"/>
      <c r="JWB109" s="6"/>
      <c r="JWC109" s="6"/>
      <c r="JWD109" s="6"/>
      <c r="JWE109" s="6"/>
      <c r="JWF109" s="6"/>
      <c r="JWG109" s="100"/>
      <c r="JWH109" s="101"/>
      <c r="JWI109" s="101"/>
      <c r="JWJ109" s="6"/>
      <c r="JWK109" s="6"/>
      <c r="JWL109" s="6"/>
      <c r="JWM109" s="6"/>
      <c r="JWN109" s="102"/>
      <c r="JWO109" s="6"/>
      <c r="JWP109" s="102"/>
      <c r="JWQ109" s="6"/>
      <c r="JWR109" s="6"/>
      <c r="JWS109" s="6"/>
      <c r="JWT109" s="6"/>
      <c r="JWU109" s="6"/>
      <c r="JWV109" s="6"/>
      <c r="JWW109" s="6"/>
      <c r="JWX109" s="6"/>
      <c r="JWY109" s="6"/>
      <c r="JWZ109" s="6"/>
      <c r="JXA109" s="6"/>
      <c r="JXB109" s="6"/>
      <c r="JXC109" s="6"/>
      <c r="JXD109" s="6"/>
      <c r="JXE109" s="6"/>
      <c r="JXF109" s="6"/>
      <c r="JXG109" s="6"/>
      <c r="JXH109" s="98"/>
      <c r="JXI109" s="6"/>
      <c r="JXJ109" s="6"/>
      <c r="JXK109" s="6"/>
      <c r="JXL109" s="99"/>
      <c r="JXM109" s="6"/>
      <c r="JXN109" s="6"/>
      <c r="JXO109" s="6"/>
      <c r="JXP109" s="6"/>
      <c r="JXQ109" s="6"/>
      <c r="JXR109" s="6"/>
      <c r="JXS109" s="6"/>
      <c r="JXT109" s="6"/>
      <c r="JXU109" s="6"/>
      <c r="JXV109" s="100"/>
      <c r="JXW109" s="101"/>
      <c r="JXX109" s="101"/>
      <c r="JXY109" s="6"/>
      <c r="JXZ109" s="6"/>
      <c r="JYA109" s="6"/>
      <c r="JYB109" s="6"/>
      <c r="JYC109" s="102"/>
      <c r="JYD109" s="6"/>
      <c r="JYE109" s="102"/>
      <c r="JYF109" s="6"/>
      <c r="JYG109" s="6"/>
      <c r="JYH109" s="6"/>
      <c r="JYI109" s="6"/>
      <c r="JYJ109" s="6"/>
      <c r="JYK109" s="6"/>
      <c r="JYL109" s="6"/>
      <c r="JYM109" s="6"/>
      <c r="JYN109" s="6"/>
      <c r="JYO109" s="6"/>
      <c r="JYP109" s="6"/>
      <c r="JYQ109" s="6"/>
      <c r="JYR109" s="6"/>
      <c r="JYS109" s="6"/>
      <c r="JYT109" s="6"/>
      <c r="JYU109" s="6"/>
      <c r="JYV109" s="6"/>
      <c r="JYW109" s="98"/>
      <c r="JYX109" s="6"/>
      <c r="JYY109" s="6"/>
      <c r="JYZ109" s="6"/>
      <c r="JZA109" s="99"/>
      <c r="JZB109" s="6"/>
      <c r="JZC109" s="6"/>
      <c r="JZD109" s="6"/>
      <c r="JZE109" s="6"/>
      <c r="JZF109" s="6"/>
      <c r="JZG109" s="6"/>
      <c r="JZH109" s="6"/>
      <c r="JZI109" s="6"/>
      <c r="JZJ109" s="6"/>
      <c r="JZK109" s="100"/>
      <c r="JZL109" s="101"/>
      <c r="JZM109" s="101"/>
      <c r="JZN109" s="6"/>
      <c r="JZO109" s="6"/>
      <c r="JZP109" s="6"/>
      <c r="JZQ109" s="6"/>
      <c r="JZR109" s="102"/>
      <c r="JZS109" s="6"/>
      <c r="JZT109" s="102"/>
      <c r="JZU109" s="6"/>
      <c r="JZV109" s="6"/>
      <c r="JZW109" s="6"/>
      <c r="JZX109" s="6"/>
      <c r="JZY109" s="6"/>
      <c r="JZZ109" s="6"/>
      <c r="KAA109" s="6"/>
      <c r="KAB109" s="6"/>
      <c r="KAC109" s="6"/>
      <c r="KAD109" s="6"/>
      <c r="KAE109" s="6"/>
      <c r="KAF109" s="6"/>
      <c r="KAG109" s="6"/>
      <c r="KAH109" s="6"/>
      <c r="KAI109" s="6"/>
      <c r="KAJ109" s="6"/>
      <c r="KAK109" s="6"/>
      <c r="KAL109" s="98"/>
      <c r="KAM109" s="6"/>
      <c r="KAN109" s="6"/>
      <c r="KAO109" s="6"/>
      <c r="KAP109" s="99"/>
      <c r="KAQ109" s="6"/>
      <c r="KAR109" s="6"/>
      <c r="KAS109" s="6"/>
      <c r="KAT109" s="6"/>
      <c r="KAU109" s="6"/>
      <c r="KAV109" s="6"/>
      <c r="KAW109" s="6"/>
      <c r="KAX109" s="6"/>
      <c r="KAY109" s="6"/>
      <c r="KAZ109" s="100"/>
      <c r="KBA109" s="101"/>
      <c r="KBB109" s="101"/>
      <c r="KBC109" s="6"/>
      <c r="KBD109" s="6"/>
      <c r="KBE109" s="6"/>
      <c r="KBF109" s="6"/>
      <c r="KBG109" s="102"/>
      <c r="KBH109" s="6"/>
      <c r="KBI109" s="102"/>
      <c r="KBJ109" s="6"/>
      <c r="KBK109" s="6"/>
      <c r="KBL109" s="6"/>
      <c r="KBM109" s="6"/>
      <c r="KBN109" s="6"/>
      <c r="KBO109" s="6"/>
      <c r="KBP109" s="6"/>
      <c r="KBQ109" s="6"/>
      <c r="KBR109" s="6"/>
      <c r="KBS109" s="6"/>
      <c r="KBT109" s="6"/>
      <c r="KBU109" s="6"/>
      <c r="KBV109" s="6"/>
      <c r="KBW109" s="6"/>
      <c r="KBX109" s="6"/>
      <c r="KBY109" s="6"/>
      <c r="KBZ109" s="6"/>
      <c r="KCA109" s="98"/>
      <c r="KCB109" s="6"/>
      <c r="KCC109" s="6"/>
      <c r="KCD109" s="6"/>
      <c r="KCE109" s="99"/>
      <c r="KCF109" s="6"/>
      <c r="KCG109" s="6"/>
      <c r="KCH109" s="6"/>
      <c r="KCI109" s="6"/>
      <c r="KCJ109" s="6"/>
      <c r="KCK109" s="6"/>
      <c r="KCL109" s="6"/>
      <c r="KCM109" s="6"/>
      <c r="KCN109" s="6"/>
      <c r="KCO109" s="100"/>
      <c r="KCP109" s="101"/>
      <c r="KCQ109" s="101"/>
      <c r="KCR109" s="6"/>
      <c r="KCS109" s="6"/>
      <c r="KCT109" s="6"/>
      <c r="KCU109" s="6"/>
      <c r="KCV109" s="102"/>
      <c r="KCW109" s="6"/>
      <c r="KCX109" s="102"/>
      <c r="KCY109" s="6"/>
      <c r="KCZ109" s="6"/>
      <c r="KDA109" s="6"/>
      <c r="KDB109" s="6"/>
      <c r="KDC109" s="6"/>
      <c r="KDD109" s="6"/>
      <c r="KDE109" s="6"/>
      <c r="KDF109" s="6"/>
      <c r="KDG109" s="6"/>
      <c r="KDH109" s="6"/>
      <c r="KDI109" s="6"/>
      <c r="KDJ109" s="6"/>
      <c r="KDK109" s="6"/>
      <c r="KDL109" s="6"/>
      <c r="KDM109" s="6"/>
      <c r="KDN109" s="6"/>
      <c r="KDO109" s="6"/>
      <c r="KDP109" s="98"/>
      <c r="KDQ109" s="6"/>
      <c r="KDR109" s="6"/>
      <c r="KDS109" s="6"/>
      <c r="KDT109" s="99"/>
      <c r="KDU109" s="6"/>
      <c r="KDV109" s="6"/>
      <c r="KDW109" s="6"/>
      <c r="KDX109" s="6"/>
      <c r="KDY109" s="6"/>
      <c r="KDZ109" s="6"/>
      <c r="KEA109" s="6"/>
      <c r="KEB109" s="6"/>
      <c r="KEC109" s="6"/>
      <c r="KED109" s="100"/>
      <c r="KEE109" s="101"/>
      <c r="KEF109" s="101"/>
      <c r="KEG109" s="6"/>
      <c r="KEH109" s="6"/>
      <c r="KEI109" s="6"/>
      <c r="KEJ109" s="6"/>
      <c r="KEK109" s="102"/>
      <c r="KEL109" s="6"/>
      <c r="KEM109" s="102"/>
      <c r="KEN109" s="6"/>
      <c r="KEO109" s="6"/>
      <c r="KEP109" s="6"/>
      <c r="KEQ109" s="6"/>
      <c r="KER109" s="6"/>
      <c r="KES109" s="6"/>
      <c r="KET109" s="6"/>
      <c r="KEU109" s="6"/>
      <c r="KEV109" s="6"/>
      <c r="KEW109" s="6"/>
      <c r="KEX109" s="6"/>
      <c r="KEY109" s="6"/>
      <c r="KEZ109" s="6"/>
      <c r="KFA109" s="6"/>
      <c r="KFB109" s="6"/>
      <c r="KFC109" s="6"/>
      <c r="KFD109" s="6"/>
      <c r="KFE109" s="98"/>
      <c r="KFF109" s="6"/>
      <c r="KFG109" s="6"/>
      <c r="KFH109" s="6"/>
      <c r="KFI109" s="99"/>
      <c r="KFJ109" s="6"/>
      <c r="KFK109" s="6"/>
      <c r="KFL109" s="6"/>
      <c r="KFM109" s="6"/>
      <c r="KFN109" s="6"/>
      <c r="KFO109" s="6"/>
      <c r="KFP109" s="6"/>
      <c r="KFQ109" s="6"/>
      <c r="KFR109" s="6"/>
      <c r="KFS109" s="100"/>
      <c r="KFT109" s="101"/>
      <c r="KFU109" s="101"/>
      <c r="KFV109" s="6"/>
      <c r="KFW109" s="6"/>
      <c r="KFX109" s="6"/>
      <c r="KFY109" s="6"/>
      <c r="KFZ109" s="102"/>
      <c r="KGA109" s="6"/>
      <c r="KGB109" s="102"/>
      <c r="KGC109" s="6"/>
      <c r="KGD109" s="6"/>
      <c r="KGE109" s="6"/>
      <c r="KGF109" s="6"/>
      <c r="KGG109" s="6"/>
      <c r="KGH109" s="6"/>
      <c r="KGI109" s="6"/>
      <c r="KGJ109" s="6"/>
      <c r="KGK109" s="6"/>
      <c r="KGL109" s="6"/>
      <c r="KGM109" s="6"/>
      <c r="KGN109" s="6"/>
      <c r="KGO109" s="6"/>
      <c r="KGP109" s="6"/>
      <c r="KGQ109" s="6"/>
      <c r="KGR109" s="6"/>
      <c r="KGS109" s="6"/>
      <c r="KGT109" s="98"/>
      <c r="KGU109" s="6"/>
      <c r="KGV109" s="6"/>
      <c r="KGW109" s="6"/>
      <c r="KGX109" s="99"/>
      <c r="KGY109" s="6"/>
      <c r="KGZ109" s="6"/>
      <c r="KHA109" s="6"/>
      <c r="KHB109" s="6"/>
      <c r="KHC109" s="6"/>
      <c r="KHD109" s="6"/>
      <c r="KHE109" s="6"/>
      <c r="KHF109" s="6"/>
      <c r="KHG109" s="6"/>
      <c r="KHH109" s="100"/>
      <c r="KHI109" s="101"/>
      <c r="KHJ109" s="101"/>
      <c r="KHK109" s="6"/>
      <c r="KHL109" s="6"/>
      <c r="KHM109" s="6"/>
      <c r="KHN109" s="6"/>
      <c r="KHO109" s="102"/>
      <c r="KHP109" s="6"/>
      <c r="KHQ109" s="102"/>
      <c r="KHR109" s="6"/>
      <c r="KHS109" s="6"/>
      <c r="KHT109" s="6"/>
      <c r="KHU109" s="6"/>
      <c r="KHV109" s="6"/>
      <c r="KHW109" s="6"/>
      <c r="KHX109" s="6"/>
      <c r="KHY109" s="6"/>
      <c r="KHZ109" s="6"/>
      <c r="KIA109" s="6"/>
      <c r="KIB109" s="6"/>
      <c r="KIC109" s="6"/>
      <c r="KID109" s="6"/>
      <c r="KIE109" s="6"/>
      <c r="KIF109" s="6"/>
      <c r="KIG109" s="6"/>
      <c r="KIH109" s="6"/>
      <c r="KII109" s="98"/>
      <c r="KIJ109" s="6"/>
      <c r="KIK109" s="6"/>
      <c r="KIL109" s="6"/>
      <c r="KIM109" s="99"/>
      <c r="KIN109" s="6"/>
      <c r="KIO109" s="6"/>
      <c r="KIP109" s="6"/>
      <c r="KIQ109" s="6"/>
      <c r="KIR109" s="6"/>
      <c r="KIS109" s="6"/>
      <c r="KIT109" s="6"/>
      <c r="KIU109" s="6"/>
      <c r="KIV109" s="6"/>
      <c r="KIW109" s="100"/>
      <c r="KIX109" s="101"/>
      <c r="KIY109" s="101"/>
      <c r="KIZ109" s="6"/>
      <c r="KJA109" s="6"/>
      <c r="KJB109" s="6"/>
      <c r="KJC109" s="6"/>
      <c r="KJD109" s="102"/>
      <c r="KJE109" s="6"/>
      <c r="KJF109" s="102"/>
      <c r="KJG109" s="6"/>
      <c r="KJH109" s="6"/>
      <c r="KJI109" s="6"/>
      <c r="KJJ109" s="6"/>
      <c r="KJK109" s="6"/>
      <c r="KJL109" s="6"/>
      <c r="KJM109" s="6"/>
      <c r="KJN109" s="6"/>
      <c r="KJO109" s="6"/>
      <c r="KJP109" s="6"/>
      <c r="KJQ109" s="6"/>
      <c r="KJR109" s="6"/>
      <c r="KJS109" s="6"/>
      <c r="KJT109" s="6"/>
      <c r="KJU109" s="6"/>
      <c r="KJV109" s="6"/>
      <c r="KJW109" s="6"/>
      <c r="KJX109" s="98"/>
      <c r="KJY109" s="6"/>
      <c r="KJZ109" s="6"/>
      <c r="KKA109" s="6"/>
      <c r="KKB109" s="99"/>
      <c r="KKC109" s="6"/>
      <c r="KKD109" s="6"/>
      <c r="KKE109" s="6"/>
      <c r="KKF109" s="6"/>
      <c r="KKG109" s="6"/>
      <c r="KKH109" s="6"/>
      <c r="KKI109" s="6"/>
      <c r="KKJ109" s="6"/>
      <c r="KKK109" s="6"/>
      <c r="KKL109" s="100"/>
      <c r="KKM109" s="101"/>
      <c r="KKN109" s="101"/>
      <c r="KKO109" s="6"/>
      <c r="KKP109" s="6"/>
      <c r="KKQ109" s="6"/>
      <c r="KKR109" s="6"/>
      <c r="KKS109" s="102"/>
      <c r="KKT109" s="6"/>
      <c r="KKU109" s="102"/>
      <c r="KKV109" s="6"/>
      <c r="KKW109" s="6"/>
      <c r="KKX109" s="6"/>
      <c r="KKY109" s="6"/>
      <c r="KKZ109" s="6"/>
      <c r="KLA109" s="6"/>
      <c r="KLB109" s="6"/>
      <c r="KLC109" s="6"/>
      <c r="KLD109" s="6"/>
      <c r="KLE109" s="6"/>
      <c r="KLF109" s="6"/>
      <c r="KLG109" s="6"/>
      <c r="KLH109" s="6"/>
      <c r="KLI109" s="6"/>
      <c r="KLJ109" s="6"/>
      <c r="KLK109" s="6"/>
      <c r="KLL109" s="6"/>
      <c r="KLM109" s="98"/>
      <c r="KLN109" s="6"/>
      <c r="KLO109" s="6"/>
      <c r="KLP109" s="6"/>
      <c r="KLQ109" s="99"/>
      <c r="KLR109" s="6"/>
      <c r="KLS109" s="6"/>
      <c r="KLT109" s="6"/>
      <c r="KLU109" s="6"/>
      <c r="KLV109" s="6"/>
      <c r="KLW109" s="6"/>
      <c r="KLX109" s="6"/>
      <c r="KLY109" s="6"/>
      <c r="KLZ109" s="6"/>
      <c r="KMA109" s="100"/>
      <c r="KMB109" s="101"/>
      <c r="KMC109" s="101"/>
      <c r="KMD109" s="6"/>
      <c r="KME109" s="6"/>
      <c r="KMF109" s="6"/>
      <c r="KMG109" s="6"/>
      <c r="KMH109" s="102"/>
      <c r="KMI109" s="6"/>
      <c r="KMJ109" s="102"/>
      <c r="KMK109" s="6"/>
      <c r="KML109" s="6"/>
      <c r="KMM109" s="6"/>
      <c r="KMN109" s="6"/>
      <c r="KMO109" s="6"/>
      <c r="KMP109" s="6"/>
      <c r="KMQ109" s="6"/>
      <c r="KMR109" s="6"/>
      <c r="KMS109" s="6"/>
      <c r="KMT109" s="6"/>
      <c r="KMU109" s="6"/>
      <c r="KMV109" s="6"/>
      <c r="KMW109" s="6"/>
      <c r="KMX109" s="6"/>
      <c r="KMY109" s="6"/>
      <c r="KMZ109" s="6"/>
      <c r="KNA109" s="6"/>
      <c r="KNB109" s="98"/>
      <c r="KNC109" s="6"/>
      <c r="KND109" s="6"/>
      <c r="KNE109" s="6"/>
      <c r="KNF109" s="99"/>
      <c r="KNG109" s="6"/>
      <c r="KNH109" s="6"/>
      <c r="KNI109" s="6"/>
      <c r="KNJ109" s="6"/>
      <c r="KNK109" s="6"/>
      <c r="KNL109" s="6"/>
      <c r="KNM109" s="6"/>
      <c r="KNN109" s="6"/>
      <c r="KNO109" s="6"/>
      <c r="KNP109" s="100"/>
      <c r="KNQ109" s="101"/>
      <c r="KNR109" s="101"/>
      <c r="KNS109" s="6"/>
      <c r="KNT109" s="6"/>
      <c r="KNU109" s="6"/>
      <c r="KNV109" s="6"/>
      <c r="KNW109" s="102"/>
      <c r="KNX109" s="6"/>
      <c r="KNY109" s="102"/>
      <c r="KNZ109" s="6"/>
      <c r="KOA109" s="6"/>
      <c r="KOB109" s="6"/>
      <c r="KOC109" s="6"/>
      <c r="KOD109" s="6"/>
      <c r="KOE109" s="6"/>
      <c r="KOF109" s="6"/>
      <c r="KOG109" s="6"/>
      <c r="KOH109" s="6"/>
      <c r="KOI109" s="6"/>
      <c r="KOJ109" s="6"/>
      <c r="KOK109" s="6"/>
      <c r="KOL109" s="6"/>
      <c r="KOM109" s="6"/>
      <c r="KON109" s="6"/>
      <c r="KOO109" s="6"/>
      <c r="KOP109" s="6"/>
      <c r="KOQ109" s="98"/>
      <c r="KOR109" s="6"/>
      <c r="KOS109" s="6"/>
      <c r="KOT109" s="6"/>
      <c r="KOU109" s="99"/>
      <c r="KOV109" s="6"/>
      <c r="KOW109" s="6"/>
      <c r="KOX109" s="6"/>
      <c r="KOY109" s="6"/>
      <c r="KOZ109" s="6"/>
      <c r="KPA109" s="6"/>
      <c r="KPB109" s="6"/>
      <c r="KPC109" s="6"/>
      <c r="KPD109" s="6"/>
      <c r="KPE109" s="100"/>
      <c r="KPF109" s="101"/>
      <c r="KPG109" s="101"/>
      <c r="KPH109" s="6"/>
      <c r="KPI109" s="6"/>
      <c r="KPJ109" s="6"/>
      <c r="KPK109" s="6"/>
      <c r="KPL109" s="102"/>
      <c r="KPM109" s="6"/>
      <c r="KPN109" s="102"/>
      <c r="KPO109" s="6"/>
      <c r="KPP109" s="6"/>
      <c r="KPQ109" s="6"/>
      <c r="KPR109" s="6"/>
      <c r="KPS109" s="6"/>
      <c r="KPT109" s="6"/>
      <c r="KPU109" s="6"/>
      <c r="KPV109" s="6"/>
      <c r="KPW109" s="6"/>
      <c r="KPX109" s="6"/>
      <c r="KPY109" s="6"/>
      <c r="KPZ109" s="6"/>
      <c r="KQA109" s="6"/>
      <c r="KQB109" s="6"/>
      <c r="KQC109" s="6"/>
      <c r="KQD109" s="6"/>
      <c r="KQE109" s="6"/>
      <c r="KQF109" s="98"/>
      <c r="KQG109" s="6"/>
      <c r="KQH109" s="6"/>
      <c r="KQI109" s="6"/>
      <c r="KQJ109" s="99"/>
      <c r="KQK109" s="6"/>
      <c r="KQL109" s="6"/>
      <c r="KQM109" s="6"/>
      <c r="KQN109" s="6"/>
      <c r="KQO109" s="6"/>
      <c r="KQP109" s="6"/>
      <c r="KQQ109" s="6"/>
      <c r="KQR109" s="6"/>
      <c r="KQS109" s="6"/>
      <c r="KQT109" s="100"/>
      <c r="KQU109" s="101"/>
      <c r="KQV109" s="101"/>
      <c r="KQW109" s="6"/>
      <c r="KQX109" s="6"/>
      <c r="KQY109" s="6"/>
      <c r="KQZ109" s="6"/>
      <c r="KRA109" s="102"/>
      <c r="KRB109" s="6"/>
      <c r="KRC109" s="102"/>
      <c r="KRD109" s="6"/>
      <c r="KRE109" s="6"/>
      <c r="KRF109" s="6"/>
      <c r="KRG109" s="6"/>
      <c r="KRH109" s="6"/>
      <c r="KRI109" s="6"/>
      <c r="KRJ109" s="6"/>
      <c r="KRK109" s="6"/>
      <c r="KRL109" s="6"/>
      <c r="KRM109" s="6"/>
      <c r="KRN109" s="6"/>
      <c r="KRO109" s="6"/>
      <c r="KRP109" s="6"/>
      <c r="KRQ109" s="6"/>
      <c r="KRR109" s="6"/>
      <c r="KRS109" s="6"/>
      <c r="KRT109" s="6"/>
      <c r="KRU109" s="98"/>
      <c r="KRV109" s="6"/>
      <c r="KRW109" s="6"/>
      <c r="KRX109" s="6"/>
      <c r="KRY109" s="99"/>
      <c r="KRZ109" s="6"/>
      <c r="KSA109" s="6"/>
      <c r="KSB109" s="6"/>
      <c r="KSC109" s="6"/>
      <c r="KSD109" s="6"/>
      <c r="KSE109" s="6"/>
      <c r="KSF109" s="6"/>
      <c r="KSG109" s="6"/>
      <c r="KSH109" s="6"/>
      <c r="KSI109" s="100"/>
      <c r="KSJ109" s="101"/>
      <c r="KSK109" s="101"/>
      <c r="KSL109" s="6"/>
      <c r="KSM109" s="6"/>
      <c r="KSN109" s="6"/>
      <c r="KSO109" s="6"/>
      <c r="KSP109" s="102"/>
      <c r="KSQ109" s="6"/>
      <c r="KSR109" s="102"/>
      <c r="KSS109" s="6"/>
      <c r="KST109" s="6"/>
      <c r="KSU109" s="6"/>
      <c r="KSV109" s="6"/>
      <c r="KSW109" s="6"/>
      <c r="KSX109" s="6"/>
      <c r="KSY109" s="6"/>
      <c r="KSZ109" s="6"/>
      <c r="KTA109" s="6"/>
      <c r="KTB109" s="6"/>
      <c r="KTC109" s="6"/>
      <c r="KTD109" s="6"/>
      <c r="KTE109" s="6"/>
      <c r="KTF109" s="6"/>
      <c r="KTG109" s="6"/>
      <c r="KTH109" s="6"/>
      <c r="KTI109" s="6"/>
      <c r="KTJ109" s="98"/>
      <c r="KTK109" s="6"/>
      <c r="KTL109" s="6"/>
      <c r="KTM109" s="6"/>
      <c r="KTN109" s="99"/>
      <c r="KTO109" s="6"/>
      <c r="KTP109" s="6"/>
      <c r="KTQ109" s="6"/>
      <c r="KTR109" s="6"/>
      <c r="KTS109" s="6"/>
      <c r="KTT109" s="6"/>
      <c r="KTU109" s="6"/>
      <c r="KTV109" s="6"/>
      <c r="KTW109" s="6"/>
      <c r="KTX109" s="100"/>
      <c r="KTY109" s="101"/>
      <c r="KTZ109" s="101"/>
      <c r="KUA109" s="6"/>
      <c r="KUB109" s="6"/>
      <c r="KUC109" s="6"/>
      <c r="KUD109" s="6"/>
      <c r="KUE109" s="102"/>
      <c r="KUF109" s="6"/>
      <c r="KUG109" s="102"/>
      <c r="KUH109" s="6"/>
      <c r="KUI109" s="6"/>
      <c r="KUJ109" s="6"/>
      <c r="KUK109" s="6"/>
      <c r="KUL109" s="6"/>
      <c r="KUM109" s="6"/>
      <c r="KUN109" s="6"/>
      <c r="KUO109" s="6"/>
      <c r="KUP109" s="6"/>
      <c r="KUQ109" s="6"/>
      <c r="KUR109" s="6"/>
      <c r="KUS109" s="6"/>
      <c r="KUT109" s="6"/>
      <c r="KUU109" s="6"/>
      <c r="KUV109" s="6"/>
      <c r="KUW109" s="6"/>
      <c r="KUX109" s="6"/>
      <c r="KUY109" s="98"/>
      <c r="KUZ109" s="6"/>
      <c r="KVA109" s="6"/>
      <c r="KVB109" s="6"/>
      <c r="KVC109" s="99"/>
      <c r="KVD109" s="6"/>
      <c r="KVE109" s="6"/>
      <c r="KVF109" s="6"/>
      <c r="KVG109" s="6"/>
      <c r="KVH109" s="6"/>
      <c r="KVI109" s="6"/>
      <c r="KVJ109" s="6"/>
      <c r="KVK109" s="6"/>
      <c r="KVL109" s="6"/>
      <c r="KVM109" s="100"/>
      <c r="KVN109" s="101"/>
      <c r="KVO109" s="101"/>
      <c r="KVP109" s="6"/>
      <c r="KVQ109" s="6"/>
      <c r="KVR109" s="6"/>
      <c r="KVS109" s="6"/>
      <c r="KVT109" s="102"/>
      <c r="KVU109" s="6"/>
      <c r="KVV109" s="102"/>
      <c r="KVW109" s="6"/>
      <c r="KVX109" s="6"/>
      <c r="KVY109" s="6"/>
      <c r="KVZ109" s="6"/>
      <c r="KWA109" s="6"/>
      <c r="KWB109" s="6"/>
      <c r="KWC109" s="6"/>
      <c r="KWD109" s="6"/>
      <c r="KWE109" s="6"/>
      <c r="KWF109" s="6"/>
      <c r="KWG109" s="6"/>
      <c r="KWH109" s="6"/>
      <c r="KWI109" s="6"/>
      <c r="KWJ109" s="6"/>
      <c r="KWK109" s="6"/>
      <c r="KWL109" s="6"/>
      <c r="KWM109" s="6"/>
      <c r="KWN109" s="98"/>
      <c r="KWO109" s="6"/>
      <c r="KWP109" s="6"/>
      <c r="KWQ109" s="6"/>
      <c r="KWR109" s="99"/>
      <c r="KWS109" s="6"/>
      <c r="KWT109" s="6"/>
      <c r="KWU109" s="6"/>
      <c r="KWV109" s="6"/>
      <c r="KWW109" s="6"/>
      <c r="KWX109" s="6"/>
      <c r="KWY109" s="6"/>
      <c r="KWZ109" s="6"/>
      <c r="KXA109" s="6"/>
      <c r="KXB109" s="100"/>
      <c r="KXC109" s="101"/>
      <c r="KXD109" s="101"/>
      <c r="KXE109" s="6"/>
      <c r="KXF109" s="6"/>
      <c r="KXG109" s="6"/>
      <c r="KXH109" s="6"/>
      <c r="KXI109" s="102"/>
      <c r="KXJ109" s="6"/>
      <c r="KXK109" s="102"/>
      <c r="KXL109" s="6"/>
      <c r="KXM109" s="6"/>
      <c r="KXN109" s="6"/>
      <c r="KXO109" s="6"/>
      <c r="KXP109" s="6"/>
      <c r="KXQ109" s="6"/>
      <c r="KXR109" s="6"/>
      <c r="KXS109" s="6"/>
      <c r="KXT109" s="6"/>
      <c r="KXU109" s="6"/>
      <c r="KXV109" s="6"/>
      <c r="KXW109" s="6"/>
      <c r="KXX109" s="6"/>
      <c r="KXY109" s="6"/>
      <c r="KXZ109" s="6"/>
      <c r="KYA109" s="6"/>
      <c r="KYB109" s="6"/>
      <c r="KYC109" s="98"/>
      <c r="KYD109" s="6"/>
      <c r="KYE109" s="6"/>
      <c r="KYF109" s="6"/>
      <c r="KYG109" s="99"/>
      <c r="KYH109" s="6"/>
      <c r="KYI109" s="6"/>
      <c r="KYJ109" s="6"/>
      <c r="KYK109" s="6"/>
      <c r="KYL109" s="6"/>
      <c r="KYM109" s="6"/>
      <c r="KYN109" s="6"/>
      <c r="KYO109" s="6"/>
      <c r="KYP109" s="6"/>
      <c r="KYQ109" s="100"/>
      <c r="KYR109" s="101"/>
      <c r="KYS109" s="101"/>
      <c r="KYT109" s="6"/>
      <c r="KYU109" s="6"/>
      <c r="KYV109" s="6"/>
      <c r="KYW109" s="6"/>
      <c r="KYX109" s="102"/>
      <c r="KYY109" s="6"/>
      <c r="KYZ109" s="102"/>
      <c r="KZA109" s="6"/>
      <c r="KZB109" s="6"/>
      <c r="KZC109" s="6"/>
      <c r="KZD109" s="6"/>
      <c r="KZE109" s="6"/>
      <c r="KZF109" s="6"/>
      <c r="KZG109" s="6"/>
      <c r="KZH109" s="6"/>
      <c r="KZI109" s="6"/>
      <c r="KZJ109" s="6"/>
      <c r="KZK109" s="6"/>
      <c r="KZL109" s="6"/>
      <c r="KZM109" s="6"/>
      <c r="KZN109" s="6"/>
      <c r="KZO109" s="6"/>
      <c r="KZP109" s="6"/>
      <c r="KZQ109" s="6"/>
      <c r="KZR109" s="98"/>
      <c r="KZS109" s="6"/>
      <c r="KZT109" s="6"/>
      <c r="KZU109" s="6"/>
      <c r="KZV109" s="99"/>
      <c r="KZW109" s="6"/>
      <c r="KZX109" s="6"/>
      <c r="KZY109" s="6"/>
      <c r="KZZ109" s="6"/>
      <c r="LAA109" s="6"/>
      <c r="LAB109" s="6"/>
      <c r="LAC109" s="6"/>
      <c r="LAD109" s="6"/>
      <c r="LAE109" s="6"/>
      <c r="LAF109" s="100"/>
      <c r="LAG109" s="101"/>
      <c r="LAH109" s="101"/>
      <c r="LAI109" s="6"/>
      <c r="LAJ109" s="6"/>
      <c r="LAK109" s="6"/>
      <c r="LAL109" s="6"/>
      <c r="LAM109" s="102"/>
      <c r="LAN109" s="6"/>
      <c r="LAO109" s="102"/>
      <c r="LAP109" s="6"/>
      <c r="LAQ109" s="6"/>
      <c r="LAR109" s="6"/>
      <c r="LAS109" s="6"/>
      <c r="LAT109" s="6"/>
      <c r="LAU109" s="6"/>
      <c r="LAV109" s="6"/>
      <c r="LAW109" s="6"/>
      <c r="LAX109" s="6"/>
      <c r="LAY109" s="6"/>
      <c r="LAZ109" s="6"/>
      <c r="LBA109" s="6"/>
      <c r="LBB109" s="6"/>
      <c r="LBC109" s="6"/>
      <c r="LBD109" s="6"/>
      <c r="LBE109" s="6"/>
      <c r="LBF109" s="6"/>
      <c r="LBG109" s="98"/>
      <c r="LBH109" s="6"/>
      <c r="LBI109" s="6"/>
      <c r="LBJ109" s="6"/>
      <c r="LBK109" s="99"/>
      <c r="LBL109" s="6"/>
      <c r="LBM109" s="6"/>
      <c r="LBN109" s="6"/>
      <c r="LBO109" s="6"/>
      <c r="LBP109" s="6"/>
      <c r="LBQ109" s="6"/>
      <c r="LBR109" s="6"/>
      <c r="LBS109" s="6"/>
      <c r="LBT109" s="6"/>
      <c r="LBU109" s="100"/>
      <c r="LBV109" s="101"/>
      <c r="LBW109" s="101"/>
      <c r="LBX109" s="6"/>
      <c r="LBY109" s="6"/>
      <c r="LBZ109" s="6"/>
      <c r="LCA109" s="6"/>
      <c r="LCB109" s="102"/>
      <c r="LCC109" s="6"/>
      <c r="LCD109" s="102"/>
      <c r="LCE109" s="6"/>
      <c r="LCF109" s="6"/>
      <c r="LCG109" s="6"/>
      <c r="LCH109" s="6"/>
      <c r="LCI109" s="6"/>
      <c r="LCJ109" s="6"/>
      <c r="LCK109" s="6"/>
      <c r="LCL109" s="6"/>
      <c r="LCM109" s="6"/>
      <c r="LCN109" s="6"/>
      <c r="LCO109" s="6"/>
      <c r="LCP109" s="6"/>
      <c r="LCQ109" s="6"/>
      <c r="LCR109" s="6"/>
      <c r="LCS109" s="6"/>
      <c r="LCT109" s="6"/>
      <c r="LCU109" s="6"/>
      <c r="LCV109" s="98"/>
      <c r="LCW109" s="6"/>
      <c r="LCX109" s="6"/>
      <c r="LCY109" s="6"/>
      <c r="LCZ109" s="99"/>
      <c r="LDA109" s="6"/>
      <c r="LDB109" s="6"/>
      <c r="LDC109" s="6"/>
      <c r="LDD109" s="6"/>
      <c r="LDE109" s="6"/>
      <c r="LDF109" s="6"/>
      <c r="LDG109" s="6"/>
      <c r="LDH109" s="6"/>
      <c r="LDI109" s="6"/>
      <c r="LDJ109" s="100"/>
      <c r="LDK109" s="101"/>
      <c r="LDL109" s="101"/>
      <c r="LDM109" s="6"/>
      <c r="LDN109" s="6"/>
      <c r="LDO109" s="6"/>
      <c r="LDP109" s="6"/>
      <c r="LDQ109" s="102"/>
      <c r="LDR109" s="6"/>
      <c r="LDS109" s="102"/>
      <c r="LDT109" s="6"/>
      <c r="LDU109" s="6"/>
      <c r="LDV109" s="6"/>
      <c r="LDW109" s="6"/>
      <c r="LDX109" s="6"/>
      <c r="LDY109" s="6"/>
      <c r="LDZ109" s="6"/>
      <c r="LEA109" s="6"/>
      <c r="LEB109" s="6"/>
      <c r="LEC109" s="6"/>
      <c r="LED109" s="6"/>
      <c r="LEE109" s="6"/>
      <c r="LEF109" s="6"/>
      <c r="LEG109" s="6"/>
      <c r="LEH109" s="6"/>
      <c r="LEI109" s="6"/>
      <c r="LEJ109" s="6"/>
      <c r="LEK109" s="98"/>
      <c r="LEL109" s="6"/>
      <c r="LEM109" s="6"/>
      <c r="LEN109" s="6"/>
      <c r="LEO109" s="99"/>
      <c r="LEP109" s="6"/>
      <c r="LEQ109" s="6"/>
      <c r="LER109" s="6"/>
      <c r="LES109" s="6"/>
      <c r="LET109" s="6"/>
      <c r="LEU109" s="6"/>
      <c r="LEV109" s="6"/>
      <c r="LEW109" s="6"/>
      <c r="LEX109" s="6"/>
      <c r="LEY109" s="100"/>
      <c r="LEZ109" s="101"/>
      <c r="LFA109" s="101"/>
      <c r="LFB109" s="6"/>
      <c r="LFC109" s="6"/>
      <c r="LFD109" s="6"/>
      <c r="LFE109" s="6"/>
      <c r="LFF109" s="102"/>
      <c r="LFG109" s="6"/>
      <c r="LFH109" s="102"/>
      <c r="LFI109" s="6"/>
      <c r="LFJ109" s="6"/>
      <c r="LFK109" s="6"/>
      <c r="LFL109" s="6"/>
      <c r="LFM109" s="6"/>
      <c r="LFN109" s="6"/>
      <c r="LFO109" s="6"/>
      <c r="LFP109" s="6"/>
      <c r="LFQ109" s="6"/>
      <c r="LFR109" s="6"/>
      <c r="LFS109" s="6"/>
      <c r="LFT109" s="6"/>
      <c r="LFU109" s="6"/>
      <c r="LFV109" s="6"/>
      <c r="LFW109" s="6"/>
      <c r="LFX109" s="6"/>
      <c r="LFY109" s="6"/>
      <c r="LFZ109" s="98"/>
      <c r="LGA109" s="6"/>
      <c r="LGB109" s="6"/>
      <c r="LGC109" s="6"/>
      <c r="LGD109" s="99"/>
      <c r="LGE109" s="6"/>
      <c r="LGF109" s="6"/>
      <c r="LGG109" s="6"/>
      <c r="LGH109" s="6"/>
      <c r="LGI109" s="6"/>
      <c r="LGJ109" s="6"/>
      <c r="LGK109" s="6"/>
      <c r="LGL109" s="6"/>
      <c r="LGM109" s="6"/>
      <c r="LGN109" s="100"/>
      <c r="LGO109" s="101"/>
      <c r="LGP109" s="101"/>
      <c r="LGQ109" s="6"/>
      <c r="LGR109" s="6"/>
      <c r="LGS109" s="6"/>
      <c r="LGT109" s="6"/>
      <c r="LGU109" s="102"/>
      <c r="LGV109" s="6"/>
      <c r="LGW109" s="102"/>
      <c r="LGX109" s="6"/>
      <c r="LGY109" s="6"/>
      <c r="LGZ109" s="6"/>
      <c r="LHA109" s="6"/>
      <c r="LHB109" s="6"/>
      <c r="LHC109" s="6"/>
      <c r="LHD109" s="6"/>
      <c r="LHE109" s="6"/>
      <c r="LHF109" s="6"/>
      <c r="LHG109" s="6"/>
      <c r="LHH109" s="6"/>
      <c r="LHI109" s="6"/>
      <c r="LHJ109" s="6"/>
      <c r="LHK109" s="6"/>
      <c r="LHL109" s="6"/>
      <c r="LHM109" s="6"/>
      <c r="LHN109" s="6"/>
      <c r="LHO109" s="98"/>
      <c r="LHP109" s="6"/>
      <c r="LHQ109" s="6"/>
      <c r="LHR109" s="6"/>
      <c r="LHS109" s="99"/>
      <c r="LHT109" s="6"/>
      <c r="LHU109" s="6"/>
      <c r="LHV109" s="6"/>
      <c r="LHW109" s="6"/>
      <c r="LHX109" s="6"/>
      <c r="LHY109" s="6"/>
      <c r="LHZ109" s="6"/>
      <c r="LIA109" s="6"/>
      <c r="LIB109" s="6"/>
      <c r="LIC109" s="100"/>
      <c r="LID109" s="101"/>
      <c r="LIE109" s="101"/>
      <c r="LIF109" s="6"/>
      <c r="LIG109" s="6"/>
      <c r="LIH109" s="6"/>
      <c r="LII109" s="6"/>
      <c r="LIJ109" s="102"/>
      <c r="LIK109" s="6"/>
      <c r="LIL109" s="102"/>
      <c r="LIM109" s="6"/>
      <c r="LIN109" s="6"/>
      <c r="LIO109" s="6"/>
      <c r="LIP109" s="6"/>
      <c r="LIQ109" s="6"/>
      <c r="LIR109" s="6"/>
      <c r="LIS109" s="6"/>
      <c r="LIT109" s="6"/>
      <c r="LIU109" s="6"/>
      <c r="LIV109" s="6"/>
      <c r="LIW109" s="6"/>
      <c r="LIX109" s="6"/>
      <c r="LIY109" s="6"/>
      <c r="LIZ109" s="6"/>
      <c r="LJA109" s="6"/>
      <c r="LJB109" s="6"/>
      <c r="LJC109" s="6"/>
      <c r="LJD109" s="98"/>
      <c r="LJE109" s="6"/>
      <c r="LJF109" s="6"/>
      <c r="LJG109" s="6"/>
      <c r="LJH109" s="99"/>
      <c r="LJI109" s="6"/>
      <c r="LJJ109" s="6"/>
      <c r="LJK109" s="6"/>
      <c r="LJL109" s="6"/>
      <c r="LJM109" s="6"/>
      <c r="LJN109" s="6"/>
      <c r="LJO109" s="6"/>
      <c r="LJP109" s="6"/>
      <c r="LJQ109" s="6"/>
      <c r="LJR109" s="100"/>
      <c r="LJS109" s="101"/>
      <c r="LJT109" s="101"/>
      <c r="LJU109" s="6"/>
      <c r="LJV109" s="6"/>
      <c r="LJW109" s="6"/>
      <c r="LJX109" s="6"/>
      <c r="LJY109" s="102"/>
      <c r="LJZ109" s="6"/>
      <c r="LKA109" s="102"/>
      <c r="LKB109" s="6"/>
      <c r="LKC109" s="6"/>
      <c r="LKD109" s="6"/>
      <c r="LKE109" s="6"/>
      <c r="LKF109" s="6"/>
      <c r="LKG109" s="6"/>
      <c r="LKH109" s="6"/>
      <c r="LKI109" s="6"/>
      <c r="LKJ109" s="6"/>
      <c r="LKK109" s="6"/>
      <c r="LKL109" s="6"/>
      <c r="LKM109" s="6"/>
      <c r="LKN109" s="6"/>
      <c r="LKO109" s="6"/>
      <c r="LKP109" s="6"/>
      <c r="LKQ109" s="6"/>
      <c r="LKR109" s="6"/>
      <c r="LKS109" s="98"/>
      <c r="LKT109" s="6"/>
      <c r="LKU109" s="6"/>
      <c r="LKV109" s="6"/>
      <c r="LKW109" s="99"/>
      <c r="LKX109" s="6"/>
      <c r="LKY109" s="6"/>
      <c r="LKZ109" s="6"/>
      <c r="LLA109" s="6"/>
      <c r="LLB109" s="6"/>
      <c r="LLC109" s="6"/>
      <c r="LLD109" s="6"/>
      <c r="LLE109" s="6"/>
      <c r="LLF109" s="6"/>
      <c r="LLG109" s="100"/>
      <c r="LLH109" s="101"/>
      <c r="LLI109" s="101"/>
      <c r="LLJ109" s="6"/>
      <c r="LLK109" s="6"/>
      <c r="LLL109" s="6"/>
      <c r="LLM109" s="6"/>
      <c r="LLN109" s="102"/>
      <c r="LLO109" s="6"/>
      <c r="LLP109" s="102"/>
      <c r="LLQ109" s="6"/>
      <c r="LLR109" s="6"/>
      <c r="LLS109" s="6"/>
      <c r="LLT109" s="6"/>
      <c r="LLU109" s="6"/>
      <c r="LLV109" s="6"/>
      <c r="LLW109" s="6"/>
      <c r="LLX109" s="6"/>
      <c r="LLY109" s="6"/>
      <c r="LLZ109" s="6"/>
      <c r="LMA109" s="6"/>
      <c r="LMB109" s="6"/>
      <c r="LMC109" s="6"/>
      <c r="LMD109" s="6"/>
      <c r="LME109" s="6"/>
      <c r="LMF109" s="6"/>
      <c r="LMG109" s="6"/>
      <c r="LMH109" s="98"/>
      <c r="LMI109" s="6"/>
      <c r="LMJ109" s="6"/>
      <c r="LMK109" s="6"/>
      <c r="LML109" s="99"/>
      <c r="LMM109" s="6"/>
      <c r="LMN109" s="6"/>
      <c r="LMO109" s="6"/>
      <c r="LMP109" s="6"/>
      <c r="LMQ109" s="6"/>
      <c r="LMR109" s="6"/>
      <c r="LMS109" s="6"/>
      <c r="LMT109" s="6"/>
      <c r="LMU109" s="6"/>
      <c r="LMV109" s="100"/>
      <c r="LMW109" s="101"/>
      <c r="LMX109" s="101"/>
      <c r="LMY109" s="6"/>
      <c r="LMZ109" s="6"/>
      <c r="LNA109" s="6"/>
      <c r="LNB109" s="6"/>
      <c r="LNC109" s="102"/>
      <c r="LND109" s="6"/>
      <c r="LNE109" s="102"/>
      <c r="LNF109" s="6"/>
      <c r="LNG109" s="6"/>
      <c r="LNH109" s="6"/>
      <c r="LNI109" s="6"/>
      <c r="LNJ109" s="6"/>
      <c r="LNK109" s="6"/>
      <c r="LNL109" s="6"/>
      <c r="LNM109" s="6"/>
      <c r="LNN109" s="6"/>
      <c r="LNO109" s="6"/>
      <c r="LNP109" s="6"/>
      <c r="LNQ109" s="6"/>
      <c r="LNR109" s="6"/>
      <c r="LNS109" s="6"/>
      <c r="LNT109" s="6"/>
      <c r="LNU109" s="6"/>
      <c r="LNV109" s="6"/>
      <c r="LNW109" s="98"/>
      <c r="LNX109" s="6"/>
      <c r="LNY109" s="6"/>
      <c r="LNZ109" s="6"/>
      <c r="LOA109" s="99"/>
      <c r="LOB109" s="6"/>
      <c r="LOC109" s="6"/>
      <c r="LOD109" s="6"/>
      <c r="LOE109" s="6"/>
      <c r="LOF109" s="6"/>
      <c r="LOG109" s="6"/>
      <c r="LOH109" s="6"/>
      <c r="LOI109" s="6"/>
      <c r="LOJ109" s="6"/>
      <c r="LOK109" s="100"/>
      <c r="LOL109" s="101"/>
      <c r="LOM109" s="101"/>
      <c r="LON109" s="6"/>
      <c r="LOO109" s="6"/>
      <c r="LOP109" s="6"/>
      <c r="LOQ109" s="6"/>
      <c r="LOR109" s="102"/>
      <c r="LOS109" s="6"/>
      <c r="LOT109" s="102"/>
      <c r="LOU109" s="6"/>
      <c r="LOV109" s="6"/>
      <c r="LOW109" s="6"/>
      <c r="LOX109" s="6"/>
      <c r="LOY109" s="6"/>
      <c r="LOZ109" s="6"/>
      <c r="LPA109" s="6"/>
      <c r="LPB109" s="6"/>
      <c r="LPC109" s="6"/>
      <c r="LPD109" s="6"/>
      <c r="LPE109" s="6"/>
      <c r="LPF109" s="6"/>
      <c r="LPG109" s="6"/>
      <c r="LPH109" s="6"/>
      <c r="LPI109" s="6"/>
      <c r="LPJ109" s="6"/>
      <c r="LPK109" s="6"/>
      <c r="LPL109" s="98"/>
      <c r="LPM109" s="6"/>
      <c r="LPN109" s="6"/>
      <c r="LPO109" s="6"/>
      <c r="LPP109" s="99"/>
      <c r="LPQ109" s="6"/>
      <c r="LPR109" s="6"/>
      <c r="LPS109" s="6"/>
      <c r="LPT109" s="6"/>
      <c r="LPU109" s="6"/>
      <c r="LPV109" s="6"/>
      <c r="LPW109" s="6"/>
      <c r="LPX109" s="6"/>
      <c r="LPY109" s="6"/>
      <c r="LPZ109" s="100"/>
      <c r="LQA109" s="101"/>
      <c r="LQB109" s="101"/>
      <c r="LQC109" s="6"/>
      <c r="LQD109" s="6"/>
      <c r="LQE109" s="6"/>
      <c r="LQF109" s="6"/>
      <c r="LQG109" s="102"/>
      <c r="LQH109" s="6"/>
      <c r="LQI109" s="102"/>
      <c r="LQJ109" s="6"/>
      <c r="LQK109" s="6"/>
      <c r="LQL109" s="6"/>
      <c r="LQM109" s="6"/>
      <c r="LQN109" s="6"/>
      <c r="LQO109" s="6"/>
      <c r="LQP109" s="6"/>
      <c r="LQQ109" s="6"/>
      <c r="LQR109" s="6"/>
      <c r="LQS109" s="6"/>
      <c r="LQT109" s="6"/>
      <c r="LQU109" s="6"/>
      <c r="LQV109" s="6"/>
      <c r="LQW109" s="6"/>
      <c r="LQX109" s="6"/>
      <c r="LQY109" s="6"/>
      <c r="LQZ109" s="6"/>
      <c r="LRA109" s="98"/>
      <c r="LRB109" s="6"/>
      <c r="LRC109" s="6"/>
      <c r="LRD109" s="6"/>
      <c r="LRE109" s="99"/>
      <c r="LRF109" s="6"/>
      <c r="LRG109" s="6"/>
      <c r="LRH109" s="6"/>
      <c r="LRI109" s="6"/>
      <c r="LRJ109" s="6"/>
      <c r="LRK109" s="6"/>
      <c r="LRL109" s="6"/>
      <c r="LRM109" s="6"/>
      <c r="LRN109" s="6"/>
      <c r="LRO109" s="100"/>
      <c r="LRP109" s="101"/>
      <c r="LRQ109" s="101"/>
      <c r="LRR109" s="6"/>
      <c r="LRS109" s="6"/>
      <c r="LRT109" s="6"/>
      <c r="LRU109" s="6"/>
      <c r="LRV109" s="102"/>
      <c r="LRW109" s="6"/>
      <c r="LRX109" s="102"/>
      <c r="LRY109" s="6"/>
      <c r="LRZ109" s="6"/>
      <c r="LSA109" s="6"/>
      <c r="LSB109" s="6"/>
      <c r="LSC109" s="6"/>
      <c r="LSD109" s="6"/>
      <c r="LSE109" s="6"/>
      <c r="LSF109" s="6"/>
      <c r="LSG109" s="6"/>
      <c r="LSH109" s="6"/>
      <c r="LSI109" s="6"/>
      <c r="LSJ109" s="6"/>
      <c r="LSK109" s="6"/>
      <c r="LSL109" s="6"/>
      <c r="LSM109" s="6"/>
      <c r="LSN109" s="6"/>
      <c r="LSO109" s="6"/>
      <c r="LSP109" s="98"/>
      <c r="LSQ109" s="6"/>
      <c r="LSR109" s="6"/>
      <c r="LSS109" s="6"/>
      <c r="LST109" s="99"/>
      <c r="LSU109" s="6"/>
      <c r="LSV109" s="6"/>
      <c r="LSW109" s="6"/>
      <c r="LSX109" s="6"/>
      <c r="LSY109" s="6"/>
      <c r="LSZ109" s="6"/>
      <c r="LTA109" s="6"/>
      <c r="LTB109" s="6"/>
      <c r="LTC109" s="6"/>
      <c r="LTD109" s="100"/>
      <c r="LTE109" s="101"/>
      <c r="LTF109" s="101"/>
      <c r="LTG109" s="6"/>
      <c r="LTH109" s="6"/>
      <c r="LTI109" s="6"/>
      <c r="LTJ109" s="6"/>
      <c r="LTK109" s="102"/>
      <c r="LTL109" s="6"/>
      <c r="LTM109" s="102"/>
      <c r="LTN109" s="6"/>
      <c r="LTO109" s="6"/>
      <c r="LTP109" s="6"/>
      <c r="LTQ109" s="6"/>
      <c r="LTR109" s="6"/>
      <c r="LTS109" s="6"/>
      <c r="LTT109" s="6"/>
      <c r="LTU109" s="6"/>
      <c r="LTV109" s="6"/>
      <c r="LTW109" s="6"/>
      <c r="LTX109" s="6"/>
      <c r="LTY109" s="6"/>
      <c r="LTZ109" s="6"/>
      <c r="LUA109" s="6"/>
      <c r="LUB109" s="6"/>
      <c r="LUC109" s="6"/>
      <c r="LUD109" s="6"/>
      <c r="LUE109" s="98"/>
      <c r="LUF109" s="6"/>
      <c r="LUG109" s="6"/>
      <c r="LUH109" s="6"/>
      <c r="LUI109" s="99"/>
      <c r="LUJ109" s="6"/>
      <c r="LUK109" s="6"/>
      <c r="LUL109" s="6"/>
      <c r="LUM109" s="6"/>
      <c r="LUN109" s="6"/>
      <c r="LUO109" s="6"/>
      <c r="LUP109" s="6"/>
      <c r="LUQ109" s="6"/>
      <c r="LUR109" s="6"/>
      <c r="LUS109" s="100"/>
      <c r="LUT109" s="101"/>
      <c r="LUU109" s="101"/>
      <c r="LUV109" s="6"/>
      <c r="LUW109" s="6"/>
      <c r="LUX109" s="6"/>
      <c r="LUY109" s="6"/>
      <c r="LUZ109" s="102"/>
      <c r="LVA109" s="6"/>
      <c r="LVB109" s="102"/>
      <c r="LVC109" s="6"/>
      <c r="LVD109" s="6"/>
      <c r="LVE109" s="6"/>
      <c r="LVF109" s="6"/>
      <c r="LVG109" s="6"/>
      <c r="LVH109" s="6"/>
      <c r="LVI109" s="6"/>
      <c r="LVJ109" s="6"/>
      <c r="LVK109" s="6"/>
      <c r="LVL109" s="6"/>
      <c r="LVM109" s="6"/>
      <c r="LVN109" s="6"/>
      <c r="LVO109" s="6"/>
      <c r="LVP109" s="6"/>
      <c r="LVQ109" s="6"/>
      <c r="LVR109" s="6"/>
      <c r="LVS109" s="6"/>
      <c r="LVT109" s="98"/>
      <c r="LVU109" s="6"/>
      <c r="LVV109" s="6"/>
      <c r="LVW109" s="6"/>
      <c r="LVX109" s="99"/>
      <c r="LVY109" s="6"/>
      <c r="LVZ109" s="6"/>
      <c r="LWA109" s="6"/>
      <c r="LWB109" s="6"/>
      <c r="LWC109" s="6"/>
      <c r="LWD109" s="6"/>
      <c r="LWE109" s="6"/>
      <c r="LWF109" s="6"/>
      <c r="LWG109" s="6"/>
      <c r="LWH109" s="100"/>
      <c r="LWI109" s="101"/>
      <c r="LWJ109" s="101"/>
      <c r="LWK109" s="6"/>
      <c r="LWL109" s="6"/>
      <c r="LWM109" s="6"/>
      <c r="LWN109" s="6"/>
      <c r="LWO109" s="102"/>
      <c r="LWP109" s="6"/>
      <c r="LWQ109" s="102"/>
      <c r="LWR109" s="6"/>
      <c r="LWS109" s="6"/>
      <c r="LWT109" s="6"/>
      <c r="LWU109" s="6"/>
      <c r="LWV109" s="6"/>
      <c r="LWW109" s="6"/>
      <c r="LWX109" s="6"/>
      <c r="LWY109" s="6"/>
      <c r="LWZ109" s="6"/>
      <c r="LXA109" s="6"/>
      <c r="LXB109" s="6"/>
      <c r="LXC109" s="6"/>
      <c r="LXD109" s="6"/>
      <c r="LXE109" s="6"/>
      <c r="LXF109" s="6"/>
      <c r="LXG109" s="6"/>
      <c r="LXH109" s="6"/>
      <c r="LXI109" s="98"/>
      <c r="LXJ109" s="6"/>
      <c r="LXK109" s="6"/>
      <c r="LXL109" s="6"/>
      <c r="LXM109" s="99"/>
      <c r="LXN109" s="6"/>
      <c r="LXO109" s="6"/>
      <c r="LXP109" s="6"/>
      <c r="LXQ109" s="6"/>
      <c r="LXR109" s="6"/>
      <c r="LXS109" s="6"/>
      <c r="LXT109" s="6"/>
      <c r="LXU109" s="6"/>
      <c r="LXV109" s="6"/>
      <c r="LXW109" s="100"/>
      <c r="LXX109" s="101"/>
      <c r="LXY109" s="101"/>
      <c r="LXZ109" s="6"/>
      <c r="LYA109" s="6"/>
      <c r="LYB109" s="6"/>
      <c r="LYC109" s="6"/>
      <c r="LYD109" s="102"/>
      <c r="LYE109" s="6"/>
      <c r="LYF109" s="102"/>
      <c r="LYG109" s="6"/>
      <c r="LYH109" s="6"/>
      <c r="LYI109" s="6"/>
      <c r="LYJ109" s="6"/>
      <c r="LYK109" s="6"/>
      <c r="LYL109" s="6"/>
      <c r="LYM109" s="6"/>
      <c r="LYN109" s="6"/>
      <c r="LYO109" s="6"/>
      <c r="LYP109" s="6"/>
      <c r="LYQ109" s="6"/>
      <c r="LYR109" s="6"/>
      <c r="LYS109" s="6"/>
      <c r="LYT109" s="6"/>
      <c r="LYU109" s="6"/>
      <c r="LYV109" s="6"/>
      <c r="LYW109" s="6"/>
      <c r="LYX109" s="98"/>
      <c r="LYY109" s="6"/>
      <c r="LYZ109" s="6"/>
      <c r="LZA109" s="6"/>
      <c r="LZB109" s="99"/>
      <c r="LZC109" s="6"/>
      <c r="LZD109" s="6"/>
      <c r="LZE109" s="6"/>
      <c r="LZF109" s="6"/>
      <c r="LZG109" s="6"/>
      <c r="LZH109" s="6"/>
      <c r="LZI109" s="6"/>
      <c r="LZJ109" s="6"/>
      <c r="LZK109" s="6"/>
      <c r="LZL109" s="100"/>
      <c r="LZM109" s="101"/>
      <c r="LZN109" s="101"/>
      <c r="LZO109" s="6"/>
      <c r="LZP109" s="6"/>
      <c r="LZQ109" s="6"/>
      <c r="LZR109" s="6"/>
      <c r="LZS109" s="102"/>
      <c r="LZT109" s="6"/>
      <c r="LZU109" s="102"/>
      <c r="LZV109" s="6"/>
      <c r="LZW109" s="6"/>
      <c r="LZX109" s="6"/>
      <c r="LZY109" s="6"/>
      <c r="LZZ109" s="6"/>
      <c r="MAA109" s="6"/>
      <c r="MAB109" s="6"/>
      <c r="MAC109" s="6"/>
      <c r="MAD109" s="6"/>
      <c r="MAE109" s="6"/>
      <c r="MAF109" s="6"/>
      <c r="MAG109" s="6"/>
      <c r="MAH109" s="6"/>
      <c r="MAI109" s="6"/>
      <c r="MAJ109" s="6"/>
      <c r="MAK109" s="6"/>
      <c r="MAL109" s="6"/>
      <c r="MAM109" s="98"/>
      <c r="MAN109" s="6"/>
      <c r="MAO109" s="6"/>
      <c r="MAP109" s="6"/>
      <c r="MAQ109" s="99"/>
      <c r="MAR109" s="6"/>
      <c r="MAS109" s="6"/>
      <c r="MAT109" s="6"/>
      <c r="MAU109" s="6"/>
      <c r="MAV109" s="6"/>
      <c r="MAW109" s="6"/>
      <c r="MAX109" s="6"/>
      <c r="MAY109" s="6"/>
      <c r="MAZ109" s="6"/>
      <c r="MBA109" s="100"/>
      <c r="MBB109" s="101"/>
      <c r="MBC109" s="101"/>
      <c r="MBD109" s="6"/>
      <c r="MBE109" s="6"/>
      <c r="MBF109" s="6"/>
      <c r="MBG109" s="6"/>
      <c r="MBH109" s="102"/>
      <c r="MBI109" s="6"/>
      <c r="MBJ109" s="102"/>
      <c r="MBK109" s="6"/>
      <c r="MBL109" s="6"/>
      <c r="MBM109" s="6"/>
      <c r="MBN109" s="6"/>
      <c r="MBO109" s="6"/>
      <c r="MBP109" s="6"/>
      <c r="MBQ109" s="6"/>
      <c r="MBR109" s="6"/>
      <c r="MBS109" s="6"/>
      <c r="MBT109" s="6"/>
      <c r="MBU109" s="6"/>
      <c r="MBV109" s="6"/>
      <c r="MBW109" s="6"/>
      <c r="MBX109" s="6"/>
      <c r="MBY109" s="6"/>
      <c r="MBZ109" s="6"/>
      <c r="MCA109" s="6"/>
      <c r="MCB109" s="98"/>
      <c r="MCC109" s="6"/>
      <c r="MCD109" s="6"/>
      <c r="MCE109" s="6"/>
      <c r="MCF109" s="99"/>
      <c r="MCG109" s="6"/>
      <c r="MCH109" s="6"/>
      <c r="MCI109" s="6"/>
      <c r="MCJ109" s="6"/>
      <c r="MCK109" s="6"/>
      <c r="MCL109" s="6"/>
      <c r="MCM109" s="6"/>
      <c r="MCN109" s="6"/>
      <c r="MCO109" s="6"/>
      <c r="MCP109" s="100"/>
      <c r="MCQ109" s="101"/>
      <c r="MCR109" s="101"/>
      <c r="MCS109" s="6"/>
      <c r="MCT109" s="6"/>
      <c r="MCU109" s="6"/>
      <c r="MCV109" s="6"/>
      <c r="MCW109" s="102"/>
      <c r="MCX109" s="6"/>
      <c r="MCY109" s="102"/>
      <c r="MCZ109" s="6"/>
      <c r="MDA109" s="6"/>
      <c r="MDB109" s="6"/>
      <c r="MDC109" s="6"/>
      <c r="MDD109" s="6"/>
      <c r="MDE109" s="6"/>
      <c r="MDF109" s="6"/>
      <c r="MDG109" s="6"/>
      <c r="MDH109" s="6"/>
      <c r="MDI109" s="6"/>
      <c r="MDJ109" s="6"/>
      <c r="MDK109" s="6"/>
      <c r="MDL109" s="6"/>
      <c r="MDM109" s="6"/>
      <c r="MDN109" s="6"/>
      <c r="MDO109" s="6"/>
      <c r="MDP109" s="6"/>
      <c r="MDQ109" s="98"/>
      <c r="MDR109" s="6"/>
      <c r="MDS109" s="6"/>
      <c r="MDT109" s="6"/>
      <c r="MDU109" s="99"/>
      <c r="MDV109" s="6"/>
      <c r="MDW109" s="6"/>
      <c r="MDX109" s="6"/>
      <c r="MDY109" s="6"/>
      <c r="MDZ109" s="6"/>
      <c r="MEA109" s="6"/>
      <c r="MEB109" s="6"/>
      <c r="MEC109" s="6"/>
      <c r="MED109" s="6"/>
      <c r="MEE109" s="100"/>
      <c r="MEF109" s="101"/>
      <c r="MEG109" s="101"/>
      <c r="MEH109" s="6"/>
      <c r="MEI109" s="6"/>
      <c r="MEJ109" s="6"/>
      <c r="MEK109" s="6"/>
      <c r="MEL109" s="102"/>
      <c r="MEM109" s="6"/>
      <c r="MEN109" s="102"/>
      <c r="MEO109" s="6"/>
      <c r="MEP109" s="6"/>
      <c r="MEQ109" s="6"/>
      <c r="MER109" s="6"/>
      <c r="MES109" s="6"/>
      <c r="MET109" s="6"/>
      <c r="MEU109" s="6"/>
      <c r="MEV109" s="6"/>
      <c r="MEW109" s="6"/>
      <c r="MEX109" s="6"/>
      <c r="MEY109" s="6"/>
      <c r="MEZ109" s="6"/>
      <c r="MFA109" s="6"/>
      <c r="MFB109" s="6"/>
      <c r="MFC109" s="6"/>
      <c r="MFD109" s="6"/>
      <c r="MFE109" s="6"/>
      <c r="MFF109" s="98"/>
      <c r="MFG109" s="6"/>
      <c r="MFH109" s="6"/>
      <c r="MFI109" s="6"/>
      <c r="MFJ109" s="99"/>
      <c r="MFK109" s="6"/>
      <c r="MFL109" s="6"/>
      <c r="MFM109" s="6"/>
      <c r="MFN109" s="6"/>
      <c r="MFO109" s="6"/>
      <c r="MFP109" s="6"/>
      <c r="MFQ109" s="6"/>
      <c r="MFR109" s="6"/>
      <c r="MFS109" s="6"/>
      <c r="MFT109" s="100"/>
      <c r="MFU109" s="101"/>
      <c r="MFV109" s="101"/>
      <c r="MFW109" s="6"/>
      <c r="MFX109" s="6"/>
      <c r="MFY109" s="6"/>
      <c r="MFZ109" s="6"/>
      <c r="MGA109" s="102"/>
      <c r="MGB109" s="6"/>
      <c r="MGC109" s="102"/>
      <c r="MGD109" s="6"/>
      <c r="MGE109" s="6"/>
      <c r="MGF109" s="6"/>
      <c r="MGG109" s="6"/>
      <c r="MGH109" s="6"/>
      <c r="MGI109" s="6"/>
      <c r="MGJ109" s="6"/>
      <c r="MGK109" s="6"/>
      <c r="MGL109" s="6"/>
      <c r="MGM109" s="6"/>
      <c r="MGN109" s="6"/>
      <c r="MGO109" s="6"/>
      <c r="MGP109" s="6"/>
      <c r="MGQ109" s="6"/>
      <c r="MGR109" s="6"/>
      <c r="MGS109" s="6"/>
      <c r="MGT109" s="6"/>
      <c r="MGU109" s="98"/>
      <c r="MGV109" s="6"/>
      <c r="MGW109" s="6"/>
      <c r="MGX109" s="6"/>
      <c r="MGY109" s="99"/>
      <c r="MGZ109" s="6"/>
      <c r="MHA109" s="6"/>
      <c r="MHB109" s="6"/>
      <c r="MHC109" s="6"/>
      <c r="MHD109" s="6"/>
      <c r="MHE109" s="6"/>
      <c r="MHF109" s="6"/>
      <c r="MHG109" s="6"/>
      <c r="MHH109" s="6"/>
      <c r="MHI109" s="100"/>
      <c r="MHJ109" s="101"/>
      <c r="MHK109" s="101"/>
      <c r="MHL109" s="6"/>
      <c r="MHM109" s="6"/>
      <c r="MHN109" s="6"/>
      <c r="MHO109" s="6"/>
      <c r="MHP109" s="102"/>
      <c r="MHQ109" s="6"/>
      <c r="MHR109" s="102"/>
      <c r="MHS109" s="6"/>
      <c r="MHT109" s="6"/>
      <c r="MHU109" s="6"/>
      <c r="MHV109" s="6"/>
      <c r="MHW109" s="6"/>
      <c r="MHX109" s="6"/>
      <c r="MHY109" s="6"/>
      <c r="MHZ109" s="6"/>
      <c r="MIA109" s="6"/>
      <c r="MIB109" s="6"/>
      <c r="MIC109" s="6"/>
      <c r="MID109" s="6"/>
      <c r="MIE109" s="6"/>
      <c r="MIF109" s="6"/>
      <c r="MIG109" s="6"/>
      <c r="MIH109" s="6"/>
      <c r="MII109" s="6"/>
      <c r="MIJ109" s="98"/>
      <c r="MIK109" s="6"/>
      <c r="MIL109" s="6"/>
      <c r="MIM109" s="6"/>
      <c r="MIN109" s="99"/>
      <c r="MIO109" s="6"/>
      <c r="MIP109" s="6"/>
      <c r="MIQ109" s="6"/>
      <c r="MIR109" s="6"/>
      <c r="MIS109" s="6"/>
      <c r="MIT109" s="6"/>
      <c r="MIU109" s="6"/>
      <c r="MIV109" s="6"/>
      <c r="MIW109" s="6"/>
      <c r="MIX109" s="100"/>
      <c r="MIY109" s="101"/>
      <c r="MIZ109" s="101"/>
      <c r="MJA109" s="6"/>
      <c r="MJB109" s="6"/>
      <c r="MJC109" s="6"/>
      <c r="MJD109" s="6"/>
      <c r="MJE109" s="102"/>
      <c r="MJF109" s="6"/>
      <c r="MJG109" s="102"/>
      <c r="MJH109" s="6"/>
      <c r="MJI109" s="6"/>
      <c r="MJJ109" s="6"/>
      <c r="MJK109" s="6"/>
      <c r="MJL109" s="6"/>
      <c r="MJM109" s="6"/>
      <c r="MJN109" s="6"/>
      <c r="MJO109" s="6"/>
      <c r="MJP109" s="6"/>
      <c r="MJQ109" s="6"/>
      <c r="MJR109" s="6"/>
      <c r="MJS109" s="6"/>
      <c r="MJT109" s="6"/>
      <c r="MJU109" s="6"/>
      <c r="MJV109" s="6"/>
      <c r="MJW109" s="6"/>
      <c r="MJX109" s="6"/>
      <c r="MJY109" s="98"/>
      <c r="MJZ109" s="6"/>
      <c r="MKA109" s="6"/>
      <c r="MKB109" s="6"/>
      <c r="MKC109" s="99"/>
      <c r="MKD109" s="6"/>
      <c r="MKE109" s="6"/>
      <c r="MKF109" s="6"/>
      <c r="MKG109" s="6"/>
      <c r="MKH109" s="6"/>
      <c r="MKI109" s="6"/>
      <c r="MKJ109" s="6"/>
      <c r="MKK109" s="6"/>
      <c r="MKL109" s="6"/>
      <c r="MKM109" s="100"/>
      <c r="MKN109" s="101"/>
      <c r="MKO109" s="101"/>
      <c r="MKP109" s="6"/>
      <c r="MKQ109" s="6"/>
      <c r="MKR109" s="6"/>
      <c r="MKS109" s="6"/>
      <c r="MKT109" s="102"/>
      <c r="MKU109" s="6"/>
      <c r="MKV109" s="102"/>
      <c r="MKW109" s="6"/>
      <c r="MKX109" s="6"/>
      <c r="MKY109" s="6"/>
      <c r="MKZ109" s="6"/>
      <c r="MLA109" s="6"/>
      <c r="MLB109" s="6"/>
      <c r="MLC109" s="6"/>
      <c r="MLD109" s="6"/>
      <c r="MLE109" s="6"/>
      <c r="MLF109" s="6"/>
      <c r="MLG109" s="6"/>
      <c r="MLH109" s="6"/>
      <c r="MLI109" s="6"/>
      <c r="MLJ109" s="6"/>
      <c r="MLK109" s="6"/>
      <c r="MLL109" s="6"/>
      <c r="MLM109" s="6"/>
      <c r="MLN109" s="98"/>
      <c r="MLO109" s="6"/>
      <c r="MLP109" s="6"/>
      <c r="MLQ109" s="6"/>
      <c r="MLR109" s="99"/>
      <c r="MLS109" s="6"/>
      <c r="MLT109" s="6"/>
      <c r="MLU109" s="6"/>
      <c r="MLV109" s="6"/>
      <c r="MLW109" s="6"/>
      <c r="MLX109" s="6"/>
      <c r="MLY109" s="6"/>
      <c r="MLZ109" s="6"/>
      <c r="MMA109" s="6"/>
      <c r="MMB109" s="100"/>
      <c r="MMC109" s="101"/>
      <c r="MMD109" s="101"/>
      <c r="MME109" s="6"/>
      <c r="MMF109" s="6"/>
      <c r="MMG109" s="6"/>
      <c r="MMH109" s="6"/>
      <c r="MMI109" s="102"/>
      <c r="MMJ109" s="6"/>
      <c r="MMK109" s="102"/>
      <c r="MML109" s="6"/>
      <c r="MMM109" s="6"/>
      <c r="MMN109" s="6"/>
      <c r="MMO109" s="6"/>
      <c r="MMP109" s="6"/>
      <c r="MMQ109" s="6"/>
      <c r="MMR109" s="6"/>
      <c r="MMS109" s="6"/>
      <c r="MMT109" s="6"/>
      <c r="MMU109" s="6"/>
      <c r="MMV109" s="6"/>
      <c r="MMW109" s="6"/>
      <c r="MMX109" s="6"/>
      <c r="MMY109" s="6"/>
      <c r="MMZ109" s="6"/>
      <c r="MNA109" s="6"/>
      <c r="MNB109" s="6"/>
      <c r="MNC109" s="98"/>
      <c r="MND109" s="6"/>
      <c r="MNE109" s="6"/>
      <c r="MNF109" s="6"/>
      <c r="MNG109" s="99"/>
      <c r="MNH109" s="6"/>
      <c r="MNI109" s="6"/>
      <c r="MNJ109" s="6"/>
      <c r="MNK109" s="6"/>
      <c r="MNL109" s="6"/>
      <c r="MNM109" s="6"/>
      <c r="MNN109" s="6"/>
      <c r="MNO109" s="6"/>
      <c r="MNP109" s="6"/>
      <c r="MNQ109" s="100"/>
      <c r="MNR109" s="101"/>
      <c r="MNS109" s="101"/>
      <c r="MNT109" s="6"/>
      <c r="MNU109" s="6"/>
      <c r="MNV109" s="6"/>
      <c r="MNW109" s="6"/>
      <c r="MNX109" s="102"/>
      <c r="MNY109" s="6"/>
      <c r="MNZ109" s="102"/>
      <c r="MOA109" s="6"/>
      <c r="MOB109" s="6"/>
      <c r="MOC109" s="6"/>
      <c r="MOD109" s="6"/>
      <c r="MOE109" s="6"/>
      <c r="MOF109" s="6"/>
      <c r="MOG109" s="6"/>
      <c r="MOH109" s="6"/>
      <c r="MOI109" s="6"/>
      <c r="MOJ109" s="6"/>
      <c r="MOK109" s="6"/>
      <c r="MOL109" s="6"/>
      <c r="MOM109" s="6"/>
      <c r="MON109" s="6"/>
      <c r="MOO109" s="6"/>
      <c r="MOP109" s="6"/>
      <c r="MOQ109" s="6"/>
      <c r="MOR109" s="98"/>
      <c r="MOS109" s="6"/>
      <c r="MOT109" s="6"/>
      <c r="MOU109" s="6"/>
      <c r="MOV109" s="99"/>
      <c r="MOW109" s="6"/>
      <c r="MOX109" s="6"/>
      <c r="MOY109" s="6"/>
      <c r="MOZ109" s="6"/>
      <c r="MPA109" s="6"/>
      <c r="MPB109" s="6"/>
      <c r="MPC109" s="6"/>
      <c r="MPD109" s="6"/>
      <c r="MPE109" s="6"/>
      <c r="MPF109" s="100"/>
      <c r="MPG109" s="101"/>
      <c r="MPH109" s="101"/>
      <c r="MPI109" s="6"/>
      <c r="MPJ109" s="6"/>
      <c r="MPK109" s="6"/>
      <c r="MPL109" s="6"/>
      <c r="MPM109" s="102"/>
      <c r="MPN109" s="6"/>
      <c r="MPO109" s="102"/>
      <c r="MPP109" s="6"/>
      <c r="MPQ109" s="6"/>
      <c r="MPR109" s="6"/>
      <c r="MPS109" s="6"/>
      <c r="MPT109" s="6"/>
      <c r="MPU109" s="6"/>
      <c r="MPV109" s="6"/>
      <c r="MPW109" s="6"/>
      <c r="MPX109" s="6"/>
      <c r="MPY109" s="6"/>
      <c r="MPZ109" s="6"/>
      <c r="MQA109" s="6"/>
      <c r="MQB109" s="6"/>
      <c r="MQC109" s="6"/>
      <c r="MQD109" s="6"/>
      <c r="MQE109" s="6"/>
      <c r="MQF109" s="6"/>
      <c r="MQG109" s="98"/>
      <c r="MQH109" s="6"/>
      <c r="MQI109" s="6"/>
      <c r="MQJ109" s="6"/>
      <c r="MQK109" s="99"/>
      <c r="MQL109" s="6"/>
      <c r="MQM109" s="6"/>
      <c r="MQN109" s="6"/>
      <c r="MQO109" s="6"/>
      <c r="MQP109" s="6"/>
      <c r="MQQ109" s="6"/>
      <c r="MQR109" s="6"/>
      <c r="MQS109" s="6"/>
      <c r="MQT109" s="6"/>
      <c r="MQU109" s="100"/>
      <c r="MQV109" s="101"/>
      <c r="MQW109" s="101"/>
      <c r="MQX109" s="6"/>
      <c r="MQY109" s="6"/>
      <c r="MQZ109" s="6"/>
      <c r="MRA109" s="6"/>
      <c r="MRB109" s="102"/>
      <c r="MRC109" s="6"/>
      <c r="MRD109" s="102"/>
      <c r="MRE109" s="6"/>
      <c r="MRF109" s="6"/>
      <c r="MRG109" s="6"/>
      <c r="MRH109" s="6"/>
      <c r="MRI109" s="6"/>
      <c r="MRJ109" s="6"/>
      <c r="MRK109" s="6"/>
      <c r="MRL109" s="6"/>
      <c r="MRM109" s="6"/>
      <c r="MRN109" s="6"/>
      <c r="MRO109" s="6"/>
      <c r="MRP109" s="6"/>
      <c r="MRQ109" s="6"/>
      <c r="MRR109" s="6"/>
      <c r="MRS109" s="6"/>
      <c r="MRT109" s="6"/>
      <c r="MRU109" s="6"/>
      <c r="MRV109" s="98"/>
      <c r="MRW109" s="6"/>
      <c r="MRX109" s="6"/>
      <c r="MRY109" s="6"/>
      <c r="MRZ109" s="99"/>
      <c r="MSA109" s="6"/>
      <c r="MSB109" s="6"/>
      <c r="MSC109" s="6"/>
      <c r="MSD109" s="6"/>
      <c r="MSE109" s="6"/>
      <c r="MSF109" s="6"/>
      <c r="MSG109" s="6"/>
      <c r="MSH109" s="6"/>
      <c r="MSI109" s="6"/>
      <c r="MSJ109" s="100"/>
      <c r="MSK109" s="101"/>
      <c r="MSL109" s="101"/>
      <c r="MSM109" s="6"/>
      <c r="MSN109" s="6"/>
      <c r="MSO109" s="6"/>
      <c r="MSP109" s="6"/>
      <c r="MSQ109" s="102"/>
      <c r="MSR109" s="6"/>
      <c r="MSS109" s="102"/>
      <c r="MST109" s="6"/>
      <c r="MSU109" s="6"/>
      <c r="MSV109" s="6"/>
      <c r="MSW109" s="6"/>
      <c r="MSX109" s="6"/>
      <c r="MSY109" s="6"/>
      <c r="MSZ109" s="6"/>
      <c r="MTA109" s="6"/>
      <c r="MTB109" s="6"/>
      <c r="MTC109" s="6"/>
      <c r="MTD109" s="6"/>
      <c r="MTE109" s="6"/>
      <c r="MTF109" s="6"/>
      <c r="MTG109" s="6"/>
      <c r="MTH109" s="6"/>
      <c r="MTI109" s="6"/>
      <c r="MTJ109" s="6"/>
      <c r="MTK109" s="98"/>
      <c r="MTL109" s="6"/>
      <c r="MTM109" s="6"/>
      <c r="MTN109" s="6"/>
      <c r="MTO109" s="99"/>
      <c r="MTP109" s="6"/>
      <c r="MTQ109" s="6"/>
      <c r="MTR109" s="6"/>
      <c r="MTS109" s="6"/>
      <c r="MTT109" s="6"/>
      <c r="MTU109" s="6"/>
      <c r="MTV109" s="6"/>
      <c r="MTW109" s="6"/>
      <c r="MTX109" s="6"/>
      <c r="MTY109" s="100"/>
      <c r="MTZ109" s="101"/>
      <c r="MUA109" s="101"/>
      <c r="MUB109" s="6"/>
      <c r="MUC109" s="6"/>
      <c r="MUD109" s="6"/>
      <c r="MUE109" s="6"/>
      <c r="MUF109" s="102"/>
      <c r="MUG109" s="6"/>
      <c r="MUH109" s="102"/>
      <c r="MUI109" s="6"/>
      <c r="MUJ109" s="6"/>
      <c r="MUK109" s="6"/>
      <c r="MUL109" s="6"/>
      <c r="MUM109" s="6"/>
      <c r="MUN109" s="6"/>
      <c r="MUO109" s="6"/>
      <c r="MUP109" s="6"/>
      <c r="MUQ109" s="6"/>
      <c r="MUR109" s="6"/>
      <c r="MUS109" s="6"/>
      <c r="MUT109" s="6"/>
      <c r="MUU109" s="6"/>
      <c r="MUV109" s="6"/>
      <c r="MUW109" s="6"/>
      <c r="MUX109" s="6"/>
      <c r="MUY109" s="6"/>
      <c r="MUZ109" s="98"/>
      <c r="MVA109" s="6"/>
      <c r="MVB109" s="6"/>
      <c r="MVC109" s="6"/>
      <c r="MVD109" s="99"/>
      <c r="MVE109" s="6"/>
      <c r="MVF109" s="6"/>
      <c r="MVG109" s="6"/>
      <c r="MVH109" s="6"/>
      <c r="MVI109" s="6"/>
      <c r="MVJ109" s="6"/>
      <c r="MVK109" s="6"/>
      <c r="MVL109" s="6"/>
      <c r="MVM109" s="6"/>
      <c r="MVN109" s="100"/>
      <c r="MVO109" s="101"/>
      <c r="MVP109" s="101"/>
      <c r="MVQ109" s="6"/>
      <c r="MVR109" s="6"/>
      <c r="MVS109" s="6"/>
      <c r="MVT109" s="6"/>
      <c r="MVU109" s="102"/>
      <c r="MVV109" s="6"/>
      <c r="MVW109" s="102"/>
      <c r="MVX109" s="6"/>
      <c r="MVY109" s="6"/>
      <c r="MVZ109" s="6"/>
      <c r="MWA109" s="6"/>
      <c r="MWB109" s="6"/>
      <c r="MWC109" s="6"/>
      <c r="MWD109" s="6"/>
      <c r="MWE109" s="6"/>
      <c r="MWF109" s="6"/>
      <c r="MWG109" s="6"/>
      <c r="MWH109" s="6"/>
      <c r="MWI109" s="6"/>
      <c r="MWJ109" s="6"/>
      <c r="MWK109" s="6"/>
      <c r="MWL109" s="6"/>
      <c r="MWM109" s="6"/>
      <c r="MWN109" s="6"/>
      <c r="MWO109" s="98"/>
      <c r="MWP109" s="6"/>
      <c r="MWQ109" s="6"/>
      <c r="MWR109" s="6"/>
      <c r="MWS109" s="99"/>
      <c r="MWT109" s="6"/>
      <c r="MWU109" s="6"/>
      <c r="MWV109" s="6"/>
      <c r="MWW109" s="6"/>
      <c r="MWX109" s="6"/>
      <c r="MWY109" s="6"/>
      <c r="MWZ109" s="6"/>
      <c r="MXA109" s="6"/>
      <c r="MXB109" s="6"/>
      <c r="MXC109" s="100"/>
      <c r="MXD109" s="101"/>
      <c r="MXE109" s="101"/>
      <c r="MXF109" s="6"/>
      <c r="MXG109" s="6"/>
      <c r="MXH109" s="6"/>
      <c r="MXI109" s="6"/>
      <c r="MXJ109" s="102"/>
      <c r="MXK109" s="6"/>
      <c r="MXL109" s="102"/>
      <c r="MXM109" s="6"/>
      <c r="MXN109" s="6"/>
      <c r="MXO109" s="6"/>
      <c r="MXP109" s="6"/>
      <c r="MXQ109" s="6"/>
      <c r="MXR109" s="6"/>
      <c r="MXS109" s="6"/>
      <c r="MXT109" s="6"/>
      <c r="MXU109" s="6"/>
      <c r="MXV109" s="6"/>
      <c r="MXW109" s="6"/>
      <c r="MXX109" s="6"/>
      <c r="MXY109" s="6"/>
      <c r="MXZ109" s="6"/>
      <c r="MYA109" s="6"/>
      <c r="MYB109" s="6"/>
      <c r="MYC109" s="6"/>
      <c r="MYD109" s="98"/>
      <c r="MYE109" s="6"/>
      <c r="MYF109" s="6"/>
      <c r="MYG109" s="6"/>
      <c r="MYH109" s="99"/>
      <c r="MYI109" s="6"/>
      <c r="MYJ109" s="6"/>
      <c r="MYK109" s="6"/>
      <c r="MYL109" s="6"/>
      <c r="MYM109" s="6"/>
      <c r="MYN109" s="6"/>
      <c r="MYO109" s="6"/>
      <c r="MYP109" s="6"/>
      <c r="MYQ109" s="6"/>
      <c r="MYR109" s="100"/>
      <c r="MYS109" s="101"/>
      <c r="MYT109" s="101"/>
      <c r="MYU109" s="6"/>
      <c r="MYV109" s="6"/>
      <c r="MYW109" s="6"/>
      <c r="MYX109" s="6"/>
      <c r="MYY109" s="102"/>
      <c r="MYZ109" s="6"/>
      <c r="MZA109" s="102"/>
      <c r="MZB109" s="6"/>
      <c r="MZC109" s="6"/>
      <c r="MZD109" s="6"/>
      <c r="MZE109" s="6"/>
      <c r="MZF109" s="6"/>
      <c r="MZG109" s="6"/>
      <c r="MZH109" s="6"/>
      <c r="MZI109" s="6"/>
      <c r="MZJ109" s="6"/>
      <c r="MZK109" s="6"/>
      <c r="MZL109" s="6"/>
      <c r="MZM109" s="6"/>
      <c r="MZN109" s="6"/>
      <c r="MZO109" s="6"/>
      <c r="MZP109" s="6"/>
      <c r="MZQ109" s="6"/>
      <c r="MZR109" s="6"/>
      <c r="MZS109" s="98"/>
      <c r="MZT109" s="6"/>
      <c r="MZU109" s="6"/>
      <c r="MZV109" s="6"/>
      <c r="MZW109" s="99"/>
      <c r="MZX109" s="6"/>
      <c r="MZY109" s="6"/>
      <c r="MZZ109" s="6"/>
      <c r="NAA109" s="6"/>
      <c r="NAB109" s="6"/>
      <c r="NAC109" s="6"/>
      <c r="NAD109" s="6"/>
      <c r="NAE109" s="6"/>
      <c r="NAF109" s="6"/>
      <c r="NAG109" s="100"/>
      <c r="NAH109" s="101"/>
      <c r="NAI109" s="101"/>
      <c r="NAJ109" s="6"/>
      <c r="NAK109" s="6"/>
      <c r="NAL109" s="6"/>
      <c r="NAM109" s="6"/>
      <c r="NAN109" s="102"/>
      <c r="NAO109" s="6"/>
      <c r="NAP109" s="102"/>
      <c r="NAQ109" s="6"/>
      <c r="NAR109" s="6"/>
      <c r="NAS109" s="6"/>
      <c r="NAT109" s="6"/>
      <c r="NAU109" s="6"/>
      <c r="NAV109" s="6"/>
      <c r="NAW109" s="6"/>
      <c r="NAX109" s="6"/>
      <c r="NAY109" s="6"/>
      <c r="NAZ109" s="6"/>
      <c r="NBA109" s="6"/>
      <c r="NBB109" s="6"/>
      <c r="NBC109" s="6"/>
      <c r="NBD109" s="6"/>
      <c r="NBE109" s="6"/>
      <c r="NBF109" s="6"/>
      <c r="NBG109" s="6"/>
      <c r="NBH109" s="98"/>
      <c r="NBI109" s="6"/>
      <c r="NBJ109" s="6"/>
      <c r="NBK109" s="6"/>
      <c r="NBL109" s="99"/>
      <c r="NBM109" s="6"/>
      <c r="NBN109" s="6"/>
      <c r="NBO109" s="6"/>
      <c r="NBP109" s="6"/>
      <c r="NBQ109" s="6"/>
      <c r="NBR109" s="6"/>
      <c r="NBS109" s="6"/>
      <c r="NBT109" s="6"/>
      <c r="NBU109" s="6"/>
      <c r="NBV109" s="100"/>
      <c r="NBW109" s="101"/>
      <c r="NBX109" s="101"/>
      <c r="NBY109" s="6"/>
      <c r="NBZ109" s="6"/>
      <c r="NCA109" s="6"/>
      <c r="NCB109" s="6"/>
      <c r="NCC109" s="102"/>
      <c r="NCD109" s="6"/>
      <c r="NCE109" s="102"/>
      <c r="NCF109" s="6"/>
      <c r="NCG109" s="6"/>
      <c r="NCH109" s="6"/>
      <c r="NCI109" s="6"/>
      <c r="NCJ109" s="6"/>
      <c r="NCK109" s="6"/>
      <c r="NCL109" s="6"/>
      <c r="NCM109" s="6"/>
      <c r="NCN109" s="6"/>
      <c r="NCO109" s="6"/>
      <c r="NCP109" s="6"/>
      <c r="NCQ109" s="6"/>
      <c r="NCR109" s="6"/>
      <c r="NCS109" s="6"/>
      <c r="NCT109" s="6"/>
      <c r="NCU109" s="6"/>
      <c r="NCV109" s="6"/>
      <c r="NCW109" s="98"/>
      <c r="NCX109" s="6"/>
      <c r="NCY109" s="6"/>
      <c r="NCZ109" s="6"/>
      <c r="NDA109" s="99"/>
      <c r="NDB109" s="6"/>
      <c r="NDC109" s="6"/>
      <c r="NDD109" s="6"/>
      <c r="NDE109" s="6"/>
      <c r="NDF109" s="6"/>
      <c r="NDG109" s="6"/>
      <c r="NDH109" s="6"/>
      <c r="NDI109" s="6"/>
      <c r="NDJ109" s="6"/>
      <c r="NDK109" s="100"/>
      <c r="NDL109" s="101"/>
      <c r="NDM109" s="101"/>
      <c r="NDN109" s="6"/>
      <c r="NDO109" s="6"/>
      <c r="NDP109" s="6"/>
      <c r="NDQ109" s="6"/>
      <c r="NDR109" s="102"/>
      <c r="NDS109" s="6"/>
      <c r="NDT109" s="102"/>
      <c r="NDU109" s="6"/>
      <c r="NDV109" s="6"/>
      <c r="NDW109" s="6"/>
      <c r="NDX109" s="6"/>
      <c r="NDY109" s="6"/>
      <c r="NDZ109" s="6"/>
      <c r="NEA109" s="6"/>
      <c r="NEB109" s="6"/>
      <c r="NEC109" s="6"/>
      <c r="NED109" s="6"/>
      <c r="NEE109" s="6"/>
      <c r="NEF109" s="6"/>
      <c r="NEG109" s="6"/>
      <c r="NEH109" s="6"/>
      <c r="NEI109" s="6"/>
      <c r="NEJ109" s="6"/>
      <c r="NEK109" s="6"/>
      <c r="NEL109" s="98"/>
      <c r="NEM109" s="6"/>
      <c r="NEN109" s="6"/>
      <c r="NEO109" s="6"/>
      <c r="NEP109" s="99"/>
      <c r="NEQ109" s="6"/>
      <c r="NER109" s="6"/>
      <c r="NES109" s="6"/>
      <c r="NET109" s="6"/>
      <c r="NEU109" s="6"/>
      <c r="NEV109" s="6"/>
      <c r="NEW109" s="6"/>
      <c r="NEX109" s="6"/>
      <c r="NEY109" s="6"/>
      <c r="NEZ109" s="100"/>
      <c r="NFA109" s="101"/>
      <c r="NFB109" s="101"/>
      <c r="NFC109" s="6"/>
      <c r="NFD109" s="6"/>
      <c r="NFE109" s="6"/>
      <c r="NFF109" s="6"/>
      <c r="NFG109" s="102"/>
      <c r="NFH109" s="6"/>
      <c r="NFI109" s="102"/>
      <c r="NFJ109" s="6"/>
      <c r="NFK109" s="6"/>
      <c r="NFL109" s="6"/>
      <c r="NFM109" s="6"/>
      <c r="NFN109" s="6"/>
      <c r="NFO109" s="6"/>
      <c r="NFP109" s="6"/>
      <c r="NFQ109" s="6"/>
      <c r="NFR109" s="6"/>
      <c r="NFS109" s="6"/>
      <c r="NFT109" s="6"/>
      <c r="NFU109" s="6"/>
      <c r="NFV109" s="6"/>
      <c r="NFW109" s="6"/>
      <c r="NFX109" s="6"/>
      <c r="NFY109" s="6"/>
      <c r="NFZ109" s="6"/>
      <c r="NGA109" s="98"/>
      <c r="NGB109" s="6"/>
      <c r="NGC109" s="6"/>
      <c r="NGD109" s="6"/>
      <c r="NGE109" s="99"/>
      <c r="NGF109" s="6"/>
      <c r="NGG109" s="6"/>
      <c r="NGH109" s="6"/>
      <c r="NGI109" s="6"/>
      <c r="NGJ109" s="6"/>
      <c r="NGK109" s="6"/>
      <c r="NGL109" s="6"/>
      <c r="NGM109" s="6"/>
      <c r="NGN109" s="6"/>
      <c r="NGO109" s="100"/>
      <c r="NGP109" s="101"/>
      <c r="NGQ109" s="101"/>
      <c r="NGR109" s="6"/>
      <c r="NGS109" s="6"/>
      <c r="NGT109" s="6"/>
      <c r="NGU109" s="6"/>
      <c r="NGV109" s="102"/>
      <c r="NGW109" s="6"/>
      <c r="NGX109" s="102"/>
      <c r="NGY109" s="6"/>
      <c r="NGZ109" s="6"/>
      <c r="NHA109" s="6"/>
      <c r="NHB109" s="6"/>
      <c r="NHC109" s="6"/>
      <c r="NHD109" s="6"/>
      <c r="NHE109" s="6"/>
      <c r="NHF109" s="6"/>
      <c r="NHG109" s="6"/>
      <c r="NHH109" s="6"/>
      <c r="NHI109" s="6"/>
      <c r="NHJ109" s="6"/>
      <c r="NHK109" s="6"/>
      <c r="NHL109" s="6"/>
      <c r="NHM109" s="6"/>
      <c r="NHN109" s="6"/>
      <c r="NHO109" s="6"/>
      <c r="NHP109" s="98"/>
      <c r="NHQ109" s="6"/>
      <c r="NHR109" s="6"/>
      <c r="NHS109" s="6"/>
      <c r="NHT109" s="99"/>
      <c r="NHU109" s="6"/>
      <c r="NHV109" s="6"/>
      <c r="NHW109" s="6"/>
      <c r="NHX109" s="6"/>
      <c r="NHY109" s="6"/>
      <c r="NHZ109" s="6"/>
      <c r="NIA109" s="6"/>
      <c r="NIB109" s="6"/>
      <c r="NIC109" s="6"/>
      <c r="NID109" s="100"/>
      <c r="NIE109" s="101"/>
      <c r="NIF109" s="101"/>
      <c r="NIG109" s="6"/>
      <c r="NIH109" s="6"/>
      <c r="NII109" s="6"/>
      <c r="NIJ109" s="6"/>
      <c r="NIK109" s="102"/>
      <c r="NIL109" s="6"/>
      <c r="NIM109" s="102"/>
      <c r="NIN109" s="6"/>
      <c r="NIO109" s="6"/>
      <c r="NIP109" s="6"/>
      <c r="NIQ109" s="6"/>
      <c r="NIR109" s="6"/>
      <c r="NIS109" s="6"/>
      <c r="NIT109" s="6"/>
      <c r="NIU109" s="6"/>
      <c r="NIV109" s="6"/>
      <c r="NIW109" s="6"/>
      <c r="NIX109" s="6"/>
      <c r="NIY109" s="6"/>
      <c r="NIZ109" s="6"/>
      <c r="NJA109" s="6"/>
      <c r="NJB109" s="6"/>
      <c r="NJC109" s="6"/>
      <c r="NJD109" s="6"/>
      <c r="NJE109" s="98"/>
      <c r="NJF109" s="6"/>
      <c r="NJG109" s="6"/>
      <c r="NJH109" s="6"/>
      <c r="NJI109" s="99"/>
      <c r="NJJ109" s="6"/>
      <c r="NJK109" s="6"/>
      <c r="NJL109" s="6"/>
      <c r="NJM109" s="6"/>
      <c r="NJN109" s="6"/>
      <c r="NJO109" s="6"/>
      <c r="NJP109" s="6"/>
      <c r="NJQ109" s="6"/>
      <c r="NJR109" s="6"/>
      <c r="NJS109" s="100"/>
      <c r="NJT109" s="101"/>
      <c r="NJU109" s="101"/>
      <c r="NJV109" s="6"/>
      <c r="NJW109" s="6"/>
      <c r="NJX109" s="6"/>
      <c r="NJY109" s="6"/>
      <c r="NJZ109" s="102"/>
      <c r="NKA109" s="6"/>
      <c r="NKB109" s="102"/>
      <c r="NKC109" s="6"/>
      <c r="NKD109" s="6"/>
      <c r="NKE109" s="6"/>
      <c r="NKF109" s="6"/>
      <c r="NKG109" s="6"/>
      <c r="NKH109" s="6"/>
      <c r="NKI109" s="6"/>
      <c r="NKJ109" s="6"/>
      <c r="NKK109" s="6"/>
      <c r="NKL109" s="6"/>
      <c r="NKM109" s="6"/>
      <c r="NKN109" s="6"/>
      <c r="NKO109" s="6"/>
      <c r="NKP109" s="6"/>
      <c r="NKQ109" s="6"/>
      <c r="NKR109" s="6"/>
      <c r="NKS109" s="6"/>
      <c r="NKT109" s="98"/>
      <c r="NKU109" s="6"/>
      <c r="NKV109" s="6"/>
      <c r="NKW109" s="6"/>
      <c r="NKX109" s="99"/>
      <c r="NKY109" s="6"/>
      <c r="NKZ109" s="6"/>
      <c r="NLA109" s="6"/>
      <c r="NLB109" s="6"/>
      <c r="NLC109" s="6"/>
      <c r="NLD109" s="6"/>
      <c r="NLE109" s="6"/>
      <c r="NLF109" s="6"/>
      <c r="NLG109" s="6"/>
      <c r="NLH109" s="100"/>
      <c r="NLI109" s="101"/>
      <c r="NLJ109" s="101"/>
      <c r="NLK109" s="6"/>
      <c r="NLL109" s="6"/>
      <c r="NLM109" s="6"/>
      <c r="NLN109" s="6"/>
      <c r="NLO109" s="102"/>
      <c r="NLP109" s="6"/>
      <c r="NLQ109" s="102"/>
      <c r="NLR109" s="6"/>
      <c r="NLS109" s="6"/>
      <c r="NLT109" s="6"/>
      <c r="NLU109" s="6"/>
      <c r="NLV109" s="6"/>
      <c r="NLW109" s="6"/>
      <c r="NLX109" s="6"/>
      <c r="NLY109" s="6"/>
      <c r="NLZ109" s="6"/>
      <c r="NMA109" s="6"/>
      <c r="NMB109" s="6"/>
      <c r="NMC109" s="6"/>
      <c r="NMD109" s="6"/>
      <c r="NME109" s="6"/>
      <c r="NMF109" s="6"/>
      <c r="NMG109" s="6"/>
      <c r="NMH109" s="6"/>
      <c r="NMI109" s="98"/>
      <c r="NMJ109" s="6"/>
      <c r="NMK109" s="6"/>
      <c r="NML109" s="6"/>
      <c r="NMM109" s="99"/>
      <c r="NMN109" s="6"/>
      <c r="NMO109" s="6"/>
      <c r="NMP109" s="6"/>
      <c r="NMQ109" s="6"/>
      <c r="NMR109" s="6"/>
      <c r="NMS109" s="6"/>
      <c r="NMT109" s="6"/>
      <c r="NMU109" s="6"/>
      <c r="NMV109" s="6"/>
      <c r="NMW109" s="100"/>
      <c r="NMX109" s="101"/>
      <c r="NMY109" s="101"/>
      <c r="NMZ109" s="6"/>
      <c r="NNA109" s="6"/>
      <c r="NNB109" s="6"/>
      <c r="NNC109" s="6"/>
      <c r="NND109" s="102"/>
      <c r="NNE109" s="6"/>
      <c r="NNF109" s="102"/>
      <c r="NNG109" s="6"/>
      <c r="NNH109" s="6"/>
      <c r="NNI109" s="6"/>
      <c r="NNJ109" s="6"/>
      <c r="NNK109" s="6"/>
      <c r="NNL109" s="6"/>
      <c r="NNM109" s="6"/>
      <c r="NNN109" s="6"/>
      <c r="NNO109" s="6"/>
      <c r="NNP109" s="6"/>
      <c r="NNQ109" s="6"/>
      <c r="NNR109" s="6"/>
      <c r="NNS109" s="6"/>
      <c r="NNT109" s="6"/>
      <c r="NNU109" s="6"/>
      <c r="NNV109" s="6"/>
      <c r="NNW109" s="6"/>
      <c r="NNX109" s="98"/>
      <c r="NNY109" s="6"/>
      <c r="NNZ109" s="6"/>
      <c r="NOA109" s="6"/>
      <c r="NOB109" s="99"/>
      <c r="NOC109" s="6"/>
      <c r="NOD109" s="6"/>
      <c r="NOE109" s="6"/>
      <c r="NOF109" s="6"/>
      <c r="NOG109" s="6"/>
      <c r="NOH109" s="6"/>
      <c r="NOI109" s="6"/>
      <c r="NOJ109" s="6"/>
      <c r="NOK109" s="6"/>
      <c r="NOL109" s="100"/>
      <c r="NOM109" s="101"/>
      <c r="NON109" s="101"/>
      <c r="NOO109" s="6"/>
      <c r="NOP109" s="6"/>
      <c r="NOQ109" s="6"/>
      <c r="NOR109" s="6"/>
      <c r="NOS109" s="102"/>
      <c r="NOT109" s="6"/>
      <c r="NOU109" s="102"/>
      <c r="NOV109" s="6"/>
      <c r="NOW109" s="6"/>
      <c r="NOX109" s="6"/>
      <c r="NOY109" s="6"/>
      <c r="NOZ109" s="6"/>
      <c r="NPA109" s="6"/>
      <c r="NPB109" s="6"/>
      <c r="NPC109" s="6"/>
      <c r="NPD109" s="6"/>
      <c r="NPE109" s="6"/>
      <c r="NPF109" s="6"/>
      <c r="NPG109" s="6"/>
      <c r="NPH109" s="6"/>
      <c r="NPI109" s="6"/>
      <c r="NPJ109" s="6"/>
      <c r="NPK109" s="6"/>
      <c r="NPL109" s="6"/>
      <c r="NPM109" s="98"/>
      <c r="NPN109" s="6"/>
      <c r="NPO109" s="6"/>
      <c r="NPP109" s="6"/>
      <c r="NPQ109" s="99"/>
      <c r="NPR109" s="6"/>
      <c r="NPS109" s="6"/>
      <c r="NPT109" s="6"/>
      <c r="NPU109" s="6"/>
      <c r="NPV109" s="6"/>
      <c r="NPW109" s="6"/>
      <c r="NPX109" s="6"/>
      <c r="NPY109" s="6"/>
      <c r="NPZ109" s="6"/>
      <c r="NQA109" s="100"/>
      <c r="NQB109" s="101"/>
      <c r="NQC109" s="101"/>
      <c r="NQD109" s="6"/>
      <c r="NQE109" s="6"/>
      <c r="NQF109" s="6"/>
      <c r="NQG109" s="6"/>
      <c r="NQH109" s="102"/>
      <c r="NQI109" s="6"/>
      <c r="NQJ109" s="102"/>
      <c r="NQK109" s="6"/>
      <c r="NQL109" s="6"/>
      <c r="NQM109" s="6"/>
      <c r="NQN109" s="6"/>
      <c r="NQO109" s="6"/>
      <c r="NQP109" s="6"/>
      <c r="NQQ109" s="6"/>
      <c r="NQR109" s="6"/>
      <c r="NQS109" s="6"/>
      <c r="NQT109" s="6"/>
      <c r="NQU109" s="6"/>
      <c r="NQV109" s="6"/>
      <c r="NQW109" s="6"/>
      <c r="NQX109" s="6"/>
      <c r="NQY109" s="6"/>
      <c r="NQZ109" s="6"/>
      <c r="NRA109" s="6"/>
      <c r="NRB109" s="98"/>
      <c r="NRC109" s="6"/>
      <c r="NRD109" s="6"/>
      <c r="NRE109" s="6"/>
      <c r="NRF109" s="99"/>
      <c r="NRG109" s="6"/>
      <c r="NRH109" s="6"/>
      <c r="NRI109" s="6"/>
      <c r="NRJ109" s="6"/>
      <c r="NRK109" s="6"/>
      <c r="NRL109" s="6"/>
      <c r="NRM109" s="6"/>
      <c r="NRN109" s="6"/>
      <c r="NRO109" s="6"/>
      <c r="NRP109" s="100"/>
      <c r="NRQ109" s="101"/>
      <c r="NRR109" s="101"/>
      <c r="NRS109" s="6"/>
      <c r="NRT109" s="6"/>
      <c r="NRU109" s="6"/>
      <c r="NRV109" s="6"/>
      <c r="NRW109" s="102"/>
      <c r="NRX109" s="6"/>
      <c r="NRY109" s="102"/>
      <c r="NRZ109" s="6"/>
      <c r="NSA109" s="6"/>
      <c r="NSB109" s="6"/>
      <c r="NSC109" s="6"/>
      <c r="NSD109" s="6"/>
      <c r="NSE109" s="6"/>
      <c r="NSF109" s="6"/>
      <c r="NSG109" s="6"/>
      <c r="NSH109" s="6"/>
      <c r="NSI109" s="6"/>
      <c r="NSJ109" s="6"/>
      <c r="NSK109" s="6"/>
      <c r="NSL109" s="6"/>
      <c r="NSM109" s="6"/>
      <c r="NSN109" s="6"/>
      <c r="NSO109" s="6"/>
      <c r="NSP109" s="6"/>
      <c r="NSQ109" s="98"/>
      <c r="NSR109" s="6"/>
      <c r="NSS109" s="6"/>
      <c r="NST109" s="6"/>
      <c r="NSU109" s="99"/>
      <c r="NSV109" s="6"/>
      <c r="NSW109" s="6"/>
      <c r="NSX109" s="6"/>
      <c r="NSY109" s="6"/>
      <c r="NSZ109" s="6"/>
      <c r="NTA109" s="6"/>
      <c r="NTB109" s="6"/>
      <c r="NTC109" s="6"/>
      <c r="NTD109" s="6"/>
      <c r="NTE109" s="100"/>
      <c r="NTF109" s="101"/>
      <c r="NTG109" s="101"/>
      <c r="NTH109" s="6"/>
      <c r="NTI109" s="6"/>
      <c r="NTJ109" s="6"/>
      <c r="NTK109" s="6"/>
      <c r="NTL109" s="102"/>
      <c r="NTM109" s="6"/>
      <c r="NTN109" s="102"/>
      <c r="NTO109" s="6"/>
      <c r="NTP109" s="6"/>
      <c r="NTQ109" s="6"/>
      <c r="NTR109" s="6"/>
      <c r="NTS109" s="6"/>
      <c r="NTT109" s="6"/>
      <c r="NTU109" s="6"/>
      <c r="NTV109" s="6"/>
      <c r="NTW109" s="6"/>
      <c r="NTX109" s="6"/>
      <c r="NTY109" s="6"/>
      <c r="NTZ109" s="6"/>
      <c r="NUA109" s="6"/>
      <c r="NUB109" s="6"/>
      <c r="NUC109" s="6"/>
      <c r="NUD109" s="6"/>
      <c r="NUE109" s="6"/>
      <c r="NUF109" s="98"/>
      <c r="NUG109" s="6"/>
      <c r="NUH109" s="6"/>
      <c r="NUI109" s="6"/>
      <c r="NUJ109" s="99"/>
      <c r="NUK109" s="6"/>
      <c r="NUL109" s="6"/>
      <c r="NUM109" s="6"/>
      <c r="NUN109" s="6"/>
      <c r="NUO109" s="6"/>
      <c r="NUP109" s="6"/>
      <c r="NUQ109" s="6"/>
      <c r="NUR109" s="6"/>
      <c r="NUS109" s="6"/>
      <c r="NUT109" s="100"/>
      <c r="NUU109" s="101"/>
      <c r="NUV109" s="101"/>
      <c r="NUW109" s="6"/>
      <c r="NUX109" s="6"/>
      <c r="NUY109" s="6"/>
      <c r="NUZ109" s="6"/>
      <c r="NVA109" s="102"/>
      <c r="NVB109" s="6"/>
      <c r="NVC109" s="102"/>
      <c r="NVD109" s="6"/>
      <c r="NVE109" s="6"/>
      <c r="NVF109" s="6"/>
      <c r="NVG109" s="6"/>
      <c r="NVH109" s="6"/>
      <c r="NVI109" s="6"/>
      <c r="NVJ109" s="6"/>
      <c r="NVK109" s="6"/>
      <c r="NVL109" s="6"/>
      <c r="NVM109" s="6"/>
      <c r="NVN109" s="6"/>
      <c r="NVO109" s="6"/>
      <c r="NVP109" s="6"/>
      <c r="NVQ109" s="6"/>
      <c r="NVR109" s="6"/>
      <c r="NVS109" s="6"/>
      <c r="NVT109" s="6"/>
      <c r="NVU109" s="98"/>
      <c r="NVV109" s="6"/>
      <c r="NVW109" s="6"/>
      <c r="NVX109" s="6"/>
      <c r="NVY109" s="99"/>
      <c r="NVZ109" s="6"/>
      <c r="NWA109" s="6"/>
      <c r="NWB109" s="6"/>
      <c r="NWC109" s="6"/>
      <c r="NWD109" s="6"/>
      <c r="NWE109" s="6"/>
      <c r="NWF109" s="6"/>
      <c r="NWG109" s="6"/>
      <c r="NWH109" s="6"/>
      <c r="NWI109" s="100"/>
      <c r="NWJ109" s="101"/>
      <c r="NWK109" s="101"/>
      <c r="NWL109" s="6"/>
      <c r="NWM109" s="6"/>
      <c r="NWN109" s="6"/>
      <c r="NWO109" s="6"/>
      <c r="NWP109" s="102"/>
      <c r="NWQ109" s="6"/>
      <c r="NWR109" s="102"/>
      <c r="NWS109" s="6"/>
      <c r="NWT109" s="6"/>
      <c r="NWU109" s="6"/>
      <c r="NWV109" s="6"/>
      <c r="NWW109" s="6"/>
      <c r="NWX109" s="6"/>
      <c r="NWY109" s="6"/>
      <c r="NWZ109" s="6"/>
      <c r="NXA109" s="6"/>
      <c r="NXB109" s="6"/>
      <c r="NXC109" s="6"/>
      <c r="NXD109" s="6"/>
      <c r="NXE109" s="6"/>
      <c r="NXF109" s="6"/>
      <c r="NXG109" s="6"/>
      <c r="NXH109" s="6"/>
      <c r="NXI109" s="6"/>
      <c r="NXJ109" s="98"/>
      <c r="NXK109" s="6"/>
      <c r="NXL109" s="6"/>
      <c r="NXM109" s="6"/>
      <c r="NXN109" s="99"/>
      <c r="NXO109" s="6"/>
      <c r="NXP109" s="6"/>
      <c r="NXQ109" s="6"/>
      <c r="NXR109" s="6"/>
      <c r="NXS109" s="6"/>
      <c r="NXT109" s="6"/>
      <c r="NXU109" s="6"/>
      <c r="NXV109" s="6"/>
      <c r="NXW109" s="6"/>
      <c r="NXX109" s="100"/>
      <c r="NXY109" s="101"/>
      <c r="NXZ109" s="101"/>
      <c r="NYA109" s="6"/>
      <c r="NYB109" s="6"/>
      <c r="NYC109" s="6"/>
      <c r="NYD109" s="6"/>
      <c r="NYE109" s="102"/>
      <c r="NYF109" s="6"/>
      <c r="NYG109" s="102"/>
      <c r="NYH109" s="6"/>
      <c r="NYI109" s="6"/>
      <c r="NYJ109" s="6"/>
      <c r="NYK109" s="6"/>
      <c r="NYL109" s="6"/>
      <c r="NYM109" s="6"/>
      <c r="NYN109" s="6"/>
      <c r="NYO109" s="6"/>
      <c r="NYP109" s="6"/>
      <c r="NYQ109" s="6"/>
      <c r="NYR109" s="6"/>
      <c r="NYS109" s="6"/>
      <c r="NYT109" s="6"/>
      <c r="NYU109" s="6"/>
      <c r="NYV109" s="6"/>
      <c r="NYW109" s="6"/>
      <c r="NYX109" s="6"/>
      <c r="NYY109" s="98"/>
      <c r="NYZ109" s="6"/>
      <c r="NZA109" s="6"/>
      <c r="NZB109" s="6"/>
      <c r="NZC109" s="99"/>
      <c r="NZD109" s="6"/>
      <c r="NZE109" s="6"/>
      <c r="NZF109" s="6"/>
      <c r="NZG109" s="6"/>
      <c r="NZH109" s="6"/>
      <c r="NZI109" s="6"/>
      <c r="NZJ109" s="6"/>
      <c r="NZK109" s="6"/>
      <c r="NZL109" s="6"/>
      <c r="NZM109" s="100"/>
      <c r="NZN109" s="101"/>
      <c r="NZO109" s="101"/>
      <c r="NZP109" s="6"/>
      <c r="NZQ109" s="6"/>
      <c r="NZR109" s="6"/>
      <c r="NZS109" s="6"/>
      <c r="NZT109" s="102"/>
      <c r="NZU109" s="6"/>
      <c r="NZV109" s="102"/>
      <c r="NZW109" s="6"/>
      <c r="NZX109" s="6"/>
      <c r="NZY109" s="6"/>
      <c r="NZZ109" s="6"/>
      <c r="OAA109" s="6"/>
      <c r="OAB109" s="6"/>
      <c r="OAC109" s="6"/>
      <c r="OAD109" s="6"/>
      <c r="OAE109" s="6"/>
      <c r="OAF109" s="6"/>
      <c r="OAG109" s="6"/>
      <c r="OAH109" s="6"/>
      <c r="OAI109" s="6"/>
      <c r="OAJ109" s="6"/>
      <c r="OAK109" s="6"/>
      <c r="OAL109" s="6"/>
      <c r="OAM109" s="6"/>
      <c r="OAN109" s="98"/>
      <c r="OAO109" s="6"/>
      <c r="OAP109" s="6"/>
      <c r="OAQ109" s="6"/>
      <c r="OAR109" s="99"/>
      <c r="OAS109" s="6"/>
      <c r="OAT109" s="6"/>
      <c r="OAU109" s="6"/>
      <c r="OAV109" s="6"/>
      <c r="OAW109" s="6"/>
      <c r="OAX109" s="6"/>
      <c r="OAY109" s="6"/>
      <c r="OAZ109" s="6"/>
      <c r="OBA109" s="6"/>
      <c r="OBB109" s="100"/>
      <c r="OBC109" s="101"/>
      <c r="OBD109" s="101"/>
      <c r="OBE109" s="6"/>
      <c r="OBF109" s="6"/>
      <c r="OBG109" s="6"/>
      <c r="OBH109" s="6"/>
      <c r="OBI109" s="102"/>
      <c r="OBJ109" s="6"/>
      <c r="OBK109" s="102"/>
      <c r="OBL109" s="6"/>
      <c r="OBM109" s="6"/>
      <c r="OBN109" s="6"/>
      <c r="OBO109" s="6"/>
      <c r="OBP109" s="6"/>
      <c r="OBQ109" s="6"/>
      <c r="OBR109" s="6"/>
      <c r="OBS109" s="6"/>
      <c r="OBT109" s="6"/>
      <c r="OBU109" s="6"/>
      <c r="OBV109" s="6"/>
      <c r="OBW109" s="6"/>
      <c r="OBX109" s="6"/>
      <c r="OBY109" s="6"/>
      <c r="OBZ109" s="6"/>
      <c r="OCA109" s="6"/>
      <c r="OCB109" s="6"/>
      <c r="OCC109" s="98"/>
      <c r="OCD109" s="6"/>
      <c r="OCE109" s="6"/>
      <c r="OCF109" s="6"/>
      <c r="OCG109" s="99"/>
      <c r="OCH109" s="6"/>
      <c r="OCI109" s="6"/>
      <c r="OCJ109" s="6"/>
      <c r="OCK109" s="6"/>
      <c r="OCL109" s="6"/>
      <c r="OCM109" s="6"/>
      <c r="OCN109" s="6"/>
      <c r="OCO109" s="6"/>
      <c r="OCP109" s="6"/>
      <c r="OCQ109" s="100"/>
      <c r="OCR109" s="101"/>
      <c r="OCS109" s="101"/>
      <c r="OCT109" s="6"/>
      <c r="OCU109" s="6"/>
      <c r="OCV109" s="6"/>
      <c r="OCW109" s="6"/>
      <c r="OCX109" s="102"/>
      <c r="OCY109" s="6"/>
      <c r="OCZ109" s="102"/>
      <c r="ODA109" s="6"/>
      <c r="ODB109" s="6"/>
      <c r="ODC109" s="6"/>
      <c r="ODD109" s="6"/>
      <c r="ODE109" s="6"/>
      <c r="ODF109" s="6"/>
      <c r="ODG109" s="6"/>
      <c r="ODH109" s="6"/>
      <c r="ODI109" s="6"/>
      <c r="ODJ109" s="6"/>
      <c r="ODK109" s="6"/>
      <c r="ODL109" s="6"/>
      <c r="ODM109" s="6"/>
      <c r="ODN109" s="6"/>
      <c r="ODO109" s="6"/>
      <c r="ODP109" s="6"/>
      <c r="ODQ109" s="6"/>
      <c r="ODR109" s="98"/>
      <c r="ODS109" s="6"/>
      <c r="ODT109" s="6"/>
      <c r="ODU109" s="6"/>
      <c r="ODV109" s="99"/>
      <c r="ODW109" s="6"/>
      <c r="ODX109" s="6"/>
      <c r="ODY109" s="6"/>
      <c r="ODZ109" s="6"/>
      <c r="OEA109" s="6"/>
      <c r="OEB109" s="6"/>
      <c r="OEC109" s="6"/>
      <c r="OED109" s="6"/>
      <c r="OEE109" s="6"/>
      <c r="OEF109" s="100"/>
      <c r="OEG109" s="101"/>
      <c r="OEH109" s="101"/>
      <c r="OEI109" s="6"/>
      <c r="OEJ109" s="6"/>
      <c r="OEK109" s="6"/>
      <c r="OEL109" s="6"/>
      <c r="OEM109" s="102"/>
      <c r="OEN109" s="6"/>
      <c r="OEO109" s="102"/>
      <c r="OEP109" s="6"/>
      <c r="OEQ109" s="6"/>
      <c r="OER109" s="6"/>
      <c r="OES109" s="6"/>
      <c r="OET109" s="6"/>
      <c r="OEU109" s="6"/>
      <c r="OEV109" s="6"/>
      <c r="OEW109" s="6"/>
      <c r="OEX109" s="6"/>
      <c r="OEY109" s="6"/>
      <c r="OEZ109" s="6"/>
      <c r="OFA109" s="6"/>
      <c r="OFB109" s="6"/>
      <c r="OFC109" s="6"/>
      <c r="OFD109" s="6"/>
      <c r="OFE109" s="6"/>
      <c r="OFF109" s="6"/>
      <c r="OFG109" s="98"/>
      <c r="OFH109" s="6"/>
      <c r="OFI109" s="6"/>
      <c r="OFJ109" s="6"/>
      <c r="OFK109" s="99"/>
      <c r="OFL109" s="6"/>
      <c r="OFM109" s="6"/>
      <c r="OFN109" s="6"/>
      <c r="OFO109" s="6"/>
      <c r="OFP109" s="6"/>
      <c r="OFQ109" s="6"/>
      <c r="OFR109" s="6"/>
      <c r="OFS109" s="6"/>
      <c r="OFT109" s="6"/>
      <c r="OFU109" s="100"/>
      <c r="OFV109" s="101"/>
      <c r="OFW109" s="101"/>
      <c r="OFX109" s="6"/>
      <c r="OFY109" s="6"/>
      <c r="OFZ109" s="6"/>
      <c r="OGA109" s="6"/>
      <c r="OGB109" s="102"/>
      <c r="OGC109" s="6"/>
      <c r="OGD109" s="102"/>
      <c r="OGE109" s="6"/>
      <c r="OGF109" s="6"/>
      <c r="OGG109" s="6"/>
      <c r="OGH109" s="6"/>
      <c r="OGI109" s="6"/>
      <c r="OGJ109" s="6"/>
      <c r="OGK109" s="6"/>
      <c r="OGL109" s="6"/>
      <c r="OGM109" s="6"/>
      <c r="OGN109" s="6"/>
      <c r="OGO109" s="6"/>
      <c r="OGP109" s="6"/>
      <c r="OGQ109" s="6"/>
      <c r="OGR109" s="6"/>
      <c r="OGS109" s="6"/>
      <c r="OGT109" s="6"/>
      <c r="OGU109" s="6"/>
      <c r="OGV109" s="98"/>
      <c r="OGW109" s="6"/>
      <c r="OGX109" s="6"/>
      <c r="OGY109" s="6"/>
      <c r="OGZ109" s="99"/>
      <c r="OHA109" s="6"/>
      <c r="OHB109" s="6"/>
      <c r="OHC109" s="6"/>
      <c r="OHD109" s="6"/>
      <c r="OHE109" s="6"/>
      <c r="OHF109" s="6"/>
      <c r="OHG109" s="6"/>
      <c r="OHH109" s="6"/>
      <c r="OHI109" s="6"/>
      <c r="OHJ109" s="100"/>
      <c r="OHK109" s="101"/>
      <c r="OHL109" s="101"/>
      <c r="OHM109" s="6"/>
      <c r="OHN109" s="6"/>
      <c r="OHO109" s="6"/>
      <c r="OHP109" s="6"/>
      <c r="OHQ109" s="102"/>
      <c r="OHR109" s="6"/>
      <c r="OHS109" s="102"/>
      <c r="OHT109" s="6"/>
      <c r="OHU109" s="6"/>
      <c r="OHV109" s="6"/>
      <c r="OHW109" s="6"/>
      <c r="OHX109" s="6"/>
      <c r="OHY109" s="6"/>
      <c r="OHZ109" s="6"/>
      <c r="OIA109" s="6"/>
      <c r="OIB109" s="6"/>
      <c r="OIC109" s="6"/>
      <c r="OID109" s="6"/>
      <c r="OIE109" s="6"/>
      <c r="OIF109" s="6"/>
      <c r="OIG109" s="6"/>
      <c r="OIH109" s="6"/>
      <c r="OII109" s="6"/>
      <c r="OIJ109" s="6"/>
      <c r="OIK109" s="98"/>
      <c r="OIL109" s="6"/>
      <c r="OIM109" s="6"/>
      <c r="OIN109" s="6"/>
      <c r="OIO109" s="99"/>
      <c r="OIP109" s="6"/>
      <c r="OIQ109" s="6"/>
      <c r="OIR109" s="6"/>
      <c r="OIS109" s="6"/>
      <c r="OIT109" s="6"/>
      <c r="OIU109" s="6"/>
      <c r="OIV109" s="6"/>
      <c r="OIW109" s="6"/>
      <c r="OIX109" s="6"/>
      <c r="OIY109" s="100"/>
      <c r="OIZ109" s="101"/>
      <c r="OJA109" s="101"/>
      <c r="OJB109" s="6"/>
      <c r="OJC109" s="6"/>
      <c r="OJD109" s="6"/>
      <c r="OJE109" s="6"/>
      <c r="OJF109" s="102"/>
      <c r="OJG109" s="6"/>
      <c r="OJH109" s="102"/>
      <c r="OJI109" s="6"/>
      <c r="OJJ109" s="6"/>
      <c r="OJK109" s="6"/>
      <c r="OJL109" s="6"/>
      <c r="OJM109" s="6"/>
      <c r="OJN109" s="6"/>
      <c r="OJO109" s="6"/>
      <c r="OJP109" s="6"/>
      <c r="OJQ109" s="6"/>
      <c r="OJR109" s="6"/>
      <c r="OJS109" s="6"/>
      <c r="OJT109" s="6"/>
      <c r="OJU109" s="6"/>
      <c r="OJV109" s="6"/>
      <c r="OJW109" s="6"/>
      <c r="OJX109" s="6"/>
      <c r="OJY109" s="6"/>
      <c r="OJZ109" s="98"/>
      <c r="OKA109" s="6"/>
      <c r="OKB109" s="6"/>
      <c r="OKC109" s="6"/>
      <c r="OKD109" s="99"/>
      <c r="OKE109" s="6"/>
      <c r="OKF109" s="6"/>
      <c r="OKG109" s="6"/>
      <c r="OKH109" s="6"/>
      <c r="OKI109" s="6"/>
      <c r="OKJ109" s="6"/>
      <c r="OKK109" s="6"/>
      <c r="OKL109" s="6"/>
      <c r="OKM109" s="6"/>
      <c r="OKN109" s="100"/>
      <c r="OKO109" s="101"/>
      <c r="OKP109" s="101"/>
      <c r="OKQ109" s="6"/>
      <c r="OKR109" s="6"/>
      <c r="OKS109" s="6"/>
      <c r="OKT109" s="6"/>
      <c r="OKU109" s="102"/>
      <c r="OKV109" s="6"/>
      <c r="OKW109" s="102"/>
      <c r="OKX109" s="6"/>
      <c r="OKY109" s="6"/>
      <c r="OKZ109" s="6"/>
      <c r="OLA109" s="6"/>
      <c r="OLB109" s="6"/>
      <c r="OLC109" s="6"/>
      <c r="OLD109" s="6"/>
      <c r="OLE109" s="6"/>
      <c r="OLF109" s="6"/>
      <c r="OLG109" s="6"/>
      <c r="OLH109" s="6"/>
      <c r="OLI109" s="6"/>
      <c r="OLJ109" s="6"/>
      <c r="OLK109" s="6"/>
      <c r="OLL109" s="6"/>
      <c r="OLM109" s="6"/>
      <c r="OLN109" s="6"/>
      <c r="OLO109" s="98"/>
      <c r="OLP109" s="6"/>
      <c r="OLQ109" s="6"/>
      <c r="OLR109" s="6"/>
      <c r="OLS109" s="99"/>
      <c r="OLT109" s="6"/>
      <c r="OLU109" s="6"/>
      <c r="OLV109" s="6"/>
      <c r="OLW109" s="6"/>
      <c r="OLX109" s="6"/>
      <c r="OLY109" s="6"/>
      <c r="OLZ109" s="6"/>
      <c r="OMA109" s="6"/>
      <c r="OMB109" s="6"/>
      <c r="OMC109" s="100"/>
      <c r="OMD109" s="101"/>
      <c r="OME109" s="101"/>
      <c r="OMF109" s="6"/>
      <c r="OMG109" s="6"/>
      <c r="OMH109" s="6"/>
      <c r="OMI109" s="6"/>
      <c r="OMJ109" s="102"/>
      <c r="OMK109" s="6"/>
      <c r="OML109" s="102"/>
      <c r="OMM109" s="6"/>
      <c r="OMN109" s="6"/>
      <c r="OMO109" s="6"/>
      <c r="OMP109" s="6"/>
      <c r="OMQ109" s="6"/>
      <c r="OMR109" s="6"/>
      <c r="OMS109" s="6"/>
      <c r="OMT109" s="6"/>
      <c r="OMU109" s="6"/>
      <c r="OMV109" s="6"/>
      <c r="OMW109" s="6"/>
      <c r="OMX109" s="6"/>
      <c r="OMY109" s="6"/>
      <c r="OMZ109" s="6"/>
      <c r="ONA109" s="6"/>
      <c r="ONB109" s="6"/>
      <c r="ONC109" s="6"/>
      <c r="OND109" s="98"/>
      <c r="ONE109" s="6"/>
      <c r="ONF109" s="6"/>
      <c r="ONG109" s="6"/>
      <c r="ONH109" s="99"/>
      <c r="ONI109" s="6"/>
      <c r="ONJ109" s="6"/>
      <c r="ONK109" s="6"/>
      <c r="ONL109" s="6"/>
      <c r="ONM109" s="6"/>
      <c r="ONN109" s="6"/>
      <c r="ONO109" s="6"/>
      <c r="ONP109" s="6"/>
      <c r="ONQ109" s="6"/>
      <c r="ONR109" s="100"/>
      <c r="ONS109" s="101"/>
      <c r="ONT109" s="101"/>
      <c r="ONU109" s="6"/>
      <c r="ONV109" s="6"/>
      <c r="ONW109" s="6"/>
      <c r="ONX109" s="6"/>
      <c r="ONY109" s="102"/>
      <c r="ONZ109" s="6"/>
      <c r="OOA109" s="102"/>
      <c r="OOB109" s="6"/>
      <c r="OOC109" s="6"/>
      <c r="OOD109" s="6"/>
      <c r="OOE109" s="6"/>
      <c r="OOF109" s="6"/>
      <c r="OOG109" s="6"/>
      <c r="OOH109" s="6"/>
      <c r="OOI109" s="6"/>
      <c r="OOJ109" s="6"/>
      <c r="OOK109" s="6"/>
      <c r="OOL109" s="6"/>
      <c r="OOM109" s="6"/>
      <c r="OON109" s="6"/>
      <c r="OOO109" s="6"/>
      <c r="OOP109" s="6"/>
      <c r="OOQ109" s="6"/>
      <c r="OOR109" s="6"/>
      <c r="OOS109" s="98"/>
      <c r="OOT109" s="6"/>
      <c r="OOU109" s="6"/>
      <c r="OOV109" s="6"/>
      <c r="OOW109" s="99"/>
      <c r="OOX109" s="6"/>
      <c r="OOY109" s="6"/>
      <c r="OOZ109" s="6"/>
      <c r="OPA109" s="6"/>
      <c r="OPB109" s="6"/>
      <c r="OPC109" s="6"/>
      <c r="OPD109" s="6"/>
      <c r="OPE109" s="6"/>
      <c r="OPF109" s="6"/>
      <c r="OPG109" s="100"/>
      <c r="OPH109" s="101"/>
      <c r="OPI109" s="101"/>
      <c r="OPJ109" s="6"/>
      <c r="OPK109" s="6"/>
      <c r="OPL109" s="6"/>
      <c r="OPM109" s="6"/>
      <c r="OPN109" s="102"/>
      <c r="OPO109" s="6"/>
      <c r="OPP109" s="102"/>
      <c r="OPQ109" s="6"/>
      <c r="OPR109" s="6"/>
      <c r="OPS109" s="6"/>
      <c r="OPT109" s="6"/>
      <c r="OPU109" s="6"/>
      <c r="OPV109" s="6"/>
      <c r="OPW109" s="6"/>
      <c r="OPX109" s="6"/>
      <c r="OPY109" s="6"/>
      <c r="OPZ109" s="6"/>
      <c r="OQA109" s="6"/>
      <c r="OQB109" s="6"/>
      <c r="OQC109" s="6"/>
      <c r="OQD109" s="6"/>
      <c r="OQE109" s="6"/>
      <c r="OQF109" s="6"/>
      <c r="OQG109" s="6"/>
      <c r="OQH109" s="98"/>
      <c r="OQI109" s="6"/>
      <c r="OQJ109" s="6"/>
      <c r="OQK109" s="6"/>
      <c r="OQL109" s="99"/>
      <c r="OQM109" s="6"/>
      <c r="OQN109" s="6"/>
      <c r="OQO109" s="6"/>
      <c r="OQP109" s="6"/>
      <c r="OQQ109" s="6"/>
      <c r="OQR109" s="6"/>
      <c r="OQS109" s="6"/>
      <c r="OQT109" s="6"/>
      <c r="OQU109" s="6"/>
      <c r="OQV109" s="100"/>
      <c r="OQW109" s="101"/>
      <c r="OQX109" s="101"/>
      <c r="OQY109" s="6"/>
      <c r="OQZ109" s="6"/>
      <c r="ORA109" s="6"/>
      <c r="ORB109" s="6"/>
      <c r="ORC109" s="102"/>
      <c r="ORD109" s="6"/>
      <c r="ORE109" s="102"/>
      <c r="ORF109" s="6"/>
      <c r="ORG109" s="6"/>
      <c r="ORH109" s="6"/>
      <c r="ORI109" s="6"/>
      <c r="ORJ109" s="6"/>
      <c r="ORK109" s="6"/>
      <c r="ORL109" s="6"/>
      <c r="ORM109" s="6"/>
      <c r="ORN109" s="6"/>
      <c r="ORO109" s="6"/>
      <c r="ORP109" s="6"/>
      <c r="ORQ109" s="6"/>
      <c r="ORR109" s="6"/>
      <c r="ORS109" s="6"/>
      <c r="ORT109" s="6"/>
      <c r="ORU109" s="6"/>
      <c r="ORV109" s="6"/>
      <c r="ORW109" s="98"/>
      <c r="ORX109" s="6"/>
      <c r="ORY109" s="6"/>
      <c r="ORZ109" s="6"/>
      <c r="OSA109" s="99"/>
      <c r="OSB109" s="6"/>
      <c r="OSC109" s="6"/>
      <c r="OSD109" s="6"/>
      <c r="OSE109" s="6"/>
      <c r="OSF109" s="6"/>
      <c r="OSG109" s="6"/>
      <c r="OSH109" s="6"/>
      <c r="OSI109" s="6"/>
      <c r="OSJ109" s="6"/>
      <c r="OSK109" s="100"/>
      <c r="OSL109" s="101"/>
      <c r="OSM109" s="101"/>
      <c r="OSN109" s="6"/>
      <c r="OSO109" s="6"/>
      <c r="OSP109" s="6"/>
      <c r="OSQ109" s="6"/>
      <c r="OSR109" s="102"/>
      <c r="OSS109" s="6"/>
      <c r="OST109" s="102"/>
      <c r="OSU109" s="6"/>
      <c r="OSV109" s="6"/>
      <c r="OSW109" s="6"/>
      <c r="OSX109" s="6"/>
      <c r="OSY109" s="6"/>
      <c r="OSZ109" s="6"/>
      <c r="OTA109" s="6"/>
      <c r="OTB109" s="6"/>
      <c r="OTC109" s="6"/>
      <c r="OTD109" s="6"/>
      <c r="OTE109" s="6"/>
      <c r="OTF109" s="6"/>
      <c r="OTG109" s="6"/>
      <c r="OTH109" s="6"/>
      <c r="OTI109" s="6"/>
      <c r="OTJ109" s="6"/>
      <c r="OTK109" s="6"/>
      <c r="OTL109" s="98"/>
      <c r="OTM109" s="6"/>
      <c r="OTN109" s="6"/>
      <c r="OTO109" s="6"/>
      <c r="OTP109" s="99"/>
      <c r="OTQ109" s="6"/>
      <c r="OTR109" s="6"/>
      <c r="OTS109" s="6"/>
      <c r="OTT109" s="6"/>
      <c r="OTU109" s="6"/>
      <c r="OTV109" s="6"/>
      <c r="OTW109" s="6"/>
      <c r="OTX109" s="6"/>
      <c r="OTY109" s="6"/>
      <c r="OTZ109" s="100"/>
      <c r="OUA109" s="101"/>
      <c r="OUB109" s="101"/>
      <c r="OUC109" s="6"/>
      <c r="OUD109" s="6"/>
      <c r="OUE109" s="6"/>
      <c r="OUF109" s="6"/>
      <c r="OUG109" s="102"/>
      <c r="OUH109" s="6"/>
      <c r="OUI109" s="102"/>
      <c r="OUJ109" s="6"/>
      <c r="OUK109" s="6"/>
      <c r="OUL109" s="6"/>
      <c r="OUM109" s="6"/>
      <c r="OUN109" s="6"/>
      <c r="OUO109" s="6"/>
      <c r="OUP109" s="6"/>
      <c r="OUQ109" s="6"/>
      <c r="OUR109" s="6"/>
      <c r="OUS109" s="6"/>
      <c r="OUT109" s="6"/>
      <c r="OUU109" s="6"/>
      <c r="OUV109" s="6"/>
      <c r="OUW109" s="6"/>
      <c r="OUX109" s="6"/>
      <c r="OUY109" s="6"/>
      <c r="OUZ109" s="6"/>
      <c r="OVA109" s="98"/>
      <c r="OVB109" s="6"/>
      <c r="OVC109" s="6"/>
      <c r="OVD109" s="6"/>
      <c r="OVE109" s="99"/>
      <c r="OVF109" s="6"/>
      <c r="OVG109" s="6"/>
      <c r="OVH109" s="6"/>
      <c r="OVI109" s="6"/>
      <c r="OVJ109" s="6"/>
      <c r="OVK109" s="6"/>
      <c r="OVL109" s="6"/>
      <c r="OVM109" s="6"/>
      <c r="OVN109" s="6"/>
      <c r="OVO109" s="100"/>
      <c r="OVP109" s="101"/>
      <c r="OVQ109" s="101"/>
      <c r="OVR109" s="6"/>
      <c r="OVS109" s="6"/>
      <c r="OVT109" s="6"/>
      <c r="OVU109" s="6"/>
      <c r="OVV109" s="102"/>
      <c r="OVW109" s="6"/>
      <c r="OVX109" s="102"/>
      <c r="OVY109" s="6"/>
      <c r="OVZ109" s="6"/>
      <c r="OWA109" s="6"/>
      <c r="OWB109" s="6"/>
      <c r="OWC109" s="6"/>
      <c r="OWD109" s="6"/>
      <c r="OWE109" s="6"/>
      <c r="OWF109" s="6"/>
      <c r="OWG109" s="6"/>
      <c r="OWH109" s="6"/>
      <c r="OWI109" s="6"/>
      <c r="OWJ109" s="6"/>
      <c r="OWK109" s="6"/>
      <c r="OWL109" s="6"/>
      <c r="OWM109" s="6"/>
      <c r="OWN109" s="6"/>
      <c r="OWO109" s="6"/>
      <c r="OWP109" s="98"/>
      <c r="OWQ109" s="6"/>
      <c r="OWR109" s="6"/>
      <c r="OWS109" s="6"/>
      <c r="OWT109" s="99"/>
      <c r="OWU109" s="6"/>
      <c r="OWV109" s="6"/>
      <c r="OWW109" s="6"/>
      <c r="OWX109" s="6"/>
      <c r="OWY109" s="6"/>
      <c r="OWZ109" s="6"/>
      <c r="OXA109" s="6"/>
      <c r="OXB109" s="6"/>
      <c r="OXC109" s="6"/>
      <c r="OXD109" s="100"/>
      <c r="OXE109" s="101"/>
      <c r="OXF109" s="101"/>
      <c r="OXG109" s="6"/>
      <c r="OXH109" s="6"/>
      <c r="OXI109" s="6"/>
      <c r="OXJ109" s="6"/>
      <c r="OXK109" s="102"/>
      <c r="OXL109" s="6"/>
      <c r="OXM109" s="102"/>
      <c r="OXN109" s="6"/>
      <c r="OXO109" s="6"/>
      <c r="OXP109" s="6"/>
      <c r="OXQ109" s="6"/>
      <c r="OXR109" s="6"/>
      <c r="OXS109" s="6"/>
      <c r="OXT109" s="6"/>
      <c r="OXU109" s="6"/>
      <c r="OXV109" s="6"/>
      <c r="OXW109" s="6"/>
      <c r="OXX109" s="6"/>
      <c r="OXY109" s="6"/>
      <c r="OXZ109" s="6"/>
      <c r="OYA109" s="6"/>
      <c r="OYB109" s="6"/>
      <c r="OYC109" s="6"/>
      <c r="OYD109" s="6"/>
      <c r="OYE109" s="98"/>
      <c r="OYF109" s="6"/>
      <c r="OYG109" s="6"/>
      <c r="OYH109" s="6"/>
      <c r="OYI109" s="99"/>
      <c r="OYJ109" s="6"/>
      <c r="OYK109" s="6"/>
      <c r="OYL109" s="6"/>
      <c r="OYM109" s="6"/>
      <c r="OYN109" s="6"/>
      <c r="OYO109" s="6"/>
      <c r="OYP109" s="6"/>
      <c r="OYQ109" s="6"/>
      <c r="OYR109" s="6"/>
      <c r="OYS109" s="100"/>
      <c r="OYT109" s="101"/>
      <c r="OYU109" s="101"/>
      <c r="OYV109" s="6"/>
      <c r="OYW109" s="6"/>
      <c r="OYX109" s="6"/>
      <c r="OYY109" s="6"/>
      <c r="OYZ109" s="102"/>
      <c r="OZA109" s="6"/>
      <c r="OZB109" s="102"/>
      <c r="OZC109" s="6"/>
      <c r="OZD109" s="6"/>
      <c r="OZE109" s="6"/>
      <c r="OZF109" s="6"/>
      <c r="OZG109" s="6"/>
      <c r="OZH109" s="6"/>
      <c r="OZI109" s="6"/>
      <c r="OZJ109" s="6"/>
      <c r="OZK109" s="6"/>
      <c r="OZL109" s="6"/>
      <c r="OZM109" s="6"/>
      <c r="OZN109" s="6"/>
      <c r="OZO109" s="6"/>
      <c r="OZP109" s="6"/>
      <c r="OZQ109" s="6"/>
      <c r="OZR109" s="6"/>
      <c r="OZS109" s="6"/>
      <c r="OZT109" s="98"/>
      <c r="OZU109" s="6"/>
      <c r="OZV109" s="6"/>
      <c r="OZW109" s="6"/>
      <c r="OZX109" s="99"/>
      <c r="OZY109" s="6"/>
      <c r="OZZ109" s="6"/>
      <c r="PAA109" s="6"/>
      <c r="PAB109" s="6"/>
      <c r="PAC109" s="6"/>
      <c r="PAD109" s="6"/>
      <c r="PAE109" s="6"/>
      <c r="PAF109" s="6"/>
      <c r="PAG109" s="6"/>
      <c r="PAH109" s="100"/>
      <c r="PAI109" s="101"/>
      <c r="PAJ109" s="101"/>
      <c r="PAK109" s="6"/>
      <c r="PAL109" s="6"/>
      <c r="PAM109" s="6"/>
      <c r="PAN109" s="6"/>
      <c r="PAO109" s="102"/>
      <c r="PAP109" s="6"/>
      <c r="PAQ109" s="102"/>
      <c r="PAR109" s="6"/>
      <c r="PAS109" s="6"/>
      <c r="PAT109" s="6"/>
      <c r="PAU109" s="6"/>
      <c r="PAV109" s="6"/>
      <c r="PAW109" s="6"/>
      <c r="PAX109" s="6"/>
      <c r="PAY109" s="6"/>
      <c r="PAZ109" s="6"/>
      <c r="PBA109" s="6"/>
      <c r="PBB109" s="6"/>
      <c r="PBC109" s="6"/>
      <c r="PBD109" s="6"/>
      <c r="PBE109" s="6"/>
      <c r="PBF109" s="6"/>
      <c r="PBG109" s="6"/>
      <c r="PBH109" s="6"/>
      <c r="PBI109" s="98"/>
      <c r="PBJ109" s="6"/>
      <c r="PBK109" s="6"/>
      <c r="PBL109" s="6"/>
      <c r="PBM109" s="99"/>
      <c r="PBN109" s="6"/>
      <c r="PBO109" s="6"/>
      <c r="PBP109" s="6"/>
      <c r="PBQ109" s="6"/>
      <c r="PBR109" s="6"/>
      <c r="PBS109" s="6"/>
      <c r="PBT109" s="6"/>
      <c r="PBU109" s="6"/>
      <c r="PBV109" s="6"/>
      <c r="PBW109" s="100"/>
      <c r="PBX109" s="101"/>
      <c r="PBY109" s="101"/>
      <c r="PBZ109" s="6"/>
      <c r="PCA109" s="6"/>
      <c r="PCB109" s="6"/>
      <c r="PCC109" s="6"/>
      <c r="PCD109" s="102"/>
      <c r="PCE109" s="6"/>
      <c r="PCF109" s="102"/>
      <c r="PCG109" s="6"/>
      <c r="PCH109" s="6"/>
      <c r="PCI109" s="6"/>
      <c r="PCJ109" s="6"/>
      <c r="PCK109" s="6"/>
      <c r="PCL109" s="6"/>
      <c r="PCM109" s="6"/>
      <c r="PCN109" s="6"/>
      <c r="PCO109" s="6"/>
      <c r="PCP109" s="6"/>
      <c r="PCQ109" s="6"/>
      <c r="PCR109" s="6"/>
      <c r="PCS109" s="6"/>
      <c r="PCT109" s="6"/>
      <c r="PCU109" s="6"/>
      <c r="PCV109" s="6"/>
      <c r="PCW109" s="6"/>
      <c r="PCX109" s="98"/>
      <c r="PCY109" s="6"/>
      <c r="PCZ109" s="6"/>
      <c r="PDA109" s="6"/>
      <c r="PDB109" s="99"/>
      <c r="PDC109" s="6"/>
      <c r="PDD109" s="6"/>
      <c r="PDE109" s="6"/>
      <c r="PDF109" s="6"/>
      <c r="PDG109" s="6"/>
      <c r="PDH109" s="6"/>
      <c r="PDI109" s="6"/>
      <c r="PDJ109" s="6"/>
      <c r="PDK109" s="6"/>
      <c r="PDL109" s="100"/>
      <c r="PDM109" s="101"/>
      <c r="PDN109" s="101"/>
      <c r="PDO109" s="6"/>
      <c r="PDP109" s="6"/>
      <c r="PDQ109" s="6"/>
      <c r="PDR109" s="6"/>
      <c r="PDS109" s="102"/>
      <c r="PDT109" s="6"/>
      <c r="PDU109" s="102"/>
      <c r="PDV109" s="6"/>
      <c r="PDW109" s="6"/>
      <c r="PDX109" s="6"/>
      <c r="PDY109" s="6"/>
      <c r="PDZ109" s="6"/>
      <c r="PEA109" s="6"/>
      <c r="PEB109" s="6"/>
      <c r="PEC109" s="6"/>
      <c r="PED109" s="6"/>
      <c r="PEE109" s="6"/>
      <c r="PEF109" s="6"/>
      <c r="PEG109" s="6"/>
      <c r="PEH109" s="6"/>
      <c r="PEI109" s="6"/>
      <c r="PEJ109" s="6"/>
      <c r="PEK109" s="6"/>
      <c r="PEL109" s="6"/>
      <c r="PEM109" s="98"/>
      <c r="PEN109" s="6"/>
      <c r="PEO109" s="6"/>
      <c r="PEP109" s="6"/>
      <c r="PEQ109" s="99"/>
      <c r="PER109" s="6"/>
      <c r="PES109" s="6"/>
      <c r="PET109" s="6"/>
      <c r="PEU109" s="6"/>
      <c r="PEV109" s="6"/>
      <c r="PEW109" s="6"/>
      <c r="PEX109" s="6"/>
      <c r="PEY109" s="6"/>
      <c r="PEZ109" s="6"/>
      <c r="PFA109" s="100"/>
      <c r="PFB109" s="101"/>
      <c r="PFC109" s="101"/>
      <c r="PFD109" s="6"/>
      <c r="PFE109" s="6"/>
      <c r="PFF109" s="6"/>
      <c r="PFG109" s="6"/>
      <c r="PFH109" s="102"/>
      <c r="PFI109" s="6"/>
      <c r="PFJ109" s="102"/>
      <c r="PFK109" s="6"/>
      <c r="PFL109" s="6"/>
      <c r="PFM109" s="6"/>
      <c r="PFN109" s="6"/>
      <c r="PFO109" s="6"/>
      <c r="PFP109" s="6"/>
      <c r="PFQ109" s="6"/>
      <c r="PFR109" s="6"/>
      <c r="PFS109" s="6"/>
      <c r="PFT109" s="6"/>
      <c r="PFU109" s="6"/>
      <c r="PFV109" s="6"/>
      <c r="PFW109" s="6"/>
      <c r="PFX109" s="6"/>
      <c r="PFY109" s="6"/>
      <c r="PFZ109" s="6"/>
      <c r="PGA109" s="6"/>
      <c r="PGB109" s="98"/>
      <c r="PGC109" s="6"/>
      <c r="PGD109" s="6"/>
      <c r="PGE109" s="6"/>
      <c r="PGF109" s="99"/>
      <c r="PGG109" s="6"/>
      <c r="PGH109" s="6"/>
      <c r="PGI109" s="6"/>
      <c r="PGJ109" s="6"/>
      <c r="PGK109" s="6"/>
      <c r="PGL109" s="6"/>
      <c r="PGM109" s="6"/>
      <c r="PGN109" s="6"/>
      <c r="PGO109" s="6"/>
      <c r="PGP109" s="100"/>
      <c r="PGQ109" s="101"/>
      <c r="PGR109" s="101"/>
      <c r="PGS109" s="6"/>
      <c r="PGT109" s="6"/>
      <c r="PGU109" s="6"/>
      <c r="PGV109" s="6"/>
      <c r="PGW109" s="102"/>
      <c r="PGX109" s="6"/>
      <c r="PGY109" s="102"/>
      <c r="PGZ109" s="6"/>
      <c r="PHA109" s="6"/>
      <c r="PHB109" s="6"/>
      <c r="PHC109" s="6"/>
      <c r="PHD109" s="6"/>
      <c r="PHE109" s="6"/>
      <c r="PHF109" s="6"/>
      <c r="PHG109" s="6"/>
      <c r="PHH109" s="6"/>
      <c r="PHI109" s="6"/>
      <c r="PHJ109" s="6"/>
      <c r="PHK109" s="6"/>
      <c r="PHL109" s="6"/>
      <c r="PHM109" s="6"/>
      <c r="PHN109" s="6"/>
      <c r="PHO109" s="6"/>
      <c r="PHP109" s="6"/>
      <c r="PHQ109" s="98"/>
      <c r="PHR109" s="6"/>
      <c r="PHS109" s="6"/>
      <c r="PHT109" s="6"/>
      <c r="PHU109" s="99"/>
      <c r="PHV109" s="6"/>
      <c r="PHW109" s="6"/>
      <c r="PHX109" s="6"/>
      <c r="PHY109" s="6"/>
      <c r="PHZ109" s="6"/>
      <c r="PIA109" s="6"/>
      <c r="PIB109" s="6"/>
      <c r="PIC109" s="6"/>
      <c r="PID109" s="6"/>
      <c r="PIE109" s="100"/>
      <c r="PIF109" s="101"/>
      <c r="PIG109" s="101"/>
      <c r="PIH109" s="6"/>
      <c r="PII109" s="6"/>
      <c r="PIJ109" s="6"/>
      <c r="PIK109" s="6"/>
      <c r="PIL109" s="102"/>
      <c r="PIM109" s="6"/>
      <c r="PIN109" s="102"/>
      <c r="PIO109" s="6"/>
      <c r="PIP109" s="6"/>
      <c r="PIQ109" s="6"/>
      <c r="PIR109" s="6"/>
      <c r="PIS109" s="6"/>
      <c r="PIT109" s="6"/>
      <c r="PIU109" s="6"/>
      <c r="PIV109" s="6"/>
      <c r="PIW109" s="6"/>
      <c r="PIX109" s="6"/>
      <c r="PIY109" s="6"/>
      <c r="PIZ109" s="6"/>
      <c r="PJA109" s="6"/>
      <c r="PJB109" s="6"/>
      <c r="PJC109" s="6"/>
      <c r="PJD109" s="6"/>
      <c r="PJE109" s="6"/>
      <c r="PJF109" s="98"/>
      <c r="PJG109" s="6"/>
      <c r="PJH109" s="6"/>
      <c r="PJI109" s="6"/>
      <c r="PJJ109" s="99"/>
      <c r="PJK109" s="6"/>
      <c r="PJL109" s="6"/>
      <c r="PJM109" s="6"/>
      <c r="PJN109" s="6"/>
      <c r="PJO109" s="6"/>
      <c r="PJP109" s="6"/>
      <c r="PJQ109" s="6"/>
      <c r="PJR109" s="6"/>
      <c r="PJS109" s="6"/>
      <c r="PJT109" s="100"/>
      <c r="PJU109" s="101"/>
      <c r="PJV109" s="101"/>
      <c r="PJW109" s="6"/>
      <c r="PJX109" s="6"/>
      <c r="PJY109" s="6"/>
      <c r="PJZ109" s="6"/>
      <c r="PKA109" s="102"/>
      <c r="PKB109" s="6"/>
      <c r="PKC109" s="102"/>
      <c r="PKD109" s="6"/>
      <c r="PKE109" s="6"/>
      <c r="PKF109" s="6"/>
      <c r="PKG109" s="6"/>
      <c r="PKH109" s="6"/>
      <c r="PKI109" s="6"/>
      <c r="PKJ109" s="6"/>
      <c r="PKK109" s="6"/>
      <c r="PKL109" s="6"/>
      <c r="PKM109" s="6"/>
      <c r="PKN109" s="6"/>
      <c r="PKO109" s="6"/>
      <c r="PKP109" s="6"/>
      <c r="PKQ109" s="6"/>
      <c r="PKR109" s="6"/>
      <c r="PKS109" s="6"/>
      <c r="PKT109" s="6"/>
      <c r="PKU109" s="98"/>
      <c r="PKV109" s="6"/>
      <c r="PKW109" s="6"/>
      <c r="PKX109" s="6"/>
      <c r="PKY109" s="99"/>
      <c r="PKZ109" s="6"/>
      <c r="PLA109" s="6"/>
      <c r="PLB109" s="6"/>
      <c r="PLC109" s="6"/>
      <c r="PLD109" s="6"/>
      <c r="PLE109" s="6"/>
      <c r="PLF109" s="6"/>
      <c r="PLG109" s="6"/>
      <c r="PLH109" s="6"/>
      <c r="PLI109" s="100"/>
      <c r="PLJ109" s="101"/>
      <c r="PLK109" s="101"/>
      <c r="PLL109" s="6"/>
      <c r="PLM109" s="6"/>
      <c r="PLN109" s="6"/>
      <c r="PLO109" s="6"/>
      <c r="PLP109" s="102"/>
      <c r="PLQ109" s="6"/>
      <c r="PLR109" s="102"/>
      <c r="PLS109" s="6"/>
      <c r="PLT109" s="6"/>
      <c r="PLU109" s="6"/>
      <c r="PLV109" s="6"/>
      <c r="PLW109" s="6"/>
      <c r="PLX109" s="6"/>
      <c r="PLY109" s="6"/>
      <c r="PLZ109" s="6"/>
      <c r="PMA109" s="6"/>
      <c r="PMB109" s="6"/>
      <c r="PMC109" s="6"/>
      <c r="PMD109" s="6"/>
      <c r="PME109" s="6"/>
      <c r="PMF109" s="6"/>
      <c r="PMG109" s="6"/>
      <c r="PMH109" s="6"/>
      <c r="PMI109" s="6"/>
      <c r="PMJ109" s="98"/>
      <c r="PMK109" s="6"/>
      <c r="PML109" s="6"/>
      <c r="PMM109" s="6"/>
      <c r="PMN109" s="99"/>
      <c r="PMO109" s="6"/>
      <c r="PMP109" s="6"/>
      <c r="PMQ109" s="6"/>
      <c r="PMR109" s="6"/>
      <c r="PMS109" s="6"/>
      <c r="PMT109" s="6"/>
      <c r="PMU109" s="6"/>
      <c r="PMV109" s="6"/>
      <c r="PMW109" s="6"/>
      <c r="PMX109" s="100"/>
      <c r="PMY109" s="101"/>
      <c r="PMZ109" s="101"/>
      <c r="PNA109" s="6"/>
      <c r="PNB109" s="6"/>
      <c r="PNC109" s="6"/>
      <c r="PND109" s="6"/>
      <c r="PNE109" s="102"/>
      <c r="PNF109" s="6"/>
      <c r="PNG109" s="102"/>
      <c r="PNH109" s="6"/>
      <c r="PNI109" s="6"/>
      <c r="PNJ109" s="6"/>
      <c r="PNK109" s="6"/>
      <c r="PNL109" s="6"/>
      <c r="PNM109" s="6"/>
      <c r="PNN109" s="6"/>
      <c r="PNO109" s="6"/>
      <c r="PNP109" s="6"/>
      <c r="PNQ109" s="6"/>
      <c r="PNR109" s="6"/>
      <c r="PNS109" s="6"/>
      <c r="PNT109" s="6"/>
      <c r="PNU109" s="6"/>
      <c r="PNV109" s="6"/>
      <c r="PNW109" s="6"/>
      <c r="PNX109" s="6"/>
      <c r="PNY109" s="98"/>
      <c r="PNZ109" s="6"/>
      <c r="POA109" s="6"/>
      <c r="POB109" s="6"/>
      <c r="POC109" s="99"/>
      <c r="POD109" s="6"/>
      <c r="POE109" s="6"/>
      <c r="POF109" s="6"/>
      <c r="POG109" s="6"/>
      <c r="POH109" s="6"/>
      <c r="POI109" s="6"/>
      <c r="POJ109" s="6"/>
      <c r="POK109" s="6"/>
      <c r="POL109" s="6"/>
      <c r="POM109" s="100"/>
      <c r="PON109" s="101"/>
      <c r="POO109" s="101"/>
      <c r="POP109" s="6"/>
      <c r="POQ109" s="6"/>
      <c r="POR109" s="6"/>
      <c r="POS109" s="6"/>
      <c r="POT109" s="102"/>
      <c r="POU109" s="6"/>
      <c r="POV109" s="102"/>
      <c r="POW109" s="6"/>
      <c r="POX109" s="6"/>
      <c r="POY109" s="6"/>
      <c r="POZ109" s="6"/>
      <c r="PPA109" s="6"/>
      <c r="PPB109" s="6"/>
      <c r="PPC109" s="6"/>
      <c r="PPD109" s="6"/>
      <c r="PPE109" s="6"/>
      <c r="PPF109" s="6"/>
      <c r="PPG109" s="6"/>
      <c r="PPH109" s="6"/>
      <c r="PPI109" s="6"/>
      <c r="PPJ109" s="6"/>
      <c r="PPK109" s="6"/>
      <c r="PPL109" s="6"/>
      <c r="PPM109" s="6"/>
      <c r="PPN109" s="98"/>
      <c r="PPO109" s="6"/>
      <c r="PPP109" s="6"/>
      <c r="PPQ109" s="6"/>
      <c r="PPR109" s="99"/>
      <c r="PPS109" s="6"/>
      <c r="PPT109" s="6"/>
      <c r="PPU109" s="6"/>
      <c r="PPV109" s="6"/>
      <c r="PPW109" s="6"/>
      <c r="PPX109" s="6"/>
      <c r="PPY109" s="6"/>
      <c r="PPZ109" s="6"/>
      <c r="PQA109" s="6"/>
      <c r="PQB109" s="100"/>
      <c r="PQC109" s="101"/>
      <c r="PQD109" s="101"/>
      <c r="PQE109" s="6"/>
      <c r="PQF109" s="6"/>
      <c r="PQG109" s="6"/>
      <c r="PQH109" s="6"/>
      <c r="PQI109" s="102"/>
      <c r="PQJ109" s="6"/>
      <c r="PQK109" s="102"/>
      <c r="PQL109" s="6"/>
      <c r="PQM109" s="6"/>
      <c r="PQN109" s="6"/>
      <c r="PQO109" s="6"/>
      <c r="PQP109" s="6"/>
      <c r="PQQ109" s="6"/>
      <c r="PQR109" s="6"/>
      <c r="PQS109" s="6"/>
      <c r="PQT109" s="6"/>
      <c r="PQU109" s="6"/>
      <c r="PQV109" s="6"/>
      <c r="PQW109" s="6"/>
      <c r="PQX109" s="6"/>
      <c r="PQY109" s="6"/>
      <c r="PQZ109" s="6"/>
      <c r="PRA109" s="6"/>
      <c r="PRB109" s="6"/>
      <c r="PRC109" s="98"/>
      <c r="PRD109" s="6"/>
      <c r="PRE109" s="6"/>
      <c r="PRF109" s="6"/>
      <c r="PRG109" s="99"/>
      <c r="PRH109" s="6"/>
      <c r="PRI109" s="6"/>
      <c r="PRJ109" s="6"/>
      <c r="PRK109" s="6"/>
      <c r="PRL109" s="6"/>
      <c r="PRM109" s="6"/>
      <c r="PRN109" s="6"/>
      <c r="PRO109" s="6"/>
      <c r="PRP109" s="6"/>
      <c r="PRQ109" s="100"/>
      <c r="PRR109" s="101"/>
      <c r="PRS109" s="101"/>
      <c r="PRT109" s="6"/>
      <c r="PRU109" s="6"/>
      <c r="PRV109" s="6"/>
      <c r="PRW109" s="6"/>
      <c r="PRX109" s="102"/>
      <c r="PRY109" s="6"/>
      <c r="PRZ109" s="102"/>
      <c r="PSA109" s="6"/>
      <c r="PSB109" s="6"/>
      <c r="PSC109" s="6"/>
      <c r="PSD109" s="6"/>
      <c r="PSE109" s="6"/>
      <c r="PSF109" s="6"/>
      <c r="PSG109" s="6"/>
      <c r="PSH109" s="6"/>
      <c r="PSI109" s="6"/>
      <c r="PSJ109" s="6"/>
      <c r="PSK109" s="6"/>
      <c r="PSL109" s="6"/>
      <c r="PSM109" s="6"/>
      <c r="PSN109" s="6"/>
      <c r="PSO109" s="6"/>
      <c r="PSP109" s="6"/>
      <c r="PSQ109" s="6"/>
      <c r="PSR109" s="98"/>
      <c r="PSS109" s="6"/>
      <c r="PST109" s="6"/>
      <c r="PSU109" s="6"/>
      <c r="PSV109" s="99"/>
      <c r="PSW109" s="6"/>
      <c r="PSX109" s="6"/>
      <c r="PSY109" s="6"/>
      <c r="PSZ109" s="6"/>
      <c r="PTA109" s="6"/>
      <c r="PTB109" s="6"/>
      <c r="PTC109" s="6"/>
      <c r="PTD109" s="6"/>
      <c r="PTE109" s="6"/>
      <c r="PTF109" s="100"/>
      <c r="PTG109" s="101"/>
      <c r="PTH109" s="101"/>
      <c r="PTI109" s="6"/>
      <c r="PTJ109" s="6"/>
      <c r="PTK109" s="6"/>
      <c r="PTL109" s="6"/>
      <c r="PTM109" s="102"/>
      <c r="PTN109" s="6"/>
      <c r="PTO109" s="102"/>
      <c r="PTP109" s="6"/>
      <c r="PTQ109" s="6"/>
      <c r="PTR109" s="6"/>
      <c r="PTS109" s="6"/>
      <c r="PTT109" s="6"/>
      <c r="PTU109" s="6"/>
      <c r="PTV109" s="6"/>
      <c r="PTW109" s="6"/>
      <c r="PTX109" s="6"/>
      <c r="PTY109" s="6"/>
      <c r="PTZ109" s="6"/>
      <c r="PUA109" s="6"/>
      <c r="PUB109" s="6"/>
      <c r="PUC109" s="6"/>
      <c r="PUD109" s="6"/>
      <c r="PUE109" s="6"/>
      <c r="PUF109" s="6"/>
      <c r="PUG109" s="98"/>
      <c r="PUH109" s="6"/>
      <c r="PUI109" s="6"/>
      <c r="PUJ109" s="6"/>
      <c r="PUK109" s="99"/>
      <c r="PUL109" s="6"/>
      <c r="PUM109" s="6"/>
      <c r="PUN109" s="6"/>
      <c r="PUO109" s="6"/>
      <c r="PUP109" s="6"/>
      <c r="PUQ109" s="6"/>
      <c r="PUR109" s="6"/>
      <c r="PUS109" s="6"/>
      <c r="PUT109" s="6"/>
      <c r="PUU109" s="100"/>
      <c r="PUV109" s="101"/>
      <c r="PUW109" s="101"/>
      <c r="PUX109" s="6"/>
      <c r="PUY109" s="6"/>
      <c r="PUZ109" s="6"/>
      <c r="PVA109" s="6"/>
      <c r="PVB109" s="102"/>
      <c r="PVC109" s="6"/>
      <c r="PVD109" s="102"/>
      <c r="PVE109" s="6"/>
      <c r="PVF109" s="6"/>
      <c r="PVG109" s="6"/>
      <c r="PVH109" s="6"/>
      <c r="PVI109" s="6"/>
      <c r="PVJ109" s="6"/>
      <c r="PVK109" s="6"/>
      <c r="PVL109" s="6"/>
      <c r="PVM109" s="6"/>
      <c r="PVN109" s="6"/>
      <c r="PVO109" s="6"/>
      <c r="PVP109" s="6"/>
      <c r="PVQ109" s="6"/>
      <c r="PVR109" s="6"/>
      <c r="PVS109" s="6"/>
      <c r="PVT109" s="6"/>
      <c r="PVU109" s="6"/>
      <c r="PVV109" s="98"/>
      <c r="PVW109" s="6"/>
      <c r="PVX109" s="6"/>
      <c r="PVY109" s="6"/>
      <c r="PVZ109" s="99"/>
      <c r="PWA109" s="6"/>
      <c r="PWB109" s="6"/>
      <c r="PWC109" s="6"/>
      <c r="PWD109" s="6"/>
      <c r="PWE109" s="6"/>
      <c r="PWF109" s="6"/>
      <c r="PWG109" s="6"/>
      <c r="PWH109" s="6"/>
      <c r="PWI109" s="6"/>
      <c r="PWJ109" s="100"/>
      <c r="PWK109" s="101"/>
      <c r="PWL109" s="101"/>
      <c r="PWM109" s="6"/>
      <c r="PWN109" s="6"/>
      <c r="PWO109" s="6"/>
      <c r="PWP109" s="6"/>
      <c r="PWQ109" s="102"/>
      <c r="PWR109" s="6"/>
      <c r="PWS109" s="102"/>
      <c r="PWT109" s="6"/>
      <c r="PWU109" s="6"/>
      <c r="PWV109" s="6"/>
      <c r="PWW109" s="6"/>
      <c r="PWX109" s="6"/>
      <c r="PWY109" s="6"/>
      <c r="PWZ109" s="6"/>
      <c r="PXA109" s="6"/>
      <c r="PXB109" s="6"/>
      <c r="PXC109" s="6"/>
      <c r="PXD109" s="6"/>
      <c r="PXE109" s="6"/>
      <c r="PXF109" s="6"/>
      <c r="PXG109" s="6"/>
      <c r="PXH109" s="6"/>
      <c r="PXI109" s="6"/>
      <c r="PXJ109" s="6"/>
      <c r="PXK109" s="98"/>
      <c r="PXL109" s="6"/>
      <c r="PXM109" s="6"/>
      <c r="PXN109" s="6"/>
      <c r="PXO109" s="99"/>
      <c r="PXP109" s="6"/>
      <c r="PXQ109" s="6"/>
      <c r="PXR109" s="6"/>
      <c r="PXS109" s="6"/>
      <c r="PXT109" s="6"/>
      <c r="PXU109" s="6"/>
      <c r="PXV109" s="6"/>
      <c r="PXW109" s="6"/>
      <c r="PXX109" s="6"/>
      <c r="PXY109" s="100"/>
      <c r="PXZ109" s="101"/>
      <c r="PYA109" s="101"/>
      <c r="PYB109" s="6"/>
      <c r="PYC109" s="6"/>
      <c r="PYD109" s="6"/>
      <c r="PYE109" s="6"/>
      <c r="PYF109" s="102"/>
      <c r="PYG109" s="6"/>
      <c r="PYH109" s="102"/>
      <c r="PYI109" s="6"/>
      <c r="PYJ109" s="6"/>
      <c r="PYK109" s="6"/>
      <c r="PYL109" s="6"/>
      <c r="PYM109" s="6"/>
      <c r="PYN109" s="6"/>
      <c r="PYO109" s="6"/>
      <c r="PYP109" s="6"/>
      <c r="PYQ109" s="6"/>
      <c r="PYR109" s="6"/>
      <c r="PYS109" s="6"/>
      <c r="PYT109" s="6"/>
      <c r="PYU109" s="6"/>
      <c r="PYV109" s="6"/>
      <c r="PYW109" s="6"/>
      <c r="PYX109" s="6"/>
      <c r="PYY109" s="6"/>
      <c r="PYZ109" s="98"/>
      <c r="PZA109" s="6"/>
      <c r="PZB109" s="6"/>
      <c r="PZC109" s="6"/>
      <c r="PZD109" s="99"/>
      <c r="PZE109" s="6"/>
      <c r="PZF109" s="6"/>
      <c r="PZG109" s="6"/>
      <c r="PZH109" s="6"/>
      <c r="PZI109" s="6"/>
      <c r="PZJ109" s="6"/>
      <c r="PZK109" s="6"/>
      <c r="PZL109" s="6"/>
      <c r="PZM109" s="6"/>
      <c r="PZN109" s="100"/>
      <c r="PZO109" s="101"/>
      <c r="PZP109" s="101"/>
      <c r="PZQ109" s="6"/>
      <c r="PZR109" s="6"/>
      <c r="PZS109" s="6"/>
      <c r="PZT109" s="6"/>
      <c r="PZU109" s="102"/>
      <c r="PZV109" s="6"/>
      <c r="PZW109" s="102"/>
      <c r="PZX109" s="6"/>
      <c r="PZY109" s="6"/>
      <c r="PZZ109" s="6"/>
      <c r="QAA109" s="6"/>
      <c r="QAB109" s="6"/>
      <c r="QAC109" s="6"/>
      <c r="QAD109" s="6"/>
      <c r="QAE109" s="6"/>
      <c r="QAF109" s="6"/>
      <c r="QAG109" s="6"/>
      <c r="QAH109" s="6"/>
      <c r="QAI109" s="6"/>
      <c r="QAJ109" s="6"/>
      <c r="QAK109" s="6"/>
      <c r="QAL109" s="6"/>
      <c r="QAM109" s="6"/>
      <c r="QAN109" s="6"/>
      <c r="QAO109" s="98"/>
      <c r="QAP109" s="6"/>
      <c r="QAQ109" s="6"/>
      <c r="QAR109" s="6"/>
      <c r="QAS109" s="99"/>
      <c r="QAT109" s="6"/>
      <c r="QAU109" s="6"/>
      <c r="QAV109" s="6"/>
      <c r="QAW109" s="6"/>
      <c r="QAX109" s="6"/>
      <c r="QAY109" s="6"/>
      <c r="QAZ109" s="6"/>
      <c r="QBA109" s="6"/>
      <c r="QBB109" s="6"/>
      <c r="QBC109" s="100"/>
      <c r="QBD109" s="101"/>
      <c r="QBE109" s="101"/>
      <c r="QBF109" s="6"/>
      <c r="QBG109" s="6"/>
      <c r="QBH109" s="6"/>
      <c r="QBI109" s="6"/>
      <c r="QBJ109" s="102"/>
      <c r="QBK109" s="6"/>
      <c r="QBL109" s="102"/>
      <c r="QBM109" s="6"/>
      <c r="QBN109" s="6"/>
      <c r="QBO109" s="6"/>
      <c r="QBP109" s="6"/>
      <c r="QBQ109" s="6"/>
      <c r="QBR109" s="6"/>
      <c r="QBS109" s="6"/>
      <c r="QBT109" s="6"/>
      <c r="QBU109" s="6"/>
      <c r="QBV109" s="6"/>
      <c r="QBW109" s="6"/>
      <c r="QBX109" s="6"/>
      <c r="QBY109" s="6"/>
      <c r="QBZ109" s="6"/>
      <c r="QCA109" s="6"/>
      <c r="QCB109" s="6"/>
      <c r="QCC109" s="6"/>
      <c r="QCD109" s="98"/>
      <c r="QCE109" s="6"/>
      <c r="QCF109" s="6"/>
      <c r="QCG109" s="6"/>
      <c r="QCH109" s="99"/>
      <c r="QCI109" s="6"/>
      <c r="QCJ109" s="6"/>
      <c r="QCK109" s="6"/>
      <c r="QCL109" s="6"/>
      <c r="QCM109" s="6"/>
      <c r="QCN109" s="6"/>
      <c r="QCO109" s="6"/>
      <c r="QCP109" s="6"/>
      <c r="QCQ109" s="6"/>
      <c r="QCR109" s="100"/>
      <c r="QCS109" s="101"/>
      <c r="QCT109" s="101"/>
      <c r="QCU109" s="6"/>
      <c r="QCV109" s="6"/>
      <c r="QCW109" s="6"/>
      <c r="QCX109" s="6"/>
      <c r="QCY109" s="102"/>
      <c r="QCZ109" s="6"/>
      <c r="QDA109" s="102"/>
      <c r="QDB109" s="6"/>
      <c r="QDC109" s="6"/>
      <c r="QDD109" s="6"/>
      <c r="QDE109" s="6"/>
      <c r="QDF109" s="6"/>
      <c r="QDG109" s="6"/>
      <c r="QDH109" s="6"/>
      <c r="QDI109" s="6"/>
      <c r="QDJ109" s="6"/>
      <c r="QDK109" s="6"/>
      <c r="QDL109" s="6"/>
      <c r="QDM109" s="6"/>
      <c r="QDN109" s="6"/>
      <c r="QDO109" s="6"/>
      <c r="QDP109" s="6"/>
      <c r="QDQ109" s="6"/>
      <c r="QDR109" s="6"/>
      <c r="QDS109" s="98"/>
      <c r="QDT109" s="6"/>
      <c r="QDU109" s="6"/>
      <c r="QDV109" s="6"/>
      <c r="QDW109" s="99"/>
      <c r="QDX109" s="6"/>
      <c r="QDY109" s="6"/>
      <c r="QDZ109" s="6"/>
      <c r="QEA109" s="6"/>
      <c r="QEB109" s="6"/>
      <c r="QEC109" s="6"/>
      <c r="QED109" s="6"/>
      <c r="QEE109" s="6"/>
      <c r="QEF109" s="6"/>
      <c r="QEG109" s="100"/>
      <c r="QEH109" s="101"/>
      <c r="QEI109" s="101"/>
      <c r="QEJ109" s="6"/>
      <c r="QEK109" s="6"/>
      <c r="QEL109" s="6"/>
      <c r="QEM109" s="6"/>
      <c r="QEN109" s="102"/>
      <c r="QEO109" s="6"/>
      <c r="QEP109" s="102"/>
      <c r="QEQ109" s="6"/>
      <c r="QER109" s="6"/>
      <c r="QES109" s="6"/>
      <c r="QET109" s="6"/>
      <c r="QEU109" s="6"/>
      <c r="QEV109" s="6"/>
      <c r="QEW109" s="6"/>
      <c r="QEX109" s="6"/>
      <c r="QEY109" s="6"/>
      <c r="QEZ109" s="6"/>
      <c r="QFA109" s="6"/>
      <c r="QFB109" s="6"/>
      <c r="QFC109" s="6"/>
      <c r="QFD109" s="6"/>
      <c r="QFE109" s="6"/>
      <c r="QFF109" s="6"/>
      <c r="QFG109" s="6"/>
      <c r="QFH109" s="98"/>
      <c r="QFI109" s="6"/>
      <c r="QFJ109" s="6"/>
      <c r="QFK109" s="6"/>
      <c r="QFL109" s="99"/>
      <c r="QFM109" s="6"/>
      <c r="QFN109" s="6"/>
      <c r="QFO109" s="6"/>
      <c r="QFP109" s="6"/>
      <c r="QFQ109" s="6"/>
      <c r="QFR109" s="6"/>
      <c r="QFS109" s="6"/>
      <c r="QFT109" s="6"/>
      <c r="QFU109" s="6"/>
      <c r="QFV109" s="100"/>
      <c r="QFW109" s="101"/>
      <c r="QFX109" s="101"/>
      <c r="QFY109" s="6"/>
      <c r="QFZ109" s="6"/>
      <c r="QGA109" s="6"/>
      <c r="QGB109" s="6"/>
      <c r="QGC109" s="102"/>
      <c r="QGD109" s="6"/>
      <c r="QGE109" s="102"/>
      <c r="QGF109" s="6"/>
      <c r="QGG109" s="6"/>
      <c r="QGH109" s="6"/>
      <c r="QGI109" s="6"/>
      <c r="QGJ109" s="6"/>
      <c r="QGK109" s="6"/>
      <c r="QGL109" s="6"/>
      <c r="QGM109" s="6"/>
      <c r="QGN109" s="6"/>
      <c r="QGO109" s="6"/>
      <c r="QGP109" s="6"/>
      <c r="QGQ109" s="6"/>
      <c r="QGR109" s="6"/>
      <c r="QGS109" s="6"/>
      <c r="QGT109" s="6"/>
      <c r="QGU109" s="6"/>
      <c r="QGV109" s="6"/>
      <c r="QGW109" s="98"/>
      <c r="QGX109" s="6"/>
      <c r="QGY109" s="6"/>
      <c r="QGZ109" s="6"/>
      <c r="QHA109" s="99"/>
      <c r="QHB109" s="6"/>
      <c r="QHC109" s="6"/>
      <c r="QHD109" s="6"/>
      <c r="QHE109" s="6"/>
      <c r="QHF109" s="6"/>
      <c r="QHG109" s="6"/>
      <c r="QHH109" s="6"/>
      <c r="QHI109" s="6"/>
      <c r="QHJ109" s="6"/>
      <c r="QHK109" s="100"/>
      <c r="QHL109" s="101"/>
      <c r="QHM109" s="101"/>
      <c r="QHN109" s="6"/>
      <c r="QHO109" s="6"/>
      <c r="QHP109" s="6"/>
      <c r="QHQ109" s="6"/>
      <c r="QHR109" s="102"/>
      <c r="QHS109" s="6"/>
      <c r="QHT109" s="102"/>
      <c r="QHU109" s="6"/>
      <c r="QHV109" s="6"/>
      <c r="QHW109" s="6"/>
      <c r="QHX109" s="6"/>
      <c r="QHY109" s="6"/>
      <c r="QHZ109" s="6"/>
      <c r="QIA109" s="6"/>
      <c r="QIB109" s="6"/>
      <c r="QIC109" s="6"/>
      <c r="QID109" s="6"/>
      <c r="QIE109" s="6"/>
      <c r="QIF109" s="6"/>
      <c r="QIG109" s="6"/>
      <c r="QIH109" s="6"/>
      <c r="QII109" s="6"/>
      <c r="QIJ109" s="6"/>
      <c r="QIK109" s="6"/>
      <c r="QIL109" s="98"/>
      <c r="QIM109" s="6"/>
      <c r="QIN109" s="6"/>
      <c r="QIO109" s="6"/>
      <c r="QIP109" s="99"/>
      <c r="QIQ109" s="6"/>
      <c r="QIR109" s="6"/>
      <c r="QIS109" s="6"/>
      <c r="QIT109" s="6"/>
      <c r="QIU109" s="6"/>
      <c r="QIV109" s="6"/>
      <c r="QIW109" s="6"/>
      <c r="QIX109" s="6"/>
      <c r="QIY109" s="6"/>
      <c r="QIZ109" s="100"/>
      <c r="QJA109" s="101"/>
      <c r="QJB109" s="101"/>
      <c r="QJC109" s="6"/>
      <c r="QJD109" s="6"/>
      <c r="QJE109" s="6"/>
      <c r="QJF109" s="6"/>
      <c r="QJG109" s="102"/>
      <c r="QJH109" s="6"/>
      <c r="QJI109" s="102"/>
      <c r="QJJ109" s="6"/>
      <c r="QJK109" s="6"/>
      <c r="QJL109" s="6"/>
      <c r="QJM109" s="6"/>
      <c r="QJN109" s="6"/>
      <c r="QJO109" s="6"/>
      <c r="QJP109" s="6"/>
      <c r="QJQ109" s="6"/>
      <c r="QJR109" s="6"/>
      <c r="QJS109" s="6"/>
      <c r="QJT109" s="6"/>
      <c r="QJU109" s="6"/>
      <c r="QJV109" s="6"/>
      <c r="QJW109" s="6"/>
      <c r="QJX109" s="6"/>
      <c r="QJY109" s="6"/>
      <c r="QJZ109" s="6"/>
      <c r="QKA109" s="98"/>
      <c r="QKB109" s="6"/>
      <c r="QKC109" s="6"/>
      <c r="QKD109" s="6"/>
      <c r="QKE109" s="99"/>
      <c r="QKF109" s="6"/>
      <c r="QKG109" s="6"/>
      <c r="QKH109" s="6"/>
      <c r="QKI109" s="6"/>
      <c r="QKJ109" s="6"/>
      <c r="QKK109" s="6"/>
      <c r="QKL109" s="6"/>
      <c r="QKM109" s="6"/>
      <c r="QKN109" s="6"/>
      <c r="QKO109" s="100"/>
      <c r="QKP109" s="101"/>
      <c r="QKQ109" s="101"/>
      <c r="QKR109" s="6"/>
      <c r="QKS109" s="6"/>
      <c r="QKT109" s="6"/>
      <c r="QKU109" s="6"/>
      <c r="QKV109" s="102"/>
      <c r="QKW109" s="6"/>
      <c r="QKX109" s="102"/>
      <c r="QKY109" s="6"/>
      <c r="QKZ109" s="6"/>
      <c r="QLA109" s="6"/>
      <c r="QLB109" s="6"/>
      <c r="QLC109" s="6"/>
      <c r="QLD109" s="6"/>
      <c r="QLE109" s="6"/>
      <c r="QLF109" s="6"/>
      <c r="QLG109" s="6"/>
      <c r="QLH109" s="6"/>
      <c r="QLI109" s="6"/>
      <c r="QLJ109" s="6"/>
      <c r="QLK109" s="6"/>
      <c r="QLL109" s="6"/>
      <c r="QLM109" s="6"/>
      <c r="QLN109" s="6"/>
      <c r="QLO109" s="6"/>
      <c r="QLP109" s="98"/>
      <c r="QLQ109" s="6"/>
      <c r="QLR109" s="6"/>
      <c r="QLS109" s="6"/>
      <c r="QLT109" s="99"/>
      <c r="QLU109" s="6"/>
      <c r="QLV109" s="6"/>
      <c r="QLW109" s="6"/>
      <c r="QLX109" s="6"/>
      <c r="QLY109" s="6"/>
      <c r="QLZ109" s="6"/>
      <c r="QMA109" s="6"/>
      <c r="QMB109" s="6"/>
      <c r="QMC109" s="6"/>
      <c r="QMD109" s="100"/>
      <c r="QME109" s="101"/>
      <c r="QMF109" s="101"/>
      <c r="QMG109" s="6"/>
      <c r="QMH109" s="6"/>
      <c r="QMI109" s="6"/>
      <c r="QMJ109" s="6"/>
      <c r="QMK109" s="102"/>
      <c r="QML109" s="6"/>
      <c r="QMM109" s="102"/>
      <c r="QMN109" s="6"/>
      <c r="QMO109" s="6"/>
      <c r="QMP109" s="6"/>
      <c r="QMQ109" s="6"/>
      <c r="QMR109" s="6"/>
      <c r="QMS109" s="6"/>
      <c r="QMT109" s="6"/>
      <c r="QMU109" s="6"/>
      <c r="QMV109" s="6"/>
      <c r="QMW109" s="6"/>
      <c r="QMX109" s="6"/>
      <c r="QMY109" s="6"/>
      <c r="QMZ109" s="6"/>
      <c r="QNA109" s="6"/>
      <c r="QNB109" s="6"/>
      <c r="QNC109" s="6"/>
      <c r="QND109" s="6"/>
      <c r="QNE109" s="98"/>
      <c r="QNF109" s="6"/>
      <c r="QNG109" s="6"/>
      <c r="QNH109" s="6"/>
      <c r="QNI109" s="99"/>
      <c r="QNJ109" s="6"/>
      <c r="QNK109" s="6"/>
      <c r="QNL109" s="6"/>
      <c r="QNM109" s="6"/>
      <c r="QNN109" s="6"/>
      <c r="QNO109" s="6"/>
      <c r="QNP109" s="6"/>
      <c r="QNQ109" s="6"/>
      <c r="QNR109" s="6"/>
      <c r="QNS109" s="100"/>
      <c r="QNT109" s="101"/>
      <c r="QNU109" s="101"/>
      <c r="QNV109" s="6"/>
      <c r="QNW109" s="6"/>
      <c r="QNX109" s="6"/>
      <c r="QNY109" s="6"/>
      <c r="QNZ109" s="102"/>
      <c r="QOA109" s="6"/>
      <c r="QOB109" s="102"/>
      <c r="QOC109" s="6"/>
      <c r="QOD109" s="6"/>
      <c r="QOE109" s="6"/>
      <c r="QOF109" s="6"/>
      <c r="QOG109" s="6"/>
      <c r="QOH109" s="6"/>
      <c r="QOI109" s="6"/>
      <c r="QOJ109" s="6"/>
      <c r="QOK109" s="6"/>
      <c r="QOL109" s="6"/>
      <c r="QOM109" s="6"/>
      <c r="QON109" s="6"/>
      <c r="QOO109" s="6"/>
      <c r="QOP109" s="6"/>
      <c r="QOQ109" s="6"/>
      <c r="QOR109" s="6"/>
      <c r="QOS109" s="6"/>
      <c r="QOT109" s="98"/>
      <c r="QOU109" s="6"/>
      <c r="QOV109" s="6"/>
      <c r="QOW109" s="6"/>
      <c r="QOX109" s="99"/>
      <c r="QOY109" s="6"/>
      <c r="QOZ109" s="6"/>
      <c r="QPA109" s="6"/>
      <c r="QPB109" s="6"/>
      <c r="QPC109" s="6"/>
      <c r="QPD109" s="6"/>
      <c r="QPE109" s="6"/>
      <c r="QPF109" s="6"/>
      <c r="QPG109" s="6"/>
      <c r="QPH109" s="100"/>
      <c r="QPI109" s="101"/>
      <c r="QPJ109" s="101"/>
      <c r="QPK109" s="6"/>
      <c r="QPL109" s="6"/>
      <c r="QPM109" s="6"/>
      <c r="QPN109" s="6"/>
      <c r="QPO109" s="102"/>
      <c r="QPP109" s="6"/>
      <c r="QPQ109" s="102"/>
      <c r="QPR109" s="6"/>
      <c r="QPS109" s="6"/>
      <c r="QPT109" s="6"/>
      <c r="QPU109" s="6"/>
      <c r="QPV109" s="6"/>
      <c r="QPW109" s="6"/>
      <c r="QPX109" s="6"/>
      <c r="QPY109" s="6"/>
      <c r="QPZ109" s="6"/>
      <c r="QQA109" s="6"/>
      <c r="QQB109" s="6"/>
      <c r="QQC109" s="6"/>
      <c r="QQD109" s="6"/>
      <c r="QQE109" s="6"/>
      <c r="QQF109" s="6"/>
      <c r="QQG109" s="6"/>
      <c r="QQH109" s="6"/>
      <c r="QQI109" s="98"/>
      <c r="QQJ109" s="6"/>
      <c r="QQK109" s="6"/>
      <c r="QQL109" s="6"/>
      <c r="QQM109" s="99"/>
      <c r="QQN109" s="6"/>
      <c r="QQO109" s="6"/>
      <c r="QQP109" s="6"/>
      <c r="QQQ109" s="6"/>
      <c r="QQR109" s="6"/>
      <c r="QQS109" s="6"/>
      <c r="QQT109" s="6"/>
      <c r="QQU109" s="6"/>
      <c r="QQV109" s="6"/>
      <c r="QQW109" s="100"/>
      <c r="QQX109" s="101"/>
      <c r="QQY109" s="101"/>
      <c r="QQZ109" s="6"/>
      <c r="QRA109" s="6"/>
      <c r="QRB109" s="6"/>
      <c r="QRC109" s="6"/>
      <c r="QRD109" s="102"/>
      <c r="QRE109" s="6"/>
      <c r="QRF109" s="102"/>
      <c r="QRG109" s="6"/>
      <c r="QRH109" s="6"/>
      <c r="QRI109" s="6"/>
      <c r="QRJ109" s="6"/>
      <c r="QRK109" s="6"/>
      <c r="QRL109" s="6"/>
      <c r="QRM109" s="6"/>
      <c r="QRN109" s="6"/>
      <c r="QRO109" s="6"/>
      <c r="QRP109" s="6"/>
      <c r="QRQ109" s="6"/>
      <c r="QRR109" s="6"/>
      <c r="QRS109" s="6"/>
      <c r="QRT109" s="6"/>
      <c r="QRU109" s="6"/>
      <c r="QRV109" s="6"/>
      <c r="QRW109" s="6"/>
      <c r="QRX109" s="98"/>
      <c r="QRY109" s="6"/>
      <c r="QRZ109" s="6"/>
      <c r="QSA109" s="6"/>
      <c r="QSB109" s="99"/>
      <c r="QSC109" s="6"/>
      <c r="QSD109" s="6"/>
      <c r="QSE109" s="6"/>
      <c r="QSF109" s="6"/>
      <c r="QSG109" s="6"/>
      <c r="QSH109" s="6"/>
      <c r="QSI109" s="6"/>
      <c r="QSJ109" s="6"/>
      <c r="QSK109" s="6"/>
      <c r="QSL109" s="100"/>
      <c r="QSM109" s="101"/>
      <c r="QSN109" s="101"/>
      <c r="QSO109" s="6"/>
      <c r="QSP109" s="6"/>
      <c r="QSQ109" s="6"/>
      <c r="QSR109" s="6"/>
      <c r="QSS109" s="102"/>
      <c r="QST109" s="6"/>
      <c r="QSU109" s="102"/>
      <c r="QSV109" s="6"/>
      <c r="QSW109" s="6"/>
      <c r="QSX109" s="6"/>
      <c r="QSY109" s="6"/>
      <c r="QSZ109" s="6"/>
      <c r="QTA109" s="6"/>
      <c r="QTB109" s="6"/>
      <c r="QTC109" s="6"/>
      <c r="QTD109" s="6"/>
      <c r="QTE109" s="6"/>
      <c r="QTF109" s="6"/>
      <c r="QTG109" s="6"/>
      <c r="QTH109" s="6"/>
      <c r="QTI109" s="6"/>
      <c r="QTJ109" s="6"/>
      <c r="QTK109" s="6"/>
      <c r="QTL109" s="6"/>
      <c r="QTM109" s="98"/>
      <c r="QTN109" s="6"/>
      <c r="QTO109" s="6"/>
      <c r="QTP109" s="6"/>
      <c r="QTQ109" s="99"/>
      <c r="QTR109" s="6"/>
      <c r="QTS109" s="6"/>
      <c r="QTT109" s="6"/>
      <c r="QTU109" s="6"/>
      <c r="QTV109" s="6"/>
      <c r="QTW109" s="6"/>
      <c r="QTX109" s="6"/>
      <c r="QTY109" s="6"/>
      <c r="QTZ109" s="6"/>
      <c r="QUA109" s="100"/>
      <c r="QUB109" s="101"/>
      <c r="QUC109" s="101"/>
      <c r="QUD109" s="6"/>
      <c r="QUE109" s="6"/>
      <c r="QUF109" s="6"/>
      <c r="QUG109" s="6"/>
      <c r="QUH109" s="102"/>
      <c r="QUI109" s="6"/>
      <c r="QUJ109" s="102"/>
      <c r="QUK109" s="6"/>
      <c r="QUL109" s="6"/>
      <c r="QUM109" s="6"/>
      <c r="QUN109" s="6"/>
      <c r="QUO109" s="6"/>
      <c r="QUP109" s="6"/>
      <c r="QUQ109" s="6"/>
      <c r="QUR109" s="6"/>
      <c r="QUS109" s="6"/>
      <c r="QUT109" s="6"/>
      <c r="QUU109" s="6"/>
      <c r="QUV109" s="6"/>
      <c r="QUW109" s="6"/>
      <c r="QUX109" s="6"/>
      <c r="QUY109" s="6"/>
      <c r="QUZ109" s="6"/>
      <c r="QVA109" s="6"/>
      <c r="QVB109" s="98"/>
      <c r="QVC109" s="6"/>
      <c r="QVD109" s="6"/>
      <c r="QVE109" s="6"/>
      <c r="QVF109" s="99"/>
      <c r="QVG109" s="6"/>
      <c r="QVH109" s="6"/>
      <c r="QVI109" s="6"/>
      <c r="QVJ109" s="6"/>
      <c r="QVK109" s="6"/>
      <c r="QVL109" s="6"/>
      <c r="QVM109" s="6"/>
      <c r="QVN109" s="6"/>
      <c r="QVO109" s="6"/>
      <c r="QVP109" s="100"/>
      <c r="QVQ109" s="101"/>
      <c r="QVR109" s="101"/>
      <c r="QVS109" s="6"/>
      <c r="QVT109" s="6"/>
      <c r="QVU109" s="6"/>
      <c r="QVV109" s="6"/>
      <c r="QVW109" s="102"/>
      <c r="QVX109" s="6"/>
      <c r="QVY109" s="102"/>
      <c r="QVZ109" s="6"/>
      <c r="QWA109" s="6"/>
      <c r="QWB109" s="6"/>
      <c r="QWC109" s="6"/>
      <c r="QWD109" s="6"/>
      <c r="QWE109" s="6"/>
      <c r="QWF109" s="6"/>
      <c r="QWG109" s="6"/>
      <c r="QWH109" s="6"/>
      <c r="QWI109" s="6"/>
      <c r="QWJ109" s="6"/>
      <c r="QWK109" s="6"/>
      <c r="QWL109" s="6"/>
      <c r="QWM109" s="6"/>
      <c r="QWN109" s="6"/>
      <c r="QWO109" s="6"/>
      <c r="QWP109" s="6"/>
      <c r="QWQ109" s="98"/>
      <c r="QWR109" s="6"/>
      <c r="QWS109" s="6"/>
      <c r="QWT109" s="6"/>
      <c r="QWU109" s="99"/>
      <c r="QWV109" s="6"/>
      <c r="QWW109" s="6"/>
      <c r="QWX109" s="6"/>
      <c r="QWY109" s="6"/>
      <c r="QWZ109" s="6"/>
      <c r="QXA109" s="6"/>
      <c r="QXB109" s="6"/>
      <c r="QXC109" s="6"/>
      <c r="QXD109" s="6"/>
      <c r="QXE109" s="100"/>
      <c r="QXF109" s="101"/>
      <c r="QXG109" s="101"/>
      <c r="QXH109" s="6"/>
      <c r="QXI109" s="6"/>
      <c r="QXJ109" s="6"/>
      <c r="QXK109" s="6"/>
      <c r="QXL109" s="102"/>
      <c r="QXM109" s="6"/>
      <c r="QXN109" s="102"/>
      <c r="QXO109" s="6"/>
      <c r="QXP109" s="6"/>
      <c r="QXQ109" s="6"/>
      <c r="QXR109" s="6"/>
      <c r="QXS109" s="6"/>
      <c r="QXT109" s="6"/>
      <c r="QXU109" s="6"/>
      <c r="QXV109" s="6"/>
      <c r="QXW109" s="6"/>
      <c r="QXX109" s="6"/>
      <c r="QXY109" s="6"/>
      <c r="QXZ109" s="6"/>
      <c r="QYA109" s="6"/>
      <c r="QYB109" s="6"/>
      <c r="QYC109" s="6"/>
      <c r="QYD109" s="6"/>
      <c r="QYE109" s="6"/>
      <c r="QYF109" s="98"/>
      <c r="QYG109" s="6"/>
      <c r="QYH109" s="6"/>
      <c r="QYI109" s="6"/>
      <c r="QYJ109" s="99"/>
      <c r="QYK109" s="6"/>
      <c r="QYL109" s="6"/>
      <c r="QYM109" s="6"/>
      <c r="QYN109" s="6"/>
      <c r="QYO109" s="6"/>
      <c r="QYP109" s="6"/>
      <c r="QYQ109" s="6"/>
      <c r="QYR109" s="6"/>
      <c r="QYS109" s="6"/>
      <c r="QYT109" s="100"/>
      <c r="QYU109" s="101"/>
      <c r="QYV109" s="101"/>
      <c r="QYW109" s="6"/>
      <c r="QYX109" s="6"/>
      <c r="QYY109" s="6"/>
      <c r="QYZ109" s="6"/>
      <c r="QZA109" s="102"/>
      <c r="QZB109" s="6"/>
      <c r="QZC109" s="102"/>
      <c r="QZD109" s="6"/>
      <c r="QZE109" s="6"/>
      <c r="QZF109" s="6"/>
      <c r="QZG109" s="6"/>
      <c r="QZH109" s="6"/>
      <c r="QZI109" s="6"/>
      <c r="QZJ109" s="6"/>
      <c r="QZK109" s="6"/>
      <c r="QZL109" s="6"/>
      <c r="QZM109" s="6"/>
      <c r="QZN109" s="6"/>
      <c r="QZO109" s="6"/>
      <c r="QZP109" s="6"/>
      <c r="QZQ109" s="6"/>
      <c r="QZR109" s="6"/>
      <c r="QZS109" s="6"/>
      <c r="QZT109" s="6"/>
      <c r="QZU109" s="98"/>
      <c r="QZV109" s="6"/>
      <c r="QZW109" s="6"/>
      <c r="QZX109" s="6"/>
      <c r="QZY109" s="99"/>
      <c r="QZZ109" s="6"/>
      <c r="RAA109" s="6"/>
      <c r="RAB109" s="6"/>
      <c r="RAC109" s="6"/>
      <c r="RAD109" s="6"/>
      <c r="RAE109" s="6"/>
      <c r="RAF109" s="6"/>
      <c r="RAG109" s="6"/>
      <c r="RAH109" s="6"/>
      <c r="RAI109" s="100"/>
      <c r="RAJ109" s="101"/>
      <c r="RAK109" s="101"/>
      <c r="RAL109" s="6"/>
      <c r="RAM109" s="6"/>
      <c r="RAN109" s="6"/>
      <c r="RAO109" s="6"/>
      <c r="RAP109" s="102"/>
      <c r="RAQ109" s="6"/>
      <c r="RAR109" s="102"/>
      <c r="RAS109" s="6"/>
      <c r="RAT109" s="6"/>
      <c r="RAU109" s="6"/>
      <c r="RAV109" s="6"/>
      <c r="RAW109" s="6"/>
      <c r="RAX109" s="6"/>
      <c r="RAY109" s="6"/>
      <c r="RAZ109" s="6"/>
      <c r="RBA109" s="6"/>
      <c r="RBB109" s="6"/>
      <c r="RBC109" s="6"/>
      <c r="RBD109" s="6"/>
      <c r="RBE109" s="6"/>
      <c r="RBF109" s="6"/>
      <c r="RBG109" s="6"/>
      <c r="RBH109" s="6"/>
      <c r="RBI109" s="6"/>
      <c r="RBJ109" s="98"/>
      <c r="RBK109" s="6"/>
      <c r="RBL109" s="6"/>
      <c r="RBM109" s="6"/>
      <c r="RBN109" s="99"/>
      <c r="RBO109" s="6"/>
      <c r="RBP109" s="6"/>
      <c r="RBQ109" s="6"/>
      <c r="RBR109" s="6"/>
      <c r="RBS109" s="6"/>
      <c r="RBT109" s="6"/>
      <c r="RBU109" s="6"/>
      <c r="RBV109" s="6"/>
      <c r="RBW109" s="6"/>
      <c r="RBX109" s="100"/>
      <c r="RBY109" s="101"/>
      <c r="RBZ109" s="101"/>
      <c r="RCA109" s="6"/>
      <c r="RCB109" s="6"/>
      <c r="RCC109" s="6"/>
      <c r="RCD109" s="6"/>
      <c r="RCE109" s="102"/>
      <c r="RCF109" s="6"/>
      <c r="RCG109" s="102"/>
      <c r="RCH109" s="6"/>
      <c r="RCI109" s="6"/>
      <c r="RCJ109" s="6"/>
      <c r="RCK109" s="6"/>
      <c r="RCL109" s="6"/>
      <c r="RCM109" s="6"/>
      <c r="RCN109" s="6"/>
      <c r="RCO109" s="6"/>
      <c r="RCP109" s="6"/>
      <c r="RCQ109" s="6"/>
      <c r="RCR109" s="6"/>
      <c r="RCS109" s="6"/>
      <c r="RCT109" s="6"/>
      <c r="RCU109" s="6"/>
      <c r="RCV109" s="6"/>
      <c r="RCW109" s="6"/>
      <c r="RCX109" s="6"/>
      <c r="RCY109" s="98"/>
      <c r="RCZ109" s="6"/>
      <c r="RDA109" s="6"/>
      <c r="RDB109" s="6"/>
      <c r="RDC109" s="99"/>
      <c r="RDD109" s="6"/>
      <c r="RDE109" s="6"/>
      <c r="RDF109" s="6"/>
      <c r="RDG109" s="6"/>
      <c r="RDH109" s="6"/>
      <c r="RDI109" s="6"/>
      <c r="RDJ109" s="6"/>
      <c r="RDK109" s="6"/>
      <c r="RDL109" s="6"/>
      <c r="RDM109" s="100"/>
      <c r="RDN109" s="101"/>
      <c r="RDO109" s="101"/>
      <c r="RDP109" s="6"/>
      <c r="RDQ109" s="6"/>
      <c r="RDR109" s="6"/>
      <c r="RDS109" s="6"/>
      <c r="RDT109" s="102"/>
      <c r="RDU109" s="6"/>
      <c r="RDV109" s="102"/>
      <c r="RDW109" s="6"/>
      <c r="RDX109" s="6"/>
      <c r="RDY109" s="6"/>
      <c r="RDZ109" s="6"/>
      <c r="REA109" s="6"/>
      <c r="REB109" s="6"/>
      <c r="REC109" s="6"/>
      <c r="RED109" s="6"/>
      <c r="REE109" s="6"/>
      <c r="REF109" s="6"/>
      <c r="REG109" s="6"/>
      <c r="REH109" s="6"/>
      <c r="REI109" s="6"/>
      <c r="REJ109" s="6"/>
      <c r="REK109" s="6"/>
      <c r="REL109" s="6"/>
      <c r="REM109" s="6"/>
      <c r="REN109" s="98"/>
      <c r="REO109" s="6"/>
      <c r="REP109" s="6"/>
      <c r="REQ109" s="6"/>
      <c r="RER109" s="99"/>
      <c r="RES109" s="6"/>
      <c r="RET109" s="6"/>
      <c r="REU109" s="6"/>
      <c r="REV109" s="6"/>
      <c r="REW109" s="6"/>
      <c r="REX109" s="6"/>
      <c r="REY109" s="6"/>
      <c r="REZ109" s="6"/>
      <c r="RFA109" s="6"/>
      <c r="RFB109" s="100"/>
      <c r="RFC109" s="101"/>
      <c r="RFD109" s="101"/>
      <c r="RFE109" s="6"/>
      <c r="RFF109" s="6"/>
      <c r="RFG109" s="6"/>
      <c r="RFH109" s="6"/>
      <c r="RFI109" s="102"/>
      <c r="RFJ109" s="6"/>
      <c r="RFK109" s="102"/>
      <c r="RFL109" s="6"/>
      <c r="RFM109" s="6"/>
      <c r="RFN109" s="6"/>
      <c r="RFO109" s="6"/>
      <c r="RFP109" s="6"/>
      <c r="RFQ109" s="6"/>
      <c r="RFR109" s="6"/>
      <c r="RFS109" s="6"/>
      <c r="RFT109" s="6"/>
      <c r="RFU109" s="6"/>
      <c r="RFV109" s="6"/>
      <c r="RFW109" s="6"/>
      <c r="RFX109" s="6"/>
      <c r="RFY109" s="6"/>
      <c r="RFZ109" s="6"/>
      <c r="RGA109" s="6"/>
      <c r="RGB109" s="6"/>
      <c r="RGC109" s="98"/>
      <c r="RGD109" s="6"/>
      <c r="RGE109" s="6"/>
      <c r="RGF109" s="6"/>
      <c r="RGG109" s="99"/>
      <c r="RGH109" s="6"/>
      <c r="RGI109" s="6"/>
      <c r="RGJ109" s="6"/>
      <c r="RGK109" s="6"/>
      <c r="RGL109" s="6"/>
      <c r="RGM109" s="6"/>
      <c r="RGN109" s="6"/>
      <c r="RGO109" s="6"/>
      <c r="RGP109" s="6"/>
      <c r="RGQ109" s="100"/>
      <c r="RGR109" s="101"/>
      <c r="RGS109" s="101"/>
      <c r="RGT109" s="6"/>
      <c r="RGU109" s="6"/>
      <c r="RGV109" s="6"/>
      <c r="RGW109" s="6"/>
      <c r="RGX109" s="102"/>
      <c r="RGY109" s="6"/>
      <c r="RGZ109" s="102"/>
      <c r="RHA109" s="6"/>
      <c r="RHB109" s="6"/>
      <c r="RHC109" s="6"/>
      <c r="RHD109" s="6"/>
      <c r="RHE109" s="6"/>
      <c r="RHF109" s="6"/>
      <c r="RHG109" s="6"/>
      <c r="RHH109" s="6"/>
      <c r="RHI109" s="6"/>
      <c r="RHJ109" s="6"/>
      <c r="RHK109" s="6"/>
      <c r="RHL109" s="6"/>
      <c r="RHM109" s="6"/>
      <c r="RHN109" s="6"/>
      <c r="RHO109" s="6"/>
      <c r="RHP109" s="6"/>
      <c r="RHQ109" s="6"/>
      <c r="RHR109" s="98"/>
      <c r="RHS109" s="6"/>
      <c r="RHT109" s="6"/>
      <c r="RHU109" s="6"/>
      <c r="RHV109" s="99"/>
      <c r="RHW109" s="6"/>
      <c r="RHX109" s="6"/>
      <c r="RHY109" s="6"/>
      <c r="RHZ109" s="6"/>
      <c r="RIA109" s="6"/>
      <c r="RIB109" s="6"/>
      <c r="RIC109" s="6"/>
      <c r="RID109" s="6"/>
      <c r="RIE109" s="6"/>
      <c r="RIF109" s="100"/>
      <c r="RIG109" s="101"/>
      <c r="RIH109" s="101"/>
      <c r="RII109" s="6"/>
      <c r="RIJ109" s="6"/>
      <c r="RIK109" s="6"/>
      <c r="RIL109" s="6"/>
      <c r="RIM109" s="102"/>
      <c r="RIN109" s="6"/>
      <c r="RIO109" s="102"/>
      <c r="RIP109" s="6"/>
      <c r="RIQ109" s="6"/>
      <c r="RIR109" s="6"/>
      <c r="RIS109" s="6"/>
      <c r="RIT109" s="6"/>
      <c r="RIU109" s="6"/>
      <c r="RIV109" s="6"/>
      <c r="RIW109" s="6"/>
      <c r="RIX109" s="6"/>
      <c r="RIY109" s="6"/>
      <c r="RIZ109" s="6"/>
      <c r="RJA109" s="6"/>
      <c r="RJB109" s="6"/>
      <c r="RJC109" s="6"/>
      <c r="RJD109" s="6"/>
      <c r="RJE109" s="6"/>
      <c r="RJF109" s="6"/>
      <c r="RJG109" s="98"/>
      <c r="RJH109" s="6"/>
      <c r="RJI109" s="6"/>
      <c r="RJJ109" s="6"/>
      <c r="RJK109" s="99"/>
      <c r="RJL109" s="6"/>
      <c r="RJM109" s="6"/>
      <c r="RJN109" s="6"/>
      <c r="RJO109" s="6"/>
      <c r="RJP109" s="6"/>
      <c r="RJQ109" s="6"/>
      <c r="RJR109" s="6"/>
      <c r="RJS109" s="6"/>
      <c r="RJT109" s="6"/>
      <c r="RJU109" s="100"/>
      <c r="RJV109" s="101"/>
      <c r="RJW109" s="101"/>
      <c r="RJX109" s="6"/>
      <c r="RJY109" s="6"/>
      <c r="RJZ109" s="6"/>
      <c r="RKA109" s="6"/>
      <c r="RKB109" s="102"/>
      <c r="RKC109" s="6"/>
      <c r="RKD109" s="102"/>
      <c r="RKE109" s="6"/>
      <c r="RKF109" s="6"/>
      <c r="RKG109" s="6"/>
      <c r="RKH109" s="6"/>
      <c r="RKI109" s="6"/>
      <c r="RKJ109" s="6"/>
      <c r="RKK109" s="6"/>
      <c r="RKL109" s="6"/>
      <c r="RKM109" s="6"/>
      <c r="RKN109" s="6"/>
      <c r="RKO109" s="6"/>
      <c r="RKP109" s="6"/>
      <c r="RKQ109" s="6"/>
      <c r="RKR109" s="6"/>
      <c r="RKS109" s="6"/>
      <c r="RKT109" s="6"/>
      <c r="RKU109" s="6"/>
      <c r="RKV109" s="98"/>
      <c r="RKW109" s="6"/>
      <c r="RKX109" s="6"/>
      <c r="RKY109" s="6"/>
      <c r="RKZ109" s="99"/>
      <c r="RLA109" s="6"/>
      <c r="RLB109" s="6"/>
      <c r="RLC109" s="6"/>
      <c r="RLD109" s="6"/>
      <c r="RLE109" s="6"/>
      <c r="RLF109" s="6"/>
      <c r="RLG109" s="6"/>
      <c r="RLH109" s="6"/>
      <c r="RLI109" s="6"/>
      <c r="RLJ109" s="100"/>
      <c r="RLK109" s="101"/>
      <c r="RLL109" s="101"/>
      <c r="RLM109" s="6"/>
      <c r="RLN109" s="6"/>
      <c r="RLO109" s="6"/>
      <c r="RLP109" s="6"/>
      <c r="RLQ109" s="102"/>
      <c r="RLR109" s="6"/>
      <c r="RLS109" s="102"/>
      <c r="RLT109" s="6"/>
      <c r="RLU109" s="6"/>
      <c r="RLV109" s="6"/>
      <c r="RLW109" s="6"/>
      <c r="RLX109" s="6"/>
      <c r="RLY109" s="6"/>
      <c r="RLZ109" s="6"/>
      <c r="RMA109" s="6"/>
      <c r="RMB109" s="6"/>
      <c r="RMC109" s="6"/>
      <c r="RMD109" s="6"/>
      <c r="RME109" s="6"/>
      <c r="RMF109" s="6"/>
      <c r="RMG109" s="6"/>
      <c r="RMH109" s="6"/>
      <c r="RMI109" s="6"/>
      <c r="RMJ109" s="6"/>
      <c r="RMK109" s="98"/>
      <c r="RML109" s="6"/>
      <c r="RMM109" s="6"/>
      <c r="RMN109" s="6"/>
      <c r="RMO109" s="99"/>
      <c r="RMP109" s="6"/>
      <c r="RMQ109" s="6"/>
      <c r="RMR109" s="6"/>
      <c r="RMS109" s="6"/>
      <c r="RMT109" s="6"/>
      <c r="RMU109" s="6"/>
      <c r="RMV109" s="6"/>
      <c r="RMW109" s="6"/>
      <c r="RMX109" s="6"/>
      <c r="RMY109" s="100"/>
      <c r="RMZ109" s="101"/>
      <c r="RNA109" s="101"/>
      <c r="RNB109" s="6"/>
      <c r="RNC109" s="6"/>
      <c r="RND109" s="6"/>
      <c r="RNE109" s="6"/>
      <c r="RNF109" s="102"/>
      <c r="RNG109" s="6"/>
      <c r="RNH109" s="102"/>
      <c r="RNI109" s="6"/>
      <c r="RNJ109" s="6"/>
      <c r="RNK109" s="6"/>
      <c r="RNL109" s="6"/>
      <c r="RNM109" s="6"/>
      <c r="RNN109" s="6"/>
      <c r="RNO109" s="6"/>
      <c r="RNP109" s="6"/>
      <c r="RNQ109" s="6"/>
      <c r="RNR109" s="6"/>
      <c r="RNS109" s="6"/>
      <c r="RNT109" s="6"/>
      <c r="RNU109" s="6"/>
      <c r="RNV109" s="6"/>
      <c r="RNW109" s="6"/>
      <c r="RNX109" s="6"/>
      <c r="RNY109" s="6"/>
      <c r="RNZ109" s="98"/>
      <c r="ROA109" s="6"/>
      <c r="ROB109" s="6"/>
      <c r="ROC109" s="6"/>
      <c r="ROD109" s="99"/>
      <c r="ROE109" s="6"/>
      <c r="ROF109" s="6"/>
      <c r="ROG109" s="6"/>
      <c r="ROH109" s="6"/>
      <c r="ROI109" s="6"/>
      <c r="ROJ109" s="6"/>
      <c r="ROK109" s="6"/>
      <c r="ROL109" s="6"/>
      <c r="ROM109" s="6"/>
      <c r="RON109" s="100"/>
      <c r="ROO109" s="101"/>
      <c r="ROP109" s="101"/>
      <c r="ROQ109" s="6"/>
      <c r="ROR109" s="6"/>
      <c r="ROS109" s="6"/>
      <c r="ROT109" s="6"/>
      <c r="ROU109" s="102"/>
      <c r="ROV109" s="6"/>
      <c r="ROW109" s="102"/>
      <c r="ROX109" s="6"/>
      <c r="ROY109" s="6"/>
      <c r="ROZ109" s="6"/>
      <c r="RPA109" s="6"/>
      <c r="RPB109" s="6"/>
      <c r="RPC109" s="6"/>
      <c r="RPD109" s="6"/>
      <c r="RPE109" s="6"/>
      <c r="RPF109" s="6"/>
      <c r="RPG109" s="6"/>
      <c r="RPH109" s="6"/>
      <c r="RPI109" s="6"/>
      <c r="RPJ109" s="6"/>
      <c r="RPK109" s="6"/>
      <c r="RPL109" s="6"/>
      <c r="RPM109" s="6"/>
      <c r="RPN109" s="6"/>
      <c r="RPO109" s="98"/>
      <c r="RPP109" s="6"/>
      <c r="RPQ109" s="6"/>
      <c r="RPR109" s="6"/>
      <c r="RPS109" s="99"/>
      <c r="RPT109" s="6"/>
      <c r="RPU109" s="6"/>
      <c r="RPV109" s="6"/>
      <c r="RPW109" s="6"/>
      <c r="RPX109" s="6"/>
      <c r="RPY109" s="6"/>
      <c r="RPZ109" s="6"/>
      <c r="RQA109" s="6"/>
      <c r="RQB109" s="6"/>
      <c r="RQC109" s="100"/>
      <c r="RQD109" s="101"/>
      <c r="RQE109" s="101"/>
      <c r="RQF109" s="6"/>
      <c r="RQG109" s="6"/>
      <c r="RQH109" s="6"/>
      <c r="RQI109" s="6"/>
      <c r="RQJ109" s="102"/>
      <c r="RQK109" s="6"/>
      <c r="RQL109" s="102"/>
      <c r="RQM109" s="6"/>
      <c r="RQN109" s="6"/>
      <c r="RQO109" s="6"/>
      <c r="RQP109" s="6"/>
      <c r="RQQ109" s="6"/>
      <c r="RQR109" s="6"/>
      <c r="RQS109" s="6"/>
      <c r="RQT109" s="6"/>
      <c r="RQU109" s="6"/>
      <c r="RQV109" s="6"/>
      <c r="RQW109" s="6"/>
      <c r="RQX109" s="6"/>
      <c r="RQY109" s="6"/>
      <c r="RQZ109" s="6"/>
      <c r="RRA109" s="6"/>
      <c r="RRB109" s="6"/>
      <c r="RRC109" s="6"/>
      <c r="RRD109" s="98"/>
      <c r="RRE109" s="6"/>
      <c r="RRF109" s="6"/>
      <c r="RRG109" s="6"/>
      <c r="RRH109" s="99"/>
      <c r="RRI109" s="6"/>
      <c r="RRJ109" s="6"/>
      <c r="RRK109" s="6"/>
      <c r="RRL109" s="6"/>
      <c r="RRM109" s="6"/>
      <c r="RRN109" s="6"/>
      <c r="RRO109" s="6"/>
      <c r="RRP109" s="6"/>
      <c r="RRQ109" s="6"/>
      <c r="RRR109" s="100"/>
      <c r="RRS109" s="101"/>
      <c r="RRT109" s="101"/>
      <c r="RRU109" s="6"/>
      <c r="RRV109" s="6"/>
      <c r="RRW109" s="6"/>
      <c r="RRX109" s="6"/>
      <c r="RRY109" s="102"/>
      <c r="RRZ109" s="6"/>
      <c r="RSA109" s="102"/>
      <c r="RSB109" s="6"/>
      <c r="RSC109" s="6"/>
      <c r="RSD109" s="6"/>
      <c r="RSE109" s="6"/>
      <c r="RSF109" s="6"/>
      <c r="RSG109" s="6"/>
      <c r="RSH109" s="6"/>
      <c r="RSI109" s="6"/>
      <c r="RSJ109" s="6"/>
      <c r="RSK109" s="6"/>
      <c r="RSL109" s="6"/>
      <c r="RSM109" s="6"/>
      <c r="RSN109" s="6"/>
      <c r="RSO109" s="6"/>
      <c r="RSP109" s="6"/>
      <c r="RSQ109" s="6"/>
      <c r="RSR109" s="6"/>
      <c r="RSS109" s="98"/>
      <c r="RST109" s="6"/>
      <c r="RSU109" s="6"/>
      <c r="RSV109" s="6"/>
      <c r="RSW109" s="99"/>
      <c r="RSX109" s="6"/>
      <c r="RSY109" s="6"/>
      <c r="RSZ109" s="6"/>
      <c r="RTA109" s="6"/>
      <c r="RTB109" s="6"/>
      <c r="RTC109" s="6"/>
      <c r="RTD109" s="6"/>
      <c r="RTE109" s="6"/>
      <c r="RTF109" s="6"/>
      <c r="RTG109" s="100"/>
      <c r="RTH109" s="101"/>
      <c r="RTI109" s="101"/>
      <c r="RTJ109" s="6"/>
      <c r="RTK109" s="6"/>
      <c r="RTL109" s="6"/>
      <c r="RTM109" s="6"/>
      <c r="RTN109" s="102"/>
      <c r="RTO109" s="6"/>
      <c r="RTP109" s="102"/>
      <c r="RTQ109" s="6"/>
      <c r="RTR109" s="6"/>
      <c r="RTS109" s="6"/>
      <c r="RTT109" s="6"/>
      <c r="RTU109" s="6"/>
      <c r="RTV109" s="6"/>
      <c r="RTW109" s="6"/>
      <c r="RTX109" s="6"/>
      <c r="RTY109" s="6"/>
      <c r="RTZ109" s="6"/>
      <c r="RUA109" s="6"/>
      <c r="RUB109" s="6"/>
      <c r="RUC109" s="6"/>
      <c r="RUD109" s="6"/>
      <c r="RUE109" s="6"/>
      <c r="RUF109" s="6"/>
      <c r="RUG109" s="6"/>
      <c r="RUH109" s="98"/>
      <c r="RUI109" s="6"/>
      <c r="RUJ109" s="6"/>
      <c r="RUK109" s="6"/>
      <c r="RUL109" s="99"/>
      <c r="RUM109" s="6"/>
      <c r="RUN109" s="6"/>
      <c r="RUO109" s="6"/>
      <c r="RUP109" s="6"/>
      <c r="RUQ109" s="6"/>
      <c r="RUR109" s="6"/>
      <c r="RUS109" s="6"/>
      <c r="RUT109" s="6"/>
      <c r="RUU109" s="6"/>
      <c r="RUV109" s="100"/>
      <c r="RUW109" s="101"/>
      <c r="RUX109" s="101"/>
      <c r="RUY109" s="6"/>
      <c r="RUZ109" s="6"/>
      <c r="RVA109" s="6"/>
      <c r="RVB109" s="6"/>
      <c r="RVC109" s="102"/>
      <c r="RVD109" s="6"/>
      <c r="RVE109" s="102"/>
      <c r="RVF109" s="6"/>
      <c r="RVG109" s="6"/>
      <c r="RVH109" s="6"/>
      <c r="RVI109" s="6"/>
      <c r="RVJ109" s="6"/>
      <c r="RVK109" s="6"/>
      <c r="RVL109" s="6"/>
      <c r="RVM109" s="6"/>
      <c r="RVN109" s="6"/>
      <c r="RVO109" s="6"/>
      <c r="RVP109" s="6"/>
      <c r="RVQ109" s="6"/>
      <c r="RVR109" s="6"/>
      <c r="RVS109" s="6"/>
      <c r="RVT109" s="6"/>
      <c r="RVU109" s="6"/>
      <c r="RVV109" s="6"/>
      <c r="RVW109" s="98"/>
      <c r="RVX109" s="6"/>
      <c r="RVY109" s="6"/>
      <c r="RVZ109" s="6"/>
      <c r="RWA109" s="99"/>
      <c r="RWB109" s="6"/>
      <c r="RWC109" s="6"/>
      <c r="RWD109" s="6"/>
      <c r="RWE109" s="6"/>
      <c r="RWF109" s="6"/>
      <c r="RWG109" s="6"/>
      <c r="RWH109" s="6"/>
      <c r="RWI109" s="6"/>
      <c r="RWJ109" s="6"/>
      <c r="RWK109" s="100"/>
      <c r="RWL109" s="101"/>
      <c r="RWM109" s="101"/>
      <c r="RWN109" s="6"/>
      <c r="RWO109" s="6"/>
      <c r="RWP109" s="6"/>
      <c r="RWQ109" s="6"/>
      <c r="RWR109" s="102"/>
      <c r="RWS109" s="6"/>
      <c r="RWT109" s="102"/>
      <c r="RWU109" s="6"/>
      <c r="RWV109" s="6"/>
      <c r="RWW109" s="6"/>
      <c r="RWX109" s="6"/>
      <c r="RWY109" s="6"/>
      <c r="RWZ109" s="6"/>
      <c r="RXA109" s="6"/>
      <c r="RXB109" s="6"/>
      <c r="RXC109" s="6"/>
      <c r="RXD109" s="6"/>
      <c r="RXE109" s="6"/>
      <c r="RXF109" s="6"/>
      <c r="RXG109" s="6"/>
      <c r="RXH109" s="6"/>
      <c r="RXI109" s="6"/>
      <c r="RXJ109" s="6"/>
      <c r="RXK109" s="6"/>
      <c r="RXL109" s="98"/>
      <c r="RXM109" s="6"/>
      <c r="RXN109" s="6"/>
      <c r="RXO109" s="6"/>
      <c r="RXP109" s="99"/>
      <c r="RXQ109" s="6"/>
      <c r="RXR109" s="6"/>
      <c r="RXS109" s="6"/>
      <c r="RXT109" s="6"/>
      <c r="RXU109" s="6"/>
      <c r="RXV109" s="6"/>
      <c r="RXW109" s="6"/>
      <c r="RXX109" s="6"/>
      <c r="RXY109" s="6"/>
      <c r="RXZ109" s="100"/>
      <c r="RYA109" s="101"/>
      <c r="RYB109" s="101"/>
      <c r="RYC109" s="6"/>
      <c r="RYD109" s="6"/>
      <c r="RYE109" s="6"/>
      <c r="RYF109" s="6"/>
      <c r="RYG109" s="102"/>
      <c r="RYH109" s="6"/>
      <c r="RYI109" s="102"/>
      <c r="RYJ109" s="6"/>
      <c r="RYK109" s="6"/>
      <c r="RYL109" s="6"/>
      <c r="RYM109" s="6"/>
      <c r="RYN109" s="6"/>
      <c r="RYO109" s="6"/>
      <c r="RYP109" s="6"/>
      <c r="RYQ109" s="6"/>
      <c r="RYR109" s="6"/>
      <c r="RYS109" s="6"/>
      <c r="RYT109" s="6"/>
      <c r="RYU109" s="6"/>
      <c r="RYV109" s="6"/>
      <c r="RYW109" s="6"/>
      <c r="RYX109" s="6"/>
      <c r="RYY109" s="6"/>
      <c r="RYZ109" s="6"/>
      <c r="RZA109" s="98"/>
      <c r="RZB109" s="6"/>
      <c r="RZC109" s="6"/>
      <c r="RZD109" s="6"/>
      <c r="RZE109" s="99"/>
      <c r="RZF109" s="6"/>
      <c r="RZG109" s="6"/>
      <c r="RZH109" s="6"/>
      <c r="RZI109" s="6"/>
      <c r="RZJ109" s="6"/>
      <c r="RZK109" s="6"/>
      <c r="RZL109" s="6"/>
      <c r="RZM109" s="6"/>
      <c r="RZN109" s="6"/>
      <c r="RZO109" s="100"/>
      <c r="RZP109" s="101"/>
      <c r="RZQ109" s="101"/>
      <c r="RZR109" s="6"/>
      <c r="RZS109" s="6"/>
      <c r="RZT109" s="6"/>
      <c r="RZU109" s="6"/>
      <c r="RZV109" s="102"/>
      <c r="RZW109" s="6"/>
      <c r="RZX109" s="102"/>
      <c r="RZY109" s="6"/>
      <c r="RZZ109" s="6"/>
      <c r="SAA109" s="6"/>
      <c r="SAB109" s="6"/>
      <c r="SAC109" s="6"/>
      <c r="SAD109" s="6"/>
      <c r="SAE109" s="6"/>
      <c r="SAF109" s="6"/>
      <c r="SAG109" s="6"/>
      <c r="SAH109" s="6"/>
      <c r="SAI109" s="6"/>
      <c r="SAJ109" s="6"/>
      <c r="SAK109" s="6"/>
      <c r="SAL109" s="6"/>
      <c r="SAM109" s="6"/>
      <c r="SAN109" s="6"/>
      <c r="SAO109" s="6"/>
      <c r="SAP109" s="98"/>
      <c r="SAQ109" s="6"/>
      <c r="SAR109" s="6"/>
      <c r="SAS109" s="6"/>
      <c r="SAT109" s="99"/>
      <c r="SAU109" s="6"/>
      <c r="SAV109" s="6"/>
      <c r="SAW109" s="6"/>
      <c r="SAX109" s="6"/>
      <c r="SAY109" s="6"/>
      <c r="SAZ109" s="6"/>
      <c r="SBA109" s="6"/>
      <c r="SBB109" s="6"/>
      <c r="SBC109" s="6"/>
      <c r="SBD109" s="100"/>
      <c r="SBE109" s="101"/>
      <c r="SBF109" s="101"/>
      <c r="SBG109" s="6"/>
      <c r="SBH109" s="6"/>
      <c r="SBI109" s="6"/>
      <c r="SBJ109" s="6"/>
      <c r="SBK109" s="102"/>
      <c r="SBL109" s="6"/>
      <c r="SBM109" s="102"/>
      <c r="SBN109" s="6"/>
      <c r="SBO109" s="6"/>
      <c r="SBP109" s="6"/>
      <c r="SBQ109" s="6"/>
      <c r="SBR109" s="6"/>
      <c r="SBS109" s="6"/>
      <c r="SBT109" s="6"/>
      <c r="SBU109" s="6"/>
      <c r="SBV109" s="6"/>
      <c r="SBW109" s="6"/>
      <c r="SBX109" s="6"/>
      <c r="SBY109" s="6"/>
      <c r="SBZ109" s="6"/>
      <c r="SCA109" s="6"/>
      <c r="SCB109" s="6"/>
      <c r="SCC109" s="6"/>
      <c r="SCD109" s="6"/>
      <c r="SCE109" s="98"/>
      <c r="SCF109" s="6"/>
      <c r="SCG109" s="6"/>
      <c r="SCH109" s="6"/>
      <c r="SCI109" s="99"/>
      <c r="SCJ109" s="6"/>
      <c r="SCK109" s="6"/>
      <c r="SCL109" s="6"/>
      <c r="SCM109" s="6"/>
      <c r="SCN109" s="6"/>
      <c r="SCO109" s="6"/>
      <c r="SCP109" s="6"/>
      <c r="SCQ109" s="6"/>
      <c r="SCR109" s="6"/>
      <c r="SCS109" s="100"/>
      <c r="SCT109" s="101"/>
      <c r="SCU109" s="101"/>
      <c r="SCV109" s="6"/>
      <c r="SCW109" s="6"/>
      <c r="SCX109" s="6"/>
      <c r="SCY109" s="6"/>
      <c r="SCZ109" s="102"/>
      <c r="SDA109" s="6"/>
      <c r="SDB109" s="102"/>
      <c r="SDC109" s="6"/>
      <c r="SDD109" s="6"/>
      <c r="SDE109" s="6"/>
      <c r="SDF109" s="6"/>
      <c r="SDG109" s="6"/>
      <c r="SDH109" s="6"/>
      <c r="SDI109" s="6"/>
      <c r="SDJ109" s="6"/>
      <c r="SDK109" s="6"/>
      <c r="SDL109" s="6"/>
      <c r="SDM109" s="6"/>
      <c r="SDN109" s="6"/>
      <c r="SDO109" s="6"/>
      <c r="SDP109" s="6"/>
      <c r="SDQ109" s="6"/>
      <c r="SDR109" s="6"/>
      <c r="SDS109" s="6"/>
      <c r="SDT109" s="98"/>
      <c r="SDU109" s="6"/>
      <c r="SDV109" s="6"/>
      <c r="SDW109" s="6"/>
      <c r="SDX109" s="99"/>
      <c r="SDY109" s="6"/>
      <c r="SDZ109" s="6"/>
      <c r="SEA109" s="6"/>
      <c r="SEB109" s="6"/>
      <c r="SEC109" s="6"/>
      <c r="SED109" s="6"/>
      <c r="SEE109" s="6"/>
      <c r="SEF109" s="6"/>
      <c r="SEG109" s="6"/>
      <c r="SEH109" s="100"/>
      <c r="SEI109" s="101"/>
      <c r="SEJ109" s="101"/>
      <c r="SEK109" s="6"/>
      <c r="SEL109" s="6"/>
      <c r="SEM109" s="6"/>
      <c r="SEN109" s="6"/>
      <c r="SEO109" s="102"/>
      <c r="SEP109" s="6"/>
      <c r="SEQ109" s="102"/>
      <c r="SER109" s="6"/>
      <c r="SES109" s="6"/>
      <c r="SET109" s="6"/>
      <c r="SEU109" s="6"/>
      <c r="SEV109" s="6"/>
      <c r="SEW109" s="6"/>
      <c r="SEX109" s="6"/>
      <c r="SEY109" s="6"/>
      <c r="SEZ109" s="6"/>
      <c r="SFA109" s="6"/>
      <c r="SFB109" s="6"/>
      <c r="SFC109" s="6"/>
      <c r="SFD109" s="6"/>
      <c r="SFE109" s="6"/>
      <c r="SFF109" s="6"/>
      <c r="SFG109" s="6"/>
      <c r="SFH109" s="6"/>
      <c r="SFI109" s="98"/>
      <c r="SFJ109" s="6"/>
      <c r="SFK109" s="6"/>
      <c r="SFL109" s="6"/>
      <c r="SFM109" s="99"/>
      <c r="SFN109" s="6"/>
      <c r="SFO109" s="6"/>
      <c r="SFP109" s="6"/>
      <c r="SFQ109" s="6"/>
      <c r="SFR109" s="6"/>
      <c r="SFS109" s="6"/>
      <c r="SFT109" s="6"/>
      <c r="SFU109" s="6"/>
      <c r="SFV109" s="6"/>
      <c r="SFW109" s="100"/>
      <c r="SFX109" s="101"/>
      <c r="SFY109" s="101"/>
      <c r="SFZ109" s="6"/>
      <c r="SGA109" s="6"/>
      <c r="SGB109" s="6"/>
      <c r="SGC109" s="6"/>
      <c r="SGD109" s="102"/>
      <c r="SGE109" s="6"/>
      <c r="SGF109" s="102"/>
      <c r="SGG109" s="6"/>
      <c r="SGH109" s="6"/>
      <c r="SGI109" s="6"/>
      <c r="SGJ109" s="6"/>
      <c r="SGK109" s="6"/>
      <c r="SGL109" s="6"/>
      <c r="SGM109" s="6"/>
      <c r="SGN109" s="6"/>
      <c r="SGO109" s="6"/>
      <c r="SGP109" s="6"/>
      <c r="SGQ109" s="6"/>
      <c r="SGR109" s="6"/>
      <c r="SGS109" s="6"/>
      <c r="SGT109" s="6"/>
      <c r="SGU109" s="6"/>
      <c r="SGV109" s="6"/>
      <c r="SGW109" s="6"/>
      <c r="SGX109" s="98"/>
      <c r="SGY109" s="6"/>
      <c r="SGZ109" s="6"/>
      <c r="SHA109" s="6"/>
      <c r="SHB109" s="99"/>
      <c r="SHC109" s="6"/>
      <c r="SHD109" s="6"/>
      <c r="SHE109" s="6"/>
      <c r="SHF109" s="6"/>
      <c r="SHG109" s="6"/>
      <c r="SHH109" s="6"/>
      <c r="SHI109" s="6"/>
      <c r="SHJ109" s="6"/>
      <c r="SHK109" s="6"/>
      <c r="SHL109" s="100"/>
      <c r="SHM109" s="101"/>
      <c r="SHN109" s="101"/>
      <c r="SHO109" s="6"/>
      <c r="SHP109" s="6"/>
      <c r="SHQ109" s="6"/>
      <c r="SHR109" s="6"/>
      <c r="SHS109" s="102"/>
      <c r="SHT109" s="6"/>
      <c r="SHU109" s="102"/>
      <c r="SHV109" s="6"/>
      <c r="SHW109" s="6"/>
      <c r="SHX109" s="6"/>
      <c r="SHY109" s="6"/>
      <c r="SHZ109" s="6"/>
      <c r="SIA109" s="6"/>
      <c r="SIB109" s="6"/>
      <c r="SIC109" s="6"/>
      <c r="SID109" s="6"/>
      <c r="SIE109" s="6"/>
      <c r="SIF109" s="6"/>
      <c r="SIG109" s="6"/>
      <c r="SIH109" s="6"/>
      <c r="SII109" s="6"/>
      <c r="SIJ109" s="6"/>
      <c r="SIK109" s="6"/>
      <c r="SIL109" s="6"/>
      <c r="SIM109" s="98"/>
      <c r="SIN109" s="6"/>
      <c r="SIO109" s="6"/>
      <c r="SIP109" s="6"/>
      <c r="SIQ109" s="99"/>
      <c r="SIR109" s="6"/>
      <c r="SIS109" s="6"/>
      <c r="SIT109" s="6"/>
      <c r="SIU109" s="6"/>
      <c r="SIV109" s="6"/>
      <c r="SIW109" s="6"/>
      <c r="SIX109" s="6"/>
      <c r="SIY109" s="6"/>
      <c r="SIZ109" s="6"/>
      <c r="SJA109" s="100"/>
      <c r="SJB109" s="101"/>
      <c r="SJC109" s="101"/>
      <c r="SJD109" s="6"/>
      <c r="SJE109" s="6"/>
      <c r="SJF109" s="6"/>
      <c r="SJG109" s="6"/>
      <c r="SJH109" s="102"/>
      <c r="SJI109" s="6"/>
      <c r="SJJ109" s="102"/>
      <c r="SJK109" s="6"/>
      <c r="SJL109" s="6"/>
      <c r="SJM109" s="6"/>
      <c r="SJN109" s="6"/>
      <c r="SJO109" s="6"/>
      <c r="SJP109" s="6"/>
      <c r="SJQ109" s="6"/>
      <c r="SJR109" s="6"/>
      <c r="SJS109" s="6"/>
      <c r="SJT109" s="6"/>
      <c r="SJU109" s="6"/>
      <c r="SJV109" s="6"/>
      <c r="SJW109" s="6"/>
      <c r="SJX109" s="6"/>
      <c r="SJY109" s="6"/>
      <c r="SJZ109" s="6"/>
      <c r="SKA109" s="6"/>
      <c r="SKB109" s="98"/>
      <c r="SKC109" s="6"/>
      <c r="SKD109" s="6"/>
      <c r="SKE109" s="6"/>
      <c r="SKF109" s="99"/>
      <c r="SKG109" s="6"/>
      <c r="SKH109" s="6"/>
      <c r="SKI109" s="6"/>
      <c r="SKJ109" s="6"/>
      <c r="SKK109" s="6"/>
      <c r="SKL109" s="6"/>
      <c r="SKM109" s="6"/>
      <c r="SKN109" s="6"/>
      <c r="SKO109" s="6"/>
      <c r="SKP109" s="100"/>
      <c r="SKQ109" s="101"/>
      <c r="SKR109" s="101"/>
      <c r="SKS109" s="6"/>
      <c r="SKT109" s="6"/>
      <c r="SKU109" s="6"/>
      <c r="SKV109" s="6"/>
      <c r="SKW109" s="102"/>
      <c r="SKX109" s="6"/>
      <c r="SKY109" s="102"/>
      <c r="SKZ109" s="6"/>
      <c r="SLA109" s="6"/>
      <c r="SLB109" s="6"/>
      <c r="SLC109" s="6"/>
      <c r="SLD109" s="6"/>
      <c r="SLE109" s="6"/>
      <c r="SLF109" s="6"/>
      <c r="SLG109" s="6"/>
      <c r="SLH109" s="6"/>
      <c r="SLI109" s="6"/>
      <c r="SLJ109" s="6"/>
      <c r="SLK109" s="6"/>
      <c r="SLL109" s="6"/>
      <c r="SLM109" s="6"/>
      <c r="SLN109" s="6"/>
      <c r="SLO109" s="6"/>
      <c r="SLP109" s="6"/>
      <c r="SLQ109" s="98"/>
      <c r="SLR109" s="6"/>
      <c r="SLS109" s="6"/>
      <c r="SLT109" s="6"/>
      <c r="SLU109" s="99"/>
      <c r="SLV109" s="6"/>
      <c r="SLW109" s="6"/>
      <c r="SLX109" s="6"/>
      <c r="SLY109" s="6"/>
      <c r="SLZ109" s="6"/>
      <c r="SMA109" s="6"/>
      <c r="SMB109" s="6"/>
      <c r="SMC109" s="6"/>
      <c r="SMD109" s="6"/>
      <c r="SME109" s="100"/>
      <c r="SMF109" s="101"/>
      <c r="SMG109" s="101"/>
      <c r="SMH109" s="6"/>
      <c r="SMI109" s="6"/>
      <c r="SMJ109" s="6"/>
      <c r="SMK109" s="6"/>
      <c r="SML109" s="102"/>
      <c r="SMM109" s="6"/>
      <c r="SMN109" s="102"/>
      <c r="SMO109" s="6"/>
      <c r="SMP109" s="6"/>
      <c r="SMQ109" s="6"/>
      <c r="SMR109" s="6"/>
      <c r="SMS109" s="6"/>
      <c r="SMT109" s="6"/>
      <c r="SMU109" s="6"/>
      <c r="SMV109" s="6"/>
      <c r="SMW109" s="6"/>
      <c r="SMX109" s="6"/>
      <c r="SMY109" s="6"/>
      <c r="SMZ109" s="6"/>
      <c r="SNA109" s="6"/>
      <c r="SNB109" s="6"/>
      <c r="SNC109" s="6"/>
      <c r="SND109" s="6"/>
      <c r="SNE109" s="6"/>
      <c r="SNF109" s="98"/>
      <c r="SNG109" s="6"/>
      <c r="SNH109" s="6"/>
      <c r="SNI109" s="6"/>
      <c r="SNJ109" s="99"/>
      <c r="SNK109" s="6"/>
      <c r="SNL109" s="6"/>
      <c r="SNM109" s="6"/>
      <c r="SNN109" s="6"/>
      <c r="SNO109" s="6"/>
      <c r="SNP109" s="6"/>
      <c r="SNQ109" s="6"/>
      <c r="SNR109" s="6"/>
      <c r="SNS109" s="6"/>
      <c r="SNT109" s="100"/>
      <c r="SNU109" s="101"/>
      <c r="SNV109" s="101"/>
      <c r="SNW109" s="6"/>
      <c r="SNX109" s="6"/>
      <c r="SNY109" s="6"/>
      <c r="SNZ109" s="6"/>
      <c r="SOA109" s="102"/>
      <c r="SOB109" s="6"/>
      <c r="SOC109" s="102"/>
      <c r="SOD109" s="6"/>
      <c r="SOE109" s="6"/>
      <c r="SOF109" s="6"/>
      <c r="SOG109" s="6"/>
      <c r="SOH109" s="6"/>
      <c r="SOI109" s="6"/>
      <c r="SOJ109" s="6"/>
      <c r="SOK109" s="6"/>
      <c r="SOL109" s="6"/>
      <c r="SOM109" s="6"/>
      <c r="SON109" s="6"/>
      <c r="SOO109" s="6"/>
      <c r="SOP109" s="6"/>
      <c r="SOQ109" s="6"/>
      <c r="SOR109" s="6"/>
      <c r="SOS109" s="6"/>
      <c r="SOT109" s="6"/>
      <c r="SOU109" s="98"/>
      <c r="SOV109" s="6"/>
      <c r="SOW109" s="6"/>
      <c r="SOX109" s="6"/>
      <c r="SOY109" s="99"/>
      <c r="SOZ109" s="6"/>
      <c r="SPA109" s="6"/>
      <c r="SPB109" s="6"/>
      <c r="SPC109" s="6"/>
      <c r="SPD109" s="6"/>
      <c r="SPE109" s="6"/>
      <c r="SPF109" s="6"/>
      <c r="SPG109" s="6"/>
      <c r="SPH109" s="6"/>
      <c r="SPI109" s="100"/>
      <c r="SPJ109" s="101"/>
      <c r="SPK109" s="101"/>
      <c r="SPL109" s="6"/>
      <c r="SPM109" s="6"/>
      <c r="SPN109" s="6"/>
      <c r="SPO109" s="6"/>
      <c r="SPP109" s="102"/>
      <c r="SPQ109" s="6"/>
      <c r="SPR109" s="102"/>
      <c r="SPS109" s="6"/>
      <c r="SPT109" s="6"/>
      <c r="SPU109" s="6"/>
      <c r="SPV109" s="6"/>
      <c r="SPW109" s="6"/>
      <c r="SPX109" s="6"/>
      <c r="SPY109" s="6"/>
      <c r="SPZ109" s="6"/>
      <c r="SQA109" s="6"/>
      <c r="SQB109" s="6"/>
      <c r="SQC109" s="6"/>
      <c r="SQD109" s="6"/>
      <c r="SQE109" s="6"/>
      <c r="SQF109" s="6"/>
      <c r="SQG109" s="6"/>
      <c r="SQH109" s="6"/>
      <c r="SQI109" s="6"/>
      <c r="SQJ109" s="98"/>
      <c r="SQK109" s="6"/>
      <c r="SQL109" s="6"/>
      <c r="SQM109" s="6"/>
      <c r="SQN109" s="99"/>
      <c r="SQO109" s="6"/>
      <c r="SQP109" s="6"/>
      <c r="SQQ109" s="6"/>
      <c r="SQR109" s="6"/>
      <c r="SQS109" s="6"/>
      <c r="SQT109" s="6"/>
      <c r="SQU109" s="6"/>
      <c r="SQV109" s="6"/>
      <c r="SQW109" s="6"/>
      <c r="SQX109" s="100"/>
      <c r="SQY109" s="101"/>
      <c r="SQZ109" s="101"/>
      <c r="SRA109" s="6"/>
      <c r="SRB109" s="6"/>
      <c r="SRC109" s="6"/>
      <c r="SRD109" s="6"/>
      <c r="SRE109" s="102"/>
      <c r="SRF109" s="6"/>
      <c r="SRG109" s="102"/>
      <c r="SRH109" s="6"/>
      <c r="SRI109" s="6"/>
      <c r="SRJ109" s="6"/>
      <c r="SRK109" s="6"/>
      <c r="SRL109" s="6"/>
      <c r="SRM109" s="6"/>
      <c r="SRN109" s="6"/>
      <c r="SRO109" s="6"/>
      <c r="SRP109" s="6"/>
      <c r="SRQ109" s="6"/>
      <c r="SRR109" s="6"/>
      <c r="SRS109" s="6"/>
      <c r="SRT109" s="6"/>
      <c r="SRU109" s="6"/>
      <c r="SRV109" s="6"/>
      <c r="SRW109" s="6"/>
      <c r="SRX109" s="6"/>
      <c r="SRY109" s="98"/>
      <c r="SRZ109" s="6"/>
      <c r="SSA109" s="6"/>
      <c r="SSB109" s="6"/>
      <c r="SSC109" s="99"/>
      <c r="SSD109" s="6"/>
      <c r="SSE109" s="6"/>
      <c r="SSF109" s="6"/>
      <c r="SSG109" s="6"/>
      <c r="SSH109" s="6"/>
      <c r="SSI109" s="6"/>
      <c r="SSJ109" s="6"/>
      <c r="SSK109" s="6"/>
      <c r="SSL109" s="6"/>
      <c r="SSM109" s="100"/>
      <c r="SSN109" s="101"/>
      <c r="SSO109" s="101"/>
      <c r="SSP109" s="6"/>
      <c r="SSQ109" s="6"/>
      <c r="SSR109" s="6"/>
      <c r="SSS109" s="6"/>
      <c r="SST109" s="102"/>
      <c r="SSU109" s="6"/>
      <c r="SSV109" s="102"/>
      <c r="SSW109" s="6"/>
      <c r="SSX109" s="6"/>
      <c r="SSY109" s="6"/>
      <c r="SSZ109" s="6"/>
      <c r="STA109" s="6"/>
      <c r="STB109" s="6"/>
      <c r="STC109" s="6"/>
      <c r="STD109" s="6"/>
      <c r="STE109" s="6"/>
      <c r="STF109" s="6"/>
      <c r="STG109" s="6"/>
      <c r="STH109" s="6"/>
      <c r="STI109" s="6"/>
      <c r="STJ109" s="6"/>
      <c r="STK109" s="6"/>
      <c r="STL109" s="6"/>
      <c r="STM109" s="6"/>
      <c r="STN109" s="98"/>
      <c r="STO109" s="6"/>
      <c r="STP109" s="6"/>
      <c r="STQ109" s="6"/>
      <c r="STR109" s="99"/>
      <c r="STS109" s="6"/>
      <c r="STT109" s="6"/>
      <c r="STU109" s="6"/>
      <c r="STV109" s="6"/>
      <c r="STW109" s="6"/>
      <c r="STX109" s="6"/>
      <c r="STY109" s="6"/>
      <c r="STZ109" s="6"/>
      <c r="SUA109" s="6"/>
      <c r="SUB109" s="100"/>
      <c r="SUC109" s="101"/>
      <c r="SUD109" s="101"/>
      <c r="SUE109" s="6"/>
      <c r="SUF109" s="6"/>
      <c r="SUG109" s="6"/>
      <c r="SUH109" s="6"/>
      <c r="SUI109" s="102"/>
      <c r="SUJ109" s="6"/>
      <c r="SUK109" s="102"/>
      <c r="SUL109" s="6"/>
      <c r="SUM109" s="6"/>
      <c r="SUN109" s="6"/>
      <c r="SUO109" s="6"/>
      <c r="SUP109" s="6"/>
      <c r="SUQ109" s="6"/>
      <c r="SUR109" s="6"/>
      <c r="SUS109" s="6"/>
      <c r="SUT109" s="6"/>
      <c r="SUU109" s="6"/>
      <c r="SUV109" s="6"/>
      <c r="SUW109" s="6"/>
      <c r="SUX109" s="6"/>
      <c r="SUY109" s="6"/>
      <c r="SUZ109" s="6"/>
      <c r="SVA109" s="6"/>
      <c r="SVB109" s="6"/>
      <c r="SVC109" s="98"/>
      <c r="SVD109" s="6"/>
      <c r="SVE109" s="6"/>
      <c r="SVF109" s="6"/>
      <c r="SVG109" s="99"/>
      <c r="SVH109" s="6"/>
      <c r="SVI109" s="6"/>
      <c r="SVJ109" s="6"/>
      <c r="SVK109" s="6"/>
      <c r="SVL109" s="6"/>
      <c r="SVM109" s="6"/>
      <c r="SVN109" s="6"/>
      <c r="SVO109" s="6"/>
      <c r="SVP109" s="6"/>
      <c r="SVQ109" s="100"/>
      <c r="SVR109" s="101"/>
      <c r="SVS109" s="101"/>
      <c r="SVT109" s="6"/>
      <c r="SVU109" s="6"/>
      <c r="SVV109" s="6"/>
      <c r="SVW109" s="6"/>
      <c r="SVX109" s="102"/>
      <c r="SVY109" s="6"/>
      <c r="SVZ109" s="102"/>
      <c r="SWA109" s="6"/>
      <c r="SWB109" s="6"/>
      <c r="SWC109" s="6"/>
      <c r="SWD109" s="6"/>
      <c r="SWE109" s="6"/>
      <c r="SWF109" s="6"/>
      <c r="SWG109" s="6"/>
      <c r="SWH109" s="6"/>
      <c r="SWI109" s="6"/>
      <c r="SWJ109" s="6"/>
      <c r="SWK109" s="6"/>
      <c r="SWL109" s="6"/>
      <c r="SWM109" s="6"/>
      <c r="SWN109" s="6"/>
      <c r="SWO109" s="6"/>
      <c r="SWP109" s="6"/>
      <c r="SWQ109" s="6"/>
      <c r="SWR109" s="98"/>
      <c r="SWS109" s="6"/>
      <c r="SWT109" s="6"/>
      <c r="SWU109" s="6"/>
      <c r="SWV109" s="99"/>
      <c r="SWW109" s="6"/>
      <c r="SWX109" s="6"/>
      <c r="SWY109" s="6"/>
      <c r="SWZ109" s="6"/>
      <c r="SXA109" s="6"/>
      <c r="SXB109" s="6"/>
      <c r="SXC109" s="6"/>
      <c r="SXD109" s="6"/>
      <c r="SXE109" s="6"/>
      <c r="SXF109" s="100"/>
      <c r="SXG109" s="101"/>
      <c r="SXH109" s="101"/>
      <c r="SXI109" s="6"/>
      <c r="SXJ109" s="6"/>
      <c r="SXK109" s="6"/>
      <c r="SXL109" s="6"/>
      <c r="SXM109" s="102"/>
      <c r="SXN109" s="6"/>
      <c r="SXO109" s="102"/>
      <c r="SXP109" s="6"/>
      <c r="SXQ109" s="6"/>
      <c r="SXR109" s="6"/>
      <c r="SXS109" s="6"/>
      <c r="SXT109" s="6"/>
      <c r="SXU109" s="6"/>
      <c r="SXV109" s="6"/>
      <c r="SXW109" s="6"/>
      <c r="SXX109" s="6"/>
      <c r="SXY109" s="6"/>
      <c r="SXZ109" s="6"/>
      <c r="SYA109" s="6"/>
      <c r="SYB109" s="6"/>
      <c r="SYC109" s="6"/>
      <c r="SYD109" s="6"/>
      <c r="SYE109" s="6"/>
      <c r="SYF109" s="6"/>
      <c r="SYG109" s="98"/>
      <c r="SYH109" s="6"/>
      <c r="SYI109" s="6"/>
      <c r="SYJ109" s="6"/>
      <c r="SYK109" s="99"/>
      <c r="SYL109" s="6"/>
      <c r="SYM109" s="6"/>
      <c r="SYN109" s="6"/>
      <c r="SYO109" s="6"/>
      <c r="SYP109" s="6"/>
      <c r="SYQ109" s="6"/>
      <c r="SYR109" s="6"/>
      <c r="SYS109" s="6"/>
      <c r="SYT109" s="6"/>
      <c r="SYU109" s="100"/>
      <c r="SYV109" s="101"/>
      <c r="SYW109" s="101"/>
      <c r="SYX109" s="6"/>
      <c r="SYY109" s="6"/>
      <c r="SYZ109" s="6"/>
      <c r="SZA109" s="6"/>
      <c r="SZB109" s="102"/>
      <c r="SZC109" s="6"/>
      <c r="SZD109" s="102"/>
      <c r="SZE109" s="6"/>
      <c r="SZF109" s="6"/>
      <c r="SZG109" s="6"/>
      <c r="SZH109" s="6"/>
      <c r="SZI109" s="6"/>
      <c r="SZJ109" s="6"/>
      <c r="SZK109" s="6"/>
      <c r="SZL109" s="6"/>
      <c r="SZM109" s="6"/>
      <c r="SZN109" s="6"/>
      <c r="SZO109" s="6"/>
      <c r="SZP109" s="6"/>
      <c r="SZQ109" s="6"/>
      <c r="SZR109" s="6"/>
      <c r="SZS109" s="6"/>
      <c r="SZT109" s="6"/>
      <c r="SZU109" s="6"/>
      <c r="SZV109" s="98"/>
      <c r="SZW109" s="6"/>
      <c r="SZX109" s="6"/>
      <c r="SZY109" s="6"/>
      <c r="SZZ109" s="99"/>
      <c r="TAA109" s="6"/>
      <c r="TAB109" s="6"/>
      <c r="TAC109" s="6"/>
      <c r="TAD109" s="6"/>
      <c r="TAE109" s="6"/>
      <c r="TAF109" s="6"/>
      <c r="TAG109" s="6"/>
      <c r="TAH109" s="6"/>
      <c r="TAI109" s="6"/>
      <c r="TAJ109" s="100"/>
      <c r="TAK109" s="101"/>
      <c r="TAL109" s="101"/>
      <c r="TAM109" s="6"/>
      <c r="TAN109" s="6"/>
      <c r="TAO109" s="6"/>
      <c r="TAP109" s="6"/>
      <c r="TAQ109" s="102"/>
      <c r="TAR109" s="6"/>
      <c r="TAS109" s="102"/>
      <c r="TAT109" s="6"/>
      <c r="TAU109" s="6"/>
      <c r="TAV109" s="6"/>
      <c r="TAW109" s="6"/>
      <c r="TAX109" s="6"/>
      <c r="TAY109" s="6"/>
      <c r="TAZ109" s="6"/>
      <c r="TBA109" s="6"/>
      <c r="TBB109" s="6"/>
      <c r="TBC109" s="6"/>
      <c r="TBD109" s="6"/>
      <c r="TBE109" s="6"/>
      <c r="TBF109" s="6"/>
      <c r="TBG109" s="6"/>
      <c r="TBH109" s="6"/>
      <c r="TBI109" s="6"/>
      <c r="TBJ109" s="6"/>
      <c r="TBK109" s="98"/>
      <c r="TBL109" s="6"/>
      <c r="TBM109" s="6"/>
      <c r="TBN109" s="6"/>
      <c r="TBO109" s="99"/>
      <c r="TBP109" s="6"/>
      <c r="TBQ109" s="6"/>
      <c r="TBR109" s="6"/>
      <c r="TBS109" s="6"/>
      <c r="TBT109" s="6"/>
      <c r="TBU109" s="6"/>
      <c r="TBV109" s="6"/>
      <c r="TBW109" s="6"/>
      <c r="TBX109" s="6"/>
      <c r="TBY109" s="100"/>
      <c r="TBZ109" s="101"/>
      <c r="TCA109" s="101"/>
      <c r="TCB109" s="6"/>
      <c r="TCC109" s="6"/>
      <c r="TCD109" s="6"/>
      <c r="TCE109" s="6"/>
      <c r="TCF109" s="102"/>
      <c r="TCG109" s="6"/>
      <c r="TCH109" s="102"/>
      <c r="TCI109" s="6"/>
      <c r="TCJ109" s="6"/>
      <c r="TCK109" s="6"/>
      <c r="TCL109" s="6"/>
      <c r="TCM109" s="6"/>
      <c r="TCN109" s="6"/>
      <c r="TCO109" s="6"/>
      <c r="TCP109" s="6"/>
      <c r="TCQ109" s="6"/>
      <c r="TCR109" s="6"/>
      <c r="TCS109" s="6"/>
      <c r="TCT109" s="6"/>
      <c r="TCU109" s="6"/>
      <c r="TCV109" s="6"/>
      <c r="TCW109" s="6"/>
      <c r="TCX109" s="6"/>
      <c r="TCY109" s="6"/>
      <c r="TCZ109" s="98"/>
      <c r="TDA109" s="6"/>
      <c r="TDB109" s="6"/>
      <c r="TDC109" s="6"/>
      <c r="TDD109" s="99"/>
      <c r="TDE109" s="6"/>
      <c r="TDF109" s="6"/>
      <c r="TDG109" s="6"/>
      <c r="TDH109" s="6"/>
      <c r="TDI109" s="6"/>
      <c r="TDJ109" s="6"/>
      <c r="TDK109" s="6"/>
      <c r="TDL109" s="6"/>
      <c r="TDM109" s="6"/>
      <c r="TDN109" s="100"/>
      <c r="TDO109" s="101"/>
      <c r="TDP109" s="101"/>
      <c r="TDQ109" s="6"/>
      <c r="TDR109" s="6"/>
      <c r="TDS109" s="6"/>
      <c r="TDT109" s="6"/>
      <c r="TDU109" s="102"/>
      <c r="TDV109" s="6"/>
      <c r="TDW109" s="102"/>
      <c r="TDX109" s="6"/>
      <c r="TDY109" s="6"/>
      <c r="TDZ109" s="6"/>
      <c r="TEA109" s="6"/>
      <c r="TEB109" s="6"/>
      <c r="TEC109" s="6"/>
      <c r="TED109" s="6"/>
      <c r="TEE109" s="6"/>
      <c r="TEF109" s="6"/>
      <c r="TEG109" s="6"/>
      <c r="TEH109" s="6"/>
      <c r="TEI109" s="6"/>
      <c r="TEJ109" s="6"/>
      <c r="TEK109" s="6"/>
      <c r="TEL109" s="6"/>
      <c r="TEM109" s="6"/>
      <c r="TEN109" s="6"/>
      <c r="TEO109" s="98"/>
      <c r="TEP109" s="6"/>
      <c r="TEQ109" s="6"/>
      <c r="TER109" s="6"/>
      <c r="TES109" s="99"/>
      <c r="TET109" s="6"/>
      <c r="TEU109" s="6"/>
      <c r="TEV109" s="6"/>
      <c r="TEW109" s="6"/>
      <c r="TEX109" s="6"/>
      <c r="TEY109" s="6"/>
      <c r="TEZ109" s="6"/>
      <c r="TFA109" s="6"/>
      <c r="TFB109" s="6"/>
      <c r="TFC109" s="100"/>
      <c r="TFD109" s="101"/>
      <c r="TFE109" s="101"/>
      <c r="TFF109" s="6"/>
      <c r="TFG109" s="6"/>
      <c r="TFH109" s="6"/>
      <c r="TFI109" s="6"/>
      <c r="TFJ109" s="102"/>
      <c r="TFK109" s="6"/>
      <c r="TFL109" s="102"/>
      <c r="TFM109" s="6"/>
      <c r="TFN109" s="6"/>
      <c r="TFO109" s="6"/>
      <c r="TFP109" s="6"/>
      <c r="TFQ109" s="6"/>
      <c r="TFR109" s="6"/>
      <c r="TFS109" s="6"/>
      <c r="TFT109" s="6"/>
      <c r="TFU109" s="6"/>
      <c r="TFV109" s="6"/>
      <c r="TFW109" s="6"/>
      <c r="TFX109" s="6"/>
      <c r="TFY109" s="6"/>
      <c r="TFZ109" s="6"/>
      <c r="TGA109" s="6"/>
      <c r="TGB109" s="6"/>
      <c r="TGC109" s="6"/>
      <c r="TGD109" s="98"/>
      <c r="TGE109" s="6"/>
      <c r="TGF109" s="6"/>
      <c r="TGG109" s="6"/>
      <c r="TGH109" s="99"/>
      <c r="TGI109" s="6"/>
      <c r="TGJ109" s="6"/>
      <c r="TGK109" s="6"/>
      <c r="TGL109" s="6"/>
      <c r="TGM109" s="6"/>
      <c r="TGN109" s="6"/>
      <c r="TGO109" s="6"/>
      <c r="TGP109" s="6"/>
      <c r="TGQ109" s="6"/>
      <c r="TGR109" s="100"/>
      <c r="TGS109" s="101"/>
      <c r="TGT109" s="101"/>
      <c r="TGU109" s="6"/>
      <c r="TGV109" s="6"/>
      <c r="TGW109" s="6"/>
      <c r="TGX109" s="6"/>
      <c r="TGY109" s="102"/>
      <c r="TGZ109" s="6"/>
      <c r="THA109" s="102"/>
      <c r="THB109" s="6"/>
      <c r="THC109" s="6"/>
      <c r="THD109" s="6"/>
      <c r="THE109" s="6"/>
      <c r="THF109" s="6"/>
      <c r="THG109" s="6"/>
      <c r="THH109" s="6"/>
      <c r="THI109" s="6"/>
      <c r="THJ109" s="6"/>
      <c r="THK109" s="6"/>
      <c r="THL109" s="6"/>
      <c r="THM109" s="6"/>
      <c r="THN109" s="6"/>
      <c r="THO109" s="6"/>
      <c r="THP109" s="6"/>
      <c r="THQ109" s="6"/>
      <c r="THR109" s="6"/>
      <c r="THS109" s="98"/>
      <c r="THT109" s="6"/>
      <c r="THU109" s="6"/>
      <c r="THV109" s="6"/>
      <c r="THW109" s="99"/>
      <c r="THX109" s="6"/>
      <c r="THY109" s="6"/>
      <c r="THZ109" s="6"/>
      <c r="TIA109" s="6"/>
      <c r="TIB109" s="6"/>
      <c r="TIC109" s="6"/>
      <c r="TID109" s="6"/>
      <c r="TIE109" s="6"/>
      <c r="TIF109" s="6"/>
      <c r="TIG109" s="100"/>
      <c r="TIH109" s="101"/>
      <c r="TII109" s="101"/>
      <c r="TIJ109" s="6"/>
      <c r="TIK109" s="6"/>
      <c r="TIL109" s="6"/>
      <c r="TIM109" s="6"/>
      <c r="TIN109" s="102"/>
      <c r="TIO109" s="6"/>
      <c r="TIP109" s="102"/>
      <c r="TIQ109" s="6"/>
      <c r="TIR109" s="6"/>
      <c r="TIS109" s="6"/>
      <c r="TIT109" s="6"/>
      <c r="TIU109" s="6"/>
      <c r="TIV109" s="6"/>
      <c r="TIW109" s="6"/>
      <c r="TIX109" s="6"/>
      <c r="TIY109" s="6"/>
      <c r="TIZ109" s="6"/>
      <c r="TJA109" s="6"/>
      <c r="TJB109" s="6"/>
      <c r="TJC109" s="6"/>
      <c r="TJD109" s="6"/>
      <c r="TJE109" s="6"/>
      <c r="TJF109" s="6"/>
      <c r="TJG109" s="6"/>
      <c r="TJH109" s="98"/>
      <c r="TJI109" s="6"/>
      <c r="TJJ109" s="6"/>
      <c r="TJK109" s="6"/>
      <c r="TJL109" s="99"/>
      <c r="TJM109" s="6"/>
      <c r="TJN109" s="6"/>
      <c r="TJO109" s="6"/>
      <c r="TJP109" s="6"/>
      <c r="TJQ109" s="6"/>
      <c r="TJR109" s="6"/>
      <c r="TJS109" s="6"/>
      <c r="TJT109" s="6"/>
      <c r="TJU109" s="6"/>
      <c r="TJV109" s="100"/>
      <c r="TJW109" s="101"/>
      <c r="TJX109" s="101"/>
      <c r="TJY109" s="6"/>
      <c r="TJZ109" s="6"/>
      <c r="TKA109" s="6"/>
      <c r="TKB109" s="6"/>
      <c r="TKC109" s="102"/>
      <c r="TKD109" s="6"/>
      <c r="TKE109" s="102"/>
      <c r="TKF109" s="6"/>
      <c r="TKG109" s="6"/>
      <c r="TKH109" s="6"/>
      <c r="TKI109" s="6"/>
      <c r="TKJ109" s="6"/>
      <c r="TKK109" s="6"/>
      <c r="TKL109" s="6"/>
      <c r="TKM109" s="6"/>
      <c r="TKN109" s="6"/>
      <c r="TKO109" s="6"/>
      <c r="TKP109" s="6"/>
      <c r="TKQ109" s="6"/>
      <c r="TKR109" s="6"/>
      <c r="TKS109" s="6"/>
      <c r="TKT109" s="6"/>
      <c r="TKU109" s="6"/>
      <c r="TKV109" s="6"/>
      <c r="TKW109" s="98"/>
      <c r="TKX109" s="6"/>
      <c r="TKY109" s="6"/>
      <c r="TKZ109" s="6"/>
      <c r="TLA109" s="99"/>
      <c r="TLB109" s="6"/>
      <c r="TLC109" s="6"/>
      <c r="TLD109" s="6"/>
      <c r="TLE109" s="6"/>
      <c r="TLF109" s="6"/>
      <c r="TLG109" s="6"/>
      <c r="TLH109" s="6"/>
      <c r="TLI109" s="6"/>
      <c r="TLJ109" s="6"/>
      <c r="TLK109" s="100"/>
      <c r="TLL109" s="101"/>
      <c r="TLM109" s="101"/>
      <c r="TLN109" s="6"/>
      <c r="TLO109" s="6"/>
      <c r="TLP109" s="6"/>
      <c r="TLQ109" s="6"/>
      <c r="TLR109" s="102"/>
      <c r="TLS109" s="6"/>
      <c r="TLT109" s="102"/>
      <c r="TLU109" s="6"/>
      <c r="TLV109" s="6"/>
      <c r="TLW109" s="6"/>
      <c r="TLX109" s="6"/>
      <c r="TLY109" s="6"/>
      <c r="TLZ109" s="6"/>
      <c r="TMA109" s="6"/>
      <c r="TMB109" s="6"/>
      <c r="TMC109" s="6"/>
      <c r="TMD109" s="6"/>
      <c r="TME109" s="6"/>
      <c r="TMF109" s="6"/>
      <c r="TMG109" s="6"/>
      <c r="TMH109" s="6"/>
      <c r="TMI109" s="6"/>
      <c r="TMJ109" s="6"/>
      <c r="TMK109" s="6"/>
      <c r="TML109" s="98"/>
      <c r="TMM109" s="6"/>
      <c r="TMN109" s="6"/>
      <c r="TMO109" s="6"/>
      <c r="TMP109" s="99"/>
      <c r="TMQ109" s="6"/>
      <c r="TMR109" s="6"/>
      <c r="TMS109" s="6"/>
      <c r="TMT109" s="6"/>
      <c r="TMU109" s="6"/>
      <c r="TMV109" s="6"/>
      <c r="TMW109" s="6"/>
      <c r="TMX109" s="6"/>
      <c r="TMY109" s="6"/>
      <c r="TMZ109" s="100"/>
      <c r="TNA109" s="101"/>
      <c r="TNB109" s="101"/>
      <c r="TNC109" s="6"/>
      <c r="TND109" s="6"/>
      <c r="TNE109" s="6"/>
      <c r="TNF109" s="6"/>
      <c r="TNG109" s="102"/>
      <c r="TNH109" s="6"/>
      <c r="TNI109" s="102"/>
      <c r="TNJ109" s="6"/>
      <c r="TNK109" s="6"/>
      <c r="TNL109" s="6"/>
      <c r="TNM109" s="6"/>
      <c r="TNN109" s="6"/>
      <c r="TNO109" s="6"/>
      <c r="TNP109" s="6"/>
      <c r="TNQ109" s="6"/>
      <c r="TNR109" s="6"/>
      <c r="TNS109" s="6"/>
      <c r="TNT109" s="6"/>
      <c r="TNU109" s="6"/>
      <c r="TNV109" s="6"/>
      <c r="TNW109" s="6"/>
      <c r="TNX109" s="6"/>
      <c r="TNY109" s="6"/>
      <c r="TNZ109" s="6"/>
      <c r="TOA109" s="98"/>
      <c r="TOB109" s="6"/>
      <c r="TOC109" s="6"/>
      <c r="TOD109" s="6"/>
      <c r="TOE109" s="99"/>
      <c r="TOF109" s="6"/>
      <c r="TOG109" s="6"/>
      <c r="TOH109" s="6"/>
      <c r="TOI109" s="6"/>
      <c r="TOJ109" s="6"/>
      <c r="TOK109" s="6"/>
      <c r="TOL109" s="6"/>
      <c r="TOM109" s="6"/>
      <c r="TON109" s="6"/>
      <c r="TOO109" s="100"/>
      <c r="TOP109" s="101"/>
      <c r="TOQ109" s="101"/>
      <c r="TOR109" s="6"/>
      <c r="TOS109" s="6"/>
      <c r="TOT109" s="6"/>
      <c r="TOU109" s="6"/>
      <c r="TOV109" s="102"/>
      <c r="TOW109" s="6"/>
      <c r="TOX109" s="102"/>
      <c r="TOY109" s="6"/>
      <c r="TOZ109" s="6"/>
      <c r="TPA109" s="6"/>
      <c r="TPB109" s="6"/>
      <c r="TPC109" s="6"/>
      <c r="TPD109" s="6"/>
      <c r="TPE109" s="6"/>
      <c r="TPF109" s="6"/>
      <c r="TPG109" s="6"/>
      <c r="TPH109" s="6"/>
      <c r="TPI109" s="6"/>
      <c r="TPJ109" s="6"/>
      <c r="TPK109" s="6"/>
      <c r="TPL109" s="6"/>
      <c r="TPM109" s="6"/>
      <c r="TPN109" s="6"/>
      <c r="TPO109" s="6"/>
      <c r="TPP109" s="98"/>
      <c r="TPQ109" s="6"/>
      <c r="TPR109" s="6"/>
      <c r="TPS109" s="6"/>
      <c r="TPT109" s="99"/>
      <c r="TPU109" s="6"/>
      <c r="TPV109" s="6"/>
      <c r="TPW109" s="6"/>
      <c r="TPX109" s="6"/>
      <c r="TPY109" s="6"/>
      <c r="TPZ109" s="6"/>
      <c r="TQA109" s="6"/>
      <c r="TQB109" s="6"/>
      <c r="TQC109" s="6"/>
      <c r="TQD109" s="100"/>
      <c r="TQE109" s="101"/>
      <c r="TQF109" s="101"/>
      <c r="TQG109" s="6"/>
      <c r="TQH109" s="6"/>
      <c r="TQI109" s="6"/>
      <c r="TQJ109" s="6"/>
      <c r="TQK109" s="102"/>
      <c r="TQL109" s="6"/>
      <c r="TQM109" s="102"/>
      <c r="TQN109" s="6"/>
      <c r="TQO109" s="6"/>
      <c r="TQP109" s="6"/>
      <c r="TQQ109" s="6"/>
      <c r="TQR109" s="6"/>
      <c r="TQS109" s="6"/>
      <c r="TQT109" s="6"/>
      <c r="TQU109" s="6"/>
      <c r="TQV109" s="6"/>
      <c r="TQW109" s="6"/>
      <c r="TQX109" s="6"/>
      <c r="TQY109" s="6"/>
      <c r="TQZ109" s="6"/>
      <c r="TRA109" s="6"/>
      <c r="TRB109" s="6"/>
      <c r="TRC109" s="6"/>
      <c r="TRD109" s="6"/>
      <c r="TRE109" s="98"/>
      <c r="TRF109" s="6"/>
      <c r="TRG109" s="6"/>
      <c r="TRH109" s="6"/>
      <c r="TRI109" s="99"/>
      <c r="TRJ109" s="6"/>
      <c r="TRK109" s="6"/>
      <c r="TRL109" s="6"/>
      <c r="TRM109" s="6"/>
      <c r="TRN109" s="6"/>
      <c r="TRO109" s="6"/>
      <c r="TRP109" s="6"/>
      <c r="TRQ109" s="6"/>
      <c r="TRR109" s="6"/>
      <c r="TRS109" s="100"/>
      <c r="TRT109" s="101"/>
      <c r="TRU109" s="101"/>
      <c r="TRV109" s="6"/>
      <c r="TRW109" s="6"/>
      <c r="TRX109" s="6"/>
      <c r="TRY109" s="6"/>
      <c r="TRZ109" s="102"/>
      <c r="TSA109" s="6"/>
      <c r="TSB109" s="102"/>
      <c r="TSC109" s="6"/>
      <c r="TSD109" s="6"/>
      <c r="TSE109" s="6"/>
      <c r="TSF109" s="6"/>
      <c r="TSG109" s="6"/>
      <c r="TSH109" s="6"/>
      <c r="TSI109" s="6"/>
      <c r="TSJ109" s="6"/>
      <c r="TSK109" s="6"/>
      <c r="TSL109" s="6"/>
      <c r="TSM109" s="6"/>
      <c r="TSN109" s="6"/>
      <c r="TSO109" s="6"/>
      <c r="TSP109" s="6"/>
      <c r="TSQ109" s="6"/>
      <c r="TSR109" s="6"/>
      <c r="TSS109" s="6"/>
      <c r="TST109" s="98"/>
      <c r="TSU109" s="6"/>
      <c r="TSV109" s="6"/>
      <c r="TSW109" s="6"/>
      <c r="TSX109" s="99"/>
      <c r="TSY109" s="6"/>
      <c r="TSZ109" s="6"/>
      <c r="TTA109" s="6"/>
      <c r="TTB109" s="6"/>
      <c r="TTC109" s="6"/>
      <c r="TTD109" s="6"/>
      <c r="TTE109" s="6"/>
      <c r="TTF109" s="6"/>
      <c r="TTG109" s="6"/>
      <c r="TTH109" s="100"/>
      <c r="TTI109" s="101"/>
      <c r="TTJ109" s="101"/>
      <c r="TTK109" s="6"/>
      <c r="TTL109" s="6"/>
      <c r="TTM109" s="6"/>
      <c r="TTN109" s="6"/>
      <c r="TTO109" s="102"/>
      <c r="TTP109" s="6"/>
      <c r="TTQ109" s="102"/>
      <c r="TTR109" s="6"/>
      <c r="TTS109" s="6"/>
      <c r="TTT109" s="6"/>
      <c r="TTU109" s="6"/>
      <c r="TTV109" s="6"/>
      <c r="TTW109" s="6"/>
      <c r="TTX109" s="6"/>
      <c r="TTY109" s="6"/>
      <c r="TTZ109" s="6"/>
      <c r="TUA109" s="6"/>
      <c r="TUB109" s="6"/>
      <c r="TUC109" s="6"/>
      <c r="TUD109" s="6"/>
      <c r="TUE109" s="6"/>
      <c r="TUF109" s="6"/>
      <c r="TUG109" s="6"/>
      <c r="TUH109" s="6"/>
      <c r="TUI109" s="98"/>
      <c r="TUJ109" s="6"/>
      <c r="TUK109" s="6"/>
      <c r="TUL109" s="6"/>
      <c r="TUM109" s="99"/>
      <c r="TUN109" s="6"/>
      <c r="TUO109" s="6"/>
      <c r="TUP109" s="6"/>
      <c r="TUQ109" s="6"/>
      <c r="TUR109" s="6"/>
      <c r="TUS109" s="6"/>
      <c r="TUT109" s="6"/>
      <c r="TUU109" s="6"/>
      <c r="TUV109" s="6"/>
      <c r="TUW109" s="100"/>
      <c r="TUX109" s="101"/>
      <c r="TUY109" s="101"/>
      <c r="TUZ109" s="6"/>
      <c r="TVA109" s="6"/>
      <c r="TVB109" s="6"/>
      <c r="TVC109" s="6"/>
      <c r="TVD109" s="102"/>
      <c r="TVE109" s="6"/>
      <c r="TVF109" s="102"/>
      <c r="TVG109" s="6"/>
      <c r="TVH109" s="6"/>
      <c r="TVI109" s="6"/>
      <c r="TVJ109" s="6"/>
      <c r="TVK109" s="6"/>
      <c r="TVL109" s="6"/>
      <c r="TVM109" s="6"/>
      <c r="TVN109" s="6"/>
      <c r="TVO109" s="6"/>
      <c r="TVP109" s="6"/>
      <c r="TVQ109" s="6"/>
      <c r="TVR109" s="6"/>
      <c r="TVS109" s="6"/>
      <c r="TVT109" s="6"/>
      <c r="TVU109" s="6"/>
      <c r="TVV109" s="6"/>
      <c r="TVW109" s="6"/>
      <c r="TVX109" s="98"/>
      <c r="TVY109" s="6"/>
      <c r="TVZ109" s="6"/>
      <c r="TWA109" s="6"/>
      <c r="TWB109" s="99"/>
      <c r="TWC109" s="6"/>
      <c r="TWD109" s="6"/>
      <c r="TWE109" s="6"/>
      <c r="TWF109" s="6"/>
      <c r="TWG109" s="6"/>
      <c r="TWH109" s="6"/>
      <c r="TWI109" s="6"/>
      <c r="TWJ109" s="6"/>
      <c r="TWK109" s="6"/>
      <c r="TWL109" s="100"/>
      <c r="TWM109" s="101"/>
      <c r="TWN109" s="101"/>
      <c r="TWO109" s="6"/>
      <c r="TWP109" s="6"/>
      <c r="TWQ109" s="6"/>
      <c r="TWR109" s="6"/>
      <c r="TWS109" s="102"/>
      <c r="TWT109" s="6"/>
      <c r="TWU109" s="102"/>
      <c r="TWV109" s="6"/>
      <c r="TWW109" s="6"/>
      <c r="TWX109" s="6"/>
      <c r="TWY109" s="6"/>
      <c r="TWZ109" s="6"/>
      <c r="TXA109" s="6"/>
      <c r="TXB109" s="6"/>
      <c r="TXC109" s="6"/>
      <c r="TXD109" s="6"/>
      <c r="TXE109" s="6"/>
      <c r="TXF109" s="6"/>
      <c r="TXG109" s="6"/>
      <c r="TXH109" s="6"/>
      <c r="TXI109" s="6"/>
      <c r="TXJ109" s="6"/>
      <c r="TXK109" s="6"/>
      <c r="TXL109" s="6"/>
      <c r="TXM109" s="98"/>
      <c r="TXN109" s="6"/>
      <c r="TXO109" s="6"/>
      <c r="TXP109" s="6"/>
      <c r="TXQ109" s="99"/>
      <c r="TXR109" s="6"/>
      <c r="TXS109" s="6"/>
      <c r="TXT109" s="6"/>
      <c r="TXU109" s="6"/>
      <c r="TXV109" s="6"/>
      <c r="TXW109" s="6"/>
      <c r="TXX109" s="6"/>
      <c r="TXY109" s="6"/>
      <c r="TXZ109" s="6"/>
      <c r="TYA109" s="100"/>
      <c r="TYB109" s="101"/>
      <c r="TYC109" s="101"/>
      <c r="TYD109" s="6"/>
      <c r="TYE109" s="6"/>
      <c r="TYF109" s="6"/>
      <c r="TYG109" s="6"/>
      <c r="TYH109" s="102"/>
      <c r="TYI109" s="6"/>
      <c r="TYJ109" s="102"/>
      <c r="TYK109" s="6"/>
      <c r="TYL109" s="6"/>
      <c r="TYM109" s="6"/>
      <c r="TYN109" s="6"/>
      <c r="TYO109" s="6"/>
      <c r="TYP109" s="6"/>
      <c r="TYQ109" s="6"/>
      <c r="TYR109" s="6"/>
      <c r="TYS109" s="6"/>
      <c r="TYT109" s="6"/>
      <c r="TYU109" s="6"/>
      <c r="TYV109" s="6"/>
      <c r="TYW109" s="6"/>
      <c r="TYX109" s="6"/>
      <c r="TYY109" s="6"/>
      <c r="TYZ109" s="6"/>
      <c r="TZA109" s="6"/>
      <c r="TZB109" s="98"/>
      <c r="TZC109" s="6"/>
      <c r="TZD109" s="6"/>
      <c r="TZE109" s="6"/>
      <c r="TZF109" s="99"/>
      <c r="TZG109" s="6"/>
      <c r="TZH109" s="6"/>
      <c r="TZI109" s="6"/>
      <c r="TZJ109" s="6"/>
      <c r="TZK109" s="6"/>
      <c r="TZL109" s="6"/>
      <c r="TZM109" s="6"/>
      <c r="TZN109" s="6"/>
      <c r="TZO109" s="6"/>
      <c r="TZP109" s="100"/>
      <c r="TZQ109" s="101"/>
      <c r="TZR109" s="101"/>
      <c r="TZS109" s="6"/>
      <c r="TZT109" s="6"/>
      <c r="TZU109" s="6"/>
      <c r="TZV109" s="6"/>
      <c r="TZW109" s="102"/>
      <c r="TZX109" s="6"/>
      <c r="TZY109" s="102"/>
      <c r="TZZ109" s="6"/>
      <c r="UAA109" s="6"/>
      <c r="UAB109" s="6"/>
      <c r="UAC109" s="6"/>
      <c r="UAD109" s="6"/>
      <c r="UAE109" s="6"/>
      <c r="UAF109" s="6"/>
      <c r="UAG109" s="6"/>
      <c r="UAH109" s="6"/>
      <c r="UAI109" s="6"/>
      <c r="UAJ109" s="6"/>
      <c r="UAK109" s="6"/>
      <c r="UAL109" s="6"/>
      <c r="UAM109" s="6"/>
      <c r="UAN109" s="6"/>
      <c r="UAO109" s="6"/>
      <c r="UAP109" s="6"/>
      <c r="UAQ109" s="98"/>
      <c r="UAR109" s="6"/>
      <c r="UAS109" s="6"/>
      <c r="UAT109" s="6"/>
      <c r="UAU109" s="99"/>
      <c r="UAV109" s="6"/>
      <c r="UAW109" s="6"/>
      <c r="UAX109" s="6"/>
      <c r="UAY109" s="6"/>
      <c r="UAZ109" s="6"/>
      <c r="UBA109" s="6"/>
      <c r="UBB109" s="6"/>
      <c r="UBC109" s="6"/>
      <c r="UBD109" s="6"/>
      <c r="UBE109" s="100"/>
      <c r="UBF109" s="101"/>
      <c r="UBG109" s="101"/>
      <c r="UBH109" s="6"/>
      <c r="UBI109" s="6"/>
      <c r="UBJ109" s="6"/>
      <c r="UBK109" s="6"/>
      <c r="UBL109" s="102"/>
      <c r="UBM109" s="6"/>
      <c r="UBN109" s="102"/>
      <c r="UBO109" s="6"/>
      <c r="UBP109" s="6"/>
      <c r="UBQ109" s="6"/>
      <c r="UBR109" s="6"/>
      <c r="UBS109" s="6"/>
      <c r="UBT109" s="6"/>
      <c r="UBU109" s="6"/>
      <c r="UBV109" s="6"/>
      <c r="UBW109" s="6"/>
      <c r="UBX109" s="6"/>
      <c r="UBY109" s="6"/>
      <c r="UBZ109" s="6"/>
      <c r="UCA109" s="6"/>
      <c r="UCB109" s="6"/>
      <c r="UCC109" s="6"/>
      <c r="UCD109" s="6"/>
      <c r="UCE109" s="6"/>
      <c r="UCF109" s="98"/>
      <c r="UCG109" s="6"/>
      <c r="UCH109" s="6"/>
      <c r="UCI109" s="6"/>
      <c r="UCJ109" s="99"/>
      <c r="UCK109" s="6"/>
      <c r="UCL109" s="6"/>
      <c r="UCM109" s="6"/>
      <c r="UCN109" s="6"/>
      <c r="UCO109" s="6"/>
      <c r="UCP109" s="6"/>
      <c r="UCQ109" s="6"/>
      <c r="UCR109" s="6"/>
      <c r="UCS109" s="6"/>
      <c r="UCT109" s="100"/>
      <c r="UCU109" s="101"/>
      <c r="UCV109" s="101"/>
      <c r="UCW109" s="6"/>
      <c r="UCX109" s="6"/>
      <c r="UCY109" s="6"/>
      <c r="UCZ109" s="6"/>
      <c r="UDA109" s="102"/>
      <c r="UDB109" s="6"/>
      <c r="UDC109" s="102"/>
      <c r="UDD109" s="6"/>
      <c r="UDE109" s="6"/>
      <c r="UDF109" s="6"/>
      <c r="UDG109" s="6"/>
      <c r="UDH109" s="6"/>
      <c r="UDI109" s="6"/>
      <c r="UDJ109" s="6"/>
      <c r="UDK109" s="6"/>
      <c r="UDL109" s="6"/>
      <c r="UDM109" s="6"/>
      <c r="UDN109" s="6"/>
      <c r="UDO109" s="6"/>
      <c r="UDP109" s="6"/>
      <c r="UDQ109" s="6"/>
      <c r="UDR109" s="6"/>
      <c r="UDS109" s="6"/>
      <c r="UDT109" s="6"/>
      <c r="UDU109" s="98"/>
      <c r="UDV109" s="6"/>
      <c r="UDW109" s="6"/>
      <c r="UDX109" s="6"/>
      <c r="UDY109" s="99"/>
      <c r="UDZ109" s="6"/>
      <c r="UEA109" s="6"/>
      <c r="UEB109" s="6"/>
      <c r="UEC109" s="6"/>
      <c r="UED109" s="6"/>
      <c r="UEE109" s="6"/>
      <c r="UEF109" s="6"/>
      <c r="UEG109" s="6"/>
      <c r="UEH109" s="6"/>
      <c r="UEI109" s="100"/>
      <c r="UEJ109" s="101"/>
      <c r="UEK109" s="101"/>
      <c r="UEL109" s="6"/>
      <c r="UEM109" s="6"/>
      <c r="UEN109" s="6"/>
      <c r="UEO109" s="6"/>
      <c r="UEP109" s="102"/>
      <c r="UEQ109" s="6"/>
      <c r="UER109" s="102"/>
      <c r="UES109" s="6"/>
      <c r="UET109" s="6"/>
      <c r="UEU109" s="6"/>
      <c r="UEV109" s="6"/>
      <c r="UEW109" s="6"/>
      <c r="UEX109" s="6"/>
      <c r="UEY109" s="6"/>
      <c r="UEZ109" s="6"/>
      <c r="UFA109" s="6"/>
      <c r="UFB109" s="6"/>
      <c r="UFC109" s="6"/>
      <c r="UFD109" s="6"/>
      <c r="UFE109" s="6"/>
      <c r="UFF109" s="6"/>
      <c r="UFG109" s="6"/>
      <c r="UFH109" s="6"/>
      <c r="UFI109" s="6"/>
      <c r="UFJ109" s="98"/>
      <c r="UFK109" s="6"/>
      <c r="UFL109" s="6"/>
      <c r="UFM109" s="6"/>
      <c r="UFN109" s="99"/>
      <c r="UFO109" s="6"/>
      <c r="UFP109" s="6"/>
      <c r="UFQ109" s="6"/>
      <c r="UFR109" s="6"/>
      <c r="UFS109" s="6"/>
      <c r="UFT109" s="6"/>
      <c r="UFU109" s="6"/>
      <c r="UFV109" s="6"/>
      <c r="UFW109" s="6"/>
      <c r="UFX109" s="100"/>
      <c r="UFY109" s="101"/>
      <c r="UFZ109" s="101"/>
      <c r="UGA109" s="6"/>
      <c r="UGB109" s="6"/>
      <c r="UGC109" s="6"/>
      <c r="UGD109" s="6"/>
      <c r="UGE109" s="102"/>
      <c r="UGF109" s="6"/>
      <c r="UGG109" s="102"/>
      <c r="UGH109" s="6"/>
      <c r="UGI109" s="6"/>
      <c r="UGJ109" s="6"/>
      <c r="UGK109" s="6"/>
      <c r="UGL109" s="6"/>
      <c r="UGM109" s="6"/>
      <c r="UGN109" s="6"/>
      <c r="UGO109" s="6"/>
      <c r="UGP109" s="6"/>
      <c r="UGQ109" s="6"/>
      <c r="UGR109" s="6"/>
      <c r="UGS109" s="6"/>
      <c r="UGT109" s="6"/>
      <c r="UGU109" s="6"/>
      <c r="UGV109" s="6"/>
      <c r="UGW109" s="6"/>
      <c r="UGX109" s="6"/>
      <c r="UGY109" s="98"/>
      <c r="UGZ109" s="6"/>
      <c r="UHA109" s="6"/>
      <c r="UHB109" s="6"/>
      <c r="UHC109" s="99"/>
      <c r="UHD109" s="6"/>
      <c r="UHE109" s="6"/>
      <c r="UHF109" s="6"/>
      <c r="UHG109" s="6"/>
      <c r="UHH109" s="6"/>
      <c r="UHI109" s="6"/>
      <c r="UHJ109" s="6"/>
      <c r="UHK109" s="6"/>
      <c r="UHL109" s="6"/>
      <c r="UHM109" s="100"/>
      <c r="UHN109" s="101"/>
      <c r="UHO109" s="101"/>
      <c r="UHP109" s="6"/>
      <c r="UHQ109" s="6"/>
      <c r="UHR109" s="6"/>
      <c r="UHS109" s="6"/>
      <c r="UHT109" s="102"/>
      <c r="UHU109" s="6"/>
      <c r="UHV109" s="102"/>
      <c r="UHW109" s="6"/>
      <c r="UHX109" s="6"/>
      <c r="UHY109" s="6"/>
      <c r="UHZ109" s="6"/>
      <c r="UIA109" s="6"/>
      <c r="UIB109" s="6"/>
      <c r="UIC109" s="6"/>
      <c r="UID109" s="6"/>
      <c r="UIE109" s="6"/>
      <c r="UIF109" s="6"/>
      <c r="UIG109" s="6"/>
      <c r="UIH109" s="6"/>
      <c r="UII109" s="6"/>
      <c r="UIJ109" s="6"/>
      <c r="UIK109" s="6"/>
      <c r="UIL109" s="6"/>
      <c r="UIM109" s="6"/>
      <c r="UIN109" s="98"/>
      <c r="UIO109" s="6"/>
      <c r="UIP109" s="6"/>
      <c r="UIQ109" s="6"/>
      <c r="UIR109" s="99"/>
      <c r="UIS109" s="6"/>
      <c r="UIT109" s="6"/>
      <c r="UIU109" s="6"/>
      <c r="UIV109" s="6"/>
      <c r="UIW109" s="6"/>
      <c r="UIX109" s="6"/>
      <c r="UIY109" s="6"/>
      <c r="UIZ109" s="6"/>
      <c r="UJA109" s="6"/>
      <c r="UJB109" s="100"/>
      <c r="UJC109" s="101"/>
      <c r="UJD109" s="101"/>
      <c r="UJE109" s="6"/>
      <c r="UJF109" s="6"/>
      <c r="UJG109" s="6"/>
      <c r="UJH109" s="6"/>
      <c r="UJI109" s="102"/>
      <c r="UJJ109" s="6"/>
      <c r="UJK109" s="102"/>
      <c r="UJL109" s="6"/>
      <c r="UJM109" s="6"/>
      <c r="UJN109" s="6"/>
      <c r="UJO109" s="6"/>
      <c r="UJP109" s="6"/>
      <c r="UJQ109" s="6"/>
      <c r="UJR109" s="6"/>
      <c r="UJS109" s="6"/>
      <c r="UJT109" s="6"/>
      <c r="UJU109" s="6"/>
      <c r="UJV109" s="6"/>
      <c r="UJW109" s="6"/>
      <c r="UJX109" s="6"/>
      <c r="UJY109" s="6"/>
      <c r="UJZ109" s="6"/>
      <c r="UKA109" s="6"/>
      <c r="UKB109" s="6"/>
      <c r="UKC109" s="98"/>
      <c r="UKD109" s="6"/>
      <c r="UKE109" s="6"/>
      <c r="UKF109" s="6"/>
      <c r="UKG109" s="99"/>
      <c r="UKH109" s="6"/>
      <c r="UKI109" s="6"/>
      <c r="UKJ109" s="6"/>
      <c r="UKK109" s="6"/>
      <c r="UKL109" s="6"/>
      <c r="UKM109" s="6"/>
      <c r="UKN109" s="6"/>
      <c r="UKO109" s="6"/>
      <c r="UKP109" s="6"/>
      <c r="UKQ109" s="100"/>
      <c r="UKR109" s="101"/>
      <c r="UKS109" s="101"/>
      <c r="UKT109" s="6"/>
      <c r="UKU109" s="6"/>
      <c r="UKV109" s="6"/>
      <c r="UKW109" s="6"/>
      <c r="UKX109" s="102"/>
      <c r="UKY109" s="6"/>
      <c r="UKZ109" s="102"/>
      <c r="ULA109" s="6"/>
      <c r="ULB109" s="6"/>
      <c r="ULC109" s="6"/>
      <c r="ULD109" s="6"/>
      <c r="ULE109" s="6"/>
      <c r="ULF109" s="6"/>
      <c r="ULG109" s="6"/>
      <c r="ULH109" s="6"/>
      <c r="ULI109" s="6"/>
      <c r="ULJ109" s="6"/>
      <c r="ULK109" s="6"/>
      <c r="ULL109" s="6"/>
      <c r="ULM109" s="6"/>
      <c r="ULN109" s="6"/>
      <c r="ULO109" s="6"/>
      <c r="ULP109" s="6"/>
      <c r="ULQ109" s="6"/>
      <c r="ULR109" s="98"/>
      <c r="ULS109" s="6"/>
      <c r="ULT109" s="6"/>
      <c r="ULU109" s="6"/>
      <c r="ULV109" s="99"/>
      <c r="ULW109" s="6"/>
      <c r="ULX109" s="6"/>
      <c r="ULY109" s="6"/>
      <c r="ULZ109" s="6"/>
      <c r="UMA109" s="6"/>
      <c r="UMB109" s="6"/>
      <c r="UMC109" s="6"/>
      <c r="UMD109" s="6"/>
      <c r="UME109" s="6"/>
      <c r="UMF109" s="100"/>
      <c r="UMG109" s="101"/>
      <c r="UMH109" s="101"/>
      <c r="UMI109" s="6"/>
      <c r="UMJ109" s="6"/>
      <c r="UMK109" s="6"/>
      <c r="UML109" s="6"/>
      <c r="UMM109" s="102"/>
      <c r="UMN109" s="6"/>
      <c r="UMO109" s="102"/>
      <c r="UMP109" s="6"/>
      <c r="UMQ109" s="6"/>
      <c r="UMR109" s="6"/>
      <c r="UMS109" s="6"/>
      <c r="UMT109" s="6"/>
      <c r="UMU109" s="6"/>
      <c r="UMV109" s="6"/>
      <c r="UMW109" s="6"/>
      <c r="UMX109" s="6"/>
      <c r="UMY109" s="6"/>
      <c r="UMZ109" s="6"/>
      <c r="UNA109" s="6"/>
      <c r="UNB109" s="6"/>
      <c r="UNC109" s="6"/>
      <c r="UND109" s="6"/>
      <c r="UNE109" s="6"/>
      <c r="UNF109" s="6"/>
      <c r="UNG109" s="98"/>
      <c r="UNH109" s="6"/>
      <c r="UNI109" s="6"/>
      <c r="UNJ109" s="6"/>
      <c r="UNK109" s="99"/>
      <c r="UNL109" s="6"/>
      <c r="UNM109" s="6"/>
      <c r="UNN109" s="6"/>
      <c r="UNO109" s="6"/>
      <c r="UNP109" s="6"/>
      <c r="UNQ109" s="6"/>
      <c r="UNR109" s="6"/>
      <c r="UNS109" s="6"/>
      <c r="UNT109" s="6"/>
      <c r="UNU109" s="100"/>
      <c r="UNV109" s="101"/>
      <c r="UNW109" s="101"/>
      <c r="UNX109" s="6"/>
      <c r="UNY109" s="6"/>
      <c r="UNZ109" s="6"/>
      <c r="UOA109" s="6"/>
      <c r="UOB109" s="102"/>
      <c r="UOC109" s="6"/>
      <c r="UOD109" s="102"/>
      <c r="UOE109" s="6"/>
      <c r="UOF109" s="6"/>
      <c r="UOG109" s="6"/>
      <c r="UOH109" s="6"/>
      <c r="UOI109" s="6"/>
      <c r="UOJ109" s="6"/>
      <c r="UOK109" s="6"/>
      <c r="UOL109" s="6"/>
      <c r="UOM109" s="6"/>
      <c r="UON109" s="6"/>
      <c r="UOO109" s="6"/>
      <c r="UOP109" s="6"/>
      <c r="UOQ109" s="6"/>
      <c r="UOR109" s="6"/>
      <c r="UOS109" s="6"/>
      <c r="UOT109" s="6"/>
      <c r="UOU109" s="6"/>
      <c r="UOV109" s="98"/>
      <c r="UOW109" s="6"/>
      <c r="UOX109" s="6"/>
      <c r="UOY109" s="6"/>
      <c r="UOZ109" s="99"/>
      <c r="UPA109" s="6"/>
      <c r="UPB109" s="6"/>
      <c r="UPC109" s="6"/>
      <c r="UPD109" s="6"/>
      <c r="UPE109" s="6"/>
      <c r="UPF109" s="6"/>
      <c r="UPG109" s="6"/>
      <c r="UPH109" s="6"/>
      <c r="UPI109" s="6"/>
      <c r="UPJ109" s="100"/>
      <c r="UPK109" s="101"/>
      <c r="UPL109" s="101"/>
      <c r="UPM109" s="6"/>
      <c r="UPN109" s="6"/>
      <c r="UPO109" s="6"/>
      <c r="UPP109" s="6"/>
      <c r="UPQ109" s="102"/>
      <c r="UPR109" s="6"/>
      <c r="UPS109" s="102"/>
      <c r="UPT109" s="6"/>
      <c r="UPU109" s="6"/>
      <c r="UPV109" s="6"/>
      <c r="UPW109" s="6"/>
      <c r="UPX109" s="6"/>
      <c r="UPY109" s="6"/>
      <c r="UPZ109" s="6"/>
      <c r="UQA109" s="6"/>
      <c r="UQB109" s="6"/>
      <c r="UQC109" s="6"/>
      <c r="UQD109" s="6"/>
      <c r="UQE109" s="6"/>
      <c r="UQF109" s="6"/>
      <c r="UQG109" s="6"/>
      <c r="UQH109" s="6"/>
      <c r="UQI109" s="6"/>
      <c r="UQJ109" s="6"/>
      <c r="UQK109" s="98"/>
      <c r="UQL109" s="6"/>
      <c r="UQM109" s="6"/>
      <c r="UQN109" s="6"/>
      <c r="UQO109" s="99"/>
      <c r="UQP109" s="6"/>
      <c r="UQQ109" s="6"/>
      <c r="UQR109" s="6"/>
      <c r="UQS109" s="6"/>
      <c r="UQT109" s="6"/>
      <c r="UQU109" s="6"/>
      <c r="UQV109" s="6"/>
      <c r="UQW109" s="6"/>
      <c r="UQX109" s="6"/>
      <c r="UQY109" s="100"/>
      <c r="UQZ109" s="101"/>
      <c r="URA109" s="101"/>
      <c r="URB109" s="6"/>
      <c r="URC109" s="6"/>
      <c r="URD109" s="6"/>
      <c r="URE109" s="6"/>
      <c r="URF109" s="102"/>
      <c r="URG109" s="6"/>
      <c r="URH109" s="102"/>
      <c r="URI109" s="6"/>
      <c r="URJ109" s="6"/>
      <c r="URK109" s="6"/>
      <c r="URL109" s="6"/>
      <c r="URM109" s="6"/>
      <c r="URN109" s="6"/>
      <c r="URO109" s="6"/>
      <c r="URP109" s="6"/>
      <c r="URQ109" s="6"/>
      <c r="URR109" s="6"/>
      <c r="URS109" s="6"/>
      <c r="URT109" s="6"/>
      <c r="URU109" s="6"/>
      <c r="URV109" s="6"/>
      <c r="URW109" s="6"/>
      <c r="URX109" s="6"/>
      <c r="URY109" s="6"/>
      <c r="URZ109" s="98"/>
      <c r="USA109" s="6"/>
      <c r="USB109" s="6"/>
      <c r="USC109" s="6"/>
      <c r="USD109" s="99"/>
      <c r="USE109" s="6"/>
      <c r="USF109" s="6"/>
      <c r="USG109" s="6"/>
      <c r="USH109" s="6"/>
      <c r="USI109" s="6"/>
      <c r="USJ109" s="6"/>
      <c r="USK109" s="6"/>
      <c r="USL109" s="6"/>
      <c r="USM109" s="6"/>
      <c r="USN109" s="100"/>
      <c r="USO109" s="101"/>
      <c r="USP109" s="101"/>
      <c r="USQ109" s="6"/>
      <c r="USR109" s="6"/>
      <c r="USS109" s="6"/>
      <c r="UST109" s="6"/>
      <c r="USU109" s="102"/>
      <c r="USV109" s="6"/>
      <c r="USW109" s="102"/>
      <c r="USX109" s="6"/>
      <c r="USY109" s="6"/>
      <c r="USZ109" s="6"/>
      <c r="UTA109" s="6"/>
      <c r="UTB109" s="6"/>
      <c r="UTC109" s="6"/>
      <c r="UTD109" s="6"/>
      <c r="UTE109" s="6"/>
      <c r="UTF109" s="6"/>
      <c r="UTG109" s="6"/>
      <c r="UTH109" s="6"/>
      <c r="UTI109" s="6"/>
      <c r="UTJ109" s="6"/>
      <c r="UTK109" s="6"/>
      <c r="UTL109" s="6"/>
      <c r="UTM109" s="6"/>
      <c r="UTN109" s="6"/>
      <c r="UTO109" s="98"/>
      <c r="UTP109" s="6"/>
      <c r="UTQ109" s="6"/>
      <c r="UTR109" s="6"/>
      <c r="UTS109" s="99"/>
      <c r="UTT109" s="6"/>
      <c r="UTU109" s="6"/>
      <c r="UTV109" s="6"/>
      <c r="UTW109" s="6"/>
      <c r="UTX109" s="6"/>
      <c r="UTY109" s="6"/>
      <c r="UTZ109" s="6"/>
      <c r="UUA109" s="6"/>
      <c r="UUB109" s="6"/>
      <c r="UUC109" s="100"/>
      <c r="UUD109" s="101"/>
      <c r="UUE109" s="101"/>
      <c r="UUF109" s="6"/>
      <c r="UUG109" s="6"/>
      <c r="UUH109" s="6"/>
      <c r="UUI109" s="6"/>
      <c r="UUJ109" s="102"/>
      <c r="UUK109" s="6"/>
      <c r="UUL109" s="102"/>
      <c r="UUM109" s="6"/>
      <c r="UUN109" s="6"/>
      <c r="UUO109" s="6"/>
      <c r="UUP109" s="6"/>
      <c r="UUQ109" s="6"/>
      <c r="UUR109" s="6"/>
      <c r="UUS109" s="6"/>
      <c r="UUT109" s="6"/>
      <c r="UUU109" s="6"/>
      <c r="UUV109" s="6"/>
      <c r="UUW109" s="6"/>
      <c r="UUX109" s="6"/>
      <c r="UUY109" s="6"/>
      <c r="UUZ109" s="6"/>
      <c r="UVA109" s="6"/>
      <c r="UVB109" s="6"/>
      <c r="UVC109" s="6"/>
      <c r="UVD109" s="98"/>
      <c r="UVE109" s="6"/>
      <c r="UVF109" s="6"/>
      <c r="UVG109" s="6"/>
      <c r="UVH109" s="99"/>
      <c r="UVI109" s="6"/>
      <c r="UVJ109" s="6"/>
      <c r="UVK109" s="6"/>
      <c r="UVL109" s="6"/>
      <c r="UVM109" s="6"/>
      <c r="UVN109" s="6"/>
      <c r="UVO109" s="6"/>
      <c r="UVP109" s="6"/>
      <c r="UVQ109" s="6"/>
      <c r="UVR109" s="100"/>
      <c r="UVS109" s="101"/>
      <c r="UVT109" s="101"/>
      <c r="UVU109" s="6"/>
      <c r="UVV109" s="6"/>
      <c r="UVW109" s="6"/>
      <c r="UVX109" s="6"/>
      <c r="UVY109" s="102"/>
      <c r="UVZ109" s="6"/>
      <c r="UWA109" s="102"/>
      <c r="UWB109" s="6"/>
      <c r="UWC109" s="6"/>
      <c r="UWD109" s="6"/>
      <c r="UWE109" s="6"/>
      <c r="UWF109" s="6"/>
      <c r="UWG109" s="6"/>
      <c r="UWH109" s="6"/>
      <c r="UWI109" s="6"/>
      <c r="UWJ109" s="6"/>
      <c r="UWK109" s="6"/>
      <c r="UWL109" s="6"/>
      <c r="UWM109" s="6"/>
      <c r="UWN109" s="6"/>
      <c r="UWO109" s="6"/>
      <c r="UWP109" s="6"/>
      <c r="UWQ109" s="6"/>
      <c r="UWR109" s="6"/>
      <c r="UWS109" s="98"/>
      <c r="UWT109" s="6"/>
      <c r="UWU109" s="6"/>
      <c r="UWV109" s="6"/>
      <c r="UWW109" s="99"/>
      <c r="UWX109" s="6"/>
      <c r="UWY109" s="6"/>
      <c r="UWZ109" s="6"/>
      <c r="UXA109" s="6"/>
      <c r="UXB109" s="6"/>
      <c r="UXC109" s="6"/>
      <c r="UXD109" s="6"/>
      <c r="UXE109" s="6"/>
      <c r="UXF109" s="6"/>
      <c r="UXG109" s="100"/>
      <c r="UXH109" s="101"/>
      <c r="UXI109" s="101"/>
      <c r="UXJ109" s="6"/>
      <c r="UXK109" s="6"/>
      <c r="UXL109" s="6"/>
      <c r="UXM109" s="6"/>
      <c r="UXN109" s="102"/>
      <c r="UXO109" s="6"/>
      <c r="UXP109" s="102"/>
      <c r="UXQ109" s="6"/>
      <c r="UXR109" s="6"/>
      <c r="UXS109" s="6"/>
      <c r="UXT109" s="6"/>
      <c r="UXU109" s="6"/>
      <c r="UXV109" s="6"/>
      <c r="UXW109" s="6"/>
      <c r="UXX109" s="6"/>
      <c r="UXY109" s="6"/>
      <c r="UXZ109" s="6"/>
      <c r="UYA109" s="6"/>
      <c r="UYB109" s="6"/>
      <c r="UYC109" s="6"/>
      <c r="UYD109" s="6"/>
      <c r="UYE109" s="6"/>
      <c r="UYF109" s="6"/>
      <c r="UYG109" s="6"/>
      <c r="UYH109" s="98"/>
      <c r="UYI109" s="6"/>
      <c r="UYJ109" s="6"/>
      <c r="UYK109" s="6"/>
      <c r="UYL109" s="99"/>
      <c r="UYM109" s="6"/>
      <c r="UYN109" s="6"/>
      <c r="UYO109" s="6"/>
      <c r="UYP109" s="6"/>
      <c r="UYQ109" s="6"/>
      <c r="UYR109" s="6"/>
      <c r="UYS109" s="6"/>
      <c r="UYT109" s="6"/>
      <c r="UYU109" s="6"/>
      <c r="UYV109" s="100"/>
      <c r="UYW109" s="101"/>
      <c r="UYX109" s="101"/>
      <c r="UYY109" s="6"/>
      <c r="UYZ109" s="6"/>
      <c r="UZA109" s="6"/>
      <c r="UZB109" s="6"/>
      <c r="UZC109" s="102"/>
      <c r="UZD109" s="6"/>
      <c r="UZE109" s="102"/>
      <c r="UZF109" s="6"/>
      <c r="UZG109" s="6"/>
      <c r="UZH109" s="6"/>
      <c r="UZI109" s="6"/>
      <c r="UZJ109" s="6"/>
      <c r="UZK109" s="6"/>
      <c r="UZL109" s="6"/>
      <c r="UZM109" s="6"/>
      <c r="UZN109" s="6"/>
      <c r="UZO109" s="6"/>
      <c r="UZP109" s="6"/>
      <c r="UZQ109" s="6"/>
      <c r="UZR109" s="6"/>
      <c r="UZS109" s="6"/>
      <c r="UZT109" s="6"/>
      <c r="UZU109" s="6"/>
      <c r="UZV109" s="6"/>
      <c r="UZW109" s="98"/>
      <c r="UZX109" s="6"/>
      <c r="UZY109" s="6"/>
      <c r="UZZ109" s="6"/>
      <c r="VAA109" s="99"/>
      <c r="VAB109" s="6"/>
      <c r="VAC109" s="6"/>
      <c r="VAD109" s="6"/>
      <c r="VAE109" s="6"/>
      <c r="VAF109" s="6"/>
      <c r="VAG109" s="6"/>
      <c r="VAH109" s="6"/>
      <c r="VAI109" s="6"/>
      <c r="VAJ109" s="6"/>
      <c r="VAK109" s="100"/>
      <c r="VAL109" s="101"/>
      <c r="VAM109" s="101"/>
      <c r="VAN109" s="6"/>
      <c r="VAO109" s="6"/>
      <c r="VAP109" s="6"/>
      <c r="VAQ109" s="6"/>
      <c r="VAR109" s="102"/>
      <c r="VAS109" s="6"/>
      <c r="VAT109" s="102"/>
      <c r="VAU109" s="6"/>
      <c r="VAV109" s="6"/>
      <c r="VAW109" s="6"/>
      <c r="VAX109" s="6"/>
      <c r="VAY109" s="6"/>
      <c r="VAZ109" s="6"/>
      <c r="VBA109" s="6"/>
      <c r="VBB109" s="6"/>
      <c r="VBC109" s="6"/>
      <c r="VBD109" s="6"/>
      <c r="VBE109" s="6"/>
      <c r="VBF109" s="6"/>
      <c r="VBG109" s="6"/>
      <c r="VBH109" s="6"/>
      <c r="VBI109" s="6"/>
      <c r="VBJ109" s="6"/>
      <c r="VBK109" s="6"/>
      <c r="VBL109" s="98"/>
      <c r="VBM109" s="6"/>
      <c r="VBN109" s="6"/>
      <c r="VBO109" s="6"/>
      <c r="VBP109" s="99"/>
      <c r="VBQ109" s="6"/>
      <c r="VBR109" s="6"/>
      <c r="VBS109" s="6"/>
      <c r="VBT109" s="6"/>
      <c r="VBU109" s="6"/>
      <c r="VBV109" s="6"/>
      <c r="VBW109" s="6"/>
      <c r="VBX109" s="6"/>
      <c r="VBY109" s="6"/>
      <c r="VBZ109" s="100"/>
      <c r="VCA109" s="101"/>
      <c r="VCB109" s="101"/>
      <c r="VCC109" s="6"/>
      <c r="VCD109" s="6"/>
      <c r="VCE109" s="6"/>
      <c r="VCF109" s="6"/>
      <c r="VCG109" s="102"/>
      <c r="VCH109" s="6"/>
      <c r="VCI109" s="102"/>
      <c r="VCJ109" s="6"/>
      <c r="VCK109" s="6"/>
      <c r="VCL109" s="6"/>
      <c r="VCM109" s="6"/>
      <c r="VCN109" s="6"/>
      <c r="VCO109" s="6"/>
      <c r="VCP109" s="6"/>
      <c r="VCQ109" s="6"/>
      <c r="VCR109" s="6"/>
      <c r="VCS109" s="6"/>
      <c r="VCT109" s="6"/>
      <c r="VCU109" s="6"/>
      <c r="VCV109" s="6"/>
      <c r="VCW109" s="6"/>
      <c r="VCX109" s="6"/>
      <c r="VCY109" s="6"/>
      <c r="VCZ109" s="6"/>
      <c r="VDA109" s="98"/>
      <c r="VDB109" s="6"/>
      <c r="VDC109" s="6"/>
      <c r="VDD109" s="6"/>
      <c r="VDE109" s="99"/>
      <c r="VDF109" s="6"/>
      <c r="VDG109" s="6"/>
      <c r="VDH109" s="6"/>
      <c r="VDI109" s="6"/>
      <c r="VDJ109" s="6"/>
      <c r="VDK109" s="6"/>
      <c r="VDL109" s="6"/>
      <c r="VDM109" s="6"/>
      <c r="VDN109" s="6"/>
      <c r="VDO109" s="100"/>
      <c r="VDP109" s="101"/>
      <c r="VDQ109" s="101"/>
      <c r="VDR109" s="6"/>
      <c r="VDS109" s="6"/>
      <c r="VDT109" s="6"/>
      <c r="VDU109" s="6"/>
      <c r="VDV109" s="102"/>
      <c r="VDW109" s="6"/>
      <c r="VDX109" s="102"/>
      <c r="VDY109" s="6"/>
      <c r="VDZ109" s="6"/>
      <c r="VEA109" s="6"/>
      <c r="VEB109" s="6"/>
      <c r="VEC109" s="6"/>
      <c r="VED109" s="6"/>
      <c r="VEE109" s="6"/>
      <c r="VEF109" s="6"/>
      <c r="VEG109" s="6"/>
      <c r="VEH109" s="6"/>
      <c r="VEI109" s="6"/>
      <c r="VEJ109" s="6"/>
      <c r="VEK109" s="6"/>
      <c r="VEL109" s="6"/>
      <c r="VEM109" s="6"/>
      <c r="VEN109" s="6"/>
      <c r="VEO109" s="6"/>
      <c r="VEP109" s="98"/>
      <c r="VEQ109" s="6"/>
      <c r="VER109" s="6"/>
      <c r="VES109" s="6"/>
      <c r="VET109" s="99"/>
      <c r="VEU109" s="6"/>
      <c r="VEV109" s="6"/>
      <c r="VEW109" s="6"/>
      <c r="VEX109" s="6"/>
      <c r="VEY109" s="6"/>
      <c r="VEZ109" s="6"/>
      <c r="VFA109" s="6"/>
      <c r="VFB109" s="6"/>
      <c r="VFC109" s="6"/>
      <c r="VFD109" s="100"/>
      <c r="VFE109" s="101"/>
      <c r="VFF109" s="101"/>
      <c r="VFG109" s="6"/>
      <c r="VFH109" s="6"/>
      <c r="VFI109" s="6"/>
      <c r="VFJ109" s="6"/>
      <c r="VFK109" s="102"/>
      <c r="VFL109" s="6"/>
      <c r="VFM109" s="102"/>
      <c r="VFN109" s="6"/>
      <c r="VFO109" s="6"/>
      <c r="VFP109" s="6"/>
      <c r="VFQ109" s="6"/>
      <c r="VFR109" s="6"/>
      <c r="VFS109" s="6"/>
      <c r="VFT109" s="6"/>
      <c r="VFU109" s="6"/>
      <c r="VFV109" s="6"/>
      <c r="VFW109" s="6"/>
      <c r="VFX109" s="6"/>
      <c r="VFY109" s="6"/>
      <c r="VFZ109" s="6"/>
      <c r="VGA109" s="6"/>
      <c r="VGB109" s="6"/>
      <c r="VGC109" s="6"/>
      <c r="VGD109" s="6"/>
      <c r="VGE109" s="98"/>
      <c r="VGF109" s="6"/>
      <c r="VGG109" s="6"/>
      <c r="VGH109" s="6"/>
      <c r="VGI109" s="99"/>
      <c r="VGJ109" s="6"/>
      <c r="VGK109" s="6"/>
      <c r="VGL109" s="6"/>
      <c r="VGM109" s="6"/>
      <c r="VGN109" s="6"/>
      <c r="VGO109" s="6"/>
      <c r="VGP109" s="6"/>
      <c r="VGQ109" s="6"/>
      <c r="VGR109" s="6"/>
      <c r="VGS109" s="100"/>
      <c r="VGT109" s="101"/>
      <c r="VGU109" s="101"/>
      <c r="VGV109" s="6"/>
      <c r="VGW109" s="6"/>
      <c r="VGX109" s="6"/>
      <c r="VGY109" s="6"/>
      <c r="VGZ109" s="102"/>
      <c r="VHA109" s="6"/>
      <c r="VHB109" s="102"/>
      <c r="VHC109" s="6"/>
      <c r="VHD109" s="6"/>
      <c r="VHE109" s="6"/>
      <c r="VHF109" s="6"/>
      <c r="VHG109" s="6"/>
      <c r="VHH109" s="6"/>
      <c r="VHI109" s="6"/>
      <c r="VHJ109" s="6"/>
      <c r="VHK109" s="6"/>
      <c r="VHL109" s="6"/>
      <c r="VHM109" s="6"/>
      <c r="VHN109" s="6"/>
      <c r="VHO109" s="6"/>
      <c r="VHP109" s="6"/>
      <c r="VHQ109" s="6"/>
      <c r="VHR109" s="6"/>
      <c r="VHS109" s="6"/>
      <c r="VHT109" s="98"/>
      <c r="VHU109" s="6"/>
      <c r="VHV109" s="6"/>
      <c r="VHW109" s="6"/>
      <c r="VHX109" s="99"/>
      <c r="VHY109" s="6"/>
      <c r="VHZ109" s="6"/>
      <c r="VIA109" s="6"/>
      <c r="VIB109" s="6"/>
      <c r="VIC109" s="6"/>
      <c r="VID109" s="6"/>
      <c r="VIE109" s="6"/>
      <c r="VIF109" s="6"/>
      <c r="VIG109" s="6"/>
      <c r="VIH109" s="100"/>
      <c r="VII109" s="101"/>
      <c r="VIJ109" s="101"/>
      <c r="VIK109" s="6"/>
      <c r="VIL109" s="6"/>
      <c r="VIM109" s="6"/>
      <c r="VIN109" s="6"/>
      <c r="VIO109" s="102"/>
      <c r="VIP109" s="6"/>
      <c r="VIQ109" s="102"/>
      <c r="VIR109" s="6"/>
      <c r="VIS109" s="6"/>
      <c r="VIT109" s="6"/>
      <c r="VIU109" s="6"/>
      <c r="VIV109" s="6"/>
      <c r="VIW109" s="6"/>
      <c r="VIX109" s="6"/>
      <c r="VIY109" s="6"/>
      <c r="VIZ109" s="6"/>
      <c r="VJA109" s="6"/>
      <c r="VJB109" s="6"/>
      <c r="VJC109" s="6"/>
      <c r="VJD109" s="6"/>
      <c r="VJE109" s="6"/>
      <c r="VJF109" s="6"/>
      <c r="VJG109" s="6"/>
      <c r="VJH109" s="6"/>
      <c r="VJI109" s="98"/>
      <c r="VJJ109" s="6"/>
      <c r="VJK109" s="6"/>
      <c r="VJL109" s="6"/>
      <c r="VJM109" s="99"/>
      <c r="VJN109" s="6"/>
      <c r="VJO109" s="6"/>
      <c r="VJP109" s="6"/>
      <c r="VJQ109" s="6"/>
      <c r="VJR109" s="6"/>
      <c r="VJS109" s="6"/>
      <c r="VJT109" s="6"/>
      <c r="VJU109" s="6"/>
      <c r="VJV109" s="6"/>
      <c r="VJW109" s="100"/>
      <c r="VJX109" s="101"/>
      <c r="VJY109" s="101"/>
      <c r="VJZ109" s="6"/>
      <c r="VKA109" s="6"/>
      <c r="VKB109" s="6"/>
      <c r="VKC109" s="6"/>
      <c r="VKD109" s="102"/>
      <c r="VKE109" s="6"/>
      <c r="VKF109" s="102"/>
      <c r="VKG109" s="6"/>
      <c r="VKH109" s="6"/>
      <c r="VKI109" s="6"/>
      <c r="VKJ109" s="6"/>
      <c r="VKK109" s="6"/>
      <c r="VKL109" s="6"/>
      <c r="VKM109" s="6"/>
      <c r="VKN109" s="6"/>
      <c r="VKO109" s="6"/>
      <c r="VKP109" s="6"/>
      <c r="VKQ109" s="6"/>
      <c r="VKR109" s="6"/>
      <c r="VKS109" s="6"/>
      <c r="VKT109" s="6"/>
      <c r="VKU109" s="6"/>
      <c r="VKV109" s="6"/>
      <c r="VKW109" s="6"/>
      <c r="VKX109" s="98"/>
      <c r="VKY109" s="6"/>
      <c r="VKZ109" s="6"/>
      <c r="VLA109" s="6"/>
      <c r="VLB109" s="99"/>
      <c r="VLC109" s="6"/>
      <c r="VLD109" s="6"/>
      <c r="VLE109" s="6"/>
      <c r="VLF109" s="6"/>
      <c r="VLG109" s="6"/>
      <c r="VLH109" s="6"/>
      <c r="VLI109" s="6"/>
      <c r="VLJ109" s="6"/>
      <c r="VLK109" s="6"/>
      <c r="VLL109" s="100"/>
      <c r="VLM109" s="101"/>
      <c r="VLN109" s="101"/>
      <c r="VLO109" s="6"/>
      <c r="VLP109" s="6"/>
      <c r="VLQ109" s="6"/>
      <c r="VLR109" s="6"/>
      <c r="VLS109" s="102"/>
      <c r="VLT109" s="6"/>
      <c r="VLU109" s="102"/>
      <c r="VLV109" s="6"/>
      <c r="VLW109" s="6"/>
      <c r="VLX109" s="6"/>
      <c r="VLY109" s="6"/>
      <c r="VLZ109" s="6"/>
      <c r="VMA109" s="6"/>
      <c r="VMB109" s="6"/>
      <c r="VMC109" s="6"/>
      <c r="VMD109" s="6"/>
      <c r="VME109" s="6"/>
      <c r="VMF109" s="6"/>
      <c r="VMG109" s="6"/>
      <c r="VMH109" s="6"/>
      <c r="VMI109" s="6"/>
      <c r="VMJ109" s="6"/>
      <c r="VMK109" s="6"/>
      <c r="VML109" s="6"/>
      <c r="VMM109" s="98"/>
      <c r="VMN109" s="6"/>
      <c r="VMO109" s="6"/>
      <c r="VMP109" s="6"/>
      <c r="VMQ109" s="99"/>
      <c r="VMR109" s="6"/>
      <c r="VMS109" s="6"/>
      <c r="VMT109" s="6"/>
      <c r="VMU109" s="6"/>
      <c r="VMV109" s="6"/>
      <c r="VMW109" s="6"/>
      <c r="VMX109" s="6"/>
      <c r="VMY109" s="6"/>
      <c r="VMZ109" s="6"/>
      <c r="VNA109" s="100"/>
      <c r="VNB109" s="101"/>
      <c r="VNC109" s="101"/>
      <c r="VND109" s="6"/>
      <c r="VNE109" s="6"/>
      <c r="VNF109" s="6"/>
      <c r="VNG109" s="6"/>
      <c r="VNH109" s="102"/>
      <c r="VNI109" s="6"/>
      <c r="VNJ109" s="102"/>
      <c r="VNK109" s="6"/>
      <c r="VNL109" s="6"/>
      <c r="VNM109" s="6"/>
      <c r="VNN109" s="6"/>
      <c r="VNO109" s="6"/>
      <c r="VNP109" s="6"/>
      <c r="VNQ109" s="6"/>
      <c r="VNR109" s="6"/>
      <c r="VNS109" s="6"/>
      <c r="VNT109" s="6"/>
      <c r="VNU109" s="6"/>
      <c r="VNV109" s="6"/>
      <c r="VNW109" s="6"/>
      <c r="VNX109" s="6"/>
      <c r="VNY109" s="6"/>
      <c r="VNZ109" s="6"/>
      <c r="VOA109" s="6"/>
      <c r="VOB109" s="98"/>
      <c r="VOC109" s="6"/>
      <c r="VOD109" s="6"/>
      <c r="VOE109" s="6"/>
      <c r="VOF109" s="99"/>
      <c r="VOG109" s="6"/>
      <c r="VOH109" s="6"/>
      <c r="VOI109" s="6"/>
      <c r="VOJ109" s="6"/>
      <c r="VOK109" s="6"/>
      <c r="VOL109" s="6"/>
      <c r="VOM109" s="6"/>
      <c r="VON109" s="6"/>
      <c r="VOO109" s="6"/>
      <c r="VOP109" s="100"/>
      <c r="VOQ109" s="101"/>
      <c r="VOR109" s="101"/>
      <c r="VOS109" s="6"/>
      <c r="VOT109" s="6"/>
      <c r="VOU109" s="6"/>
      <c r="VOV109" s="6"/>
      <c r="VOW109" s="102"/>
      <c r="VOX109" s="6"/>
      <c r="VOY109" s="102"/>
      <c r="VOZ109" s="6"/>
      <c r="VPA109" s="6"/>
      <c r="VPB109" s="6"/>
      <c r="VPC109" s="6"/>
      <c r="VPD109" s="6"/>
      <c r="VPE109" s="6"/>
      <c r="VPF109" s="6"/>
      <c r="VPG109" s="6"/>
      <c r="VPH109" s="6"/>
      <c r="VPI109" s="6"/>
      <c r="VPJ109" s="6"/>
      <c r="VPK109" s="6"/>
      <c r="VPL109" s="6"/>
      <c r="VPM109" s="6"/>
      <c r="VPN109" s="6"/>
      <c r="VPO109" s="6"/>
      <c r="VPP109" s="6"/>
      <c r="VPQ109" s="98"/>
      <c r="VPR109" s="6"/>
      <c r="VPS109" s="6"/>
      <c r="VPT109" s="6"/>
      <c r="VPU109" s="99"/>
      <c r="VPV109" s="6"/>
      <c r="VPW109" s="6"/>
      <c r="VPX109" s="6"/>
      <c r="VPY109" s="6"/>
      <c r="VPZ109" s="6"/>
      <c r="VQA109" s="6"/>
      <c r="VQB109" s="6"/>
      <c r="VQC109" s="6"/>
      <c r="VQD109" s="6"/>
      <c r="VQE109" s="100"/>
      <c r="VQF109" s="101"/>
      <c r="VQG109" s="101"/>
      <c r="VQH109" s="6"/>
      <c r="VQI109" s="6"/>
      <c r="VQJ109" s="6"/>
      <c r="VQK109" s="6"/>
      <c r="VQL109" s="102"/>
      <c r="VQM109" s="6"/>
      <c r="VQN109" s="102"/>
      <c r="VQO109" s="6"/>
      <c r="VQP109" s="6"/>
      <c r="VQQ109" s="6"/>
      <c r="VQR109" s="6"/>
      <c r="VQS109" s="6"/>
      <c r="VQT109" s="6"/>
      <c r="VQU109" s="6"/>
      <c r="VQV109" s="6"/>
      <c r="VQW109" s="6"/>
      <c r="VQX109" s="6"/>
      <c r="VQY109" s="6"/>
      <c r="VQZ109" s="6"/>
      <c r="VRA109" s="6"/>
      <c r="VRB109" s="6"/>
      <c r="VRC109" s="6"/>
      <c r="VRD109" s="6"/>
      <c r="VRE109" s="6"/>
      <c r="VRF109" s="98"/>
      <c r="VRG109" s="6"/>
      <c r="VRH109" s="6"/>
      <c r="VRI109" s="6"/>
      <c r="VRJ109" s="99"/>
      <c r="VRK109" s="6"/>
      <c r="VRL109" s="6"/>
      <c r="VRM109" s="6"/>
      <c r="VRN109" s="6"/>
      <c r="VRO109" s="6"/>
      <c r="VRP109" s="6"/>
      <c r="VRQ109" s="6"/>
      <c r="VRR109" s="6"/>
      <c r="VRS109" s="6"/>
      <c r="VRT109" s="100"/>
      <c r="VRU109" s="101"/>
      <c r="VRV109" s="101"/>
      <c r="VRW109" s="6"/>
      <c r="VRX109" s="6"/>
      <c r="VRY109" s="6"/>
      <c r="VRZ109" s="6"/>
      <c r="VSA109" s="102"/>
      <c r="VSB109" s="6"/>
      <c r="VSC109" s="102"/>
      <c r="VSD109" s="6"/>
      <c r="VSE109" s="6"/>
      <c r="VSF109" s="6"/>
      <c r="VSG109" s="6"/>
      <c r="VSH109" s="6"/>
      <c r="VSI109" s="6"/>
      <c r="VSJ109" s="6"/>
      <c r="VSK109" s="6"/>
      <c r="VSL109" s="6"/>
      <c r="VSM109" s="6"/>
      <c r="VSN109" s="6"/>
      <c r="VSO109" s="6"/>
      <c r="VSP109" s="6"/>
      <c r="VSQ109" s="6"/>
      <c r="VSR109" s="6"/>
      <c r="VSS109" s="6"/>
      <c r="VST109" s="6"/>
      <c r="VSU109" s="98"/>
      <c r="VSV109" s="6"/>
      <c r="VSW109" s="6"/>
      <c r="VSX109" s="6"/>
      <c r="VSY109" s="99"/>
      <c r="VSZ109" s="6"/>
      <c r="VTA109" s="6"/>
      <c r="VTB109" s="6"/>
      <c r="VTC109" s="6"/>
      <c r="VTD109" s="6"/>
      <c r="VTE109" s="6"/>
      <c r="VTF109" s="6"/>
      <c r="VTG109" s="6"/>
      <c r="VTH109" s="6"/>
      <c r="VTI109" s="100"/>
      <c r="VTJ109" s="101"/>
      <c r="VTK109" s="101"/>
      <c r="VTL109" s="6"/>
      <c r="VTM109" s="6"/>
      <c r="VTN109" s="6"/>
      <c r="VTO109" s="6"/>
      <c r="VTP109" s="102"/>
      <c r="VTQ109" s="6"/>
      <c r="VTR109" s="102"/>
      <c r="VTS109" s="6"/>
      <c r="VTT109" s="6"/>
      <c r="VTU109" s="6"/>
      <c r="VTV109" s="6"/>
      <c r="VTW109" s="6"/>
      <c r="VTX109" s="6"/>
      <c r="VTY109" s="6"/>
      <c r="VTZ109" s="6"/>
      <c r="VUA109" s="6"/>
      <c r="VUB109" s="6"/>
      <c r="VUC109" s="6"/>
      <c r="VUD109" s="6"/>
      <c r="VUE109" s="6"/>
      <c r="VUF109" s="6"/>
      <c r="VUG109" s="6"/>
      <c r="VUH109" s="6"/>
      <c r="VUI109" s="6"/>
      <c r="VUJ109" s="98"/>
      <c r="VUK109" s="6"/>
      <c r="VUL109" s="6"/>
      <c r="VUM109" s="6"/>
      <c r="VUN109" s="99"/>
      <c r="VUO109" s="6"/>
      <c r="VUP109" s="6"/>
      <c r="VUQ109" s="6"/>
      <c r="VUR109" s="6"/>
      <c r="VUS109" s="6"/>
      <c r="VUT109" s="6"/>
      <c r="VUU109" s="6"/>
      <c r="VUV109" s="6"/>
      <c r="VUW109" s="6"/>
      <c r="VUX109" s="100"/>
      <c r="VUY109" s="101"/>
      <c r="VUZ109" s="101"/>
      <c r="VVA109" s="6"/>
      <c r="VVB109" s="6"/>
      <c r="VVC109" s="6"/>
      <c r="VVD109" s="6"/>
      <c r="VVE109" s="102"/>
      <c r="VVF109" s="6"/>
      <c r="VVG109" s="102"/>
      <c r="VVH109" s="6"/>
      <c r="VVI109" s="6"/>
      <c r="VVJ109" s="6"/>
      <c r="VVK109" s="6"/>
      <c r="VVL109" s="6"/>
      <c r="VVM109" s="6"/>
      <c r="VVN109" s="6"/>
      <c r="VVO109" s="6"/>
      <c r="VVP109" s="6"/>
      <c r="VVQ109" s="6"/>
      <c r="VVR109" s="6"/>
      <c r="VVS109" s="6"/>
      <c r="VVT109" s="6"/>
      <c r="VVU109" s="6"/>
      <c r="VVV109" s="6"/>
      <c r="VVW109" s="6"/>
      <c r="VVX109" s="6"/>
      <c r="VVY109" s="98"/>
      <c r="VVZ109" s="6"/>
      <c r="VWA109" s="6"/>
      <c r="VWB109" s="6"/>
      <c r="VWC109" s="99"/>
      <c r="VWD109" s="6"/>
      <c r="VWE109" s="6"/>
      <c r="VWF109" s="6"/>
      <c r="VWG109" s="6"/>
      <c r="VWH109" s="6"/>
      <c r="VWI109" s="6"/>
      <c r="VWJ109" s="6"/>
      <c r="VWK109" s="6"/>
      <c r="VWL109" s="6"/>
      <c r="VWM109" s="100"/>
      <c r="VWN109" s="101"/>
      <c r="VWO109" s="101"/>
      <c r="VWP109" s="6"/>
      <c r="VWQ109" s="6"/>
      <c r="VWR109" s="6"/>
      <c r="VWS109" s="6"/>
      <c r="VWT109" s="102"/>
      <c r="VWU109" s="6"/>
      <c r="VWV109" s="102"/>
      <c r="VWW109" s="6"/>
      <c r="VWX109" s="6"/>
      <c r="VWY109" s="6"/>
      <c r="VWZ109" s="6"/>
      <c r="VXA109" s="6"/>
      <c r="VXB109" s="6"/>
      <c r="VXC109" s="6"/>
      <c r="VXD109" s="6"/>
      <c r="VXE109" s="6"/>
      <c r="VXF109" s="6"/>
      <c r="VXG109" s="6"/>
      <c r="VXH109" s="6"/>
      <c r="VXI109" s="6"/>
      <c r="VXJ109" s="6"/>
      <c r="VXK109" s="6"/>
      <c r="VXL109" s="6"/>
      <c r="VXM109" s="6"/>
      <c r="VXN109" s="98"/>
      <c r="VXO109" s="6"/>
      <c r="VXP109" s="6"/>
      <c r="VXQ109" s="6"/>
      <c r="VXR109" s="99"/>
      <c r="VXS109" s="6"/>
      <c r="VXT109" s="6"/>
      <c r="VXU109" s="6"/>
      <c r="VXV109" s="6"/>
      <c r="VXW109" s="6"/>
      <c r="VXX109" s="6"/>
      <c r="VXY109" s="6"/>
      <c r="VXZ109" s="6"/>
      <c r="VYA109" s="6"/>
      <c r="VYB109" s="100"/>
      <c r="VYC109" s="101"/>
      <c r="VYD109" s="101"/>
      <c r="VYE109" s="6"/>
      <c r="VYF109" s="6"/>
      <c r="VYG109" s="6"/>
      <c r="VYH109" s="6"/>
      <c r="VYI109" s="102"/>
      <c r="VYJ109" s="6"/>
      <c r="VYK109" s="102"/>
      <c r="VYL109" s="6"/>
      <c r="VYM109" s="6"/>
      <c r="VYN109" s="6"/>
      <c r="VYO109" s="6"/>
      <c r="VYP109" s="6"/>
      <c r="VYQ109" s="6"/>
      <c r="VYR109" s="6"/>
      <c r="VYS109" s="6"/>
      <c r="VYT109" s="6"/>
      <c r="VYU109" s="6"/>
      <c r="VYV109" s="6"/>
      <c r="VYW109" s="6"/>
      <c r="VYX109" s="6"/>
      <c r="VYY109" s="6"/>
      <c r="VYZ109" s="6"/>
      <c r="VZA109" s="6"/>
      <c r="VZB109" s="6"/>
      <c r="VZC109" s="98"/>
      <c r="VZD109" s="6"/>
      <c r="VZE109" s="6"/>
      <c r="VZF109" s="6"/>
      <c r="VZG109" s="99"/>
      <c r="VZH109" s="6"/>
      <c r="VZI109" s="6"/>
      <c r="VZJ109" s="6"/>
      <c r="VZK109" s="6"/>
      <c r="VZL109" s="6"/>
      <c r="VZM109" s="6"/>
      <c r="VZN109" s="6"/>
      <c r="VZO109" s="6"/>
      <c r="VZP109" s="6"/>
      <c r="VZQ109" s="100"/>
      <c r="VZR109" s="101"/>
      <c r="VZS109" s="101"/>
      <c r="VZT109" s="6"/>
      <c r="VZU109" s="6"/>
      <c r="VZV109" s="6"/>
      <c r="VZW109" s="6"/>
      <c r="VZX109" s="102"/>
      <c r="VZY109" s="6"/>
      <c r="VZZ109" s="102"/>
      <c r="WAA109" s="6"/>
      <c r="WAB109" s="6"/>
      <c r="WAC109" s="6"/>
      <c r="WAD109" s="6"/>
      <c r="WAE109" s="6"/>
      <c r="WAF109" s="6"/>
      <c r="WAG109" s="6"/>
      <c r="WAH109" s="6"/>
      <c r="WAI109" s="6"/>
      <c r="WAJ109" s="6"/>
      <c r="WAK109" s="6"/>
      <c r="WAL109" s="6"/>
      <c r="WAM109" s="6"/>
      <c r="WAN109" s="6"/>
      <c r="WAO109" s="6"/>
      <c r="WAP109" s="6"/>
      <c r="WAQ109" s="6"/>
      <c r="WAR109" s="98"/>
      <c r="WAS109" s="6"/>
      <c r="WAT109" s="6"/>
      <c r="WAU109" s="6"/>
      <c r="WAV109" s="99"/>
      <c r="WAW109" s="6"/>
      <c r="WAX109" s="6"/>
      <c r="WAY109" s="6"/>
      <c r="WAZ109" s="6"/>
      <c r="WBA109" s="6"/>
      <c r="WBB109" s="6"/>
      <c r="WBC109" s="6"/>
      <c r="WBD109" s="6"/>
      <c r="WBE109" s="6"/>
      <c r="WBF109" s="100"/>
      <c r="WBG109" s="101"/>
      <c r="WBH109" s="101"/>
      <c r="WBI109" s="6"/>
      <c r="WBJ109" s="6"/>
      <c r="WBK109" s="6"/>
      <c r="WBL109" s="6"/>
      <c r="WBM109" s="102"/>
      <c r="WBN109" s="6"/>
      <c r="WBO109" s="102"/>
      <c r="WBP109" s="6"/>
      <c r="WBQ109" s="6"/>
      <c r="WBR109" s="6"/>
      <c r="WBS109" s="6"/>
      <c r="WBT109" s="6"/>
      <c r="WBU109" s="6"/>
      <c r="WBV109" s="6"/>
      <c r="WBW109" s="6"/>
      <c r="WBX109" s="6"/>
      <c r="WBY109" s="6"/>
      <c r="WBZ109" s="6"/>
      <c r="WCA109" s="6"/>
      <c r="WCB109" s="6"/>
      <c r="WCC109" s="6"/>
      <c r="WCD109" s="6"/>
      <c r="WCE109" s="6"/>
      <c r="WCF109" s="6"/>
      <c r="WCG109" s="98"/>
      <c r="WCH109" s="6"/>
      <c r="WCI109" s="6"/>
      <c r="WCJ109" s="6"/>
      <c r="WCK109" s="99"/>
      <c r="WCL109" s="6"/>
      <c r="WCM109" s="6"/>
      <c r="WCN109" s="6"/>
      <c r="WCO109" s="6"/>
      <c r="WCP109" s="6"/>
      <c r="WCQ109" s="6"/>
      <c r="WCR109" s="6"/>
      <c r="WCS109" s="6"/>
      <c r="WCT109" s="6"/>
      <c r="WCU109" s="100"/>
      <c r="WCV109" s="101"/>
      <c r="WCW109" s="101"/>
      <c r="WCX109" s="6"/>
      <c r="WCY109" s="6"/>
      <c r="WCZ109" s="6"/>
      <c r="WDA109" s="6"/>
      <c r="WDB109" s="102"/>
      <c r="WDC109" s="6"/>
      <c r="WDD109" s="102"/>
      <c r="WDE109" s="6"/>
      <c r="WDF109" s="6"/>
      <c r="WDG109" s="6"/>
      <c r="WDH109" s="6"/>
      <c r="WDI109" s="6"/>
      <c r="WDJ109" s="6"/>
      <c r="WDK109" s="6"/>
      <c r="WDL109" s="6"/>
      <c r="WDM109" s="6"/>
      <c r="WDN109" s="6"/>
      <c r="WDO109" s="6"/>
      <c r="WDP109" s="6"/>
      <c r="WDQ109" s="6"/>
      <c r="WDR109" s="6"/>
      <c r="WDS109" s="6"/>
      <c r="WDT109" s="6"/>
      <c r="WDU109" s="6"/>
      <c r="WDV109" s="98"/>
      <c r="WDW109" s="6"/>
      <c r="WDX109" s="6"/>
      <c r="WDY109" s="6"/>
      <c r="WDZ109" s="99"/>
      <c r="WEA109" s="6"/>
      <c r="WEB109" s="6"/>
      <c r="WEC109" s="6"/>
      <c r="WED109" s="6"/>
      <c r="WEE109" s="6"/>
      <c r="WEF109" s="6"/>
      <c r="WEG109" s="6"/>
      <c r="WEH109" s="6"/>
      <c r="WEI109" s="6"/>
      <c r="WEJ109" s="100"/>
      <c r="WEK109" s="101"/>
      <c r="WEL109" s="101"/>
      <c r="WEM109" s="6"/>
      <c r="WEN109" s="6"/>
      <c r="WEO109" s="6"/>
      <c r="WEP109" s="6"/>
      <c r="WEQ109" s="102"/>
      <c r="WER109" s="6"/>
      <c r="WES109" s="102"/>
      <c r="WET109" s="6"/>
      <c r="WEU109" s="6"/>
      <c r="WEV109" s="6"/>
      <c r="WEW109" s="6"/>
      <c r="WEX109" s="6"/>
      <c r="WEY109" s="6"/>
      <c r="WEZ109" s="6"/>
      <c r="WFA109" s="6"/>
      <c r="WFB109" s="6"/>
      <c r="WFC109" s="6"/>
      <c r="WFD109" s="6"/>
      <c r="WFE109" s="6"/>
      <c r="WFF109" s="6"/>
      <c r="WFG109" s="6"/>
      <c r="WFH109" s="6"/>
      <c r="WFI109" s="6"/>
      <c r="WFJ109" s="6"/>
      <c r="WFK109" s="98"/>
      <c r="WFL109" s="6"/>
      <c r="WFM109" s="6"/>
      <c r="WFN109" s="6"/>
      <c r="WFO109" s="99"/>
      <c r="WFP109" s="6"/>
      <c r="WFQ109" s="6"/>
      <c r="WFR109" s="6"/>
      <c r="WFS109" s="6"/>
      <c r="WFT109" s="6"/>
      <c r="WFU109" s="6"/>
      <c r="WFV109" s="6"/>
      <c r="WFW109" s="6"/>
      <c r="WFX109" s="6"/>
      <c r="WFY109" s="100"/>
      <c r="WFZ109" s="101"/>
      <c r="WGA109" s="101"/>
      <c r="WGB109" s="6"/>
      <c r="WGC109" s="6"/>
      <c r="WGD109" s="6"/>
      <c r="WGE109" s="6"/>
      <c r="WGF109" s="102"/>
      <c r="WGG109" s="6"/>
      <c r="WGH109" s="102"/>
      <c r="WGI109" s="6"/>
      <c r="WGJ109" s="6"/>
      <c r="WGK109" s="6"/>
      <c r="WGL109" s="6"/>
      <c r="WGM109" s="6"/>
      <c r="WGN109" s="6"/>
      <c r="WGO109" s="6"/>
      <c r="WGP109" s="6"/>
      <c r="WGQ109" s="6"/>
      <c r="WGR109" s="6"/>
      <c r="WGS109" s="6"/>
      <c r="WGT109" s="6"/>
      <c r="WGU109" s="6"/>
      <c r="WGV109" s="6"/>
      <c r="WGW109" s="6"/>
      <c r="WGX109" s="6"/>
      <c r="WGY109" s="6"/>
      <c r="WGZ109" s="98"/>
      <c r="WHA109" s="6"/>
      <c r="WHB109" s="6"/>
      <c r="WHC109" s="6"/>
      <c r="WHD109" s="99"/>
      <c r="WHE109" s="6"/>
      <c r="WHF109" s="6"/>
      <c r="WHG109" s="6"/>
      <c r="WHH109" s="6"/>
      <c r="WHI109" s="6"/>
      <c r="WHJ109" s="6"/>
      <c r="WHK109" s="6"/>
      <c r="WHL109" s="6"/>
      <c r="WHM109" s="6"/>
      <c r="WHN109" s="100"/>
      <c r="WHO109" s="101"/>
      <c r="WHP109" s="101"/>
      <c r="WHQ109" s="6"/>
      <c r="WHR109" s="6"/>
      <c r="WHS109" s="6"/>
      <c r="WHT109" s="6"/>
      <c r="WHU109" s="102"/>
      <c r="WHV109" s="6"/>
      <c r="WHW109" s="102"/>
      <c r="WHX109" s="6"/>
      <c r="WHY109" s="6"/>
      <c r="WHZ109" s="6"/>
      <c r="WIA109" s="6"/>
      <c r="WIB109" s="6"/>
      <c r="WIC109" s="6"/>
      <c r="WID109" s="6"/>
      <c r="WIE109" s="6"/>
      <c r="WIF109" s="6"/>
      <c r="WIG109" s="6"/>
      <c r="WIH109" s="6"/>
      <c r="WII109" s="6"/>
      <c r="WIJ109" s="6"/>
      <c r="WIK109" s="6"/>
      <c r="WIL109" s="6"/>
      <c r="WIM109" s="6"/>
      <c r="WIN109" s="6"/>
      <c r="WIO109" s="98"/>
      <c r="WIP109" s="6"/>
      <c r="WIQ109" s="6"/>
      <c r="WIR109" s="6"/>
      <c r="WIS109" s="99"/>
      <c r="WIT109" s="6"/>
      <c r="WIU109" s="6"/>
      <c r="WIV109" s="6"/>
      <c r="WIW109" s="6"/>
      <c r="WIX109" s="6"/>
      <c r="WIY109" s="6"/>
      <c r="WIZ109" s="6"/>
      <c r="WJA109" s="6"/>
      <c r="WJB109" s="6"/>
      <c r="WJC109" s="100"/>
      <c r="WJD109" s="101"/>
      <c r="WJE109" s="101"/>
      <c r="WJF109" s="6"/>
      <c r="WJG109" s="6"/>
      <c r="WJH109" s="6"/>
      <c r="WJI109" s="6"/>
      <c r="WJJ109" s="102"/>
      <c r="WJK109" s="6"/>
      <c r="WJL109" s="102"/>
      <c r="WJM109" s="6"/>
      <c r="WJN109" s="6"/>
      <c r="WJO109" s="6"/>
      <c r="WJP109" s="6"/>
      <c r="WJQ109" s="6"/>
      <c r="WJR109" s="6"/>
      <c r="WJS109" s="6"/>
      <c r="WJT109" s="6"/>
      <c r="WJU109" s="6"/>
      <c r="WJV109" s="6"/>
      <c r="WJW109" s="6"/>
      <c r="WJX109" s="6"/>
      <c r="WJY109" s="6"/>
      <c r="WJZ109" s="6"/>
      <c r="WKA109" s="6"/>
      <c r="WKB109" s="6"/>
      <c r="WKC109" s="6"/>
      <c r="WKD109" s="98"/>
      <c r="WKE109" s="6"/>
      <c r="WKF109" s="6"/>
      <c r="WKG109" s="6"/>
      <c r="WKH109" s="99"/>
      <c r="WKI109" s="6"/>
      <c r="WKJ109" s="6"/>
      <c r="WKK109" s="6"/>
      <c r="WKL109" s="6"/>
      <c r="WKM109" s="6"/>
      <c r="WKN109" s="6"/>
      <c r="WKO109" s="6"/>
      <c r="WKP109" s="6"/>
      <c r="WKQ109" s="6"/>
      <c r="WKR109" s="100"/>
      <c r="WKS109" s="101"/>
      <c r="WKT109" s="101"/>
      <c r="WKU109" s="6"/>
      <c r="WKV109" s="6"/>
      <c r="WKW109" s="6"/>
      <c r="WKX109" s="6"/>
      <c r="WKY109" s="102"/>
      <c r="WKZ109" s="6"/>
      <c r="WLA109" s="102"/>
      <c r="WLB109" s="6"/>
      <c r="WLC109" s="6"/>
      <c r="WLD109" s="6"/>
      <c r="WLE109" s="6"/>
      <c r="WLF109" s="6"/>
      <c r="WLG109" s="6"/>
      <c r="WLH109" s="6"/>
      <c r="WLI109" s="6"/>
      <c r="WLJ109" s="6"/>
      <c r="WLK109" s="6"/>
      <c r="WLL109" s="6"/>
      <c r="WLM109" s="6"/>
      <c r="WLN109" s="6"/>
      <c r="WLO109" s="6"/>
      <c r="WLP109" s="6"/>
      <c r="WLQ109" s="6"/>
      <c r="WLR109" s="6"/>
      <c r="WLS109" s="98"/>
      <c r="WLT109" s="6"/>
      <c r="WLU109" s="6"/>
      <c r="WLV109" s="6"/>
      <c r="WLW109" s="99"/>
      <c r="WLX109" s="6"/>
      <c r="WLY109" s="6"/>
      <c r="WLZ109" s="6"/>
      <c r="WMA109" s="6"/>
      <c r="WMB109" s="6"/>
      <c r="WMC109" s="6"/>
      <c r="WMD109" s="6"/>
      <c r="WME109" s="6"/>
      <c r="WMF109" s="6"/>
      <c r="WMG109" s="100"/>
      <c r="WMH109" s="101"/>
      <c r="WMI109" s="101"/>
      <c r="WMJ109" s="6"/>
      <c r="WMK109" s="6"/>
      <c r="WML109" s="6"/>
      <c r="WMM109" s="6"/>
      <c r="WMN109" s="102"/>
      <c r="WMO109" s="6"/>
      <c r="WMP109" s="102"/>
      <c r="WMQ109" s="6"/>
      <c r="WMR109" s="6"/>
      <c r="WMS109" s="6"/>
      <c r="WMT109" s="6"/>
      <c r="WMU109" s="6"/>
      <c r="WMV109" s="6"/>
      <c r="WMW109" s="6"/>
      <c r="WMX109" s="6"/>
      <c r="WMY109" s="6"/>
      <c r="WMZ109" s="6"/>
      <c r="WNA109" s="6"/>
      <c r="WNB109" s="6"/>
      <c r="WNC109" s="6"/>
      <c r="WND109" s="6"/>
      <c r="WNE109" s="6"/>
      <c r="WNF109" s="6"/>
      <c r="WNG109" s="6"/>
      <c r="WNH109" s="98"/>
      <c r="WNI109" s="6"/>
      <c r="WNJ109" s="6"/>
      <c r="WNK109" s="6"/>
      <c r="WNL109" s="99"/>
      <c r="WNM109" s="6"/>
      <c r="WNN109" s="6"/>
      <c r="WNO109" s="6"/>
      <c r="WNP109" s="6"/>
      <c r="WNQ109" s="6"/>
      <c r="WNR109" s="6"/>
      <c r="WNS109" s="6"/>
      <c r="WNT109" s="6"/>
      <c r="WNU109" s="6"/>
      <c r="WNV109" s="100"/>
      <c r="WNW109" s="101"/>
      <c r="WNX109" s="101"/>
      <c r="WNY109" s="6"/>
      <c r="WNZ109" s="6"/>
      <c r="WOA109" s="6"/>
      <c r="WOB109" s="6"/>
      <c r="WOC109" s="102"/>
      <c r="WOD109" s="6"/>
      <c r="WOE109" s="102"/>
      <c r="WOF109" s="6"/>
      <c r="WOG109" s="6"/>
      <c r="WOH109" s="6"/>
      <c r="WOI109" s="6"/>
      <c r="WOJ109" s="6"/>
      <c r="WOK109" s="6"/>
      <c r="WOL109" s="6"/>
      <c r="WOM109" s="6"/>
      <c r="WON109" s="6"/>
      <c r="WOO109" s="6"/>
      <c r="WOP109" s="6"/>
      <c r="WOQ109" s="6"/>
      <c r="WOR109" s="6"/>
      <c r="WOS109" s="6"/>
      <c r="WOT109" s="6"/>
      <c r="WOU109" s="6"/>
      <c r="WOV109" s="6"/>
      <c r="WOW109" s="98"/>
      <c r="WOX109" s="6"/>
      <c r="WOY109" s="6"/>
      <c r="WOZ109" s="6"/>
      <c r="WPA109" s="99"/>
      <c r="WPB109" s="6"/>
      <c r="WPC109" s="6"/>
      <c r="WPD109" s="6"/>
      <c r="WPE109" s="6"/>
      <c r="WPF109" s="6"/>
      <c r="WPG109" s="6"/>
      <c r="WPH109" s="6"/>
      <c r="WPI109" s="6"/>
      <c r="WPJ109" s="6"/>
      <c r="WPK109" s="100"/>
      <c r="WPL109" s="101"/>
      <c r="WPM109" s="101"/>
      <c r="WPN109" s="6"/>
      <c r="WPO109" s="6"/>
      <c r="WPP109" s="6"/>
      <c r="WPQ109" s="6"/>
      <c r="WPR109" s="102"/>
      <c r="WPS109" s="6"/>
      <c r="WPT109" s="102"/>
      <c r="WPU109" s="6"/>
      <c r="WPV109" s="6"/>
      <c r="WPW109" s="6"/>
      <c r="WPX109" s="6"/>
      <c r="WPY109" s="6"/>
      <c r="WPZ109" s="6"/>
      <c r="WQA109" s="6"/>
      <c r="WQB109" s="6"/>
      <c r="WQC109" s="6"/>
      <c r="WQD109" s="6"/>
      <c r="WQE109" s="6"/>
      <c r="WQF109" s="6"/>
      <c r="WQG109" s="6"/>
      <c r="WQH109" s="6"/>
      <c r="WQI109" s="6"/>
      <c r="WQJ109" s="6"/>
      <c r="WQK109" s="6"/>
      <c r="WQL109" s="98"/>
      <c r="WQM109" s="6"/>
      <c r="WQN109" s="6"/>
      <c r="WQO109" s="6"/>
      <c r="WQP109" s="99"/>
      <c r="WQQ109" s="6"/>
      <c r="WQR109" s="6"/>
      <c r="WQS109" s="6"/>
      <c r="WQT109" s="6"/>
      <c r="WQU109" s="6"/>
      <c r="WQV109" s="6"/>
      <c r="WQW109" s="6"/>
      <c r="WQX109" s="6"/>
      <c r="WQY109" s="6"/>
      <c r="WQZ109" s="100"/>
      <c r="WRA109" s="101"/>
      <c r="WRB109" s="101"/>
      <c r="WRC109" s="6"/>
      <c r="WRD109" s="6"/>
      <c r="WRE109" s="6"/>
      <c r="WRF109" s="6"/>
      <c r="WRG109" s="102"/>
      <c r="WRH109" s="6"/>
      <c r="WRI109" s="102"/>
      <c r="WRJ109" s="6"/>
      <c r="WRK109" s="6"/>
      <c r="WRL109" s="6"/>
      <c r="WRM109" s="6"/>
      <c r="WRN109" s="6"/>
      <c r="WRO109" s="6"/>
      <c r="WRP109" s="6"/>
      <c r="WRQ109" s="6"/>
      <c r="WRR109" s="6"/>
      <c r="WRS109" s="6"/>
      <c r="WRT109" s="6"/>
      <c r="WRU109" s="6"/>
      <c r="WRV109" s="6"/>
      <c r="WRW109" s="6"/>
      <c r="WRX109" s="6"/>
      <c r="WRY109" s="6"/>
      <c r="WRZ109" s="6"/>
      <c r="WSA109" s="98"/>
      <c r="WSB109" s="6"/>
      <c r="WSC109" s="6"/>
      <c r="WSD109" s="6"/>
      <c r="WSE109" s="99"/>
      <c r="WSF109" s="6"/>
      <c r="WSG109" s="6"/>
      <c r="WSH109" s="6"/>
      <c r="WSI109" s="6"/>
      <c r="WSJ109" s="6"/>
      <c r="WSK109" s="6"/>
      <c r="WSL109" s="6"/>
      <c r="WSM109" s="6"/>
      <c r="WSN109" s="6"/>
      <c r="WSO109" s="100"/>
      <c r="WSP109" s="101"/>
      <c r="WSQ109" s="101"/>
      <c r="WSR109" s="6"/>
      <c r="WSS109" s="6"/>
      <c r="WST109" s="6"/>
      <c r="WSU109" s="6"/>
      <c r="WSV109" s="102"/>
      <c r="WSW109" s="6"/>
      <c r="WSX109" s="102"/>
      <c r="WSY109" s="6"/>
      <c r="WSZ109" s="6"/>
      <c r="WTA109" s="6"/>
      <c r="WTB109" s="6"/>
      <c r="WTC109" s="6"/>
      <c r="WTD109" s="6"/>
      <c r="WTE109" s="6"/>
      <c r="WTF109" s="6"/>
      <c r="WTG109" s="6"/>
      <c r="WTH109" s="6"/>
      <c r="WTI109" s="6"/>
      <c r="WTJ109" s="6"/>
      <c r="WTK109" s="6"/>
      <c r="WTL109" s="6"/>
      <c r="WTM109" s="6"/>
      <c r="WTN109" s="6"/>
      <c r="WTO109" s="6"/>
      <c r="WTP109" s="98"/>
      <c r="WTQ109" s="6"/>
      <c r="WTR109" s="6"/>
      <c r="WTS109" s="6"/>
      <c r="WTT109" s="99"/>
      <c r="WTU109" s="6"/>
      <c r="WTV109" s="6"/>
      <c r="WTW109" s="6"/>
      <c r="WTX109" s="6"/>
      <c r="WTY109" s="6"/>
      <c r="WTZ109" s="6"/>
      <c r="WUA109" s="6"/>
      <c r="WUB109" s="6"/>
      <c r="WUC109" s="6"/>
      <c r="WUD109" s="100"/>
      <c r="WUE109" s="101"/>
      <c r="WUF109" s="101"/>
      <c r="WUG109" s="6"/>
      <c r="WUH109" s="6"/>
      <c r="WUI109" s="6"/>
      <c r="WUJ109" s="6"/>
      <c r="WUK109" s="102"/>
      <c r="WUL109" s="6"/>
      <c r="WUM109" s="102"/>
      <c r="WUN109" s="6"/>
      <c r="WUO109" s="6"/>
      <c r="WUP109" s="6"/>
      <c r="WUQ109" s="6"/>
      <c r="WUR109" s="6"/>
      <c r="WUS109" s="6"/>
      <c r="WUT109" s="6"/>
      <c r="WUU109" s="6"/>
      <c r="WUV109" s="6"/>
      <c r="WUW109" s="6"/>
      <c r="WUX109" s="6"/>
      <c r="WUY109" s="6"/>
      <c r="WUZ109" s="6"/>
      <c r="WVA109" s="6"/>
      <c r="WVB109" s="6"/>
      <c r="WVC109" s="6"/>
      <c r="WVD109" s="6"/>
      <c r="WVE109" s="98"/>
      <c r="WVF109" s="6"/>
      <c r="WVG109" s="6"/>
      <c r="WVH109" s="6"/>
      <c r="WVI109" s="99"/>
      <c r="WVJ109" s="6"/>
      <c r="WVK109" s="6"/>
      <c r="WVL109" s="6"/>
      <c r="WVM109" s="6"/>
      <c r="WVN109" s="6"/>
      <c r="WVO109" s="6"/>
      <c r="WVP109" s="6"/>
      <c r="WVQ109" s="6"/>
      <c r="WVR109" s="6"/>
      <c r="WVS109" s="100"/>
      <c r="WVT109" s="101"/>
      <c r="WVU109" s="101"/>
      <c r="WVV109" s="6"/>
      <c r="WVW109" s="6"/>
      <c r="WVX109" s="6"/>
      <c r="WVY109" s="6"/>
      <c r="WVZ109" s="102"/>
      <c r="WWA109" s="6"/>
      <c r="WWB109" s="102"/>
      <c r="WWC109" s="6"/>
      <c r="WWD109" s="6"/>
      <c r="WWE109" s="6"/>
      <c r="WWF109" s="6"/>
      <c r="WWG109" s="6"/>
      <c r="WWH109" s="6"/>
      <c r="WWI109" s="6"/>
      <c r="WWJ109" s="6"/>
      <c r="WWK109" s="6"/>
      <c r="WWL109" s="6"/>
      <c r="WWM109" s="6"/>
      <c r="WWN109" s="6"/>
      <c r="WWO109" s="6"/>
      <c r="WWP109" s="6"/>
      <c r="WWQ109" s="6"/>
      <c r="WWR109" s="6"/>
      <c r="WWS109" s="6"/>
      <c r="WWT109" s="98"/>
      <c r="WWU109" s="6"/>
      <c r="WWV109" s="6"/>
      <c r="WWW109" s="6"/>
      <c r="WWX109" s="99"/>
      <c r="WWY109" s="6"/>
      <c r="WWZ109" s="6"/>
      <c r="WXA109" s="6"/>
      <c r="WXB109" s="6"/>
      <c r="WXC109" s="6"/>
      <c r="WXD109" s="6"/>
      <c r="WXE109" s="6"/>
      <c r="WXF109" s="6"/>
      <c r="WXG109" s="6"/>
      <c r="WXH109" s="100"/>
      <c r="WXI109" s="101"/>
      <c r="WXJ109" s="101"/>
      <c r="WXK109" s="6"/>
      <c r="WXL109" s="6"/>
      <c r="WXM109" s="6"/>
      <c r="WXN109" s="6"/>
      <c r="WXO109" s="102"/>
      <c r="WXP109" s="6"/>
      <c r="WXQ109" s="102"/>
      <c r="WXR109" s="6"/>
      <c r="WXS109" s="6"/>
      <c r="WXT109" s="6"/>
      <c r="WXU109" s="6"/>
      <c r="WXV109" s="6"/>
      <c r="WXW109" s="6"/>
      <c r="WXX109" s="6"/>
      <c r="WXY109" s="6"/>
      <c r="WXZ109" s="6"/>
      <c r="WYA109" s="6"/>
      <c r="WYB109" s="6"/>
      <c r="WYC109" s="6"/>
      <c r="WYD109" s="6"/>
      <c r="WYE109" s="6"/>
      <c r="WYF109" s="6"/>
      <c r="WYG109" s="6"/>
      <c r="WYH109" s="6"/>
      <c r="WYI109" s="98"/>
      <c r="WYJ109" s="6"/>
      <c r="WYK109" s="6"/>
      <c r="WYL109" s="6"/>
      <c r="WYM109" s="99"/>
      <c r="WYN109" s="6"/>
      <c r="WYO109" s="6"/>
      <c r="WYP109" s="6"/>
      <c r="WYQ109" s="6"/>
      <c r="WYR109" s="6"/>
      <c r="WYS109" s="6"/>
      <c r="WYT109" s="6"/>
      <c r="WYU109" s="6"/>
      <c r="WYV109" s="6"/>
      <c r="WYW109" s="100"/>
      <c r="WYX109" s="101"/>
      <c r="WYY109" s="101"/>
      <c r="WYZ109" s="6"/>
      <c r="WZA109" s="6"/>
      <c r="WZB109" s="6"/>
    </row>
    <row r="110" spans="1:16226" s="35" customFormat="1" ht="134.25" customHeight="1">
      <c r="A110" s="81" t="s">
        <v>1580</v>
      </c>
      <c r="B110" s="81"/>
      <c r="C110" s="81"/>
      <c r="D110" s="81">
        <v>8</v>
      </c>
      <c r="E110" s="81"/>
      <c r="F110" s="89" t="s">
        <v>393</v>
      </c>
      <c r="G110" s="81" t="s">
        <v>59</v>
      </c>
      <c r="H110" s="81" t="s">
        <v>393</v>
      </c>
      <c r="I110" s="81" t="s">
        <v>393</v>
      </c>
      <c r="J110" s="86">
        <v>45000000000</v>
      </c>
      <c r="K110" s="81" t="s">
        <v>394</v>
      </c>
      <c r="L110" s="81" t="s">
        <v>405</v>
      </c>
      <c r="M110" s="81" t="s">
        <v>406</v>
      </c>
      <c r="N110" s="81" t="s">
        <v>407</v>
      </c>
      <c r="O110" s="81"/>
      <c r="P110" s="81" t="s">
        <v>408</v>
      </c>
      <c r="Q110" s="81">
        <v>6613070</v>
      </c>
      <c r="R110" s="81">
        <v>796</v>
      </c>
      <c r="S110" s="81" t="s">
        <v>198</v>
      </c>
      <c r="T110" s="87">
        <v>1</v>
      </c>
      <c r="U110" s="88">
        <v>78</v>
      </c>
      <c r="V110" s="88">
        <v>78</v>
      </c>
      <c r="W110" s="81">
        <v>2015</v>
      </c>
      <c r="X110" s="81" t="s">
        <v>124</v>
      </c>
      <c r="Y110" s="81">
        <v>2015</v>
      </c>
      <c r="Z110" s="81" t="s">
        <v>409</v>
      </c>
      <c r="AA110" s="89">
        <v>2015</v>
      </c>
      <c r="AB110" s="81" t="s">
        <v>85</v>
      </c>
      <c r="AC110" s="89">
        <v>2015</v>
      </c>
      <c r="AD110" s="81" t="s">
        <v>85</v>
      </c>
      <c r="AE110" s="81">
        <v>2015</v>
      </c>
      <c r="AF110" s="81" t="s">
        <v>71</v>
      </c>
      <c r="AG110" s="81">
        <v>2016</v>
      </c>
      <c r="AH110" s="81" t="s">
        <v>71</v>
      </c>
      <c r="AI110" s="81" t="s">
        <v>200</v>
      </c>
      <c r="AJ110" s="81" t="s">
        <v>73</v>
      </c>
      <c r="AK110" s="81" t="s">
        <v>92</v>
      </c>
      <c r="AL110" s="81" t="s">
        <v>75</v>
      </c>
      <c r="AM110" s="81" t="s">
        <v>76</v>
      </c>
      <c r="AN110" s="81"/>
      <c r="AO110" s="81"/>
      <c r="AP110" s="6"/>
      <c r="AQ110" s="6"/>
      <c r="AR110" s="6"/>
      <c r="AS110" s="6"/>
      <c r="AT110" s="6"/>
      <c r="AU110" s="6"/>
      <c r="AV110" s="6"/>
      <c r="AW110" s="6"/>
      <c r="AX110" s="6"/>
      <c r="AY110" s="6"/>
      <c r="AZ110" s="6"/>
      <c r="BA110" s="98"/>
      <c r="BB110" s="6"/>
      <c r="BC110" s="6"/>
      <c r="BD110" s="6"/>
      <c r="BE110" s="99"/>
      <c r="BF110" s="6"/>
      <c r="BG110" s="6"/>
      <c r="BH110" s="6"/>
      <c r="BI110" s="6"/>
      <c r="BJ110" s="6"/>
      <c r="BK110" s="6"/>
      <c r="BL110" s="6"/>
      <c r="BM110" s="6"/>
      <c r="BN110" s="6"/>
      <c r="BO110" s="100"/>
      <c r="BP110" s="101"/>
      <c r="BQ110" s="101"/>
      <c r="BR110" s="6"/>
      <c r="BS110" s="6"/>
      <c r="BT110" s="6"/>
      <c r="BU110" s="6"/>
      <c r="BV110" s="102"/>
      <c r="BW110" s="6"/>
      <c r="BX110" s="102"/>
      <c r="BY110" s="6"/>
      <c r="BZ110" s="6"/>
      <c r="CA110" s="6"/>
      <c r="CB110" s="6"/>
      <c r="CC110" s="6"/>
      <c r="CD110" s="6"/>
      <c r="CE110" s="6"/>
      <c r="CF110" s="6"/>
      <c r="CG110" s="6"/>
      <c r="CH110" s="6"/>
      <c r="CI110" s="6"/>
      <c r="CJ110" s="6"/>
      <c r="CK110" s="6"/>
      <c r="CL110" s="6"/>
      <c r="CM110" s="6"/>
      <c r="CN110" s="6"/>
      <c r="CO110" s="6"/>
      <c r="CP110" s="98"/>
      <c r="CQ110" s="6"/>
      <c r="CR110" s="6"/>
      <c r="CS110" s="6"/>
      <c r="CT110" s="99"/>
      <c r="CU110" s="6"/>
      <c r="CV110" s="6"/>
      <c r="CW110" s="6"/>
      <c r="CX110" s="6"/>
      <c r="CY110" s="6"/>
      <c r="CZ110" s="6"/>
      <c r="DA110" s="6"/>
      <c r="DB110" s="6"/>
      <c r="DC110" s="6"/>
      <c r="DD110" s="100"/>
      <c r="DE110" s="101"/>
      <c r="DF110" s="101"/>
      <c r="DG110" s="6"/>
      <c r="DH110" s="6"/>
      <c r="DI110" s="6"/>
      <c r="DJ110" s="6"/>
      <c r="DK110" s="102"/>
      <c r="DL110" s="6"/>
      <c r="DM110" s="102"/>
      <c r="DN110" s="6"/>
      <c r="DO110" s="6"/>
      <c r="DP110" s="6"/>
      <c r="DQ110" s="6"/>
      <c r="DR110" s="6"/>
      <c r="DS110" s="6"/>
      <c r="DT110" s="6"/>
      <c r="DU110" s="6"/>
      <c r="DV110" s="6"/>
      <c r="DW110" s="6"/>
      <c r="DX110" s="6"/>
      <c r="DY110" s="6"/>
      <c r="DZ110" s="6"/>
      <c r="EA110" s="6"/>
      <c r="EB110" s="6"/>
      <c r="EC110" s="6"/>
      <c r="ED110" s="6"/>
      <c r="EE110" s="98"/>
      <c r="EF110" s="6"/>
      <c r="EG110" s="6"/>
      <c r="EH110" s="6"/>
      <c r="EI110" s="99"/>
      <c r="EJ110" s="6"/>
      <c r="EK110" s="6"/>
      <c r="EL110" s="6"/>
      <c r="EM110" s="6"/>
      <c r="EN110" s="6"/>
      <c r="EO110" s="6"/>
      <c r="EP110" s="6"/>
      <c r="EQ110" s="6"/>
      <c r="ER110" s="6"/>
      <c r="ES110" s="100"/>
      <c r="ET110" s="101"/>
      <c r="EU110" s="101"/>
      <c r="EV110" s="6"/>
      <c r="EW110" s="6"/>
      <c r="EX110" s="6"/>
      <c r="EY110" s="6"/>
      <c r="EZ110" s="102"/>
      <c r="FA110" s="6"/>
      <c r="FB110" s="102"/>
      <c r="FC110" s="6"/>
      <c r="FD110" s="6"/>
      <c r="FE110" s="6"/>
      <c r="FF110" s="6"/>
      <c r="FG110" s="6"/>
      <c r="FH110" s="6"/>
      <c r="FI110" s="6"/>
      <c r="FJ110" s="6"/>
      <c r="FK110" s="6"/>
      <c r="FL110" s="6"/>
      <c r="FM110" s="6"/>
      <c r="FN110" s="6"/>
      <c r="FO110" s="6"/>
      <c r="FP110" s="6"/>
      <c r="FQ110" s="6"/>
      <c r="FR110" s="6"/>
      <c r="FS110" s="6"/>
      <c r="FT110" s="98"/>
      <c r="FU110" s="6"/>
      <c r="FV110" s="6"/>
      <c r="FW110" s="6"/>
      <c r="FX110" s="99"/>
      <c r="FY110" s="6"/>
      <c r="FZ110" s="6"/>
      <c r="GA110" s="6"/>
      <c r="GB110" s="6"/>
      <c r="GC110" s="6"/>
      <c r="GD110" s="6"/>
      <c r="GE110" s="6"/>
      <c r="GF110" s="6"/>
      <c r="GG110" s="6"/>
      <c r="GH110" s="100"/>
      <c r="GI110" s="101"/>
      <c r="GJ110" s="101"/>
      <c r="GK110" s="6"/>
      <c r="GL110" s="6"/>
      <c r="GM110" s="6"/>
      <c r="GN110" s="6"/>
      <c r="GO110" s="102"/>
      <c r="GP110" s="6"/>
      <c r="GQ110" s="102"/>
      <c r="GR110" s="6"/>
      <c r="GS110" s="6"/>
      <c r="GT110" s="6"/>
      <c r="GU110" s="6"/>
      <c r="GV110" s="6"/>
      <c r="GW110" s="6"/>
      <c r="GX110" s="6"/>
      <c r="GY110" s="6"/>
      <c r="GZ110" s="6"/>
      <c r="HA110" s="6"/>
      <c r="HB110" s="6"/>
      <c r="HC110" s="6"/>
      <c r="HD110" s="6"/>
      <c r="HE110" s="6"/>
      <c r="HF110" s="6"/>
      <c r="HG110" s="6"/>
      <c r="HH110" s="6"/>
      <c r="HI110" s="98"/>
      <c r="HJ110" s="6"/>
      <c r="HK110" s="6"/>
      <c r="HL110" s="6"/>
      <c r="HM110" s="99"/>
      <c r="HN110" s="6"/>
      <c r="HO110" s="6"/>
      <c r="HP110" s="6"/>
      <c r="HQ110" s="6"/>
      <c r="HR110" s="6"/>
      <c r="HS110" s="6"/>
      <c r="HT110" s="6"/>
      <c r="HU110" s="6"/>
      <c r="HV110" s="6"/>
      <c r="HW110" s="100"/>
      <c r="HX110" s="101"/>
      <c r="HY110" s="101"/>
      <c r="HZ110" s="6"/>
      <c r="IA110" s="6"/>
      <c r="IB110" s="6"/>
      <c r="IC110" s="6"/>
      <c r="ID110" s="102"/>
      <c r="IE110" s="6"/>
      <c r="IF110" s="102"/>
      <c r="IG110" s="6"/>
      <c r="IH110" s="6"/>
      <c r="II110" s="6"/>
      <c r="IJ110" s="6"/>
      <c r="IK110" s="6"/>
      <c r="IL110" s="6"/>
      <c r="IM110" s="6"/>
      <c r="IN110" s="6"/>
      <c r="IO110" s="6"/>
      <c r="IP110" s="6"/>
      <c r="IQ110" s="6"/>
      <c r="IR110" s="6"/>
      <c r="IS110" s="6"/>
      <c r="IT110" s="6"/>
      <c r="IU110" s="6"/>
      <c r="IV110" s="6"/>
      <c r="IW110" s="6"/>
      <c r="IX110" s="98"/>
      <c r="IY110" s="6"/>
      <c r="IZ110" s="6"/>
      <c r="JA110" s="6"/>
      <c r="JB110" s="99"/>
      <c r="JC110" s="6"/>
      <c r="JD110" s="6"/>
      <c r="JE110" s="6"/>
      <c r="JF110" s="6"/>
      <c r="JG110" s="6"/>
      <c r="JH110" s="6"/>
      <c r="JI110" s="6"/>
      <c r="JJ110" s="6"/>
      <c r="JK110" s="6"/>
      <c r="JL110" s="100"/>
      <c r="JM110" s="101"/>
      <c r="JN110" s="101"/>
      <c r="JO110" s="6"/>
      <c r="JP110" s="6"/>
      <c r="JQ110" s="6"/>
      <c r="JR110" s="6"/>
      <c r="JS110" s="102"/>
      <c r="JT110" s="6"/>
      <c r="JU110" s="102"/>
      <c r="JV110" s="6"/>
      <c r="JW110" s="6"/>
      <c r="JX110" s="6"/>
      <c r="JY110" s="6"/>
      <c r="JZ110" s="6"/>
      <c r="KA110" s="6"/>
      <c r="KB110" s="6"/>
      <c r="KC110" s="6"/>
      <c r="KD110" s="6"/>
      <c r="KE110" s="6"/>
      <c r="KF110" s="6"/>
      <c r="KG110" s="6"/>
      <c r="KH110" s="6"/>
      <c r="KI110" s="6"/>
      <c r="KJ110" s="6"/>
      <c r="KK110" s="6"/>
      <c r="KL110" s="6"/>
      <c r="KM110" s="98"/>
      <c r="KN110" s="6"/>
      <c r="KO110" s="6"/>
      <c r="KP110" s="6"/>
      <c r="KQ110" s="99"/>
      <c r="KR110" s="6"/>
      <c r="KS110" s="6"/>
      <c r="KT110" s="6"/>
      <c r="KU110" s="6"/>
      <c r="KV110" s="6"/>
      <c r="KW110" s="6"/>
      <c r="KX110" s="6"/>
      <c r="KY110" s="6"/>
      <c r="KZ110" s="6"/>
      <c r="LA110" s="100"/>
      <c r="LB110" s="101"/>
      <c r="LC110" s="101"/>
      <c r="LD110" s="6"/>
      <c r="LE110" s="6"/>
      <c r="LF110" s="6"/>
      <c r="LG110" s="6"/>
      <c r="LH110" s="102"/>
      <c r="LI110" s="6"/>
      <c r="LJ110" s="102"/>
      <c r="LK110" s="6"/>
      <c r="LL110" s="6"/>
      <c r="LM110" s="6"/>
      <c r="LN110" s="6"/>
      <c r="LO110" s="6"/>
      <c r="LP110" s="6"/>
      <c r="LQ110" s="6"/>
      <c r="LR110" s="6"/>
      <c r="LS110" s="6"/>
      <c r="LT110" s="6"/>
      <c r="LU110" s="6"/>
      <c r="LV110" s="6"/>
      <c r="LW110" s="6"/>
      <c r="LX110" s="6"/>
      <c r="LY110" s="6"/>
      <c r="LZ110" s="6"/>
      <c r="MA110" s="6"/>
      <c r="MB110" s="98"/>
      <c r="MC110" s="6"/>
      <c r="MD110" s="6"/>
      <c r="ME110" s="6"/>
      <c r="MF110" s="99"/>
      <c r="MG110" s="6"/>
      <c r="MH110" s="6"/>
      <c r="MI110" s="6"/>
      <c r="MJ110" s="6"/>
      <c r="MK110" s="6"/>
      <c r="ML110" s="6"/>
      <c r="MM110" s="6"/>
      <c r="MN110" s="6"/>
      <c r="MO110" s="6"/>
      <c r="MP110" s="100"/>
      <c r="MQ110" s="101"/>
      <c r="MR110" s="101"/>
      <c r="MS110" s="6"/>
      <c r="MT110" s="6"/>
      <c r="MU110" s="6"/>
      <c r="MV110" s="6"/>
      <c r="MW110" s="102"/>
      <c r="MX110" s="6"/>
      <c r="MY110" s="102"/>
      <c r="MZ110" s="6"/>
      <c r="NA110" s="6"/>
      <c r="NB110" s="6"/>
      <c r="NC110" s="6"/>
      <c r="ND110" s="6"/>
      <c r="NE110" s="6"/>
      <c r="NF110" s="6"/>
      <c r="NG110" s="6"/>
      <c r="NH110" s="6"/>
      <c r="NI110" s="6"/>
      <c r="NJ110" s="6"/>
      <c r="NK110" s="6"/>
      <c r="NL110" s="6"/>
      <c r="NM110" s="6"/>
      <c r="NN110" s="6"/>
      <c r="NO110" s="6"/>
      <c r="NP110" s="6"/>
      <c r="NQ110" s="98"/>
      <c r="NR110" s="6"/>
      <c r="NS110" s="6"/>
      <c r="NT110" s="6"/>
      <c r="NU110" s="99"/>
      <c r="NV110" s="6"/>
      <c r="NW110" s="6"/>
      <c r="NX110" s="6"/>
      <c r="NY110" s="6"/>
      <c r="NZ110" s="6"/>
      <c r="OA110" s="6"/>
      <c r="OB110" s="6"/>
      <c r="OC110" s="6"/>
      <c r="OD110" s="6"/>
      <c r="OE110" s="100"/>
      <c r="OF110" s="101"/>
      <c r="OG110" s="101"/>
      <c r="OH110" s="6"/>
      <c r="OI110" s="6"/>
      <c r="OJ110" s="6"/>
      <c r="OK110" s="6"/>
      <c r="OL110" s="102"/>
      <c r="OM110" s="6"/>
      <c r="ON110" s="102"/>
      <c r="OO110" s="6"/>
      <c r="OP110" s="6"/>
      <c r="OQ110" s="6"/>
      <c r="OR110" s="6"/>
      <c r="OS110" s="6"/>
      <c r="OT110" s="6"/>
      <c r="OU110" s="6"/>
      <c r="OV110" s="6"/>
      <c r="OW110" s="6"/>
      <c r="OX110" s="6"/>
      <c r="OY110" s="6"/>
      <c r="OZ110" s="6"/>
      <c r="PA110" s="6"/>
      <c r="PB110" s="6"/>
      <c r="PC110" s="6"/>
      <c r="PD110" s="6"/>
      <c r="PE110" s="6"/>
      <c r="PF110" s="98"/>
      <c r="PG110" s="6"/>
      <c r="PH110" s="6"/>
      <c r="PI110" s="6"/>
      <c r="PJ110" s="99"/>
      <c r="PK110" s="6"/>
      <c r="PL110" s="6"/>
      <c r="PM110" s="6"/>
      <c r="PN110" s="6"/>
      <c r="PO110" s="6"/>
      <c r="PP110" s="6"/>
      <c r="PQ110" s="6"/>
      <c r="PR110" s="6"/>
      <c r="PS110" s="6"/>
      <c r="PT110" s="100"/>
      <c r="PU110" s="101"/>
      <c r="PV110" s="101"/>
      <c r="PW110" s="6"/>
      <c r="PX110" s="6"/>
      <c r="PY110" s="6"/>
      <c r="PZ110" s="6"/>
      <c r="QA110" s="102"/>
      <c r="QB110" s="6"/>
      <c r="QC110" s="102"/>
      <c r="QD110" s="6"/>
      <c r="QE110" s="6"/>
      <c r="QF110" s="6"/>
      <c r="QG110" s="6"/>
      <c r="QH110" s="6"/>
      <c r="QI110" s="6"/>
      <c r="QJ110" s="6"/>
      <c r="QK110" s="6"/>
      <c r="QL110" s="6"/>
      <c r="QM110" s="6"/>
      <c r="QN110" s="6"/>
      <c r="QO110" s="6"/>
      <c r="QP110" s="6"/>
      <c r="QQ110" s="6"/>
      <c r="QR110" s="6"/>
      <c r="QS110" s="6"/>
      <c r="QT110" s="6"/>
      <c r="QU110" s="98"/>
      <c r="QV110" s="6"/>
      <c r="QW110" s="6"/>
      <c r="QX110" s="6"/>
      <c r="QY110" s="99"/>
      <c r="QZ110" s="6"/>
      <c r="RA110" s="6"/>
      <c r="RB110" s="6"/>
      <c r="RC110" s="6"/>
      <c r="RD110" s="6"/>
      <c r="RE110" s="6"/>
      <c r="RF110" s="6"/>
      <c r="RG110" s="6"/>
      <c r="RH110" s="6"/>
      <c r="RI110" s="100"/>
      <c r="RJ110" s="101"/>
      <c r="RK110" s="101"/>
      <c r="RL110" s="6"/>
      <c r="RM110" s="6"/>
      <c r="RN110" s="6"/>
      <c r="RO110" s="6"/>
      <c r="RP110" s="102"/>
      <c r="RQ110" s="6"/>
      <c r="RR110" s="102"/>
      <c r="RS110" s="6"/>
      <c r="RT110" s="6"/>
      <c r="RU110" s="6"/>
      <c r="RV110" s="6"/>
      <c r="RW110" s="6"/>
      <c r="RX110" s="6"/>
      <c r="RY110" s="6"/>
      <c r="RZ110" s="6"/>
      <c r="SA110" s="6"/>
      <c r="SB110" s="6"/>
      <c r="SC110" s="6"/>
      <c r="SD110" s="6"/>
      <c r="SE110" s="6"/>
      <c r="SF110" s="6"/>
      <c r="SG110" s="6"/>
      <c r="SH110" s="6"/>
      <c r="SI110" s="6"/>
      <c r="SJ110" s="98"/>
      <c r="SK110" s="6"/>
      <c r="SL110" s="6"/>
      <c r="SM110" s="6"/>
      <c r="SN110" s="99"/>
      <c r="SO110" s="6"/>
      <c r="SP110" s="6"/>
      <c r="SQ110" s="6"/>
      <c r="SR110" s="6"/>
      <c r="SS110" s="6"/>
      <c r="ST110" s="6"/>
      <c r="SU110" s="6"/>
      <c r="SV110" s="6"/>
      <c r="SW110" s="6"/>
      <c r="SX110" s="100"/>
      <c r="SY110" s="101"/>
      <c r="SZ110" s="101"/>
      <c r="TA110" s="6"/>
      <c r="TB110" s="6"/>
      <c r="TC110" s="6"/>
      <c r="TD110" s="6"/>
      <c r="TE110" s="102"/>
      <c r="TF110" s="6"/>
      <c r="TG110" s="102"/>
      <c r="TH110" s="6"/>
      <c r="TI110" s="6"/>
      <c r="TJ110" s="6"/>
      <c r="TK110" s="6"/>
      <c r="TL110" s="6"/>
      <c r="TM110" s="6"/>
      <c r="TN110" s="6"/>
      <c r="TO110" s="6"/>
      <c r="TP110" s="6"/>
      <c r="TQ110" s="6"/>
      <c r="TR110" s="6"/>
      <c r="TS110" s="6"/>
      <c r="TT110" s="6"/>
      <c r="TU110" s="6"/>
      <c r="TV110" s="6"/>
      <c r="TW110" s="6"/>
      <c r="TX110" s="6"/>
      <c r="TY110" s="98"/>
      <c r="TZ110" s="6"/>
      <c r="UA110" s="6"/>
      <c r="UB110" s="6"/>
      <c r="UC110" s="99"/>
      <c r="UD110" s="6"/>
      <c r="UE110" s="6"/>
      <c r="UF110" s="6"/>
      <c r="UG110" s="6"/>
      <c r="UH110" s="6"/>
      <c r="UI110" s="6"/>
      <c r="UJ110" s="6"/>
      <c r="UK110" s="6"/>
      <c r="UL110" s="6"/>
      <c r="UM110" s="100"/>
      <c r="UN110" s="101"/>
      <c r="UO110" s="101"/>
      <c r="UP110" s="6"/>
      <c r="UQ110" s="6"/>
      <c r="UR110" s="6"/>
      <c r="US110" s="6"/>
      <c r="UT110" s="102"/>
      <c r="UU110" s="6"/>
      <c r="UV110" s="102"/>
      <c r="UW110" s="6"/>
      <c r="UX110" s="6"/>
      <c r="UY110" s="6"/>
      <c r="UZ110" s="6"/>
      <c r="VA110" s="6"/>
      <c r="VB110" s="6"/>
      <c r="VC110" s="6"/>
      <c r="VD110" s="6"/>
      <c r="VE110" s="6"/>
      <c r="VF110" s="6"/>
      <c r="VG110" s="6"/>
      <c r="VH110" s="6"/>
      <c r="VI110" s="6"/>
      <c r="VJ110" s="6"/>
      <c r="VK110" s="6"/>
      <c r="VL110" s="6"/>
      <c r="VM110" s="6"/>
      <c r="VN110" s="98"/>
      <c r="VO110" s="6"/>
      <c r="VP110" s="6"/>
      <c r="VQ110" s="6"/>
      <c r="VR110" s="99"/>
      <c r="VS110" s="6"/>
      <c r="VT110" s="6"/>
      <c r="VU110" s="6"/>
      <c r="VV110" s="6"/>
      <c r="VW110" s="6"/>
      <c r="VX110" s="6"/>
      <c r="VY110" s="6"/>
      <c r="VZ110" s="6"/>
      <c r="WA110" s="6"/>
      <c r="WB110" s="100"/>
      <c r="WC110" s="101"/>
      <c r="WD110" s="101"/>
      <c r="WE110" s="6"/>
      <c r="WF110" s="6"/>
      <c r="WG110" s="6"/>
      <c r="WH110" s="6"/>
      <c r="WI110" s="102"/>
      <c r="WJ110" s="6"/>
      <c r="WK110" s="102"/>
      <c r="WL110" s="6"/>
      <c r="WM110" s="6"/>
      <c r="WN110" s="6"/>
      <c r="WO110" s="6"/>
      <c r="WP110" s="6"/>
      <c r="WQ110" s="6"/>
      <c r="WR110" s="6"/>
      <c r="WS110" s="6"/>
      <c r="WT110" s="6"/>
      <c r="WU110" s="6"/>
      <c r="WV110" s="6"/>
      <c r="WW110" s="6"/>
      <c r="WX110" s="6"/>
      <c r="WY110" s="6"/>
      <c r="WZ110" s="6"/>
      <c r="XA110" s="6"/>
      <c r="XB110" s="6"/>
      <c r="XC110" s="98"/>
      <c r="XD110" s="6"/>
      <c r="XE110" s="6"/>
      <c r="XF110" s="6"/>
      <c r="XG110" s="99"/>
      <c r="XH110" s="6"/>
      <c r="XI110" s="6"/>
      <c r="XJ110" s="6"/>
      <c r="XK110" s="6"/>
      <c r="XL110" s="6"/>
      <c r="XM110" s="6"/>
      <c r="XN110" s="6"/>
      <c r="XO110" s="6"/>
      <c r="XP110" s="6"/>
      <c r="XQ110" s="100"/>
      <c r="XR110" s="101"/>
      <c r="XS110" s="101"/>
      <c r="XT110" s="6"/>
      <c r="XU110" s="6"/>
      <c r="XV110" s="6"/>
      <c r="XW110" s="6"/>
      <c r="XX110" s="102"/>
      <c r="XY110" s="6"/>
      <c r="XZ110" s="102"/>
      <c r="YA110" s="6"/>
      <c r="YB110" s="6"/>
      <c r="YC110" s="6"/>
      <c r="YD110" s="6"/>
      <c r="YE110" s="6"/>
      <c r="YF110" s="6"/>
      <c r="YG110" s="6"/>
      <c r="YH110" s="6"/>
      <c r="YI110" s="6"/>
      <c r="YJ110" s="6"/>
      <c r="YK110" s="6"/>
      <c r="YL110" s="6"/>
      <c r="YM110" s="6"/>
      <c r="YN110" s="6"/>
      <c r="YO110" s="6"/>
      <c r="YP110" s="6"/>
      <c r="YQ110" s="6"/>
      <c r="YR110" s="98"/>
      <c r="YS110" s="6"/>
      <c r="YT110" s="6"/>
      <c r="YU110" s="6"/>
      <c r="YV110" s="99"/>
      <c r="YW110" s="6"/>
      <c r="YX110" s="6"/>
      <c r="YY110" s="6"/>
      <c r="YZ110" s="6"/>
      <c r="ZA110" s="6"/>
      <c r="ZB110" s="6"/>
      <c r="ZC110" s="6"/>
      <c r="ZD110" s="6"/>
      <c r="ZE110" s="6"/>
      <c r="ZF110" s="100"/>
      <c r="ZG110" s="101"/>
      <c r="ZH110" s="101"/>
      <c r="ZI110" s="6"/>
      <c r="ZJ110" s="6"/>
      <c r="ZK110" s="6"/>
      <c r="ZL110" s="6"/>
      <c r="ZM110" s="102"/>
      <c r="ZN110" s="6"/>
      <c r="ZO110" s="102"/>
      <c r="ZP110" s="6"/>
      <c r="ZQ110" s="6"/>
      <c r="ZR110" s="6"/>
      <c r="ZS110" s="6"/>
      <c r="ZT110" s="6"/>
      <c r="ZU110" s="6"/>
      <c r="ZV110" s="6"/>
      <c r="ZW110" s="6"/>
      <c r="ZX110" s="6"/>
      <c r="ZY110" s="6"/>
      <c r="ZZ110" s="6"/>
      <c r="AAA110" s="6"/>
      <c r="AAB110" s="6"/>
      <c r="AAC110" s="6"/>
      <c r="AAD110" s="6"/>
      <c r="AAE110" s="6"/>
      <c r="AAF110" s="6"/>
      <c r="AAG110" s="98"/>
      <c r="AAH110" s="6"/>
      <c r="AAI110" s="6"/>
      <c r="AAJ110" s="6"/>
      <c r="AAK110" s="99"/>
      <c r="AAL110" s="6"/>
      <c r="AAM110" s="6"/>
      <c r="AAN110" s="6"/>
      <c r="AAO110" s="6"/>
      <c r="AAP110" s="6"/>
      <c r="AAQ110" s="6"/>
      <c r="AAR110" s="6"/>
      <c r="AAS110" s="6"/>
      <c r="AAT110" s="6"/>
      <c r="AAU110" s="100"/>
      <c r="AAV110" s="101"/>
      <c r="AAW110" s="101"/>
      <c r="AAX110" s="6"/>
      <c r="AAY110" s="6"/>
      <c r="AAZ110" s="6"/>
      <c r="ABA110" s="6"/>
      <c r="ABB110" s="102"/>
      <c r="ABC110" s="6"/>
      <c r="ABD110" s="102"/>
      <c r="ABE110" s="6"/>
      <c r="ABF110" s="6"/>
      <c r="ABG110" s="6"/>
      <c r="ABH110" s="6"/>
      <c r="ABI110" s="6"/>
      <c r="ABJ110" s="6"/>
      <c r="ABK110" s="6"/>
      <c r="ABL110" s="6"/>
      <c r="ABM110" s="6"/>
      <c r="ABN110" s="6"/>
      <c r="ABO110" s="6"/>
      <c r="ABP110" s="6"/>
      <c r="ABQ110" s="6"/>
      <c r="ABR110" s="6"/>
      <c r="ABS110" s="6"/>
      <c r="ABT110" s="6"/>
      <c r="ABU110" s="6"/>
      <c r="ABV110" s="98"/>
      <c r="ABW110" s="6"/>
      <c r="ABX110" s="6"/>
      <c r="ABY110" s="6"/>
      <c r="ABZ110" s="99"/>
      <c r="ACA110" s="6"/>
      <c r="ACB110" s="6"/>
      <c r="ACC110" s="6"/>
      <c r="ACD110" s="6"/>
      <c r="ACE110" s="6"/>
      <c r="ACF110" s="6"/>
      <c r="ACG110" s="6"/>
      <c r="ACH110" s="6"/>
      <c r="ACI110" s="6"/>
      <c r="ACJ110" s="100"/>
      <c r="ACK110" s="101"/>
      <c r="ACL110" s="101"/>
      <c r="ACM110" s="6"/>
      <c r="ACN110" s="6"/>
      <c r="ACO110" s="6"/>
      <c r="ACP110" s="6"/>
      <c r="ACQ110" s="102"/>
      <c r="ACR110" s="6"/>
      <c r="ACS110" s="102"/>
      <c r="ACT110" s="6"/>
      <c r="ACU110" s="6"/>
      <c r="ACV110" s="6"/>
      <c r="ACW110" s="6"/>
      <c r="ACX110" s="6"/>
      <c r="ACY110" s="6"/>
      <c r="ACZ110" s="6"/>
      <c r="ADA110" s="6"/>
      <c r="ADB110" s="6"/>
      <c r="ADC110" s="6"/>
      <c r="ADD110" s="6"/>
      <c r="ADE110" s="6"/>
      <c r="ADF110" s="6"/>
      <c r="ADG110" s="6"/>
      <c r="ADH110" s="6"/>
      <c r="ADI110" s="6"/>
      <c r="ADJ110" s="6"/>
      <c r="ADK110" s="98"/>
      <c r="ADL110" s="6"/>
      <c r="ADM110" s="6"/>
      <c r="ADN110" s="6"/>
      <c r="ADO110" s="99"/>
      <c r="ADP110" s="6"/>
      <c r="ADQ110" s="6"/>
      <c r="ADR110" s="6"/>
      <c r="ADS110" s="6"/>
      <c r="ADT110" s="6"/>
      <c r="ADU110" s="6"/>
      <c r="ADV110" s="6"/>
      <c r="ADW110" s="6"/>
      <c r="ADX110" s="6"/>
      <c r="ADY110" s="100"/>
      <c r="ADZ110" s="101"/>
      <c r="AEA110" s="101"/>
      <c r="AEB110" s="6"/>
      <c r="AEC110" s="6"/>
      <c r="AED110" s="6"/>
      <c r="AEE110" s="6"/>
      <c r="AEF110" s="102"/>
      <c r="AEG110" s="6"/>
      <c r="AEH110" s="102"/>
      <c r="AEI110" s="6"/>
      <c r="AEJ110" s="6"/>
      <c r="AEK110" s="6"/>
      <c r="AEL110" s="6"/>
      <c r="AEM110" s="6"/>
      <c r="AEN110" s="6"/>
      <c r="AEO110" s="6"/>
      <c r="AEP110" s="6"/>
      <c r="AEQ110" s="6"/>
      <c r="AER110" s="6"/>
      <c r="AES110" s="6"/>
      <c r="AET110" s="6"/>
      <c r="AEU110" s="6"/>
      <c r="AEV110" s="6"/>
      <c r="AEW110" s="6"/>
      <c r="AEX110" s="6"/>
      <c r="AEY110" s="6"/>
      <c r="AEZ110" s="98"/>
      <c r="AFA110" s="6"/>
      <c r="AFB110" s="6"/>
      <c r="AFC110" s="6"/>
      <c r="AFD110" s="99"/>
      <c r="AFE110" s="6"/>
      <c r="AFF110" s="6"/>
      <c r="AFG110" s="6"/>
      <c r="AFH110" s="6"/>
      <c r="AFI110" s="6"/>
      <c r="AFJ110" s="6"/>
      <c r="AFK110" s="6"/>
      <c r="AFL110" s="6"/>
      <c r="AFM110" s="6"/>
      <c r="AFN110" s="100"/>
      <c r="AFO110" s="101"/>
      <c r="AFP110" s="101"/>
      <c r="AFQ110" s="6"/>
      <c r="AFR110" s="6"/>
      <c r="AFS110" s="6"/>
      <c r="AFT110" s="6"/>
      <c r="AFU110" s="102"/>
      <c r="AFV110" s="6"/>
      <c r="AFW110" s="102"/>
      <c r="AFX110" s="6"/>
      <c r="AFY110" s="6"/>
      <c r="AFZ110" s="6"/>
      <c r="AGA110" s="6"/>
      <c r="AGB110" s="6"/>
      <c r="AGC110" s="6"/>
      <c r="AGD110" s="6"/>
      <c r="AGE110" s="6"/>
      <c r="AGF110" s="6"/>
      <c r="AGG110" s="6"/>
      <c r="AGH110" s="6"/>
      <c r="AGI110" s="6"/>
      <c r="AGJ110" s="6"/>
      <c r="AGK110" s="6"/>
      <c r="AGL110" s="6"/>
      <c r="AGM110" s="6"/>
      <c r="AGN110" s="6"/>
      <c r="AGO110" s="98"/>
      <c r="AGP110" s="6"/>
      <c r="AGQ110" s="6"/>
      <c r="AGR110" s="6"/>
      <c r="AGS110" s="99"/>
      <c r="AGT110" s="6"/>
      <c r="AGU110" s="6"/>
      <c r="AGV110" s="6"/>
      <c r="AGW110" s="6"/>
      <c r="AGX110" s="6"/>
      <c r="AGY110" s="6"/>
      <c r="AGZ110" s="6"/>
      <c r="AHA110" s="6"/>
      <c r="AHB110" s="6"/>
      <c r="AHC110" s="100"/>
      <c r="AHD110" s="101"/>
      <c r="AHE110" s="101"/>
      <c r="AHF110" s="6"/>
      <c r="AHG110" s="6"/>
      <c r="AHH110" s="6"/>
      <c r="AHI110" s="6"/>
      <c r="AHJ110" s="102"/>
      <c r="AHK110" s="6"/>
      <c r="AHL110" s="102"/>
      <c r="AHM110" s="6"/>
      <c r="AHN110" s="6"/>
      <c r="AHO110" s="6"/>
      <c r="AHP110" s="6"/>
      <c r="AHQ110" s="6"/>
      <c r="AHR110" s="6"/>
      <c r="AHS110" s="6"/>
      <c r="AHT110" s="6"/>
      <c r="AHU110" s="6"/>
      <c r="AHV110" s="6"/>
      <c r="AHW110" s="6"/>
      <c r="AHX110" s="6"/>
      <c r="AHY110" s="6"/>
      <c r="AHZ110" s="6"/>
      <c r="AIA110" s="6"/>
      <c r="AIB110" s="6"/>
      <c r="AIC110" s="6"/>
      <c r="AID110" s="98"/>
      <c r="AIE110" s="6"/>
      <c r="AIF110" s="6"/>
      <c r="AIG110" s="6"/>
      <c r="AIH110" s="99"/>
      <c r="AII110" s="6"/>
      <c r="AIJ110" s="6"/>
      <c r="AIK110" s="6"/>
      <c r="AIL110" s="6"/>
      <c r="AIM110" s="6"/>
      <c r="AIN110" s="6"/>
      <c r="AIO110" s="6"/>
      <c r="AIP110" s="6"/>
      <c r="AIQ110" s="6"/>
      <c r="AIR110" s="100"/>
      <c r="AIS110" s="101"/>
      <c r="AIT110" s="101"/>
      <c r="AIU110" s="6"/>
      <c r="AIV110" s="6"/>
      <c r="AIW110" s="6"/>
      <c r="AIX110" s="6"/>
      <c r="AIY110" s="102"/>
      <c r="AIZ110" s="6"/>
      <c r="AJA110" s="102"/>
      <c r="AJB110" s="6"/>
      <c r="AJC110" s="6"/>
      <c r="AJD110" s="6"/>
      <c r="AJE110" s="6"/>
      <c r="AJF110" s="6"/>
      <c r="AJG110" s="6"/>
      <c r="AJH110" s="6"/>
      <c r="AJI110" s="6"/>
      <c r="AJJ110" s="6"/>
      <c r="AJK110" s="6"/>
      <c r="AJL110" s="6"/>
      <c r="AJM110" s="6"/>
      <c r="AJN110" s="6"/>
      <c r="AJO110" s="6"/>
      <c r="AJP110" s="6"/>
      <c r="AJQ110" s="6"/>
      <c r="AJR110" s="6"/>
      <c r="AJS110" s="98"/>
      <c r="AJT110" s="6"/>
      <c r="AJU110" s="6"/>
      <c r="AJV110" s="6"/>
      <c r="AJW110" s="99"/>
      <c r="AJX110" s="6"/>
      <c r="AJY110" s="6"/>
      <c r="AJZ110" s="6"/>
      <c r="AKA110" s="6"/>
      <c r="AKB110" s="6"/>
      <c r="AKC110" s="6"/>
      <c r="AKD110" s="6"/>
      <c r="AKE110" s="6"/>
      <c r="AKF110" s="6"/>
      <c r="AKG110" s="100"/>
      <c r="AKH110" s="101"/>
      <c r="AKI110" s="101"/>
      <c r="AKJ110" s="6"/>
      <c r="AKK110" s="6"/>
      <c r="AKL110" s="6"/>
      <c r="AKM110" s="6"/>
      <c r="AKN110" s="102"/>
      <c r="AKO110" s="6"/>
      <c r="AKP110" s="102"/>
      <c r="AKQ110" s="6"/>
      <c r="AKR110" s="6"/>
      <c r="AKS110" s="6"/>
      <c r="AKT110" s="6"/>
      <c r="AKU110" s="6"/>
      <c r="AKV110" s="6"/>
      <c r="AKW110" s="6"/>
      <c r="AKX110" s="6"/>
      <c r="AKY110" s="6"/>
      <c r="AKZ110" s="6"/>
      <c r="ALA110" s="6"/>
      <c r="ALB110" s="6"/>
      <c r="ALC110" s="6"/>
      <c r="ALD110" s="6"/>
      <c r="ALE110" s="6"/>
      <c r="ALF110" s="6"/>
      <c r="ALG110" s="6"/>
      <c r="ALH110" s="98"/>
      <c r="ALI110" s="6"/>
      <c r="ALJ110" s="6"/>
      <c r="ALK110" s="6"/>
      <c r="ALL110" s="99"/>
      <c r="ALM110" s="6"/>
      <c r="ALN110" s="6"/>
      <c r="ALO110" s="6"/>
      <c r="ALP110" s="6"/>
      <c r="ALQ110" s="6"/>
      <c r="ALR110" s="6"/>
      <c r="ALS110" s="6"/>
      <c r="ALT110" s="6"/>
      <c r="ALU110" s="6"/>
      <c r="ALV110" s="100"/>
      <c r="ALW110" s="101"/>
      <c r="ALX110" s="101"/>
      <c r="ALY110" s="6"/>
      <c r="ALZ110" s="6"/>
      <c r="AMA110" s="6"/>
      <c r="AMB110" s="6"/>
      <c r="AMC110" s="102"/>
      <c r="AMD110" s="6"/>
      <c r="AME110" s="102"/>
      <c r="AMF110" s="6"/>
      <c r="AMG110" s="6"/>
      <c r="AMH110" s="6"/>
      <c r="AMI110" s="6"/>
      <c r="AMJ110" s="6"/>
      <c r="AMK110" s="6"/>
      <c r="AML110" s="6"/>
      <c r="AMM110" s="6"/>
      <c r="AMN110" s="6"/>
      <c r="AMO110" s="6"/>
      <c r="AMP110" s="6"/>
      <c r="AMQ110" s="6"/>
      <c r="AMR110" s="6"/>
      <c r="AMS110" s="6"/>
      <c r="AMT110" s="6"/>
      <c r="AMU110" s="6"/>
      <c r="AMV110" s="6"/>
      <c r="AMW110" s="98"/>
      <c r="AMX110" s="6"/>
      <c r="AMY110" s="6"/>
      <c r="AMZ110" s="6"/>
      <c r="ANA110" s="99"/>
      <c r="ANB110" s="6"/>
      <c r="ANC110" s="6"/>
      <c r="AND110" s="6"/>
      <c r="ANE110" s="6"/>
      <c r="ANF110" s="6"/>
      <c r="ANG110" s="6"/>
      <c r="ANH110" s="6"/>
      <c r="ANI110" s="6"/>
      <c r="ANJ110" s="6"/>
      <c r="ANK110" s="100"/>
      <c r="ANL110" s="101"/>
      <c r="ANM110" s="101"/>
      <c r="ANN110" s="6"/>
      <c r="ANO110" s="6"/>
      <c r="ANP110" s="6"/>
      <c r="ANQ110" s="6"/>
      <c r="ANR110" s="102"/>
      <c r="ANS110" s="6"/>
      <c r="ANT110" s="102"/>
      <c r="ANU110" s="6"/>
      <c r="ANV110" s="6"/>
      <c r="ANW110" s="6"/>
      <c r="ANX110" s="6"/>
      <c r="ANY110" s="6"/>
      <c r="ANZ110" s="6"/>
      <c r="AOA110" s="6"/>
      <c r="AOB110" s="6"/>
      <c r="AOC110" s="6"/>
      <c r="AOD110" s="6"/>
      <c r="AOE110" s="6"/>
      <c r="AOF110" s="6"/>
      <c r="AOG110" s="6"/>
      <c r="AOH110" s="6"/>
      <c r="AOI110" s="6"/>
      <c r="AOJ110" s="6"/>
      <c r="AOK110" s="6"/>
      <c r="AOL110" s="98"/>
      <c r="AOM110" s="6"/>
      <c r="AON110" s="6"/>
      <c r="AOO110" s="6"/>
      <c r="AOP110" s="99"/>
      <c r="AOQ110" s="6"/>
      <c r="AOR110" s="6"/>
      <c r="AOS110" s="6"/>
      <c r="AOT110" s="6"/>
      <c r="AOU110" s="6"/>
      <c r="AOV110" s="6"/>
      <c r="AOW110" s="6"/>
      <c r="AOX110" s="6"/>
      <c r="AOY110" s="6"/>
      <c r="AOZ110" s="100"/>
      <c r="APA110" s="101"/>
      <c r="APB110" s="101"/>
      <c r="APC110" s="6"/>
      <c r="APD110" s="6"/>
      <c r="APE110" s="6"/>
      <c r="APF110" s="6"/>
      <c r="APG110" s="102"/>
      <c r="APH110" s="6"/>
      <c r="API110" s="102"/>
      <c r="APJ110" s="6"/>
      <c r="APK110" s="6"/>
      <c r="APL110" s="6"/>
      <c r="APM110" s="6"/>
      <c r="APN110" s="6"/>
      <c r="APO110" s="6"/>
      <c r="APP110" s="6"/>
      <c r="APQ110" s="6"/>
      <c r="APR110" s="6"/>
      <c r="APS110" s="6"/>
      <c r="APT110" s="6"/>
      <c r="APU110" s="6"/>
      <c r="APV110" s="6"/>
      <c r="APW110" s="6"/>
      <c r="APX110" s="6"/>
      <c r="APY110" s="6"/>
      <c r="APZ110" s="6"/>
      <c r="AQA110" s="98"/>
      <c r="AQB110" s="6"/>
      <c r="AQC110" s="6"/>
      <c r="AQD110" s="6"/>
      <c r="AQE110" s="99"/>
      <c r="AQF110" s="6"/>
      <c r="AQG110" s="6"/>
      <c r="AQH110" s="6"/>
      <c r="AQI110" s="6"/>
      <c r="AQJ110" s="6"/>
      <c r="AQK110" s="6"/>
      <c r="AQL110" s="6"/>
      <c r="AQM110" s="6"/>
      <c r="AQN110" s="6"/>
      <c r="AQO110" s="100"/>
      <c r="AQP110" s="101"/>
      <c r="AQQ110" s="101"/>
      <c r="AQR110" s="6"/>
      <c r="AQS110" s="6"/>
      <c r="AQT110" s="6"/>
      <c r="AQU110" s="6"/>
      <c r="AQV110" s="102"/>
      <c r="AQW110" s="6"/>
      <c r="AQX110" s="102"/>
      <c r="AQY110" s="6"/>
      <c r="AQZ110" s="6"/>
      <c r="ARA110" s="6"/>
      <c r="ARB110" s="6"/>
      <c r="ARC110" s="6"/>
      <c r="ARD110" s="6"/>
      <c r="ARE110" s="6"/>
      <c r="ARF110" s="6"/>
      <c r="ARG110" s="6"/>
      <c r="ARH110" s="6"/>
      <c r="ARI110" s="6"/>
      <c r="ARJ110" s="6"/>
      <c r="ARK110" s="6"/>
      <c r="ARL110" s="6"/>
      <c r="ARM110" s="6"/>
      <c r="ARN110" s="6"/>
      <c r="ARO110" s="6"/>
      <c r="ARP110" s="98"/>
      <c r="ARQ110" s="6"/>
      <c r="ARR110" s="6"/>
      <c r="ARS110" s="6"/>
      <c r="ART110" s="99"/>
      <c r="ARU110" s="6"/>
      <c r="ARV110" s="6"/>
      <c r="ARW110" s="6"/>
      <c r="ARX110" s="6"/>
      <c r="ARY110" s="6"/>
      <c r="ARZ110" s="6"/>
      <c r="ASA110" s="6"/>
      <c r="ASB110" s="6"/>
      <c r="ASC110" s="6"/>
      <c r="ASD110" s="100"/>
      <c r="ASE110" s="101"/>
      <c r="ASF110" s="101"/>
      <c r="ASG110" s="6"/>
      <c r="ASH110" s="6"/>
      <c r="ASI110" s="6"/>
      <c r="ASJ110" s="6"/>
      <c r="ASK110" s="102"/>
      <c r="ASL110" s="6"/>
      <c r="ASM110" s="102"/>
      <c r="ASN110" s="6"/>
      <c r="ASO110" s="6"/>
      <c r="ASP110" s="6"/>
      <c r="ASQ110" s="6"/>
      <c r="ASR110" s="6"/>
      <c r="ASS110" s="6"/>
      <c r="AST110" s="6"/>
      <c r="ASU110" s="6"/>
      <c r="ASV110" s="6"/>
      <c r="ASW110" s="6"/>
      <c r="ASX110" s="6"/>
      <c r="ASY110" s="6"/>
      <c r="ASZ110" s="6"/>
      <c r="ATA110" s="6"/>
      <c r="ATB110" s="6"/>
      <c r="ATC110" s="6"/>
      <c r="ATD110" s="6"/>
      <c r="ATE110" s="98"/>
      <c r="ATF110" s="6"/>
      <c r="ATG110" s="6"/>
      <c r="ATH110" s="6"/>
      <c r="ATI110" s="99"/>
      <c r="ATJ110" s="6"/>
      <c r="ATK110" s="6"/>
      <c r="ATL110" s="6"/>
      <c r="ATM110" s="6"/>
      <c r="ATN110" s="6"/>
      <c r="ATO110" s="6"/>
      <c r="ATP110" s="6"/>
      <c r="ATQ110" s="6"/>
      <c r="ATR110" s="6"/>
      <c r="ATS110" s="100"/>
      <c r="ATT110" s="101"/>
      <c r="ATU110" s="101"/>
      <c r="ATV110" s="6"/>
      <c r="ATW110" s="6"/>
      <c r="ATX110" s="6"/>
      <c r="ATY110" s="6"/>
      <c r="ATZ110" s="102"/>
      <c r="AUA110" s="6"/>
      <c r="AUB110" s="102"/>
      <c r="AUC110" s="6"/>
      <c r="AUD110" s="6"/>
      <c r="AUE110" s="6"/>
      <c r="AUF110" s="6"/>
      <c r="AUG110" s="6"/>
      <c r="AUH110" s="6"/>
      <c r="AUI110" s="6"/>
      <c r="AUJ110" s="6"/>
      <c r="AUK110" s="6"/>
      <c r="AUL110" s="6"/>
      <c r="AUM110" s="6"/>
      <c r="AUN110" s="6"/>
      <c r="AUO110" s="6"/>
      <c r="AUP110" s="6"/>
      <c r="AUQ110" s="6"/>
      <c r="AUR110" s="6"/>
      <c r="AUS110" s="6"/>
      <c r="AUT110" s="98"/>
      <c r="AUU110" s="6"/>
      <c r="AUV110" s="6"/>
      <c r="AUW110" s="6"/>
      <c r="AUX110" s="99"/>
      <c r="AUY110" s="6"/>
      <c r="AUZ110" s="6"/>
      <c r="AVA110" s="6"/>
      <c r="AVB110" s="6"/>
      <c r="AVC110" s="6"/>
      <c r="AVD110" s="6"/>
      <c r="AVE110" s="6"/>
      <c r="AVF110" s="6"/>
      <c r="AVG110" s="6"/>
      <c r="AVH110" s="100"/>
      <c r="AVI110" s="101"/>
      <c r="AVJ110" s="101"/>
      <c r="AVK110" s="6"/>
      <c r="AVL110" s="6"/>
      <c r="AVM110" s="6"/>
      <c r="AVN110" s="6"/>
      <c r="AVO110" s="102"/>
      <c r="AVP110" s="6"/>
      <c r="AVQ110" s="102"/>
      <c r="AVR110" s="6"/>
      <c r="AVS110" s="6"/>
      <c r="AVT110" s="6"/>
      <c r="AVU110" s="6"/>
      <c r="AVV110" s="6"/>
      <c r="AVW110" s="6"/>
      <c r="AVX110" s="6"/>
      <c r="AVY110" s="6"/>
      <c r="AVZ110" s="6"/>
      <c r="AWA110" s="6"/>
      <c r="AWB110" s="6"/>
      <c r="AWC110" s="6"/>
      <c r="AWD110" s="6"/>
      <c r="AWE110" s="6"/>
      <c r="AWF110" s="6"/>
      <c r="AWG110" s="6"/>
      <c r="AWH110" s="6"/>
      <c r="AWI110" s="98"/>
      <c r="AWJ110" s="6"/>
      <c r="AWK110" s="6"/>
      <c r="AWL110" s="6"/>
      <c r="AWM110" s="99"/>
      <c r="AWN110" s="6"/>
      <c r="AWO110" s="6"/>
      <c r="AWP110" s="6"/>
      <c r="AWQ110" s="6"/>
      <c r="AWR110" s="6"/>
      <c r="AWS110" s="6"/>
      <c r="AWT110" s="6"/>
      <c r="AWU110" s="6"/>
      <c r="AWV110" s="6"/>
      <c r="AWW110" s="100"/>
      <c r="AWX110" s="101"/>
      <c r="AWY110" s="101"/>
      <c r="AWZ110" s="6"/>
      <c r="AXA110" s="6"/>
      <c r="AXB110" s="6"/>
      <c r="AXC110" s="6"/>
      <c r="AXD110" s="102"/>
      <c r="AXE110" s="6"/>
      <c r="AXF110" s="102"/>
      <c r="AXG110" s="6"/>
      <c r="AXH110" s="6"/>
      <c r="AXI110" s="6"/>
      <c r="AXJ110" s="6"/>
      <c r="AXK110" s="6"/>
      <c r="AXL110" s="6"/>
      <c r="AXM110" s="6"/>
      <c r="AXN110" s="6"/>
      <c r="AXO110" s="6"/>
      <c r="AXP110" s="6"/>
      <c r="AXQ110" s="6"/>
      <c r="AXR110" s="6"/>
      <c r="AXS110" s="6"/>
      <c r="AXT110" s="6"/>
      <c r="AXU110" s="6"/>
      <c r="AXV110" s="6"/>
      <c r="AXW110" s="6"/>
      <c r="AXX110" s="98"/>
      <c r="AXY110" s="6"/>
      <c r="AXZ110" s="6"/>
      <c r="AYA110" s="6"/>
      <c r="AYB110" s="99"/>
      <c r="AYC110" s="6"/>
      <c r="AYD110" s="6"/>
      <c r="AYE110" s="6"/>
      <c r="AYF110" s="6"/>
      <c r="AYG110" s="6"/>
      <c r="AYH110" s="6"/>
      <c r="AYI110" s="6"/>
      <c r="AYJ110" s="6"/>
      <c r="AYK110" s="6"/>
      <c r="AYL110" s="100"/>
      <c r="AYM110" s="101"/>
      <c r="AYN110" s="101"/>
      <c r="AYO110" s="6"/>
      <c r="AYP110" s="6"/>
      <c r="AYQ110" s="6"/>
      <c r="AYR110" s="6"/>
      <c r="AYS110" s="102"/>
      <c r="AYT110" s="6"/>
      <c r="AYU110" s="102"/>
      <c r="AYV110" s="6"/>
      <c r="AYW110" s="6"/>
      <c r="AYX110" s="6"/>
      <c r="AYY110" s="6"/>
      <c r="AYZ110" s="6"/>
      <c r="AZA110" s="6"/>
      <c r="AZB110" s="6"/>
      <c r="AZC110" s="6"/>
      <c r="AZD110" s="6"/>
      <c r="AZE110" s="6"/>
      <c r="AZF110" s="6"/>
      <c r="AZG110" s="6"/>
      <c r="AZH110" s="6"/>
      <c r="AZI110" s="6"/>
      <c r="AZJ110" s="6"/>
      <c r="AZK110" s="6"/>
      <c r="AZL110" s="6"/>
      <c r="AZM110" s="98"/>
      <c r="AZN110" s="6"/>
      <c r="AZO110" s="6"/>
      <c r="AZP110" s="6"/>
      <c r="AZQ110" s="99"/>
      <c r="AZR110" s="6"/>
      <c r="AZS110" s="6"/>
      <c r="AZT110" s="6"/>
      <c r="AZU110" s="6"/>
      <c r="AZV110" s="6"/>
      <c r="AZW110" s="6"/>
      <c r="AZX110" s="6"/>
      <c r="AZY110" s="6"/>
      <c r="AZZ110" s="6"/>
      <c r="BAA110" s="100"/>
      <c r="BAB110" s="101"/>
      <c r="BAC110" s="101"/>
      <c r="BAD110" s="6"/>
      <c r="BAE110" s="6"/>
      <c r="BAF110" s="6"/>
      <c r="BAG110" s="6"/>
      <c r="BAH110" s="102"/>
      <c r="BAI110" s="6"/>
      <c r="BAJ110" s="102"/>
      <c r="BAK110" s="6"/>
      <c r="BAL110" s="6"/>
      <c r="BAM110" s="6"/>
      <c r="BAN110" s="6"/>
      <c r="BAO110" s="6"/>
      <c r="BAP110" s="6"/>
      <c r="BAQ110" s="6"/>
      <c r="BAR110" s="6"/>
      <c r="BAS110" s="6"/>
      <c r="BAT110" s="6"/>
      <c r="BAU110" s="6"/>
      <c r="BAV110" s="6"/>
      <c r="BAW110" s="6"/>
      <c r="BAX110" s="6"/>
      <c r="BAY110" s="6"/>
      <c r="BAZ110" s="6"/>
      <c r="BBA110" s="6"/>
      <c r="BBB110" s="98"/>
      <c r="BBC110" s="6"/>
      <c r="BBD110" s="6"/>
      <c r="BBE110" s="6"/>
      <c r="BBF110" s="99"/>
      <c r="BBG110" s="6"/>
      <c r="BBH110" s="6"/>
      <c r="BBI110" s="6"/>
      <c r="BBJ110" s="6"/>
      <c r="BBK110" s="6"/>
      <c r="BBL110" s="6"/>
      <c r="BBM110" s="6"/>
      <c r="BBN110" s="6"/>
      <c r="BBO110" s="6"/>
      <c r="BBP110" s="100"/>
      <c r="BBQ110" s="101"/>
      <c r="BBR110" s="101"/>
      <c r="BBS110" s="6"/>
      <c r="BBT110" s="6"/>
      <c r="BBU110" s="6"/>
      <c r="BBV110" s="6"/>
      <c r="BBW110" s="102"/>
      <c r="BBX110" s="6"/>
      <c r="BBY110" s="102"/>
      <c r="BBZ110" s="6"/>
      <c r="BCA110" s="6"/>
      <c r="BCB110" s="6"/>
      <c r="BCC110" s="6"/>
      <c r="BCD110" s="6"/>
      <c r="BCE110" s="6"/>
      <c r="BCF110" s="6"/>
      <c r="BCG110" s="6"/>
      <c r="BCH110" s="6"/>
      <c r="BCI110" s="6"/>
      <c r="BCJ110" s="6"/>
      <c r="BCK110" s="6"/>
      <c r="BCL110" s="6"/>
      <c r="BCM110" s="6"/>
      <c r="BCN110" s="6"/>
      <c r="BCO110" s="6"/>
      <c r="BCP110" s="6"/>
      <c r="BCQ110" s="98"/>
      <c r="BCR110" s="6"/>
      <c r="BCS110" s="6"/>
      <c r="BCT110" s="6"/>
      <c r="BCU110" s="99"/>
      <c r="BCV110" s="6"/>
      <c r="BCW110" s="6"/>
      <c r="BCX110" s="6"/>
      <c r="BCY110" s="6"/>
      <c r="BCZ110" s="6"/>
      <c r="BDA110" s="6"/>
      <c r="BDB110" s="6"/>
      <c r="BDC110" s="6"/>
      <c r="BDD110" s="6"/>
      <c r="BDE110" s="100"/>
      <c r="BDF110" s="101"/>
      <c r="BDG110" s="101"/>
      <c r="BDH110" s="6"/>
      <c r="BDI110" s="6"/>
      <c r="BDJ110" s="6"/>
      <c r="BDK110" s="6"/>
      <c r="BDL110" s="102"/>
      <c r="BDM110" s="6"/>
      <c r="BDN110" s="102"/>
      <c r="BDO110" s="6"/>
      <c r="BDP110" s="6"/>
      <c r="BDQ110" s="6"/>
      <c r="BDR110" s="6"/>
      <c r="BDS110" s="6"/>
      <c r="BDT110" s="6"/>
      <c r="BDU110" s="6"/>
      <c r="BDV110" s="6"/>
      <c r="BDW110" s="6"/>
      <c r="BDX110" s="6"/>
      <c r="BDY110" s="6"/>
      <c r="BDZ110" s="6"/>
      <c r="BEA110" s="6"/>
      <c r="BEB110" s="6"/>
      <c r="BEC110" s="6"/>
      <c r="BED110" s="6"/>
      <c r="BEE110" s="6"/>
      <c r="BEF110" s="98"/>
      <c r="BEG110" s="6"/>
      <c r="BEH110" s="6"/>
      <c r="BEI110" s="6"/>
      <c r="BEJ110" s="99"/>
      <c r="BEK110" s="6"/>
      <c r="BEL110" s="6"/>
      <c r="BEM110" s="6"/>
      <c r="BEN110" s="6"/>
      <c r="BEO110" s="6"/>
      <c r="BEP110" s="6"/>
      <c r="BEQ110" s="6"/>
      <c r="BER110" s="6"/>
      <c r="BES110" s="6"/>
      <c r="BET110" s="100"/>
      <c r="BEU110" s="101"/>
      <c r="BEV110" s="101"/>
      <c r="BEW110" s="6"/>
      <c r="BEX110" s="6"/>
      <c r="BEY110" s="6"/>
      <c r="BEZ110" s="6"/>
      <c r="BFA110" s="102"/>
      <c r="BFB110" s="6"/>
      <c r="BFC110" s="102"/>
      <c r="BFD110" s="6"/>
      <c r="BFE110" s="6"/>
      <c r="BFF110" s="6"/>
      <c r="BFG110" s="6"/>
      <c r="BFH110" s="6"/>
      <c r="BFI110" s="6"/>
      <c r="BFJ110" s="6"/>
      <c r="BFK110" s="6"/>
      <c r="BFL110" s="6"/>
      <c r="BFM110" s="6"/>
      <c r="BFN110" s="6"/>
      <c r="BFO110" s="6"/>
      <c r="BFP110" s="6"/>
      <c r="BFQ110" s="6"/>
      <c r="BFR110" s="6"/>
      <c r="BFS110" s="6"/>
      <c r="BFT110" s="6"/>
      <c r="BFU110" s="98"/>
      <c r="BFV110" s="6"/>
      <c r="BFW110" s="6"/>
      <c r="BFX110" s="6"/>
      <c r="BFY110" s="99"/>
      <c r="BFZ110" s="6"/>
      <c r="BGA110" s="6"/>
      <c r="BGB110" s="6"/>
      <c r="BGC110" s="6"/>
      <c r="BGD110" s="6"/>
      <c r="BGE110" s="6"/>
      <c r="BGF110" s="6"/>
      <c r="BGG110" s="6"/>
      <c r="BGH110" s="6"/>
      <c r="BGI110" s="100"/>
      <c r="BGJ110" s="101"/>
      <c r="BGK110" s="101"/>
      <c r="BGL110" s="6"/>
      <c r="BGM110" s="6"/>
      <c r="BGN110" s="6"/>
      <c r="BGO110" s="6"/>
      <c r="BGP110" s="102"/>
      <c r="BGQ110" s="6"/>
      <c r="BGR110" s="102"/>
      <c r="BGS110" s="6"/>
      <c r="BGT110" s="6"/>
      <c r="BGU110" s="6"/>
      <c r="BGV110" s="6"/>
      <c r="BGW110" s="6"/>
      <c r="BGX110" s="6"/>
      <c r="BGY110" s="6"/>
      <c r="BGZ110" s="6"/>
      <c r="BHA110" s="6"/>
      <c r="BHB110" s="6"/>
      <c r="BHC110" s="6"/>
      <c r="BHD110" s="6"/>
      <c r="BHE110" s="6"/>
      <c r="BHF110" s="6"/>
      <c r="BHG110" s="6"/>
      <c r="BHH110" s="6"/>
      <c r="BHI110" s="6"/>
      <c r="BHJ110" s="98"/>
      <c r="BHK110" s="6"/>
      <c r="BHL110" s="6"/>
      <c r="BHM110" s="6"/>
      <c r="BHN110" s="99"/>
      <c r="BHO110" s="6"/>
      <c r="BHP110" s="6"/>
      <c r="BHQ110" s="6"/>
      <c r="BHR110" s="6"/>
      <c r="BHS110" s="6"/>
      <c r="BHT110" s="6"/>
      <c r="BHU110" s="6"/>
      <c r="BHV110" s="6"/>
      <c r="BHW110" s="6"/>
      <c r="BHX110" s="100"/>
      <c r="BHY110" s="101"/>
      <c r="BHZ110" s="101"/>
      <c r="BIA110" s="6"/>
      <c r="BIB110" s="6"/>
      <c r="BIC110" s="6"/>
      <c r="BID110" s="6"/>
      <c r="BIE110" s="102"/>
      <c r="BIF110" s="6"/>
      <c r="BIG110" s="102"/>
      <c r="BIH110" s="6"/>
      <c r="BII110" s="6"/>
      <c r="BIJ110" s="6"/>
      <c r="BIK110" s="6"/>
      <c r="BIL110" s="6"/>
      <c r="BIM110" s="6"/>
      <c r="BIN110" s="6"/>
      <c r="BIO110" s="6"/>
      <c r="BIP110" s="6"/>
      <c r="BIQ110" s="6"/>
      <c r="BIR110" s="6"/>
      <c r="BIS110" s="6"/>
      <c r="BIT110" s="6"/>
      <c r="BIU110" s="6"/>
      <c r="BIV110" s="6"/>
      <c r="BIW110" s="6"/>
      <c r="BIX110" s="6"/>
      <c r="BIY110" s="98"/>
      <c r="BIZ110" s="6"/>
      <c r="BJA110" s="6"/>
      <c r="BJB110" s="6"/>
      <c r="BJC110" s="99"/>
      <c r="BJD110" s="6"/>
      <c r="BJE110" s="6"/>
      <c r="BJF110" s="6"/>
      <c r="BJG110" s="6"/>
      <c r="BJH110" s="6"/>
      <c r="BJI110" s="6"/>
      <c r="BJJ110" s="6"/>
      <c r="BJK110" s="6"/>
      <c r="BJL110" s="6"/>
      <c r="BJM110" s="100"/>
      <c r="BJN110" s="101"/>
      <c r="BJO110" s="101"/>
      <c r="BJP110" s="6"/>
      <c r="BJQ110" s="6"/>
      <c r="BJR110" s="6"/>
      <c r="BJS110" s="6"/>
      <c r="BJT110" s="102"/>
      <c r="BJU110" s="6"/>
      <c r="BJV110" s="102"/>
      <c r="BJW110" s="6"/>
      <c r="BJX110" s="6"/>
      <c r="BJY110" s="6"/>
      <c r="BJZ110" s="6"/>
      <c r="BKA110" s="6"/>
      <c r="BKB110" s="6"/>
      <c r="BKC110" s="6"/>
      <c r="BKD110" s="6"/>
      <c r="BKE110" s="6"/>
      <c r="BKF110" s="6"/>
      <c r="BKG110" s="6"/>
      <c r="BKH110" s="6"/>
      <c r="BKI110" s="6"/>
      <c r="BKJ110" s="6"/>
      <c r="BKK110" s="6"/>
      <c r="BKL110" s="6"/>
      <c r="BKM110" s="6"/>
      <c r="BKN110" s="98"/>
      <c r="BKO110" s="6"/>
      <c r="BKP110" s="6"/>
      <c r="BKQ110" s="6"/>
      <c r="BKR110" s="99"/>
      <c r="BKS110" s="6"/>
      <c r="BKT110" s="6"/>
      <c r="BKU110" s="6"/>
      <c r="BKV110" s="6"/>
      <c r="BKW110" s="6"/>
      <c r="BKX110" s="6"/>
      <c r="BKY110" s="6"/>
      <c r="BKZ110" s="6"/>
      <c r="BLA110" s="6"/>
      <c r="BLB110" s="100"/>
      <c r="BLC110" s="101"/>
      <c r="BLD110" s="101"/>
      <c r="BLE110" s="6"/>
      <c r="BLF110" s="6"/>
      <c r="BLG110" s="6"/>
      <c r="BLH110" s="6"/>
      <c r="BLI110" s="102"/>
      <c r="BLJ110" s="6"/>
      <c r="BLK110" s="102"/>
      <c r="BLL110" s="6"/>
      <c r="BLM110" s="6"/>
      <c r="BLN110" s="6"/>
      <c r="BLO110" s="6"/>
      <c r="BLP110" s="6"/>
      <c r="BLQ110" s="6"/>
      <c r="BLR110" s="6"/>
      <c r="BLS110" s="6"/>
      <c r="BLT110" s="6"/>
      <c r="BLU110" s="6"/>
      <c r="BLV110" s="6"/>
      <c r="BLW110" s="6"/>
      <c r="BLX110" s="6"/>
      <c r="BLY110" s="6"/>
      <c r="BLZ110" s="6"/>
      <c r="BMA110" s="6"/>
      <c r="BMB110" s="6"/>
      <c r="BMC110" s="98"/>
      <c r="BMD110" s="6"/>
      <c r="BME110" s="6"/>
      <c r="BMF110" s="6"/>
      <c r="BMG110" s="99"/>
      <c r="BMH110" s="6"/>
      <c r="BMI110" s="6"/>
      <c r="BMJ110" s="6"/>
      <c r="BMK110" s="6"/>
      <c r="BML110" s="6"/>
      <c r="BMM110" s="6"/>
      <c r="BMN110" s="6"/>
      <c r="BMO110" s="6"/>
      <c r="BMP110" s="6"/>
      <c r="BMQ110" s="100"/>
      <c r="BMR110" s="101"/>
      <c r="BMS110" s="101"/>
      <c r="BMT110" s="6"/>
      <c r="BMU110" s="6"/>
      <c r="BMV110" s="6"/>
      <c r="BMW110" s="6"/>
      <c r="BMX110" s="102"/>
      <c r="BMY110" s="6"/>
      <c r="BMZ110" s="102"/>
      <c r="BNA110" s="6"/>
      <c r="BNB110" s="6"/>
      <c r="BNC110" s="6"/>
      <c r="BND110" s="6"/>
      <c r="BNE110" s="6"/>
      <c r="BNF110" s="6"/>
      <c r="BNG110" s="6"/>
      <c r="BNH110" s="6"/>
      <c r="BNI110" s="6"/>
      <c r="BNJ110" s="6"/>
      <c r="BNK110" s="6"/>
      <c r="BNL110" s="6"/>
      <c r="BNM110" s="6"/>
      <c r="BNN110" s="6"/>
      <c r="BNO110" s="6"/>
      <c r="BNP110" s="6"/>
      <c r="BNQ110" s="6"/>
      <c r="BNR110" s="98"/>
      <c r="BNS110" s="6"/>
      <c r="BNT110" s="6"/>
      <c r="BNU110" s="6"/>
      <c r="BNV110" s="99"/>
      <c r="BNW110" s="6"/>
      <c r="BNX110" s="6"/>
      <c r="BNY110" s="6"/>
      <c r="BNZ110" s="6"/>
      <c r="BOA110" s="6"/>
      <c r="BOB110" s="6"/>
      <c r="BOC110" s="6"/>
      <c r="BOD110" s="6"/>
      <c r="BOE110" s="6"/>
      <c r="BOF110" s="100"/>
      <c r="BOG110" s="101"/>
      <c r="BOH110" s="101"/>
      <c r="BOI110" s="6"/>
      <c r="BOJ110" s="6"/>
      <c r="BOK110" s="6"/>
      <c r="BOL110" s="6"/>
      <c r="BOM110" s="102"/>
      <c r="BON110" s="6"/>
      <c r="BOO110" s="102"/>
      <c r="BOP110" s="6"/>
      <c r="BOQ110" s="6"/>
      <c r="BOR110" s="6"/>
      <c r="BOS110" s="6"/>
      <c r="BOT110" s="6"/>
      <c r="BOU110" s="6"/>
      <c r="BOV110" s="6"/>
      <c r="BOW110" s="6"/>
      <c r="BOX110" s="6"/>
      <c r="BOY110" s="6"/>
      <c r="BOZ110" s="6"/>
      <c r="BPA110" s="6"/>
      <c r="BPB110" s="6"/>
      <c r="BPC110" s="6"/>
      <c r="BPD110" s="6"/>
      <c r="BPE110" s="6"/>
      <c r="BPF110" s="6"/>
      <c r="BPG110" s="98"/>
      <c r="BPH110" s="6"/>
      <c r="BPI110" s="6"/>
      <c r="BPJ110" s="6"/>
      <c r="BPK110" s="99"/>
      <c r="BPL110" s="6"/>
      <c r="BPM110" s="6"/>
      <c r="BPN110" s="6"/>
      <c r="BPO110" s="6"/>
      <c r="BPP110" s="6"/>
      <c r="BPQ110" s="6"/>
      <c r="BPR110" s="6"/>
      <c r="BPS110" s="6"/>
      <c r="BPT110" s="6"/>
      <c r="BPU110" s="100"/>
      <c r="BPV110" s="101"/>
      <c r="BPW110" s="101"/>
      <c r="BPX110" s="6"/>
      <c r="BPY110" s="6"/>
      <c r="BPZ110" s="6"/>
      <c r="BQA110" s="6"/>
      <c r="BQB110" s="102"/>
      <c r="BQC110" s="6"/>
      <c r="BQD110" s="102"/>
      <c r="BQE110" s="6"/>
      <c r="BQF110" s="6"/>
      <c r="BQG110" s="6"/>
      <c r="BQH110" s="6"/>
      <c r="BQI110" s="6"/>
      <c r="BQJ110" s="6"/>
      <c r="BQK110" s="6"/>
      <c r="BQL110" s="6"/>
      <c r="BQM110" s="6"/>
      <c r="BQN110" s="6"/>
      <c r="BQO110" s="6"/>
      <c r="BQP110" s="6"/>
      <c r="BQQ110" s="6"/>
      <c r="BQR110" s="6"/>
      <c r="BQS110" s="6"/>
      <c r="BQT110" s="6"/>
      <c r="BQU110" s="6"/>
      <c r="BQV110" s="98"/>
      <c r="BQW110" s="6"/>
      <c r="BQX110" s="6"/>
      <c r="BQY110" s="6"/>
      <c r="BQZ110" s="99"/>
      <c r="BRA110" s="6"/>
      <c r="BRB110" s="6"/>
      <c r="BRC110" s="6"/>
      <c r="BRD110" s="6"/>
      <c r="BRE110" s="6"/>
      <c r="BRF110" s="6"/>
      <c r="BRG110" s="6"/>
      <c r="BRH110" s="6"/>
      <c r="BRI110" s="6"/>
      <c r="BRJ110" s="100"/>
      <c r="BRK110" s="101"/>
      <c r="BRL110" s="101"/>
      <c r="BRM110" s="6"/>
      <c r="BRN110" s="6"/>
      <c r="BRO110" s="6"/>
      <c r="BRP110" s="6"/>
      <c r="BRQ110" s="102"/>
      <c r="BRR110" s="6"/>
      <c r="BRS110" s="102"/>
      <c r="BRT110" s="6"/>
      <c r="BRU110" s="6"/>
      <c r="BRV110" s="6"/>
      <c r="BRW110" s="6"/>
      <c r="BRX110" s="6"/>
      <c r="BRY110" s="6"/>
      <c r="BRZ110" s="6"/>
      <c r="BSA110" s="6"/>
      <c r="BSB110" s="6"/>
      <c r="BSC110" s="6"/>
      <c r="BSD110" s="6"/>
      <c r="BSE110" s="6"/>
      <c r="BSF110" s="6"/>
      <c r="BSG110" s="6"/>
      <c r="BSH110" s="6"/>
      <c r="BSI110" s="6"/>
      <c r="BSJ110" s="6"/>
      <c r="BSK110" s="98"/>
      <c r="BSL110" s="6"/>
      <c r="BSM110" s="6"/>
      <c r="BSN110" s="6"/>
      <c r="BSO110" s="99"/>
      <c r="BSP110" s="6"/>
      <c r="BSQ110" s="6"/>
      <c r="BSR110" s="6"/>
      <c r="BSS110" s="6"/>
      <c r="BST110" s="6"/>
      <c r="BSU110" s="6"/>
      <c r="BSV110" s="6"/>
      <c r="BSW110" s="6"/>
      <c r="BSX110" s="6"/>
      <c r="BSY110" s="100"/>
      <c r="BSZ110" s="101"/>
      <c r="BTA110" s="101"/>
      <c r="BTB110" s="6"/>
      <c r="BTC110" s="6"/>
      <c r="BTD110" s="6"/>
      <c r="BTE110" s="6"/>
      <c r="BTF110" s="102"/>
      <c r="BTG110" s="6"/>
      <c r="BTH110" s="102"/>
      <c r="BTI110" s="6"/>
      <c r="BTJ110" s="6"/>
      <c r="BTK110" s="6"/>
      <c r="BTL110" s="6"/>
      <c r="BTM110" s="6"/>
      <c r="BTN110" s="6"/>
      <c r="BTO110" s="6"/>
      <c r="BTP110" s="6"/>
      <c r="BTQ110" s="6"/>
      <c r="BTR110" s="6"/>
      <c r="BTS110" s="6"/>
      <c r="BTT110" s="6"/>
      <c r="BTU110" s="6"/>
      <c r="BTV110" s="6"/>
      <c r="BTW110" s="6"/>
      <c r="BTX110" s="6"/>
      <c r="BTY110" s="6"/>
      <c r="BTZ110" s="98"/>
      <c r="BUA110" s="6"/>
      <c r="BUB110" s="6"/>
      <c r="BUC110" s="6"/>
      <c r="BUD110" s="99"/>
      <c r="BUE110" s="6"/>
      <c r="BUF110" s="6"/>
      <c r="BUG110" s="6"/>
      <c r="BUH110" s="6"/>
      <c r="BUI110" s="6"/>
      <c r="BUJ110" s="6"/>
      <c r="BUK110" s="6"/>
      <c r="BUL110" s="6"/>
      <c r="BUM110" s="6"/>
      <c r="BUN110" s="100"/>
      <c r="BUO110" s="101"/>
      <c r="BUP110" s="101"/>
      <c r="BUQ110" s="6"/>
      <c r="BUR110" s="6"/>
      <c r="BUS110" s="6"/>
      <c r="BUT110" s="6"/>
      <c r="BUU110" s="102"/>
      <c r="BUV110" s="6"/>
      <c r="BUW110" s="102"/>
      <c r="BUX110" s="6"/>
      <c r="BUY110" s="6"/>
      <c r="BUZ110" s="6"/>
      <c r="BVA110" s="6"/>
      <c r="BVB110" s="6"/>
      <c r="BVC110" s="6"/>
      <c r="BVD110" s="6"/>
      <c r="BVE110" s="6"/>
      <c r="BVF110" s="6"/>
      <c r="BVG110" s="6"/>
      <c r="BVH110" s="6"/>
      <c r="BVI110" s="6"/>
      <c r="BVJ110" s="6"/>
      <c r="BVK110" s="6"/>
      <c r="BVL110" s="6"/>
      <c r="BVM110" s="6"/>
      <c r="BVN110" s="6"/>
      <c r="BVO110" s="98"/>
      <c r="BVP110" s="6"/>
      <c r="BVQ110" s="6"/>
      <c r="BVR110" s="6"/>
      <c r="BVS110" s="99"/>
      <c r="BVT110" s="6"/>
      <c r="BVU110" s="6"/>
      <c r="BVV110" s="6"/>
      <c r="BVW110" s="6"/>
      <c r="BVX110" s="6"/>
      <c r="BVY110" s="6"/>
      <c r="BVZ110" s="6"/>
      <c r="BWA110" s="6"/>
      <c r="BWB110" s="6"/>
      <c r="BWC110" s="100"/>
      <c r="BWD110" s="101"/>
      <c r="BWE110" s="101"/>
      <c r="BWF110" s="6"/>
      <c r="BWG110" s="6"/>
      <c r="BWH110" s="6"/>
      <c r="BWI110" s="6"/>
      <c r="BWJ110" s="102"/>
      <c r="BWK110" s="6"/>
      <c r="BWL110" s="102"/>
      <c r="BWM110" s="6"/>
      <c r="BWN110" s="6"/>
      <c r="BWO110" s="6"/>
      <c r="BWP110" s="6"/>
      <c r="BWQ110" s="6"/>
      <c r="BWR110" s="6"/>
      <c r="BWS110" s="6"/>
      <c r="BWT110" s="6"/>
      <c r="BWU110" s="6"/>
      <c r="BWV110" s="6"/>
      <c r="BWW110" s="6"/>
      <c r="BWX110" s="6"/>
      <c r="BWY110" s="6"/>
      <c r="BWZ110" s="6"/>
      <c r="BXA110" s="6"/>
      <c r="BXB110" s="6"/>
      <c r="BXC110" s="6"/>
      <c r="BXD110" s="98"/>
      <c r="BXE110" s="6"/>
      <c r="BXF110" s="6"/>
      <c r="BXG110" s="6"/>
      <c r="BXH110" s="99"/>
      <c r="BXI110" s="6"/>
      <c r="BXJ110" s="6"/>
      <c r="BXK110" s="6"/>
      <c r="BXL110" s="6"/>
      <c r="BXM110" s="6"/>
      <c r="BXN110" s="6"/>
      <c r="BXO110" s="6"/>
      <c r="BXP110" s="6"/>
      <c r="BXQ110" s="6"/>
      <c r="BXR110" s="100"/>
      <c r="BXS110" s="101"/>
      <c r="BXT110" s="101"/>
      <c r="BXU110" s="6"/>
      <c r="BXV110" s="6"/>
      <c r="BXW110" s="6"/>
      <c r="BXX110" s="6"/>
      <c r="BXY110" s="102"/>
      <c r="BXZ110" s="6"/>
      <c r="BYA110" s="102"/>
      <c r="BYB110" s="6"/>
      <c r="BYC110" s="6"/>
      <c r="BYD110" s="6"/>
      <c r="BYE110" s="6"/>
      <c r="BYF110" s="6"/>
      <c r="BYG110" s="6"/>
      <c r="BYH110" s="6"/>
      <c r="BYI110" s="6"/>
      <c r="BYJ110" s="6"/>
      <c r="BYK110" s="6"/>
      <c r="BYL110" s="6"/>
      <c r="BYM110" s="6"/>
      <c r="BYN110" s="6"/>
      <c r="BYO110" s="6"/>
      <c r="BYP110" s="6"/>
      <c r="BYQ110" s="6"/>
      <c r="BYR110" s="6"/>
      <c r="BYS110" s="98"/>
      <c r="BYT110" s="6"/>
      <c r="BYU110" s="6"/>
      <c r="BYV110" s="6"/>
      <c r="BYW110" s="99"/>
      <c r="BYX110" s="6"/>
      <c r="BYY110" s="6"/>
      <c r="BYZ110" s="6"/>
      <c r="BZA110" s="6"/>
      <c r="BZB110" s="6"/>
      <c r="BZC110" s="6"/>
      <c r="BZD110" s="6"/>
      <c r="BZE110" s="6"/>
      <c r="BZF110" s="6"/>
      <c r="BZG110" s="100"/>
      <c r="BZH110" s="101"/>
      <c r="BZI110" s="101"/>
      <c r="BZJ110" s="6"/>
      <c r="BZK110" s="6"/>
      <c r="BZL110" s="6"/>
      <c r="BZM110" s="6"/>
      <c r="BZN110" s="102"/>
      <c r="BZO110" s="6"/>
      <c r="BZP110" s="102"/>
      <c r="BZQ110" s="6"/>
      <c r="BZR110" s="6"/>
      <c r="BZS110" s="6"/>
      <c r="BZT110" s="6"/>
      <c r="BZU110" s="6"/>
      <c r="BZV110" s="6"/>
      <c r="BZW110" s="6"/>
      <c r="BZX110" s="6"/>
      <c r="BZY110" s="6"/>
      <c r="BZZ110" s="6"/>
      <c r="CAA110" s="6"/>
      <c r="CAB110" s="6"/>
      <c r="CAC110" s="6"/>
      <c r="CAD110" s="6"/>
      <c r="CAE110" s="6"/>
      <c r="CAF110" s="6"/>
      <c r="CAG110" s="6"/>
      <c r="CAH110" s="98"/>
      <c r="CAI110" s="6"/>
      <c r="CAJ110" s="6"/>
      <c r="CAK110" s="6"/>
      <c r="CAL110" s="99"/>
      <c r="CAM110" s="6"/>
      <c r="CAN110" s="6"/>
      <c r="CAO110" s="6"/>
      <c r="CAP110" s="6"/>
      <c r="CAQ110" s="6"/>
      <c r="CAR110" s="6"/>
      <c r="CAS110" s="6"/>
      <c r="CAT110" s="6"/>
      <c r="CAU110" s="6"/>
      <c r="CAV110" s="100"/>
      <c r="CAW110" s="101"/>
      <c r="CAX110" s="101"/>
      <c r="CAY110" s="6"/>
      <c r="CAZ110" s="6"/>
      <c r="CBA110" s="6"/>
      <c r="CBB110" s="6"/>
      <c r="CBC110" s="102"/>
      <c r="CBD110" s="6"/>
      <c r="CBE110" s="102"/>
      <c r="CBF110" s="6"/>
      <c r="CBG110" s="6"/>
      <c r="CBH110" s="6"/>
      <c r="CBI110" s="6"/>
      <c r="CBJ110" s="6"/>
      <c r="CBK110" s="6"/>
      <c r="CBL110" s="6"/>
      <c r="CBM110" s="6"/>
      <c r="CBN110" s="6"/>
      <c r="CBO110" s="6"/>
      <c r="CBP110" s="6"/>
      <c r="CBQ110" s="6"/>
      <c r="CBR110" s="6"/>
      <c r="CBS110" s="6"/>
      <c r="CBT110" s="6"/>
      <c r="CBU110" s="6"/>
      <c r="CBV110" s="6"/>
      <c r="CBW110" s="98"/>
      <c r="CBX110" s="6"/>
      <c r="CBY110" s="6"/>
      <c r="CBZ110" s="6"/>
      <c r="CCA110" s="99"/>
      <c r="CCB110" s="6"/>
      <c r="CCC110" s="6"/>
      <c r="CCD110" s="6"/>
      <c r="CCE110" s="6"/>
      <c r="CCF110" s="6"/>
      <c r="CCG110" s="6"/>
      <c r="CCH110" s="6"/>
      <c r="CCI110" s="6"/>
      <c r="CCJ110" s="6"/>
      <c r="CCK110" s="100"/>
      <c r="CCL110" s="101"/>
      <c r="CCM110" s="101"/>
      <c r="CCN110" s="6"/>
      <c r="CCO110" s="6"/>
      <c r="CCP110" s="6"/>
      <c r="CCQ110" s="6"/>
      <c r="CCR110" s="102"/>
      <c r="CCS110" s="6"/>
      <c r="CCT110" s="102"/>
      <c r="CCU110" s="6"/>
      <c r="CCV110" s="6"/>
      <c r="CCW110" s="6"/>
      <c r="CCX110" s="6"/>
      <c r="CCY110" s="6"/>
      <c r="CCZ110" s="6"/>
      <c r="CDA110" s="6"/>
      <c r="CDB110" s="6"/>
      <c r="CDC110" s="6"/>
      <c r="CDD110" s="6"/>
      <c r="CDE110" s="6"/>
      <c r="CDF110" s="6"/>
      <c r="CDG110" s="6"/>
      <c r="CDH110" s="6"/>
      <c r="CDI110" s="6"/>
      <c r="CDJ110" s="6"/>
      <c r="CDK110" s="6"/>
      <c r="CDL110" s="98"/>
      <c r="CDM110" s="6"/>
      <c r="CDN110" s="6"/>
      <c r="CDO110" s="6"/>
      <c r="CDP110" s="99"/>
      <c r="CDQ110" s="6"/>
      <c r="CDR110" s="6"/>
      <c r="CDS110" s="6"/>
      <c r="CDT110" s="6"/>
      <c r="CDU110" s="6"/>
      <c r="CDV110" s="6"/>
      <c r="CDW110" s="6"/>
      <c r="CDX110" s="6"/>
      <c r="CDY110" s="6"/>
      <c r="CDZ110" s="100"/>
      <c r="CEA110" s="101"/>
      <c r="CEB110" s="101"/>
      <c r="CEC110" s="6"/>
      <c r="CED110" s="6"/>
      <c r="CEE110" s="6"/>
      <c r="CEF110" s="6"/>
      <c r="CEG110" s="102"/>
      <c r="CEH110" s="6"/>
      <c r="CEI110" s="102"/>
      <c r="CEJ110" s="6"/>
      <c r="CEK110" s="6"/>
      <c r="CEL110" s="6"/>
      <c r="CEM110" s="6"/>
      <c r="CEN110" s="6"/>
      <c r="CEO110" s="6"/>
      <c r="CEP110" s="6"/>
      <c r="CEQ110" s="6"/>
      <c r="CER110" s="6"/>
      <c r="CES110" s="6"/>
      <c r="CET110" s="6"/>
      <c r="CEU110" s="6"/>
      <c r="CEV110" s="6"/>
      <c r="CEW110" s="6"/>
      <c r="CEX110" s="6"/>
      <c r="CEY110" s="6"/>
      <c r="CEZ110" s="6"/>
      <c r="CFA110" s="98"/>
      <c r="CFB110" s="6"/>
      <c r="CFC110" s="6"/>
      <c r="CFD110" s="6"/>
      <c r="CFE110" s="99"/>
      <c r="CFF110" s="6"/>
      <c r="CFG110" s="6"/>
      <c r="CFH110" s="6"/>
      <c r="CFI110" s="6"/>
      <c r="CFJ110" s="6"/>
      <c r="CFK110" s="6"/>
      <c r="CFL110" s="6"/>
      <c r="CFM110" s="6"/>
      <c r="CFN110" s="6"/>
      <c r="CFO110" s="100"/>
      <c r="CFP110" s="101"/>
      <c r="CFQ110" s="101"/>
      <c r="CFR110" s="6"/>
      <c r="CFS110" s="6"/>
      <c r="CFT110" s="6"/>
      <c r="CFU110" s="6"/>
      <c r="CFV110" s="102"/>
      <c r="CFW110" s="6"/>
      <c r="CFX110" s="102"/>
      <c r="CFY110" s="6"/>
      <c r="CFZ110" s="6"/>
      <c r="CGA110" s="6"/>
      <c r="CGB110" s="6"/>
      <c r="CGC110" s="6"/>
      <c r="CGD110" s="6"/>
      <c r="CGE110" s="6"/>
      <c r="CGF110" s="6"/>
      <c r="CGG110" s="6"/>
      <c r="CGH110" s="6"/>
      <c r="CGI110" s="6"/>
      <c r="CGJ110" s="6"/>
      <c r="CGK110" s="6"/>
      <c r="CGL110" s="6"/>
      <c r="CGM110" s="6"/>
      <c r="CGN110" s="6"/>
      <c r="CGO110" s="6"/>
      <c r="CGP110" s="98"/>
      <c r="CGQ110" s="6"/>
      <c r="CGR110" s="6"/>
      <c r="CGS110" s="6"/>
      <c r="CGT110" s="99"/>
      <c r="CGU110" s="6"/>
      <c r="CGV110" s="6"/>
      <c r="CGW110" s="6"/>
      <c r="CGX110" s="6"/>
      <c r="CGY110" s="6"/>
      <c r="CGZ110" s="6"/>
      <c r="CHA110" s="6"/>
      <c r="CHB110" s="6"/>
      <c r="CHC110" s="6"/>
      <c r="CHD110" s="100"/>
      <c r="CHE110" s="101"/>
      <c r="CHF110" s="101"/>
      <c r="CHG110" s="6"/>
      <c r="CHH110" s="6"/>
      <c r="CHI110" s="6"/>
      <c r="CHJ110" s="6"/>
      <c r="CHK110" s="102"/>
      <c r="CHL110" s="6"/>
      <c r="CHM110" s="102"/>
      <c r="CHN110" s="6"/>
      <c r="CHO110" s="6"/>
      <c r="CHP110" s="6"/>
      <c r="CHQ110" s="6"/>
      <c r="CHR110" s="6"/>
      <c r="CHS110" s="6"/>
      <c r="CHT110" s="6"/>
      <c r="CHU110" s="6"/>
      <c r="CHV110" s="6"/>
      <c r="CHW110" s="6"/>
      <c r="CHX110" s="6"/>
      <c r="CHY110" s="6"/>
      <c r="CHZ110" s="6"/>
      <c r="CIA110" s="6"/>
      <c r="CIB110" s="6"/>
      <c r="CIC110" s="6"/>
      <c r="CID110" s="6"/>
      <c r="CIE110" s="98"/>
      <c r="CIF110" s="6"/>
      <c r="CIG110" s="6"/>
      <c r="CIH110" s="6"/>
      <c r="CII110" s="99"/>
      <c r="CIJ110" s="6"/>
      <c r="CIK110" s="6"/>
      <c r="CIL110" s="6"/>
      <c r="CIM110" s="6"/>
      <c r="CIN110" s="6"/>
      <c r="CIO110" s="6"/>
      <c r="CIP110" s="6"/>
      <c r="CIQ110" s="6"/>
      <c r="CIR110" s="6"/>
      <c r="CIS110" s="100"/>
      <c r="CIT110" s="101"/>
      <c r="CIU110" s="101"/>
      <c r="CIV110" s="6"/>
      <c r="CIW110" s="6"/>
      <c r="CIX110" s="6"/>
      <c r="CIY110" s="6"/>
      <c r="CIZ110" s="102"/>
      <c r="CJA110" s="6"/>
      <c r="CJB110" s="102"/>
      <c r="CJC110" s="6"/>
      <c r="CJD110" s="6"/>
      <c r="CJE110" s="6"/>
      <c r="CJF110" s="6"/>
      <c r="CJG110" s="6"/>
      <c r="CJH110" s="6"/>
      <c r="CJI110" s="6"/>
      <c r="CJJ110" s="6"/>
      <c r="CJK110" s="6"/>
      <c r="CJL110" s="6"/>
      <c r="CJM110" s="6"/>
      <c r="CJN110" s="6"/>
      <c r="CJO110" s="6"/>
      <c r="CJP110" s="6"/>
      <c r="CJQ110" s="6"/>
      <c r="CJR110" s="6"/>
      <c r="CJS110" s="6"/>
      <c r="CJT110" s="98"/>
      <c r="CJU110" s="6"/>
      <c r="CJV110" s="6"/>
      <c r="CJW110" s="6"/>
      <c r="CJX110" s="99"/>
      <c r="CJY110" s="6"/>
      <c r="CJZ110" s="6"/>
      <c r="CKA110" s="6"/>
      <c r="CKB110" s="6"/>
      <c r="CKC110" s="6"/>
      <c r="CKD110" s="6"/>
      <c r="CKE110" s="6"/>
      <c r="CKF110" s="6"/>
      <c r="CKG110" s="6"/>
      <c r="CKH110" s="100"/>
      <c r="CKI110" s="101"/>
      <c r="CKJ110" s="101"/>
      <c r="CKK110" s="6"/>
      <c r="CKL110" s="6"/>
      <c r="CKM110" s="6"/>
      <c r="CKN110" s="6"/>
      <c r="CKO110" s="102"/>
      <c r="CKP110" s="6"/>
      <c r="CKQ110" s="102"/>
      <c r="CKR110" s="6"/>
      <c r="CKS110" s="6"/>
      <c r="CKT110" s="6"/>
      <c r="CKU110" s="6"/>
      <c r="CKV110" s="6"/>
      <c r="CKW110" s="6"/>
      <c r="CKX110" s="6"/>
      <c r="CKY110" s="6"/>
      <c r="CKZ110" s="6"/>
      <c r="CLA110" s="6"/>
      <c r="CLB110" s="6"/>
      <c r="CLC110" s="6"/>
      <c r="CLD110" s="6"/>
      <c r="CLE110" s="6"/>
      <c r="CLF110" s="6"/>
      <c r="CLG110" s="6"/>
      <c r="CLH110" s="6"/>
      <c r="CLI110" s="98"/>
      <c r="CLJ110" s="6"/>
      <c r="CLK110" s="6"/>
      <c r="CLL110" s="6"/>
      <c r="CLM110" s="99"/>
      <c r="CLN110" s="6"/>
      <c r="CLO110" s="6"/>
      <c r="CLP110" s="6"/>
      <c r="CLQ110" s="6"/>
      <c r="CLR110" s="6"/>
      <c r="CLS110" s="6"/>
      <c r="CLT110" s="6"/>
      <c r="CLU110" s="6"/>
      <c r="CLV110" s="6"/>
      <c r="CLW110" s="100"/>
      <c r="CLX110" s="101"/>
      <c r="CLY110" s="101"/>
      <c r="CLZ110" s="6"/>
      <c r="CMA110" s="6"/>
      <c r="CMB110" s="6"/>
      <c r="CMC110" s="6"/>
      <c r="CMD110" s="102"/>
      <c r="CME110" s="6"/>
      <c r="CMF110" s="102"/>
      <c r="CMG110" s="6"/>
      <c r="CMH110" s="6"/>
      <c r="CMI110" s="6"/>
      <c r="CMJ110" s="6"/>
      <c r="CMK110" s="6"/>
      <c r="CML110" s="6"/>
      <c r="CMM110" s="6"/>
      <c r="CMN110" s="6"/>
      <c r="CMO110" s="6"/>
      <c r="CMP110" s="6"/>
      <c r="CMQ110" s="6"/>
      <c r="CMR110" s="6"/>
      <c r="CMS110" s="6"/>
      <c r="CMT110" s="6"/>
      <c r="CMU110" s="6"/>
      <c r="CMV110" s="6"/>
      <c r="CMW110" s="6"/>
      <c r="CMX110" s="98"/>
      <c r="CMY110" s="6"/>
      <c r="CMZ110" s="6"/>
      <c r="CNA110" s="6"/>
      <c r="CNB110" s="99"/>
      <c r="CNC110" s="6"/>
      <c r="CND110" s="6"/>
      <c r="CNE110" s="6"/>
      <c r="CNF110" s="6"/>
      <c r="CNG110" s="6"/>
      <c r="CNH110" s="6"/>
      <c r="CNI110" s="6"/>
      <c r="CNJ110" s="6"/>
      <c r="CNK110" s="6"/>
      <c r="CNL110" s="100"/>
      <c r="CNM110" s="101"/>
      <c r="CNN110" s="101"/>
      <c r="CNO110" s="6"/>
      <c r="CNP110" s="6"/>
      <c r="CNQ110" s="6"/>
      <c r="CNR110" s="6"/>
      <c r="CNS110" s="102"/>
      <c r="CNT110" s="6"/>
      <c r="CNU110" s="102"/>
      <c r="CNV110" s="6"/>
      <c r="CNW110" s="6"/>
      <c r="CNX110" s="6"/>
      <c r="CNY110" s="6"/>
      <c r="CNZ110" s="6"/>
      <c r="COA110" s="6"/>
      <c r="COB110" s="6"/>
      <c r="COC110" s="6"/>
      <c r="COD110" s="6"/>
      <c r="COE110" s="6"/>
      <c r="COF110" s="6"/>
      <c r="COG110" s="6"/>
      <c r="COH110" s="6"/>
      <c r="COI110" s="6"/>
      <c r="COJ110" s="6"/>
      <c r="COK110" s="6"/>
      <c r="COL110" s="6"/>
      <c r="COM110" s="98"/>
      <c r="CON110" s="6"/>
      <c r="COO110" s="6"/>
      <c r="COP110" s="6"/>
      <c r="COQ110" s="99"/>
      <c r="COR110" s="6"/>
      <c r="COS110" s="6"/>
      <c r="COT110" s="6"/>
      <c r="COU110" s="6"/>
      <c r="COV110" s="6"/>
      <c r="COW110" s="6"/>
      <c r="COX110" s="6"/>
      <c r="COY110" s="6"/>
      <c r="COZ110" s="6"/>
      <c r="CPA110" s="100"/>
      <c r="CPB110" s="101"/>
      <c r="CPC110" s="101"/>
      <c r="CPD110" s="6"/>
      <c r="CPE110" s="6"/>
      <c r="CPF110" s="6"/>
      <c r="CPG110" s="6"/>
      <c r="CPH110" s="102"/>
      <c r="CPI110" s="6"/>
      <c r="CPJ110" s="102"/>
      <c r="CPK110" s="6"/>
      <c r="CPL110" s="6"/>
      <c r="CPM110" s="6"/>
      <c r="CPN110" s="6"/>
      <c r="CPO110" s="6"/>
      <c r="CPP110" s="6"/>
      <c r="CPQ110" s="6"/>
      <c r="CPR110" s="6"/>
      <c r="CPS110" s="6"/>
      <c r="CPT110" s="6"/>
      <c r="CPU110" s="6"/>
      <c r="CPV110" s="6"/>
      <c r="CPW110" s="6"/>
      <c r="CPX110" s="6"/>
      <c r="CPY110" s="6"/>
      <c r="CPZ110" s="6"/>
      <c r="CQA110" s="6"/>
      <c r="CQB110" s="98"/>
      <c r="CQC110" s="6"/>
      <c r="CQD110" s="6"/>
      <c r="CQE110" s="6"/>
      <c r="CQF110" s="99"/>
      <c r="CQG110" s="6"/>
      <c r="CQH110" s="6"/>
      <c r="CQI110" s="6"/>
      <c r="CQJ110" s="6"/>
      <c r="CQK110" s="6"/>
      <c r="CQL110" s="6"/>
      <c r="CQM110" s="6"/>
      <c r="CQN110" s="6"/>
      <c r="CQO110" s="6"/>
      <c r="CQP110" s="100"/>
      <c r="CQQ110" s="101"/>
      <c r="CQR110" s="101"/>
      <c r="CQS110" s="6"/>
      <c r="CQT110" s="6"/>
      <c r="CQU110" s="6"/>
      <c r="CQV110" s="6"/>
      <c r="CQW110" s="102"/>
      <c r="CQX110" s="6"/>
      <c r="CQY110" s="102"/>
      <c r="CQZ110" s="6"/>
      <c r="CRA110" s="6"/>
      <c r="CRB110" s="6"/>
      <c r="CRC110" s="6"/>
      <c r="CRD110" s="6"/>
      <c r="CRE110" s="6"/>
      <c r="CRF110" s="6"/>
      <c r="CRG110" s="6"/>
      <c r="CRH110" s="6"/>
      <c r="CRI110" s="6"/>
      <c r="CRJ110" s="6"/>
      <c r="CRK110" s="6"/>
      <c r="CRL110" s="6"/>
      <c r="CRM110" s="6"/>
      <c r="CRN110" s="6"/>
      <c r="CRO110" s="6"/>
      <c r="CRP110" s="6"/>
      <c r="CRQ110" s="98"/>
      <c r="CRR110" s="6"/>
      <c r="CRS110" s="6"/>
      <c r="CRT110" s="6"/>
      <c r="CRU110" s="99"/>
      <c r="CRV110" s="6"/>
      <c r="CRW110" s="6"/>
      <c r="CRX110" s="6"/>
      <c r="CRY110" s="6"/>
      <c r="CRZ110" s="6"/>
      <c r="CSA110" s="6"/>
      <c r="CSB110" s="6"/>
      <c r="CSC110" s="6"/>
      <c r="CSD110" s="6"/>
      <c r="CSE110" s="100"/>
      <c r="CSF110" s="101"/>
      <c r="CSG110" s="101"/>
      <c r="CSH110" s="6"/>
      <c r="CSI110" s="6"/>
      <c r="CSJ110" s="6"/>
      <c r="CSK110" s="6"/>
      <c r="CSL110" s="102"/>
      <c r="CSM110" s="6"/>
      <c r="CSN110" s="102"/>
      <c r="CSO110" s="6"/>
      <c r="CSP110" s="6"/>
      <c r="CSQ110" s="6"/>
      <c r="CSR110" s="6"/>
      <c r="CSS110" s="6"/>
      <c r="CST110" s="6"/>
      <c r="CSU110" s="6"/>
      <c r="CSV110" s="6"/>
      <c r="CSW110" s="6"/>
      <c r="CSX110" s="6"/>
      <c r="CSY110" s="6"/>
      <c r="CSZ110" s="6"/>
      <c r="CTA110" s="6"/>
      <c r="CTB110" s="6"/>
      <c r="CTC110" s="6"/>
      <c r="CTD110" s="6"/>
      <c r="CTE110" s="6"/>
      <c r="CTF110" s="98"/>
      <c r="CTG110" s="6"/>
      <c r="CTH110" s="6"/>
      <c r="CTI110" s="6"/>
      <c r="CTJ110" s="99"/>
      <c r="CTK110" s="6"/>
      <c r="CTL110" s="6"/>
      <c r="CTM110" s="6"/>
      <c r="CTN110" s="6"/>
      <c r="CTO110" s="6"/>
      <c r="CTP110" s="6"/>
      <c r="CTQ110" s="6"/>
      <c r="CTR110" s="6"/>
      <c r="CTS110" s="6"/>
      <c r="CTT110" s="100"/>
      <c r="CTU110" s="101"/>
      <c r="CTV110" s="101"/>
      <c r="CTW110" s="6"/>
      <c r="CTX110" s="6"/>
      <c r="CTY110" s="6"/>
      <c r="CTZ110" s="6"/>
      <c r="CUA110" s="102"/>
      <c r="CUB110" s="6"/>
      <c r="CUC110" s="102"/>
      <c r="CUD110" s="6"/>
      <c r="CUE110" s="6"/>
      <c r="CUF110" s="6"/>
      <c r="CUG110" s="6"/>
      <c r="CUH110" s="6"/>
      <c r="CUI110" s="6"/>
      <c r="CUJ110" s="6"/>
      <c r="CUK110" s="6"/>
      <c r="CUL110" s="6"/>
      <c r="CUM110" s="6"/>
      <c r="CUN110" s="6"/>
      <c r="CUO110" s="6"/>
      <c r="CUP110" s="6"/>
      <c r="CUQ110" s="6"/>
      <c r="CUR110" s="6"/>
      <c r="CUS110" s="6"/>
      <c r="CUT110" s="6"/>
      <c r="CUU110" s="98"/>
      <c r="CUV110" s="6"/>
      <c r="CUW110" s="6"/>
      <c r="CUX110" s="6"/>
      <c r="CUY110" s="99"/>
      <c r="CUZ110" s="6"/>
      <c r="CVA110" s="6"/>
      <c r="CVB110" s="6"/>
      <c r="CVC110" s="6"/>
      <c r="CVD110" s="6"/>
      <c r="CVE110" s="6"/>
      <c r="CVF110" s="6"/>
      <c r="CVG110" s="6"/>
      <c r="CVH110" s="6"/>
      <c r="CVI110" s="100"/>
      <c r="CVJ110" s="101"/>
      <c r="CVK110" s="101"/>
      <c r="CVL110" s="6"/>
      <c r="CVM110" s="6"/>
      <c r="CVN110" s="6"/>
      <c r="CVO110" s="6"/>
      <c r="CVP110" s="102"/>
      <c r="CVQ110" s="6"/>
      <c r="CVR110" s="102"/>
      <c r="CVS110" s="6"/>
      <c r="CVT110" s="6"/>
      <c r="CVU110" s="6"/>
      <c r="CVV110" s="6"/>
      <c r="CVW110" s="6"/>
      <c r="CVX110" s="6"/>
      <c r="CVY110" s="6"/>
      <c r="CVZ110" s="6"/>
      <c r="CWA110" s="6"/>
      <c r="CWB110" s="6"/>
      <c r="CWC110" s="6"/>
      <c r="CWD110" s="6"/>
      <c r="CWE110" s="6"/>
      <c r="CWF110" s="6"/>
      <c r="CWG110" s="6"/>
      <c r="CWH110" s="6"/>
      <c r="CWI110" s="6"/>
      <c r="CWJ110" s="98"/>
      <c r="CWK110" s="6"/>
      <c r="CWL110" s="6"/>
      <c r="CWM110" s="6"/>
      <c r="CWN110" s="99"/>
      <c r="CWO110" s="6"/>
      <c r="CWP110" s="6"/>
      <c r="CWQ110" s="6"/>
      <c r="CWR110" s="6"/>
      <c r="CWS110" s="6"/>
      <c r="CWT110" s="6"/>
      <c r="CWU110" s="6"/>
      <c r="CWV110" s="6"/>
      <c r="CWW110" s="6"/>
      <c r="CWX110" s="100"/>
      <c r="CWY110" s="101"/>
      <c r="CWZ110" s="101"/>
      <c r="CXA110" s="6"/>
      <c r="CXB110" s="6"/>
      <c r="CXC110" s="6"/>
      <c r="CXD110" s="6"/>
      <c r="CXE110" s="102"/>
      <c r="CXF110" s="6"/>
      <c r="CXG110" s="102"/>
      <c r="CXH110" s="6"/>
      <c r="CXI110" s="6"/>
      <c r="CXJ110" s="6"/>
      <c r="CXK110" s="6"/>
      <c r="CXL110" s="6"/>
      <c r="CXM110" s="6"/>
      <c r="CXN110" s="6"/>
      <c r="CXO110" s="6"/>
      <c r="CXP110" s="6"/>
      <c r="CXQ110" s="6"/>
      <c r="CXR110" s="6"/>
      <c r="CXS110" s="6"/>
      <c r="CXT110" s="6"/>
      <c r="CXU110" s="6"/>
      <c r="CXV110" s="6"/>
      <c r="CXW110" s="6"/>
      <c r="CXX110" s="6"/>
      <c r="CXY110" s="98"/>
      <c r="CXZ110" s="6"/>
      <c r="CYA110" s="6"/>
      <c r="CYB110" s="6"/>
      <c r="CYC110" s="99"/>
      <c r="CYD110" s="6"/>
      <c r="CYE110" s="6"/>
      <c r="CYF110" s="6"/>
      <c r="CYG110" s="6"/>
      <c r="CYH110" s="6"/>
      <c r="CYI110" s="6"/>
      <c r="CYJ110" s="6"/>
      <c r="CYK110" s="6"/>
      <c r="CYL110" s="6"/>
      <c r="CYM110" s="100"/>
      <c r="CYN110" s="101"/>
      <c r="CYO110" s="101"/>
      <c r="CYP110" s="6"/>
      <c r="CYQ110" s="6"/>
      <c r="CYR110" s="6"/>
      <c r="CYS110" s="6"/>
      <c r="CYT110" s="102"/>
      <c r="CYU110" s="6"/>
      <c r="CYV110" s="102"/>
      <c r="CYW110" s="6"/>
      <c r="CYX110" s="6"/>
      <c r="CYY110" s="6"/>
      <c r="CYZ110" s="6"/>
      <c r="CZA110" s="6"/>
      <c r="CZB110" s="6"/>
      <c r="CZC110" s="6"/>
      <c r="CZD110" s="6"/>
      <c r="CZE110" s="6"/>
      <c r="CZF110" s="6"/>
      <c r="CZG110" s="6"/>
      <c r="CZH110" s="6"/>
      <c r="CZI110" s="6"/>
      <c r="CZJ110" s="6"/>
      <c r="CZK110" s="6"/>
      <c r="CZL110" s="6"/>
      <c r="CZM110" s="6"/>
      <c r="CZN110" s="98"/>
      <c r="CZO110" s="6"/>
      <c r="CZP110" s="6"/>
      <c r="CZQ110" s="6"/>
      <c r="CZR110" s="99"/>
      <c r="CZS110" s="6"/>
      <c r="CZT110" s="6"/>
      <c r="CZU110" s="6"/>
      <c r="CZV110" s="6"/>
      <c r="CZW110" s="6"/>
      <c r="CZX110" s="6"/>
      <c r="CZY110" s="6"/>
      <c r="CZZ110" s="6"/>
      <c r="DAA110" s="6"/>
      <c r="DAB110" s="100"/>
      <c r="DAC110" s="101"/>
      <c r="DAD110" s="101"/>
      <c r="DAE110" s="6"/>
      <c r="DAF110" s="6"/>
      <c r="DAG110" s="6"/>
      <c r="DAH110" s="6"/>
      <c r="DAI110" s="102"/>
      <c r="DAJ110" s="6"/>
      <c r="DAK110" s="102"/>
      <c r="DAL110" s="6"/>
      <c r="DAM110" s="6"/>
      <c r="DAN110" s="6"/>
      <c r="DAO110" s="6"/>
      <c r="DAP110" s="6"/>
      <c r="DAQ110" s="6"/>
      <c r="DAR110" s="6"/>
      <c r="DAS110" s="6"/>
      <c r="DAT110" s="6"/>
      <c r="DAU110" s="6"/>
      <c r="DAV110" s="6"/>
      <c r="DAW110" s="6"/>
      <c r="DAX110" s="6"/>
      <c r="DAY110" s="6"/>
      <c r="DAZ110" s="6"/>
      <c r="DBA110" s="6"/>
      <c r="DBB110" s="6"/>
      <c r="DBC110" s="98"/>
      <c r="DBD110" s="6"/>
      <c r="DBE110" s="6"/>
      <c r="DBF110" s="6"/>
      <c r="DBG110" s="99"/>
      <c r="DBH110" s="6"/>
      <c r="DBI110" s="6"/>
      <c r="DBJ110" s="6"/>
      <c r="DBK110" s="6"/>
      <c r="DBL110" s="6"/>
      <c r="DBM110" s="6"/>
      <c r="DBN110" s="6"/>
      <c r="DBO110" s="6"/>
      <c r="DBP110" s="6"/>
      <c r="DBQ110" s="100"/>
      <c r="DBR110" s="101"/>
      <c r="DBS110" s="101"/>
      <c r="DBT110" s="6"/>
      <c r="DBU110" s="6"/>
      <c r="DBV110" s="6"/>
      <c r="DBW110" s="6"/>
      <c r="DBX110" s="102"/>
      <c r="DBY110" s="6"/>
      <c r="DBZ110" s="102"/>
      <c r="DCA110" s="6"/>
      <c r="DCB110" s="6"/>
      <c r="DCC110" s="6"/>
      <c r="DCD110" s="6"/>
      <c r="DCE110" s="6"/>
      <c r="DCF110" s="6"/>
      <c r="DCG110" s="6"/>
      <c r="DCH110" s="6"/>
      <c r="DCI110" s="6"/>
      <c r="DCJ110" s="6"/>
      <c r="DCK110" s="6"/>
      <c r="DCL110" s="6"/>
      <c r="DCM110" s="6"/>
      <c r="DCN110" s="6"/>
      <c r="DCO110" s="6"/>
      <c r="DCP110" s="6"/>
      <c r="DCQ110" s="6"/>
      <c r="DCR110" s="98"/>
      <c r="DCS110" s="6"/>
      <c r="DCT110" s="6"/>
      <c r="DCU110" s="6"/>
      <c r="DCV110" s="99"/>
      <c r="DCW110" s="6"/>
      <c r="DCX110" s="6"/>
      <c r="DCY110" s="6"/>
      <c r="DCZ110" s="6"/>
      <c r="DDA110" s="6"/>
      <c r="DDB110" s="6"/>
      <c r="DDC110" s="6"/>
      <c r="DDD110" s="6"/>
      <c r="DDE110" s="6"/>
      <c r="DDF110" s="100"/>
      <c r="DDG110" s="101"/>
      <c r="DDH110" s="101"/>
      <c r="DDI110" s="6"/>
      <c r="DDJ110" s="6"/>
      <c r="DDK110" s="6"/>
      <c r="DDL110" s="6"/>
      <c r="DDM110" s="102"/>
      <c r="DDN110" s="6"/>
      <c r="DDO110" s="102"/>
      <c r="DDP110" s="6"/>
      <c r="DDQ110" s="6"/>
      <c r="DDR110" s="6"/>
      <c r="DDS110" s="6"/>
      <c r="DDT110" s="6"/>
      <c r="DDU110" s="6"/>
      <c r="DDV110" s="6"/>
      <c r="DDW110" s="6"/>
      <c r="DDX110" s="6"/>
      <c r="DDY110" s="6"/>
      <c r="DDZ110" s="6"/>
      <c r="DEA110" s="6"/>
      <c r="DEB110" s="6"/>
      <c r="DEC110" s="6"/>
      <c r="DED110" s="6"/>
      <c r="DEE110" s="6"/>
      <c r="DEF110" s="6"/>
      <c r="DEG110" s="98"/>
      <c r="DEH110" s="6"/>
      <c r="DEI110" s="6"/>
      <c r="DEJ110" s="6"/>
      <c r="DEK110" s="99"/>
      <c r="DEL110" s="6"/>
      <c r="DEM110" s="6"/>
      <c r="DEN110" s="6"/>
      <c r="DEO110" s="6"/>
      <c r="DEP110" s="6"/>
      <c r="DEQ110" s="6"/>
      <c r="DER110" s="6"/>
      <c r="DES110" s="6"/>
      <c r="DET110" s="6"/>
      <c r="DEU110" s="100"/>
      <c r="DEV110" s="101"/>
      <c r="DEW110" s="101"/>
      <c r="DEX110" s="6"/>
      <c r="DEY110" s="6"/>
      <c r="DEZ110" s="6"/>
      <c r="DFA110" s="6"/>
      <c r="DFB110" s="102"/>
      <c r="DFC110" s="6"/>
      <c r="DFD110" s="102"/>
      <c r="DFE110" s="6"/>
      <c r="DFF110" s="6"/>
      <c r="DFG110" s="6"/>
      <c r="DFH110" s="6"/>
      <c r="DFI110" s="6"/>
      <c r="DFJ110" s="6"/>
      <c r="DFK110" s="6"/>
      <c r="DFL110" s="6"/>
      <c r="DFM110" s="6"/>
      <c r="DFN110" s="6"/>
      <c r="DFO110" s="6"/>
      <c r="DFP110" s="6"/>
      <c r="DFQ110" s="6"/>
      <c r="DFR110" s="6"/>
      <c r="DFS110" s="6"/>
      <c r="DFT110" s="6"/>
      <c r="DFU110" s="6"/>
      <c r="DFV110" s="98"/>
      <c r="DFW110" s="6"/>
      <c r="DFX110" s="6"/>
      <c r="DFY110" s="6"/>
      <c r="DFZ110" s="99"/>
      <c r="DGA110" s="6"/>
      <c r="DGB110" s="6"/>
      <c r="DGC110" s="6"/>
      <c r="DGD110" s="6"/>
      <c r="DGE110" s="6"/>
      <c r="DGF110" s="6"/>
      <c r="DGG110" s="6"/>
      <c r="DGH110" s="6"/>
      <c r="DGI110" s="6"/>
      <c r="DGJ110" s="100"/>
      <c r="DGK110" s="101"/>
      <c r="DGL110" s="101"/>
      <c r="DGM110" s="6"/>
      <c r="DGN110" s="6"/>
      <c r="DGO110" s="6"/>
      <c r="DGP110" s="6"/>
      <c r="DGQ110" s="102"/>
      <c r="DGR110" s="6"/>
      <c r="DGS110" s="102"/>
      <c r="DGT110" s="6"/>
      <c r="DGU110" s="6"/>
      <c r="DGV110" s="6"/>
      <c r="DGW110" s="6"/>
      <c r="DGX110" s="6"/>
      <c r="DGY110" s="6"/>
      <c r="DGZ110" s="6"/>
      <c r="DHA110" s="6"/>
      <c r="DHB110" s="6"/>
      <c r="DHC110" s="6"/>
      <c r="DHD110" s="6"/>
      <c r="DHE110" s="6"/>
      <c r="DHF110" s="6"/>
      <c r="DHG110" s="6"/>
      <c r="DHH110" s="6"/>
      <c r="DHI110" s="6"/>
      <c r="DHJ110" s="6"/>
      <c r="DHK110" s="98"/>
      <c r="DHL110" s="6"/>
      <c r="DHM110" s="6"/>
      <c r="DHN110" s="6"/>
      <c r="DHO110" s="99"/>
      <c r="DHP110" s="6"/>
      <c r="DHQ110" s="6"/>
      <c r="DHR110" s="6"/>
      <c r="DHS110" s="6"/>
      <c r="DHT110" s="6"/>
      <c r="DHU110" s="6"/>
      <c r="DHV110" s="6"/>
      <c r="DHW110" s="6"/>
      <c r="DHX110" s="6"/>
      <c r="DHY110" s="100"/>
      <c r="DHZ110" s="101"/>
      <c r="DIA110" s="101"/>
      <c r="DIB110" s="6"/>
      <c r="DIC110" s="6"/>
      <c r="DID110" s="6"/>
      <c r="DIE110" s="6"/>
      <c r="DIF110" s="102"/>
      <c r="DIG110" s="6"/>
      <c r="DIH110" s="102"/>
      <c r="DII110" s="6"/>
      <c r="DIJ110" s="6"/>
      <c r="DIK110" s="6"/>
      <c r="DIL110" s="6"/>
      <c r="DIM110" s="6"/>
      <c r="DIN110" s="6"/>
      <c r="DIO110" s="6"/>
      <c r="DIP110" s="6"/>
      <c r="DIQ110" s="6"/>
      <c r="DIR110" s="6"/>
      <c r="DIS110" s="6"/>
      <c r="DIT110" s="6"/>
      <c r="DIU110" s="6"/>
      <c r="DIV110" s="6"/>
      <c r="DIW110" s="6"/>
      <c r="DIX110" s="6"/>
      <c r="DIY110" s="6"/>
      <c r="DIZ110" s="98"/>
      <c r="DJA110" s="6"/>
      <c r="DJB110" s="6"/>
      <c r="DJC110" s="6"/>
      <c r="DJD110" s="99"/>
      <c r="DJE110" s="6"/>
      <c r="DJF110" s="6"/>
      <c r="DJG110" s="6"/>
      <c r="DJH110" s="6"/>
      <c r="DJI110" s="6"/>
      <c r="DJJ110" s="6"/>
      <c r="DJK110" s="6"/>
      <c r="DJL110" s="6"/>
      <c r="DJM110" s="6"/>
      <c r="DJN110" s="100"/>
      <c r="DJO110" s="101"/>
      <c r="DJP110" s="101"/>
      <c r="DJQ110" s="6"/>
      <c r="DJR110" s="6"/>
      <c r="DJS110" s="6"/>
      <c r="DJT110" s="6"/>
      <c r="DJU110" s="102"/>
      <c r="DJV110" s="6"/>
      <c r="DJW110" s="102"/>
      <c r="DJX110" s="6"/>
      <c r="DJY110" s="6"/>
      <c r="DJZ110" s="6"/>
      <c r="DKA110" s="6"/>
      <c r="DKB110" s="6"/>
      <c r="DKC110" s="6"/>
      <c r="DKD110" s="6"/>
      <c r="DKE110" s="6"/>
      <c r="DKF110" s="6"/>
      <c r="DKG110" s="6"/>
      <c r="DKH110" s="6"/>
      <c r="DKI110" s="6"/>
      <c r="DKJ110" s="6"/>
      <c r="DKK110" s="6"/>
      <c r="DKL110" s="6"/>
      <c r="DKM110" s="6"/>
      <c r="DKN110" s="6"/>
      <c r="DKO110" s="98"/>
      <c r="DKP110" s="6"/>
      <c r="DKQ110" s="6"/>
      <c r="DKR110" s="6"/>
      <c r="DKS110" s="99"/>
      <c r="DKT110" s="6"/>
      <c r="DKU110" s="6"/>
      <c r="DKV110" s="6"/>
      <c r="DKW110" s="6"/>
      <c r="DKX110" s="6"/>
      <c r="DKY110" s="6"/>
      <c r="DKZ110" s="6"/>
      <c r="DLA110" s="6"/>
      <c r="DLB110" s="6"/>
      <c r="DLC110" s="100"/>
      <c r="DLD110" s="101"/>
      <c r="DLE110" s="101"/>
      <c r="DLF110" s="6"/>
      <c r="DLG110" s="6"/>
      <c r="DLH110" s="6"/>
      <c r="DLI110" s="6"/>
      <c r="DLJ110" s="102"/>
      <c r="DLK110" s="6"/>
      <c r="DLL110" s="102"/>
      <c r="DLM110" s="6"/>
      <c r="DLN110" s="6"/>
      <c r="DLO110" s="6"/>
      <c r="DLP110" s="6"/>
      <c r="DLQ110" s="6"/>
      <c r="DLR110" s="6"/>
      <c r="DLS110" s="6"/>
      <c r="DLT110" s="6"/>
      <c r="DLU110" s="6"/>
      <c r="DLV110" s="6"/>
      <c r="DLW110" s="6"/>
      <c r="DLX110" s="6"/>
      <c r="DLY110" s="6"/>
      <c r="DLZ110" s="6"/>
      <c r="DMA110" s="6"/>
      <c r="DMB110" s="6"/>
      <c r="DMC110" s="6"/>
      <c r="DMD110" s="98"/>
      <c r="DME110" s="6"/>
      <c r="DMF110" s="6"/>
      <c r="DMG110" s="6"/>
      <c r="DMH110" s="99"/>
      <c r="DMI110" s="6"/>
      <c r="DMJ110" s="6"/>
      <c r="DMK110" s="6"/>
      <c r="DML110" s="6"/>
      <c r="DMM110" s="6"/>
      <c r="DMN110" s="6"/>
      <c r="DMO110" s="6"/>
      <c r="DMP110" s="6"/>
      <c r="DMQ110" s="6"/>
      <c r="DMR110" s="100"/>
      <c r="DMS110" s="101"/>
      <c r="DMT110" s="101"/>
      <c r="DMU110" s="6"/>
      <c r="DMV110" s="6"/>
      <c r="DMW110" s="6"/>
      <c r="DMX110" s="6"/>
      <c r="DMY110" s="102"/>
      <c r="DMZ110" s="6"/>
      <c r="DNA110" s="102"/>
      <c r="DNB110" s="6"/>
      <c r="DNC110" s="6"/>
      <c r="DND110" s="6"/>
      <c r="DNE110" s="6"/>
      <c r="DNF110" s="6"/>
      <c r="DNG110" s="6"/>
      <c r="DNH110" s="6"/>
      <c r="DNI110" s="6"/>
      <c r="DNJ110" s="6"/>
      <c r="DNK110" s="6"/>
      <c r="DNL110" s="6"/>
      <c r="DNM110" s="6"/>
      <c r="DNN110" s="6"/>
      <c r="DNO110" s="6"/>
      <c r="DNP110" s="6"/>
      <c r="DNQ110" s="6"/>
      <c r="DNR110" s="6"/>
      <c r="DNS110" s="98"/>
      <c r="DNT110" s="6"/>
      <c r="DNU110" s="6"/>
      <c r="DNV110" s="6"/>
      <c r="DNW110" s="99"/>
      <c r="DNX110" s="6"/>
      <c r="DNY110" s="6"/>
      <c r="DNZ110" s="6"/>
      <c r="DOA110" s="6"/>
      <c r="DOB110" s="6"/>
      <c r="DOC110" s="6"/>
      <c r="DOD110" s="6"/>
      <c r="DOE110" s="6"/>
      <c r="DOF110" s="6"/>
      <c r="DOG110" s="100"/>
      <c r="DOH110" s="101"/>
      <c r="DOI110" s="101"/>
      <c r="DOJ110" s="6"/>
      <c r="DOK110" s="6"/>
      <c r="DOL110" s="6"/>
      <c r="DOM110" s="6"/>
      <c r="DON110" s="102"/>
      <c r="DOO110" s="6"/>
      <c r="DOP110" s="102"/>
      <c r="DOQ110" s="6"/>
      <c r="DOR110" s="6"/>
      <c r="DOS110" s="6"/>
      <c r="DOT110" s="6"/>
      <c r="DOU110" s="6"/>
      <c r="DOV110" s="6"/>
      <c r="DOW110" s="6"/>
      <c r="DOX110" s="6"/>
      <c r="DOY110" s="6"/>
      <c r="DOZ110" s="6"/>
      <c r="DPA110" s="6"/>
      <c r="DPB110" s="6"/>
      <c r="DPC110" s="6"/>
      <c r="DPD110" s="6"/>
      <c r="DPE110" s="6"/>
      <c r="DPF110" s="6"/>
      <c r="DPG110" s="6"/>
      <c r="DPH110" s="98"/>
      <c r="DPI110" s="6"/>
      <c r="DPJ110" s="6"/>
      <c r="DPK110" s="6"/>
      <c r="DPL110" s="99"/>
      <c r="DPM110" s="6"/>
      <c r="DPN110" s="6"/>
      <c r="DPO110" s="6"/>
      <c r="DPP110" s="6"/>
      <c r="DPQ110" s="6"/>
      <c r="DPR110" s="6"/>
      <c r="DPS110" s="6"/>
      <c r="DPT110" s="6"/>
      <c r="DPU110" s="6"/>
      <c r="DPV110" s="100"/>
      <c r="DPW110" s="101"/>
      <c r="DPX110" s="101"/>
      <c r="DPY110" s="6"/>
      <c r="DPZ110" s="6"/>
      <c r="DQA110" s="6"/>
      <c r="DQB110" s="6"/>
      <c r="DQC110" s="102"/>
      <c r="DQD110" s="6"/>
      <c r="DQE110" s="102"/>
      <c r="DQF110" s="6"/>
      <c r="DQG110" s="6"/>
      <c r="DQH110" s="6"/>
      <c r="DQI110" s="6"/>
      <c r="DQJ110" s="6"/>
      <c r="DQK110" s="6"/>
      <c r="DQL110" s="6"/>
      <c r="DQM110" s="6"/>
      <c r="DQN110" s="6"/>
      <c r="DQO110" s="6"/>
      <c r="DQP110" s="6"/>
      <c r="DQQ110" s="6"/>
      <c r="DQR110" s="6"/>
      <c r="DQS110" s="6"/>
      <c r="DQT110" s="6"/>
      <c r="DQU110" s="6"/>
      <c r="DQV110" s="6"/>
      <c r="DQW110" s="98"/>
      <c r="DQX110" s="6"/>
      <c r="DQY110" s="6"/>
      <c r="DQZ110" s="6"/>
      <c r="DRA110" s="99"/>
      <c r="DRB110" s="6"/>
      <c r="DRC110" s="6"/>
      <c r="DRD110" s="6"/>
      <c r="DRE110" s="6"/>
      <c r="DRF110" s="6"/>
      <c r="DRG110" s="6"/>
      <c r="DRH110" s="6"/>
      <c r="DRI110" s="6"/>
      <c r="DRJ110" s="6"/>
      <c r="DRK110" s="100"/>
      <c r="DRL110" s="101"/>
      <c r="DRM110" s="101"/>
      <c r="DRN110" s="6"/>
      <c r="DRO110" s="6"/>
      <c r="DRP110" s="6"/>
      <c r="DRQ110" s="6"/>
      <c r="DRR110" s="102"/>
      <c r="DRS110" s="6"/>
      <c r="DRT110" s="102"/>
      <c r="DRU110" s="6"/>
      <c r="DRV110" s="6"/>
      <c r="DRW110" s="6"/>
      <c r="DRX110" s="6"/>
      <c r="DRY110" s="6"/>
      <c r="DRZ110" s="6"/>
      <c r="DSA110" s="6"/>
      <c r="DSB110" s="6"/>
      <c r="DSC110" s="6"/>
      <c r="DSD110" s="6"/>
      <c r="DSE110" s="6"/>
      <c r="DSF110" s="6"/>
      <c r="DSG110" s="6"/>
      <c r="DSH110" s="6"/>
      <c r="DSI110" s="6"/>
      <c r="DSJ110" s="6"/>
      <c r="DSK110" s="6"/>
      <c r="DSL110" s="98"/>
      <c r="DSM110" s="6"/>
      <c r="DSN110" s="6"/>
      <c r="DSO110" s="6"/>
      <c r="DSP110" s="99"/>
      <c r="DSQ110" s="6"/>
      <c r="DSR110" s="6"/>
      <c r="DSS110" s="6"/>
      <c r="DST110" s="6"/>
      <c r="DSU110" s="6"/>
      <c r="DSV110" s="6"/>
      <c r="DSW110" s="6"/>
      <c r="DSX110" s="6"/>
      <c r="DSY110" s="6"/>
      <c r="DSZ110" s="100"/>
      <c r="DTA110" s="101"/>
      <c r="DTB110" s="101"/>
      <c r="DTC110" s="6"/>
      <c r="DTD110" s="6"/>
      <c r="DTE110" s="6"/>
      <c r="DTF110" s="6"/>
      <c r="DTG110" s="102"/>
      <c r="DTH110" s="6"/>
      <c r="DTI110" s="102"/>
      <c r="DTJ110" s="6"/>
      <c r="DTK110" s="6"/>
      <c r="DTL110" s="6"/>
      <c r="DTM110" s="6"/>
      <c r="DTN110" s="6"/>
      <c r="DTO110" s="6"/>
      <c r="DTP110" s="6"/>
      <c r="DTQ110" s="6"/>
      <c r="DTR110" s="6"/>
      <c r="DTS110" s="6"/>
      <c r="DTT110" s="6"/>
      <c r="DTU110" s="6"/>
      <c r="DTV110" s="6"/>
      <c r="DTW110" s="6"/>
      <c r="DTX110" s="6"/>
      <c r="DTY110" s="6"/>
      <c r="DTZ110" s="6"/>
      <c r="DUA110" s="98"/>
      <c r="DUB110" s="6"/>
      <c r="DUC110" s="6"/>
      <c r="DUD110" s="6"/>
      <c r="DUE110" s="99"/>
      <c r="DUF110" s="6"/>
      <c r="DUG110" s="6"/>
      <c r="DUH110" s="6"/>
      <c r="DUI110" s="6"/>
      <c r="DUJ110" s="6"/>
      <c r="DUK110" s="6"/>
      <c r="DUL110" s="6"/>
      <c r="DUM110" s="6"/>
      <c r="DUN110" s="6"/>
      <c r="DUO110" s="100"/>
      <c r="DUP110" s="101"/>
      <c r="DUQ110" s="101"/>
      <c r="DUR110" s="6"/>
      <c r="DUS110" s="6"/>
      <c r="DUT110" s="6"/>
      <c r="DUU110" s="6"/>
      <c r="DUV110" s="102"/>
      <c r="DUW110" s="6"/>
      <c r="DUX110" s="102"/>
      <c r="DUY110" s="6"/>
      <c r="DUZ110" s="6"/>
      <c r="DVA110" s="6"/>
      <c r="DVB110" s="6"/>
      <c r="DVC110" s="6"/>
      <c r="DVD110" s="6"/>
      <c r="DVE110" s="6"/>
      <c r="DVF110" s="6"/>
      <c r="DVG110" s="6"/>
      <c r="DVH110" s="6"/>
      <c r="DVI110" s="6"/>
      <c r="DVJ110" s="6"/>
      <c r="DVK110" s="6"/>
      <c r="DVL110" s="6"/>
      <c r="DVM110" s="6"/>
      <c r="DVN110" s="6"/>
      <c r="DVO110" s="6"/>
      <c r="DVP110" s="98"/>
      <c r="DVQ110" s="6"/>
      <c r="DVR110" s="6"/>
      <c r="DVS110" s="6"/>
      <c r="DVT110" s="99"/>
      <c r="DVU110" s="6"/>
      <c r="DVV110" s="6"/>
      <c r="DVW110" s="6"/>
      <c r="DVX110" s="6"/>
      <c r="DVY110" s="6"/>
      <c r="DVZ110" s="6"/>
      <c r="DWA110" s="6"/>
      <c r="DWB110" s="6"/>
      <c r="DWC110" s="6"/>
      <c r="DWD110" s="100"/>
      <c r="DWE110" s="101"/>
      <c r="DWF110" s="101"/>
      <c r="DWG110" s="6"/>
      <c r="DWH110" s="6"/>
      <c r="DWI110" s="6"/>
      <c r="DWJ110" s="6"/>
      <c r="DWK110" s="102"/>
      <c r="DWL110" s="6"/>
      <c r="DWM110" s="102"/>
      <c r="DWN110" s="6"/>
      <c r="DWO110" s="6"/>
      <c r="DWP110" s="6"/>
      <c r="DWQ110" s="6"/>
      <c r="DWR110" s="6"/>
      <c r="DWS110" s="6"/>
      <c r="DWT110" s="6"/>
      <c r="DWU110" s="6"/>
      <c r="DWV110" s="6"/>
      <c r="DWW110" s="6"/>
      <c r="DWX110" s="6"/>
      <c r="DWY110" s="6"/>
      <c r="DWZ110" s="6"/>
      <c r="DXA110" s="6"/>
      <c r="DXB110" s="6"/>
      <c r="DXC110" s="6"/>
      <c r="DXD110" s="6"/>
      <c r="DXE110" s="98"/>
      <c r="DXF110" s="6"/>
      <c r="DXG110" s="6"/>
      <c r="DXH110" s="6"/>
      <c r="DXI110" s="99"/>
      <c r="DXJ110" s="6"/>
      <c r="DXK110" s="6"/>
      <c r="DXL110" s="6"/>
      <c r="DXM110" s="6"/>
      <c r="DXN110" s="6"/>
      <c r="DXO110" s="6"/>
      <c r="DXP110" s="6"/>
      <c r="DXQ110" s="6"/>
      <c r="DXR110" s="6"/>
      <c r="DXS110" s="100"/>
      <c r="DXT110" s="101"/>
      <c r="DXU110" s="101"/>
      <c r="DXV110" s="6"/>
      <c r="DXW110" s="6"/>
      <c r="DXX110" s="6"/>
      <c r="DXY110" s="6"/>
      <c r="DXZ110" s="102"/>
      <c r="DYA110" s="6"/>
      <c r="DYB110" s="102"/>
      <c r="DYC110" s="6"/>
      <c r="DYD110" s="6"/>
      <c r="DYE110" s="6"/>
      <c r="DYF110" s="6"/>
      <c r="DYG110" s="6"/>
      <c r="DYH110" s="6"/>
      <c r="DYI110" s="6"/>
      <c r="DYJ110" s="6"/>
      <c r="DYK110" s="6"/>
      <c r="DYL110" s="6"/>
      <c r="DYM110" s="6"/>
      <c r="DYN110" s="6"/>
      <c r="DYO110" s="6"/>
      <c r="DYP110" s="6"/>
      <c r="DYQ110" s="6"/>
      <c r="DYR110" s="6"/>
      <c r="DYS110" s="6"/>
      <c r="DYT110" s="98"/>
      <c r="DYU110" s="6"/>
      <c r="DYV110" s="6"/>
      <c r="DYW110" s="6"/>
      <c r="DYX110" s="99"/>
      <c r="DYY110" s="6"/>
      <c r="DYZ110" s="6"/>
      <c r="DZA110" s="6"/>
      <c r="DZB110" s="6"/>
      <c r="DZC110" s="6"/>
      <c r="DZD110" s="6"/>
      <c r="DZE110" s="6"/>
      <c r="DZF110" s="6"/>
      <c r="DZG110" s="6"/>
      <c r="DZH110" s="100"/>
      <c r="DZI110" s="101"/>
      <c r="DZJ110" s="101"/>
      <c r="DZK110" s="6"/>
      <c r="DZL110" s="6"/>
      <c r="DZM110" s="6"/>
      <c r="DZN110" s="6"/>
      <c r="DZO110" s="102"/>
      <c r="DZP110" s="6"/>
      <c r="DZQ110" s="102"/>
      <c r="DZR110" s="6"/>
      <c r="DZS110" s="6"/>
      <c r="DZT110" s="6"/>
      <c r="DZU110" s="6"/>
      <c r="DZV110" s="6"/>
      <c r="DZW110" s="6"/>
      <c r="DZX110" s="6"/>
      <c r="DZY110" s="6"/>
      <c r="DZZ110" s="6"/>
      <c r="EAA110" s="6"/>
      <c r="EAB110" s="6"/>
      <c r="EAC110" s="6"/>
      <c r="EAD110" s="6"/>
      <c r="EAE110" s="6"/>
      <c r="EAF110" s="6"/>
      <c r="EAG110" s="6"/>
      <c r="EAH110" s="6"/>
      <c r="EAI110" s="98"/>
      <c r="EAJ110" s="6"/>
      <c r="EAK110" s="6"/>
      <c r="EAL110" s="6"/>
      <c r="EAM110" s="99"/>
      <c r="EAN110" s="6"/>
      <c r="EAO110" s="6"/>
      <c r="EAP110" s="6"/>
      <c r="EAQ110" s="6"/>
      <c r="EAR110" s="6"/>
      <c r="EAS110" s="6"/>
      <c r="EAT110" s="6"/>
      <c r="EAU110" s="6"/>
      <c r="EAV110" s="6"/>
      <c r="EAW110" s="100"/>
      <c r="EAX110" s="101"/>
      <c r="EAY110" s="101"/>
      <c r="EAZ110" s="6"/>
      <c r="EBA110" s="6"/>
      <c r="EBB110" s="6"/>
      <c r="EBC110" s="6"/>
      <c r="EBD110" s="102"/>
      <c r="EBE110" s="6"/>
      <c r="EBF110" s="102"/>
      <c r="EBG110" s="6"/>
      <c r="EBH110" s="6"/>
      <c r="EBI110" s="6"/>
      <c r="EBJ110" s="6"/>
      <c r="EBK110" s="6"/>
      <c r="EBL110" s="6"/>
      <c r="EBM110" s="6"/>
      <c r="EBN110" s="6"/>
      <c r="EBO110" s="6"/>
      <c r="EBP110" s="6"/>
      <c r="EBQ110" s="6"/>
      <c r="EBR110" s="6"/>
      <c r="EBS110" s="6"/>
      <c r="EBT110" s="6"/>
      <c r="EBU110" s="6"/>
      <c r="EBV110" s="6"/>
      <c r="EBW110" s="6"/>
      <c r="EBX110" s="98"/>
      <c r="EBY110" s="6"/>
      <c r="EBZ110" s="6"/>
      <c r="ECA110" s="6"/>
      <c r="ECB110" s="99"/>
      <c r="ECC110" s="6"/>
      <c r="ECD110" s="6"/>
      <c r="ECE110" s="6"/>
      <c r="ECF110" s="6"/>
      <c r="ECG110" s="6"/>
      <c r="ECH110" s="6"/>
      <c r="ECI110" s="6"/>
      <c r="ECJ110" s="6"/>
      <c r="ECK110" s="6"/>
      <c r="ECL110" s="100"/>
      <c r="ECM110" s="101"/>
      <c r="ECN110" s="101"/>
      <c r="ECO110" s="6"/>
      <c r="ECP110" s="6"/>
      <c r="ECQ110" s="6"/>
      <c r="ECR110" s="6"/>
      <c r="ECS110" s="102"/>
      <c r="ECT110" s="6"/>
      <c r="ECU110" s="102"/>
      <c r="ECV110" s="6"/>
      <c r="ECW110" s="6"/>
      <c r="ECX110" s="6"/>
      <c r="ECY110" s="6"/>
      <c r="ECZ110" s="6"/>
      <c r="EDA110" s="6"/>
      <c r="EDB110" s="6"/>
      <c r="EDC110" s="6"/>
      <c r="EDD110" s="6"/>
      <c r="EDE110" s="6"/>
      <c r="EDF110" s="6"/>
      <c r="EDG110" s="6"/>
      <c r="EDH110" s="6"/>
      <c r="EDI110" s="6"/>
      <c r="EDJ110" s="6"/>
      <c r="EDK110" s="6"/>
      <c r="EDL110" s="6"/>
      <c r="EDM110" s="98"/>
      <c r="EDN110" s="6"/>
      <c r="EDO110" s="6"/>
      <c r="EDP110" s="6"/>
      <c r="EDQ110" s="99"/>
      <c r="EDR110" s="6"/>
      <c r="EDS110" s="6"/>
      <c r="EDT110" s="6"/>
      <c r="EDU110" s="6"/>
      <c r="EDV110" s="6"/>
      <c r="EDW110" s="6"/>
      <c r="EDX110" s="6"/>
      <c r="EDY110" s="6"/>
      <c r="EDZ110" s="6"/>
      <c r="EEA110" s="100"/>
      <c r="EEB110" s="101"/>
      <c r="EEC110" s="101"/>
      <c r="EED110" s="6"/>
      <c r="EEE110" s="6"/>
      <c r="EEF110" s="6"/>
      <c r="EEG110" s="6"/>
      <c r="EEH110" s="102"/>
      <c r="EEI110" s="6"/>
      <c r="EEJ110" s="102"/>
      <c r="EEK110" s="6"/>
      <c r="EEL110" s="6"/>
      <c r="EEM110" s="6"/>
      <c r="EEN110" s="6"/>
      <c r="EEO110" s="6"/>
      <c r="EEP110" s="6"/>
      <c r="EEQ110" s="6"/>
      <c r="EER110" s="6"/>
      <c r="EES110" s="6"/>
      <c r="EET110" s="6"/>
      <c r="EEU110" s="6"/>
      <c r="EEV110" s="6"/>
      <c r="EEW110" s="6"/>
      <c r="EEX110" s="6"/>
      <c r="EEY110" s="6"/>
      <c r="EEZ110" s="6"/>
      <c r="EFA110" s="6"/>
      <c r="EFB110" s="98"/>
      <c r="EFC110" s="6"/>
      <c r="EFD110" s="6"/>
      <c r="EFE110" s="6"/>
      <c r="EFF110" s="99"/>
      <c r="EFG110" s="6"/>
      <c r="EFH110" s="6"/>
      <c r="EFI110" s="6"/>
      <c r="EFJ110" s="6"/>
      <c r="EFK110" s="6"/>
      <c r="EFL110" s="6"/>
      <c r="EFM110" s="6"/>
      <c r="EFN110" s="6"/>
      <c r="EFO110" s="6"/>
      <c r="EFP110" s="100"/>
      <c r="EFQ110" s="101"/>
      <c r="EFR110" s="101"/>
      <c r="EFS110" s="6"/>
      <c r="EFT110" s="6"/>
      <c r="EFU110" s="6"/>
      <c r="EFV110" s="6"/>
      <c r="EFW110" s="102"/>
      <c r="EFX110" s="6"/>
      <c r="EFY110" s="102"/>
      <c r="EFZ110" s="6"/>
      <c r="EGA110" s="6"/>
      <c r="EGB110" s="6"/>
      <c r="EGC110" s="6"/>
      <c r="EGD110" s="6"/>
      <c r="EGE110" s="6"/>
      <c r="EGF110" s="6"/>
      <c r="EGG110" s="6"/>
      <c r="EGH110" s="6"/>
      <c r="EGI110" s="6"/>
      <c r="EGJ110" s="6"/>
      <c r="EGK110" s="6"/>
      <c r="EGL110" s="6"/>
      <c r="EGM110" s="6"/>
      <c r="EGN110" s="6"/>
      <c r="EGO110" s="6"/>
      <c r="EGP110" s="6"/>
      <c r="EGQ110" s="98"/>
      <c r="EGR110" s="6"/>
      <c r="EGS110" s="6"/>
      <c r="EGT110" s="6"/>
      <c r="EGU110" s="99"/>
      <c r="EGV110" s="6"/>
      <c r="EGW110" s="6"/>
      <c r="EGX110" s="6"/>
      <c r="EGY110" s="6"/>
      <c r="EGZ110" s="6"/>
      <c r="EHA110" s="6"/>
      <c r="EHB110" s="6"/>
      <c r="EHC110" s="6"/>
      <c r="EHD110" s="6"/>
      <c r="EHE110" s="100"/>
      <c r="EHF110" s="101"/>
      <c r="EHG110" s="101"/>
      <c r="EHH110" s="6"/>
      <c r="EHI110" s="6"/>
      <c r="EHJ110" s="6"/>
      <c r="EHK110" s="6"/>
      <c r="EHL110" s="102"/>
      <c r="EHM110" s="6"/>
      <c r="EHN110" s="102"/>
      <c r="EHO110" s="6"/>
      <c r="EHP110" s="6"/>
      <c r="EHQ110" s="6"/>
      <c r="EHR110" s="6"/>
      <c r="EHS110" s="6"/>
      <c r="EHT110" s="6"/>
      <c r="EHU110" s="6"/>
      <c r="EHV110" s="6"/>
      <c r="EHW110" s="6"/>
      <c r="EHX110" s="6"/>
      <c r="EHY110" s="6"/>
      <c r="EHZ110" s="6"/>
      <c r="EIA110" s="6"/>
      <c r="EIB110" s="6"/>
      <c r="EIC110" s="6"/>
      <c r="EID110" s="6"/>
      <c r="EIE110" s="6"/>
      <c r="EIF110" s="98"/>
      <c r="EIG110" s="6"/>
      <c r="EIH110" s="6"/>
      <c r="EII110" s="6"/>
      <c r="EIJ110" s="99"/>
      <c r="EIK110" s="6"/>
      <c r="EIL110" s="6"/>
      <c r="EIM110" s="6"/>
      <c r="EIN110" s="6"/>
      <c r="EIO110" s="6"/>
      <c r="EIP110" s="6"/>
      <c r="EIQ110" s="6"/>
      <c r="EIR110" s="6"/>
      <c r="EIS110" s="6"/>
      <c r="EIT110" s="100"/>
      <c r="EIU110" s="101"/>
      <c r="EIV110" s="101"/>
      <c r="EIW110" s="6"/>
      <c r="EIX110" s="6"/>
      <c r="EIY110" s="6"/>
      <c r="EIZ110" s="6"/>
      <c r="EJA110" s="102"/>
      <c r="EJB110" s="6"/>
      <c r="EJC110" s="102"/>
      <c r="EJD110" s="6"/>
      <c r="EJE110" s="6"/>
      <c r="EJF110" s="6"/>
      <c r="EJG110" s="6"/>
      <c r="EJH110" s="6"/>
      <c r="EJI110" s="6"/>
      <c r="EJJ110" s="6"/>
      <c r="EJK110" s="6"/>
      <c r="EJL110" s="6"/>
      <c r="EJM110" s="6"/>
      <c r="EJN110" s="6"/>
      <c r="EJO110" s="6"/>
      <c r="EJP110" s="6"/>
      <c r="EJQ110" s="6"/>
      <c r="EJR110" s="6"/>
      <c r="EJS110" s="6"/>
      <c r="EJT110" s="6"/>
      <c r="EJU110" s="98"/>
      <c r="EJV110" s="6"/>
      <c r="EJW110" s="6"/>
      <c r="EJX110" s="6"/>
      <c r="EJY110" s="99"/>
      <c r="EJZ110" s="6"/>
      <c r="EKA110" s="6"/>
      <c r="EKB110" s="6"/>
      <c r="EKC110" s="6"/>
      <c r="EKD110" s="6"/>
      <c r="EKE110" s="6"/>
      <c r="EKF110" s="6"/>
      <c r="EKG110" s="6"/>
      <c r="EKH110" s="6"/>
      <c r="EKI110" s="100"/>
      <c r="EKJ110" s="101"/>
      <c r="EKK110" s="101"/>
      <c r="EKL110" s="6"/>
      <c r="EKM110" s="6"/>
      <c r="EKN110" s="6"/>
      <c r="EKO110" s="6"/>
      <c r="EKP110" s="102"/>
      <c r="EKQ110" s="6"/>
      <c r="EKR110" s="102"/>
      <c r="EKS110" s="6"/>
      <c r="EKT110" s="6"/>
      <c r="EKU110" s="6"/>
      <c r="EKV110" s="6"/>
      <c r="EKW110" s="6"/>
      <c r="EKX110" s="6"/>
      <c r="EKY110" s="6"/>
      <c r="EKZ110" s="6"/>
      <c r="ELA110" s="6"/>
      <c r="ELB110" s="6"/>
      <c r="ELC110" s="6"/>
      <c r="ELD110" s="6"/>
      <c r="ELE110" s="6"/>
      <c r="ELF110" s="6"/>
      <c r="ELG110" s="6"/>
      <c r="ELH110" s="6"/>
      <c r="ELI110" s="6"/>
      <c r="ELJ110" s="98"/>
      <c r="ELK110" s="6"/>
      <c r="ELL110" s="6"/>
      <c r="ELM110" s="6"/>
      <c r="ELN110" s="99"/>
      <c r="ELO110" s="6"/>
      <c r="ELP110" s="6"/>
      <c r="ELQ110" s="6"/>
      <c r="ELR110" s="6"/>
      <c r="ELS110" s="6"/>
      <c r="ELT110" s="6"/>
      <c r="ELU110" s="6"/>
      <c r="ELV110" s="6"/>
      <c r="ELW110" s="6"/>
      <c r="ELX110" s="100"/>
      <c r="ELY110" s="101"/>
      <c r="ELZ110" s="101"/>
      <c r="EMA110" s="6"/>
      <c r="EMB110" s="6"/>
      <c r="EMC110" s="6"/>
      <c r="EMD110" s="6"/>
      <c r="EME110" s="102"/>
      <c r="EMF110" s="6"/>
      <c r="EMG110" s="102"/>
      <c r="EMH110" s="6"/>
      <c r="EMI110" s="6"/>
      <c r="EMJ110" s="6"/>
      <c r="EMK110" s="6"/>
      <c r="EML110" s="6"/>
      <c r="EMM110" s="6"/>
      <c r="EMN110" s="6"/>
      <c r="EMO110" s="6"/>
      <c r="EMP110" s="6"/>
      <c r="EMQ110" s="6"/>
      <c r="EMR110" s="6"/>
      <c r="EMS110" s="6"/>
      <c r="EMT110" s="6"/>
      <c r="EMU110" s="6"/>
      <c r="EMV110" s="6"/>
      <c r="EMW110" s="6"/>
      <c r="EMX110" s="6"/>
      <c r="EMY110" s="98"/>
      <c r="EMZ110" s="6"/>
      <c r="ENA110" s="6"/>
      <c r="ENB110" s="6"/>
      <c r="ENC110" s="99"/>
      <c r="END110" s="6"/>
      <c r="ENE110" s="6"/>
      <c r="ENF110" s="6"/>
      <c r="ENG110" s="6"/>
      <c r="ENH110" s="6"/>
      <c r="ENI110" s="6"/>
      <c r="ENJ110" s="6"/>
      <c r="ENK110" s="6"/>
      <c r="ENL110" s="6"/>
      <c r="ENM110" s="100"/>
      <c r="ENN110" s="101"/>
      <c r="ENO110" s="101"/>
      <c r="ENP110" s="6"/>
      <c r="ENQ110" s="6"/>
      <c r="ENR110" s="6"/>
      <c r="ENS110" s="6"/>
      <c r="ENT110" s="102"/>
      <c r="ENU110" s="6"/>
      <c r="ENV110" s="102"/>
      <c r="ENW110" s="6"/>
      <c r="ENX110" s="6"/>
      <c r="ENY110" s="6"/>
      <c r="ENZ110" s="6"/>
      <c r="EOA110" s="6"/>
      <c r="EOB110" s="6"/>
      <c r="EOC110" s="6"/>
      <c r="EOD110" s="6"/>
      <c r="EOE110" s="6"/>
      <c r="EOF110" s="6"/>
      <c r="EOG110" s="6"/>
      <c r="EOH110" s="6"/>
      <c r="EOI110" s="6"/>
      <c r="EOJ110" s="6"/>
      <c r="EOK110" s="6"/>
      <c r="EOL110" s="6"/>
      <c r="EOM110" s="6"/>
      <c r="EON110" s="98"/>
      <c r="EOO110" s="6"/>
      <c r="EOP110" s="6"/>
      <c r="EOQ110" s="6"/>
      <c r="EOR110" s="99"/>
      <c r="EOS110" s="6"/>
      <c r="EOT110" s="6"/>
      <c r="EOU110" s="6"/>
      <c r="EOV110" s="6"/>
      <c r="EOW110" s="6"/>
      <c r="EOX110" s="6"/>
      <c r="EOY110" s="6"/>
      <c r="EOZ110" s="6"/>
      <c r="EPA110" s="6"/>
      <c r="EPB110" s="100"/>
      <c r="EPC110" s="101"/>
      <c r="EPD110" s="101"/>
      <c r="EPE110" s="6"/>
      <c r="EPF110" s="6"/>
      <c r="EPG110" s="6"/>
      <c r="EPH110" s="6"/>
      <c r="EPI110" s="102"/>
      <c r="EPJ110" s="6"/>
      <c r="EPK110" s="102"/>
      <c r="EPL110" s="6"/>
      <c r="EPM110" s="6"/>
      <c r="EPN110" s="6"/>
      <c r="EPO110" s="6"/>
      <c r="EPP110" s="6"/>
      <c r="EPQ110" s="6"/>
      <c r="EPR110" s="6"/>
      <c r="EPS110" s="6"/>
      <c r="EPT110" s="6"/>
      <c r="EPU110" s="6"/>
      <c r="EPV110" s="6"/>
      <c r="EPW110" s="6"/>
      <c r="EPX110" s="6"/>
      <c r="EPY110" s="6"/>
      <c r="EPZ110" s="6"/>
      <c r="EQA110" s="6"/>
      <c r="EQB110" s="6"/>
      <c r="EQC110" s="98"/>
      <c r="EQD110" s="6"/>
      <c r="EQE110" s="6"/>
      <c r="EQF110" s="6"/>
      <c r="EQG110" s="99"/>
      <c r="EQH110" s="6"/>
      <c r="EQI110" s="6"/>
      <c r="EQJ110" s="6"/>
      <c r="EQK110" s="6"/>
      <c r="EQL110" s="6"/>
      <c r="EQM110" s="6"/>
      <c r="EQN110" s="6"/>
      <c r="EQO110" s="6"/>
      <c r="EQP110" s="6"/>
      <c r="EQQ110" s="100"/>
      <c r="EQR110" s="101"/>
      <c r="EQS110" s="101"/>
      <c r="EQT110" s="6"/>
      <c r="EQU110" s="6"/>
      <c r="EQV110" s="6"/>
      <c r="EQW110" s="6"/>
      <c r="EQX110" s="102"/>
      <c r="EQY110" s="6"/>
      <c r="EQZ110" s="102"/>
      <c r="ERA110" s="6"/>
      <c r="ERB110" s="6"/>
      <c r="ERC110" s="6"/>
      <c r="ERD110" s="6"/>
      <c r="ERE110" s="6"/>
      <c r="ERF110" s="6"/>
      <c r="ERG110" s="6"/>
      <c r="ERH110" s="6"/>
      <c r="ERI110" s="6"/>
      <c r="ERJ110" s="6"/>
      <c r="ERK110" s="6"/>
      <c r="ERL110" s="6"/>
      <c r="ERM110" s="6"/>
      <c r="ERN110" s="6"/>
      <c r="ERO110" s="6"/>
      <c r="ERP110" s="6"/>
      <c r="ERQ110" s="6"/>
      <c r="ERR110" s="98"/>
      <c r="ERS110" s="6"/>
      <c r="ERT110" s="6"/>
      <c r="ERU110" s="6"/>
      <c r="ERV110" s="99"/>
      <c r="ERW110" s="6"/>
      <c r="ERX110" s="6"/>
      <c r="ERY110" s="6"/>
      <c r="ERZ110" s="6"/>
      <c r="ESA110" s="6"/>
      <c r="ESB110" s="6"/>
      <c r="ESC110" s="6"/>
      <c r="ESD110" s="6"/>
      <c r="ESE110" s="6"/>
      <c r="ESF110" s="100"/>
      <c r="ESG110" s="101"/>
      <c r="ESH110" s="101"/>
      <c r="ESI110" s="6"/>
      <c r="ESJ110" s="6"/>
      <c r="ESK110" s="6"/>
      <c r="ESL110" s="6"/>
      <c r="ESM110" s="102"/>
      <c r="ESN110" s="6"/>
      <c r="ESO110" s="102"/>
      <c r="ESP110" s="6"/>
      <c r="ESQ110" s="6"/>
      <c r="ESR110" s="6"/>
      <c r="ESS110" s="6"/>
      <c r="EST110" s="6"/>
      <c r="ESU110" s="6"/>
      <c r="ESV110" s="6"/>
      <c r="ESW110" s="6"/>
      <c r="ESX110" s="6"/>
      <c r="ESY110" s="6"/>
      <c r="ESZ110" s="6"/>
      <c r="ETA110" s="6"/>
      <c r="ETB110" s="6"/>
      <c r="ETC110" s="6"/>
      <c r="ETD110" s="6"/>
      <c r="ETE110" s="6"/>
      <c r="ETF110" s="6"/>
      <c r="ETG110" s="98"/>
      <c r="ETH110" s="6"/>
      <c r="ETI110" s="6"/>
      <c r="ETJ110" s="6"/>
      <c r="ETK110" s="99"/>
      <c r="ETL110" s="6"/>
      <c r="ETM110" s="6"/>
      <c r="ETN110" s="6"/>
      <c r="ETO110" s="6"/>
      <c r="ETP110" s="6"/>
      <c r="ETQ110" s="6"/>
      <c r="ETR110" s="6"/>
      <c r="ETS110" s="6"/>
      <c r="ETT110" s="6"/>
      <c r="ETU110" s="100"/>
      <c r="ETV110" s="101"/>
      <c r="ETW110" s="101"/>
      <c r="ETX110" s="6"/>
      <c r="ETY110" s="6"/>
      <c r="ETZ110" s="6"/>
      <c r="EUA110" s="6"/>
      <c r="EUB110" s="102"/>
      <c r="EUC110" s="6"/>
      <c r="EUD110" s="102"/>
      <c r="EUE110" s="6"/>
      <c r="EUF110" s="6"/>
      <c r="EUG110" s="6"/>
      <c r="EUH110" s="6"/>
      <c r="EUI110" s="6"/>
      <c r="EUJ110" s="6"/>
      <c r="EUK110" s="6"/>
      <c r="EUL110" s="6"/>
      <c r="EUM110" s="6"/>
      <c r="EUN110" s="6"/>
      <c r="EUO110" s="6"/>
      <c r="EUP110" s="6"/>
      <c r="EUQ110" s="6"/>
      <c r="EUR110" s="6"/>
      <c r="EUS110" s="6"/>
      <c r="EUT110" s="6"/>
      <c r="EUU110" s="6"/>
      <c r="EUV110" s="98"/>
      <c r="EUW110" s="6"/>
      <c r="EUX110" s="6"/>
      <c r="EUY110" s="6"/>
      <c r="EUZ110" s="99"/>
      <c r="EVA110" s="6"/>
      <c r="EVB110" s="6"/>
      <c r="EVC110" s="6"/>
      <c r="EVD110" s="6"/>
      <c r="EVE110" s="6"/>
      <c r="EVF110" s="6"/>
      <c r="EVG110" s="6"/>
      <c r="EVH110" s="6"/>
      <c r="EVI110" s="6"/>
      <c r="EVJ110" s="100"/>
      <c r="EVK110" s="101"/>
      <c r="EVL110" s="101"/>
      <c r="EVM110" s="6"/>
      <c r="EVN110" s="6"/>
      <c r="EVO110" s="6"/>
      <c r="EVP110" s="6"/>
      <c r="EVQ110" s="102"/>
      <c r="EVR110" s="6"/>
      <c r="EVS110" s="102"/>
      <c r="EVT110" s="6"/>
      <c r="EVU110" s="6"/>
      <c r="EVV110" s="6"/>
      <c r="EVW110" s="6"/>
      <c r="EVX110" s="6"/>
      <c r="EVY110" s="6"/>
      <c r="EVZ110" s="6"/>
      <c r="EWA110" s="6"/>
      <c r="EWB110" s="6"/>
      <c r="EWC110" s="6"/>
      <c r="EWD110" s="6"/>
      <c r="EWE110" s="6"/>
      <c r="EWF110" s="6"/>
      <c r="EWG110" s="6"/>
      <c r="EWH110" s="6"/>
      <c r="EWI110" s="6"/>
      <c r="EWJ110" s="6"/>
      <c r="EWK110" s="98"/>
      <c r="EWL110" s="6"/>
      <c r="EWM110" s="6"/>
      <c r="EWN110" s="6"/>
      <c r="EWO110" s="99"/>
      <c r="EWP110" s="6"/>
      <c r="EWQ110" s="6"/>
      <c r="EWR110" s="6"/>
      <c r="EWS110" s="6"/>
      <c r="EWT110" s="6"/>
      <c r="EWU110" s="6"/>
      <c r="EWV110" s="6"/>
      <c r="EWW110" s="6"/>
      <c r="EWX110" s="6"/>
      <c r="EWY110" s="100"/>
      <c r="EWZ110" s="101"/>
      <c r="EXA110" s="101"/>
      <c r="EXB110" s="6"/>
      <c r="EXC110" s="6"/>
      <c r="EXD110" s="6"/>
      <c r="EXE110" s="6"/>
      <c r="EXF110" s="102"/>
      <c r="EXG110" s="6"/>
      <c r="EXH110" s="102"/>
      <c r="EXI110" s="6"/>
      <c r="EXJ110" s="6"/>
      <c r="EXK110" s="6"/>
      <c r="EXL110" s="6"/>
      <c r="EXM110" s="6"/>
      <c r="EXN110" s="6"/>
      <c r="EXO110" s="6"/>
      <c r="EXP110" s="6"/>
      <c r="EXQ110" s="6"/>
      <c r="EXR110" s="6"/>
      <c r="EXS110" s="6"/>
      <c r="EXT110" s="6"/>
      <c r="EXU110" s="6"/>
      <c r="EXV110" s="6"/>
      <c r="EXW110" s="6"/>
      <c r="EXX110" s="6"/>
      <c r="EXY110" s="6"/>
      <c r="EXZ110" s="98"/>
      <c r="EYA110" s="6"/>
      <c r="EYB110" s="6"/>
      <c r="EYC110" s="6"/>
      <c r="EYD110" s="99"/>
      <c r="EYE110" s="6"/>
      <c r="EYF110" s="6"/>
      <c r="EYG110" s="6"/>
      <c r="EYH110" s="6"/>
      <c r="EYI110" s="6"/>
      <c r="EYJ110" s="6"/>
      <c r="EYK110" s="6"/>
      <c r="EYL110" s="6"/>
      <c r="EYM110" s="6"/>
      <c r="EYN110" s="100"/>
      <c r="EYO110" s="101"/>
      <c r="EYP110" s="101"/>
      <c r="EYQ110" s="6"/>
      <c r="EYR110" s="6"/>
      <c r="EYS110" s="6"/>
      <c r="EYT110" s="6"/>
      <c r="EYU110" s="102"/>
      <c r="EYV110" s="6"/>
      <c r="EYW110" s="102"/>
      <c r="EYX110" s="6"/>
      <c r="EYY110" s="6"/>
      <c r="EYZ110" s="6"/>
      <c r="EZA110" s="6"/>
      <c r="EZB110" s="6"/>
      <c r="EZC110" s="6"/>
      <c r="EZD110" s="6"/>
      <c r="EZE110" s="6"/>
      <c r="EZF110" s="6"/>
      <c r="EZG110" s="6"/>
      <c r="EZH110" s="6"/>
      <c r="EZI110" s="6"/>
      <c r="EZJ110" s="6"/>
      <c r="EZK110" s="6"/>
      <c r="EZL110" s="6"/>
      <c r="EZM110" s="6"/>
      <c r="EZN110" s="6"/>
      <c r="EZO110" s="98"/>
      <c r="EZP110" s="6"/>
      <c r="EZQ110" s="6"/>
      <c r="EZR110" s="6"/>
      <c r="EZS110" s="99"/>
      <c r="EZT110" s="6"/>
      <c r="EZU110" s="6"/>
      <c r="EZV110" s="6"/>
      <c r="EZW110" s="6"/>
      <c r="EZX110" s="6"/>
      <c r="EZY110" s="6"/>
      <c r="EZZ110" s="6"/>
      <c r="FAA110" s="6"/>
      <c r="FAB110" s="6"/>
      <c r="FAC110" s="100"/>
      <c r="FAD110" s="101"/>
      <c r="FAE110" s="101"/>
      <c r="FAF110" s="6"/>
      <c r="FAG110" s="6"/>
      <c r="FAH110" s="6"/>
      <c r="FAI110" s="6"/>
      <c r="FAJ110" s="102"/>
      <c r="FAK110" s="6"/>
      <c r="FAL110" s="102"/>
      <c r="FAM110" s="6"/>
      <c r="FAN110" s="6"/>
      <c r="FAO110" s="6"/>
      <c r="FAP110" s="6"/>
      <c r="FAQ110" s="6"/>
      <c r="FAR110" s="6"/>
      <c r="FAS110" s="6"/>
      <c r="FAT110" s="6"/>
      <c r="FAU110" s="6"/>
      <c r="FAV110" s="6"/>
      <c r="FAW110" s="6"/>
      <c r="FAX110" s="6"/>
      <c r="FAY110" s="6"/>
      <c r="FAZ110" s="6"/>
      <c r="FBA110" s="6"/>
      <c r="FBB110" s="6"/>
      <c r="FBC110" s="6"/>
      <c r="FBD110" s="98"/>
      <c r="FBE110" s="6"/>
      <c r="FBF110" s="6"/>
      <c r="FBG110" s="6"/>
      <c r="FBH110" s="99"/>
      <c r="FBI110" s="6"/>
      <c r="FBJ110" s="6"/>
      <c r="FBK110" s="6"/>
      <c r="FBL110" s="6"/>
      <c r="FBM110" s="6"/>
      <c r="FBN110" s="6"/>
      <c r="FBO110" s="6"/>
      <c r="FBP110" s="6"/>
      <c r="FBQ110" s="6"/>
      <c r="FBR110" s="100"/>
      <c r="FBS110" s="101"/>
      <c r="FBT110" s="101"/>
      <c r="FBU110" s="6"/>
      <c r="FBV110" s="6"/>
      <c r="FBW110" s="6"/>
      <c r="FBX110" s="6"/>
      <c r="FBY110" s="102"/>
      <c r="FBZ110" s="6"/>
      <c r="FCA110" s="102"/>
      <c r="FCB110" s="6"/>
      <c r="FCC110" s="6"/>
      <c r="FCD110" s="6"/>
      <c r="FCE110" s="6"/>
      <c r="FCF110" s="6"/>
      <c r="FCG110" s="6"/>
      <c r="FCH110" s="6"/>
      <c r="FCI110" s="6"/>
      <c r="FCJ110" s="6"/>
      <c r="FCK110" s="6"/>
      <c r="FCL110" s="6"/>
      <c r="FCM110" s="6"/>
      <c r="FCN110" s="6"/>
      <c r="FCO110" s="6"/>
      <c r="FCP110" s="6"/>
      <c r="FCQ110" s="6"/>
      <c r="FCR110" s="6"/>
      <c r="FCS110" s="98"/>
      <c r="FCT110" s="6"/>
      <c r="FCU110" s="6"/>
      <c r="FCV110" s="6"/>
      <c r="FCW110" s="99"/>
      <c r="FCX110" s="6"/>
      <c r="FCY110" s="6"/>
      <c r="FCZ110" s="6"/>
      <c r="FDA110" s="6"/>
      <c r="FDB110" s="6"/>
      <c r="FDC110" s="6"/>
      <c r="FDD110" s="6"/>
      <c r="FDE110" s="6"/>
      <c r="FDF110" s="6"/>
      <c r="FDG110" s="100"/>
      <c r="FDH110" s="101"/>
      <c r="FDI110" s="101"/>
      <c r="FDJ110" s="6"/>
      <c r="FDK110" s="6"/>
      <c r="FDL110" s="6"/>
      <c r="FDM110" s="6"/>
      <c r="FDN110" s="102"/>
      <c r="FDO110" s="6"/>
      <c r="FDP110" s="102"/>
      <c r="FDQ110" s="6"/>
      <c r="FDR110" s="6"/>
      <c r="FDS110" s="6"/>
      <c r="FDT110" s="6"/>
      <c r="FDU110" s="6"/>
      <c r="FDV110" s="6"/>
      <c r="FDW110" s="6"/>
      <c r="FDX110" s="6"/>
      <c r="FDY110" s="6"/>
      <c r="FDZ110" s="6"/>
      <c r="FEA110" s="6"/>
      <c r="FEB110" s="6"/>
      <c r="FEC110" s="6"/>
      <c r="FED110" s="6"/>
      <c r="FEE110" s="6"/>
      <c r="FEF110" s="6"/>
      <c r="FEG110" s="6"/>
      <c r="FEH110" s="98"/>
      <c r="FEI110" s="6"/>
      <c r="FEJ110" s="6"/>
      <c r="FEK110" s="6"/>
      <c r="FEL110" s="99"/>
      <c r="FEM110" s="6"/>
      <c r="FEN110" s="6"/>
      <c r="FEO110" s="6"/>
      <c r="FEP110" s="6"/>
      <c r="FEQ110" s="6"/>
      <c r="FER110" s="6"/>
      <c r="FES110" s="6"/>
      <c r="FET110" s="6"/>
      <c r="FEU110" s="6"/>
      <c r="FEV110" s="100"/>
      <c r="FEW110" s="101"/>
      <c r="FEX110" s="101"/>
      <c r="FEY110" s="6"/>
      <c r="FEZ110" s="6"/>
      <c r="FFA110" s="6"/>
      <c r="FFB110" s="6"/>
      <c r="FFC110" s="102"/>
      <c r="FFD110" s="6"/>
      <c r="FFE110" s="102"/>
      <c r="FFF110" s="6"/>
      <c r="FFG110" s="6"/>
      <c r="FFH110" s="6"/>
      <c r="FFI110" s="6"/>
      <c r="FFJ110" s="6"/>
      <c r="FFK110" s="6"/>
      <c r="FFL110" s="6"/>
      <c r="FFM110" s="6"/>
      <c r="FFN110" s="6"/>
      <c r="FFO110" s="6"/>
      <c r="FFP110" s="6"/>
      <c r="FFQ110" s="6"/>
      <c r="FFR110" s="6"/>
      <c r="FFS110" s="6"/>
      <c r="FFT110" s="6"/>
      <c r="FFU110" s="6"/>
      <c r="FFV110" s="6"/>
      <c r="FFW110" s="98"/>
      <c r="FFX110" s="6"/>
      <c r="FFY110" s="6"/>
      <c r="FFZ110" s="6"/>
      <c r="FGA110" s="99"/>
      <c r="FGB110" s="6"/>
      <c r="FGC110" s="6"/>
      <c r="FGD110" s="6"/>
      <c r="FGE110" s="6"/>
      <c r="FGF110" s="6"/>
      <c r="FGG110" s="6"/>
      <c r="FGH110" s="6"/>
      <c r="FGI110" s="6"/>
      <c r="FGJ110" s="6"/>
      <c r="FGK110" s="100"/>
      <c r="FGL110" s="101"/>
      <c r="FGM110" s="101"/>
      <c r="FGN110" s="6"/>
      <c r="FGO110" s="6"/>
      <c r="FGP110" s="6"/>
      <c r="FGQ110" s="6"/>
      <c r="FGR110" s="102"/>
      <c r="FGS110" s="6"/>
      <c r="FGT110" s="102"/>
      <c r="FGU110" s="6"/>
      <c r="FGV110" s="6"/>
      <c r="FGW110" s="6"/>
      <c r="FGX110" s="6"/>
      <c r="FGY110" s="6"/>
      <c r="FGZ110" s="6"/>
      <c r="FHA110" s="6"/>
      <c r="FHB110" s="6"/>
      <c r="FHC110" s="6"/>
      <c r="FHD110" s="6"/>
      <c r="FHE110" s="6"/>
      <c r="FHF110" s="6"/>
      <c r="FHG110" s="6"/>
      <c r="FHH110" s="6"/>
      <c r="FHI110" s="6"/>
      <c r="FHJ110" s="6"/>
      <c r="FHK110" s="6"/>
      <c r="FHL110" s="98"/>
      <c r="FHM110" s="6"/>
      <c r="FHN110" s="6"/>
      <c r="FHO110" s="6"/>
      <c r="FHP110" s="99"/>
      <c r="FHQ110" s="6"/>
      <c r="FHR110" s="6"/>
      <c r="FHS110" s="6"/>
      <c r="FHT110" s="6"/>
      <c r="FHU110" s="6"/>
      <c r="FHV110" s="6"/>
      <c r="FHW110" s="6"/>
      <c r="FHX110" s="6"/>
      <c r="FHY110" s="6"/>
      <c r="FHZ110" s="100"/>
      <c r="FIA110" s="101"/>
      <c r="FIB110" s="101"/>
      <c r="FIC110" s="6"/>
      <c r="FID110" s="6"/>
      <c r="FIE110" s="6"/>
      <c r="FIF110" s="6"/>
      <c r="FIG110" s="102"/>
      <c r="FIH110" s="6"/>
      <c r="FII110" s="102"/>
      <c r="FIJ110" s="6"/>
      <c r="FIK110" s="6"/>
      <c r="FIL110" s="6"/>
      <c r="FIM110" s="6"/>
      <c r="FIN110" s="6"/>
      <c r="FIO110" s="6"/>
      <c r="FIP110" s="6"/>
      <c r="FIQ110" s="6"/>
      <c r="FIR110" s="6"/>
      <c r="FIS110" s="6"/>
      <c r="FIT110" s="6"/>
      <c r="FIU110" s="6"/>
      <c r="FIV110" s="6"/>
      <c r="FIW110" s="6"/>
      <c r="FIX110" s="6"/>
      <c r="FIY110" s="6"/>
      <c r="FIZ110" s="6"/>
      <c r="FJA110" s="98"/>
      <c r="FJB110" s="6"/>
      <c r="FJC110" s="6"/>
      <c r="FJD110" s="6"/>
      <c r="FJE110" s="99"/>
      <c r="FJF110" s="6"/>
      <c r="FJG110" s="6"/>
      <c r="FJH110" s="6"/>
      <c r="FJI110" s="6"/>
      <c r="FJJ110" s="6"/>
      <c r="FJK110" s="6"/>
      <c r="FJL110" s="6"/>
      <c r="FJM110" s="6"/>
      <c r="FJN110" s="6"/>
      <c r="FJO110" s="100"/>
      <c r="FJP110" s="101"/>
      <c r="FJQ110" s="101"/>
      <c r="FJR110" s="6"/>
      <c r="FJS110" s="6"/>
      <c r="FJT110" s="6"/>
      <c r="FJU110" s="6"/>
      <c r="FJV110" s="102"/>
      <c r="FJW110" s="6"/>
      <c r="FJX110" s="102"/>
      <c r="FJY110" s="6"/>
      <c r="FJZ110" s="6"/>
      <c r="FKA110" s="6"/>
      <c r="FKB110" s="6"/>
      <c r="FKC110" s="6"/>
      <c r="FKD110" s="6"/>
      <c r="FKE110" s="6"/>
      <c r="FKF110" s="6"/>
      <c r="FKG110" s="6"/>
      <c r="FKH110" s="6"/>
      <c r="FKI110" s="6"/>
      <c r="FKJ110" s="6"/>
      <c r="FKK110" s="6"/>
      <c r="FKL110" s="6"/>
      <c r="FKM110" s="6"/>
      <c r="FKN110" s="6"/>
      <c r="FKO110" s="6"/>
      <c r="FKP110" s="98"/>
      <c r="FKQ110" s="6"/>
      <c r="FKR110" s="6"/>
      <c r="FKS110" s="6"/>
      <c r="FKT110" s="99"/>
      <c r="FKU110" s="6"/>
      <c r="FKV110" s="6"/>
      <c r="FKW110" s="6"/>
      <c r="FKX110" s="6"/>
      <c r="FKY110" s="6"/>
      <c r="FKZ110" s="6"/>
      <c r="FLA110" s="6"/>
      <c r="FLB110" s="6"/>
      <c r="FLC110" s="6"/>
      <c r="FLD110" s="100"/>
      <c r="FLE110" s="101"/>
      <c r="FLF110" s="101"/>
      <c r="FLG110" s="6"/>
      <c r="FLH110" s="6"/>
      <c r="FLI110" s="6"/>
      <c r="FLJ110" s="6"/>
      <c r="FLK110" s="102"/>
      <c r="FLL110" s="6"/>
      <c r="FLM110" s="102"/>
      <c r="FLN110" s="6"/>
      <c r="FLO110" s="6"/>
      <c r="FLP110" s="6"/>
      <c r="FLQ110" s="6"/>
      <c r="FLR110" s="6"/>
      <c r="FLS110" s="6"/>
      <c r="FLT110" s="6"/>
      <c r="FLU110" s="6"/>
      <c r="FLV110" s="6"/>
      <c r="FLW110" s="6"/>
      <c r="FLX110" s="6"/>
      <c r="FLY110" s="6"/>
      <c r="FLZ110" s="6"/>
      <c r="FMA110" s="6"/>
      <c r="FMB110" s="6"/>
      <c r="FMC110" s="6"/>
      <c r="FMD110" s="6"/>
      <c r="FME110" s="98"/>
      <c r="FMF110" s="6"/>
      <c r="FMG110" s="6"/>
      <c r="FMH110" s="6"/>
      <c r="FMI110" s="99"/>
      <c r="FMJ110" s="6"/>
      <c r="FMK110" s="6"/>
      <c r="FML110" s="6"/>
      <c r="FMM110" s="6"/>
      <c r="FMN110" s="6"/>
      <c r="FMO110" s="6"/>
      <c r="FMP110" s="6"/>
      <c r="FMQ110" s="6"/>
      <c r="FMR110" s="6"/>
      <c r="FMS110" s="100"/>
      <c r="FMT110" s="101"/>
      <c r="FMU110" s="101"/>
      <c r="FMV110" s="6"/>
      <c r="FMW110" s="6"/>
      <c r="FMX110" s="6"/>
      <c r="FMY110" s="6"/>
      <c r="FMZ110" s="102"/>
      <c r="FNA110" s="6"/>
      <c r="FNB110" s="102"/>
      <c r="FNC110" s="6"/>
      <c r="FND110" s="6"/>
      <c r="FNE110" s="6"/>
      <c r="FNF110" s="6"/>
      <c r="FNG110" s="6"/>
      <c r="FNH110" s="6"/>
      <c r="FNI110" s="6"/>
      <c r="FNJ110" s="6"/>
      <c r="FNK110" s="6"/>
      <c r="FNL110" s="6"/>
      <c r="FNM110" s="6"/>
      <c r="FNN110" s="6"/>
      <c r="FNO110" s="6"/>
      <c r="FNP110" s="6"/>
      <c r="FNQ110" s="6"/>
      <c r="FNR110" s="6"/>
      <c r="FNS110" s="6"/>
      <c r="FNT110" s="98"/>
      <c r="FNU110" s="6"/>
      <c r="FNV110" s="6"/>
      <c r="FNW110" s="6"/>
      <c r="FNX110" s="99"/>
      <c r="FNY110" s="6"/>
      <c r="FNZ110" s="6"/>
      <c r="FOA110" s="6"/>
      <c r="FOB110" s="6"/>
      <c r="FOC110" s="6"/>
      <c r="FOD110" s="6"/>
      <c r="FOE110" s="6"/>
      <c r="FOF110" s="6"/>
      <c r="FOG110" s="6"/>
      <c r="FOH110" s="100"/>
      <c r="FOI110" s="101"/>
      <c r="FOJ110" s="101"/>
      <c r="FOK110" s="6"/>
      <c r="FOL110" s="6"/>
      <c r="FOM110" s="6"/>
      <c r="FON110" s="6"/>
      <c r="FOO110" s="102"/>
      <c r="FOP110" s="6"/>
      <c r="FOQ110" s="102"/>
      <c r="FOR110" s="6"/>
      <c r="FOS110" s="6"/>
      <c r="FOT110" s="6"/>
      <c r="FOU110" s="6"/>
      <c r="FOV110" s="6"/>
      <c r="FOW110" s="6"/>
      <c r="FOX110" s="6"/>
      <c r="FOY110" s="6"/>
      <c r="FOZ110" s="6"/>
      <c r="FPA110" s="6"/>
      <c r="FPB110" s="6"/>
      <c r="FPC110" s="6"/>
      <c r="FPD110" s="6"/>
      <c r="FPE110" s="6"/>
      <c r="FPF110" s="6"/>
      <c r="FPG110" s="6"/>
      <c r="FPH110" s="6"/>
      <c r="FPI110" s="98"/>
      <c r="FPJ110" s="6"/>
      <c r="FPK110" s="6"/>
      <c r="FPL110" s="6"/>
      <c r="FPM110" s="99"/>
      <c r="FPN110" s="6"/>
      <c r="FPO110" s="6"/>
      <c r="FPP110" s="6"/>
      <c r="FPQ110" s="6"/>
      <c r="FPR110" s="6"/>
      <c r="FPS110" s="6"/>
      <c r="FPT110" s="6"/>
      <c r="FPU110" s="6"/>
      <c r="FPV110" s="6"/>
      <c r="FPW110" s="100"/>
      <c r="FPX110" s="101"/>
      <c r="FPY110" s="101"/>
      <c r="FPZ110" s="6"/>
      <c r="FQA110" s="6"/>
      <c r="FQB110" s="6"/>
      <c r="FQC110" s="6"/>
      <c r="FQD110" s="102"/>
      <c r="FQE110" s="6"/>
      <c r="FQF110" s="102"/>
      <c r="FQG110" s="6"/>
      <c r="FQH110" s="6"/>
      <c r="FQI110" s="6"/>
      <c r="FQJ110" s="6"/>
      <c r="FQK110" s="6"/>
      <c r="FQL110" s="6"/>
      <c r="FQM110" s="6"/>
      <c r="FQN110" s="6"/>
      <c r="FQO110" s="6"/>
      <c r="FQP110" s="6"/>
      <c r="FQQ110" s="6"/>
      <c r="FQR110" s="6"/>
      <c r="FQS110" s="6"/>
      <c r="FQT110" s="6"/>
      <c r="FQU110" s="6"/>
      <c r="FQV110" s="6"/>
      <c r="FQW110" s="6"/>
      <c r="FQX110" s="98"/>
      <c r="FQY110" s="6"/>
      <c r="FQZ110" s="6"/>
      <c r="FRA110" s="6"/>
      <c r="FRB110" s="99"/>
      <c r="FRC110" s="6"/>
      <c r="FRD110" s="6"/>
      <c r="FRE110" s="6"/>
      <c r="FRF110" s="6"/>
      <c r="FRG110" s="6"/>
      <c r="FRH110" s="6"/>
      <c r="FRI110" s="6"/>
      <c r="FRJ110" s="6"/>
      <c r="FRK110" s="6"/>
      <c r="FRL110" s="100"/>
      <c r="FRM110" s="101"/>
      <c r="FRN110" s="101"/>
      <c r="FRO110" s="6"/>
      <c r="FRP110" s="6"/>
      <c r="FRQ110" s="6"/>
      <c r="FRR110" s="6"/>
      <c r="FRS110" s="102"/>
      <c r="FRT110" s="6"/>
      <c r="FRU110" s="102"/>
      <c r="FRV110" s="6"/>
      <c r="FRW110" s="6"/>
      <c r="FRX110" s="6"/>
      <c r="FRY110" s="6"/>
      <c r="FRZ110" s="6"/>
      <c r="FSA110" s="6"/>
      <c r="FSB110" s="6"/>
      <c r="FSC110" s="6"/>
      <c r="FSD110" s="6"/>
      <c r="FSE110" s="6"/>
      <c r="FSF110" s="6"/>
      <c r="FSG110" s="6"/>
      <c r="FSH110" s="6"/>
      <c r="FSI110" s="6"/>
      <c r="FSJ110" s="6"/>
      <c r="FSK110" s="6"/>
      <c r="FSL110" s="6"/>
      <c r="FSM110" s="98"/>
      <c r="FSN110" s="6"/>
      <c r="FSO110" s="6"/>
      <c r="FSP110" s="6"/>
      <c r="FSQ110" s="99"/>
      <c r="FSR110" s="6"/>
      <c r="FSS110" s="6"/>
      <c r="FST110" s="6"/>
      <c r="FSU110" s="6"/>
      <c r="FSV110" s="6"/>
      <c r="FSW110" s="6"/>
      <c r="FSX110" s="6"/>
      <c r="FSY110" s="6"/>
      <c r="FSZ110" s="6"/>
      <c r="FTA110" s="100"/>
      <c r="FTB110" s="101"/>
      <c r="FTC110" s="101"/>
      <c r="FTD110" s="6"/>
      <c r="FTE110" s="6"/>
      <c r="FTF110" s="6"/>
      <c r="FTG110" s="6"/>
      <c r="FTH110" s="102"/>
      <c r="FTI110" s="6"/>
      <c r="FTJ110" s="102"/>
      <c r="FTK110" s="6"/>
      <c r="FTL110" s="6"/>
      <c r="FTM110" s="6"/>
      <c r="FTN110" s="6"/>
      <c r="FTO110" s="6"/>
      <c r="FTP110" s="6"/>
      <c r="FTQ110" s="6"/>
      <c r="FTR110" s="6"/>
      <c r="FTS110" s="6"/>
      <c r="FTT110" s="6"/>
      <c r="FTU110" s="6"/>
      <c r="FTV110" s="6"/>
      <c r="FTW110" s="6"/>
      <c r="FTX110" s="6"/>
      <c r="FTY110" s="6"/>
      <c r="FTZ110" s="6"/>
      <c r="FUA110" s="6"/>
      <c r="FUB110" s="98"/>
      <c r="FUC110" s="6"/>
      <c r="FUD110" s="6"/>
      <c r="FUE110" s="6"/>
      <c r="FUF110" s="99"/>
      <c r="FUG110" s="6"/>
      <c r="FUH110" s="6"/>
      <c r="FUI110" s="6"/>
      <c r="FUJ110" s="6"/>
      <c r="FUK110" s="6"/>
      <c r="FUL110" s="6"/>
      <c r="FUM110" s="6"/>
      <c r="FUN110" s="6"/>
      <c r="FUO110" s="6"/>
      <c r="FUP110" s="100"/>
      <c r="FUQ110" s="101"/>
      <c r="FUR110" s="101"/>
      <c r="FUS110" s="6"/>
      <c r="FUT110" s="6"/>
      <c r="FUU110" s="6"/>
      <c r="FUV110" s="6"/>
      <c r="FUW110" s="102"/>
      <c r="FUX110" s="6"/>
      <c r="FUY110" s="102"/>
      <c r="FUZ110" s="6"/>
      <c r="FVA110" s="6"/>
      <c r="FVB110" s="6"/>
      <c r="FVC110" s="6"/>
      <c r="FVD110" s="6"/>
      <c r="FVE110" s="6"/>
      <c r="FVF110" s="6"/>
      <c r="FVG110" s="6"/>
      <c r="FVH110" s="6"/>
      <c r="FVI110" s="6"/>
      <c r="FVJ110" s="6"/>
      <c r="FVK110" s="6"/>
      <c r="FVL110" s="6"/>
      <c r="FVM110" s="6"/>
      <c r="FVN110" s="6"/>
      <c r="FVO110" s="6"/>
      <c r="FVP110" s="6"/>
      <c r="FVQ110" s="98"/>
      <c r="FVR110" s="6"/>
      <c r="FVS110" s="6"/>
      <c r="FVT110" s="6"/>
      <c r="FVU110" s="99"/>
      <c r="FVV110" s="6"/>
      <c r="FVW110" s="6"/>
      <c r="FVX110" s="6"/>
      <c r="FVY110" s="6"/>
      <c r="FVZ110" s="6"/>
      <c r="FWA110" s="6"/>
      <c r="FWB110" s="6"/>
      <c r="FWC110" s="6"/>
      <c r="FWD110" s="6"/>
      <c r="FWE110" s="100"/>
      <c r="FWF110" s="101"/>
      <c r="FWG110" s="101"/>
      <c r="FWH110" s="6"/>
      <c r="FWI110" s="6"/>
      <c r="FWJ110" s="6"/>
      <c r="FWK110" s="6"/>
      <c r="FWL110" s="102"/>
      <c r="FWM110" s="6"/>
      <c r="FWN110" s="102"/>
      <c r="FWO110" s="6"/>
      <c r="FWP110" s="6"/>
      <c r="FWQ110" s="6"/>
      <c r="FWR110" s="6"/>
      <c r="FWS110" s="6"/>
      <c r="FWT110" s="6"/>
      <c r="FWU110" s="6"/>
      <c r="FWV110" s="6"/>
      <c r="FWW110" s="6"/>
      <c r="FWX110" s="6"/>
      <c r="FWY110" s="6"/>
      <c r="FWZ110" s="6"/>
      <c r="FXA110" s="6"/>
      <c r="FXB110" s="6"/>
      <c r="FXC110" s="6"/>
      <c r="FXD110" s="6"/>
      <c r="FXE110" s="6"/>
      <c r="FXF110" s="98"/>
      <c r="FXG110" s="6"/>
      <c r="FXH110" s="6"/>
      <c r="FXI110" s="6"/>
      <c r="FXJ110" s="99"/>
      <c r="FXK110" s="6"/>
      <c r="FXL110" s="6"/>
      <c r="FXM110" s="6"/>
      <c r="FXN110" s="6"/>
      <c r="FXO110" s="6"/>
      <c r="FXP110" s="6"/>
      <c r="FXQ110" s="6"/>
      <c r="FXR110" s="6"/>
      <c r="FXS110" s="6"/>
      <c r="FXT110" s="100"/>
      <c r="FXU110" s="101"/>
      <c r="FXV110" s="101"/>
      <c r="FXW110" s="6"/>
      <c r="FXX110" s="6"/>
      <c r="FXY110" s="6"/>
      <c r="FXZ110" s="6"/>
      <c r="FYA110" s="102"/>
      <c r="FYB110" s="6"/>
      <c r="FYC110" s="102"/>
      <c r="FYD110" s="6"/>
      <c r="FYE110" s="6"/>
      <c r="FYF110" s="6"/>
      <c r="FYG110" s="6"/>
      <c r="FYH110" s="6"/>
      <c r="FYI110" s="6"/>
      <c r="FYJ110" s="6"/>
      <c r="FYK110" s="6"/>
      <c r="FYL110" s="6"/>
      <c r="FYM110" s="6"/>
      <c r="FYN110" s="6"/>
      <c r="FYO110" s="6"/>
      <c r="FYP110" s="6"/>
      <c r="FYQ110" s="6"/>
      <c r="FYR110" s="6"/>
      <c r="FYS110" s="6"/>
      <c r="FYT110" s="6"/>
      <c r="FYU110" s="98"/>
      <c r="FYV110" s="6"/>
      <c r="FYW110" s="6"/>
      <c r="FYX110" s="6"/>
      <c r="FYY110" s="99"/>
      <c r="FYZ110" s="6"/>
      <c r="FZA110" s="6"/>
      <c r="FZB110" s="6"/>
      <c r="FZC110" s="6"/>
      <c r="FZD110" s="6"/>
      <c r="FZE110" s="6"/>
      <c r="FZF110" s="6"/>
      <c r="FZG110" s="6"/>
      <c r="FZH110" s="6"/>
      <c r="FZI110" s="100"/>
      <c r="FZJ110" s="101"/>
      <c r="FZK110" s="101"/>
      <c r="FZL110" s="6"/>
      <c r="FZM110" s="6"/>
      <c r="FZN110" s="6"/>
      <c r="FZO110" s="6"/>
      <c r="FZP110" s="102"/>
      <c r="FZQ110" s="6"/>
      <c r="FZR110" s="102"/>
      <c r="FZS110" s="6"/>
      <c r="FZT110" s="6"/>
      <c r="FZU110" s="6"/>
      <c r="FZV110" s="6"/>
      <c r="FZW110" s="6"/>
      <c r="FZX110" s="6"/>
      <c r="FZY110" s="6"/>
      <c r="FZZ110" s="6"/>
      <c r="GAA110" s="6"/>
      <c r="GAB110" s="6"/>
      <c r="GAC110" s="6"/>
      <c r="GAD110" s="6"/>
      <c r="GAE110" s="6"/>
      <c r="GAF110" s="6"/>
      <c r="GAG110" s="6"/>
      <c r="GAH110" s="6"/>
      <c r="GAI110" s="6"/>
      <c r="GAJ110" s="98"/>
      <c r="GAK110" s="6"/>
      <c r="GAL110" s="6"/>
      <c r="GAM110" s="6"/>
      <c r="GAN110" s="99"/>
      <c r="GAO110" s="6"/>
      <c r="GAP110" s="6"/>
      <c r="GAQ110" s="6"/>
      <c r="GAR110" s="6"/>
      <c r="GAS110" s="6"/>
      <c r="GAT110" s="6"/>
      <c r="GAU110" s="6"/>
      <c r="GAV110" s="6"/>
      <c r="GAW110" s="6"/>
      <c r="GAX110" s="100"/>
      <c r="GAY110" s="101"/>
      <c r="GAZ110" s="101"/>
      <c r="GBA110" s="6"/>
      <c r="GBB110" s="6"/>
      <c r="GBC110" s="6"/>
      <c r="GBD110" s="6"/>
      <c r="GBE110" s="102"/>
      <c r="GBF110" s="6"/>
      <c r="GBG110" s="102"/>
      <c r="GBH110" s="6"/>
      <c r="GBI110" s="6"/>
      <c r="GBJ110" s="6"/>
      <c r="GBK110" s="6"/>
      <c r="GBL110" s="6"/>
      <c r="GBM110" s="6"/>
      <c r="GBN110" s="6"/>
      <c r="GBO110" s="6"/>
      <c r="GBP110" s="6"/>
      <c r="GBQ110" s="6"/>
      <c r="GBR110" s="6"/>
      <c r="GBS110" s="6"/>
      <c r="GBT110" s="6"/>
      <c r="GBU110" s="6"/>
      <c r="GBV110" s="6"/>
      <c r="GBW110" s="6"/>
      <c r="GBX110" s="6"/>
      <c r="GBY110" s="98"/>
      <c r="GBZ110" s="6"/>
      <c r="GCA110" s="6"/>
      <c r="GCB110" s="6"/>
      <c r="GCC110" s="99"/>
      <c r="GCD110" s="6"/>
      <c r="GCE110" s="6"/>
      <c r="GCF110" s="6"/>
      <c r="GCG110" s="6"/>
      <c r="GCH110" s="6"/>
      <c r="GCI110" s="6"/>
      <c r="GCJ110" s="6"/>
      <c r="GCK110" s="6"/>
      <c r="GCL110" s="6"/>
      <c r="GCM110" s="100"/>
      <c r="GCN110" s="101"/>
      <c r="GCO110" s="101"/>
      <c r="GCP110" s="6"/>
      <c r="GCQ110" s="6"/>
      <c r="GCR110" s="6"/>
      <c r="GCS110" s="6"/>
      <c r="GCT110" s="102"/>
      <c r="GCU110" s="6"/>
      <c r="GCV110" s="102"/>
      <c r="GCW110" s="6"/>
      <c r="GCX110" s="6"/>
      <c r="GCY110" s="6"/>
      <c r="GCZ110" s="6"/>
      <c r="GDA110" s="6"/>
      <c r="GDB110" s="6"/>
      <c r="GDC110" s="6"/>
      <c r="GDD110" s="6"/>
      <c r="GDE110" s="6"/>
      <c r="GDF110" s="6"/>
      <c r="GDG110" s="6"/>
      <c r="GDH110" s="6"/>
      <c r="GDI110" s="6"/>
      <c r="GDJ110" s="6"/>
      <c r="GDK110" s="6"/>
      <c r="GDL110" s="6"/>
      <c r="GDM110" s="6"/>
      <c r="GDN110" s="98"/>
      <c r="GDO110" s="6"/>
      <c r="GDP110" s="6"/>
      <c r="GDQ110" s="6"/>
      <c r="GDR110" s="99"/>
      <c r="GDS110" s="6"/>
      <c r="GDT110" s="6"/>
      <c r="GDU110" s="6"/>
      <c r="GDV110" s="6"/>
      <c r="GDW110" s="6"/>
      <c r="GDX110" s="6"/>
      <c r="GDY110" s="6"/>
      <c r="GDZ110" s="6"/>
      <c r="GEA110" s="6"/>
      <c r="GEB110" s="100"/>
      <c r="GEC110" s="101"/>
      <c r="GED110" s="101"/>
      <c r="GEE110" s="6"/>
      <c r="GEF110" s="6"/>
      <c r="GEG110" s="6"/>
      <c r="GEH110" s="6"/>
      <c r="GEI110" s="102"/>
      <c r="GEJ110" s="6"/>
      <c r="GEK110" s="102"/>
      <c r="GEL110" s="6"/>
      <c r="GEM110" s="6"/>
      <c r="GEN110" s="6"/>
      <c r="GEO110" s="6"/>
      <c r="GEP110" s="6"/>
      <c r="GEQ110" s="6"/>
      <c r="GER110" s="6"/>
      <c r="GES110" s="6"/>
      <c r="GET110" s="6"/>
      <c r="GEU110" s="6"/>
      <c r="GEV110" s="6"/>
      <c r="GEW110" s="6"/>
      <c r="GEX110" s="6"/>
      <c r="GEY110" s="6"/>
      <c r="GEZ110" s="6"/>
      <c r="GFA110" s="6"/>
      <c r="GFB110" s="6"/>
      <c r="GFC110" s="98"/>
      <c r="GFD110" s="6"/>
      <c r="GFE110" s="6"/>
      <c r="GFF110" s="6"/>
      <c r="GFG110" s="99"/>
      <c r="GFH110" s="6"/>
      <c r="GFI110" s="6"/>
      <c r="GFJ110" s="6"/>
      <c r="GFK110" s="6"/>
      <c r="GFL110" s="6"/>
      <c r="GFM110" s="6"/>
      <c r="GFN110" s="6"/>
      <c r="GFO110" s="6"/>
      <c r="GFP110" s="6"/>
      <c r="GFQ110" s="100"/>
      <c r="GFR110" s="101"/>
      <c r="GFS110" s="101"/>
      <c r="GFT110" s="6"/>
      <c r="GFU110" s="6"/>
      <c r="GFV110" s="6"/>
      <c r="GFW110" s="6"/>
      <c r="GFX110" s="102"/>
      <c r="GFY110" s="6"/>
      <c r="GFZ110" s="102"/>
      <c r="GGA110" s="6"/>
      <c r="GGB110" s="6"/>
      <c r="GGC110" s="6"/>
      <c r="GGD110" s="6"/>
      <c r="GGE110" s="6"/>
      <c r="GGF110" s="6"/>
      <c r="GGG110" s="6"/>
      <c r="GGH110" s="6"/>
      <c r="GGI110" s="6"/>
      <c r="GGJ110" s="6"/>
      <c r="GGK110" s="6"/>
      <c r="GGL110" s="6"/>
      <c r="GGM110" s="6"/>
      <c r="GGN110" s="6"/>
      <c r="GGO110" s="6"/>
      <c r="GGP110" s="6"/>
      <c r="GGQ110" s="6"/>
      <c r="GGR110" s="98"/>
      <c r="GGS110" s="6"/>
      <c r="GGT110" s="6"/>
      <c r="GGU110" s="6"/>
      <c r="GGV110" s="99"/>
      <c r="GGW110" s="6"/>
      <c r="GGX110" s="6"/>
      <c r="GGY110" s="6"/>
      <c r="GGZ110" s="6"/>
      <c r="GHA110" s="6"/>
      <c r="GHB110" s="6"/>
      <c r="GHC110" s="6"/>
      <c r="GHD110" s="6"/>
      <c r="GHE110" s="6"/>
      <c r="GHF110" s="100"/>
      <c r="GHG110" s="101"/>
      <c r="GHH110" s="101"/>
      <c r="GHI110" s="6"/>
      <c r="GHJ110" s="6"/>
      <c r="GHK110" s="6"/>
      <c r="GHL110" s="6"/>
      <c r="GHM110" s="102"/>
      <c r="GHN110" s="6"/>
      <c r="GHO110" s="102"/>
      <c r="GHP110" s="6"/>
      <c r="GHQ110" s="6"/>
      <c r="GHR110" s="6"/>
      <c r="GHS110" s="6"/>
      <c r="GHT110" s="6"/>
      <c r="GHU110" s="6"/>
      <c r="GHV110" s="6"/>
      <c r="GHW110" s="6"/>
      <c r="GHX110" s="6"/>
      <c r="GHY110" s="6"/>
      <c r="GHZ110" s="6"/>
      <c r="GIA110" s="6"/>
      <c r="GIB110" s="6"/>
      <c r="GIC110" s="6"/>
      <c r="GID110" s="6"/>
      <c r="GIE110" s="6"/>
      <c r="GIF110" s="6"/>
      <c r="GIG110" s="98"/>
      <c r="GIH110" s="6"/>
      <c r="GII110" s="6"/>
      <c r="GIJ110" s="6"/>
      <c r="GIK110" s="99"/>
      <c r="GIL110" s="6"/>
      <c r="GIM110" s="6"/>
      <c r="GIN110" s="6"/>
      <c r="GIO110" s="6"/>
      <c r="GIP110" s="6"/>
      <c r="GIQ110" s="6"/>
      <c r="GIR110" s="6"/>
      <c r="GIS110" s="6"/>
      <c r="GIT110" s="6"/>
      <c r="GIU110" s="100"/>
      <c r="GIV110" s="101"/>
      <c r="GIW110" s="101"/>
      <c r="GIX110" s="6"/>
      <c r="GIY110" s="6"/>
      <c r="GIZ110" s="6"/>
      <c r="GJA110" s="6"/>
      <c r="GJB110" s="102"/>
      <c r="GJC110" s="6"/>
      <c r="GJD110" s="102"/>
      <c r="GJE110" s="6"/>
      <c r="GJF110" s="6"/>
      <c r="GJG110" s="6"/>
      <c r="GJH110" s="6"/>
      <c r="GJI110" s="6"/>
      <c r="GJJ110" s="6"/>
      <c r="GJK110" s="6"/>
      <c r="GJL110" s="6"/>
      <c r="GJM110" s="6"/>
      <c r="GJN110" s="6"/>
      <c r="GJO110" s="6"/>
      <c r="GJP110" s="6"/>
      <c r="GJQ110" s="6"/>
      <c r="GJR110" s="6"/>
      <c r="GJS110" s="6"/>
      <c r="GJT110" s="6"/>
      <c r="GJU110" s="6"/>
      <c r="GJV110" s="98"/>
      <c r="GJW110" s="6"/>
      <c r="GJX110" s="6"/>
      <c r="GJY110" s="6"/>
      <c r="GJZ110" s="99"/>
      <c r="GKA110" s="6"/>
      <c r="GKB110" s="6"/>
      <c r="GKC110" s="6"/>
      <c r="GKD110" s="6"/>
      <c r="GKE110" s="6"/>
      <c r="GKF110" s="6"/>
      <c r="GKG110" s="6"/>
      <c r="GKH110" s="6"/>
      <c r="GKI110" s="6"/>
      <c r="GKJ110" s="100"/>
      <c r="GKK110" s="101"/>
      <c r="GKL110" s="101"/>
      <c r="GKM110" s="6"/>
      <c r="GKN110" s="6"/>
      <c r="GKO110" s="6"/>
      <c r="GKP110" s="6"/>
      <c r="GKQ110" s="102"/>
      <c r="GKR110" s="6"/>
      <c r="GKS110" s="102"/>
      <c r="GKT110" s="6"/>
      <c r="GKU110" s="6"/>
      <c r="GKV110" s="6"/>
      <c r="GKW110" s="6"/>
      <c r="GKX110" s="6"/>
      <c r="GKY110" s="6"/>
      <c r="GKZ110" s="6"/>
      <c r="GLA110" s="6"/>
      <c r="GLB110" s="6"/>
      <c r="GLC110" s="6"/>
      <c r="GLD110" s="6"/>
      <c r="GLE110" s="6"/>
      <c r="GLF110" s="6"/>
      <c r="GLG110" s="6"/>
      <c r="GLH110" s="6"/>
      <c r="GLI110" s="6"/>
      <c r="GLJ110" s="6"/>
      <c r="GLK110" s="98"/>
      <c r="GLL110" s="6"/>
      <c r="GLM110" s="6"/>
      <c r="GLN110" s="6"/>
      <c r="GLO110" s="99"/>
      <c r="GLP110" s="6"/>
      <c r="GLQ110" s="6"/>
      <c r="GLR110" s="6"/>
      <c r="GLS110" s="6"/>
      <c r="GLT110" s="6"/>
      <c r="GLU110" s="6"/>
      <c r="GLV110" s="6"/>
      <c r="GLW110" s="6"/>
      <c r="GLX110" s="6"/>
      <c r="GLY110" s="100"/>
      <c r="GLZ110" s="101"/>
      <c r="GMA110" s="101"/>
      <c r="GMB110" s="6"/>
      <c r="GMC110" s="6"/>
      <c r="GMD110" s="6"/>
      <c r="GME110" s="6"/>
      <c r="GMF110" s="102"/>
      <c r="GMG110" s="6"/>
      <c r="GMH110" s="102"/>
      <c r="GMI110" s="6"/>
      <c r="GMJ110" s="6"/>
      <c r="GMK110" s="6"/>
      <c r="GML110" s="6"/>
      <c r="GMM110" s="6"/>
      <c r="GMN110" s="6"/>
      <c r="GMO110" s="6"/>
      <c r="GMP110" s="6"/>
      <c r="GMQ110" s="6"/>
      <c r="GMR110" s="6"/>
      <c r="GMS110" s="6"/>
      <c r="GMT110" s="6"/>
      <c r="GMU110" s="6"/>
      <c r="GMV110" s="6"/>
      <c r="GMW110" s="6"/>
      <c r="GMX110" s="6"/>
      <c r="GMY110" s="6"/>
      <c r="GMZ110" s="98"/>
      <c r="GNA110" s="6"/>
      <c r="GNB110" s="6"/>
      <c r="GNC110" s="6"/>
      <c r="GND110" s="99"/>
      <c r="GNE110" s="6"/>
      <c r="GNF110" s="6"/>
      <c r="GNG110" s="6"/>
      <c r="GNH110" s="6"/>
      <c r="GNI110" s="6"/>
      <c r="GNJ110" s="6"/>
      <c r="GNK110" s="6"/>
      <c r="GNL110" s="6"/>
      <c r="GNM110" s="6"/>
      <c r="GNN110" s="100"/>
      <c r="GNO110" s="101"/>
      <c r="GNP110" s="101"/>
      <c r="GNQ110" s="6"/>
      <c r="GNR110" s="6"/>
      <c r="GNS110" s="6"/>
      <c r="GNT110" s="6"/>
      <c r="GNU110" s="102"/>
      <c r="GNV110" s="6"/>
      <c r="GNW110" s="102"/>
      <c r="GNX110" s="6"/>
      <c r="GNY110" s="6"/>
      <c r="GNZ110" s="6"/>
      <c r="GOA110" s="6"/>
      <c r="GOB110" s="6"/>
      <c r="GOC110" s="6"/>
      <c r="GOD110" s="6"/>
      <c r="GOE110" s="6"/>
      <c r="GOF110" s="6"/>
      <c r="GOG110" s="6"/>
      <c r="GOH110" s="6"/>
      <c r="GOI110" s="6"/>
      <c r="GOJ110" s="6"/>
      <c r="GOK110" s="6"/>
      <c r="GOL110" s="6"/>
      <c r="GOM110" s="6"/>
      <c r="GON110" s="6"/>
      <c r="GOO110" s="98"/>
      <c r="GOP110" s="6"/>
      <c r="GOQ110" s="6"/>
      <c r="GOR110" s="6"/>
      <c r="GOS110" s="99"/>
      <c r="GOT110" s="6"/>
      <c r="GOU110" s="6"/>
      <c r="GOV110" s="6"/>
      <c r="GOW110" s="6"/>
      <c r="GOX110" s="6"/>
      <c r="GOY110" s="6"/>
      <c r="GOZ110" s="6"/>
      <c r="GPA110" s="6"/>
      <c r="GPB110" s="6"/>
      <c r="GPC110" s="100"/>
      <c r="GPD110" s="101"/>
      <c r="GPE110" s="101"/>
      <c r="GPF110" s="6"/>
      <c r="GPG110" s="6"/>
      <c r="GPH110" s="6"/>
      <c r="GPI110" s="6"/>
      <c r="GPJ110" s="102"/>
      <c r="GPK110" s="6"/>
      <c r="GPL110" s="102"/>
      <c r="GPM110" s="6"/>
      <c r="GPN110" s="6"/>
      <c r="GPO110" s="6"/>
      <c r="GPP110" s="6"/>
      <c r="GPQ110" s="6"/>
      <c r="GPR110" s="6"/>
      <c r="GPS110" s="6"/>
      <c r="GPT110" s="6"/>
      <c r="GPU110" s="6"/>
      <c r="GPV110" s="6"/>
      <c r="GPW110" s="6"/>
      <c r="GPX110" s="6"/>
      <c r="GPY110" s="6"/>
      <c r="GPZ110" s="6"/>
      <c r="GQA110" s="6"/>
      <c r="GQB110" s="6"/>
      <c r="GQC110" s="6"/>
      <c r="GQD110" s="98"/>
      <c r="GQE110" s="6"/>
      <c r="GQF110" s="6"/>
      <c r="GQG110" s="6"/>
      <c r="GQH110" s="99"/>
      <c r="GQI110" s="6"/>
      <c r="GQJ110" s="6"/>
      <c r="GQK110" s="6"/>
      <c r="GQL110" s="6"/>
      <c r="GQM110" s="6"/>
      <c r="GQN110" s="6"/>
      <c r="GQO110" s="6"/>
      <c r="GQP110" s="6"/>
      <c r="GQQ110" s="6"/>
      <c r="GQR110" s="100"/>
      <c r="GQS110" s="101"/>
      <c r="GQT110" s="101"/>
      <c r="GQU110" s="6"/>
      <c r="GQV110" s="6"/>
      <c r="GQW110" s="6"/>
      <c r="GQX110" s="6"/>
      <c r="GQY110" s="102"/>
      <c r="GQZ110" s="6"/>
      <c r="GRA110" s="102"/>
      <c r="GRB110" s="6"/>
      <c r="GRC110" s="6"/>
      <c r="GRD110" s="6"/>
      <c r="GRE110" s="6"/>
      <c r="GRF110" s="6"/>
      <c r="GRG110" s="6"/>
      <c r="GRH110" s="6"/>
      <c r="GRI110" s="6"/>
      <c r="GRJ110" s="6"/>
      <c r="GRK110" s="6"/>
      <c r="GRL110" s="6"/>
      <c r="GRM110" s="6"/>
      <c r="GRN110" s="6"/>
      <c r="GRO110" s="6"/>
      <c r="GRP110" s="6"/>
      <c r="GRQ110" s="6"/>
      <c r="GRR110" s="6"/>
      <c r="GRS110" s="98"/>
      <c r="GRT110" s="6"/>
      <c r="GRU110" s="6"/>
      <c r="GRV110" s="6"/>
      <c r="GRW110" s="99"/>
      <c r="GRX110" s="6"/>
      <c r="GRY110" s="6"/>
      <c r="GRZ110" s="6"/>
      <c r="GSA110" s="6"/>
      <c r="GSB110" s="6"/>
      <c r="GSC110" s="6"/>
      <c r="GSD110" s="6"/>
      <c r="GSE110" s="6"/>
      <c r="GSF110" s="6"/>
      <c r="GSG110" s="100"/>
      <c r="GSH110" s="101"/>
      <c r="GSI110" s="101"/>
      <c r="GSJ110" s="6"/>
      <c r="GSK110" s="6"/>
      <c r="GSL110" s="6"/>
      <c r="GSM110" s="6"/>
      <c r="GSN110" s="102"/>
      <c r="GSO110" s="6"/>
      <c r="GSP110" s="102"/>
      <c r="GSQ110" s="6"/>
      <c r="GSR110" s="6"/>
      <c r="GSS110" s="6"/>
      <c r="GST110" s="6"/>
      <c r="GSU110" s="6"/>
      <c r="GSV110" s="6"/>
      <c r="GSW110" s="6"/>
      <c r="GSX110" s="6"/>
      <c r="GSY110" s="6"/>
      <c r="GSZ110" s="6"/>
      <c r="GTA110" s="6"/>
      <c r="GTB110" s="6"/>
      <c r="GTC110" s="6"/>
      <c r="GTD110" s="6"/>
      <c r="GTE110" s="6"/>
      <c r="GTF110" s="6"/>
      <c r="GTG110" s="6"/>
      <c r="GTH110" s="98"/>
      <c r="GTI110" s="6"/>
      <c r="GTJ110" s="6"/>
      <c r="GTK110" s="6"/>
      <c r="GTL110" s="99"/>
      <c r="GTM110" s="6"/>
      <c r="GTN110" s="6"/>
      <c r="GTO110" s="6"/>
      <c r="GTP110" s="6"/>
      <c r="GTQ110" s="6"/>
      <c r="GTR110" s="6"/>
      <c r="GTS110" s="6"/>
      <c r="GTT110" s="6"/>
      <c r="GTU110" s="6"/>
      <c r="GTV110" s="100"/>
      <c r="GTW110" s="101"/>
      <c r="GTX110" s="101"/>
      <c r="GTY110" s="6"/>
      <c r="GTZ110" s="6"/>
      <c r="GUA110" s="6"/>
      <c r="GUB110" s="6"/>
      <c r="GUC110" s="102"/>
      <c r="GUD110" s="6"/>
      <c r="GUE110" s="102"/>
      <c r="GUF110" s="6"/>
      <c r="GUG110" s="6"/>
      <c r="GUH110" s="6"/>
      <c r="GUI110" s="6"/>
      <c r="GUJ110" s="6"/>
      <c r="GUK110" s="6"/>
      <c r="GUL110" s="6"/>
      <c r="GUM110" s="6"/>
      <c r="GUN110" s="6"/>
      <c r="GUO110" s="6"/>
      <c r="GUP110" s="6"/>
      <c r="GUQ110" s="6"/>
      <c r="GUR110" s="6"/>
      <c r="GUS110" s="6"/>
      <c r="GUT110" s="6"/>
      <c r="GUU110" s="6"/>
      <c r="GUV110" s="6"/>
      <c r="GUW110" s="98"/>
      <c r="GUX110" s="6"/>
      <c r="GUY110" s="6"/>
      <c r="GUZ110" s="6"/>
      <c r="GVA110" s="99"/>
      <c r="GVB110" s="6"/>
      <c r="GVC110" s="6"/>
      <c r="GVD110" s="6"/>
      <c r="GVE110" s="6"/>
      <c r="GVF110" s="6"/>
      <c r="GVG110" s="6"/>
      <c r="GVH110" s="6"/>
      <c r="GVI110" s="6"/>
      <c r="GVJ110" s="6"/>
      <c r="GVK110" s="100"/>
      <c r="GVL110" s="101"/>
      <c r="GVM110" s="101"/>
      <c r="GVN110" s="6"/>
      <c r="GVO110" s="6"/>
      <c r="GVP110" s="6"/>
      <c r="GVQ110" s="6"/>
      <c r="GVR110" s="102"/>
      <c r="GVS110" s="6"/>
      <c r="GVT110" s="102"/>
      <c r="GVU110" s="6"/>
      <c r="GVV110" s="6"/>
      <c r="GVW110" s="6"/>
      <c r="GVX110" s="6"/>
      <c r="GVY110" s="6"/>
      <c r="GVZ110" s="6"/>
      <c r="GWA110" s="6"/>
      <c r="GWB110" s="6"/>
      <c r="GWC110" s="6"/>
      <c r="GWD110" s="6"/>
      <c r="GWE110" s="6"/>
      <c r="GWF110" s="6"/>
      <c r="GWG110" s="6"/>
      <c r="GWH110" s="6"/>
      <c r="GWI110" s="6"/>
      <c r="GWJ110" s="6"/>
      <c r="GWK110" s="6"/>
      <c r="GWL110" s="98"/>
      <c r="GWM110" s="6"/>
      <c r="GWN110" s="6"/>
      <c r="GWO110" s="6"/>
      <c r="GWP110" s="99"/>
      <c r="GWQ110" s="6"/>
      <c r="GWR110" s="6"/>
      <c r="GWS110" s="6"/>
      <c r="GWT110" s="6"/>
      <c r="GWU110" s="6"/>
      <c r="GWV110" s="6"/>
      <c r="GWW110" s="6"/>
      <c r="GWX110" s="6"/>
      <c r="GWY110" s="6"/>
      <c r="GWZ110" s="100"/>
      <c r="GXA110" s="101"/>
      <c r="GXB110" s="101"/>
      <c r="GXC110" s="6"/>
      <c r="GXD110" s="6"/>
      <c r="GXE110" s="6"/>
      <c r="GXF110" s="6"/>
      <c r="GXG110" s="102"/>
      <c r="GXH110" s="6"/>
      <c r="GXI110" s="102"/>
      <c r="GXJ110" s="6"/>
      <c r="GXK110" s="6"/>
      <c r="GXL110" s="6"/>
      <c r="GXM110" s="6"/>
      <c r="GXN110" s="6"/>
      <c r="GXO110" s="6"/>
      <c r="GXP110" s="6"/>
      <c r="GXQ110" s="6"/>
      <c r="GXR110" s="6"/>
      <c r="GXS110" s="6"/>
      <c r="GXT110" s="6"/>
      <c r="GXU110" s="6"/>
      <c r="GXV110" s="6"/>
      <c r="GXW110" s="6"/>
      <c r="GXX110" s="6"/>
      <c r="GXY110" s="6"/>
      <c r="GXZ110" s="6"/>
      <c r="GYA110" s="98"/>
      <c r="GYB110" s="6"/>
      <c r="GYC110" s="6"/>
      <c r="GYD110" s="6"/>
      <c r="GYE110" s="99"/>
      <c r="GYF110" s="6"/>
      <c r="GYG110" s="6"/>
      <c r="GYH110" s="6"/>
      <c r="GYI110" s="6"/>
      <c r="GYJ110" s="6"/>
      <c r="GYK110" s="6"/>
      <c r="GYL110" s="6"/>
      <c r="GYM110" s="6"/>
      <c r="GYN110" s="6"/>
      <c r="GYO110" s="100"/>
      <c r="GYP110" s="101"/>
      <c r="GYQ110" s="101"/>
      <c r="GYR110" s="6"/>
      <c r="GYS110" s="6"/>
      <c r="GYT110" s="6"/>
      <c r="GYU110" s="6"/>
      <c r="GYV110" s="102"/>
      <c r="GYW110" s="6"/>
      <c r="GYX110" s="102"/>
      <c r="GYY110" s="6"/>
      <c r="GYZ110" s="6"/>
      <c r="GZA110" s="6"/>
      <c r="GZB110" s="6"/>
      <c r="GZC110" s="6"/>
      <c r="GZD110" s="6"/>
      <c r="GZE110" s="6"/>
      <c r="GZF110" s="6"/>
      <c r="GZG110" s="6"/>
      <c r="GZH110" s="6"/>
      <c r="GZI110" s="6"/>
      <c r="GZJ110" s="6"/>
      <c r="GZK110" s="6"/>
      <c r="GZL110" s="6"/>
      <c r="GZM110" s="6"/>
      <c r="GZN110" s="6"/>
      <c r="GZO110" s="6"/>
      <c r="GZP110" s="98"/>
      <c r="GZQ110" s="6"/>
      <c r="GZR110" s="6"/>
      <c r="GZS110" s="6"/>
      <c r="GZT110" s="99"/>
      <c r="GZU110" s="6"/>
      <c r="GZV110" s="6"/>
      <c r="GZW110" s="6"/>
      <c r="GZX110" s="6"/>
      <c r="GZY110" s="6"/>
      <c r="GZZ110" s="6"/>
      <c r="HAA110" s="6"/>
      <c r="HAB110" s="6"/>
      <c r="HAC110" s="6"/>
      <c r="HAD110" s="100"/>
      <c r="HAE110" s="101"/>
      <c r="HAF110" s="101"/>
      <c r="HAG110" s="6"/>
      <c r="HAH110" s="6"/>
      <c r="HAI110" s="6"/>
      <c r="HAJ110" s="6"/>
      <c r="HAK110" s="102"/>
      <c r="HAL110" s="6"/>
      <c r="HAM110" s="102"/>
      <c r="HAN110" s="6"/>
      <c r="HAO110" s="6"/>
      <c r="HAP110" s="6"/>
      <c r="HAQ110" s="6"/>
      <c r="HAR110" s="6"/>
      <c r="HAS110" s="6"/>
      <c r="HAT110" s="6"/>
      <c r="HAU110" s="6"/>
      <c r="HAV110" s="6"/>
      <c r="HAW110" s="6"/>
      <c r="HAX110" s="6"/>
      <c r="HAY110" s="6"/>
      <c r="HAZ110" s="6"/>
      <c r="HBA110" s="6"/>
      <c r="HBB110" s="6"/>
      <c r="HBC110" s="6"/>
      <c r="HBD110" s="6"/>
      <c r="HBE110" s="98"/>
      <c r="HBF110" s="6"/>
      <c r="HBG110" s="6"/>
      <c r="HBH110" s="6"/>
      <c r="HBI110" s="99"/>
      <c r="HBJ110" s="6"/>
      <c r="HBK110" s="6"/>
      <c r="HBL110" s="6"/>
      <c r="HBM110" s="6"/>
      <c r="HBN110" s="6"/>
      <c r="HBO110" s="6"/>
      <c r="HBP110" s="6"/>
      <c r="HBQ110" s="6"/>
      <c r="HBR110" s="6"/>
      <c r="HBS110" s="100"/>
      <c r="HBT110" s="101"/>
      <c r="HBU110" s="101"/>
      <c r="HBV110" s="6"/>
      <c r="HBW110" s="6"/>
      <c r="HBX110" s="6"/>
      <c r="HBY110" s="6"/>
      <c r="HBZ110" s="102"/>
      <c r="HCA110" s="6"/>
      <c r="HCB110" s="102"/>
      <c r="HCC110" s="6"/>
      <c r="HCD110" s="6"/>
      <c r="HCE110" s="6"/>
      <c r="HCF110" s="6"/>
      <c r="HCG110" s="6"/>
      <c r="HCH110" s="6"/>
      <c r="HCI110" s="6"/>
      <c r="HCJ110" s="6"/>
      <c r="HCK110" s="6"/>
      <c r="HCL110" s="6"/>
      <c r="HCM110" s="6"/>
      <c r="HCN110" s="6"/>
      <c r="HCO110" s="6"/>
      <c r="HCP110" s="6"/>
      <c r="HCQ110" s="6"/>
      <c r="HCR110" s="6"/>
      <c r="HCS110" s="6"/>
      <c r="HCT110" s="98"/>
      <c r="HCU110" s="6"/>
      <c r="HCV110" s="6"/>
      <c r="HCW110" s="6"/>
      <c r="HCX110" s="99"/>
      <c r="HCY110" s="6"/>
      <c r="HCZ110" s="6"/>
      <c r="HDA110" s="6"/>
      <c r="HDB110" s="6"/>
      <c r="HDC110" s="6"/>
      <c r="HDD110" s="6"/>
      <c r="HDE110" s="6"/>
      <c r="HDF110" s="6"/>
      <c r="HDG110" s="6"/>
      <c r="HDH110" s="100"/>
      <c r="HDI110" s="101"/>
      <c r="HDJ110" s="101"/>
      <c r="HDK110" s="6"/>
      <c r="HDL110" s="6"/>
      <c r="HDM110" s="6"/>
      <c r="HDN110" s="6"/>
      <c r="HDO110" s="102"/>
      <c r="HDP110" s="6"/>
      <c r="HDQ110" s="102"/>
      <c r="HDR110" s="6"/>
      <c r="HDS110" s="6"/>
      <c r="HDT110" s="6"/>
      <c r="HDU110" s="6"/>
      <c r="HDV110" s="6"/>
      <c r="HDW110" s="6"/>
      <c r="HDX110" s="6"/>
      <c r="HDY110" s="6"/>
      <c r="HDZ110" s="6"/>
      <c r="HEA110" s="6"/>
      <c r="HEB110" s="6"/>
      <c r="HEC110" s="6"/>
      <c r="HED110" s="6"/>
      <c r="HEE110" s="6"/>
      <c r="HEF110" s="6"/>
      <c r="HEG110" s="6"/>
      <c r="HEH110" s="6"/>
      <c r="HEI110" s="98"/>
      <c r="HEJ110" s="6"/>
      <c r="HEK110" s="6"/>
      <c r="HEL110" s="6"/>
      <c r="HEM110" s="99"/>
      <c r="HEN110" s="6"/>
      <c r="HEO110" s="6"/>
      <c r="HEP110" s="6"/>
      <c r="HEQ110" s="6"/>
      <c r="HER110" s="6"/>
      <c r="HES110" s="6"/>
      <c r="HET110" s="6"/>
      <c r="HEU110" s="6"/>
      <c r="HEV110" s="6"/>
      <c r="HEW110" s="100"/>
      <c r="HEX110" s="101"/>
      <c r="HEY110" s="101"/>
      <c r="HEZ110" s="6"/>
      <c r="HFA110" s="6"/>
      <c r="HFB110" s="6"/>
      <c r="HFC110" s="6"/>
      <c r="HFD110" s="102"/>
      <c r="HFE110" s="6"/>
      <c r="HFF110" s="102"/>
      <c r="HFG110" s="6"/>
      <c r="HFH110" s="6"/>
      <c r="HFI110" s="6"/>
      <c r="HFJ110" s="6"/>
      <c r="HFK110" s="6"/>
      <c r="HFL110" s="6"/>
      <c r="HFM110" s="6"/>
      <c r="HFN110" s="6"/>
      <c r="HFO110" s="6"/>
      <c r="HFP110" s="6"/>
      <c r="HFQ110" s="6"/>
      <c r="HFR110" s="6"/>
      <c r="HFS110" s="6"/>
      <c r="HFT110" s="6"/>
      <c r="HFU110" s="6"/>
      <c r="HFV110" s="6"/>
      <c r="HFW110" s="6"/>
      <c r="HFX110" s="98"/>
      <c r="HFY110" s="6"/>
      <c r="HFZ110" s="6"/>
      <c r="HGA110" s="6"/>
      <c r="HGB110" s="99"/>
      <c r="HGC110" s="6"/>
      <c r="HGD110" s="6"/>
      <c r="HGE110" s="6"/>
      <c r="HGF110" s="6"/>
      <c r="HGG110" s="6"/>
      <c r="HGH110" s="6"/>
      <c r="HGI110" s="6"/>
      <c r="HGJ110" s="6"/>
      <c r="HGK110" s="6"/>
      <c r="HGL110" s="100"/>
      <c r="HGM110" s="101"/>
      <c r="HGN110" s="101"/>
      <c r="HGO110" s="6"/>
      <c r="HGP110" s="6"/>
      <c r="HGQ110" s="6"/>
      <c r="HGR110" s="6"/>
      <c r="HGS110" s="102"/>
      <c r="HGT110" s="6"/>
      <c r="HGU110" s="102"/>
      <c r="HGV110" s="6"/>
      <c r="HGW110" s="6"/>
      <c r="HGX110" s="6"/>
      <c r="HGY110" s="6"/>
      <c r="HGZ110" s="6"/>
      <c r="HHA110" s="6"/>
      <c r="HHB110" s="6"/>
      <c r="HHC110" s="6"/>
      <c r="HHD110" s="6"/>
      <c r="HHE110" s="6"/>
      <c r="HHF110" s="6"/>
      <c r="HHG110" s="6"/>
      <c r="HHH110" s="6"/>
      <c r="HHI110" s="6"/>
      <c r="HHJ110" s="6"/>
      <c r="HHK110" s="6"/>
      <c r="HHL110" s="6"/>
      <c r="HHM110" s="98"/>
      <c r="HHN110" s="6"/>
      <c r="HHO110" s="6"/>
      <c r="HHP110" s="6"/>
      <c r="HHQ110" s="99"/>
      <c r="HHR110" s="6"/>
      <c r="HHS110" s="6"/>
      <c r="HHT110" s="6"/>
      <c r="HHU110" s="6"/>
      <c r="HHV110" s="6"/>
      <c r="HHW110" s="6"/>
      <c r="HHX110" s="6"/>
      <c r="HHY110" s="6"/>
      <c r="HHZ110" s="6"/>
      <c r="HIA110" s="100"/>
      <c r="HIB110" s="101"/>
      <c r="HIC110" s="101"/>
      <c r="HID110" s="6"/>
      <c r="HIE110" s="6"/>
      <c r="HIF110" s="6"/>
      <c r="HIG110" s="6"/>
      <c r="HIH110" s="102"/>
      <c r="HII110" s="6"/>
      <c r="HIJ110" s="102"/>
      <c r="HIK110" s="6"/>
      <c r="HIL110" s="6"/>
      <c r="HIM110" s="6"/>
      <c r="HIN110" s="6"/>
      <c r="HIO110" s="6"/>
      <c r="HIP110" s="6"/>
      <c r="HIQ110" s="6"/>
      <c r="HIR110" s="6"/>
      <c r="HIS110" s="6"/>
      <c r="HIT110" s="6"/>
      <c r="HIU110" s="6"/>
      <c r="HIV110" s="6"/>
      <c r="HIW110" s="6"/>
      <c r="HIX110" s="6"/>
      <c r="HIY110" s="6"/>
      <c r="HIZ110" s="6"/>
      <c r="HJA110" s="6"/>
      <c r="HJB110" s="98"/>
      <c r="HJC110" s="6"/>
      <c r="HJD110" s="6"/>
      <c r="HJE110" s="6"/>
      <c r="HJF110" s="99"/>
      <c r="HJG110" s="6"/>
      <c r="HJH110" s="6"/>
      <c r="HJI110" s="6"/>
      <c r="HJJ110" s="6"/>
      <c r="HJK110" s="6"/>
      <c r="HJL110" s="6"/>
      <c r="HJM110" s="6"/>
      <c r="HJN110" s="6"/>
      <c r="HJO110" s="6"/>
      <c r="HJP110" s="100"/>
      <c r="HJQ110" s="101"/>
      <c r="HJR110" s="101"/>
      <c r="HJS110" s="6"/>
      <c r="HJT110" s="6"/>
      <c r="HJU110" s="6"/>
      <c r="HJV110" s="6"/>
      <c r="HJW110" s="102"/>
      <c r="HJX110" s="6"/>
      <c r="HJY110" s="102"/>
      <c r="HJZ110" s="6"/>
      <c r="HKA110" s="6"/>
      <c r="HKB110" s="6"/>
      <c r="HKC110" s="6"/>
      <c r="HKD110" s="6"/>
      <c r="HKE110" s="6"/>
      <c r="HKF110" s="6"/>
      <c r="HKG110" s="6"/>
      <c r="HKH110" s="6"/>
      <c r="HKI110" s="6"/>
      <c r="HKJ110" s="6"/>
      <c r="HKK110" s="6"/>
      <c r="HKL110" s="6"/>
      <c r="HKM110" s="6"/>
      <c r="HKN110" s="6"/>
      <c r="HKO110" s="6"/>
      <c r="HKP110" s="6"/>
      <c r="HKQ110" s="98"/>
      <c r="HKR110" s="6"/>
      <c r="HKS110" s="6"/>
      <c r="HKT110" s="6"/>
      <c r="HKU110" s="99"/>
      <c r="HKV110" s="6"/>
      <c r="HKW110" s="6"/>
      <c r="HKX110" s="6"/>
      <c r="HKY110" s="6"/>
      <c r="HKZ110" s="6"/>
      <c r="HLA110" s="6"/>
      <c r="HLB110" s="6"/>
      <c r="HLC110" s="6"/>
      <c r="HLD110" s="6"/>
      <c r="HLE110" s="100"/>
      <c r="HLF110" s="101"/>
      <c r="HLG110" s="101"/>
      <c r="HLH110" s="6"/>
      <c r="HLI110" s="6"/>
      <c r="HLJ110" s="6"/>
      <c r="HLK110" s="6"/>
      <c r="HLL110" s="102"/>
      <c r="HLM110" s="6"/>
      <c r="HLN110" s="102"/>
      <c r="HLO110" s="6"/>
      <c r="HLP110" s="6"/>
      <c r="HLQ110" s="6"/>
      <c r="HLR110" s="6"/>
      <c r="HLS110" s="6"/>
      <c r="HLT110" s="6"/>
      <c r="HLU110" s="6"/>
      <c r="HLV110" s="6"/>
      <c r="HLW110" s="6"/>
      <c r="HLX110" s="6"/>
      <c r="HLY110" s="6"/>
      <c r="HLZ110" s="6"/>
      <c r="HMA110" s="6"/>
      <c r="HMB110" s="6"/>
      <c r="HMC110" s="6"/>
      <c r="HMD110" s="6"/>
      <c r="HME110" s="6"/>
      <c r="HMF110" s="98"/>
      <c r="HMG110" s="6"/>
      <c r="HMH110" s="6"/>
      <c r="HMI110" s="6"/>
      <c r="HMJ110" s="99"/>
      <c r="HMK110" s="6"/>
      <c r="HML110" s="6"/>
      <c r="HMM110" s="6"/>
      <c r="HMN110" s="6"/>
      <c r="HMO110" s="6"/>
      <c r="HMP110" s="6"/>
      <c r="HMQ110" s="6"/>
      <c r="HMR110" s="6"/>
      <c r="HMS110" s="6"/>
      <c r="HMT110" s="100"/>
      <c r="HMU110" s="101"/>
      <c r="HMV110" s="101"/>
      <c r="HMW110" s="6"/>
      <c r="HMX110" s="6"/>
      <c r="HMY110" s="6"/>
      <c r="HMZ110" s="6"/>
      <c r="HNA110" s="102"/>
      <c r="HNB110" s="6"/>
      <c r="HNC110" s="102"/>
      <c r="HND110" s="6"/>
      <c r="HNE110" s="6"/>
      <c r="HNF110" s="6"/>
      <c r="HNG110" s="6"/>
      <c r="HNH110" s="6"/>
      <c r="HNI110" s="6"/>
      <c r="HNJ110" s="6"/>
      <c r="HNK110" s="6"/>
      <c r="HNL110" s="6"/>
      <c r="HNM110" s="6"/>
      <c r="HNN110" s="6"/>
      <c r="HNO110" s="6"/>
      <c r="HNP110" s="6"/>
      <c r="HNQ110" s="6"/>
      <c r="HNR110" s="6"/>
      <c r="HNS110" s="6"/>
      <c r="HNT110" s="6"/>
      <c r="HNU110" s="98"/>
      <c r="HNV110" s="6"/>
      <c r="HNW110" s="6"/>
      <c r="HNX110" s="6"/>
      <c r="HNY110" s="99"/>
      <c r="HNZ110" s="6"/>
      <c r="HOA110" s="6"/>
      <c r="HOB110" s="6"/>
      <c r="HOC110" s="6"/>
      <c r="HOD110" s="6"/>
      <c r="HOE110" s="6"/>
      <c r="HOF110" s="6"/>
      <c r="HOG110" s="6"/>
      <c r="HOH110" s="6"/>
      <c r="HOI110" s="100"/>
      <c r="HOJ110" s="101"/>
      <c r="HOK110" s="101"/>
      <c r="HOL110" s="6"/>
      <c r="HOM110" s="6"/>
      <c r="HON110" s="6"/>
      <c r="HOO110" s="6"/>
      <c r="HOP110" s="102"/>
      <c r="HOQ110" s="6"/>
      <c r="HOR110" s="102"/>
      <c r="HOS110" s="6"/>
      <c r="HOT110" s="6"/>
      <c r="HOU110" s="6"/>
      <c r="HOV110" s="6"/>
      <c r="HOW110" s="6"/>
      <c r="HOX110" s="6"/>
      <c r="HOY110" s="6"/>
      <c r="HOZ110" s="6"/>
      <c r="HPA110" s="6"/>
      <c r="HPB110" s="6"/>
      <c r="HPC110" s="6"/>
      <c r="HPD110" s="6"/>
      <c r="HPE110" s="6"/>
      <c r="HPF110" s="6"/>
      <c r="HPG110" s="6"/>
      <c r="HPH110" s="6"/>
      <c r="HPI110" s="6"/>
      <c r="HPJ110" s="98"/>
      <c r="HPK110" s="6"/>
      <c r="HPL110" s="6"/>
      <c r="HPM110" s="6"/>
      <c r="HPN110" s="99"/>
      <c r="HPO110" s="6"/>
      <c r="HPP110" s="6"/>
      <c r="HPQ110" s="6"/>
      <c r="HPR110" s="6"/>
      <c r="HPS110" s="6"/>
      <c r="HPT110" s="6"/>
      <c r="HPU110" s="6"/>
      <c r="HPV110" s="6"/>
      <c r="HPW110" s="6"/>
      <c r="HPX110" s="100"/>
      <c r="HPY110" s="101"/>
      <c r="HPZ110" s="101"/>
      <c r="HQA110" s="6"/>
      <c r="HQB110" s="6"/>
      <c r="HQC110" s="6"/>
      <c r="HQD110" s="6"/>
      <c r="HQE110" s="102"/>
      <c r="HQF110" s="6"/>
      <c r="HQG110" s="102"/>
      <c r="HQH110" s="6"/>
      <c r="HQI110" s="6"/>
      <c r="HQJ110" s="6"/>
      <c r="HQK110" s="6"/>
      <c r="HQL110" s="6"/>
      <c r="HQM110" s="6"/>
      <c r="HQN110" s="6"/>
      <c r="HQO110" s="6"/>
      <c r="HQP110" s="6"/>
      <c r="HQQ110" s="6"/>
      <c r="HQR110" s="6"/>
      <c r="HQS110" s="6"/>
      <c r="HQT110" s="6"/>
      <c r="HQU110" s="6"/>
      <c r="HQV110" s="6"/>
      <c r="HQW110" s="6"/>
      <c r="HQX110" s="6"/>
      <c r="HQY110" s="98"/>
      <c r="HQZ110" s="6"/>
      <c r="HRA110" s="6"/>
      <c r="HRB110" s="6"/>
      <c r="HRC110" s="99"/>
      <c r="HRD110" s="6"/>
      <c r="HRE110" s="6"/>
      <c r="HRF110" s="6"/>
      <c r="HRG110" s="6"/>
      <c r="HRH110" s="6"/>
      <c r="HRI110" s="6"/>
      <c r="HRJ110" s="6"/>
      <c r="HRK110" s="6"/>
      <c r="HRL110" s="6"/>
      <c r="HRM110" s="100"/>
      <c r="HRN110" s="101"/>
      <c r="HRO110" s="101"/>
      <c r="HRP110" s="6"/>
      <c r="HRQ110" s="6"/>
      <c r="HRR110" s="6"/>
      <c r="HRS110" s="6"/>
      <c r="HRT110" s="102"/>
      <c r="HRU110" s="6"/>
      <c r="HRV110" s="102"/>
      <c r="HRW110" s="6"/>
      <c r="HRX110" s="6"/>
      <c r="HRY110" s="6"/>
      <c r="HRZ110" s="6"/>
      <c r="HSA110" s="6"/>
      <c r="HSB110" s="6"/>
      <c r="HSC110" s="6"/>
      <c r="HSD110" s="6"/>
      <c r="HSE110" s="6"/>
      <c r="HSF110" s="6"/>
      <c r="HSG110" s="6"/>
      <c r="HSH110" s="6"/>
      <c r="HSI110" s="6"/>
      <c r="HSJ110" s="6"/>
      <c r="HSK110" s="6"/>
      <c r="HSL110" s="6"/>
      <c r="HSM110" s="6"/>
      <c r="HSN110" s="98"/>
      <c r="HSO110" s="6"/>
      <c r="HSP110" s="6"/>
      <c r="HSQ110" s="6"/>
      <c r="HSR110" s="99"/>
      <c r="HSS110" s="6"/>
      <c r="HST110" s="6"/>
      <c r="HSU110" s="6"/>
      <c r="HSV110" s="6"/>
      <c r="HSW110" s="6"/>
      <c r="HSX110" s="6"/>
      <c r="HSY110" s="6"/>
      <c r="HSZ110" s="6"/>
      <c r="HTA110" s="6"/>
      <c r="HTB110" s="100"/>
      <c r="HTC110" s="101"/>
      <c r="HTD110" s="101"/>
      <c r="HTE110" s="6"/>
      <c r="HTF110" s="6"/>
      <c r="HTG110" s="6"/>
      <c r="HTH110" s="6"/>
      <c r="HTI110" s="102"/>
      <c r="HTJ110" s="6"/>
      <c r="HTK110" s="102"/>
      <c r="HTL110" s="6"/>
      <c r="HTM110" s="6"/>
      <c r="HTN110" s="6"/>
      <c r="HTO110" s="6"/>
      <c r="HTP110" s="6"/>
      <c r="HTQ110" s="6"/>
      <c r="HTR110" s="6"/>
      <c r="HTS110" s="6"/>
      <c r="HTT110" s="6"/>
      <c r="HTU110" s="6"/>
      <c r="HTV110" s="6"/>
      <c r="HTW110" s="6"/>
      <c r="HTX110" s="6"/>
      <c r="HTY110" s="6"/>
      <c r="HTZ110" s="6"/>
      <c r="HUA110" s="6"/>
      <c r="HUB110" s="6"/>
      <c r="HUC110" s="98"/>
      <c r="HUD110" s="6"/>
      <c r="HUE110" s="6"/>
      <c r="HUF110" s="6"/>
      <c r="HUG110" s="99"/>
      <c r="HUH110" s="6"/>
      <c r="HUI110" s="6"/>
      <c r="HUJ110" s="6"/>
      <c r="HUK110" s="6"/>
      <c r="HUL110" s="6"/>
      <c r="HUM110" s="6"/>
      <c r="HUN110" s="6"/>
      <c r="HUO110" s="6"/>
      <c r="HUP110" s="6"/>
      <c r="HUQ110" s="100"/>
      <c r="HUR110" s="101"/>
      <c r="HUS110" s="101"/>
      <c r="HUT110" s="6"/>
      <c r="HUU110" s="6"/>
      <c r="HUV110" s="6"/>
      <c r="HUW110" s="6"/>
      <c r="HUX110" s="102"/>
      <c r="HUY110" s="6"/>
      <c r="HUZ110" s="102"/>
      <c r="HVA110" s="6"/>
      <c r="HVB110" s="6"/>
      <c r="HVC110" s="6"/>
      <c r="HVD110" s="6"/>
      <c r="HVE110" s="6"/>
      <c r="HVF110" s="6"/>
      <c r="HVG110" s="6"/>
      <c r="HVH110" s="6"/>
      <c r="HVI110" s="6"/>
      <c r="HVJ110" s="6"/>
      <c r="HVK110" s="6"/>
      <c r="HVL110" s="6"/>
      <c r="HVM110" s="6"/>
      <c r="HVN110" s="6"/>
      <c r="HVO110" s="6"/>
      <c r="HVP110" s="6"/>
      <c r="HVQ110" s="6"/>
      <c r="HVR110" s="98"/>
      <c r="HVS110" s="6"/>
      <c r="HVT110" s="6"/>
      <c r="HVU110" s="6"/>
      <c r="HVV110" s="99"/>
      <c r="HVW110" s="6"/>
      <c r="HVX110" s="6"/>
      <c r="HVY110" s="6"/>
      <c r="HVZ110" s="6"/>
      <c r="HWA110" s="6"/>
      <c r="HWB110" s="6"/>
      <c r="HWC110" s="6"/>
      <c r="HWD110" s="6"/>
      <c r="HWE110" s="6"/>
      <c r="HWF110" s="100"/>
      <c r="HWG110" s="101"/>
      <c r="HWH110" s="101"/>
      <c r="HWI110" s="6"/>
      <c r="HWJ110" s="6"/>
      <c r="HWK110" s="6"/>
      <c r="HWL110" s="6"/>
      <c r="HWM110" s="102"/>
      <c r="HWN110" s="6"/>
      <c r="HWO110" s="102"/>
      <c r="HWP110" s="6"/>
      <c r="HWQ110" s="6"/>
      <c r="HWR110" s="6"/>
      <c r="HWS110" s="6"/>
      <c r="HWT110" s="6"/>
      <c r="HWU110" s="6"/>
      <c r="HWV110" s="6"/>
      <c r="HWW110" s="6"/>
      <c r="HWX110" s="6"/>
      <c r="HWY110" s="6"/>
      <c r="HWZ110" s="6"/>
      <c r="HXA110" s="6"/>
      <c r="HXB110" s="6"/>
      <c r="HXC110" s="6"/>
      <c r="HXD110" s="6"/>
      <c r="HXE110" s="6"/>
      <c r="HXF110" s="6"/>
      <c r="HXG110" s="98"/>
      <c r="HXH110" s="6"/>
      <c r="HXI110" s="6"/>
      <c r="HXJ110" s="6"/>
      <c r="HXK110" s="99"/>
      <c r="HXL110" s="6"/>
      <c r="HXM110" s="6"/>
      <c r="HXN110" s="6"/>
      <c r="HXO110" s="6"/>
      <c r="HXP110" s="6"/>
      <c r="HXQ110" s="6"/>
      <c r="HXR110" s="6"/>
      <c r="HXS110" s="6"/>
      <c r="HXT110" s="6"/>
      <c r="HXU110" s="100"/>
      <c r="HXV110" s="101"/>
      <c r="HXW110" s="101"/>
      <c r="HXX110" s="6"/>
      <c r="HXY110" s="6"/>
      <c r="HXZ110" s="6"/>
      <c r="HYA110" s="6"/>
      <c r="HYB110" s="102"/>
      <c r="HYC110" s="6"/>
      <c r="HYD110" s="102"/>
      <c r="HYE110" s="6"/>
      <c r="HYF110" s="6"/>
      <c r="HYG110" s="6"/>
      <c r="HYH110" s="6"/>
      <c r="HYI110" s="6"/>
      <c r="HYJ110" s="6"/>
      <c r="HYK110" s="6"/>
      <c r="HYL110" s="6"/>
      <c r="HYM110" s="6"/>
      <c r="HYN110" s="6"/>
      <c r="HYO110" s="6"/>
      <c r="HYP110" s="6"/>
      <c r="HYQ110" s="6"/>
      <c r="HYR110" s="6"/>
      <c r="HYS110" s="6"/>
      <c r="HYT110" s="6"/>
      <c r="HYU110" s="6"/>
      <c r="HYV110" s="98"/>
      <c r="HYW110" s="6"/>
      <c r="HYX110" s="6"/>
      <c r="HYY110" s="6"/>
      <c r="HYZ110" s="99"/>
      <c r="HZA110" s="6"/>
      <c r="HZB110" s="6"/>
      <c r="HZC110" s="6"/>
      <c r="HZD110" s="6"/>
      <c r="HZE110" s="6"/>
      <c r="HZF110" s="6"/>
      <c r="HZG110" s="6"/>
      <c r="HZH110" s="6"/>
      <c r="HZI110" s="6"/>
      <c r="HZJ110" s="100"/>
      <c r="HZK110" s="101"/>
      <c r="HZL110" s="101"/>
      <c r="HZM110" s="6"/>
      <c r="HZN110" s="6"/>
      <c r="HZO110" s="6"/>
      <c r="HZP110" s="6"/>
      <c r="HZQ110" s="102"/>
      <c r="HZR110" s="6"/>
      <c r="HZS110" s="102"/>
      <c r="HZT110" s="6"/>
      <c r="HZU110" s="6"/>
      <c r="HZV110" s="6"/>
      <c r="HZW110" s="6"/>
      <c r="HZX110" s="6"/>
      <c r="HZY110" s="6"/>
      <c r="HZZ110" s="6"/>
      <c r="IAA110" s="6"/>
      <c r="IAB110" s="6"/>
      <c r="IAC110" s="6"/>
      <c r="IAD110" s="6"/>
      <c r="IAE110" s="6"/>
      <c r="IAF110" s="6"/>
      <c r="IAG110" s="6"/>
      <c r="IAH110" s="6"/>
      <c r="IAI110" s="6"/>
      <c r="IAJ110" s="6"/>
      <c r="IAK110" s="98"/>
      <c r="IAL110" s="6"/>
      <c r="IAM110" s="6"/>
      <c r="IAN110" s="6"/>
      <c r="IAO110" s="99"/>
      <c r="IAP110" s="6"/>
      <c r="IAQ110" s="6"/>
      <c r="IAR110" s="6"/>
      <c r="IAS110" s="6"/>
      <c r="IAT110" s="6"/>
      <c r="IAU110" s="6"/>
      <c r="IAV110" s="6"/>
      <c r="IAW110" s="6"/>
      <c r="IAX110" s="6"/>
      <c r="IAY110" s="100"/>
      <c r="IAZ110" s="101"/>
      <c r="IBA110" s="101"/>
      <c r="IBB110" s="6"/>
      <c r="IBC110" s="6"/>
      <c r="IBD110" s="6"/>
      <c r="IBE110" s="6"/>
      <c r="IBF110" s="102"/>
      <c r="IBG110" s="6"/>
      <c r="IBH110" s="102"/>
      <c r="IBI110" s="6"/>
      <c r="IBJ110" s="6"/>
      <c r="IBK110" s="6"/>
      <c r="IBL110" s="6"/>
      <c r="IBM110" s="6"/>
      <c r="IBN110" s="6"/>
      <c r="IBO110" s="6"/>
      <c r="IBP110" s="6"/>
      <c r="IBQ110" s="6"/>
      <c r="IBR110" s="6"/>
      <c r="IBS110" s="6"/>
      <c r="IBT110" s="6"/>
      <c r="IBU110" s="6"/>
      <c r="IBV110" s="6"/>
      <c r="IBW110" s="6"/>
      <c r="IBX110" s="6"/>
      <c r="IBY110" s="6"/>
      <c r="IBZ110" s="98"/>
      <c r="ICA110" s="6"/>
      <c r="ICB110" s="6"/>
      <c r="ICC110" s="6"/>
      <c r="ICD110" s="99"/>
      <c r="ICE110" s="6"/>
      <c r="ICF110" s="6"/>
      <c r="ICG110" s="6"/>
      <c r="ICH110" s="6"/>
      <c r="ICI110" s="6"/>
      <c r="ICJ110" s="6"/>
      <c r="ICK110" s="6"/>
      <c r="ICL110" s="6"/>
      <c r="ICM110" s="6"/>
      <c r="ICN110" s="100"/>
      <c r="ICO110" s="101"/>
      <c r="ICP110" s="101"/>
      <c r="ICQ110" s="6"/>
      <c r="ICR110" s="6"/>
      <c r="ICS110" s="6"/>
      <c r="ICT110" s="6"/>
      <c r="ICU110" s="102"/>
      <c r="ICV110" s="6"/>
      <c r="ICW110" s="102"/>
      <c r="ICX110" s="6"/>
      <c r="ICY110" s="6"/>
      <c r="ICZ110" s="6"/>
      <c r="IDA110" s="6"/>
      <c r="IDB110" s="6"/>
      <c r="IDC110" s="6"/>
      <c r="IDD110" s="6"/>
      <c r="IDE110" s="6"/>
      <c r="IDF110" s="6"/>
      <c r="IDG110" s="6"/>
      <c r="IDH110" s="6"/>
      <c r="IDI110" s="6"/>
      <c r="IDJ110" s="6"/>
      <c r="IDK110" s="6"/>
      <c r="IDL110" s="6"/>
      <c r="IDM110" s="6"/>
      <c r="IDN110" s="6"/>
      <c r="IDO110" s="98"/>
      <c r="IDP110" s="6"/>
      <c r="IDQ110" s="6"/>
      <c r="IDR110" s="6"/>
      <c r="IDS110" s="99"/>
      <c r="IDT110" s="6"/>
      <c r="IDU110" s="6"/>
      <c r="IDV110" s="6"/>
      <c r="IDW110" s="6"/>
      <c r="IDX110" s="6"/>
      <c r="IDY110" s="6"/>
      <c r="IDZ110" s="6"/>
      <c r="IEA110" s="6"/>
      <c r="IEB110" s="6"/>
      <c r="IEC110" s="100"/>
      <c r="IED110" s="101"/>
      <c r="IEE110" s="101"/>
      <c r="IEF110" s="6"/>
      <c r="IEG110" s="6"/>
      <c r="IEH110" s="6"/>
      <c r="IEI110" s="6"/>
      <c r="IEJ110" s="102"/>
      <c r="IEK110" s="6"/>
      <c r="IEL110" s="102"/>
      <c r="IEM110" s="6"/>
      <c r="IEN110" s="6"/>
      <c r="IEO110" s="6"/>
      <c r="IEP110" s="6"/>
      <c r="IEQ110" s="6"/>
      <c r="IER110" s="6"/>
      <c r="IES110" s="6"/>
      <c r="IET110" s="6"/>
      <c r="IEU110" s="6"/>
      <c r="IEV110" s="6"/>
      <c r="IEW110" s="6"/>
      <c r="IEX110" s="6"/>
      <c r="IEY110" s="6"/>
      <c r="IEZ110" s="6"/>
      <c r="IFA110" s="6"/>
      <c r="IFB110" s="6"/>
      <c r="IFC110" s="6"/>
      <c r="IFD110" s="98"/>
      <c r="IFE110" s="6"/>
      <c r="IFF110" s="6"/>
      <c r="IFG110" s="6"/>
      <c r="IFH110" s="99"/>
      <c r="IFI110" s="6"/>
      <c r="IFJ110" s="6"/>
      <c r="IFK110" s="6"/>
      <c r="IFL110" s="6"/>
      <c r="IFM110" s="6"/>
      <c r="IFN110" s="6"/>
      <c r="IFO110" s="6"/>
      <c r="IFP110" s="6"/>
      <c r="IFQ110" s="6"/>
      <c r="IFR110" s="100"/>
      <c r="IFS110" s="101"/>
      <c r="IFT110" s="101"/>
      <c r="IFU110" s="6"/>
      <c r="IFV110" s="6"/>
      <c r="IFW110" s="6"/>
      <c r="IFX110" s="6"/>
      <c r="IFY110" s="102"/>
      <c r="IFZ110" s="6"/>
      <c r="IGA110" s="102"/>
      <c r="IGB110" s="6"/>
      <c r="IGC110" s="6"/>
      <c r="IGD110" s="6"/>
      <c r="IGE110" s="6"/>
      <c r="IGF110" s="6"/>
      <c r="IGG110" s="6"/>
      <c r="IGH110" s="6"/>
      <c r="IGI110" s="6"/>
      <c r="IGJ110" s="6"/>
      <c r="IGK110" s="6"/>
      <c r="IGL110" s="6"/>
      <c r="IGM110" s="6"/>
      <c r="IGN110" s="6"/>
      <c r="IGO110" s="6"/>
      <c r="IGP110" s="6"/>
      <c r="IGQ110" s="6"/>
      <c r="IGR110" s="6"/>
      <c r="IGS110" s="98"/>
      <c r="IGT110" s="6"/>
      <c r="IGU110" s="6"/>
      <c r="IGV110" s="6"/>
      <c r="IGW110" s="99"/>
      <c r="IGX110" s="6"/>
      <c r="IGY110" s="6"/>
      <c r="IGZ110" s="6"/>
      <c r="IHA110" s="6"/>
      <c r="IHB110" s="6"/>
      <c r="IHC110" s="6"/>
      <c r="IHD110" s="6"/>
      <c r="IHE110" s="6"/>
      <c r="IHF110" s="6"/>
      <c r="IHG110" s="100"/>
      <c r="IHH110" s="101"/>
      <c r="IHI110" s="101"/>
      <c r="IHJ110" s="6"/>
      <c r="IHK110" s="6"/>
      <c r="IHL110" s="6"/>
      <c r="IHM110" s="6"/>
      <c r="IHN110" s="102"/>
      <c r="IHO110" s="6"/>
      <c r="IHP110" s="102"/>
      <c r="IHQ110" s="6"/>
      <c r="IHR110" s="6"/>
      <c r="IHS110" s="6"/>
      <c r="IHT110" s="6"/>
      <c r="IHU110" s="6"/>
      <c r="IHV110" s="6"/>
      <c r="IHW110" s="6"/>
      <c r="IHX110" s="6"/>
      <c r="IHY110" s="6"/>
      <c r="IHZ110" s="6"/>
      <c r="IIA110" s="6"/>
      <c r="IIB110" s="6"/>
      <c r="IIC110" s="6"/>
      <c r="IID110" s="6"/>
      <c r="IIE110" s="6"/>
      <c r="IIF110" s="6"/>
      <c r="IIG110" s="6"/>
      <c r="IIH110" s="98"/>
      <c r="III110" s="6"/>
      <c r="IIJ110" s="6"/>
      <c r="IIK110" s="6"/>
      <c r="IIL110" s="99"/>
      <c r="IIM110" s="6"/>
      <c r="IIN110" s="6"/>
      <c r="IIO110" s="6"/>
      <c r="IIP110" s="6"/>
      <c r="IIQ110" s="6"/>
      <c r="IIR110" s="6"/>
      <c r="IIS110" s="6"/>
      <c r="IIT110" s="6"/>
      <c r="IIU110" s="6"/>
      <c r="IIV110" s="100"/>
      <c r="IIW110" s="101"/>
      <c r="IIX110" s="101"/>
      <c r="IIY110" s="6"/>
      <c r="IIZ110" s="6"/>
      <c r="IJA110" s="6"/>
      <c r="IJB110" s="6"/>
      <c r="IJC110" s="102"/>
      <c r="IJD110" s="6"/>
      <c r="IJE110" s="102"/>
      <c r="IJF110" s="6"/>
      <c r="IJG110" s="6"/>
      <c r="IJH110" s="6"/>
      <c r="IJI110" s="6"/>
      <c r="IJJ110" s="6"/>
      <c r="IJK110" s="6"/>
      <c r="IJL110" s="6"/>
      <c r="IJM110" s="6"/>
      <c r="IJN110" s="6"/>
      <c r="IJO110" s="6"/>
      <c r="IJP110" s="6"/>
      <c r="IJQ110" s="6"/>
      <c r="IJR110" s="6"/>
      <c r="IJS110" s="6"/>
      <c r="IJT110" s="6"/>
      <c r="IJU110" s="6"/>
      <c r="IJV110" s="6"/>
      <c r="IJW110" s="98"/>
      <c r="IJX110" s="6"/>
      <c r="IJY110" s="6"/>
      <c r="IJZ110" s="6"/>
      <c r="IKA110" s="99"/>
      <c r="IKB110" s="6"/>
      <c r="IKC110" s="6"/>
      <c r="IKD110" s="6"/>
      <c r="IKE110" s="6"/>
      <c r="IKF110" s="6"/>
      <c r="IKG110" s="6"/>
      <c r="IKH110" s="6"/>
      <c r="IKI110" s="6"/>
      <c r="IKJ110" s="6"/>
      <c r="IKK110" s="100"/>
      <c r="IKL110" s="101"/>
      <c r="IKM110" s="101"/>
      <c r="IKN110" s="6"/>
      <c r="IKO110" s="6"/>
      <c r="IKP110" s="6"/>
      <c r="IKQ110" s="6"/>
      <c r="IKR110" s="102"/>
      <c r="IKS110" s="6"/>
      <c r="IKT110" s="102"/>
      <c r="IKU110" s="6"/>
      <c r="IKV110" s="6"/>
      <c r="IKW110" s="6"/>
      <c r="IKX110" s="6"/>
      <c r="IKY110" s="6"/>
      <c r="IKZ110" s="6"/>
      <c r="ILA110" s="6"/>
      <c r="ILB110" s="6"/>
      <c r="ILC110" s="6"/>
      <c r="ILD110" s="6"/>
      <c r="ILE110" s="6"/>
      <c r="ILF110" s="6"/>
      <c r="ILG110" s="6"/>
      <c r="ILH110" s="6"/>
      <c r="ILI110" s="6"/>
      <c r="ILJ110" s="6"/>
      <c r="ILK110" s="6"/>
      <c r="ILL110" s="98"/>
      <c r="ILM110" s="6"/>
      <c r="ILN110" s="6"/>
      <c r="ILO110" s="6"/>
      <c r="ILP110" s="99"/>
      <c r="ILQ110" s="6"/>
      <c r="ILR110" s="6"/>
      <c r="ILS110" s="6"/>
      <c r="ILT110" s="6"/>
      <c r="ILU110" s="6"/>
      <c r="ILV110" s="6"/>
      <c r="ILW110" s="6"/>
      <c r="ILX110" s="6"/>
      <c r="ILY110" s="6"/>
      <c r="ILZ110" s="100"/>
      <c r="IMA110" s="101"/>
      <c r="IMB110" s="101"/>
      <c r="IMC110" s="6"/>
      <c r="IMD110" s="6"/>
      <c r="IME110" s="6"/>
      <c r="IMF110" s="6"/>
      <c r="IMG110" s="102"/>
      <c r="IMH110" s="6"/>
      <c r="IMI110" s="102"/>
      <c r="IMJ110" s="6"/>
      <c r="IMK110" s="6"/>
      <c r="IML110" s="6"/>
      <c r="IMM110" s="6"/>
      <c r="IMN110" s="6"/>
      <c r="IMO110" s="6"/>
      <c r="IMP110" s="6"/>
      <c r="IMQ110" s="6"/>
      <c r="IMR110" s="6"/>
      <c r="IMS110" s="6"/>
      <c r="IMT110" s="6"/>
      <c r="IMU110" s="6"/>
      <c r="IMV110" s="6"/>
      <c r="IMW110" s="6"/>
      <c r="IMX110" s="6"/>
      <c r="IMY110" s="6"/>
      <c r="IMZ110" s="6"/>
      <c r="INA110" s="98"/>
      <c r="INB110" s="6"/>
      <c r="INC110" s="6"/>
      <c r="IND110" s="6"/>
      <c r="INE110" s="99"/>
      <c r="INF110" s="6"/>
      <c r="ING110" s="6"/>
      <c r="INH110" s="6"/>
      <c r="INI110" s="6"/>
      <c r="INJ110" s="6"/>
      <c r="INK110" s="6"/>
      <c r="INL110" s="6"/>
      <c r="INM110" s="6"/>
      <c r="INN110" s="6"/>
      <c r="INO110" s="100"/>
      <c r="INP110" s="101"/>
      <c r="INQ110" s="101"/>
      <c r="INR110" s="6"/>
      <c r="INS110" s="6"/>
      <c r="INT110" s="6"/>
      <c r="INU110" s="6"/>
      <c r="INV110" s="102"/>
      <c r="INW110" s="6"/>
      <c r="INX110" s="102"/>
      <c r="INY110" s="6"/>
      <c r="INZ110" s="6"/>
      <c r="IOA110" s="6"/>
      <c r="IOB110" s="6"/>
      <c r="IOC110" s="6"/>
      <c r="IOD110" s="6"/>
      <c r="IOE110" s="6"/>
      <c r="IOF110" s="6"/>
      <c r="IOG110" s="6"/>
      <c r="IOH110" s="6"/>
      <c r="IOI110" s="6"/>
      <c r="IOJ110" s="6"/>
      <c r="IOK110" s="6"/>
      <c r="IOL110" s="6"/>
      <c r="IOM110" s="6"/>
      <c r="ION110" s="6"/>
      <c r="IOO110" s="6"/>
      <c r="IOP110" s="98"/>
      <c r="IOQ110" s="6"/>
      <c r="IOR110" s="6"/>
      <c r="IOS110" s="6"/>
      <c r="IOT110" s="99"/>
      <c r="IOU110" s="6"/>
      <c r="IOV110" s="6"/>
      <c r="IOW110" s="6"/>
      <c r="IOX110" s="6"/>
      <c r="IOY110" s="6"/>
      <c r="IOZ110" s="6"/>
      <c r="IPA110" s="6"/>
      <c r="IPB110" s="6"/>
      <c r="IPC110" s="6"/>
      <c r="IPD110" s="100"/>
      <c r="IPE110" s="101"/>
      <c r="IPF110" s="101"/>
      <c r="IPG110" s="6"/>
      <c r="IPH110" s="6"/>
      <c r="IPI110" s="6"/>
      <c r="IPJ110" s="6"/>
      <c r="IPK110" s="102"/>
      <c r="IPL110" s="6"/>
      <c r="IPM110" s="102"/>
      <c r="IPN110" s="6"/>
      <c r="IPO110" s="6"/>
      <c r="IPP110" s="6"/>
      <c r="IPQ110" s="6"/>
      <c r="IPR110" s="6"/>
      <c r="IPS110" s="6"/>
      <c r="IPT110" s="6"/>
      <c r="IPU110" s="6"/>
      <c r="IPV110" s="6"/>
      <c r="IPW110" s="6"/>
      <c r="IPX110" s="6"/>
      <c r="IPY110" s="6"/>
      <c r="IPZ110" s="6"/>
      <c r="IQA110" s="6"/>
      <c r="IQB110" s="6"/>
      <c r="IQC110" s="6"/>
      <c r="IQD110" s="6"/>
      <c r="IQE110" s="98"/>
      <c r="IQF110" s="6"/>
      <c r="IQG110" s="6"/>
      <c r="IQH110" s="6"/>
      <c r="IQI110" s="99"/>
      <c r="IQJ110" s="6"/>
      <c r="IQK110" s="6"/>
      <c r="IQL110" s="6"/>
      <c r="IQM110" s="6"/>
      <c r="IQN110" s="6"/>
      <c r="IQO110" s="6"/>
      <c r="IQP110" s="6"/>
      <c r="IQQ110" s="6"/>
      <c r="IQR110" s="6"/>
      <c r="IQS110" s="100"/>
      <c r="IQT110" s="101"/>
      <c r="IQU110" s="101"/>
      <c r="IQV110" s="6"/>
      <c r="IQW110" s="6"/>
      <c r="IQX110" s="6"/>
      <c r="IQY110" s="6"/>
      <c r="IQZ110" s="102"/>
      <c r="IRA110" s="6"/>
      <c r="IRB110" s="102"/>
      <c r="IRC110" s="6"/>
      <c r="IRD110" s="6"/>
      <c r="IRE110" s="6"/>
      <c r="IRF110" s="6"/>
      <c r="IRG110" s="6"/>
      <c r="IRH110" s="6"/>
      <c r="IRI110" s="6"/>
      <c r="IRJ110" s="6"/>
      <c r="IRK110" s="6"/>
      <c r="IRL110" s="6"/>
      <c r="IRM110" s="6"/>
      <c r="IRN110" s="6"/>
      <c r="IRO110" s="6"/>
      <c r="IRP110" s="6"/>
      <c r="IRQ110" s="6"/>
      <c r="IRR110" s="6"/>
      <c r="IRS110" s="6"/>
      <c r="IRT110" s="98"/>
      <c r="IRU110" s="6"/>
      <c r="IRV110" s="6"/>
      <c r="IRW110" s="6"/>
      <c r="IRX110" s="99"/>
      <c r="IRY110" s="6"/>
      <c r="IRZ110" s="6"/>
      <c r="ISA110" s="6"/>
      <c r="ISB110" s="6"/>
      <c r="ISC110" s="6"/>
      <c r="ISD110" s="6"/>
      <c r="ISE110" s="6"/>
      <c r="ISF110" s="6"/>
      <c r="ISG110" s="6"/>
      <c r="ISH110" s="100"/>
      <c r="ISI110" s="101"/>
      <c r="ISJ110" s="101"/>
      <c r="ISK110" s="6"/>
      <c r="ISL110" s="6"/>
      <c r="ISM110" s="6"/>
      <c r="ISN110" s="6"/>
      <c r="ISO110" s="102"/>
      <c r="ISP110" s="6"/>
      <c r="ISQ110" s="102"/>
      <c r="ISR110" s="6"/>
      <c r="ISS110" s="6"/>
      <c r="IST110" s="6"/>
      <c r="ISU110" s="6"/>
      <c r="ISV110" s="6"/>
      <c r="ISW110" s="6"/>
      <c r="ISX110" s="6"/>
      <c r="ISY110" s="6"/>
      <c r="ISZ110" s="6"/>
      <c r="ITA110" s="6"/>
      <c r="ITB110" s="6"/>
      <c r="ITC110" s="6"/>
      <c r="ITD110" s="6"/>
      <c r="ITE110" s="6"/>
      <c r="ITF110" s="6"/>
      <c r="ITG110" s="6"/>
      <c r="ITH110" s="6"/>
      <c r="ITI110" s="98"/>
      <c r="ITJ110" s="6"/>
      <c r="ITK110" s="6"/>
      <c r="ITL110" s="6"/>
      <c r="ITM110" s="99"/>
      <c r="ITN110" s="6"/>
      <c r="ITO110" s="6"/>
      <c r="ITP110" s="6"/>
      <c r="ITQ110" s="6"/>
      <c r="ITR110" s="6"/>
      <c r="ITS110" s="6"/>
      <c r="ITT110" s="6"/>
      <c r="ITU110" s="6"/>
      <c r="ITV110" s="6"/>
      <c r="ITW110" s="100"/>
      <c r="ITX110" s="101"/>
      <c r="ITY110" s="101"/>
      <c r="ITZ110" s="6"/>
      <c r="IUA110" s="6"/>
      <c r="IUB110" s="6"/>
      <c r="IUC110" s="6"/>
      <c r="IUD110" s="102"/>
      <c r="IUE110" s="6"/>
      <c r="IUF110" s="102"/>
      <c r="IUG110" s="6"/>
      <c r="IUH110" s="6"/>
      <c r="IUI110" s="6"/>
      <c r="IUJ110" s="6"/>
      <c r="IUK110" s="6"/>
      <c r="IUL110" s="6"/>
      <c r="IUM110" s="6"/>
      <c r="IUN110" s="6"/>
      <c r="IUO110" s="6"/>
      <c r="IUP110" s="6"/>
      <c r="IUQ110" s="6"/>
      <c r="IUR110" s="6"/>
      <c r="IUS110" s="6"/>
      <c r="IUT110" s="6"/>
      <c r="IUU110" s="6"/>
      <c r="IUV110" s="6"/>
      <c r="IUW110" s="6"/>
      <c r="IUX110" s="98"/>
      <c r="IUY110" s="6"/>
      <c r="IUZ110" s="6"/>
      <c r="IVA110" s="6"/>
      <c r="IVB110" s="99"/>
      <c r="IVC110" s="6"/>
      <c r="IVD110" s="6"/>
      <c r="IVE110" s="6"/>
      <c r="IVF110" s="6"/>
      <c r="IVG110" s="6"/>
      <c r="IVH110" s="6"/>
      <c r="IVI110" s="6"/>
      <c r="IVJ110" s="6"/>
      <c r="IVK110" s="6"/>
      <c r="IVL110" s="100"/>
      <c r="IVM110" s="101"/>
      <c r="IVN110" s="101"/>
      <c r="IVO110" s="6"/>
      <c r="IVP110" s="6"/>
      <c r="IVQ110" s="6"/>
      <c r="IVR110" s="6"/>
      <c r="IVS110" s="102"/>
      <c r="IVT110" s="6"/>
      <c r="IVU110" s="102"/>
      <c r="IVV110" s="6"/>
      <c r="IVW110" s="6"/>
      <c r="IVX110" s="6"/>
      <c r="IVY110" s="6"/>
      <c r="IVZ110" s="6"/>
      <c r="IWA110" s="6"/>
      <c r="IWB110" s="6"/>
      <c r="IWC110" s="6"/>
      <c r="IWD110" s="6"/>
      <c r="IWE110" s="6"/>
      <c r="IWF110" s="6"/>
      <c r="IWG110" s="6"/>
      <c r="IWH110" s="6"/>
      <c r="IWI110" s="6"/>
      <c r="IWJ110" s="6"/>
      <c r="IWK110" s="6"/>
      <c r="IWL110" s="6"/>
      <c r="IWM110" s="98"/>
      <c r="IWN110" s="6"/>
      <c r="IWO110" s="6"/>
      <c r="IWP110" s="6"/>
      <c r="IWQ110" s="99"/>
      <c r="IWR110" s="6"/>
      <c r="IWS110" s="6"/>
      <c r="IWT110" s="6"/>
      <c r="IWU110" s="6"/>
      <c r="IWV110" s="6"/>
      <c r="IWW110" s="6"/>
      <c r="IWX110" s="6"/>
      <c r="IWY110" s="6"/>
      <c r="IWZ110" s="6"/>
      <c r="IXA110" s="100"/>
      <c r="IXB110" s="101"/>
      <c r="IXC110" s="101"/>
      <c r="IXD110" s="6"/>
      <c r="IXE110" s="6"/>
      <c r="IXF110" s="6"/>
      <c r="IXG110" s="6"/>
      <c r="IXH110" s="102"/>
      <c r="IXI110" s="6"/>
      <c r="IXJ110" s="102"/>
      <c r="IXK110" s="6"/>
      <c r="IXL110" s="6"/>
      <c r="IXM110" s="6"/>
      <c r="IXN110" s="6"/>
      <c r="IXO110" s="6"/>
      <c r="IXP110" s="6"/>
      <c r="IXQ110" s="6"/>
      <c r="IXR110" s="6"/>
      <c r="IXS110" s="6"/>
      <c r="IXT110" s="6"/>
      <c r="IXU110" s="6"/>
      <c r="IXV110" s="6"/>
      <c r="IXW110" s="6"/>
      <c r="IXX110" s="6"/>
      <c r="IXY110" s="6"/>
      <c r="IXZ110" s="6"/>
      <c r="IYA110" s="6"/>
      <c r="IYB110" s="98"/>
      <c r="IYC110" s="6"/>
      <c r="IYD110" s="6"/>
      <c r="IYE110" s="6"/>
      <c r="IYF110" s="99"/>
      <c r="IYG110" s="6"/>
      <c r="IYH110" s="6"/>
      <c r="IYI110" s="6"/>
      <c r="IYJ110" s="6"/>
      <c r="IYK110" s="6"/>
      <c r="IYL110" s="6"/>
      <c r="IYM110" s="6"/>
      <c r="IYN110" s="6"/>
      <c r="IYO110" s="6"/>
      <c r="IYP110" s="100"/>
      <c r="IYQ110" s="101"/>
      <c r="IYR110" s="101"/>
      <c r="IYS110" s="6"/>
      <c r="IYT110" s="6"/>
      <c r="IYU110" s="6"/>
      <c r="IYV110" s="6"/>
      <c r="IYW110" s="102"/>
      <c r="IYX110" s="6"/>
      <c r="IYY110" s="102"/>
      <c r="IYZ110" s="6"/>
      <c r="IZA110" s="6"/>
      <c r="IZB110" s="6"/>
      <c r="IZC110" s="6"/>
      <c r="IZD110" s="6"/>
      <c r="IZE110" s="6"/>
      <c r="IZF110" s="6"/>
      <c r="IZG110" s="6"/>
      <c r="IZH110" s="6"/>
      <c r="IZI110" s="6"/>
      <c r="IZJ110" s="6"/>
      <c r="IZK110" s="6"/>
      <c r="IZL110" s="6"/>
      <c r="IZM110" s="6"/>
      <c r="IZN110" s="6"/>
      <c r="IZO110" s="6"/>
      <c r="IZP110" s="6"/>
      <c r="IZQ110" s="98"/>
      <c r="IZR110" s="6"/>
      <c r="IZS110" s="6"/>
      <c r="IZT110" s="6"/>
      <c r="IZU110" s="99"/>
      <c r="IZV110" s="6"/>
      <c r="IZW110" s="6"/>
      <c r="IZX110" s="6"/>
      <c r="IZY110" s="6"/>
      <c r="IZZ110" s="6"/>
      <c r="JAA110" s="6"/>
      <c r="JAB110" s="6"/>
      <c r="JAC110" s="6"/>
      <c r="JAD110" s="6"/>
      <c r="JAE110" s="100"/>
      <c r="JAF110" s="101"/>
      <c r="JAG110" s="101"/>
      <c r="JAH110" s="6"/>
      <c r="JAI110" s="6"/>
      <c r="JAJ110" s="6"/>
      <c r="JAK110" s="6"/>
      <c r="JAL110" s="102"/>
      <c r="JAM110" s="6"/>
      <c r="JAN110" s="102"/>
      <c r="JAO110" s="6"/>
      <c r="JAP110" s="6"/>
      <c r="JAQ110" s="6"/>
      <c r="JAR110" s="6"/>
      <c r="JAS110" s="6"/>
      <c r="JAT110" s="6"/>
      <c r="JAU110" s="6"/>
      <c r="JAV110" s="6"/>
      <c r="JAW110" s="6"/>
      <c r="JAX110" s="6"/>
      <c r="JAY110" s="6"/>
      <c r="JAZ110" s="6"/>
      <c r="JBA110" s="6"/>
      <c r="JBB110" s="6"/>
      <c r="JBC110" s="6"/>
      <c r="JBD110" s="6"/>
      <c r="JBE110" s="6"/>
      <c r="JBF110" s="98"/>
      <c r="JBG110" s="6"/>
      <c r="JBH110" s="6"/>
      <c r="JBI110" s="6"/>
      <c r="JBJ110" s="99"/>
      <c r="JBK110" s="6"/>
      <c r="JBL110" s="6"/>
      <c r="JBM110" s="6"/>
      <c r="JBN110" s="6"/>
      <c r="JBO110" s="6"/>
      <c r="JBP110" s="6"/>
      <c r="JBQ110" s="6"/>
      <c r="JBR110" s="6"/>
      <c r="JBS110" s="6"/>
      <c r="JBT110" s="100"/>
      <c r="JBU110" s="101"/>
      <c r="JBV110" s="101"/>
      <c r="JBW110" s="6"/>
      <c r="JBX110" s="6"/>
      <c r="JBY110" s="6"/>
      <c r="JBZ110" s="6"/>
      <c r="JCA110" s="102"/>
      <c r="JCB110" s="6"/>
      <c r="JCC110" s="102"/>
      <c r="JCD110" s="6"/>
      <c r="JCE110" s="6"/>
      <c r="JCF110" s="6"/>
      <c r="JCG110" s="6"/>
      <c r="JCH110" s="6"/>
      <c r="JCI110" s="6"/>
      <c r="JCJ110" s="6"/>
      <c r="JCK110" s="6"/>
      <c r="JCL110" s="6"/>
      <c r="JCM110" s="6"/>
      <c r="JCN110" s="6"/>
      <c r="JCO110" s="6"/>
      <c r="JCP110" s="6"/>
      <c r="JCQ110" s="6"/>
      <c r="JCR110" s="6"/>
      <c r="JCS110" s="6"/>
      <c r="JCT110" s="6"/>
      <c r="JCU110" s="98"/>
      <c r="JCV110" s="6"/>
      <c r="JCW110" s="6"/>
      <c r="JCX110" s="6"/>
      <c r="JCY110" s="99"/>
      <c r="JCZ110" s="6"/>
      <c r="JDA110" s="6"/>
      <c r="JDB110" s="6"/>
      <c r="JDC110" s="6"/>
      <c r="JDD110" s="6"/>
      <c r="JDE110" s="6"/>
      <c r="JDF110" s="6"/>
      <c r="JDG110" s="6"/>
      <c r="JDH110" s="6"/>
      <c r="JDI110" s="100"/>
      <c r="JDJ110" s="101"/>
      <c r="JDK110" s="101"/>
      <c r="JDL110" s="6"/>
      <c r="JDM110" s="6"/>
      <c r="JDN110" s="6"/>
      <c r="JDO110" s="6"/>
      <c r="JDP110" s="102"/>
      <c r="JDQ110" s="6"/>
      <c r="JDR110" s="102"/>
      <c r="JDS110" s="6"/>
      <c r="JDT110" s="6"/>
      <c r="JDU110" s="6"/>
      <c r="JDV110" s="6"/>
      <c r="JDW110" s="6"/>
      <c r="JDX110" s="6"/>
      <c r="JDY110" s="6"/>
      <c r="JDZ110" s="6"/>
      <c r="JEA110" s="6"/>
      <c r="JEB110" s="6"/>
      <c r="JEC110" s="6"/>
      <c r="JED110" s="6"/>
      <c r="JEE110" s="6"/>
      <c r="JEF110" s="6"/>
      <c r="JEG110" s="6"/>
      <c r="JEH110" s="6"/>
      <c r="JEI110" s="6"/>
      <c r="JEJ110" s="98"/>
      <c r="JEK110" s="6"/>
      <c r="JEL110" s="6"/>
      <c r="JEM110" s="6"/>
      <c r="JEN110" s="99"/>
      <c r="JEO110" s="6"/>
      <c r="JEP110" s="6"/>
      <c r="JEQ110" s="6"/>
      <c r="JER110" s="6"/>
      <c r="JES110" s="6"/>
      <c r="JET110" s="6"/>
      <c r="JEU110" s="6"/>
      <c r="JEV110" s="6"/>
      <c r="JEW110" s="6"/>
      <c r="JEX110" s="100"/>
      <c r="JEY110" s="101"/>
      <c r="JEZ110" s="101"/>
      <c r="JFA110" s="6"/>
      <c r="JFB110" s="6"/>
      <c r="JFC110" s="6"/>
      <c r="JFD110" s="6"/>
      <c r="JFE110" s="102"/>
      <c r="JFF110" s="6"/>
      <c r="JFG110" s="102"/>
      <c r="JFH110" s="6"/>
      <c r="JFI110" s="6"/>
      <c r="JFJ110" s="6"/>
      <c r="JFK110" s="6"/>
      <c r="JFL110" s="6"/>
      <c r="JFM110" s="6"/>
      <c r="JFN110" s="6"/>
      <c r="JFO110" s="6"/>
      <c r="JFP110" s="6"/>
      <c r="JFQ110" s="6"/>
      <c r="JFR110" s="6"/>
      <c r="JFS110" s="6"/>
      <c r="JFT110" s="6"/>
      <c r="JFU110" s="6"/>
      <c r="JFV110" s="6"/>
      <c r="JFW110" s="6"/>
      <c r="JFX110" s="6"/>
      <c r="JFY110" s="98"/>
      <c r="JFZ110" s="6"/>
      <c r="JGA110" s="6"/>
      <c r="JGB110" s="6"/>
      <c r="JGC110" s="99"/>
      <c r="JGD110" s="6"/>
      <c r="JGE110" s="6"/>
      <c r="JGF110" s="6"/>
      <c r="JGG110" s="6"/>
      <c r="JGH110" s="6"/>
      <c r="JGI110" s="6"/>
      <c r="JGJ110" s="6"/>
      <c r="JGK110" s="6"/>
      <c r="JGL110" s="6"/>
      <c r="JGM110" s="100"/>
      <c r="JGN110" s="101"/>
      <c r="JGO110" s="101"/>
      <c r="JGP110" s="6"/>
      <c r="JGQ110" s="6"/>
      <c r="JGR110" s="6"/>
      <c r="JGS110" s="6"/>
      <c r="JGT110" s="102"/>
      <c r="JGU110" s="6"/>
      <c r="JGV110" s="102"/>
      <c r="JGW110" s="6"/>
      <c r="JGX110" s="6"/>
      <c r="JGY110" s="6"/>
      <c r="JGZ110" s="6"/>
      <c r="JHA110" s="6"/>
      <c r="JHB110" s="6"/>
      <c r="JHC110" s="6"/>
      <c r="JHD110" s="6"/>
      <c r="JHE110" s="6"/>
      <c r="JHF110" s="6"/>
      <c r="JHG110" s="6"/>
      <c r="JHH110" s="6"/>
      <c r="JHI110" s="6"/>
      <c r="JHJ110" s="6"/>
      <c r="JHK110" s="6"/>
      <c r="JHL110" s="6"/>
      <c r="JHM110" s="6"/>
      <c r="JHN110" s="98"/>
      <c r="JHO110" s="6"/>
      <c r="JHP110" s="6"/>
      <c r="JHQ110" s="6"/>
      <c r="JHR110" s="99"/>
      <c r="JHS110" s="6"/>
      <c r="JHT110" s="6"/>
      <c r="JHU110" s="6"/>
      <c r="JHV110" s="6"/>
      <c r="JHW110" s="6"/>
      <c r="JHX110" s="6"/>
      <c r="JHY110" s="6"/>
      <c r="JHZ110" s="6"/>
      <c r="JIA110" s="6"/>
      <c r="JIB110" s="100"/>
      <c r="JIC110" s="101"/>
      <c r="JID110" s="101"/>
      <c r="JIE110" s="6"/>
      <c r="JIF110" s="6"/>
      <c r="JIG110" s="6"/>
      <c r="JIH110" s="6"/>
      <c r="JII110" s="102"/>
      <c r="JIJ110" s="6"/>
      <c r="JIK110" s="102"/>
      <c r="JIL110" s="6"/>
      <c r="JIM110" s="6"/>
      <c r="JIN110" s="6"/>
      <c r="JIO110" s="6"/>
      <c r="JIP110" s="6"/>
      <c r="JIQ110" s="6"/>
      <c r="JIR110" s="6"/>
      <c r="JIS110" s="6"/>
      <c r="JIT110" s="6"/>
      <c r="JIU110" s="6"/>
      <c r="JIV110" s="6"/>
      <c r="JIW110" s="6"/>
      <c r="JIX110" s="6"/>
      <c r="JIY110" s="6"/>
      <c r="JIZ110" s="6"/>
      <c r="JJA110" s="6"/>
      <c r="JJB110" s="6"/>
      <c r="JJC110" s="98"/>
      <c r="JJD110" s="6"/>
      <c r="JJE110" s="6"/>
      <c r="JJF110" s="6"/>
      <c r="JJG110" s="99"/>
      <c r="JJH110" s="6"/>
      <c r="JJI110" s="6"/>
      <c r="JJJ110" s="6"/>
      <c r="JJK110" s="6"/>
      <c r="JJL110" s="6"/>
      <c r="JJM110" s="6"/>
      <c r="JJN110" s="6"/>
      <c r="JJO110" s="6"/>
      <c r="JJP110" s="6"/>
      <c r="JJQ110" s="100"/>
      <c r="JJR110" s="101"/>
      <c r="JJS110" s="101"/>
      <c r="JJT110" s="6"/>
      <c r="JJU110" s="6"/>
      <c r="JJV110" s="6"/>
      <c r="JJW110" s="6"/>
      <c r="JJX110" s="102"/>
      <c r="JJY110" s="6"/>
      <c r="JJZ110" s="102"/>
      <c r="JKA110" s="6"/>
      <c r="JKB110" s="6"/>
      <c r="JKC110" s="6"/>
      <c r="JKD110" s="6"/>
      <c r="JKE110" s="6"/>
      <c r="JKF110" s="6"/>
      <c r="JKG110" s="6"/>
      <c r="JKH110" s="6"/>
      <c r="JKI110" s="6"/>
      <c r="JKJ110" s="6"/>
      <c r="JKK110" s="6"/>
      <c r="JKL110" s="6"/>
      <c r="JKM110" s="6"/>
      <c r="JKN110" s="6"/>
      <c r="JKO110" s="6"/>
      <c r="JKP110" s="6"/>
      <c r="JKQ110" s="6"/>
      <c r="JKR110" s="98"/>
      <c r="JKS110" s="6"/>
      <c r="JKT110" s="6"/>
      <c r="JKU110" s="6"/>
      <c r="JKV110" s="99"/>
      <c r="JKW110" s="6"/>
      <c r="JKX110" s="6"/>
      <c r="JKY110" s="6"/>
      <c r="JKZ110" s="6"/>
      <c r="JLA110" s="6"/>
      <c r="JLB110" s="6"/>
      <c r="JLC110" s="6"/>
      <c r="JLD110" s="6"/>
      <c r="JLE110" s="6"/>
      <c r="JLF110" s="100"/>
      <c r="JLG110" s="101"/>
      <c r="JLH110" s="101"/>
      <c r="JLI110" s="6"/>
      <c r="JLJ110" s="6"/>
      <c r="JLK110" s="6"/>
      <c r="JLL110" s="6"/>
      <c r="JLM110" s="102"/>
      <c r="JLN110" s="6"/>
      <c r="JLO110" s="102"/>
      <c r="JLP110" s="6"/>
      <c r="JLQ110" s="6"/>
      <c r="JLR110" s="6"/>
      <c r="JLS110" s="6"/>
      <c r="JLT110" s="6"/>
      <c r="JLU110" s="6"/>
      <c r="JLV110" s="6"/>
      <c r="JLW110" s="6"/>
      <c r="JLX110" s="6"/>
      <c r="JLY110" s="6"/>
      <c r="JLZ110" s="6"/>
      <c r="JMA110" s="6"/>
      <c r="JMB110" s="6"/>
      <c r="JMC110" s="6"/>
      <c r="JMD110" s="6"/>
      <c r="JME110" s="6"/>
      <c r="JMF110" s="6"/>
      <c r="JMG110" s="98"/>
      <c r="JMH110" s="6"/>
      <c r="JMI110" s="6"/>
      <c r="JMJ110" s="6"/>
      <c r="JMK110" s="99"/>
      <c r="JML110" s="6"/>
      <c r="JMM110" s="6"/>
      <c r="JMN110" s="6"/>
      <c r="JMO110" s="6"/>
      <c r="JMP110" s="6"/>
      <c r="JMQ110" s="6"/>
      <c r="JMR110" s="6"/>
      <c r="JMS110" s="6"/>
      <c r="JMT110" s="6"/>
      <c r="JMU110" s="100"/>
      <c r="JMV110" s="101"/>
      <c r="JMW110" s="101"/>
      <c r="JMX110" s="6"/>
      <c r="JMY110" s="6"/>
      <c r="JMZ110" s="6"/>
      <c r="JNA110" s="6"/>
      <c r="JNB110" s="102"/>
      <c r="JNC110" s="6"/>
      <c r="JND110" s="102"/>
      <c r="JNE110" s="6"/>
      <c r="JNF110" s="6"/>
      <c r="JNG110" s="6"/>
      <c r="JNH110" s="6"/>
      <c r="JNI110" s="6"/>
      <c r="JNJ110" s="6"/>
      <c r="JNK110" s="6"/>
      <c r="JNL110" s="6"/>
      <c r="JNM110" s="6"/>
      <c r="JNN110" s="6"/>
      <c r="JNO110" s="6"/>
      <c r="JNP110" s="6"/>
      <c r="JNQ110" s="6"/>
      <c r="JNR110" s="6"/>
      <c r="JNS110" s="6"/>
      <c r="JNT110" s="6"/>
      <c r="JNU110" s="6"/>
      <c r="JNV110" s="98"/>
      <c r="JNW110" s="6"/>
      <c r="JNX110" s="6"/>
      <c r="JNY110" s="6"/>
      <c r="JNZ110" s="99"/>
      <c r="JOA110" s="6"/>
      <c r="JOB110" s="6"/>
      <c r="JOC110" s="6"/>
      <c r="JOD110" s="6"/>
      <c r="JOE110" s="6"/>
      <c r="JOF110" s="6"/>
      <c r="JOG110" s="6"/>
      <c r="JOH110" s="6"/>
      <c r="JOI110" s="6"/>
      <c r="JOJ110" s="100"/>
      <c r="JOK110" s="101"/>
      <c r="JOL110" s="101"/>
      <c r="JOM110" s="6"/>
      <c r="JON110" s="6"/>
      <c r="JOO110" s="6"/>
      <c r="JOP110" s="6"/>
      <c r="JOQ110" s="102"/>
      <c r="JOR110" s="6"/>
      <c r="JOS110" s="102"/>
      <c r="JOT110" s="6"/>
      <c r="JOU110" s="6"/>
      <c r="JOV110" s="6"/>
      <c r="JOW110" s="6"/>
      <c r="JOX110" s="6"/>
      <c r="JOY110" s="6"/>
      <c r="JOZ110" s="6"/>
      <c r="JPA110" s="6"/>
      <c r="JPB110" s="6"/>
      <c r="JPC110" s="6"/>
      <c r="JPD110" s="6"/>
      <c r="JPE110" s="6"/>
      <c r="JPF110" s="6"/>
      <c r="JPG110" s="6"/>
      <c r="JPH110" s="6"/>
      <c r="JPI110" s="6"/>
      <c r="JPJ110" s="6"/>
      <c r="JPK110" s="98"/>
      <c r="JPL110" s="6"/>
      <c r="JPM110" s="6"/>
      <c r="JPN110" s="6"/>
      <c r="JPO110" s="99"/>
      <c r="JPP110" s="6"/>
      <c r="JPQ110" s="6"/>
      <c r="JPR110" s="6"/>
      <c r="JPS110" s="6"/>
      <c r="JPT110" s="6"/>
      <c r="JPU110" s="6"/>
      <c r="JPV110" s="6"/>
      <c r="JPW110" s="6"/>
      <c r="JPX110" s="6"/>
      <c r="JPY110" s="100"/>
      <c r="JPZ110" s="101"/>
      <c r="JQA110" s="101"/>
      <c r="JQB110" s="6"/>
      <c r="JQC110" s="6"/>
      <c r="JQD110" s="6"/>
      <c r="JQE110" s="6"/>
      <c r="JQF110" s="102"/>
      <c r="JQG110" s="6"/>
      <c r="JQH110" s="102"/>
      <c r="JQI110" s="6"/>
      <c r="JQJ110" s="6"/>
      <c r="JQK110" s="6"/>
      <c r="JQL110" s="6"/>
      <c r="JQM110" s="6"/>
      <c r="JQN110" s="6"/>
      <c r="JQO110" s="6"/>
      <c r="JQP110" s="6"/>
      <c r="JQQ110" s="6"/>
      <c r="JQR110" s="6"/>
      <c r="JQS110" s="6"/>
      <c r="JQT110" s="6"/>
      <c r="JQU110" s="6"/>
      <c r="JQV110" s="6"/>
      <c r="JQW110" s="6"/>
      <c r="JQX110" s="6"/>
      <c r="JQY110" s="6"/>
      <c r="JQZ110" s="98"/>
      <c r="JRA110" s="6"/>
      <c r="JRB110" s="6"/>
      <c r="JRC110" s="6"/>
      <c r="JRD110" s="99"/>
      <c r="JRE110" s="6"/>
      <c r="JRF110" s="6"/>
      <c r="JRG110" s="6"/>
      <c r="JRH110" s="6"/>
      <c r="JRI110" s="6"/>
      <c r="JRJ110" s="6"/>
      <c r="JRK110" s="6"/>
      <c r="JRL110" s="6"/>
      <c r="JRM110" s="6"/>
      <c r="JRN110" s="100"/>
      <c r="JRO110" s="101"/>
      <c r="JRP110" s="101"/>
      <c r="JRQ110" s="6"/>
      <c r="JRR110" s="6"/>
      <c r="JRS110" s="6"/>
      <c r="JRT110" s="6"/>
      <c r="JRU110" s="102"/>
      <c r="JRV110" s="6"/>
      <c r="JRW110" s="102"/>
      <c r="JRX110" s="6"/>
      <c r="JRY110" s="6"/>
      <c r="JRZ110" s="6"/>
      <c r="JSA110" s="6"/>
      <c r="JSB110" s="6"/>
      <c r="JSC110" s="6"/>
      <c r="JSD110" s="6"/>
      <c r="JSE110" s="6"/>
      <c r="JSF110" s="6"/>
      <c r="JSG110" s="6"/>
      <c r="JSH110" s="6"/>
      <c r="JSI110" s="6"/>
      <c r="JSJ110" s="6"/>
      <c r="JSK110" s="6"/>
      <c r="JSL110" s="6"/>
      <c r="JSM110" s="6"/>
      <c r="JSN110" s="6"/>
      <c r="JSO110" s="98"/>
      <c r="JSP110" s="6"/>
      <c r="JSQ110" s="6"/>
      <c r="JSR110" s="6"/>
      <c r="JSS110" s="99"/>
      <c r="JST110" s="6"/>
      <c r="JSU110" s="6"/>
      <c r="JSV110" s="6"/>
      <c r="JSW110" s="6"/>
      <c r="JSX110" s="6"/>
      <c r="JSY110" s="6"/>
      <c r="JSZ110" s="6"/>
      <c r="JTA110" s="6"/>
      <c r="JTB110" s="6"/>
      <c r="JTC110" s="100"/>
      <c r="JTD110" s="101"/>
      <c r="JTE110" s="101"/>
      <c r="JTF110" s="6"/>
      <c r="JTG110" s="6"/>
      <c r="JTH110" s="6"/>
      <c r="JTI110" s="6"/>
      <c r="JTJ110" s="102"/>
      <c r="JTK110" s="6"/>
      <c r="JTL110" s="102"/>
      <c r="JTM110" s="6"/>
      <c r="JTN110" s="6"/>
      <c r="JTO110" s="6"/>
      <c r="JTP110" s="6"/>
      <c r="JTQ110" s="6"/>
      <c r="JTR110" s="6"/>
      <c r="JTS110" s="6"/>
      <c r="JTT110" s="6"/>
      <c r="JTU110" s="6"/>
      <c r="JTV110" s="6"/>
      <c r="JTW110" s="6"/>
      <c r="JTX110" s="6"/>
      <c r="JTY110" s="6"/>
      <c r="JTZ110" s="6"/>
      <c r="JUA110" s="6"/>
      <c r="JUB110" s="6"/>
      <c r="JUC110" s="6"/>
      <c r="JUD110" s="98"/>
      <c r="JUE110" s="6"/>
      <c r="JUF110" s="6"/>
      <c r="JUG110" s="6"/>
      <c r="JUH110" s="99"/>
      <c r="JUI110" s="6"/>
      <c r="JUJ110" s="6"/>
      <c r="JUK110" s="6"/>
      <c r="JUL110" s="6"/>
      <c r="JUM110" s="6"/>
      <c r="JUN110" s="6"/>
      <c r="JUO110" s="6"/>
      <c r="JUP110" s="6"/>
      <c r="JUQ110" s="6"/>
      <c r="JUR110" s="100"/>
      <c r="JUS110" s="101"/>
      <c r="JUT110" s="101"/>
      <c r="JUU110" s="6"/>
      <c r="JUV110" s="6"/>
      <c r="JUW110" s="6"/>
      <c r="JUX110" s="6"/>
      <c r="JUY110" s="102"/>
      <c r="JUZ110" s="6"/>
      <c r="JVA110" s="102"/>
      <c r="JVB110" s="6"/>
      <c r="JVC110" s="6"/>
      <c r="JVD110" s="6"/>
      <c r="JVE110" s="6"/>
      <c r="JVF110" s="6"/>
      <c r="JVG110" s="6"/>
      <c r="JVH110" s="6"/>
      <c r="JVI110" s="6"/>
      <c r="JVJ110" s="6"/>
      <c r="JVK110" s="6"/>
      <c r="JVL110" s="6"/>
      <c r="JVM110" s="6"/>
      <c r="JVN110" s="6"/>
      <c r="JVO110" s="6"/>
      <c r="JVP110" s="6"/>
      <c r="JVQ110" s="6"/>
      <c r="JVR110" s="6"/>
      <c r="JVS110" s="98"/>
      <c r="JVT110" s="6"/>
      <c r="JVU110" s="6"/>
      <c r="JVV110" s="6"/>
      <c r="JVW110" s="99"/>
      <c r="JVX110" s="6"/>
      <c r="JVY110" s="6"/>
      <c r="JVZ110" s="6"/>
      <c r="JWA110" s="6"/>
      <c r="JWB110" s="6"/>
      <c r="JWC110" s="6"/>
      <c r="JWD110" s="6"/>
      <c r="JWE110" s="6"/>
      <c r="JWF110" s="6"/>
      <c r="JWG110" s="100"/>
      <c r="JWH110" s="101"/>
      <c r="JWI110" s="101"/>
      <c r="JWJ110" s="6"/>
      <c r="JWK110" s="6"/>
      <c r="JWL110" s="6"/>
      <c r="JWM110" s="6"/>
      <c r="JWN110" s="102"/>
      <c r="JWO110" s="6"/>
      <c r="JWP110" s="102"/>
      <c r="JWQ110" s="6"/>
      <c r="JWR110" s="6"/>
      <c r="JWS110" s="6"/>
      <c r="JWT110" s="6"/>
      <c r="JWU110" s="6"/>
      <c r="JWV110" s="6"/>
      <c r="JWW110" s="6"/>
      <c r="JWX110" s="6"/>
      <c r="JWY110" s="6"/>
      <c r="JWZ110" s="6"/>
      <c r="JXA110" s="6"/>
      <c r="JXB110" s="6"/>
      <c r="JXC110" s="6"/>
      <c r="JXD110" s="6"/>
      <c r="JXE110" s="6"/>
      <c r="JXF110" s="6"/>
      <c r="JXG110" s="6"/>
      <c r="JXH110" s="98"/>
      <c r="JXI110" s="6"/>
      <c r="JXJ110" s="6"/>
      <c r="JXK110" s="6"/>
      <c r="JXL110" s="99"/>
      <c r="JXM110" s="6"/>
      <c r="JXN110" s="6"/>
      <c r="JXO110" s="6"/>
      <c r="JXP110" s="6"/>
      <c r="JXQ110" s="6"/>
      <c r="JXR110" s="6"/>
      <c r="JXS110" s="6"/>
      <c r="JXT110" s="6"/>
      <c r="JXU110" s="6"/>
      <c r="JXV110" s="100"/>
      <c r="JXW110" s="101"/>
      <c r="JXX110" s="101"/>
      <c r="JXY110" s="6"/>
      <c r="JXZ110" s="6"/>
      <c r="JYA110" s="6"/>
      <c r="JYB110" s="6"/>
      <c r="JYC110" s="102"/>
      <c r="JYD110" s="6"/>
      <c r="JYE110" s="102"/>
      <c r="JYF110" s="6"/>
      <c r="JYG110" s="6"/>
      <c r="JYH110" s="6"/>
      <c r="JYI110" s="6"/>
      <c r="JYJ110" s="6"/>
      <c r="JYK110" s="6"/>
      <c r="JYL110" s="6"/>
      <c r="JYM110" s="6"/>
      <c r="JYN110" s="6"/>
      <c r="JYO110" s="6"/>
      <c r="JYP110" s="6"/>
      <c r="JYQ110" s="6"/>
      <c r="JYR110" s="6"/>
      <c r="JYS110" s="6"/>
      <c r="JYT110" s="6"/>
      <c r="JYU110" s="6"/>
      <c r="JYV110" s="6"/>
      <c r="JYW110" s="98"/>
      <c r="JYX110" s="6"/>
      <c r="JYY110" s="6"/>
      <c r="JYZ110" s="6"/>
      <c r="JZA110" s="99"/>
      <c r="JZB110" s="6"/>
      <c r="JZC110" s="6"/>
      <c r="JZD110" s="6"/>
      <c r="JZE110" s="6"/>
      <c r="JZF110" s="6"/>
      <c r="JZG110" s="6"/>
      <c r="JZH110" s="6"/>
      <c r="JZI110" s="6"/>
      <c r="JZJ110" s="6"/>
      <c r="JZK110" s="100"/>
      <c r="JZL110" s="101"/>
      <c r="JZM110" s="101"/>
      <c r="JZN110" s="6"/>
      <c r="JZO110" s="6"/>
      <c r="JZP110" s="6"/>
      <c r="JZQ110" s="6"/>
      <c r="JZR110" s="102"/>
      <c r="JZS110" s="6"/>
      <c r="JZT110" s="102"/>
      <c r="JZU110" s="6"/>
      <c r="JZV110" s="6"/>
      <c r="JZW110" s="6"/>
      <c r="JZX110" s="6"/>
      <c r="JZY110" s="6"/>
      <c r="JZZ110" s="6"/>
      <c r="KAA110" s="6"/>
      <c r="KAB110" s="6"/>
      <c r="KAC110" s="6"/>
      <c r="KAD110" s="6"/>
      <c r="KAE110" s="6"/>
      <c r="KAF110" s="6"/>
      <c r="KAG110" s="6"/>
      <c r="KAH110" s="6"/>
      <c r="KAI110" s="6"/>
      <c r="KAJ110" s="6"/>
      <c r="KAK110" s="6"/>
      <c r="KAL110" s="98"/>
      <c r="KAM110" s="6"/>
      <c r="KAN110" s="6"/>
      <c r="KAO110" s="6"/>
      <c r="KAP110" s="99"/>
      <c r="KAQ110" s="6"/>
      <c r="KAR110" s="6"/>
      <c r="KAS110" s="6"/>
      <c r="KAT110" s="6"/>
      <c r="KAU110" s="6"/>
      <c r="KAV110" s="6"/>
      <c r="KAW110" s="6"/>
      <c r="KAX110" s="6"/>
      <c r="KAY110" s="6"/>
      <c r="KAZ110" s="100"/>
      <c r="KBA110" s="101"/>
      <c r="KBB110" s="101"/>
      <c r="KBC110" s="6"/>
      <c r="KBD110" s="6"/>
      <c r="KBE110" s="6"/>
      <c r="KBF110" s="6"/>
      <c r="KBG110" s="102"/>
      <c r="KBH110" s="6"/>
      <c r="KBI110" s="102"/>
      <c r="KBJ110" s="6"/>
      <c r="KBK110" s="6"/>
      <c r="KBL110" s="6"/>
      <c r="KBM110" s="6"/>
      <c r="KBN110" s="6"/>
      <c r="KBO110" s="6"/>
      <c r="KBP110" s="6"/>
      <c r="KBQ110" s="6"/>
      <c r="KBR110" s="6"/>
      <c r="KBS110" s="6"/>
      <c r="KBT110" s="6"/>
      <c r="KBU110" s="6"/>
      <c r="KBV110" s="6"/>
      <c r="KBW110" s="6"/>
      <c r="KBX110" s="6"/>
      <c r="KBY110" s="6"/>
      <c r="KBZ110" s="6"/>
      <c r="KCA110" s="98"/>
      <c r="KCB110" s="6"/>
      <c r="KCC110" s="6"/>
      <c r="KCD110" s="6"/>
      <c r="KCE110" s="99"/>
      <c r="KCF110" s="6"/>
      <c r="KCG110" s="6"/>
      <c r="KCH110" s="6"/>
      <c r="KCI110" s="6"/>
      <c r="KCJ110" s="6"/>
      <c r="KCK110" s="6"/>
      <c r="KCL110" s="6"/>
      <c r="KCM110" s="6"/>
      <c r="KCN110" s="6"/>
      <c r="KCO110" s="100"/>
      <c r="KCP110" s="101"/>
      <c r="KCQ110" s="101"/>
      <c r="KCR110" s="6"/>
      <c r="KCS110" s="6"/>
      <c r="KCT110" s="6"/>
      <c r="KCU110" s="6"/>
      <c r="KCV110" s="102"/>
      <c r="KCW110" s="6"/>
      <c r="KCX110" s="102"/>
      <c r="KCY110" s="6"/>
      <c r="KCZ110" s="6"/>
      <c r="KDA110" s="6"/>
      <c r="KDB110" s="6"/>
      <c r="KDC110" s="6"/>
      <c r="KDD110" s="6"/>
      <c r="KDE110" s="6"/>
      <c r="KDF110" s="6"/>
      <c r="KDG110" s="6"/>
      <c r="KDH110" s="6"/>
      <c r="KDI110" s="6"/>
      <c r="KDJ110" s="6"/>
      <c r="KDK110" s="6"/>
      <c r="KDL110" s="6"/>
      <c r="KDM110" s="6"/>
      <c r="KDN110" s="6"/>
      <c r="KDO110" s="6"/>
      <c r="KDP110" s="98"/>
      <c r="KDQ110" s="6"/>
      <c r="KDR110" s="6"/>
      <c r="KDS110" s="6"/>
      <c r="KDT110" s="99"/>
      <c r="KDU110" s="6"/>
      <c r="KDV110" s="6"/>
      <c r="KDW110" s="6"/>
      <c r="KDX110" s="6"/>
      <c r="KDY110" s="6"/>
      <c r="KDZ110" s="6"/>
      <c r="KEA110" s="6"/>
      <c r="KEB110" s="6"/>
      <c r="KEC110" s="6"/>
      <c r="KED110" s="100"/>
      <c r="KEE110" s="101"/>
      <c r="KEF110" s="101"/>
      <c r="KEG110" s="6"/>
      <c r="KEH110" s="6"/>
      <c r="KEI110" s="6"/>
      <c r="KEJ110" s="6"/>
      <c r="KEK110" s="102"/>
      <c r="KEL110" s="6"/>
      <c r="KEM110" s="102"/>
      <c r="KEN110" s="6"/>
      <c r="KEO110" s="6"/>
      <c r="KEP110" s="6"/>
      <c r="KEQ110" s="6"/>
      <c r="KER110" s="6"/>
      <c r="KES110" s="6"/>
      <c r="KET110" s="6"/>
      <c r="KEU110" s="6"/>
      <c r="KEV110" s="6"/>
      <c r="KEW110" s="6"/>
      <c r="KEX110" s="6"/>
      <c r="KEY110" s="6"/>
      <c r="KEZ110" s="6"/>
      <c r="KFA110" s="6"/>
      <c r="KFB110" s="6"/>
      <c r="KFC110" s="6"/>
      <c r="KFD110" s="6"/>
      <c r="KFE110" s="98"/>
      <c r="KFF110" s="6"/>
      <c r="KFG110" s="6"/>
      <c r="KFH110" s="6"/>
      <c r="KFI110" s="99"/>
      <c r="KFJ110" s="6"/>
      <c r="KFK110" s="6"/>
      <c r="KFL110" s="6"/>
      <c r="KFM110" s="6"/>
      <c r="KFN110" s="6"/>
      <c r="KFO110" s="6"/>
      <c r="KFP110" s="6"/>
      <c r="KFQ110" s="6"/>
      <c r="KFR110" s="6"/>
      <c r="KFS110" s="100"/>
      <c r="KFT110" s="101"/>
      <c r="KFU110" s="101"/>
      <c r="KFV110" s="6"/>
      <c r="KFW110" s="6"/>
      <c r="KFX110" s="6"/>
      <c r="KFY110" s="6"/>
      <c r="KFZ110" s="102"/>
      <c r="KGA110" s="6"/>
      <c r="KGB110" s="102"/>
      <c r="KGC110" s="6"/>
      <c r="KGD110" s="6"/>
      <c r="KGE110" s="6"/>
      <c r="KGF110" s="6"/>
      <c r="KGG110" s="6"/>
      <c r="KGH110" s="6"/>
      <c r="KGI110" s="6"/>
      <c r="KGJ110" s="6"/>
      <c r="KGK110" s="6"/>
      <c r="KGL110" s="6"/>
      <c r="KGM110" s="6"/>
      <c r="KGN110" s="6"/>
      <c r="KGO110" s="6"/>
      <c r="KGP110" s="6"/>
      <c r="KGQ110" s="6"/>
      <c r="KGR110" s="6"/>
      <c r="KGS110" s="6"/>
      <c r="KGT110" s="98"/>
      <c r="KGU110" s="6"/>
      <c r="KGV110" s="6"/>
      <c r="KGW110" s="6"/>
      <c r="KGX110" s="99"/>
      <c r="KGY110" s="6"/>
      <c r="KGZ110" s="6"/>
      <c r="KHA110" s="6"/>
      <c r="KHB110" s="6"/>
      <c r="KHC110" s="6"/>
      <c r="KHD110" s="6"/>
      <c r="KHE110" s="6"/>
      <c r="KHF110" s="6"/>
      <c r="KHG110" s="6"/>
      <c r="KHH110" s="100"/>
      <c r="KHI110" s="101"/>
      <c r="KHJ110" s="101"/>
      <c r="KHK110" s="6"/>
      <c r="KHL110" s="6"/>
      <c r="KHM110" s="6"/>
      <c r="KHN110" s="6"/>
      <c r="KHO110" s="102"/>
      <c r="KHP110" s="6"/>
      <c r="KHQ110" s="102"/>
      <c r="KHR110" s="6"/>
      <c r="KHS110" s="6"/>
      <c r="KHT110" s="6"/>
      <c r="KHU110" s="6"/>
      <c r="KHV110" s="6"/>
      <c r="KHW110" s="6"/>
      <c r="KHX110" s="6"/>
      <c r="KHY110" s="6"/>
      <c r="KHZ110" s="6"/>
      <c r="KIA110" s="6"/>
      <c r="KIB110" s="6"/>
      <c r="KIC110" s="6"/>
      <c r="KID110" s="6"/>
      <c r="KIE110" s="6"/>
      <c r="KIF110" s="6"/>
      <c r="KIG110" s="6"/>
      <c r="KIH110" s="6"/>
      <c r="KII110" s="98"/>
      <c r="KIJ110" s="6"/>
      <c r="KIK110" s="6"/>
      <c r="KIL110" s="6"/>
      <c r="KIM110" s="99"/>
      <c r="KIN110" s="6"/>
      <c r="KIO110" s="6"/>
      <c r="KIP110" s="6"/>
      <c r="KIQ110" s="6"/>
      <c r="KIR110" s="6"/>
      <c r="KIS110" s="6"/>
      <c r="KIT110" s="6"/>
      <c r="KIU110" s="6"/>
      <c r="KIV110" s="6"/>
      <c r="KIW110" s="100"/>
      <c r="KIX110" s="101"/>
      <c r="KIY110" s="101"/>
      <c r="KIZ110" s="6"/>
      <c r="KJA110" s="6"/>
      <c r="KJB110" s="6"/>
      <c r="KJC110" s="6"/>
      <c r="KJD110" s="102"/>
      <c r="KJE110" s="6"/>
      <c r="KJF110" s="102"/>
      <c r="KJG110" s="6"/>
      <c r="KJH110" s="6"/>
      <c r="KJI110" s="6"/>
      <c r="KJJ110" s="6"/>
      <c r="KJK110" s="6"/>
      <c r="KJL110" s="6"/>
      <c r="KJM110" s="6"/>
      <c r="KJN110" s="6"/>
      <c r="KJO110" s="6"/>
      <c r="KJP110" s="6"/>
      <c r="KJQ110" s="6"/>
      <c r="KJR110" s="6"/>
      <c r="KJS110" s="6"/>
      <c r="KJT110" s="6"/>
      <c r="KJU110" s="6"/>
      <c r="KJV110" s="6"/>
      <c r="KJW110" s="6"/>
      <c r="KJX110" s="98"/>
      <c r="KJY110" s="6"/>
      <c r="KJZ110" s="6"/>
      <c r="KKA110" s="6"/>
      <c r="KKB110" s="99"/>
      <c r="KKC110" s="6"/>
      <c r="KKD110" s="6"/>
      <c r="KKE110" s="6"/>
      <c r="KKF110" s="6"/>
      <c r="KKG110" s="6"/>
      <c r="KKH110" s="6"/>
      <c r="KKI110" s="6"/>
      <c r="KKJ110" s="6"/>
      <c r="KKK110" s="6"/>
      <c r="KKL110" s="100"/>
      <c r="KKM110" s="101"/>
      <c r="KKN110" s="101"/>
      <c r="KKO110" s="6"/>
      <c r="KKP110" s="6"/>
      <c r="KKQ110" s="6"/>
      <c r="KKR110" s="6"/>
      <c r="KKS110" s="102"/>
      <c r="KKT110" s="6"/>
      <c r="KKU110" s="102"/>
      <c r="KKV110" s="6"/>
      <c r="KKW110" s="6"/>
      <c r="KKX110" s="6"/>
      <c r="KKY110" s="6"/>
      <c r="KKZ110" s="6"/>
      <c r="KLA110" s="6"/>
      <c r="KLB110" s="6"/>
      <c r="KLC110" s="6"/>
      <c r="KLD110" s="6"/>
      <c r="KLE110" s="6"/>
      <c r="KLF110" s="6"/>
      <c r="KLG110" s="6"/>
      <c r="KLH110" s="6"/>
      <c r="KLI110" s="6"/>
      <c r="KLJ110" s="6"/>
      <c r="KLK110" s="6"/>
      <c r="KLL110" s="6"/>
      <c r="KLM110" s="98"/>
      <c r="KLN110" s="6"/>
      <c r="KLO110" s="6"/>
      <c r="KLP110" s="6"/>
      <c r="KLQ110" s="99"/>
      <c r="KLR110" s="6"/>
      <c r="KLS110" s="6"/>
      <c r="KLT110" s="6"/>
      <c r="KLU110" s="6"/>
      <c r="KLV110" s="6"/>
      <c r="KLW110" s="6"/>
      <c r="KLX110" s="6"/>
      <c r="KLY110" s="6"/>
      <c r="KLZ110" s="6"/>
      <c r="KMA110" s="100"/>
      <c r="KMB110" s="101"/>
      <c r="KMC110" s="101"/>
      <c r="KMD110" s="6"/>
      <c r="KME110" s="6"/>
      <c r="KMF110" s="6"/>
      <c r="KMG110" s="6"/>
      <c r="KMH110" s="102"/>
      <c r="KMI110" s="6"/>
      <c r="KMJ110" s="102"/>
      <c r="KMK110" s="6"/>
      <c r="KML110" s="6"/>
      <c r="KMM110" s="6"/>
      <c r="KMN110" s="6"/>
      <c r="KMO110" s="6"/>
      <c r="KMP110" s="6"/>
      <c r="KMQ110" s="6"/>
      <c r="KMR110" s="6"/>
      <c r="KMS110" s="6"/>
      <c r="KMT110" s="6"/>
      <c r="KMU110" s="6"/>
      <c r="KMV110" s="6"/>
      <c r="KMW110" s="6"/>
      <c r="KMX110" s="6"/>
      <c r="KMY110" s="6"/>
      <c r="KMZ110" s="6"/>
      <c r="KNA110" s="6"/>
      <c r="KNB110" s="98"/>
      <c r="KNC110" s="6"/>
      <c r="KND110" s="6"/>
      <c r="KNE110" s="6"/>
      <c r="KNF110" s="99"/>
      <c r="KNG110" s="6"/>
      <c r="KNH110" s="6"/>
      <c r="KNI110" s="6"/>
      <c r="KNJ110" s="6"/>
      <c r="KNK110" s="6"/>
      <c r="KNL110" s="6"/>
      <c r="KNM110" s="6"/>
      <c r="KNN110" s="6"/>
      <c r="KNO110" s="6"/>
      <c r="KNP110" s="100"/>
      <c r="KNQ110" s="101"/>
      <c r="KNR110" s="101"/>
      <c r="KNS110" s="6"/>
      <c r="KNT110" s="6"/>
      <c r="KNU110" s="6"/>
      <c r="KNV110" s="6"/>
      <c r="KNW110" s="102"/>
      <c r="KNX110" s="6"/>
      <c r="KNY110" s="102"/>
      <c r="KNZ110" s="6"/>
      <c r="KOA110" s="6"/>
      <c r="KOB110" s="6"/>
      <c r="KOC110" s="6"/>
      <c r="KOD110" s="6"/>
      <c r="KOE110" s="6"/>
      <c r="KOF110" s="6"/>
      <c r="KOG110" s="6"/>
      <c r="KOH110" s="6"/>
      <c r="KOI110" s="6"/>
      <c r="KOJ110" s="6"/>
      <c r="KOK110" s="6"/>
      <c r="KOL110" s="6"/>
      <c r="KOM110" s="6"/>
      <c r="KON110" s="6"/>
      <c r="KOO110" s="6"/>
      <c r="KOP110" s="6"/>
      <c r="KOQ110" s="98"/>
      <c r="KOR110" s="6"/>
      <c r="KOS110" s="6"/>
      <c r="KOT110" s="6"/>
      <c r="KOU110" s="99"/>
      <c r="KOV110" s="6"/>
      <c r="KOW110" s="6"/>
      <c r="KOX110" s="6"/>
      <c r="KOY110" s="6"/>
      <c r="KOZ110" s="6"/>
      <c r="KPA110" s="6"/>
      <c r="KPB110" s="6"/>
      <c r="KPC110" s="6"/>
      <c r="KPD110" s="6"/>
      <c r="KPE110" s="100"/>
      <c r="KPF110" s="101"/>
      <c r="KPG110" s="101"/>
      <c r="KPH110" s="6"/>
      <c r="KPI110" s="6"/>
      <c r="KPJ110" s="6"/>
      <c r="KPK110" s="6"/>
      <c r="KPL110" s="102"/>
      <c r="KPM110" s="6"/>
      <c r="KPN110" s="102"/>
      <c r="KPO110" s="6"/>
      <c r="KPP110" s="6"/>
      <c r="KPQ110" s="6"/>
      <c r="KPR110" s="6"/>
      <c r="KPS110" s="6"/>
      <c r="KPT110" s="6"/>
      <c r="KPU110" s="6"/>
      <c r="KPV110" s="6"/>
      <c r="KPW110" s="6"/>
      <c r="KPX110" s="6"/>
      <c r="KPY110" s="6"/>
      <c r="KPZ110" s="6"/>
      <c r="KQA110" s="6"/>
      <c r="KQB110" s="6"/>
      <c r="KQC110" s="6"/>
      <c r="KQD110" s="6"/>
      <c r="KQE110" s="6"/>
      <c r="KQF110" s="98"/>
      <c r="KQG110" s="6"/>
      <c r="KQH110" s="6"/>
      <c r="KQI110" s="6"/>
      <c r="KQJ110" s="99"/>
      <c r="KQK110" s="6"/>
      <c r="KQL110" s="6"/>
      <c r="KQM110" s="6"/>
      <c r="KQN110" s="6"/>
      <c r="KQO110" s="6"/>
      <c r="KQP110" s="6"/>
      <c r="KQQ110" s="6"/>
      <c r="KQR110" s="6"/>
      <c r="KQS110" s="6"/>
      <c r="KQT110" s="100"/>
      <c r="KQU110" s="101"/>
      <c r="KQV110" s="101"/>
      <c r="KQW110" s="6"/>
      <c r="KQX110" s="6"/>
      <c r="KQY110" s="6"/>
      <c r="KQZ110" s="6"/>
      <c r="KRA110" s="102"/>
      <c r="KRB110" s="6"/>
      <c r="KRC110" s="102"/>
      <c r="KRD110" s="6"/>
      <c r="KRE110" s="6"/>
      <c r="KRF110" s="6"/>
      <c r="KRG110" s="6"/>
      <c r="KRH110" s="6"/>
      <c r="KRI110" s="6"/>
      <c r="KRJ110" s="6"/>
      <c r="KRK110" s="6"/>
      <c r="KRL110" s="6"/>
      <c r="KRM110" s="6"/>
      <c r="KRN110" s="6"/>
      <c r="KRO110" s="6"/>
      <c r="KRP110" s="6"/>
      <c r="KRQ110" s="6"/>
      <c r="KRR110" s="6"/>
      <c r="KRS110" s="6"/>
      <c r="KRT110" s="6"/>
      <c r="KRU110" s="98"/>
      <c r="KRV110" s="6"/>
      <c r="KRW110" s="6"/>
      <c r="KRX110" s="6"/>
      <c r="KRY110" s="99"/>
      <c r="KRZ110" s="6"/>
      <c r="KSA110" s="6"/>
      <c r="KSB110" s="6"/>
      <c r="KSC110" s="6"/>
      <c r="KSD110" s="6"/>
      <c r="KSE110" s="6"/>
      <c r="KSF110" s="6"/>
      <c r="KSG110" s="6"/>
      <c r="KSH110" s="6"/>
      <c r="KSI110" s="100"/>
      <c r="KSJ110" s="101"/>
      <c r="KSK110" s="101"/>
      <c r="KSL110" s="6"/>
      <c r="KSM110" s="6"/>
      <c r="KSN110" s="6"/>
      <c r="KSO110" s="6"/>
      <c r="KSP110" s="102"/>
      <c r="KSQ110" s="6"/>
      <c r="KSR110" s="102"/>
      <c r="KSS110" s="6"/>
      <c r="KST110" s="6"/>
      <c r="KSU110" s="6"/>
      <c r="KSV110" s="6"/>
      <c r="KSW110" s="6"/>
      <c r="KSX110" s="6"/>
      <c r="KSY110" s="6"/>
      <c r="KSZ110" s="6"/>
      <c r="KTA110" s="6"/>
      <c r="KTB110" s="6"/>
      <c r="KTC110" s="6"/>
      <c r="KTD110" s="6"/>
      <c r="KTE110" s="6"/>
      <c r="KTF110" s="6"/>
      <c r="KTG110" s="6"/>
      <c r="KTH110" s="6"/>
      <c r="KTI110" s="6"/>
      <c r="KTJ110" s="98"/>
      <c r="KTK110" s="6"/>
      <c r="KTL110" s="6"/>
      <c r="KTM110" s="6"/>
      <c r="KTN110" s="99"/>
      <c r="KTO110" s="6"/>
      <c r="KTP110" s="6"/>
      <c r="KTQ110" s="6"/>
      <c r="KTR110" s="6"/>
      <c r="KTS110" s="6"/>
      <c r="KTT110" s="6"/>
      <c r="KTU110" s="6"/>
      <c r="KTV110" s="6"/>
      <c r="KTW110" s="6"/>
      <c r="KTX110" s="100"/>
      <c r="KTY110" s="101"/>
      <c r="KTZ110" s="101"/>
      <c r="KUA110" s="6"/>
      <c r="KUB110" s="6"/>
      <c r="KUC110" s="6"/>
      <c r="KUD110" s="6"/>
      <c r="KUE110" s="102"/>
      <c r="KUF110" s="6"/>
      <c r="KUG110" s="102"/>
      <c r="KUH110" s="6"/>
      <c r="KUI110" s="6"/>
      <c r="KUJ110" s="6"/>
      <c r="KUK110" s="6"/>
      <c r="KUL110" s="6"/>
      <c r="KUM110" s="6"/>
      <c r="KUN110" s="6"/>
      <c r="KUO110" s="6"/>
      <c r="KUP110" s="6"/>
      <c r="KUQ110" s="6"/>
      <c r="KUR110" s="6"/>
      <c r="KUS110" s="6"/>
      <c r="KUT110" s="6"/>
      <c r="KUU110" s="6"/>
      <c r="KUV110" s="6"/>
      <c r="KUW110" s="6"/>
      <c r="KUX110" s="6"/>
      <c r="KUY110" s="98"/>
      <c r="KUZ110" s="6"/>
      <c r="KVA110" s="6"/>
      <c r="KVB110" s="6"/>
      <c r="KVC110" s="99"/>
      <c r="KVD110" s="6"/>
      <c r="KVE110" s="6"/>
      <c r="KVF110" s="6"/>
      <c r="KVG110" s="6"/>
      <c r="KVH110" s="6"/>
      <c r="KVI110" s="6"/>
      <c r="KVJ110" s="6"/>
      <c r="KVK110" s="6"/>
      <c r="KVL110" s="6"/>
      <c r="KVM110" s="100"/>
      <c r="KVN110" s="101"/>
      <c r="KVO110" s="101"/>
      <c r="KVP110" s="6"/>
      <c r="KVQ110" s="6"/>
      <c r="KVR110" s="6"/>
      <c r="KVS110" s="6"/>
      <c r="KVT110" s="102"/>
      <c r="KVU110" s="6"/>
      <c r="KVV110" s="102"/>
      <c r="KVW110" s="6"/>
      <c r="KVX110" s="6"/>
      <c r="KVY110" s="6"/>
      <c r="KVZ110" s="6"/>
      <c r="KWA110" s="6"/>
      <c r="KWB110" s="6"/>
      <c r="KWC110" s="6"/>
      <c r="KWD110" s="6"/>
      <c r="KWE110" s="6"/>
      <c r="KWF110" s="6"/>
      <c r="KWG110" s="6"/>
      <c r="KWH110" s="6"/>
      <c r="KWI110" s="6"/>
      <c r="KWJ110" s="6"/>
      <c r="KWK110" s="6"/>
      <c r="KWL110" s="6"/>
      <c r="KWM110" s="6"/>
      <c r="KWN110" s="98"/>
      <c r="KWO110" s="6"/>
      <c r="KWP110" s="6"/>
      <c r="KWQ110" s="6"/>
      <c r="KWR110" s="99"/>
      <c r="KWS110" s="6"/>
      <c r="KWT110" s="6"/>
      <c r="KWU110" s="6"/>
      <c r="KWV110" s="6"/>
      <c r="KWW110" s="6"/>
      <c r="KWX110" s="6"/>
      <c r="KWY110" s="6"/>
      <c r="KWZ110" s="6"/>
      <c r="KXA110" s="6"/>
      <c r="KXB110" s="100"/>
      <c r="KXC110" s="101"/>
      <c r="KXD110" s="101"/>
      <c r="KXE110" s="6"/>
      <c r="KXF110" s="6"/>
      <c r="KXG110" s="6"/>
      <c r="KXH110" s="6"/>
      <c r="KXI110" s="102"/>
      <c r="KXJ110" s="6"/>
      <c r="KXK110" s="102"/>
      <c r="KXL110" s="6"/>
      <c r="KXM110" s="6"/>
      <c r="KXN110" s="6"/>
      <c r="KXO110" s="6"/>
      <c r="KXP110" s="6"/>
      <c r="KXQ110" s="6"/>
      <c r="KXR110" s="6"/>
      <c r="KXS110" s="6"/>
      <c r="KXT110" s="6"/>
      <c r="KXU110" s="6"/>
      <c r="KXV110" s="6"/>
      <c r="KXW110" s="6"/>
      <c r="KXX110" s="6"/>
      <c r="KXY110" s="6"/>
      <c r="KXZ110" s="6"/>
      <c r="KYA110" s="6"/>
      <c r="KYB110" s="6"/>
      <c r="KYC110" s="98"/>
      <c r="KYD110" s="6"/>
      <c r="KYE110" s="6"/>
      <c r="KYF110" s="6"/>
      <c r="KYG110" s="99"/>
      <c r="KYH110" s="6"/>
      <c r="KYI110" s="6"/>
      <c r="KYJ110" s="6"/>
      <c r="KYK110" s="6"/>
      <c r="KYL110" s="6"/>
      <c r="KYM110" s="6"/>
      <c r="KYN110" s="6"/>
      <c r="KYO110" s="6"/>
      <c r="KYP110" s="6"/>
      <c r="KYQ110" s="100"/>
      <c r="KYR110" s="101"/>
      <c r="KYS110" s="101"/>
      <c r="KYT110" s="6"/>
      <c r="KYU110" s="6"/>
      <c r="KYV110" s="6"/>
      <c r="KYW110" s="6"/>
      <c r="KYX110" s="102"/>
      <c r="KYY110" s="6"/>
      <c r="KYZ110" s="102"/>
      <c r="KZA110" s="6"/>
      <c r="KZB110" s="6"/>
      <c r="KZC110" s="6"/>
      <c r="KZD110" s="6"/>
      <c r="KZE110" s="6"/>
      <c r="KZF110" s="6"/>
      <c r="KZG110" s="6"/>
      <c r="KZH110" s="6"/>
      <c r="KZI110" s="6"/>
      <c r="KZJ110" s="6"/>
      <c r="KZK110" s="6"/>
      <c r="KZL110" s="6"/>
      <c r="KZM110" s="6"/>
      <c r="KZN110" s="6"/>
      <c r="KZO110" s="6"/>
      <c r="KZP110" s="6"/>
      <c r="KZQ110" s="6"/>
      <c r="KZR110" s="98"/>
      <c r="KZS110" s="6"/>
      <c r="KZT110" s="6"/>
      <c r="KZU110" s="6"/>
      <c r="KZV110" s="99"/>
      <c r="KZW110" s="6"/>
      <c r="KZX110" s="6"/>
      <c r="KZY110" s="6"/>
      <c r="KZZ110" s="6"/>
      <c r="LAA110" s="6"/>
      <c r="LAB110" s="6"/>
      <c r="LAC110" s="6"/>
      <c r="LAD110" s="6"/>
      <c r="LAE110" s="6"/>
      <c r="LAF110" s="100"/>
      <c r="LAG110" s="101"/>
      <c r="LAH110" s="101"/>
      <c r="LAI110" s="6"/>
      <c r="LAJ110" s="6"/>
      <c r="LAK110" s="6"/>
      <c r="LAL110" s="6"/>
      <c r="LAM110" s="102"/>
      <c r="LAN110" s="6"/>
      <c r="LAO110" s="102"/>
      <c r="LAP110" s="6"/>
      <c r="LAQ110" s="6"/>
      <c r="LAR110" s="6"/>
      <c r="LAS110" s="6"/>
      <c r="LAT110" s="6"/>
      <c r="LAU110" s="6"/>
      <c r="LAV110" s="6"/>
      <c r="LAW110" s="6"/>
      <c r="LAX110" s="6"/>
      <c r="LAY110" s="6"/>
      <c r="LAZ110" s="6"/>
      <c r="LBA110" s="6"/>
      <c r="LBB110" s="6"/>
      <c r="LBC110" s="6"/>
      <c r="LBD110" s="6"/>
      <c r="LBE110" s="6"/>
      <c r="LBF110" s="6"/>
      <c r="LBG110" s="98"/>
      <c r="LBH110" s="6"/>
      <c r="LBI110" s="6"/>
      <c r="LBJ110" s="6"/>
      <c r="LBK110" s="99"/>
      <c r="LBL110" s="6"/>
      <c r="LBM110" s="6"/>
      <c r="LBN110" s="6"/>
      <c r="LBO110" s="6"/>
      <c r="LBP110" s="6"/>
      <c r="LBQ110" s="6"/>
      <c r="LBR110" s="6"/>
      <c r="LBS110" s="6"/>
      <c r="LBT110" s="6"/>
      <c r="LBU110" s="100"/>
      <c r="LBV110" s="101"/>
      <c r="LBW110" s="101"/>
      <c r="LBX110" s="6"/>
      <c r="LBY110" s="6"/>
      <c r="LBZ110" s="6"/>
      <c r="LCA110" s="6"/>
      <c r="LCB110" s="102"/>
      <c r="LCC110" s="6"/>
      <c r="LCD110" s="102"/>
      <c r="LCE110" s="6"/>
      <c r="LCF110" s="6"/>
      <c r="LCG110" s="6"/>
      <c r="LCH110" s="6"/>
      <c r="LCI110" s="6"/>
      <c r="LCJ110" s="6"/>
      <c r="LCK110" s="6"/>
      <c r="LCL110" s="6"/>
      <c r="LCM110" s="6"/>
      <c r="LCN110" s="6"/>
      <c r="LCO110" s="6"/>
      <c r="LCP110" s="6"/>
      <c r="LCQ110" s="6"/>
      <c r="LCR110" s="6"/>
      <c r="LCS110" s="6"/>
      <c r="LCT110" s="6"/>
      <c r="LCU110" s="6"/>
      <c r="LCV110" s="98"/>
      <c r="LCW110" s="6"/>
      <c r="LCX110" s="6"/>
      <c r="LCY110" s="6"/>
      <c r="LCZ110" s="99"/>
      <c r="LDA110" s="6"/>
      <c r="LDB110" s="6"/>
      <c r="LDC110" s="6"/>
      <c r="LDD110" s="6"/>
      <c r="LDE110" s="6"/>
      <c r="LDF110" s="6"/>
      <c r="LDG110" s="6"/>
      <c r="LDH110" s="6"/>
      <c r="LDI110" s="6"/>
      <c r="LDJ110" s="100"/>
      <c r="LDK110" s="101"/>
      <c r="LDL110" s="101"/>
      <c r="LDM110" s="6"/>
      <c r="LDN110" s="6"/>
      <c r="LDO110" s="6"/>
      <c r="LDP110" s="6"/>
      <c r="LDQ110" s="102"/>
      <c r="LDR110" s="6"/>
      <c r="LDS110" s="102"/>
      <c r="LDT110" s="6"/>
      <c r="LDU110" s="6"/>
      <c r="LDV110" s="6"/>
      <c r="LDW110" s="6"/>
      <c r="LDX110" s="6"/>
      <c r="LDY110" s="6"/>
      <c r="LDZ110" s="6"/>
      <c r="LEA110" s="6"/>
      <c r="LEB110" s="6"/>
      <c r="LEC110" s="6"/>
      <c r="LED110" s="6"/>
      <c r="LEE110" s="6"/>
      <c r="LEF110" s="6"/>
      <c r="LEG110" s="6"/>
      <c r="LEH110" s="6"/>
      <c r="LEI110" s="6"/>
      <c r="LEJ110" s="6"/>
      <c r="LEK110" s="98"/>
      <c r="LEL110" s="6"/>
      <c r="LEM110" s="6"/>
      <c r="LEN110" s="6"/>
      <c r="LEO110" s="99"/>
      <c r="LEP110" s="6"/>
      <c r="LEQ110" s="6"/>
      <c r="LER110" s="6"/>
      <c r="LES110" s="6"/>
      <c r="LET110" s="6"/>
      <c r="LEU110" s="6"/>
      <c r="LEV110" s="6"/>
      <c r="LEW110" s="6"/>
      <c r="LEX110" s="6"/>
      <c r="LEY110" s="100"/>
      <c r="LEZ110" s="101"/>
      <c r="LFA110" s="101"/>
      <c r="LFB110" s="6"/>
      <c r="LFC110" s="6"/>
      <c r="LFD110" s="6"/>
      <c r="LFE110" s="6"/>
      <c r="LFF110" s="102"/>
      <c r="LFG110" s="6"/>
      <c r="LFH110" s="102"/>
      <c r="LFI110" s="6"/>
      <c r="LFJ110" s="6"/>
      <c r="LFK110" s="6"/>
      <c r="LFL110" s="6"/>
      <c r="LFM110" s="6"/>
      <c r="LFN110" s="6"/>
      <c r="LFO110" s="6"/>
      <c r="LFP110" s="6"/>
      <c r="LFQ110" s="6"/>
      <c r="LFR110" s="6"/>
      <c r="LFS110" s="6"/>
      <c r="LFT110" s="6"/>
      <c r="LFU110" s="6"/>
      <c r="LFV110" s="6"/>
      <c r="LFW110" s="6"/>
      <c r="LFX110" s="6"/>
      <c r="LFY110" s="6"/>
      <c r="LFZ110" s="98"/>
      <c r="LGA110" s="6"/>
      <c r="LGB110" s="6"/>
      <c r="LGC110" s="6"/>
      <c r="LGD110" s="99"/>
      <c r="LGE110" s="6"/>
      <c r="LGF110" s="6"/>
      <c r="LGG110" s="6"/>
      <c r="LGH110" s="6"/>
      <c r="LGI110" s="6"/>
      <c r="LGJ110" s="6"/>
      <c r="LGK110" s="6"/>
      <c r="LGL110" s="6"/>
      <c r="LGM110" s="6"/>
      <c r="LGN110" s="100"/>
      <c r="LGO110" s="101"/>
      <c r="LGP110" s="101"/>
      <c r="LGQ110" s="6"/>
      <c r="LGR110" s="6"/>
      <c r="LGS110" s="6"/>
      <c r="LGT110" s="6"/>
      <c r="LGU110" s="102"/>
      <c r="LGV110" s="6"/>
      <c r="LGW110" s="102"/>
      <c r="LGX110" s="6"/>
      <c r="LGY110" s="6"/>
      <c r="LGZ110" s="6"/>
      <c r="LHA110" s="6"/>
      <c r="LHB110" s="6"/>
      <c r="LHC110" s="6"/>
      <c r="LHD110" s="6"/>
      <c r="LHE110" s="6"/>
      <c r="LHF110" s="6"/>
      <c r="LHG110" s="6"/>
      <c r="LHH110" s="6"/>
      <c r="LHI110" s="6"/>
      <c r="LHJ110" s="6"/>
      <c r="LHK110" s="6"/>
      <c r="LHL110" s="6"/>
      <c r="LHM110" s="6"/>
      <c r="LHN110" s="6"/>
      <c r="LHO110" s="98"/>
      <c r="LHP110" s="6"/>
      <c r="LHQ110" s="6"/>
      <c r="LHR110" s="6"/>
      <c r="LHS110" s="99"/>
      <c r="LHT110" s="6"/>
      <c r="LHU110" s="6"/>
      <c r="LHV110" s="6"/>
      <c r="LHW110" s="6"/>
      <c r="LHX110" s="6"/>
      <c r="LHY110" s="6"/>
      <c r="LHZ110" s="6"/>
      <c r="LIA110" s="6"/>
      <c r="LIB110" s="6"/>
      <c r="LIC110" s="100"/>
      <c r="LID110" s="101"/>
      <c r="LIE110" s="101"/>
      <c r="LIF110" s="6"/>
      <c r="LIG110" s="6"/>
      <c r="LIH110" s="6"/>
      <c r="LII110" s="6"/>
      <c r="LIJ110" s="102"/>
      <c r="LIK110" s="6"/>
      <c r="LIL110" s="102"/>
      <c r="LIM110" s="6"/>
      <c r="LIN110" s="6"/>
      <c r="LIO110" s="6"/>
      <c r="LIP110" s="6"/>
      <c r="LIQ110" s="6"/>
      <c r="LIR110" s="6"/>
      <c r="LIS110" s="6"/>
      <c r="LIT110" s="6"/>
      <c r="LIU110" s="6"/>
      <c r="LIV110" s="6"/>
      <c r="LIW110" s="6"/>
      <c r="LIX110" s="6"/>
      <c r="LIY110" s="6"/>
      <c r="LIZ110" s="6"/>
      <c r="LJA110" s="6"/>
      <c r="LJB110" s="6"/>
      <c r="LJC110" s="6"/>
      <c r="LJD110" s="98"/>
      <c r="LJE110" s="6"/>
      <c r="LJF110" s="6"/>
      <c r="LJG110" s="6"/>
      <c r="LJH110" s="99"/>
      <c r="LJI110" s="6"/>
      <c r="LJJ110" s="6"/>
      <c r="LJK110" s="6"/>
      <c r="LJL110" s="6"/>
      <c r="LJM110" s="6"/>
      <c r="LJN110" s="6"/>
      <c r="LJO110" s="6"/>
      <c r="LJP110" s="6"/>
      <c r="LJQ110" s="6"/>
      <c r="LJR110" s="100"/>
      <c r="LJS110" s="101"/>
      <c r="LJT110" s="101"/>
      <c r="LJU110" s="6"/>
      <c r="LJV110" s="6"/>
      <c r="LJW110" s="6"/>
      <c r="LJX110" s="6"/>
      <c r="LJY110" s="102"/>
      <c r="LJZ110" s="6"/>
      <c r="LKA110" s="102"/>
      <c r="LKB110" s="6"/>
      <c r="LKC110" s="6"/>
      <c r="LKD110" s="6"/>
      <c r="LKE110" s="6"/>
      <c r="LKF110" s="6"/>
      <c r="LKG110" s="6"/>
      <c r="LKH110" s="6"/>
      <c r="LKI110" s="6"/>
      <c r="LKJ110" s="6"/>
      <c r="LKK110" s="6"/>
      <c r="LKL110" s="6"/>
      <c r="LKM110" s="6"/>
      <c r="LKN110" s="6"/>
      <c r="LKO110" s="6"/>
      <c r="LKP110" s="6"/>
      <c r="LKQ110" s="6"/>
      <c r="LKR110" s="6"/>
      <c r="LKS110" s="98"/>
      <c r="LKT110" s="6"/>
      <c r="LKU110" s="6"/>
      <c r="LKV110" s="6"/>
      <c r="LKW110" s="99"/>
      <c r="LKX110" s="6"/>
      <c r="LKY110" s="6"/>
      <c r="LKZ110" s="6"/>
      <c r="LLA110" s="6"/>
      <c r="LLB110" s="6"/>
      <c r="LLC110" s="6"/>
      <c r="LLD110" s="6"/>
      <c r="LLE110" s="6"/>
      <c r="LLF110" s="6"/>
      <c r="LLG110" s="100"/>
      <c r="LLH110" s="101"/>
      <c r="LLI110" s="101"/>
      <c r="LLJ110" s="6"/>
      <c r="LLK110" s="6"/>
      <c r="LLL110" s="6"/>
      <c r="LLM110" s="6"/>
      <c r="LLN110" s="102"/>
      <c r="LLO110" s="6"/>
      <c r="LLP110" s="102"/>
      <c r="LLQ110" s="6"/>
      <c r="LLR110" s="6"/>
      <c r="LLS110" s="6"/>
      <c r="LLT110" s="6"/>
      <c r="LLU110" s="6"/>
      <c r="LLV110" s="6"/>
      <c r="LLW110" s="6"/>
      <c r="LLX110" s="6"/>
      <c r="LLY110" s="6"/>
      <c r="LLZ110" s="6"/>
      <c r="LMA110" s="6"/>
      <c r="LMB110" s="6"/>
      <c r="LMC110" s="6"/>
      <c r="LMD110" s="6"/>
      <c r="LME110" s="6"/>
      <c r="LMF110" s="6"/>
      <c r="LMG110" s="6"/>
      <c r="LMH110" s="98"/>
      <c r="LMI110" s="6"/>
      <c r="LMJ110" s="6"/>
      <c r="LMK110" s="6"/>
      <c r="LML110" s="99"/>
      <c r="LMM110" s="6"/>
      <c r="LMN110" s="6"/>
      <c r="LMO110" s="6"/>
      <c r="LMP110" s="6"/>
      <c r="LMQ110" s="6"/>
      <c r="LMR110" s="6"/>
      <c r="LMS110" s="6"/>
      <c r="LMT110" s="6"/>
      <c r="LMU110" s="6"/>
      <c r="LMV110" s="100"/>
      <c r="LMW110" s="101"/>
      <c r="LMX110" s="101"/>
      <c r="LMY110" s="6"/>
      <c r="LMZ110" s="6"/>
      <c r="LNA110" s="6"/>
      <c r="LNB110" s="6"/>
      <c r="LNC110" s="102"/>
      <c r="LND110" s="6"/>
      <c r="LNE110" s="102"/>
      <c r="LNF110" s="6"/>
      <c r="LNG110" s="6"/>
      <c r="LNH110" s="6"/>
      <c r="LNI110" s="6"/>
      <c r="LNJ110" s="6"/>
      <c r="LNK110" s="6"/>
      <c r="LNL110" s="6"/>
      <c r="LNM110" s="6"/>
      <c r="LNN110" s="6"/>
      <c r="LNO110" s="6"/>
      <c r="LNP110" s="6"/>
      <c r="LNQ110" s="6"/>
      <c r="LNR110" s="6"/>
      <c r="LNS110" s="6"/>
      <c r="LNT110" s="6"/>
      <c r="LNU110" s="6"/>
      <c r="LNV110" s="6"/>
      <c r="LNW110" s="98"/>
      <c r="LNX110" s="6"/>
      <c r="LNY110" s="6"/>
      <c r="LNZ110" s="6"/>
      <c r="LOA110" s="99"/>
      <c r="LOB110" s="6"/>
      <c r="LOC110" s="6"/>
      <c r="LOD110" s="6"/>
      <c r="LOE110" s="6"/>
      <c r="LOF110" s="6"/>
      <c r="LOG110" s="6"/>
      <c r="LOH110" s="6"/>
      <c r="LOI110" s="6"/>
      <c r="LOJ110" s="6"/>
      <c r="LOK110" s="100"/>
      <c r="LOL110" s="101"/>
      <c r="LOM110" s="101"/>
      <c r="LON110" s="6"/>
      <c r="LOO110" s="6"/>
      <c r="LOP110" s="6"/>
      <c r="LOQ110" s="6"/>
      <c r="LOR110" s="102"/>
      <c r="LOS110" s="6"/>
      <c r="LOT110" s="102"/>
      <c r="LOU110" s="6"/>
      <c r="LOV110" s="6"/>
      <c r="LOW110" s="6"/>
      <c r="LOX110" s="6"/>
      <c r="LOY110" s="6"/>
      <c r="LOZ110" s="6"/>
      <c r="LPA110" s="6"/>
      <c r="LPB110" s="6"/>
      <c r="LPC110" s="6"/>
      <c r="LPD110" s="6"/>
      <c r="LPE110" s="6"/>
      <c r="LPF110" s="6"/>
      <c r="LPG110" s="6"/>
      <c r="LPH110" s="6"/>
      <c r="LPI110" s="6"/>
      <c r="LPJ110" s="6"/>
      <c r="LPK110" s="6"/>
      <c r="LPL110" s="98"/>
      <c r="LPM110" s="6"/>
      <c r="LPN110" s="6"/>
      <c r="LPO110" s="6"/>
      <c r="LPP110" s="99"/>
      <c r="LPQ110" s="6"/>
      <c r="LPR110" s="6"/>
      <c r="LPS110" s="6"/>
      <c r="LPT110" s="6"/>
      <c r="LPU110" s="6"/>
      <c r="LPV110" s="6"/>
      <c r="LPW110" s="6"/>
      <c r="LPX110" s="6"/>
      <c r="LPY110" s="6"/>
      <c r="LPZ110" s="100"/>
      <c r="LQA110" s="101"/>
      <c r="LQB110" s="101"/>
      <c r="LQC110" s="6"/>
      <c r="LQD110" s="6"/>
      <c r="LQE110" s="6"/>
      <c r="LQF110" s="6"/>
      <c r="LQG110" s="102"/>
      <c r="LQH110" s="6"/>
      <c r="LQI110" s="102"/>
      <c r="LQJ110" s="6"/>
      <c r="LQK110" s="6"/>
      <c r="LQL110" s="6"/>
      <c r="LQM110" s="6"/>
      <c r="LQN110" s="6"/>
      <c r="LQO110" s="6"/>
      <c r="LQP110" s="6"/>
      <c r="LQQ110" s="6"/>
      <c r="LQR110" s="6"/>
      <c r="LQS110" s="6"/>
      <c r="LQT110" s="6"/>
      <c r="LQU110" s="6"/>
      <c r="LQV110" s="6"/>
      <c r="LQW110" s="6"/>
      <c r="LQX110" s="6"/>
      <c r="LQY110" s="6"/>
      <c r="LQZ110" s="6"/>
      <c r="LRA110" s="98"/>
      <c r="LRB110" s="6"/>
      <c r="LRC110" s="6"/>
      <c r="LRD110" s="6"/>
      <c r="LRE110" s="99"/>
      <c r="LRF110" s="6"/>
      <c r="LRG110" s="6"/>
      <c r="LRH110" s="6"/>
      <c r="LRI110" s="6"/>
      <c r="LRJ110" s="6"/>
      <c r="LRK110" s="6"/>
      <c r="LRL110" s="6"/>
      <c r="LRM110" s="6"/>
      <c r="LRN110" s="6"/>
      <c r="LRO110" s="100"/>
      <c r="LRP110" s="101"/>
      <c r="LRQ110" s="101"/>
      <c r="LRR110" s="6"/>
      <c r="LRS110" s="6"/>
      <c r="LRT110" s="6"/>
      <c r="LRU110" s="6"/>
      <c r="LRV110" s="102"/>
      <c r="LRW110" s="6"/>
      <c r="LRX110" s="102"/>
      <c r="LRY110" s="6"/>
      <c r="LRZ110" s="6"/>
      <c r="LSA110" s="6"/>
      <c r="LSB110" s="6"/>
      <c r="LSC110" s="6"/>
      <c r="LSD110" s="6"/>
      <c r="LSE110" s="6"/>
      <c r="LSF110" s="6"/>
      <c r="LSG110" s="6"/>
      <c r="LSH110" s="6"/>
      <c r="LSI110" s="6"/>
      <c r="LSJ110" s="6"/>
      <c r="LSK110" s="6"/>
      <c r="LSL110" s="6"/>
      <c r="LSM110" s="6"/>
      <c r="LSN110" s="6"/>
      <c r="LSO110" s="6"/>
      <c r="LSP110" s="98"/>
      <c r="LSQ110" s="6"/>
      <c r="LSR110" s="6"/>
      <c r="LSS110" s="6"/>
      <c r="LST110" s="99"/>
      <c r="LSU110" s="6"/>
      <c r="LSV110" s="6"/>
      <c r="LSW110" s="6"/>
      <c r="LSX110" s="6"/>
      <c r="LSY110" s="6"/>
      <c r="LSZ110" s="6"/>
      <c r="LTA110" s="6"/>
      <c r="LTB110" s="6"/>
      <c r="LTC110" s="6"/>
      <c r="LTD110" s="100"/>
      <c r="LTE110" s="101"/>
      <c r="LTF110" s="101"/>
      <c r="LTG110" s="6"/>
      <c r="LTH110" s="6"/>
      <c r="LTI110" s="6"/>
      <c r="LTJ110" s="6"/>
      <c r="LTK110" s="102"/>
      <c r="LTL110" s="6"/>
      <c r="LTM110" s="102"/>
      <c r="LTN110" s="6"/>
      <c r="LTO110" s="6"/>
      <c r="LTP110" s="6"/>
      <c r="LTQ110" s="6"/>
      <c r="LTR110" s="6"/>
      <c r="LTS110" s="6"/>
      <c r="LTT110" s="6"/>
      <c r="LTU110" s="6"/>
      <c r="LTV110" s="6"/>
      <c r="LTW110" s="6"/>
      <c r="LTX110" s="6"/>
      <c r="LTY110" s="6"/>
      <c r="LTZ110" s="6"/>
      <c r="LUA110" s="6"/>
      <c r="LUB110" s="6"/>
      <c r="LUC110" s="6"/>
      <c r="LUD110" s="6"/>
      <c r="LUE110" s="98"/>
      <c r="LUF110" s="6"/>
      <c r="LUG110" s="6"/>
      <c r="LUH110" s="6"/>
      <c r="LUI110" s="99"/>
      <c r="LUJ110" s="6"/>
      <c r="LUK110" s="6"/>
      <c r="LUL110" s="6"/>
      <c r="LUM110" s="6"/>
      <c r="LUN110" s="6"/>
      <c r="LUO110" s="6"/>
      <c r="LUP110" s="6"/>
      <c r="LUQ110" s="6"/>
      <c r="LUR110" s="6"/>
      <c r="LUS110" s="100"/>
      <c r="LUT110" s="101"/>
      <c r="LUU110" s="101"/>
      <c r="LUV110" s="6"/>
      <c r="LUW110" s="6"/>
      <c r="LUX110" s="6"/>
      <c r="LUY110" s="6"/>
      <c r="LUZ110" s="102"/>
      <c r="LVA110" s="6"/>
      <c r="LVB110" s="102"/>
      <c r="LVC110" s="6"/>
      <c r="LVD110" s="6"/>
      <c r="LVE110" s="6"/>
      <c r="LVF110" s="6"/>
      <c r="LVG110" s="6"/>
      <c r="LVH110" s="6"/>
      <c r="LVI110" s="6"/>
      <c r="LVJ110" s="6"/>
      <c r="LVK110" s="6"/>
      <c r="LVL110" s="6"/>
      <c r="LVM110" s="6"/>
      <c r="LVN110" s="6"/>
      <c r="LVO110" s="6"/>
      <c r="LVP110" s="6"/>
      <c r="LVQ110" s="6"/>
      <c r="LVR110" s="6"/>
      <c r="LVS110" s="6"/>
      <c r="LVT110" s="98"/>
      <c r="LVU110" s="6"/>
      <c r="LVV110" s="6"/>
      <c r="LVW110" s="6"/>
      <c r="LVX110" s="99"/>
      <c r="LVY110" s="6"/>
      <c r="LVZ110" s="6"/>
      <c r="LWA110" s="6"/>
      <c r="LWB110" s="6"/>
      <c r="LWC110" s="6"/>
      <c r="LWD110" s="6"/>
      <c r="LWE110" s="6"/>
      <c r="LWF110" s="6"/>
      <c r="LWG110" s="6"/>
      <c r="LWH110" s="100"/>
      <c r="LWI110" s="101"/>
      <c r="LWJ110" s="101"/>
      <c r="LWK110" s="6"/>
      <c r="LWL110" s="6"/>
      <c r="LWM110" s="6"/>
      <c r="LWN110" s="6"/>
      <c r="LWO110" s="102"/>
      <c r="LWP110" s="6"/>
      <c r="LWQ110" s="102"/>
      <c r="LWR110" s="6"/>
      <c r="LWS110" s="6"/>
      <c r="LWT110" s="6"/>
      <c r="LWU110" s="6"/>
      <c r="LWV110" s="6"/>
      <c r="LWW110" s="6"/>
      <c r="LWX110" s="6"/>
      <c r="LWY110" s="6"/>
      <c r="LWZ110" s="6"/>
      <c r="LXA110" s="6"/>
      <c r="LXB110" s="6"/>
      <c r="LXC110" s="6"/>
      <c r="LXD110" s="6"/>
      <c r="LXE110" s="6"/>
      <c r="LXF110" s="6"/>
      <c r="LXG110" s="6"/>
      <c r="LXH110" s="6"/>
      <c r="LXI110" s="98"/>
      <c r="LXJ110" s="6"/>
      <c r="LXK110" s="6"/>
      <c r="LXL110" s="6"/>
      <c r="LXM110" s="99"/>
      <c r="LXN110" s="6"/>
      <c r="LXO110" s="6"/>
      <c r="LXP110" s="6"/>
      <c r="LXQ110" s="6"/>
      <c r="LXR110" s="6"/>
      <c r="LXS110" s="6"/>
      <c r="LXT110" s="6"/>
      <c r="LXU110" s="6"/>
      <c r="LXV110" s="6"/>
      <c r="LXW110" s="100"/>
      <c r="LXX110" s="101"/>
      <c r="LXY110" s="101"/>
      <c r="LXZ110" s="6"/>
      <c r="LYA110" s="6"/>
      <c r="LYB110" s="6"/>
      <c r="LYC110" s="6"/>
      <c r="LYD110" s="102"/>
      <c r="LYE110" s="6"/>
      <c r="LYF110" s="102"/>
      <c r="LYG110" s="6"/>
      <c r="LYH110" s="6"/>
      <c r="LYI110" s="6"/>
      <c r="LYJ110" s="6"/>
      <c r="LYK110" s="6"/>
      <c r="LYL110" s="6"/>
      <c r="LYM110" s="6"/>
      <c r="LYN110" s="6"/>
      <c r="LYO110" s="6"/>
      <c r="LYP110" s="6"/>
      <c r="LYQ110" s="6"/>
      <c r="LYR110" s="6"/>
      <c r="LYS110" s="6"/>
      <c r="LYT110" s="6"/>
      <c r="LYU110" s="6"/>
      <c r="LYV110" s="6"/>
      <c r="LYW110" s="6"/>
      <c r="LYX110" s="98"/>
      <c r="LYY110" s="6"/>
      <c r="LYZ110" s="6"/>
      <c r="LZA110" s="6"/>
      <c r="LZB110" s="99"/>
      <c r="LZC110" s="6"/>
      <c r="LZD110" s="6"/>
      <c r="LZE110" s="6"/>
      <c r="LZF110" s="6"/>
      <c r="LZG110" s="6"/>
      <c r="LZH110" s="6"/>
      <c r="LZI110" s="6"/>
      <c r="LZJ110" s="6"/>
      <c r="LZK110" s="6"/>
      <c r="LZL110" s="100"/>
      <c r="LZM110" s="101"/>
      <c r="LZN110" s="101"/>
      <c r="LZO110" s="6"/>
      <c r="LZP110" s="6"/>
      <c r="LZQ110" s="6"/>
      <c r="LZR110" s="6"/>
      <c r="LZS110" s="102"/>
      <c r="LZT110" s="6"/>
      <c r="LZU110" s="102"/>
      <c r="LZV110" s="6"/>
      <c r="LZW110" s="6"/>
      <c r="LZX110" s="6"/>
      <c r="LZY110" s="6"/>
      <c r="LZZ110" s="6"/>
      <c r="MAA110" s="6"/>
      <c r="MAB110" s="6"/>
      <c r="MAC110" s="6"/>
      <c r="MAD110" s="6"/>
      <c r="MAE110" s="6"/>
      <c r="MAF110" s="6"/>
      <c r="MAG110" s="6"/>
      <c r="MAH110" s="6"/>
      <c r="MAI110" s="6"/>
      <c r="MAJ110" s="6"/>
      <c r="MAK110" s="6"/>
      <c r="MAL110" s="6"/>
      <c r="MAM110" s="98"/>
      <c r="MAN110" s="6"/>
      <c r="MAO110" s="6"/>
      <c r="MAP110" s="6"/>
      <c r="MAQ110" s="99"/>
      <c r="MAR110" s="6"/>
      <c r="MAS110" s="6"/>
      <c r="MAT110" s="6"/>
      <c r="MAU110" s="6"/>
      <c r="MAV110" s="6"/>
      <c r="MAW110" s="6"/>
      <c r="MAX110" s="6"/>
      <c r="MAY110" s="6"/>
      <c r="MAZ110" s="6"/>
      <c r="MBA110" s="100"/>
      <c r="MBB110" s="101"/>
      <c r="MBC110" s="101"/>
      <c r="MBD110" s="6"/>
      <c r="MBE110" s="6"/>
      <c r="MBF110" s="6"/>
      <c r="MBG110" s="6"/>
      <c r="MBH110" s="102"/>
      <c r="MBI110" s="6"/>
      <c r="MBJ110" s="102"/>
      <c r="MBK110" s="6"/>
      <c r="MBL110" s="6"/>
      <c r="MBM110" s="6"/>
      <c r="MBN110" s="6"/>
      <c r="MBO110" s="6"/>
      <c r="MBP110" s="6"/>
      <c r="MBQ110" s="6"/>
      <c r="MBR110" s="6"/>
      <c r="MBS110" s="6"/>
      <c r="MBT110" s="6"/>
      <c r="MBU110" s="6"/>
      <c r="MBV110" s="6"/>
      <c r="MBW110" s="6"/>
      <c r="MBX110" s="6"/>
      <c r="MBY110" s="6"/>
      <c r="MBZ110" s="6"/>
      <c r="MCA110" s="6"/>
      <c r="MCB110" s="98"/>
      <c r="MCC110" s="6"/>
      <c r="MCD110" s="6"/>
      <c r="MCE110" s="6"/>
      <c r="MCF110" s="99"/>
      <c r="MCG110" s="6"/>
      <c r="MCH110" s="6"/>
      <c r="MCI110" s="6"/>
      <c r="MCJ110" s="6"/>
      <c r="MCK110" s="6"/>
      <c r="MCL110" s="6"/>
      <c r="MCM110" s="6"/>
      <c r="MCN110" s="6"/>
      <c r="MCO110" s="6"/>
      <c r="MCP110" s="100"/>
      <c r="MCQ110" s="101"/>
      <c r="MCR110" s="101"/>
      <c r="MCS110" s="6"/>
      <c r="MCT110" s="6"/>
      <c r="MCU110" s="6"/>
      <c r="MCV110" s="6"/>
      <c r="MCW110" s="102"/>
      <c r="MCX110" s="6"/>
      <c r="MCY110" s="102"/>
      <c r="MCZ110" s="6"/>
      <c r="MDA110" s="6"/>
      <c r="MDB110" s="6"/>
      <c r="MDC110" s="6"/>
      <c r="MDD110" s="6"/>
      <c r="MDE110" s="6"/>
      <c r="MDF110" s="6"/>
      <c r="MDG110" s="6"/>
      <c r="MDH110" s="6"/>
      <c r="MDI110" s="6"/>
      <c r="MDJ110" s="6"/>
      <c r="MDK110" s="6"/>
      <c r="MDL110" s="6"/>
      <c r="MDM110" s="6"/>
      <c r="MDN110" s="6"/>
      <c r="MDO110" s="6"/>
      <c r="MDP110" s="6"/>
      <c r="MDQ110" s="98"/>
      <c r="MDR110" s="6"/>
      <c r="MDS110" s="6"/>
      <c r="MDT110" s="6"/>
      <c r="MDU110" s="99"/>
      <c r="MDV110" s="6"/>
      <c r="MDW110" s="6"/>
      <c r="MDX110" s="6"/>
      <c r="MDY110" s="6"/>
      <c r="MDZ110" s="6"/>
      <c r="MEA110" s="6"/>
      <c r="MEB110" s="6"/>
      <c r="MEC110" s="6"/>
      <c r="MED110" s="6"/>
      <c r="MEE110" s="100"/>
      <c r="MEF110" s="101"/>
      <c r="MEG110" s="101"/>
      <c r="MEH110" s="6"/>
      <c r="MEI110" s="6"/>
      <c r="MEJ110" s="6"/>
      <c r="MEK110" s="6"/>
      <c r="MEL110" s="102"/>
      <c r="MEM110" s="6"/>
      <c r="MEN110" s="102"/>
      <c r="MEO110" s="6"/>
      <c r="MEP110" s="6"/>
      <c r="MEQ110" s="6"/>
      <c r="MER110" s="6"/>
      <c r="MES110" s="6"/>
      <c r="MET110" s="6"/>
      <c r="MEU110" s="6"/>
      <c r="MEV110" s="6"/>
      <c r="MEW110" s="6"/>
      <c r="MEX110" s="6"/>
      <c r="MEY110" s="6"/>
      <c r="MEZ110" s="6"/>
      <c r="MFA110" s="6"/>
      <c r="MFB110" s="6"/>
      <c r="MFC110" s="6"/>
      <c r="MFD110" s="6"/>
      <c r="MFE110" s="6"/>
      <c r="MFF110" s="98"/>
      <c r="MFG110" s="6"/>
      <c r="MFH110" s="6"/>
      <c r="MFI110" s="6"/>
      <c r="MFJ110" s="99"/>
      <c r="MFK110" s="6"/>
      <c r="MFL110" s="6"/>
      <c r="MFM110" s="6"/>
      <c r="MFN110" s="6"/>
      <c r="MFO110" s="6"/>
      <c r="MFP110" s="6"/>
      <c r="MFQ110" s="6"/>
      <c r="MFR110" s="6"/>
      <c r="MFS110" s="6"/>
      <c r="MFT110" s="100"/>
      <c r="MFU110" s="101"/>
      <c r="MFV110" s="101"/>
      <c r="MFW110" s="6"/>
      <c r="MFX110" s="6"/>
      <c r="MFY110" s="6"/>
      <c r="MFZ110" s="6"/>
      <c r="MGA110" s="102"/>
      <c r="MGB110" s="6"/>
      <c r="MGC110" s="102"/>
      <c r="MGD110" s="6"/>
      <c r="MGE110" s="6"/>
      <c r="MGF110" s="6"/>
      <c r="MGG110" s="6"/>
      <c r="MGH110" s="6"/>
      <c r="MGI110" s="6"/>
      <c r="MGJ110" s="6"/>
      <c r="MGK110" s="6"/>
      <c r="MGL110" s="6"/>
      <c r="MGM110" s="6"/>
      <c r="MGN110" s="6"/>
      <c r="MGO110" s="6"/>
      <c r="MGP110" s="6"/>
      <c r="MGQ110" s="6"/>
      <c r="MGR110" s="6"/>
      <c r="MGS110" s="6"/>
      <c r="MGT110" s="6"/>
      <c r="MGU110" s="98"/>
      <c r="MGV110" s="6"/>
      <c r="MGW110" s="6"/>
      <c r="MGX110" s="6"/>
      <c r="MGY110" s="99"/>
      <c r="MGZ110" s="6"/>
      <c r="MHA110" s="6"/>
      <c r="MHB110" s="6"/>
      <c r="MHC110" s="6"/>
      <c r="MHD110" s="6"/>
      <c r="MHE110" s="6"/>
      <c r="MHF110" s="6"/>
      <c r="MHG110" s="6"/>
      <c r="MHH110" s="6"/>
      <c r="MHI110" s="100"/>
      <c r="MHJ110" s="101"/>
      <c r="MHK110" s="101"/>
      <c r="MHL110" s="6"/>
      <c r="MHM110" s="6"/>
      <c r="MHN110" s="6"/>
      <c r="MHO110" s="6"/>
      <c r="MHP110" s="102"/>
      <c r="MHQ110" s="6"/>
      <c r="MHR110" s="102"/>
      <c r="MHS110" s="6"/>
      <c r="MHT110" s="6"/>
      <c r="MHU110" s="6"/>
      <c r="MHV110" s="6"/>
      <c r="MHW110" s="6"/>
      <c r="MHX110" s="6"/>
      <c r="MHY110" s="6"/>
      <c r="MHZ110" s="6"/>
      <c r="MIA110" s="6"/>
      <c r="MIB110" s="6"/>
      <c r="MIC110" s="6"/>
      <c r="MID110" s="6"/>
      <c r="MIE110" s="6"/>
      <c r="MIF110" s="6"/>
      <c r="MIG110" s="6"/>
      <c r="MIH110" s="6"/>
      <c r="MII110" s="6"/>
      <c r="MIJ110" s="98"/>
      <c r="MIK110" s="6"/>
      <c r="MIL110" s="6"/>
      <c r="MIM110" s="6"/>
      <c r="MIN110" s="99"/>
      <c r="MIO110" s="6"/>
      <c r="MIP110" s="6"/>
      <c r="MIQ110" s="6"/>
      <c r="MIR110" s="6"/>
      <c r="MIS110" s="6"/>
      <c r="MIT110" s="6"/>
      <c r="MIU110" s="6"/>
      <c r="MIV110" s="6"/>
      <c r="MIW110" s="6"/>
      <c r="MIX110" s="100"/>
      <c r="MIY110" s="101"/>
      <c r="MIZ110" s="101"/>
      <c r="MJA110" s="6"/>
      <c r="MJB110" s="6"/>
      <c r="MJC110" s="6"/>
      <c r="MJD110" s="6"/>
      <c r="MJE110" s="102"/>
      <c r="MJF110" s="6"/>
      <c r="MJG110" s="102"/>
      <c r="MJH110" s="6"/>
      <c r="MJI110" s="6"/>
      <c r="MJJ110" s="6"/>
      <c r="MJK110" s="6"/>
      <c r="MJL110" s="6"/>
      <c r="MJM110" s="6"/>
      <c r="MJN110" s="6"/>
      <c r="MJO110" s="6"/>
      <c r="MJP110" s="6"/>
      <c r="MJQ110" s="6"/>
      <c r="MJR110" s="6"/>
      <c r="MJS110" s="6"/>
      <c r="MJT110" s="6"/>
      <c r="MJU110" s="6"/>
      <c r="MJV110" s="6"/>
      <c r="MJW110" s="6"/>
      <c r="MJX110" s="6"/>
      <c r="MJY110" s="98"/>
      <c r="MJZ110" s="6"/>
      <c r="MKA110" s="6"/>
      <c r="MKB110" s="6"/>
      <c r="MKC110" s="99"/>
      <c r="MKD110" s="6"/>
      <c r="MKE110" s="6"/>
      <c r="MKF110" s="6"/>
      <c r="MKG110" s="6"/>
      <c r="MKH110" s="6"/>
      <c r="MKI110" s="6"/>
      <c r="MKJ110" s="6"/>
      <c r="MKK110" s="6"/>
      <c r="MKL110" s="6"/>
      <c r="MKM110" s="100"/>
      <c r="MKN110" s="101"/>
      <c r="MKO110" s="101"/>
      <c r="MKP110" s="6"/>
      <c r="MKQ110" s="6"/>
      <c r="MKR110" s="6"/>
      <c r="MKS110" s="6"/>
      <c r="MKT110" s="102"/>
      <c r="MKU110" s="6"/>
      <c r="MKV110" s="102"/>
      <c r="MKW110" s="6"/>
      <c r="MKX110" s="6"/>
      <c r="MKY110" s="6"/>
      <c r="MKZ110" s="6"/>
      <c r="MLA110" s="6"/>
      <c r="MLB110" s="6"/>
      <c r="MLC110" s="6"/>
      <c r="MLD110" s="6"/>
      <c r="MLE110" s="6"/>
      <c r="MLF110" s="6"/>
      <c r="MLG110" s="6"/>
      <c r="MLH110" s="6"/>
      <c r="MLI110" s="6"/>
      <c r="MLJ110" s="6"/>
      <c r="MLK110" s="6"/>
      <c r="MLL110" s="6"/>
      <c r="MLM110" s="6"/>
      <c r="MLN110" s="98"/>
      <c r="MLO110" s="6"/>
      <c r="MLP110" s="6"/>
      <c r="MLQ110" s="6"/>
      <c r="MLR110" s="99"/>
      <c r="MLS110" s="6"/>
      <c r="MLT110" s="6"/>
      <c r="MLU110" s="6"/>
      <c r="MLV110" s="6"/>
      <c r="MLW110" s="6"/>
      <c r="MLX110" s="6"/>
      <c r="MLY110" s="6"/>
      <c r="MLZ110" s="6"/>
      <c r="MMA110" s="6"/>
      <c r="MMB110" s="100"/>
      <c r="MMC110" s="101"/>
      <c r="MMD110" s="101"/>
      <c r="MME110" s="6"/>
      <c r="MMF110" s="6"/>
      <c r="MMG110" s="6"/>
      <c r="MMH110" s="6"/>
      <c r="MMI110" s="102"/>
      <c r="MMJ110" s="6"/>
      <c r="MMK110" s="102"/>
      <c r="MML110" s="6"/>
      <c r="MMM110" s="6"/>
      <c r="MMN110" s="6"/>
      <c r="MMO110" s="6"/>
      <c r="MMP110" s="6"/>
      <c r="MMQ110" s="6"/>
      <c r="MMR110" s="6"/>
      <c r="MMS110" s="6"/>
      <c r="MMT110" s="6"/>
      <c r="MMU110" s="6"/>
      <c r="MMV110" s="6"/>
      <c r="MMW110" s="6"/>
      <c r="MMX110" s="6"/>
      <c r="MMY110" s="6"/>
      <c r="MMZ110" s="6"/>
      <c r="MNA110" s="6"/>
      <c r="MNB110" s="6"/>
      <c r="MNC110" s="98"/>
      <c r="MND110" s="6"/>
      <c r="MNE110" s="6"/>
      <c r="MNF110" s="6"/>
      <c r="MNG110" s="99"/>
      <c r="MNH110" s="6"/>
      <c r="MNI110" s="6"/>
      <c r="MNJ110" s="6"/>
      <c r="MNK110" s="6"/>
      <c r="MNL110" s="6"/>
      <c r="MNM110" s="6"/>
      <c r="MNN110" s="6"/>
      <c r="MNO110" s="6"/>
      <c r="MNP110" s="6"/>
      <c r="MNQ110" s="100"/>
      <c r="MNR110" s="101"/>
      <c r="MNS110" s="101"/>
      <c r="MNT110" s="6"/>
      <c r="MNU110" s="6"/>
      <c r="MNV110" s="6"/>
      <c r="MNW110" s="6"/>
      <c r="MNX110" s="102"/>
      <c r="MNY110" s="6"/>
      <c r="MNZ110" s="102"/>
      <c r="MOA110" s="6"/>
      <c r="MOB110" s="6"/>
      <c r="MOC110" s="6"/>
      <c r="MOD110" s="6"/>
      <c r="MOE110" s="6"/>
      <c r="MOF110" s="6"/>
      <c r="MOG110" s="6"/>
      <c r="MOH110" s="6"/>
      <c r="MOI110" s="6"/>
      <c r="MOJ110" s="6"/>
      <c r="MOK110" s="6"/>
      <c r="MOL110" s="6"/>
      <c r="MOM110" s="6"/>
      <c r="MON110" s="6"/>
      <c r="MOO110" s="6"/>
      <c r="MOP110" s="6"/>
      <c r="MOQ110" s="6"/>
      <c r="MOR110" s="98"/>
      <c r="MOS110" s="6"/>
      <c r="MOT110" s="6"/>
      <c r="MOU110" s="6"/>
      <c r="MOV110" s="99"/>
      <c r="MOW110" s="6"/>
      <c r="MOX110" s="6"/>
      <c r="MOY110" s="6"/>
      <c r="MOZ110" s="6"/>
      <c r="MPA110" s="6"/>
      <c r="MPB110" s="6"/>
      <c r="MPC110" s="6"/>
      <c r="MPD110" s="6"/>
      <c r="MPE110" s="6"/>
      <c r="MPF110" s="100"/>
      <c r="MPG110" s="101"/>
      <c r="MPH110" s="101"/>
      <c r="MPI110" s="6"/>
      <c r="MPJ110" s="6"/>
      <c r="MPK110" s="6"/>
      <c r="MPL110" s="6"/>
      <c r="MPM110" s="102"/>
      <c r="MPN110" s="6"/>
      <c r="MPO110" s="102"/>
      <c r="MPP110" s="6"/>
      <c r="MPQ110" s="6"/>
      <c r="MPR110" s="6"/>
      <c r="MPS110" s="6"/>
      <c r="MPT110" s="6"/>
      <c r="MPU110" s="6"/>
      <c r="MPV110" s="6"/>
      <c r="MPW110" s="6"/>
      <c r="MPX110" s="6"/>
      <c r="MPY110" s="6"/>
      <c r="MPZ110" s="6"/>
      <c r="MQA110" s="6"/>
      <c r="MQB110" s="6"/>
      <c r="MQC110" s="6"/>
      <c r="MQD110" s="6"/>
      <c r="MQE110" s="6"/>
      <c r="MQF110" s="6"/>
      <c r="MQG110" s="98"/>
      <c r="MQH110" s="6"/>
      <c r="MQI110" s="6"/>
      <c r="MQJ110" s="6"/>
      <c r="MQK110" s="99"/>
      <c r="MQL110" s="6"/>
      <c r="MQM110" s="6"/>
      <c r="MQN110" s="6"/>
      <c r="MQO110" s="6"/>
      <c r="MQP110" s="6"/>
      <c r="MQQ110" s="6"/>
      <c r="MQR110" s="6"/>
      <c r="MQS110" s="6"/>
      <c r="MQT110" s="6"/>
      <c r="MQU110" s="100"/>
      <c r="MQV110" s="101"/>
      <c r="MQW110" s="101"/>
      <c r="MQX110" s="6"/>
      <c r="MQY110" s="6"/>
      <c r="MQZ110" s="6"/>
      <c r="MRA110" s="6"/>
      <c r="MRB110" s="102"/>
      <c r="MRC110" s="6"/>
      <c r="MRD110" s="102"/>
      <c r="MRE110" s="6"/>
      <c r="MRF110" s="6"/>
      <c r="MRG110" s="6"/>
      <c r="MRH110" s="6"/>
      <c r="MRI110" s="6"/>
      <c r="MRJ110" s="6"/>
      <c r="MRK110" s="6"/>
      <c r="MRL110" s="6"/>
      <c r="MRM110" s="6"/>
      <c r="MRN110" s="6"/>
      <c r="MRO110" s="6"/>
      <c r="MRP110" s="6"/>
      <c r="MRQ110" s="6"/>
      <c r="MRR110" s="6"/>
      <c r="MRS110" s="6"/>
      <c r="MRT110" s="6"/>
      <c r="MRU110" s="6"/>
      <c r="MRV110" s="98"/>
      <c r="MRW110" s="6"/>
      <c r="MRX110" s="6"/>
      <c r="MRY110" s="6"/>
      <c r="MRZ110" s="99"/>
      <c r="MSA110" s="6"/>
      <c r="MSB110" s="6"/>
      <c r="MSC110" s="6"/>
      <c r="MSD110" s="6"/>
      <c r="MSE110" s="6"/>
      <c r="MSF110" s="6"/>
      <c r="MSG110" s="6"/>
      <c r="MSH110" s="6"/>
      <c r="MSI110" s="6"/>
      <c r="MSJ110" s="100"/>
      <c r="MSK110" s="101"/>
      <c r="MSL110" s="101"/>
      <c r="MSM110" s="6"/>
      <c r="MSN110" s="6"/>
      <c r="MSO110" s="6"/>
      <c r="MSP110" s="6"/>
      <c r="MSQ110" s="102"/>
      <c r="MSR110" s="6"/>
      <c r="MSS110" s="102"/>
      <c r="MST110" s="6"/>
      <c r="MSU110" s="6"/>
      <c r="MSV110" s="6"/>
      <c r="MSW110" s="6"/>
      <c r="MSX110" s="6"/>
      <c r="MSY110" s="6"/>
      <c r="MSZ110" s="6"/>
      <c r="MTA110" s="6"/>
      <c r="MTB110" s="6"/>
      <c r="MTC110" s="6"/>
      <c r="MTD110" s="6"/>
      <c r="MTE110" s="6"/>
      <c r="MTF110" s="6"/>
      <c r="MTG110" s="6"/>
      <c r="MTH110" s="6"/>
      <c r="MTI110" s="6"/>
      <c r="MTJ110" s="6"/>
      <c r="MTK110" s="98"/>
      <c r="MTL110" s="6"/>
      <c r="MTM110" s="6"/>
      <c r="MTN110" s="6"/>
      <c r="MTO110" s="99"/>
      <c r="MTP110" s="6"/>
      <c r="MTQ110" s="6"/>
      <c r="MTR110" s="6"/>
      <c r="MTS110" s="6"/>
      <c r="MTT110" s="6"/>
      <c r="MTU110" s="6"/>
      <c r="MTV110" s="6"/>
      <c r="MTW110" s="6"/>
      <c r="MTX110" s="6"/>
      <c r="MTY110" s="100"/>
      <c r="MTZ110" s="101"/>
      <c r="MUA110" s="101"/>
      <c r="MUB110" s="6"/>
      <c r="MUC110" s="6"/>
      <c r="MUD110" s="6"/>
      <c r="MUE110" s="6"/>
      <c r="MUF110" s="102"/>
      <c r="MUG110" s="6"/>
      <c r="MUH110" s="102"/>
      <c r="MUI110" s="6"/>
      <c r="MUJ110" s="6"/>
      <c r="MUK110" s="6"/>
      <c r="MUL110" s="6"/>
      <c r="MUM110" s="6"/>
      <c r="MUN110" s="6"/>
      <c r="MUO110" s="6"/>
      <c r="MUP110" s="6"/>
      <c r="MUQ110" s="6"/>
      <c r="MUR110" s="6"/>
      <c r="MUS110" s="6"/>
      <c r="MUT110" s="6"/>
      <c r="MUU110" s="6"/>
      <c r="MUV110" s="6"/>
      <c r="MUW110" s="6"/>
      <c r="MUX110" s="6"/>
      <c r="MUY110" s="6"/>
      <c r="MUZ110" s="98"/>
      <c r="MVA110" s="6"/>
      <c r="MVB110" s="6"/>
      <c r="MVC110" s="6"/>
      <c r="MVD110" s="99"/>
      <c r="MVE110" s="6"/>
      <c r="MVF110" s="6"/>
      <c r="MVG110" s="6"/>
      <c r="MVH110" s="6"/>
      <c r="MVI110" s="6"/>
      <c r="MVJ110" s="6"/>
      <c r="MVK110" s="6"/>
      <c r="MVL110" s="6"/>
      <c r="MVM110" s="6"/>
      <c r="MVN110" s="100"/>
      <c r="MVO110" s="101"/>
      <c r="MVP110" s="101"/>
      <c r="MVQ110" s="6"/>
      <c r="MVR110" s="6"/>
      <c r="MVS110" s="6"/>
      <c r="MVT110" s="6"/>
      <c r="MVU110" s="102"/>
      <c r="MVV110" s="6"/>
      <c r="MVW110" s="102"/>
      <c r="MVX110" s="6"/>
      <c r="MVY110" s="6"/>
      <c r="MVZ110" s="6"/>
      <c r="MWA110" s="6"/>
      <c r="MWB110" s="6"/>
      <c r="MWC110" s="6"/>
      <c r="MWD110" s="6"/>
      <c r="MWE110" s="6"/>
      <c r="MWF110" s="6"/>
      <c r="MWG110" s="6"/>
      <c r="MWH110" s="6"/>
      <c r="MWI110" s="6"/>
      <c r="MWJ110" s="6"/>
      <c r="MWK110" s="6"/>
      <c r="MWL110" s="6"/>
      <c r="MWM110" s="6"/>
      <c r="MWN110" s="6"/>
      <c r="MWO110" s="98"/>
      <c r="MWP110" s="6"/>
      <c r="MWQ110" s="6"/>
      <c r="MWR110" s="6"/>
      <c r="MWS110" s="99"/>
      <c r="MWT110" s="6"/>
      <c r="MWU110" s="6"/>
      <c r="MWV110" s="6"/>
      <c r="MWW110" s="6"/>
      <c r="MWX110" s="6"/>
      <c r="MWY110" s="6"/>
      <c r="MWZ110" s="6"/>
      <c r="MXA110" s="6"/>
      <c r="MXB110" s="6"/>
      <c r="MXC110" s="100"/>
      <c r="MXD110" s="101"/>
      <c r="MXE110" s="101"/>
      <c r="MXF110" s="6"/>
      <c r="MXG110" s="6"/>
      <c r="MXH110" s="6"/>
      <c r="MXI110" s="6"/>
      <c r="MXJ110" s="102"/>
      <c r="MXK110" s="6"/>
      <c r="MXL110" s="102"/>
      <c r="MXM110" s="6"/>
      <c r="MXN110" s="6"/>
      <c r="MXO110" s="6"/>
      <c r="MXP110" s="6"/>
      <c r="MXQ110" s="6"/>
      <c r="MXR110" s="6"/>
      <c r="MXS110" s="6"/>
      <c r="MXT110" s="6"/>
      <c r="MXU110" s="6"/>
      <c r="MXV110" s="6"/>
      <c r="MXW110" s="6"/>
      <c r="MXX110" s="6"/>
      <c r="MXY110" s="6"/>
      <c r="MXZ110" s="6"/>
      <c r="MYA110" s="6"/>
      <c r="MYB110" s="6"/>
      <c r="MYC110" s="6"/>
      <c r="MYD110" s="98"/>
      <c r="MYE110" s="6"/>
      <c r="MYF110" s="6"/>
      <c r="MYG110" s="6"/>
      <c r="MYH110" s="99"/>
      <c r="MYI110" s="6"/>
      <c r="MYJ110" s="6"/>
      <c r="MYK110" s="6"/>
      <c r="MYL110" s="6"/>
      <c r="MYM110" s="6"/>
      <c r="MYN110" s="6"/>
      <c r="MYO110" s="6"/>
      <c r="MYP110" s="6"/>
      <c r="MYQ110" s="6"/>
      <c r="MYR110" s="100"/>
      <c r="MYS110" s="101"/>
      <c r="MYT110" s="101"/>
      <c r="MYU110" s="6"/>
      <c r="MYV110" s="6"/>
      <c r="MYW110" s="6"/>
      <c r="MYX110" s="6"/>
      <c r="MYY110" s="102"/>
      <c r="MYZ110" s="6"/>
      <c r="MZA110" s="102"/>
      <c r="MZB110" s="6"/>
      <c r="MZC110" s="6"/>
      <c r="MZD110" s="6"/>
      <c r="MZE110" s="6"/>
      <c r="MZF110" s="6"/>
      <c r="MZG110" s="6"/>
      <c r="MZH110" s="6"/>
      <c r="MZI110" s="6"/>
      <c r="MZJ110" s="6"/>
      <c r="MZK110" s="6"/>
      <c r="MZL110" s="6"/>
      <c r="MZM110" s="6"/>
      <c r="MZN110" s="6"/>
      <c r="MZO110" s="6"/>
      <c r="MZP110" s="6"/>
      <c r="MZQ110" s="6"/>
      <c r="MZR110" s="6"/>
      <c r="MZS110" s="98"/>
      <c r="MZT110" s="6"/>
      <c r="MZU110" s="6"/>
      <c r="MZV110" s="6"/>
      <c r="MZW110" s="99"/>
      <c r="MZX110" s="6"/>
      <c r="MZY110" s="6"/>
      <c r="MZZ110" s="6"/>
      <c r="NAA110" s="6"/>
      <c r="NAB110" s="6"/>
      <c r="NAC110" s="6"/>
      <c r="NAD110" s="6"/>
      <c r="NAE110" s="6"/>
      <c r="NAF110" s="6"/>
      <c r="NAG110" s="100"/>
      <c r="NAH110" s="101"/>
      <c r="NAI110" s="101"/>
      <c r="NAJ110" s="6"/>
      <c r="NAK110" s="6"/>
      <c r="NAL110" s="6"/>
      <c r="NAM110" s="6"/>
      <c r="NAN110" s="102"/>
      <c r="NAO110" s="6"/>
      <c r="NAP110" s="102"/>
      <c r="NAQ110" s="6"/>
      <c r="NAR110" s="6"/>
      <c r="NAS110" s="6"/>
      <c r="NAT110" s="6"/>
      <c r="NAU110" s="6"/>
      <c r="NAV110" s="6"/>
      <c r="NAW110" s="6"/>
      <c r="NAX110" s="6"/>
      <c r="NAY110" s="6"/>
      <c r="NAZ110" s="6"/>
      <c r="NBA110" s="6"/>
      <c r="NBB110" s="6"/>
      <c r="NBC110" s="6"/>
      <c r="NBD110" s="6"/>
      <c r="NBE110" s="6"/>
      <c r="NBF110" s="6"/>
      <c r="NBG110" s="6"/>
      <c r="NBH110" s="98"/>
      <c r="NBI110" s="6"/>
      <c r="NBJ110" s="6"/>
      <c r="NBK110" s="6"/>
      <c r="NBL110" s="99"/>
      <c r="NBM110" s="6"/>
      <c r="NBN110" s="6"/>
      <c r="NBO110" s="6"/>
      <c r="NBP110" s="6"/>
      <c r="NBQ110" s="6"/>
      <c r="NBR110" s="6"/>
      <c r="NBS110" s="6"/>
      <c r="NBT110" s="6"/>
      <c r="NBU110" s="6"/>
      <c r="NBV110" s="100"/>
      <c r="NBW110" s="101"/>
      <c r="NBX110" s="101"/>
      <c r="NBY110" s="6"/>
      <c r="NBZ110" s="6"/>
      <c r="NCA110" s="6"/>
      <c r="NCB110" s="6"/>
      <c r="NCC110" s="102"/>
      <c r="NCD110" s="6"/>
      <c r="NCE110" s="102"/>
      <c r="NCF110" s="6"/>
      <c r="NCG110" s="6"/>
      <c r="NCH110" s="6"/>
      <c r="NCI110" s="6"/>
      <c r="NCJ110" s="6"/>
      <c r="NCK110" s="6"/>
      <c r="NCL110" s="6"/>
      <c r="NCM110" s="6"/>
      <c r="NCN110" s="6"/>
      <c r="NCO110" s="6"/>
      <c r="NCP110" s="6"/>
      <c r="NCQ110" s="6"/>
      <c r="NCR110" s="6"/>
      <c r="NCS110" s="6"/>
      <c r="NCT110" s="6"/>
      <c r="NCU110" s="6"/>
      <c r="NCV110" s="6"/>
      <c r="NCW110" s="98"/>
      <c r="NCX110" s="6"/>
      <c r="NCY110" s="6"/>
      <c r="NCZ110" s="6"/>
      <c r="NDA110" s="99"/>
      <c r="NDB110" s="6"/>
      <c r="NDC110" s="6"/>
      <c r="NDD110" s="6"/>
      <c r="NDE110" s="6"/>
      <c r="NDF110" s="6"/>
      <c r="NDG110" s="6"/>
      <c r="NDH110" s="6"/>
      <c r="NDI110" s="6"/>
      <c r="NDJ110" s="6"/>
      <c r="NDK110" s="100"/>
      <c r="NDL110" s="101"/>
      <c r="NDM110" s="101"/>
      <c r="NDN110" s="6"/>
      <c r="NDO110" s="6"/>
      <c r="NDP110" s="6"/>
      <c r="NDQ110" s="6"/>
      <c r="NDR110" s="102"/>
      <c r="NDS110" s="6"/>
      <c r="NDT110" s="102"/>
      <c r="NDU110" s="6"/>
      <c r="NDV110" s="6"/>
      <c r="NDW110" s="6"/>
      <c r="NDX110" s="6"/>
      <c r="NDY110" s="6"/>
      <c r="NDZ110" s="6"/>
      <c r="NEA110" s="6"/>
      <c r="NEB110" s="6"/>
      <c r="NEC110" s="6"/>
      <c r="NED110" s="6"/>
      <c r="NEE110" s="6"/>
      <c r="NEF110" s="6"/>
      <c r="NEG110" s="6"/>
      <c r="NEH110" s="6"/>
      <c r="NEI110" s="6"/>
      <c r="NEJ110" s="6"/>
      <c r="NEK110" s="6"/>
      <c r="NEL110" s="98"/>
      <c r="NEM110" s="6"/>
      <c r="NEN110" s="6"/>
      <c r="NEO110" s="6"/>
      <c r="NEP110" s="99"/>
      <c r="NEQ110" s="6"/>
      <c r="NER110" s="6"/>
      <c r="NES110" s="6"/>
      <c r="NET110" s="6"/>
      <c r="NEU110" s="6"/>
      <c r="NEV110" s="6"/>
      <c r="NEW110" s="6"/>
      <c r="NEX110" s="6"/>
      <c r="NEY110" s="6"/>
      <c r="NEZ110" s="100"/>
      <c r="NFA110" s="101"/>
      <c r="NFB110" s="101"/>
      <c r="NFC110" s="6"/>
      <c r="NFD110" s="6"/>
      <c r="NFE110" s="6"/>
      <c r="NFF110" s="6"/>
      <c r="NFG110" s="102"/>
      <c r="NFH110" s="6"/>
      <c r="NFI110" s="102"/>
      <c r="NFJ110" s="6"/>
      <c r="NFK110" s="6"/>
      <c r="NFL110" s="6"/>
      <c r="NFM110" s="6"/>
      <c r="NFN110" s="6"/>
      <c r="NFO110" s="6"/>
      <c r="NFP110" s="6"/>
      <c r="NFQ110" s="6"/>
      <c r="NFR110" s="6"/>
      <c r="NFS110" s="6"/>
      <c r="NFT110" s="6"/>
      <c r="NFU110" s="6"/>
      <c r="NFV110" s="6"/>
      <c r="NFW110" s="6"/>
      <c r="NFX110" s="6"/>
      <c r="NFY110" s="6"/>
      <c r="NFZ110" s="6"/>
      <c r="NGA110" s="98"/>
      <c r="NGB110" s="6"/>
      <c r="NGC110" s="6"/>
      <c r="NGD110" s="6"/>
      <c r="NGE110" s="99"/>
      <c r="NGF110" s="6"/>
      <c r="NGG110" s="6"/>
      <c r="NGH110" s="6"/>
      <c r="NGI110" s="6"/>
      <c r="NGJ110" s="6"/>
      <c r="NGK110" s="6"/>
      <c r="NGL110" s="6"/>
      <c r="NGM110" s="6"/>
      <c r="NGN110" s="6"/>
      <c r="NGO110" s="100"/>
      <c r="NGP110" s="101"/>
      <c r="NGQ110" s="101"/>
      <c r="NGR110" s="6"/>
      <c r="NGS110" s="6"/>
      <c r="NGT110" s="6"/>
      <c r="NGU110" s="6"/>
      <c r="NGV110" s="102"/>
      <c r="NGW110" s="6"/>
      <c r="NGX110" s="102"/>
      <c r="NGY110" s="6"/>
      <c r="NGZ110" s="6"/>
      <c r="NHA110" s="6"/>
      <c r="NHB110" s="6"/>
      <c r="NHC110" s="6"/>
      <c r="NHD110" s="6"/>
      <c r="NHE110" s="6"/>
      <c r="NHF110" s="6"/>
      <c r="NHG110" s="6"/>
      <c r="NHH110" s="6"/>
      <c r="NHI110" s="6"/>
      <c r="NHJ110" s="6"/>
      <c r="NHK110" s="6"/>
      <c r="NHL110" s="6"/>
      <c r="NHM110" s="6"/>
      <c r="NHN110" s="6"/>
      <c r="NHO110" s="6"/>
      <c r="NHP110" s="98"/>
      <c r="NHQ110" s="6"/>
      <c r="NHR110" s="6"/>
      <c r="NHS110" s="6"/>
      <c r="NHT110" s="99"/>
      <c r="NHU110" s="6"/>
      <c r="NHV110" s="6"/>
      <c r="NHW110" s="6"/>
      <c r="NHX110" s="6"/>
      <c r="NHY110" s="6"/>
      <c r="NHZ110" s="6"/>
      <c r="NIA110" s="6"/>
      <c r="NIB110" s="6"/>
      <c r="NIC110" s="6"/>
      <c r="NID110" s="100"/>
      <c r="NIE110" s="101"/>
      <c r="NIF110" s="101"/>
      <c r="NIG110" s="6"/>
      <c r="NIH110" s="6"/>
      <c r="NII110" s="6"/>
      <c r="NIJ110" s="6"/>
      <c r="NIK110" s="102"/>
      <c r="NIL110" s="6"/>
      <c r="NIM110" s="102"/>
      <c r="NIN110" s="6"/>
      <c r="NIO110" s="6"/>
      <c r="NIP110" s="6"/>
      <c r="NIQ110" s="6"/>
      <c r="NIR110" s="6"/>
      <c r="NIS110" s="6"/>
      <c r="NIT110" s="6"/>
      <c r="NIU110" s="6"/>
      <c r="NIV110" s="6"/>
      <c r="NIW110" s="6"/>
      <c r="NIX110" s="6"/>
      <c r="NIY110" s="6"/>
      <c r="NIZ110" s="6"/>
      <c r="NJA110" s="6"/>
      <c r="NJB110" s="6"/>
      <c r="NJC110" s="6"/>
      <c r="NJD110" s="6"/>
      <c r="NJE110" s="98"/>
      <c r="NJF110" s="6"/>
      <c r="NJG110" s="6"/>
      <c r="NJH110" s="6"/>
      <c r="NJI110" s="99"/>
      <c r="NJJ110" s="6"/>
      <c r="NJK110" s="6"/>
      <c r="NJL110" s="6"/>
      <c r="NJM110" s="6"/>
      <c r="NJN110" s="6"/>
      <c r="NJO110" s="6"/>
      <c r="NJP110" s="6"/>
      <c r="NJQ110" s="6"/>
      <c r="NJR110" s="6"/>
      <c r="NJS110" s="100"/>
      <c r="NJT110" s="101"/>
      <c r="NJU110" s="101"/>
      <c r="NJV110" s="6"/>
      <c r="NJW110" s="6"/>
      <c r="NJX110" s="6"/>
      <c r="NJY110" s="6"/>
      <c r="NJZ110" s="102"/>
      <c r="NKA110" s="6"/>
      <c r="NKB110" s="102"/>
      <c r="NKC110" s="6"/>
      <c r="NKD110" s="6"/>
      <c r="NKE110" s="6"/>
      <c r="NKF110" s="6"/>
      <c r="NKG110" s="6"/>
      <c r="NKH110" s="6"/>
      <c r="NKI110" s="6"/>
      <c r="NKJ110" s="6"/>
      <c r="NKK110" s="6"/>
      <c r="NKL110" s="6"/>
      <c r="NKM110" s="6"/>
      <c r="NKN110" s="6"/>
      <c r="NKO110" s="6"/>
      <c r="NKP110" s="6"/>
      <c r="NKQ110" s="6"/>
      <c r="NKR110" s="6"/>
      <c r="NKS110" s="6"/>
      <c r="NKT110" s="98"/>
      <c r="NKU110" s="6"/>
      <c r="NKV110" s="6"/>
      <c r="NKW110" s="6"/>
      <c r="NKX110" s="99"/>
      <c r="NKY110" s="6"/>
      <c r="NKZ110" s="6"/>
      <c r="NLA110" s="6"/>
      <c r="NLB110" s="6"/>
      <c r="NLC110" s="6"/>
      <c r="NLD110" s="6"/>
      <c r="NLE110" s="6"/>
      <c r="NLF110" s="6"/>
      <c r="NLG110" s="6"/>
      <c r="NLH110" s="100"/>
      <c r="NLI110" s="101"/>
      <c r="NLJ110" s="101"/>
      <c r="NLK110" s="6"/>
      <c r="NLL110" s="6"/>
      <c r="NLM110" s="6"/>
      <c r="NLN110" s="6"/>
      <c r="NLO110" s="102"/>
      <c r="NLP110" s="6"/>
      <c r="NLQ110" s="102"/>
      <c r="NLR110" s="6"/>
      <c r="NLS110" s="6"/>
      <c r="NLT110" s="6"/>
      <c r="NLU110" s="6"/>
      <c r="NLV110" s="6"/>
      <c r="NLW110" s="6"/>
      <c r="NLX110" s="6"/>
      <c r="NLY110" s="6"/>
      <c r="NLZ110" s="6"/>
      <c r="NMA110" s="6"/>
      <c r="NMB110" s="6"/>
      <c r="NMC110" s="6"/>
      <c r="NMD110" s="6"/>
      <c r="NME110" s="6"/>
      <c r="NMF110" s="6"/>
      <c r="NMG110" s="6"/>
      <c r="NMH110" s="6"/>
      <c r="NMI110" s="98"/>
      <c r="NMJ110" s="6"/>
      <c r="NMK110" s="6"/>
      <c r="NML110" s="6"/>
      <c r="NMM110" s="99"/>
      <c r="NMN110" s="6"/>
      <c r="NMO110" s="6"/>
      <c r="NMP110" s="6"/>
      <c r="NMQ110" s="6"/>
      <c r="NMR110" s="6"/>
      <c r="NMS110" s="6"/>
      <c r="NMT110" s="6"/>
      <c r="NMU110" s="6"/>
      <c r="NMV110" s="6"/>
      <c r="NMW110" s="100"/>
      <c r="NMX110" s="101"/>
      <c r="NMY110" s="101"/>
      <c r="NMZ110" s="6"/>
      <c r="NNA110" s="6"/>
      <c r="NNB110" s="6"/>
      <c r="NNC110" s="6"/>
      <c r="NND110" s="102"/>
      <c r="NNE110" s="6"/>
      <c r="NNF110" s="102"/>
      <c r="NNG110" s="6"/>
      <c r="NNH110" s="6"/>
      <c r="NNI110" s="6"/>
      <c r="NNJ110" s="6"/>
      <c r="NNK110" s="6"/>
      <c r="NNL110" s="6"/>
      <c r="NNM110" s="6"/>
      <c r="NNN110" s="6"/>
      <c r="NNO110" s="6"/>
      <c r="NNP110" s="6"/>
      <c r="NNQ110" s="6"/>
      <c r="NNR110" s="6"/>
      <c r="NNS110" s="6"/>
      <c r="NNT110" s="6"/>
      <c r="NNU110" s="6"/>
      <c r="NNV110" s="6"/>
      <c r="NNW110" s="6"/>
      <c r="NNX110" s="98"/>
      <c r="NNY110" s="6"/>
      <c r="NNZ110" s="6"/>
      <c r="NOA110" s="6"/>
      <c r="NOB110" s="99"/>
      <c r="NOC110" s="6"/>
      <c r="NOD110" s="6"/>
      <c r="NOE110" s="6"/>
      <c r="NOF110" s="6"/>
      <c r="NOG110" s="6"/>
      <c r="NOH110" s="6"/>
      <c r="NOI110" s="6"/>
      <c r="NOJ110" s="6"/>
      <c r="NOK110" s="6"/>
      <c r="NOL110" s="100"/>
      <c r="NOM110" s="101"/>
      <c r="NON110" s="101"/>
      <c r="NOO110" s="6"/>
      <c r="NOP110" s="6"/>
      <c r="NOQ110" s="6"/>
      <c r="NOR110" s="6"/>
      <c r="NOS110" s="102"/>
      <c r="NOT110" s="6"/>
      <c r="NOU110" s="102"/>
      <c r="NOV110" s="6"/>
      <c r="NOW110" s="6"/>
      <c r="NOX110" s="6"/>
      <c r="NOY110" s="6"/>
      <c r="NOZ110" s="6"/>
      <c r="NPA110" s="6"/>
      <c r="NPB110" s="6"/>
      <c r="NPC110" s="6"/>
      <c r="NPD110" s="6"/>
      <c r="NPE110" s="6"/>
      <c r="NPF110" s="6"/>
      <c r="NPG110" s="6"/>
      <c r="NPH110" s="6"/>
      <c r="NPI110" s="6"/>
      <c r="NPJ110" s="6"/>
      <c r="NPK110" s="6"/>
      <c r="NPL110" s="6"/>
      <c r="NPM110" s="98"/>
      <c r="NPN110" s="6"/>
      <c r="NPO110" s="6"/>
      <c r="NPP110" s="6"/>
      <c r="NPQ110" s="99"/>
      <c r="NPR110" s="6"/>
      <c r="NPS110" s="6"/>
      <c r="NPT110" s="6"/>
      <c r="NPU110" s="6"/>
      <c r="NPV110" s="6"/>
      <c r="NPW110" s="6"/>
      <c r="NPX110" s="6"/>
      <c r="NPY110" s="6"/>
      <c r="NPZ110" s="6"/>
      <c r="NQA110" s="100"/>
      <c r="NQB110" s="101"/>
      <c r="NQC110" s="101"/>
      <c r="NQD110" s="6"/>
      <c r="NQE110" s="6"/>
      <c r="NQF110" s="6"/>
      <c r="NQG110" s="6"/>
      <c r="NQH110" s="102"/>
      <c r="NQI110" s="6"/>
      <c r="NQJ110" s="102"/>
      <c r="NQK110" s="6"/>
      <c r="NQL110" s="6"/>
      <c r="NQM110" s="6"/>
      <c r="NQN110" s="6"/>
      <c r="NQO110" s="6"/>
      <c r="NQP110" s="6"/>
      <c r="NQQ110" s="6"/>
      <c r="NQR110" s="6"/>
      <c r="NQS110" s="6"/>
      <c r="NQT110" s="6"/>
      <c r="NQU110" s="6"/>
      <c r="NQV110" s="6"/>
      <c r="NQW110" s="6"/>
      <c r="NQX110" s="6"/>
      <c r="NQY110" s="6"/>
      <c r="NQZ110" s="6"/>
      <c r="NRA110" s="6"/>
      <c r="NRB110" s="98"/>
      <c r="NRC110" s="6"/>
      <c r="NRD110" s="6"/>
      <c r="NRE110" s="6"/>
      <c r="NRF110" s="99"/>
      <c r="NRG110" s="6"/>
      <c r="NRH110" s="6"/>
      <c r="NRI110" s="6"/>
      <c r="NRJ110" s="6"/>
      <c r="NRK110" s="6"/>
      <c r="NRL110" s="6"/>
      <c r="NRM110" s="6"/>
      <c r="NRN110" s="6"/>
      <c r="NRO110" s="6"/>
      <c r="NRP110" s="100"/>
      <c r="NRQ110" s="101"/>
      <c r="NRR110" s="101"/>
      <c r="NRS110" s="6"/>
      <c r="NRT110" s="6"/>
      <c r="NRU110" s="6"/>
      <c r="NRV110" s="6"/>
      <c r="NRW110" s="102"/>
      <c r="NRX110" s="6"/>
      <c r="NRY110" s="102"/>
      <c r="NRZ110" s="6"/>
      <c r="NSA110" s="6"/>
      <c r="NSB110" s="6"/>
      <c r="NSC110" s="6"/>
      <c r="NSD110" s="6"/>
      <c r="NSE110" s="6"/>
      <c r="NSF110" s="6"/>
      <c r="NSG110" s="6"/>
      <c r="NSH110" s="6"/>
      <c r="NSI110" s="6"/>
      <c r="NSJ110" s="6"/>
      <c r="NSK110" s="6"/>
      <c r="NSL110" s="6"/>
      <c r="NSM110" s="6"/>
      <c r="NSN110" s="6"/>
      <c r="NSO110" s="6"/>
      <c r="NSP110" s="6"/>
      <c r="NSQ110" s="98"/>
      <c r="NSR110" s="6"/>
      <c r="NSS110" s="6"/>
      <c r="NST110" s="6"/>
      <c r="NSU110" s="99"/>
      <c r="NSV110" s="6"/>
      <c r="NSW110" s="6"/>
      <c r="NSX110" s="6"/>
      <c r="NSY110" s="6"/>
      <c r="NSZ110" s="6"/>
      <c r="NTA110" s="6"/>
      <c r="NTB110" s="6"/>
      <c r="NTC110" s="6"/>
      <c r="NTD110" s="6"/>
      <c r="NTE110" s="100"/>
      <c r="NTF110" s="101"/>
      <c r="NTG110" s="101"/>
      <c r="NTH110" s="6"/>
      <c r="NTI110" s="6"/>
      <c r="NTJ110" s="6"/>
      <c r="NTK110" s="6"/>
      <c r="NTL110" s="102"/>
      <c r="NTM110" s="6"/>
      <c r="NTN110" s="102"/>
      <c r="NTO110" s="6"/>
      <c r="NTP110" s="6"/>
      <c r="NTQ110" s="6"/>
      <c r="NTR110" s="6"/>
      <c r="NTS110" s="6"/>
      <c r="NTT110" s="6"/>
      <c r="NTU110" s="6"/>
      <c r="NTV110" s="6"/>
      <c r="NTW110" s="6"/>
      <c r="NTX110" s="6"/>
      <c r="NTY110" s="6"/>
      <c r="NTZ110" s="6"/>
      <c r="NUA110" s="6"/>
      <c r="NUB110" s="6"/>
      <c r="NUC110" s="6"/>
      <c r="NUD110" s="6"/>
      <c r="NUE110" s="6"/>
      <c r="NUF110" s="98"/>
      <c r="NUG110" s="6"/>
      <c r="NUH110" s="6"/>
      <c r="NUI110" s="6"/>
      <c r="NUJ110" s="99"/>
      <c r="NUK110" s="6"/>
      <c r="NUL110" s="6"/>
      <c r="NUM110" s="6"/>
      <c r="NUN110" s="6"/>
      <c r="NUO110" s="6"/>
      <c r="NUP110" s="6"/>
      <c r="NUQ110" s="6"/>
      <c r="NUR110" s="6"/>
      <c r="NUS110" s="6"/>
      <c r="NUT110" s="100"/>
      <c r="NUU110" s="101"/>
      <c r="NUV110" s="101"/>
      <c r="NUW110" s="6"/>
      <c r="NUX110" s="6"/>
      <c r="NUY110" s="6"/>
      <c r="NUZ110" s="6"/>
      <c r="NVA110" s="102"/>
      <c r="NVB110" s="6"/>
      <c r="NVC110" s="102"/>
      <c r="NVD110" s="6"/>
      <c r="NVE110" s="6"/>
      <c r="NVF110" s="6"/>
      <c r="NVG110" s="6"/>
      <c r="NVH110" s="6"/>
      <c r="NVI110" s="6"/>
      <c r="NVJ110" s="6"/>
      <c r="NVK110" s="6"/>
      <c r="NVL110" s="6"/>
      <c r="NVM110" s="6"/>
      <c r="NVN110" s="6"/>
      <c r="NVO110" s="6"/>
      <c r="NVP110" s="6"/>
      <c r="NVQ110" s="6"/>
      <c r="NVR110" s="6"/>
      <c r="NVS110" s="6"/>
      <c r="NVT110" s="6"/>
      <c r="NVU110" s="98"/>
      <c r="NVV110" s="6"/>
      <c r="NVW110" s="6"/>
      <c r="NVX110" s="6"/>
      <c r="NVY110" s="99"/>
      <c r="NVZ110" s="6"/>
      <c r="NWA110" s="6"/>
      <c r="NWB110" s="6"/>
      <c r="NWC110" s="6"/>
      <c r="NWD110" s="6"/>
      <c r="NWE110" s="6"/>
      <c r="NWF110" s="6"/>
      <c r="NWG110" s="6"/>
      <c r="NWH110" s="6"/>
      <c r="NWI110" s="100"/>
      <c r="NWJ110" s="101"/>
      <c r="NWK110" s="101"/>
      <c r="NWL110" s="6"/>
      <c r="NWM110" s="6"/>
      <c r="NWN110" s="6"/>
      <c r="NWO110" s="6"/>
      <c r="NWP110" s="102"/>
      <c r="NWQ110" s="6"/>
      <c r="NWR110" s="102"/>
      <c r="NWS110" s="6"/>
      <c r="NWT110" s="6"/>
      <c r="NWU110" s="6"/>
      <c r="NWV110" s="6"/>
      <c r="NWW110" s="6"/>
      <c r="NWX110" s="6"/>
      <c r="NWY110" s="6"/>
      <c r="NWZ110" s="6"/>
      <c r="NXA110" s="6"/>
      <c r="NXB110" s="6"/>
      <c r="NXC110" s="6"/>
      <c r="NXD110" s="6"/>
      <c r="NXE110" s="6"/>
      <c r="NXF110" s="6"/>
      <c r="NXG110" s="6"/>
      <c r="NXH110" s="6"/>
      <c r="NXI110" s="6"/>
      <c r="NXJ110" s="98"/>
      <c r="NXK110" s="6"/>
      <c r="NXL110" s="6"/>
      <c r="NXM110" s="6"/>
      <c r="NXN110" s="99"/>
      <c r="NXO110" s="6"/>
      <c r="NXP110" s="6"/>
      <c r="NXQ110" s="6"/>
      <c r="NXR110" s="6"/>
      <c r="NXS110" s="6"/>
      <c r="NXT110" s="6"/>
      <c r="NXU110" s="6"/>
      <c r="NXV110" s="6"/>
      <c r="NXW110" s="6"/>
      <c r="NXX110" s="100"/>
      <c r="NXY110" s="101"/>
      <c r="NXZ110" s="101"/>
      <c r="NYA110" s="6"/>
      <c r="NYB110" s="6"/>
      <c r="NYC110" s="6"/>
      <c r="NYD110" s="6"/>
      <c r="NYE110" s="102"/>
      <c r="NYF110" s="6"/>
      <c r="NYG110" s="102"/>
      <c r="NYH110" s="6"/>
      <c r="NYI110" s="6"/>
      <c r="NYJ110" s="6"/>
      <c r="NYK110" s="6"/>
      <c r="NYL110" s="6"/>
      <c r="NYM110" s="6"/>
      <c r="NYN110" s="6"/>
      <c r="NYO110" s="6"/>
      <c r="NYP110" s="6"/>
      <c r="NYQ110" s="6"/>
      <c r="NYR110" s="6"/>
      <c r="NYS110" s="6"/>
      <c r="NYT110" s="6"/>
      <c r="NYU110" s="6"/>
      <c r="NYV110" s="6"/>
      <c r="NYW110" s="6"/>
      <c r="NYX110" s="6"/>
      <c r="NYY110" s="98"/>
      <c r="NYZ110" s="6"/>
      <c r="NZA110" s="6"/>
      <c r="NZB110" s="6"/>
      <c r="NZC110" s="99"/>
      <c r="NZD110" s="6"/>
      <c r="NZE110" s="6"/>
      <c r="NZF110" s="6"/>
      <c r="NZG110" s="6"/>
      <c r="NZH110" s="6"/>
      <c r="NZI110" s="6"/>
      <c r="NZJ110" s="6"/>
      <c r="NZK110" s="6"/>
      <c r="NZL110" s="6"/>
      <c r="NZM110" s="100"/>
      <c r="NZN110" s="101"/>
      <c r="NZO110" s="101"/>
      <c r="NZP110" s="6"/>
      <c r="NZQ110" s="6"/>
      <c r="NZR110" s="6"/>
      <c r="NZS110" s="6"/>
      <c r="NZT110" s="102"/>
      <c r="NZU110" s="6"/>
      <c r="NZV110" s="102"/>
      <c r="NZW110" s="6"/>
      <c r="NZX110" s="6"/>
      <c r="NZY110" s="6"/>
      <c r="NZZ110" s="6"/>
      <c r="OAA110" s="6"/>
      <c r="OAB110" s="6"/>
      <c r="OAC110" s="6"/>
      <c r="OAD110" s="6"/>
      <c r="OAE110" s="6"/>
      <c r="OAF110" s="6"/>
      <c r="OAG110" s="6"/>
      <c r="OAH110" s="6"/>
      <c r="OAI110" s="6"/>
      <c r="OAJ110" s="6"/>
      <c r="OAK110" s="6"/>
      <c r="OAL110" s="6"/>
      <c r="OAM110" s="6"/>
      <c r="OAN110" s="98"/>
      <c r="OAO110" s="6"/>
      <c r="OAP110" s="6"/>
      <c r="OAQ110" s="6"/>
      <c r="OAR110" s="99"/>
      <c r="OAS110" s="6"/>
      <c r="OAT110" s="6"/>
      <c r="OAU110" s="6"/>
      <c r="OAV110" s="6"/>
      <c r="OAW110" s="6"/>
      <c r="OAX110" s="6"/>
      <c r="OAY110" s="6"/>
      <c r="OAZ110" s="6"/>
      <c r="OBA110" s="6"/>
      <c r="OBB110" s="100"/>
      <c r="OBC110" s="101"/>
      <c r="OBD110" s="101"/>
      <c r="OBE110" s="6"/>
      <c r="OBF110" s="6"/>
      <c r="OBG110" s="6"/>
      <c r="OBH110" s="6"/>
      <c r="OBI110" s="102"/>
      <c r="OBJ110" s="6"/>
      <c r="OBK110" s="102"/>
      <c r="OBL110" s="6"/>
      <c r="OBM110" s="6"/>
      <c r="OBN110" s="6"/>
      <c r="OBO110" s="6"/>
      <c r="OBP110" s="6"/>
      <c r="OBQ110" s="6"/>
      <c r="OBR110" s="6"/>
      <c r="OBS110" s="6"/>
      <c r="OBT110" s="6"/>
      <c r="OBU110" s="6"/>
      <c r="OBV110" s="6"/>
      <c r="OBW110" s="6"/>
      <c r="OBX110" s="6"/>
      <c r="OBY110" s="6"/>
      <c r="OBZ110" s="6"/>
      <c r="OCA110" s="6"/>
      <c r="OCB110" s="6"/>
      <c r="OCC110" s="98"/>
      <c r="OCD110" s="6"/>
      <c r="OCE110" s="6"/>
      <c r="OCF110" s="6"/>
      <c r="OCG110" s="99"/>
      <c r="OCH110" s="6"/>
      <c r="OCI110" s="6"/>
      <c r="OCJ110" s="6"/>
      <c r="OCK110" s="6"/>
      <c r="OCL110" s="6"/>
      <c r="OCM110" s="6"/>
      <c r="OCN110" s="6"/>
      <c r="OCO110" s="6"/>
      <c r="OCP110" s="6"/>
      <c r="OCQ110" s="100"/>
      <c r="OCR110" s="101"/>
      <c r="OCS110" s="101"/>
      <c r="OCT110" s="6"/>
      <c r="OCU110" s="6"/>
      <c r="OCV110" s="6"/>
      <c r="OCW110" s="6"/>
      <c r="OCX110" s="102"/>
      <c r="OCY110" s="6"/>
      <c r="OCZ110" s="102"/>
      <c r="ODA110" s="6"/>
      <c r="ODB110" s="6"/>
      <c r="ODC110" s="6"/>
      <c r="ODD110" s="6"/>
      <c r="ODE110" s="6"/>
      <c r="ODF110" s="6"/>
      <c r="ODG110" s="6"/>
      <c r="ODH110" s="6"/>
      <c r="ODI110" s="6"/>
      <c r="ODJ110" s="6"/>
      <c r="ODK110" s="6"/>
      <c r="ODL110" s="6"/>
      <c r="ODM110" s="6"/>
      <c r="ODN110" s="6"/>
      <c r="ODO110" s="6"/>
      <c r="ODP110" s="6"/>
      <c r="ODQ110" s="6"/>
      <c r="ODR110" s="98"/>
      <c r="ODS110" s="6"/>
      <c r="ODT110" s="6"/>
      <c r="ODU110" s="6"/>
      <c r="ODV110" s="99"/>
      <c r="ODW110" s="6"/>
      <c r="ODX110" s="6"/>
      <c r="ODY110" s="6"/>
      <c r="ODZ110" s="6"/>
      <c r="OEA110" s="6"/>
      <c r="OEB110" s="6"/>
      <c r="OEC110" s="6"/>
      <c r="OED110" s="6"/>
      <c r="OEE110" s="6"/>
      <c r="OEF110" s="100"/>
      <c r="OEG110" s="101"/>
      <c r="OEH110" s="101"/>
      <c r="OEI110" s="6"/>
      <c r="OEJ110" s="6"/>
      <c r="OEK110" s="6"/>
      <c r="OEL110" s="6"/>
      <c r="OEM110" s="102"/>
      <c r="OEN110" s="6"/>
      <c r="OEO110" s="102"/>
      <c r="OEP110" s="6"/>
      <c r="OEQ110" s="6"/>
      <c r="OER110" s="6"/>
      <c r="OES110" s="6"/>
      <c r="OET110" s="6"/>
      <c r="OEU110" s="6"/>
      <c r="OEV110" s="6"/>
      <c r="OEW110" s="6"/>
      <c r="OEX110" s="6"/>
      <c r="OEY110" s="6"/>
      <c r="OEZ110" s="6"/>
      <c r="OFA110" s="6"/>
      <c r="OFB110" s="6"/>
      <c r="OFC110" s="6"/>
      <c r="OFD110" s="6"/>
      <c r="OFE110" s="6"/>
      <c r="OFF110" s="6"/>
      <c r="OFG110" s="98"/>
      <c r="OFH110" s="6"/>
      <c r="OFI110" s="6"/>
      <c r="OFJ110" s="6"/>
      <c r="OFK110" s="99"/>
      <c r="OFL110" s="6"/>
      <c r="OFM110" s="6"/>
      <c r="OFN110" s="6"/>
      <c r="OFO110" s="6"/>
      <c r="OFP110" s="6"/>
      <c r="OFQ110" s="6"/>
      <c r="OFR110" s="6"/>
      <c r="OFS110" s="6"/>
      <c r="OFT110" s="6"/>
      <c r="OFU110" s="100"/>
      <c r="OFV110" s="101"/>
      <c r="OFW110" s="101"/>
      <c r="OFX110" s="6"/>
      <c r="OFY110" s="6"/>
      <c r="OFZ110" s="6"/>
      <c r="OGA110" s="6"/>
      <c r="OGB110" s="102"/>
      <c r="OGC110" s="6"/>
      <c r="OGD110" s="102"/>
      <c r="OGE110" s="6"/>
      <c r="OGF110" s="6"/>
      <c r="OGG110" s="6"/>
      <c r="OGH110" s="6"/>
      <c r="OGI110" s="6"/>
      <c r="OGJ110" s="6"/>
      <c r="OGK110" s="6"/>
      <c r="OGL110" s="6"/>
      <c r="OGM110" s="6"/>
      <c r="OGN110" s="6"/>
      <c r="OGO110" s="6"/>
      <c r="OGP110" s="6"/>
      <c r="OGQ110" s="6"/>
      <c r="OGR110" s="6"/>
      <c r="OGS110" s="6"/>
      <c r="OGT110" s="6"/>
      <c r="OGU110" s="6"/>
      <c r="OGV110" s="98"/>
      <c r="OGW110" s="6"/>
      <c r="OGX110" s="6"/>
      <c r="OGY110" s="6"/>
      <c r="OGZ110" s="99"/>
      <c r="OHA110" s="6"/>
      <c r="OHB110" s="6"/>
      <c r="OHC110" s="6"/>
      <c r="OHD110" s="6"/>
      <c r="OHE110" s="6"/>
      <c r="OHF110" s="6"/>
      <c r="OHG110" s="6"/>
      <c r="OHH110" s="6"/>
      <c r="OHI110" s="6"/>
      <c r="OHJ110" s="100"/>
      <c r="OHK110" s="101"/>
      <c r="OHL110" s="101"/>
      <c r="OHM110" s="6"/>
      <c r="OHN110" s="6"/>
      <c r="OHO110" s="6"/>
      <c r="OHP110" s="6"/>
      <c r="OHQ110" s="102"/>
      <c r="OHR110" s="6"/>
      <c r="OHS110" s="102"/>
      <c r="OHT110" s="6"/>
      <c r="OHU110" s="6"/>
      <c r="OHV110" s="6"/>
      <c r="OHW110" s="6"/>
      <c r="OHX110" s="6"/>
      <c r="OHY110" s="6"/>
      <c r="OHZ110" s="6"/>
      <c r="OIA110" s="6"/>
      <c r="OIB110" s="6"/>
      <c r="OIC110" s="6"/>
      <c r="OID110" s="6"/>
      <c r="OIE110" s="6"/>
      <c r="OIF110" s="6"/>
      <c r="OIG110" s="6"/>
      <c r="OIH110" s="6"/>
      <c r="OII110" s="6"/>
      <c r="OIJ110" s="6"/>
      <c r="OIK110" s="98"/>
      <c r="OIL110" s="6"/>
      <c r="OIM110" s="6"/>
      <c r="OIN110" s="6"/>
      <c r="OIO110" s="99"/>
      <c r="OIP110" s="6"/>
      <c r="OIQ110" s="6"/>
      <c r="OIR110" s="6"/>
      <c r="OIS110" s="6"/>
      <c r="OIT110" s="6"/>
      <c r="OIU110" s="6"/>
      <c r="OIV110" s="6"/>
      <c r="OIW110" s="6"/>
      <c r="OIX110" s="6"/>
      <c r="OIY110" s="100"/>
      <c r="OIZ110" s="101"/>
      <c r="OJA110" s="101"/>
      <c r="OJB110" s="6"/>
      <c r="OJC110" s="6"/>
      <c r="OJD110" s="6"/>
      <c r="OJE110" s="6"/>
      <c r="OJF110" s="102"/>
      <c r="OJG110" s="6"/>
      <c r="OJH110" s="102"/>
      <c r="OJI110" s="6"/>
      <c r="OJJ110" s="6"/>
      <c r="OJK110" s="6"/>
      <c r="OJL110" s="6"/>
      <c r="OJM110" s="6"/>
      <c r="OJN110" s="6"/>
      <c r="OJO110" s="6"/>
      <c r="OJP110" s="6"/>
      <c r="OJQ110" s="6"/>
      <c r="OJR110" s="6"/>
      <c r="OJS110" s="6"/>
      <c r="OJT110" s="6"/>
      <c r="OJU110" s="6"/>
      <c r="OJV110" s="6"/>
      <c r="OJW110" s="6"/>
      <c r="OJX110" s="6"/>
      <c r="OJY110" s="6"/>
      <c r="OJZ110" s="98"/>
      <c r="OKA110" s="6"/>
      <c r="OKB110" s="6"/>
      <c r="OKC110" s="6"/>
      <c r="OKD110" s="99"/>
      <c r="OKE110" s="6"/>
      <c r="OKF110" s="6"/>
      <c r="OKG110" s="6"/>
      <c r="OKH110" s="6"/>
      <c r="OKI110" s="6"/>
      <c r="OKJ110" s="6"/>
      <c r="OKK110" s="6"/>
      <c r="OKL110" s="6"/>
      <c r="OKM110" s="6"/>
      <c r="OKN110" s="100"/>
      <c r="OKO110" s="101"/>
      <c r="OKP110" s="101"/>
      <c r="OKQ110" s="6"/>
      <c r="OKR110" s="6"/>
      <c r="OKS110" s="6"/>
      <c r="OKT110" s="6"/>
      <c r="OKU110" s="102"/>
      <c r="OKV110" s="6"/>
      <c r="OKW110" s="102"/>
      <c r="OKX110" s="6"/>
      <c r="OKY110" s="6"/>
      <c r="OKZ110" s="6"/>
      <c r="OLA110" s="6"/>
      <c r="OLB110" s="6"/>
      <c r="OLC110" s="6"/>
      <c r="OLD110" s="6"/>
      <c r="OLE110" s="6"/>
      <c r="OLF110" s="6"/>
      <c r="OLG110" s="6"/>
      <c r="OLH110" s="6"/>
      <c r="OLI110" s="6"/>
      <c r="OLJ110" s="6"/>
      <c r="OLK110" s="6"/>
      <c r="OLL110" s="6"/>
      <c r="OLM110" s="6"/>
      <c r="OLN110" s="6"/>
      <c r="OLO110" s="98"/>
      <c r="OLP110" s="6"/>
      <c r="OLQ110" s="6"/>
      <c r="OLR110" s="6"/>
      <c r="OLS110" s="99"/>
      <c r="OLT110" s="6"/>
      <c r="OLU110" s="6"/>
      <c r="OLV110" s="6"/>
      <c r="OLW110" s="6"/>
      <c r="OLX110" s="6"/>
      <c r="OLY110" s="6"/>
      <c r="OLZ110" s="6"/>
      <c r="OMA110" s="6"/>
      <c r="OMB110" s="6"/>
      <c r="OMC110" s="100"/>
      <c r="OMD110" s="101"/>
      <c r="OME110" s="101"/>
      <c r="OMF110" s="6"/>
      <c r="OMG110" s="6"/>
      <c r="OMH110" s="6"/>
      <c r="OMI110" s="6"/>
      <c r="OMJ110" s="102"/>
      <c r="OMK110" s="6"/>
      <c r="OML110" s="102"/>
      <c r="OMM110" s="6"/>
      <c r="OMN110" s="6"/>
      <c r="OMO110" s="6"/>
      <c r="OMP110" s="6"/>
      <c r="OMQ110" s="6"/>
      <c r="OMR110" s="6"/>
      <c r="OMS110" s="6"/>
      <c r="OMT110" s="6"/>
      <c r="OMU110" s="6"/>
      <c r="OMV110" s="6"/>
      <c r="OMW110" s="6"/>
      <c r="OMX110" s="6"/>
      <c r="OMY110" s="6"/>
      <c r="OMZ110" s="6"/>
      <c r="ONA110" s="6"/>
      <c r="ONB110" s="6"/>
      <c r="ONC110" s="6"/>
      <c r="OND110" s="98"/>
      <c r="ONE110" s="6"/>
      <c r="ONF110" s="6"/>
      <c r="ONG110" s="6"/>
      <c r="ONH110" s="99"/>
      <c r="ONI110" s="6"/>
      <c r="ONJ110" s="6"/>
      <c r="ONK110" s="6"/>
      <c r="ONL110" s="6"/>
      <c r="ONM110" s="6"/>
      <c r="ONN110" s="6"/>
      <c r="ONO110" s="6"/>
      <c r="ONP110" s="6"/>
      <c r="ONQ110" s="6"/>
      <c r="ONR110" s="100"/>
      <c r="ONS110" s="101"/>
      <c r="ONT110" s="101"/>
      <c r="ONU110" s="6"/>
      <c r="ONV110" s="6"/>
      <c r="ONW110" s="6"/>
      <c r="ONX110" s="6"/>
      <c r="ONY110" s="102"/>
      <c r="ONZ110" s="6"/>
      <c r="OOA110" s="102"/>
      <c r="OOB110" s="6"/>
      <c r="OOC110" s="6"/>
      <c r="OOD110" s="6"/>
      <c r="OOE110" s="6"/>
      <c r="OOF110" s="6"/>
      <c r="OOG110" s="6"/>
      <c r="OOH110" s="6"/>
      <c r="OOI110" s="6"/>
      <c r="OOJ110" s="6"/>
      <c r="OOK110" s="6"/>
      <c r="OOL110" s="6"/>
      <c r="OOM110" s="6"/>
      <c r="OON110" s="6"/>
      <c r="OOO110" s="6"/>
      <c r="OOP110" s="6"/>
      <c r="OOQ110" s="6"/>
      <c r="OOR110" s="6"/>
      <c r="OOS110" s="98"/>
      <c r="OOT110" s="6"/>
      <c r="OOU110" s="6"/>
      <c r="OOV110" s="6"/>
      <c r="OOW110" s="99"/>
      <c r="OOX110" s="6"/>
      <c r="OOY110" s="6"/>
      <c r="OOZ110" s="6"/>
      <c r="OPA110" s="6"/>
      <c r="OPB110" s="6"/>
      <c r="OPC110" s="6"/>
      <c r="OPD110" s="6"/>
      <c r="OPE110" s="6"/>
      <c r="OPF110" s="6"/>
      <c r="OPG110" s="100"/>
      <c r="OPH110" s="101"/>
      <c r="OPI110" s="101"/>
      <c r="OPJ110" s="6"/>
      <c r="OPK110" s="6"/>
      <c r="OPL110" s="6"/>
      <c r="OPM110" s="6"/>
      <c r="OPN110" s="102"/>
      <c r="OPO110" s="6"/>
      <c r="OPP110" s="102"/>
      <c r="OPQ110" s="6"/>
      <c r="OPR110" s="6"/>
      <c r="OPS110" s="6"/>
      <c r="OPT110" s="6"/>
      <c r="OPU110" s="6"/>
      <c r="OPV110" s="6"/>
      <c r="OPW110" s="6"/>
      <c r="OPX110" s="6"/>
      <c r="OPY110" s="6"/>
      <c r="OPZ110" s="6"/>
      <c r="OQA110" s="6"/>
      <c r="OQB110" s="6"/>
      <c r="OQC110" s="6"/>
      <c r="OQD110" s="6"/>
      <c r="OQE110" s="6"/>
      <c r="OQF110" s="6"/>
      <c r="OQG110" s="6"/>
      <c r="OQH110" s="98"/>
      <c r="OQI110" s="6"/>
      <c r="OQJ110" s="6"/>
      <c r="OQK110" s="6"/>
      <c r="OQL110" s="99"/>
      <c r="OQM110" s="6"/>
      <c r="OQN110" s="6"/>
      <c r="OQO110" s="6"/>
      <c r="OQP110" s="6"/>
      <c r="OQQ110" s="6"/>
      <c r="OQR110" s="6"/>
      <c r="OQS110" s="6"/>
      <c r="OQT110" s="6"/>
      <c r="OQU110" s="6"/>
      <c r="OQV110" s="100"/>
      <c r="OQW110" s="101"/>
      <c r="OQX110" s="101"/>
      <c r="OQY110" s="6"/>
      <c r="OQZ110" s="6"/>
      <c r="ORA110" s="6"/>
      <c r="ORB110" s="6"/>
      <c r="ORC110" s="102"/>
      <c r="ORD110" s="6"/>
      <c r="ORE110" s="102"/>
      <c r="ORF110" s="6"/>
      <c r="ORG110" s="6"/>
      <c r="ORH110" s="6"/>
      <c r="ORI110" s="6"/>
      <c r="ORJ110" s="6"/>
      <c r="ORK110" s="6"/>
      <c r="ORL110" s="6"/>
      <c r="ORM110" s="6"/>
      <c r="ORN110" s="6"/>
      <c r="ORO110" s="6"/>
      <c r="ORP110" s="6"/>
      <c r="ORQ110" s="6"/>
      <c r="ORR110" s="6"/>
      <c r="ORS110" s="6"/>
      <c r="ORT110" s="6"/>
      <c r="ORU110" s="6"/>
      <c r="ORV110" s="6"/>
      <c r="ORW110" s="98"/>
      <c r="ORX110" s="6"/>
      <c r="ORY110" s="6"/>
      <c r="ORZ110" s="6"/>
      <c r="OSA110" s="99"/>
      <c r="OSB110" s="6"/>
      <c r="OSC110" s="6"/>
      <c r="OSD110" s="6"/>
      <c r="OSE110" s="6"/>
      <c r="OSF110" s="6"/>
      <c r="OSG110" s="6"/>
      <c r="OSH110" s="6"/>
      <c r="OSI110" s="6"/>
      <c r="OSJ110" s="6"/>
      <c r="OSK110" s="100"/>
      <c r="OSL110" s="101"/>
      <c r="OSM110" s="101"/>
      <c r="OSN110" s="6"/>
      <c r="OSO110" s="6"/>
      <c r="OSP110" s="6"/>
      <c r="OSQ110" s="6"/>
      <c r="OSR110" s="102"/>
      <c r="OSS110" s="6"/>
      <c r="OST110" s="102"/>
      <c r="OSU110" s="6"/>
      <c r="OSV110" s="6"/>
      <c r="OSW110" s="6"/>
      <c r="OSX110" s="6"/>
      <c r="OSY110" s="6"/>
      <c r="OSZ110" s="6"/>
      <c r="OTA110" s="6"/>
      <c r="OTB110" s="6"/>
      <c r="OTC110" s="6"/>
      <c r="OTD110" s="6"/>
      <c r="OTE110" s="6"/>
      <c r="OTF110" s="6"/>
      <c r="OTG110" s="6"/>
      <c r="OTH110" s="6"/>
      <c r="OTI110" s="6"/>
      <c r="OTJ110" s="6"/>
      <c r="OTK110" s="6"/>
      <c r="OTL110" s="98"/>
      <c r="OTM110" s="6"/>
      <c r="OTN110" s="6"/>
      <c r="OTO110" s="6"/>
      <c r="OTP110" s="99"/>
      <c r="OTQ110" s="6"/>
      <c r="OTR110" s="6"/>
      <c r="OTS110" s="6"/>
      <c r="OTT110" s="6"/>
      <c r="OTU110" s="6"/>
      <c r="OTV110" s="6"/>
      <c r="OTW110" s="6"/>
      <c r="OTX110" s="6"/>
      <c r="OTY110" s="6"/>
      <c r="OTZ110" s="100"/>
      <c r="OUA110" s="101"/>
      <c r="OUB110" s="101"/>
      <c r="OUC110" s="6"/>
      <c r="OUD110" s="6"/>
      <c r="OUE110" s="6"/>
      <c r="OUF110" s="6"/>
      <c r="OUG110" s="102"/>
      <c r="OUH110" s="6"/>
      <c r="OUI110" s="102"/>
      <c r="OUJ110" s="6"/>
      <c r="OUK110" s="6"/>
      <c r="OUL110" s="6"/>
      <c r="OUM110" s="6"/>
      <c r="OUN110" s="6"/>
      <c r="OUO110" s="6"/>
      <c r="OUP110" s="6"/>
      <c r="OUQ110" s="6"/>
      <c r="OUR110" s="6"/>
      <c r="OUS110" s="6"/>
      <c r="OUT110" s="6"/>
      <c r="OUU110" s="6"/>
      <c r="OUV110" s="6"/>
      <c r="OUW110" s="6"/>
      <c r="OUX110" s="6"/>
      <c r="OUY110" s="6"/>
      <c r="OUZ110" s="6"/>
      <c r="OVA110" s="98"/>
      <c r="OVB110" s="6"/>
      <c r="OVC110" s="6"/>
      <c r="OVD110" s="6"/>
      <c r="OVE110" s="99"/>
      <c r="OVF110" s="6"/>
      <c r="OVG110" s="6"/>
      <c r="OVH110" s="6"/>
      <c r="OVI110" s="6"/>
      <c r="OVJ110" s="6"/>
      <c r="OVK110" s="6"/>
      <c r="OVL110" s="6"/>
      <c r="OVM110" s="6"/>
      <c r="OVN110" s="6"/>
      <c r="OVO110" s="100"/>
      <c r="OVP110" s="101"/>
      <c r="OVQ110" s="101"/>
      <c r="OVR110" s="6"/>
      <c r="OVS110" s="6"/>
      <c r="OVT110" s="6"/>
      <c r="OVU110" s="6"/>
      <c r="OVV110" s="102"/>
      <c r="OVW110" s="6"/>
      <c r="OVX110" s="102"/>
      <c r="OVY110" s="6"/>
      <c r="OVZ110" s="6"/>
      <c r="OWA110" s="6"/>
      <c r="OWB110" s="6"/>
      <c r="OWC110" s="6"/>
      <c r="OWD110" s="6"/>
      <c r="OWE110" s="6"/>
      <c r="OWF110" s="6"/>
      <c r="OWG110" s="6"/>
      <c r="OWH110" s="6"/>
      <c r="OWI110" s="6"/>
      <c r="OWJ110" s="6"/>
      <c r="OWK110" s="6"/>
      <c r="OWL110" s="6"/>
      <c r="OWM110" s="6"/>
      <c r="OWN110" s="6"/>
      <c r="OWO110" s="6"/>
      <c r="OWP110" s="98"/>
      <c r="OWQ110" s="6"/>
      <c r="OWR110" s="6"/>
      <c r="OWS110" s="6"/>
      <c r="OWT110" s="99"/>
      <c r="OWU110" s="6"/>
      <c r="OWV110" s="6"/>
      <c r="OWW110" s="6"/>
      <c r="OWX110" s="6"/>
      <c r="OWY110" s="6"/>
      <c r="OWZ110" s="6"/>
      <c r="OXA110" s="6"/>
      <c r="OXB110" s="6"/>
      <c r="OXC110" s="6"/>
      <c r="OXD110" s="100"/>
      <c r="OXE110" s="101"/>
      <c r="OXF110" s="101"/>
      <c r="OXG110" s="6"/>
      <c r="OXH110" s="6"/>
      <c r="OXI110" s="6"/>
      <c r="OXJ110" s="6"/>
      <c r="OXK110" s="102"/>
      <c r="OXL110" s="6"/>
      <c r="OXM110" s="102"/>
      <c r="OXN110" s="6"/>
      <c r="OXO110" s="6"/>
      <c r="OXP110" s="6"/>
      <c r="OXQ110" s="6"/>
      <c r="OXR110" s="6"/>
      <c r="OXS110" s="6"/>
      <c r="OXT110" s="6"/>
      <c r="OXU110" s="6"/>
      <c r="OXV110" s="6"/>
      <c r="OXW110" s="6"/>
      <c r="OXX110" s="6"/>
      <c r="OXY110" s="6"/>
      <c r="OXZ110" s="6"/>
      <c r="OYA110" s="6"/>
      <c r="OYB110" s="6"/>
      <c r="OYC110" s="6"/>
      <c r="OYD110" s="6"/>
      <c r="OYE110" s="98"/>
      <c r="OYF110" s="6"/>
      <c r="OYG110" s="6"/>
      <c r="OYH110" s="6"/>
      <c r="OYI110" s="99"/>
      <c r="OYJ110" s="6"/>
      <c r="OYK110" s="6"/>
      <c r="OYL110" s="6"/>
      <c r="OYM110" s="6"/>
      <c r="OYN110" s="6"/>
      <c r="OYO110" s="6"/>
      <c r="OYP110" s="6"/>
      <c r="OYQ110" s="6"/>
      <c r="OYR110" s="6"/>
      <c r="OYS110" s="100"/>
      <c r="OYT110" s="101"/>
      <c r="OYU110" s="101"/>
      <c r="OYV110" s="6"/>
      <c r="OYW110" s="6"/>
      <c r="OYX110" s="6"/>
      <c r="OYY110" s="6"/>
      <c r="OYZ110" s="102"/>
      <c r="OZA110" s="6"/>
      <c r="OZB110" s="102"/>
      <c r="OZC110" s="6"/>
      <c r="OZD110" s="6"/>
      <c r="OZE110" s="6"/>
      <c r="OZF110" s="6"/>
      <c r="OZG110" s="6"/>
      <c r="OZH110" s="6"/>
      <c r="OZI110" s="6"/>
      <c r="OZJ110" s="6"/>
      <c r="OZK110" s="6"/>
      <c r="OZL110" s="6"/>
      <c r="OZM110" s="6"/>
      <c r="OZN110" s="6"/>
      <c r="OZO110" s="6"/>
      <c r="OZP110" s="6"/>
      <c r="OZQ110" s="6"/>
      <c r="OZR110" s="6"/>
      <c r="OZS110" s="6"/>
      <c r="OZT110" s="98"/>
      <c r="OZU110" s="6"/>
      <c r="OZV110" s="6"/>
      <c r="OZW110" s="6"/>
      <c r="OZX110" s="99"/>
      <c r="OZY110" s="6"/>
      <c r="OZZ110" s="6"/>
      <c r="PAA110" s="6"/>
      <c r="PAB110" s="6"/>
      <c r="PAC110" s="6"/>
      <c r="PAD110" s="6"/>
      <c r="PAE110" s="6"/>
      <c r="PAF110" s="6"/>
      <c r="PAG110" s="6"/>
      <c r="PAH110" s="100"/>
      <c r="PAI110" s="101"/>
      <c r="PAJ110" s="101"/>
      <c r="PAK110" s="6"/>
      <c r="PAL110" s="6"/>
      <c r="PAM110" s="6"/>
      <c r="PAN110" s="6"/>
      <c r="PAO110" s="102"/>
      <c r="PAP110" s="6"/>
      <c r="PAQ110" s="102"/>
      <c r="PAR110" s="6"/>
      <c r="PAS110" s="6"/>
      <c r="PAT110" s="6"/>
      <c r="PAU110" s="6"/>
      <c r="PAV110" s="6"/>
      <c r="PAW110" s="6"/>
      <c r="PAX110" s="6"/>
      <c r="PAY110" s="6"/>
      <c r="PAZ110" s="6"/>
      <c r="PBA110" s="6"/>
      <c r="PBB110" s="6"/>
      <c r="PBC110" s="6"/>
      <c r="PBD110" s="6"/>
      <c r="PBE110" s="6"/>
      <c r="PBF110" s="6"/>
      <c r="PBG110" s="6"/>
      <c r="PBH110" s="6"/>
      <c r="PBI110" s="98"/>
      <c r="PBJ110" s="6"/>
      <c r="PBK110" s="6"/>
      <c r="PBL110" s="6"/>
      <c r="PBM110" s="99"/>
      <c r="PBN110" s="6"/>
      <c r="PBO110" s="6"/>
      <c r="PBP110" s="6"/>
      <c r="PBQ110" s="6"/>
      <c r="PBR110" s="6"/>
      <c r="PBS110" s="6"/>
      <c r="PBT110" s="6"/>
      <c r="PBU110" s="6"/>
      <c r="PBV110" s="6"/>
      <c r="PBW110" s="100"/>
      <c r="PBX110" s="101"/>
      <c r="PBY110" s="101"/>
      <c r="PBZ110" s="6"/>
      <c r="PCA110" s="6"/>
      <c r="PCB110" s="6"/>
      <c r="PCC110" s="6"/>
      <c r="PCD110" s="102"/>
      <c r="PCE110" s="6"/>
      <c r="PCF110" s="102"/>
      <c r="PCG110" s="6"/>
      <c r="PCH110" s="6"/>
      <c r="PCI110" s="6"/>
      <c r="PCJ110" s="6"/>
      <c r="PCK110" s="6"/>
      <c r="PCL110" s="6"/>
      <c r="PCM110" s="6"/>
      <c r="PCN110" s="6"/>
      <c r="PCO110" s="6"/>
      <c r="PCP110" s="6"/>
      <c r="PCQ110" s="6"/>
      <c r="PCR110" s="6"/>
      <c r="PCS110" s="6"/>
      <c r="PCT110" s="6"/>
      <c r="PCU110" s="6"/>
      <c r="PCV110" s="6"/>
      <c r="PCW110" s="6"/>
      <c r="PCX110" s="98"/>
      <c r="PCY110" s="6"/>
      <c r="PCZ110" s="6"/>
      <c r="PDA110" s="6"/>
      <c r="PDB110" s="99"/>
      <c r="PDC110" s="6"/>
      <c r="PDD110" s="6"/>
      <c r="PDE110" s="6"/>
      <c r="PDF110" s="6"/>
      <c r="PDG110" s="6"/>
      <c r="PDH110" s="6"/>
      <c r="PDI110" s="6"/>
      <c r="PDJ110" s="6"/>
      <c r="PDK110" s="6"/>
      <c r="PDL110" s="100"/>
      <c r="PDM110" s="101"/>
      <c r="PDN110" s="101"/>
      <c r="PDO110" s="6"/>
      <c r="PDP110" s="6"/>
      <c r="PDQ110" s="6"/>
      <c r="PDR110" s="6"/>
      <c r="PDS110" s="102"/>
      <c r="PDT110" s="6"/>
      <c r="PDU110" s="102"/>
      <c r="PDV110" s="6"/>
      <c r="PDW110" s="6"/>
      <c r="PDX110" s="6"/>
      <c r="PDY110" s="6"/>
      <c r="PDZ110" s="6"/>
      <c r="PEA110" s="6"/>
      <c r="PEB110" s="6"/>
      <c r="PEC110" s="6"/>
      <c r="PED110" s="6"/>
      <c r="PEE110" s="6"/>
      <c r="PEF110" s="6"/>
      <c r="PEG110" s="6"/>
      <c r="PEH110" s="6"/>
      <c r="PEI110" s="6"/>
      <c r="PEJ110" s="6"/>
      <c r="PEK110" s="6"/>
      <c r="PEL110" s="6"/>
      <c r="PEM110" s="98"/>
      <c r="PEN110" s="6"/>
      <c r="PEO110" s="6"/>
      <c r="PEP110" s="6"/>
      <c r="PEQ110" s="99"/>
      <c r="PER110" s="6"/>
      <c r="PES110" s="6"/>
      <c r="PET110" s="6"/>
      <c r="PEU110" s="6"/>
      <c r="PEV110" s="6"/>
      <c r="PEW110" s="6"/>
      <c r="PEX110" s="6"/>
      <c r="PEY110" s="6"/>
      <c r="PEZ110" s="6"/>
      <c r="PFA110" s="100"/>
      <c r="PFB110" s="101"/>
      <c r="PFC110" s="101"/>
      <c r="PFD110" s="6"/>
      <c r="PFE110" s="6"/>
      <c r="PFF110" s="6"/>
      <c r="PFG110" s="6"/>
      <c r="PFH110" s="102"/>
      <c r="PFI110" s="6"/>
      <c r="PFJ110" s="102"/>
      <c r="PFK110" s="6"/>
      <c r="PFL110" s="6"/>
      <c r="PFM110" s="6"/>
      <c r="PFN110" s="6"/>
      <c r="PFO110" s="6"/>
      <c r="PFP110" s="6"/>
      <c r="PFQ110" s="6"/>
      <c r="PFR110" s="6"/>
      <c r="PFS110" s="6"/>
      <c r="PFT110" s="6"/>
      <c r="PFU110" s="6"/>
      <c r="PFV110" s="6"/>
      <c r="PFW110" s="6"/>
      <c r="PFX110" s="6"/>
      <c r="PFY110" s="6"/>
      <c r="PFZ110" s="6"/>
      <c r="PGA110" s="6"/>
      <c r="PGB110" s="98"/>
      <c r="PGC110" s="6"/>
      <c r="PGD110" s="6"/>
      <c r="PGE110" s="6"/>
      <c r="PGF110" s="99"/>
      <c r="PGG110" s="6"/>
      <c r="PGH110" s="6"/>
      <c r="PGI110" s="6"/>
      <c r="PGJ110" s="6"/>
      <c r="PGK110" s="6"/>
      <c r="PGL110" s="6"/>
      <c r="PGM110" s="6"/>
      <c r="PGN110" s="6"/>
      <c r="PGO110" s="6"/>
      <c r="PGP110" s="100"/>
      <c r="PGQ110" s="101"/>
      <c r="PGR110" s="101"/>
      <c r="PGS110" s="6"/>
      <c r="PGT110" s="6"/>
      <c r="PGU110" s="6"/>
      <c r="PGV110" s="6"/>
      <c r="PGW110" s="102"/>
      <c r="PGX110" s="6"/>
      <c r="PGY110" s="102"/>
      <c r="PGZ110" s="6"/>
      <c r="PHA110" s="6"/>
      <c r="PHB110" s="6"/>
      <c r="PHC110" s="6"/>
      <c r="PHD110" s="6"/>
      <c r="PHE110" s="6"/>
      <c r="PHF110" s="6"/>
      <c r="PHG110" s="6"/>
      <c r="PHH110" s="6"/>
      <c r="PHI110" s="6"/>
      <c r="PHJ110" s="6"/>
      <c r="PHK110" s="6"/>
      <c r="PHL110" s="6"/>
      <c r="PHM110" s="6"/>
      <c r="PHN110" s="6"/>
      <c r="PHO110" s="6"/>
      <c r="PHP110" s="6"/>
      <c r="PHQ110" s="98"/>
      <c r="PHR110" s="6"/>
      <c r="PHS110" s="6"/>
      <c r="PHT110" s="6"/>
      <c r="PHU110" s="99"/>
      <c r="PHV110" s="6"/>
      <c r="PHW110" s="6"/>
      <c r="PHX110" s="6"/>
      <c r="PHY110" s="6"/>
      <c r="PHZ110" s="6"/>
      <c r="PIA110" s="6"/>
      <c r="PIB110" s="6"/>
      <c r="PIC110" s="6"/>
      <c r="PID110" s="6"/>
      <c r="PIE110" s="100"/>
      <c r="PIF110" s="101"/>
      <c r="PIG110" s="101"/>
      <c r="PIH110" s="6"/>
      <c r="PII110" s="6"/>
      <c r="PIJ110" s="6"/>
      <c r="PIK110" s="6"/>
      <c r="PIL110" s="102"/>
      <c r="PIM110" s="6"/>
      <c r="PIN110" s="102"/>
      <c r="PIO110" s="6"/>
      <c r="PIP110" s="6"/>
      <c r="PIQ110" s="6"/>
      <c r="PIR110" s="6"/>
      <c r="PIS110" s="6"/>
      <c r="PIT110" s="6"/>
      <c r="PIU110" s="6"/>
      <c r="PIV110" s="6"/>
      <c r="PIW110" s="6"/>
      <c r="PIX110" s="6"/>
      <c r="PIY110" s="6"/>
      <c r="PIZ110" s="6"/>
      <c r="PJA110" s="6"/>
      <c r="PJB110" s="6"/>
      <c r="PJC110" s="6"/>
      <c r="PJD110" s="6"/>
      <c r="PJE110" s="6"/>
      <c r="PJF110" s="98"/>
      <c r="PJG110" s="6"/>
      <c r="PJH110" s="6"/>
      <c r="PJI110" s="6"/>
      <c r="PJJ110" s="99"/>
      <c r="PJK110" s="6"/>
      <c r="PJL110" s="6"/>
      <c r="PJM110" s="6"/>
      <c r="PJN110" s="6"/>
      <c r="PJO110" s="6"/>
      <c r="PJP110" s="6"/>
      <c r="PJQ110" s="6"/>
      <c r="PJR110" s="6"/>
      <c r="PJS110" s="6"/>
      <c r="PJT110" s="100"/>
      <c r="PJU110" s="101"/>
      <c r="PJV110" s="101"/>
      <c r="PJW110" s="6"/>
      <c r="PJX110" s="6"/>
      <c r="PJY110" s="6"/>
      <c r="PJZ110" s="6"/>
      <c r="PKA110" s="102"/>
      <c r="PKB110" s="6"/>
      <c r="PKC110" s="102"/>
      <c r="PKD110" s="6"/>
      <c r="PKE110" s="6"/>
      <c r="PKF110" s="6"/>
      <c r="PKG110" s="6"/>
      <c r="PKH110" s="6"/>
      <c r="PKI110" s="6"/>
      <c r="PKJ110" s="6"/>
      <c r="PKK110" s="6"/>
      <c r="PKL110" s="6"/>
      <c r="PKM110" s="6"/>
      <c r="PKN110" s="6"/>
      <c r="PKO110" s="6"/>
      <c r="PKP110" s="6"/>
      <c r="PKQ110" s="6"/>
      <c r="PKR110" s="6"/>
      <c r="PKS110" s="6"/>
      <c r="PKT110" s="6"/>
      <c r="PKU110" s="98"/>
      <c r="PKV110" s="6"/>
      <c r="PKW110" s="6"/>
      <c r="PKX110" s="6"/>
      <c r="PKY110" s="99"/>
      <c r="PKZ110" s="6"/>
      <c r="PLA110" s="6"/>
      <c r="PLB110" s="6"/>
      <c r="PLC110" s="6"/>
      <c r="PLD110" s="6"/>
      <c r="PLE110" s="6"/>
      <c r="PLF110" s="6"/>
      <c r="PLG110" s="6"/>
      <c r="PLH110" s="6"/>
      <c r="PLI110" s="100"/>
      <c r="PLJ110" s="101"/>
      <c r="PLK110" s="101"/>
      <c r="PLL110" s="6"/>
      <c r="PLM110" s="6"/>
      <c r="PLN110" s="6"/>
      <c r="PLO110" s="6"/>
      <c r="PLP110" s="102"/>
      <c r="PLQ110" s="6"/>
      <c r="PLR110" s="102"/>
      <c r="PLS110" s="6"/>
      <c r="PLT110" s="6"/>
      <c r="PLU110" s="6"/>
      <c r="PLV110" s="6"/>
      <c r="PLW110" s="6"/>
      <c r="PLX110" s="6"/>
      <c r="PLY110" s="6"/>
      <c r="PLZ110" s="6"/>
      <c r="PMA110" s="6"/>
      <c r="PMB110" s="6"/>
      <c r="PMC110" s="6"/>
      <c r="PMD110" s="6"/>
      <c r="PME110" s="6"/>
      <c r="PMF110" s="6"/>
      <c r="PMG110" s="6"/>
      <c r="PMH110" s="6"/>
      <c r="PMI110" s="6"/>
      <c r="PMJ110" s="98"/>
      <c r="PMK110" s="6"/>
      <c r="PML110" s="6"/>
      <c r="PMM110" s="6"/>
      <c r="PMN110" s="99"/>
      <c r="PMO110" s="6"/>
      <c r="PMP110" s="6"/>
      <c r="PMQ110" s="6"/>
      <c r="PMR110" s="6"/>
      <c r="PMS110" s="6"/>
      <c r="PMT110" s="6"/>
      <c r="PMU110" s="6"/>
      <c r="PMV110" s="6"/>
      <c r="PMW110" s="6"/>
      <c r="PMX110" s="100"/>
      <c r="PMY110" s="101"/>
      <c r="PMZ110" s="101"/>
      <c r="PNA110" s="6"/>
      <c r="PNB110" s="6"/>
      <c r="PNC110" s="6"/>
      <c r="PND110" s="6"/>
      <c r="PNE110" s="102"/>
      <c r="PNF110" s="6"/>
      <c r="PNG110" s="102"/>
      <c r="PNH110" s="6"/>
      <c r="PNI110" s="6"/>
      <c r="PNJ110" s="6"/>
      <c r="PNK110" s="6"/>
      <c r="PNL110" s="6"/>
      <c r="PNM110" s="6"/>
      <c r="PNN110" s="6"/>
      <c r="PNO110" s="6"/>
      <c r="PNP110" s="6"/>
      <c r="PNQ110" s="6"/>
      <c r="PNR110" s="6"/>
      <c r="PNS110" s="6"/>
      <c r="PNT110" s="6"/>
      <c r="PNU110" s="6"/>
      <c r="PNV110" s="6"/>
      <c r="PNW110" s="6"/>
      <c r="PNX110" s="6"/>
      <c r="PNY110" s="98"/>
      <c r="PNZ110" s="6"/>
      <c r="POA110" s="6"/>
      <c r="POB110" s="6"/>
      <c r="POC110" s="99"/>
      <c r="POD110" s="6"/>
      <c r="POE110" s="6"/>
      <c r="POF110" s="6"/>
      <c r="POG110" s="6"/>
      <c r="POH110" s="6"/>
      <c r="POI110" s="6"/>
      <c r="POJ110" s="6"/>
      <c r="POK110" s="6"/>
      <c r="POL110" s="6"/>
      <c r="POM110" s="100"/>
      <c r="PON110" s="101"/>
      <c r="POO110" s="101"/>
      <c r="POP110" s="6"/>
      <c r="POQ110" s="6"/>
      <c r="POR110" s="6"/>
      <c r="POS110" s="6"/>
      <c r="POT110" s="102"/>
      <c r="POU110" s="6"/>
      <c r="POV110" s="102"/>
      <c r="POW110" s="6"/>
      <c r="POX110" s="6"/>
      <c r="POY110" s="6"/>
      <c r="POZ110" s="6"/>
      <c r="PPA110" s="6"/>
      <c r="PPB110" s="6"/>
      <c r="PPC110" s="6"/>
      <c r="PPD110" s="6"/>
      <c r="PPE110" s="6"/>
      <c r="PPF110" s="6"/>
      <c r="PPG110" s="6"/>
      <c r="PPH110" s="6"/>
      <c r="PPI110" s="6"/>
      <c r="PPJ110" s="6"/>
      <c r="PPK110" s="6"/>
      <c r="PPL110" s="6"/>
      <c r="PPM110" s="6"/>
      <c r="PPN110" s="98"/>
      <c r="PPO110" s="6"/>
      <c r="PPP110" s="6"/>
      <c r="PPQ110" s="6"/>
      <c r="PPR110" s="99"/>
      <c r="PPS110" s="6"/>
      <c r="PPT110" s="6"/>
      <c r="PPU110" s="6"/>
      <c r="PPV110" s="6"/>
      <c r="PPW110" s="6"/>
      <c r="PPX110" s="6"/>
      <c r="PPY110" s="6"/>
      <c r="PPZ110" s="6"/>
      <c r="PQA110" s="6"/>
      <c r="PQB110" s="100"/>
      <c r="PQC110" s="101"/>
      <c r="PQD110" s="101"/>
      <c r="PQE110" s="6"/>
      <c r="PQF110" s="6"/>
      <c r="PQG110" s="6"/>
      <c r="PQH110" s="6"/>
      <c r="PQI110" s="102"/>
      <c r="PQJ110" s="6"/>
      <c r="PQK110" s="102"/>
      <c r="PQL110" s="6"/>
      <c r="PQM110" s="6"/>
      <c r="PQN110" s="6"/>
      <c r="PQO110" s="6"/>
      <c r="PQP110" s="6"/>
      <c r="PQQ110" s="6"/>
      <c r="PQR110" s="6"/>
      <c r="PQS110" s="6"/>
      <c r="PQT110" s="6"/>
      <c r="PQU110" s="6"/>
      <c r="PQV110" s="6"/>
      <c r="PQW110" s="6"/>
      <c r="PQX110" s="6"/>
      <c r="PQY110" s="6"/>
      <c r="PQZ110" s="6"/>
      <c r="PRA110" s="6"/>
      <c r="PRB110" s="6"/>
      <c r="PRC110" s="98"/>
      <c r="PRD110" s="6"/>
      <c r="PRE110" s="6"/>
      <c r="PRF110" s="6"/>
      <c r="PRG110" s="99"/>
      <c r="PRH110" s="6"/>
      <c r="PRI110" s="6"/>
      <c r="PRJ110" s="6"/>
      <c r="PRK110" s="6"/>
      <c r="PRL110" s="6"/>
      <c r="PRM110" s="6"/>
      <c r="PRN110" s="6"/>
      <c r="PRO110" s="6"/>
      <c r="PRP110" s="6"/>
      <c r="PRQ110" s="100"/>
      <c r="PRR110" s="101"/>
      <c r="PRS110" s="101"/>
      <c r="PRT110" s="6"/>
      <c r="PRU110" s="6"/>
      <c r="PRV110" s="6"/>
      <c r="PRW110" s="6"/>
      <c r="PRX110" s="102"/>
      <c r="PRY110" s="6"/>
      <c r="PRZ110" s="102"/>
      <c r="PSA110" s="6"/>
      <c r="PSB110" s="6"/>
      <c r="PSC110" s="6"/>
      <c r="PSD110" s="6"/>
      <c r="PSE110" s="6"/>
      <c r="PSF110" s="6"/>
      <c r="PSG110" s="6"/>
      <c r="PSH110" s="6"/>
      <c r="PSI110" s="6"/>
      <c r="PSJ110" s="6"/>
      <c r="PSK110" s="6"/>
      <c r="PSL110" s="6"/>
      <c r="PSM110" s="6"/>
      <c r="PSN110" s="6"/>
      <c r="PSO110" s="6"/>
      <c r="PSP110" s="6"/>
      <c r="PSQ110" s="6"/>
      <c r="PSR110" s="98"/>
      <c r="PSS110" s="6"/>
      <c r="PST110" s="6"/>
      <c r="PSU110" s="6"/>
      <c r="PSV110" s="99"/>
      <c r="PSW110" s="6"/>
      <c r="PSX110" s="6"/>
      <c r="PSY110" s="6"/>
      <c r="PSZ110" s="6"/>
      <c r="PTA110" s="6"/>
      <c r="PTB110" s="6"/>
      <c r="PTC110" s="6"/>
      <c r="PTD110" s="6"/>
      <c r="PTE110" s="6"/>
      <c r="PTF110" s="100"/>
      <c r="PTG110" s="101"/>
      <c r="PTH110" s="101"/>
      <c r="PTI110" s="6"/>
      <c r="PTJ110" s="6"/>
      <c r="PTK110" s="6"/>
      <c r="PTL110" s="6"/>
      <c r="PTM110" s="102"/>
      <c r="PTN110" s="6"/>
      <c r="PTO110" s="102"/>
      <c r="PTP110" s="6"/>
      <c r="PTQ110" s="6"/>
      <c r="PTR110" s="6"/>
      <c r="PTS110" s="6"/>
      <c r="PTT110" s="6"/>
      <c r="PTU110" s="6"/>
      <c r="PTV110" s="6"/>
      <c r="PTW110" s="6"/>
      <c r="PTX110" s="6"/>
      <c r="PTY110" s="6"/>
      <c r="PTZ110" s="6"/>
      <c r="PUA110" s="6"/>
      <c r="PUB110" s="6"/>
      <c r="PUC110" s="6"/>
      <c r="PUD110" s="6"/>
      <c r="PUE110" s="6"/>
      <c r="PUF110" s="6"/>
      <c r="PUG110" s="98"/>
      <c r="PUH110" s="6"/>
      <c r="PUI110" s="6"/>
      <c r="PUJ110" s="6"/>
      <c r="PUK110" s="99"/>
      <c r="PUL110" s="6"/>
      <c r="PUM110" s="6"/>
      <c r="PUN110" s="6"/>
      <c r="PUO110" s="6"/>
      <c r="PUP110" s="6"/>
      <c r="PUQ110" s="6"/>
      <c r="PUR110" s="6"/>
      <c r="PUS110" s="6"/>
      <c r="PUT110" s="6"/>
      <c r="PUU110" s="100"/>
      <c r="PUV110" s="101"/>
      <c r="PUW110" s="101"/>
      <c r="PUX110" s="6"/>
      <c r="PUY110" s="6"/>
      <c r="PUZ110" s="6"/>
      <c r="PVA110" s="6"/>
      <c r="PVB110" s="102"/>
      <c r="PVC110" s="6"/>
      <c r="PVD110" s="102"/>
      <c r="PVE110" s="6"/>
      <c r="PVF110" s="6"/>
      <c r="PVG110" s="6"/>
      <c r="PVH110" s="6"/>
      <c r="PVI110" s="6"/>
      <c r="PVJ110" s="6"/>
      <c r="PVK110" s="6"/>
      <c r="PVL110" s="6"/>
      <c r="PVM110" s="6"/>
      <c r="PVN110" s="6"/>
      <c r="PVO110" s="6"/>
      <c r="PVP110" s="6"/>
      <c r="PVQ110" s="6"/>
      <c r="PVR110" s="6"/>
      <c r="PVS110" s="6"/>
      <c r="PVT110" s="6"/>
      <c r="PVU110" s="6"/>
      <c r="PVV110" s="98"/>
      <c r="PVW110" s="6"/>
      <c r="PVX110" s="6"/>
      <c r="PVY110" s="6"/>
      <c r="PVZ110" s="99"/>
      <c r="PWA110" s="6"/>
      <c r="PWB110" s="6"/>
      <c r="PWC110" s="6"/>
      <c r="PWD110" s="6"/>
      <c r="PWE110" s="6"/>
      <c r="PWF110" s="6"/>
      <c r="PWG110" s="6"/>
      <c r="PWH110" s="6"/>
      <c r="PWI110" s="6"/>
      <c r="PWJ110" s="100"/>
      <c r="PWK110" s="101"/>
      <c r="PWL110" s="101"/>
      <c r="PWM110" s="6"/>
      <c r="PWN110" s="6"/>
      <c r="PWO110" s="6"/>
      <c r="PWP110" s="6"/>
      <c r="PWQ110" s="102"/>
      <c r="PWR110" s="6"/>
      <c r="PWS110" s="102"/>
      <c r="PWT110" s="6"/>
      <c r="PWU110" s="6"/>
      <c r="PWV110" s="6"/>
      <c r="PWW110" s="6"/>
      <c r="PWX110" s="6"/>
      <c r="PWY110" s="6"/>
      <c r="PWZ110" s="6"/>
      <c r="PXA110" s="6"/>
      <c r="PXB110" s="6"/>
      <c r="PXC110" s="6"/>
      <c r="PXD110" s="6"/>
      <c r="PXE110" s="6"/>
      <c r="PXF110" s="6"/>
      <c r="PXG110" s="6"/>
      <c r="PXH110" s="6"/>
      <c r="PXI110" s="6"/>
      <c r="PXJ110" s="6"/>
      <c r="PXK110" s="98"/>
      <c r="PXL110" s="6"/>
      <c r="PXM110" s="6"/>
      <c r="PXN110" s="6"/>
      <c r="PXO110" s="99"/>
      <c r="PXP110" s="6"/>
      <c r="PXQ110" s="6"/>
      <c r="PXR110" s="6"/>
      <c r="PXS110" s="6"/>
      <c r="PXT110" s="6"/>
      <c r="PXU110" s="6"/>
      <c r="PXV110" s="6"/>
      <c r="PXW110" s="6"/>
      <c r="PXX110" s="6"/>
      <c r="PXY110" s="100"/>
      <c r="PXZ110" s="101"/>
      <c r="PYA110" s="101"/>
      <c r="PYB110" s="6"/>
      <c r="PYC110" s="6"/>
      <c r="PYD110" s="6"/>
      <c r="PYE110" s="6"/>
      <c r="PYF110" s="102"/>
      <c r="PYG110" s="6"/>
      <c r="PYH110" s="102"/>
      <c r="PYI110" s="6"/>
      <c r="PYJ110" s="6"/>
      <c r="PYK110" s="6"/>
      <c r="PYL110" s="6"/>
      <c r="PYM110" s="6"/>
      <c r="PYN110" s="6"/>
      <c r="PYO110" s="6"/>
      <c r="PYP110" s="6"/>
      <c r="PYQ110" s="6"/>
      <c r="PYR110" s="6"/>
      <c r="PYS110" s="6"/>
      <c r="PYT110" s="6"/>
      <c r="PYU110" s="6"/>
      <c r="PYV110" s="6"/>
      <c r="PYW110" s="6"/>
      <c r="PYX110" s="6"/>
      <c r="PYY110" s="6"/>
      <c r="PYZ110" s="98"/>
      <c r="PZA110" s="6"/>
      <c r="PZB110" s="6"/>
      <c r="PZC110" s="6"/>
      <c r="PZD110" s="99"/>
      <c r="PZE110" s="6"/>
      <c r="PZF110" s="6"/>
      <c r="PZG110" s="6"/>
      <c r="PZH110" s="6"/>
      <c r="PZI110" s="6"/>
      <c r="PZJ110" s="6"/>
      <c r="PZK110" s="6"/>
      <c r="PZL110" s="6"/>
      <c r="PZM110" s="6"/>
      <c r="PZN110" s="100"/>
      <c r="PZO110" s="101"/>
      <c r="PZP110" s="101"/>
      <c r="PZQ110" s="6"/>
      <c r="PZR110" s="6"/>
      <c r="PZS110" s="6"/>
      <c r="PZT110" s="6"/>
      <c r="PZU110" s="102"/>
      <c r="PZV110" s="6"/>
      <c r="PZW110" s="102"/>
      <c r="PZX110" s="6"/>
      <c r="PZY110" s="6"/>
      <c r="PZZ110" s="6"/>
      <c r="QAA110" s="6"/>
      <c r="QAB110" s="6"/>
      <c r="QAC110" s="6"/>
      <c r="QAD110" s="6"/>
      <c r="QAE110" s="6"/>
      <c r="QAF110" s="6"/>
      <c r="QAG110" s="6"/>
      <c r="QAH110" s="6"/>
      <c r="QAI110" s="6"/>
      <c r="QAJ110" s="6"/>
      <c r="QAK110" s="6"/>
      <c r="QAL110" s="6"/>
      <c r="QAM110" s="6"/>
      <c r="QAN110" s="6"/>
      <c r="QAO110" s="98"/>
      <c r="QAP110" s="6"/>
      <c r="QAQ110" s="6"/>
      <c r="QAR110" s="6"/>
      <c r="QAS110" s="99"/>
      <c r="QAT110" s="6"/>
      <c r="QAU110" s="6"/>
      <c r="QAV110" s="6"/>
      <c r="QAW110" s="6"/>
      <c r="QAX110" s="6"/>
      <c r="QAY110" s="6"/>
      <c r="QAZ110" s="6"/>
      <c r="QBA110" s="6"/>
      <c r="QBB110" s="6"/>
      <c r="QBC110" s="100"/>
      <c r="QBD110" s="101"/>
      <c r="QBE110" s="101"/>
      <c r="QBF110" s="6"/>
      <c r="QBG110" s="6"/>
      <c r="QBH110" s="6"/>
      <c r="QBI110" s="6"/>
      <c r="QBJ110" s="102"/>
      <c r="QBK110" s="6"/>
      <c r="QBL110" s="102"/>
      <c r="QBM110" s="6"/>
      <c r="QBN110" s="6"/>
      <c r="QBO110" s="6"/>
      <c r="QBP110" s="6"/>
      <c r="QBQ110" s="6"/>
      <c r="QBR110" s="6"/>
      <c r="QBS110" s="6"/>
      <c r="QBT110" s="6"/>
      <c r="QBU110" s="6"/>
      <c r="QBV110" s="6"/>
      <c r="QBW110" s="6"/>
      <c r="QBX110" s="6"/>
      <c r="QBY110" s="6"/>
      <c r="QBZ110" s="6"/>
      <c r="QCA110" s="6"/>
      <c r="QCB110" s="6"/>
      <c r="QCC110" s="6"/>
      <c r="QCD110" s="98"/>
      <c r="QCE110" s="6"/>
      <c r="QCF110" s="6"/>
      <c r="QCG110" s="6"/>
      <c r="QCH110" s="99"/>
      <c r="QCI110" s="6"/>
      <c r="QCJ110" s="6"/>
      <c r="QCK110" s="6"/>
      <c r="QCL110" s="6"/>
      <c r="QCM110" s="6"/>
      <c r="QCN110" s="6"/>
      <c r="QCO110" s="6"/>
      <c r="QCP110" s="6"/>
      <c r="QCQ110" s="6"/>
      <c r="QCR110" s="100"/>
      <c r="QCS110" s="101"/>
      <c r="QCT110" s="101"/>
      <c r="QCU110" s="6"/>
      <c r="QCV110" s="6"/>
      <c r="QCW110" s="6"/>
      <c r="QCX110" s="6"/>
      <c r="QCY110" s="102"/>
      <c r="QCZ110" s="6"/>
      <c r="QDA110" s="102"/>
      <c r="QDB110" s="6"/>
      <c r="QDC110" s="6"/>
      <c r="QDD110" s="6"/>
      <c r="QDE110" s="6"/>
      <c r="QDF110" s="6"/>
      <c r="QDG110" s="6"/>
      <c r="QDH110" s="6"/>
      <c r="QDI110" s="6"/>
      <c r="QDJ110" s="6"/>
      <c r="QDK110" s="6"/>
      <c r="QDL110" s="6"/>
      <c r="QDM110" s="6"/>
      <c r="QDN110" s="6"/>
      <c r="QDO110" s="6"/>
      <c r="QDP110" s="6"/>
      <c r="QDQ110" s="6"/>
      <c r="QDR110" s="6"/>
      <c r="QDS110" s="98"/>
      <c r="QDT110" s="6"/>
      <c r="QDU110" s="6"/>
      <c r="QDV110" s="6"/>
      <c r="QDW110" s="99"/>
      <c r="QDX110" s="6"/>
      <c r="QDY110" s="6"/>
      <c r="QDZ110" s="6"/>
      <c r="QEA110" s="6"/>
      <c r="QEB110" s="6"/>
      <c r="QEC110" s="6"/>
      <c r="QED110" s="6"/>
      <c r="QEE110" s="6"/>
      <c r="QEF110" s="6"/>
      <c r="QEG110" s="100"/>
      <c r="QEH110" s="101"/>
      <c r="QEI110" s="101"/>
      <c r="QEJ110" s="6"/>
      <c r="QEK110" s="6"/>
      <c r="QEL110" s="6"/>
      <c r="QEM110" s="6"/>
      <c r="QEN110" s="102"/>
      <c r="QEO110" s="6"/>
      <c r="QEP110" s="102"/>
      <c r="QEQ110" s="6"/>
      <c r="QER110" s="6"/>
      <c r="QES110" s="6"/>
      <c r="QET110" s="6"/>
      <c r="QEU110" s="6"/>
      <c r="QEV110" s="6"/>
      <c r="QEW110" s="6"/>
      <c r="QEX110" s="6"/>
      <c r="QEY110" s="6"/>
      <c r="QEZ110" s="6"/>
      <c r="QFA110" s="6"/>
      <c r="QFB110" s="6"/>
      <c r="QFC110" s="6"/>
      <c r="QFD110" s="6"/>
      <c r="QFE110" s="6"/>
      <c r="QFF110" s="6"/>
      <c r="QFG110" s="6"/>
      <c r="QFH110" s="98"/>
      <c r="QFI110" s="6"/>
      <c r="QFJ110" s="6"/>
      <c r="QFK110" s="6"/>
      <c r="QFL110" s="99"/>
      <c r="QFM110" s="6"/>
      <c r="QFN110" s="6"/>
      <c r="QFO110" s="6"/>
      <c r="QFP110" s="6"/>
      <c r="QFQ110" s="6"/>
      <c r="QFR110" s="6"/>
      <c r="QFS110" s="6"/>
      <c r="QFT110" s="6"/>
      <c r="QFU110" s="6"/>
      <c r="QFV110" s="100"/>
      <c r="QFW110" s="101"/>
      <c r="QFX110" s="101"/>
      <c r="QFY110" s="6"/>
      <c r="QFZ110" s="6"/>
      <c r="QGA110" s="6"/>
      <c r="QGB110" s="6"/>
      <c r="QGC110" s="102"/>
      <c r="QGD110" s="6"/>
      <c r="QGE110" s="102"/>
      <c r="QGF110" s="6"/>
      <c r="QGG110" s="6"/>
      <c r="QGH110" s="6"/>
      <c r="QGI110" s="6"/>
      <c r="QGJ110" s="6"/>
      <c r="QGK110" s="6"/>
      <c r="QGL110" s="6"/>
      <c r="QGM110" s="6"/>
      <c r="QGN110" s="6"/>
      <c r="QGO110" s="6"/>
      <c r="QGP110" s="6"/>
      <c r="QGQ110" s="6"/>
      <c r="QGR110" s="6"/>
      <c r="QGS110" s="6"/>
      <c r="QGT110" s="6"/>
      <c r="QGU110" s="6"/>
      <c r="QGV110" s="6"/>
      <c r="QGW110" s="98"/>
      <c r="QGX110" s="6"/>
      <c r="QGY110" s="6"/>
      <c r="QGZ110" s="6"/>
      <c r="QHA110" s="99"/>
      <c r="QHB110" s="6"/>
      <c r="QHC110" s="6"/>
      <c r="QHD110" s="6"/>
      <c r="QHE110" s="6"/>
      <c r="QHF110" s="6"/>
      <c r="QHG110" s="6"/>
      <c r="QHH110" s="6"/>
      <c r="QHI110" s="6"/>
      <c r="QHJ110" s="6"/>
      <c r="QHK110" s="100"/>
      <c r="QHL110" s="101"/>
      <c r="QHM110" s="101"/>
      <c r="QHN110" s="6"/>
      <c r="QHO110" s="6"/>
      <c r="QHP110" s="6"/>
      <c r="QHQ110" s="6"/>
      <c r="QHR110" s="102"/>
      <c r="QHS110" s="6"/>
      <c r="QHT110" s="102"/>
      <c r="QHU110" s="6"/>
      <c r="QHV110" s="6"/>
      <c r="QHW110" s="6"/>
      <c r="QHX110" s="6"/>
      <c r="QHY110" s="6"/>
      <c r="QHZ110" s="6"/>
      <c r="QIA110" s="6"/>
      <c r="QIB110" s="6"/>
      <c r="QIC110" s="6"/>
      <c r="QID110" s="6"/>
      <c r="QIE110" s="6"/>
      <c r="QIF110" s="6"/>
      <c r="QIG110" s="6"/>
      <c r="QIH110" s="6"/>
      <c r="QII110" s="6"/>
      <c r="QIJ110" s="6"/>
      <c r="QIK110" s="6"/>
      <c r="QIL110" s="98"/>
      <c r="QIM110" s="6"/>
      <c r="QIN110" s="6"/>
      <c r="QIO110" s="6"/>
      <c r="QIP110" s="99"/>
      <c r="QIQ110" s="6"/>
      <c r="QIR110" s="6"/>
      <c r="QIS110" s="6"/>
      <c r="QIT110" s="6"/>
      <c r="QIU110" s="6"/>
      <c r="QIV110" s="6"/>
      <c r="QIW110" s="6"/>
      <c r="QIX110" s="6"/>
      <c r="QIY110" s="6"/>
      <c r="QIZ110" s="100"/>
      <c r="QJA110" s="101"/>
      <c r="QJB110" s="101"/>
      <c r="QJC110" s="6"/>
      <c r="QJD110" s="6"/>
      <c r="QJE110" s="6"/>
      <c r="QJF110" s="6"/>
      <c r="QJG110" s="102"/>
      <c r="QJH110" s="6"/>
      <c r="QJI110" s="102"/>
      <c r="QJJ110" s="6"/>
      <c r="QJK110" s="6"/>
      <c r="QJL110" s="6"/>
      <c r="QJM110" s="6"/>
      <c r="QJN110" s="6"/>
      <c r="QJO110" s="6"/>
      <c r="QJP110" s="6"/>
      <c r="QJQ110" s="6"/>
      <c r="QJR110" s="6"/>
      <c r="QJS110" s="6"/>
      <c r="QJT110" s="6"/>
      <c r="QJU110" s="6"/>
      <c r="QJV110" s="6"/>
      <c r="QJW110" s="6"/>
      <c r="QJX110" s="6"/>
      <c r="QJY110" s="6"/>
      <c r="QJZ110" s="6"/>
      <c r="QKA110" s="98"/>
      <c r="QKB110" s="6"/>
      <c r="QKC110" s="6"/>
      <c r="QKD110" s="6"/>
      <c r="QKE110" s="99"/>
      <c r="QKF110" s="6"/>
      <c r="QKG110" s="6"/>
      <c r="QKH110" s="6"/>
      <c r="QKI110" s="6"/>
      <c r="QKJ110" s="6"/>
      <c r="QKK110" s="6"/>
      <c r="QKL110" s="6"/>
      <c r="QKM110" s="6"/>
      <c r="QKN110" s="6"/>
      <c r="QKO110" s="100"/>
      <c r="QKP110" s="101"/>
      <c r="QKQ110" s="101"/>
      <c r="QKR110" s="6"/>
      <c r="QKS110" s="6"/>
      <c r="QKT110" s="6"/>
      <c r="QKU110" s="6"/>
      <c r="QKV110" s="102"/>
      <c r="QKW110" s="6"/>
      <c r="QKX110" s="102"/>
      <c r="QKY110" s="6"/>
      <c r="QKZ110" s="6"/>
      <c r="QLA110" s="6"/>
      <c r="QLB110" s="6"/>
      <c r="QLC110" s="6"/>
      <c r="QLD110" s="6"/>
      <c r="QLE110" s="6"/>
      <c r="QLF110" s="6"/>
      <c r="QLG110" s="6"/>
      <c r="QLH110" s="6"/>
      <c r="QLI110" s="6"/>
      <c r="QLJ110" s="6"/>
      <c r="QLK110" s="6"/>
      <c r="QLL110" s="6"/>
      <c r="QLM110" s="6"/>
      <c r="QLN110" s="6"/>
      <c r="QLO110" s="6"/>
      <c r="QLP110" s="98"/>
      <c r="QLQ110" s="6"/>
      <c r="QLR110" s="6"/>
      <c r="QLS110" s="6"/>
      <c r="QLT110" s="99"/>
      <c r="QLU110" s="6"/>
      <c r="QLV110" s="6"/>
      <c r="QLW110" s="6"/>
      <c r="QLX110" s="6"/>
      <c r="QLY110" s="6"/>
      <c r="QLZ110" s="6"/>
      <c r="QMA110" s="6"/>
      <c r="QMB110" s="6"/>
      <c r="QMC110" s="6"/>
      <c r="QMD110" s="100"/>
      <c r="QME110" s="101"/>
      <c r="QMF110" s="101"/>
      <c r="QMG110" s="6"/>
      <c r="QMH110" s="6"/>
      <c r="QMI110" s="6"/>
      <c r="QMJ110" s="6"/>
      <c r="QMK110" s="102"/>
      <c r="QML110" s="6"/>
      <c r="QMM110" s="102"/>
      <c r="QMN110" s="6"/>
      <c r="QMO110" s="6"/>
      <c r="QMP110" s="6"/>
      <c r="QMQ110" s="6"/>
      <c r="QMR110" s="6"/>
      <c r="QMS110" s="6"/>
      <c r="QMT110" s="6"/>
      <c r="QMU110" s="6"/>
      <c r="QMV110" s="6"/>
      <c r="QMW110" s="6"/>
      <c r="QMX110" s="6"/>
      <c r="QMY110" s="6"/>
      <c r="QMZ110" s="6"/>
      <c r="QNA110" s="6"/>
      <c r="QNB110" s="6"/>
      <c r="QNC110" s="6"/>
      <c r="QND110" s="6"/>
      <c r="QNE110" s="98"/>
      <c r="QNF110" s="6"/>
      <c r="QNG110" s="6"/>
      <c r="QNH110" s="6"/>
      <c r="QNI110" s="99"/>
      <c r="QNJ110" s="6"/>
      <c r="QNK110" s="6"/>
      <c r="QNL110" s="6"/>
      <c r="QNM110" s="6"/>
      <c r="QNN110" s="6"/>
      <c r="QNO110" s="6"/>
      <c r="QNP110" s="6"/>
      <c r="QNQ110" s="6"/>
      <c r="QNR110" s="6"/>
      <c r="QNS110" s="100"/>
      <c r="QNT110" s="101"/>
      <c r="QNU110" s="101"/>
      <c r="QNV110" s="6"/>
      <c r="QNW110" s="6"/>
      <c r="QNX110" s="6"/>
      <c r="QNY110" s="6"/>
      <c r="QNZ110" s="102"/>
      <c r="QOA110" s="6"/>
      <c r="QOB110" s="102"/>
      <c r="QOC110" s="6"/>
      <c r="QOD110" s="6"/>
      <c r="QOE110" s="6"/>
      <c r="QOF110" s="6"/>
      <c r="QOG110" s="6"/>
      <c r="QOH110" s="6"/>
      <c r="QOI110" s="6"/>
      <c r="QOJ110" s="6"/>
      <c r="QOK110" s="6"/>
      <c r="QOL110" s="6"/>
      <c r="QOM110" s="6"/>
      <c r="QON110" s="6"/>
      <c r="QOO110" s="6"/>
      <c r="QOP110" s="6"/>
      <c r="QOQ110" s="6"/>
      <c r="QOR110" s="6"/>
      <c r="QOS110" s="6"/>
      <c r="QOT110" s="98"/>
      <c r="QOU110" s="6"/>
      <c r="QOV110" s="6"/>
      <c r="QOW110" s="6"/>
      <c r="QOX110" s="99"/>
      <c r="QOY110" s="6"/>
      <c r="QOZ110" s="6"/>
      <c r="QPA110" s="6"/>
      <c r="QPB110" s="6"/>
      <c r="QPC110" s="6"/>
      <c r="QPD110" s="6"/>
      <c r="QPE110" s="6"/>
      <c r="QPF110" s="6"/>
      <c r="QPG110" s="6"/>
      <c r="QPH110" s="100"/>
      <c r="QPI110" s="101"/>
      <c r="QPJ110" s="101"/>
      <c r="QPK110" s="6"/>
      <c r="QPL110" s="6"/>
      <c r="QPM110" s="6"/>
      <c r="QPN110" s="6"/>
      <c r="QPO110" s="102"/>
      <c r="QPP110" s="6"/>
      <c r="QPQ110" s="102"/>
      <c r="QPR110" s="6"/>
      <c r="QPS110" s="6"/>
      <c r="QPT110" s="6"/>
      <c r="QPU110" s="6"/>
      <c r="QPV110" s="6"/>
      <c r="QPW110" s="6"/>
      <c r="QPX110" s="6"/>
      <c r="QPY110" s="6"/>
      <c r="QPZ110" s="6"/>
      <c r="QQA110" s="6"/>
      <c r="QQB110" s="6"/>
      <c r="QQC110" s="6"/>
      <c r="QQD110" s="6"/>
      <c r="QQE110" s="6"/>
      <c r="QQF110" s="6"/>
      <c r="QQG110" s="6"/>
      <c r="QQH110" s="6"/>
      <c r="QQI110" s="98"/>
      <c r="QQJ110" s="6"/>
      <c r="QQK110" s="6"/>
      <c r="QQL110" s="6"/>
      <c r="QQM110" s="99"/>
      <c r="QQN110" s="6"/>
      <c r="QQO110" s="6"/>
      <c r="QQP110" s="6"/>
      <c r="QQQ110" s="6"/>
      <c r="QQR110" s="6"/>
      <c r="QQS110" s="6"/>
      <c r="QQT110" s="6"/>
      <c r="QQU110" s="6"/>
      <c r="QQV110" s="6"/>
      <c r="QQW110" s="100"/>
      <c r="QQX110" s="101"/>
      <c r="QQY110" s="101"/>
      <c r="QQZ110" s="6"/>
      <c r="QRA110" s="6"/>
      <c r="QRB110" s="6"/>
      <c r="QRC110" s="6"/>
      <c r="QRD110" s="102"/>
      <c r="QRE110" s="6"/>
      <c r="QRF110" s="102"/>
      <c r="QRG110" s="6"/>
      <c r="QRH110" s="6"/>
      <c r="QRI110" s="6"/>
      <c r="QRJ110" s="6"/>
      <c r="QRK110" s="6"/>
      <c r="QRL110" s="6"/>
      <c r="QRM110" s="6"/>
      <c r="QRN110" s="6"/>
      <c r="QRO110" s="6"/>
      <c r="QRP110" s="6"/>
      <c r="QRQ110" s="6"/>
      <c r="QRR110" s="6"/>
      <c r="QRS110" s="6"/>
      <c r="QRT110" s="6"/>
      <c r="QRU110" s="6"/>
      <c r="QRV110" s="6"/>
      <c r="QRW110" s="6"/>
      <c r="QRX110" s="98"/>
      <c r="QRY110" s="6"/>
      <c r="QRZ110" s="6"/>
      <c r="QSA110" s="6"/>
      <c r="QSB110" s="99"/>
      <c r="QSC110" s="6"/>
      <c r="QSD110" s="6"/>
      <c r="QSE110" s="6"/>
      <c r="QSF110" s="6"/>
      <c r="QSG110" s="6"/>
      <c r="QSH110" s="6"/>
      <c r="QSI110" s="6"/>
      <c r="QSJ110" s="6"/>
      <c r="QSK110" s="6"/>
      <c r="QSL110" s="100"/>
      <c r="QSM110" s="101"/>
      <c r="QSN110" s="101"/>
      <c r="QSO110" s="6"/>
      <c r="QSP110" s="6"/>
      <c r="QSQ110" s="6"/>
      <c r="QSR110" s="6"/>
      <c r="QSS110" s="102"/>
      <c r="QST110" s="6"/>
      <c r="QSU110" s="102"/>
      <c r="QSV110" s="6"/>
      <c r="QSW110" s="6"/>
      <c r="QSX110" s="6"/>
      <c r="QSY110" s="6"/>
      <c r="QSZ110" s="6"/>
      <c r="QTA110" s="6"/>
      <c r="QTB110" s="6"/>
      <c r="QTC110" s="6"/>
      <c r="QTD110" s="6"/>
      <c r="QTE110" s="6"/>
      <c r="QTF110" s="6"/>
      <c r="QTG110" s="6"/>
      <c r="QTH110" s="6"/>
      <c r="QTI110" s="6"/>
      <c r="QTJ110" s="6"/>
      <c r="QTK110" s="6"/>
      <c r="QTL110" s="6"/>
      <c r="QTM110" s="98"/>
      <c r="QTN110" s="6"/>
      <c r="QTO110" s="6"/>
      <c r="QTP110" s="6"/>
      <c r="QTQ110" s="99"/>
      <c r="QTR110" s="6"/>
      <c r="QTS110" s="6"/>
      <c r="QTT110" s="6"/>
      <c r="QTU110" s="6"/>
      <c r="QTV110" s="6"/>
      <c r="QTW110" s="6"/>
      <c r="QTX110" s="6"/>
      <c r="QTY110" s="6"/>
      <c r="QTZ110" s="6"/>
      <c r="QUA110" s="100"/>
      <c r="QUB110" s="101"/>
      <c r="QUC110" s="101"/>
      <c r="QUD110" s="6"/>
      <c r="QUE110" s="6"/>
      <c r="QUF110" s="6"/>
      <c r="QUG110" s="6"/>
      <c r="QUH110" s="102"/>
      <c r="QUI110" s="6"/>
      <c r="QUJ110" s="102"/>
      <c r="QUK110" s="6"/>
      <c r="QUL110" s="6"/>
      <c r="QUM110" s="6"/>
      <c r="QUN110" s="6"/>
      <c r="QUO110" s="6"/>
      <c r="QUP110" s="6"/>
      <c r="QUQ110" s="6"/>
      <c r="QUR110" s="6"/>
      <c r="QUS110" s="6"/>
      <c r="QUT110" s="6"/>
      <c r="QUU110" s="6"/>
      <c r="QUV110" s="6"/>
      <c r="QUW110" s="6"/>
      <c r="QUX110" s="6"/>
      <c r="QUY110" s="6"/>
      <c r="QUZ110" s="6"/>
      <c r="QVA110" s="6"/>
      <c r="QVB110" s="98"/>
      <c r="QVC110" s="6"/>
      <c r="QVD110" s="6"/>
      <c r="QVE110" s="6"/>
      <c r="QVF110" s="99"/>
      <c r="QVG110" s="6"/>
      <c r="QVH110" s="6"/>
      <c r="QVI110" s="6"/>
      <c r="QVJ110" s="6"/>
      <c r="QVK110" s="6"/>
      <c r="QVL110" s="6"/>
      <c r="QVM110" s="6"/>
      <c r="QVN110" s="6"/>
      <c r="QVO110" s="6"/>
      <c r="QVP110" s="100"/>
      <c r="QVQ110" s="101"/>
      <c r="QVR110" s="101"/>
      <c r="QVS110" s="6"/>
      <c r="QVT110" s="6"/>
      <c r="QVU110" s="6"/>
      <c r="QVV110" s="6"/>
      <c r="QVW110" s="102"/>
      <c r="QVX110" s="6"/>
      <c r="QVY110" s="102"/>
      <c r="QVZ110" s="6"/>
      <c r="QWA110" s="6"/>
      <c r="QWB110" s="6"/>
      <c r="QWC110" s="6"/>
      <c r="QWD110" s="6"/>
      <c r="QWE110" s="6"/>
      <c r="QWF110" s="6"/>
      <c r="QWG110" s="6"/>
      <c r="QWH110" s="6"/>
      <c r="QWI110" s="6"/>
      <c r="QWJ110" s="6"/>
      <c r="QWK110" s="6"/>
      <c r="QWL110" s="6"/>
      <c r="QWM110" s="6"/>
      <c r="QWN110" s="6"/>
      <c r="QWO110" s="6"/>
      <c r="QWP110" s="6"/>
      <c r="QWQ110" s="98"/>
      <c r="QWR110" s="6"/>
      <c r="QWS110" s="6"/>
      <c r="QWT110" s="6"/>
      <c r="QWU110" s="99"/>
      <c r="QWV110" s="6"/>
      <c r="QWW110" s="6"/>
      <c r="QWX110" s="6"/>
      <c r="QWY110" s="6"/>
      <c r="QWZ110" s="6"/>
      <c r="QXA110" s="6"/>
      <c r="QXB110" s="6"/>
      <c r="QXC110" s="6"/>
      <c r="QXD110" s="6"/>
      <c r="QXE110" s="100"/>
      <c r="QXF110" s="101"/>
      <c r="QXG110" s="101"/>
      <c r="QXH110" s="6"/>
      <c r="QXI110" s="6"/>
      <c r="QXJ110" s="6"/>
      <c r="QXK110" s="6"/>
      <c r="QXL110" s="102"/>
      <c r="QXM110" s="6"/>
      <c r="QXN110" s="102"/>
      <c r="QXO110" s="6"/>
      <c r="QXP110" s="6"/>
      <c r="QXQ110" s="6"/>
      <c r="QXR110" s="6"/>
      <c r="QXS110" s="6"/>
      <c r="QXT110" s="6"/>
      <c r="QXU110" s="6"/>
      <c r="QXV110" s="6"/>
      <c r="QXW110" s="6"/>
      <c r="QXX110" s="6"/>
      <c r="QXY110" s="6"/>
      <c r="QXZ110" s="6"/>
      <c r="QYA110" s="6"/>
      <c r="QYB110" s="6"/>
      <c r="QYC110" s="6"/>
      <c r="QYD110" s="6"/>
      <c r="QYE110" s="6"/>
      <c r="QYF110" s="98"/>
      <c r="QYG110" s="6"/>
      <c r="QYH110" s="6"/>
      <c r="QYI110" s="6"/>
      <c r="QYJ110" s="99"/>
      <c r="QYK110" s="6"/>
      <c r="QYL110" s="6"/>
      <c r="QYM110" s="6"/>
      <c r="QYN110" s="6"/>
      <c r="QYO110" s="6"/>
      <c r="QYP110" s="6"/>
      <c r="QYQ110" s="6"/>
      <c r="QYR110" s="6"/>
      <c r="QYS110" s="6"/>
      <c r="QYT110" s="100"/>
      <c r="QYU110" s="101"/>
      <c r="QYV110" s="101"/>
      <c r="QYW110" s="6"/>
      <c r="QYX110" s="6"/>
      <c r="QYY110" s="6"/>
      <c r="QYZ110" s="6"/>
      <c r="QZA110" s="102"/>
      <c r="QZB110" s="6"/>
      <c r="QZC110" s="102"/>
      <c r="QZD110" s="6"/>
      <c r="QZE110" s="6"/>
      <c r="QZF110" s="6"/>
      <c r="QZG110" s="6"/>
      <c r="QZH110" s="6"/>
      <c r="QZI110" s="6"/>
      <c r="QZJ110" s="6"/>
      <c r="QZK110" s="6"/>
      <c r="QZL110" s="6"/>
      <c r="QZM110" s="6"/>
      <c r="QZN110" s="6"/>
      <c r="QZO110" s="6"/>
      <c r="QZP110" s="6"/>
      <c r="QZQ110" s="6"/>
      <c r="QZR110" s="6"/>
      <c r="QZS110" s="6"/>
      <c r="QZT110" s="6"/>
      <c r="QZU110" s="98"/>
      <c r="QZV110" s="6"/>
      <c r="QZW110" s="6"/>
      <c r="QZX110" s="6"/>
      <c r="QZY110" s="99"/>
      <c r="QZZ110" s="6"/>
      <c r="RAA110" s="6"/>
      <c r="RAB110" s="6"/>
      <c r="RAC110" s="6"/>
      <c r="RAD110" s="6"/>
      <c r="RAE110" s="6"/>
      <c r="RAF110" s="6"/>
      <c r="RAG110" s="6"/>
      <c r="RAH110" s="6"/>
      <c r="RAI110" s="100"/>
      <c r="RAJ110" s="101"/>
      <c r="RAK110" s="101"/>
      <c r="RAL110" s="6"/>
      <c r="RAM110" s="6"/>
      <c r="RAN110" s="6"/>
      <c r="RAO110" s="6"/>
      <c r="RAP110" s="102"/>
      <c r="RAQ110" s="6"/>
      <c r="RAR110" s="102"/>
      <c r="RAS110" s="6"/>
      <c r="RAT110" s="6"/>
      <c r="RAU110" s="6"/>
      <c r="RAV110" s="6"/>
      <c r="RAW110" s="6"/>
      <c r="RAX110" s="6"/>
      <c r="RAY110" s="6"/>
      <c r="RAZ110" s="6"/>
      <c r="RBA110" s="6"/>
      <c r="RBB110" s="6"/>
      <c r="RBC110" s="6"/>
      <c r="RBD110" s="6"/>
      <c r="RBE110" s="6"/>
      <c r="RBF110" s="6"/>
      <c r="RBG110" s="6"/>
      <c r="RBH110" s="6"/>
      <c r="RBI110" s="6"/>
      <c r="RBJ110" s="98"/>
      <c r="RBK110" s="6"/>
      <c r="RBL110" s="6"/>
      <c r="RBM110" s="6"/>
      <c r="RBN110" s="99"/>
      <c r="RBO110" s="6"/>
      <c r="RBP110" s="6"/>
      <c r="RBQ110" s="6"/>
      <c r="RBR110" s="6"/>
      <c r="RBS110" s="6"/>
      <c r="RBT110" s="6"/>
      <c r="RBU110" s="6"/>
      <c r="RBV110" s="6"/>
      <c r="RBW110" s="6"/>
      <c r="RBX110" s="100"/>
      <c r="RBY110" s="101"/>
      <c r="RBZ110" s="101"/>
      <c r="RCA110" s="6"/>
      <c r="RCB110" s="6"/>
      <c r="RCC110" s="6"/>
      <c r="RCD110" s="6"/>
      <c r="RCE110" s="102"/>
      <c r="RCF110" s="6"/>
      <c r="RCG110" s="102"/>
      <c r="RCH110" s="6"/>
      <c r="RCI110" s="6"/>
      <c r="RCJ110" s="6"/>
      <c r="RCK110" s="6"/>
      <c r="RCL110" s="6"/>
      <c r="RCM110" s="6"/>
      <c r="RCN110" s="6"/>
      <c r="RCO110" s="6"/>
      <c r="RCP110" s="6"/>
      <c r="RCQ110" s="6"/>
      <c r="RCR110" s="6"/>
      <c r="RCS110" s="6"/>
      <c r="RCT110" s="6"/>
      <c r="RCU110" s="6"/>
      <c r="RCV110" s="6"/>
      <c r="RCW110" s="6"/>
      <c r="RCX110" s="6"/>
      <c r="RCY110" s="98"/>
      <c r="RCZ110" s="6"/>
      <c r="RDA110" s="6"/>
      <c r="RDB110" s="6"/>
      <c r="RDC110" s="99"/>
      <c r="RDD110" s="6"/>
      <c r="RDE110" s="6"/>
      <c r="RDF110" s="6"/>
      <c r="RDG110" s="6"/>
      <c r="RDH110" s="6"/>
      <c r="RDI110" s="6"/>
      <c r="RDJ110" s="6"/>
      <c r="RDK110" s="6"/>
      <c r="RDL110" s="6"/>
      <c r="RDM110" s="100"/>
      <c r="RDN110" s="101"/>
      <c r="RDO110" s="101"/>
      <c r="RDP110" s="6"/>
      <c r="RDQ110" s="6"/>
      <c r="RDR110" s="6"/>
      <c r="RDS110" s="6"/>
      <c r="RDT110" s="102"/>
      <c r="RDU110" s="6"/>
      <c r="RDV110" s="102"/>
      <c r="RDW110" s="6"/>
      <c r="RDX110" s="6"/>
      <c r="RDY110" s="6"/>
      <c r="RDZ110" s="6"/>
      <c r="REA110" s="6"/>
      <c r="REB110" s="6"/>
      <c r="REC110" s="6"/>
      <c r="RED110" s="6"/>
      <c r="REE110" s="6"/>
      <c r="REF110" s="6"/>
      <c r="REG110" s="6"/>
      <c r="REH110" s="6"/>
      <c r="REI110" s="6"/>
      <c r="REJ110" s="6"/>
      <c r="REK110" s="6"/>
      <c r="REL110" s="6"/>
      <c r="REM110" s="6"/>
      <c r="REN110" s="98"/>
      <c r="REO110" s="6"/>
      <c r="REP110" s="6"/>
      <c r="REQ110" s="6"/>
      <c r="RER110" s="99"/>
      <c r="RES110" s="6"/>
      <c r="RET110" s="6"/>
      <c r="REU110" s="6"/>
      <c r="REV110" s="6"/>
      <c r="REW110" s="6"/>
      <c r="REX110" s="6"/>
      <c r="REY110" s="6"/>
      <c r="REZ110" s="6"/>
      <c r="RFA110" s="6"/>
      <c r="RFB110" s="100"/>
      <c r="RFC110" s="101"/>
      <c r="RFD110" s="101"/>
      <c r="RFE110" s="6"/>
      <c r="RFF110" s="6"/>
      <c r="RFG110" s="6"/>
      <c r="RFH110" s="6"/>
      <c r="RFI110" s="102"/>
      <c r="RFJ110" s="6"/>
      <c r="RFK110" s="102"/>
      <c r="RFL110" s="6"/>
      <c r="RFM110" s="6"/>
      <c r="RFN110" s="6"/>
      <c r="RFO110" s="6"/>
      <c r="RFP110" s="6"/>
      <c r="RFQ110" s="6"/>
      <c r="RFR110" s="6"/>
      <c r="RFS110" s="6"/>
      <c r="RFT110" s="6"/>
      <c r="RFU110" s="6"/>
      <c r="RFV110" s="6"/>
      <c r="RFW110" s="6"/>
      <c r="RFX110" s="6"/>
      <c r="RFY110" s="6"/>
      <c r="RFZ110" s="6"/>
      <c r="RGA110" s="6"/>
      <c r="RGB110" s="6"/>
      <c r="RGC110" s="98"/>
      <c r="RGD110" s="6"/>
      <c r="RGE110" s="6"/>
      <c r="RGF110" s="6"/>
      <c r="RGG110" s="99"/>
      <c r="RGH110" s="6"/>
      <c r="RGI110" s="6"/>
      <c r="RGJ110" s="6"/>
      <c r="RGK110" s="6"/>
      <c r="RGL110" s="6"/>
      <c r="RGM110" s="6"/>
      <c r="RGN110" s="6"/>
      <c r="RGO110" s="6"/>
      <c r="RGP110" s="6"/>
      <c r="RGQ110" s="100"/>
      <c r="RGR110" s="101"/>
      <c r="RGS110" s="101"/>
      <c r="RGT110" s="6"/>
      <c r="RGU110" s="6"/>
      <c r="RGV110" s="6"/>
      <c r="RGW110" s="6"/>
      <c r="RGX110" s="102"/>
      <c r="RGY110" s="6"/>
      <c r="RGZ110" s="102"/>
      <c r="RHA110" s="6"/>
      <c r="RHB110" s="6"/>
      <c r="RHC110" s="6"/>
      <c r="RHD110" s="6"/>
      <c r="RHE110" s="6"/>
      <c r="RHF110" s="6"/>
      <c r="RHG110" s="6"/>
      <c r="RHH110" s="6"/>
      <c r="RHI110" s="6"/>
      <c r="RHJ110" s="6"/>
      <c r="RHK110" s="6"/>
      <c r="RHL110" s="6"/>
      <c r="RHM110" s="6"/>
      <c r="RHN110" s="6"/>
      <c r="RHO110" s="6"/>
      <c r="RHP110" s="6"/>
      <c r="RHQ110" s="6"/>
      <c r="RHR110" s="98"/>
      <c r="RHS110" s="6"/>
      <c r="RHT110" s="6"/>
      <c r="RHU110" s="6"/>
      <c r="RHV110" s="99"/>
      <c r="RHW110" s="6"/>
      <c r="RHX110" s="6"/>
      <c r="RHY110" s="6"/>
      <c r="RHZ110" s="6"/>
      <c r="RIA110" s="6"/>
      <c r="RIB110" s="6"/>
      <c r="RIC110" s="6"/>
      <c r="RID110" s="6"/>
      <c r="RIE110" s="6"/>
      <c r="RIF110" s="100"/>
      <c r="RIG110" s="101"/>
      <c r="RIH110" s="101"/>
      <c r="RII110" s="6"/>
      <c r="RIJ110" s="6"/>
      <c r="RIK110" s="6"/>
      <c r="RIL110" s="6"/>
      <c r="RIM110" s="102"/>
      <c r="RIN110" s="6"/>
      <c r="RIO110" s="102"/>
      <c r="RIP110" s="6"/>
      <c r="RIQ110" s="6"/>
      <c r="RIR110" s="6"/>
      <c r="RIS110" s="6"/>
      <c r="RIT110" s="6"/>
      <c r="RIU110" s="6"/>
      <c r="RIV110" s="6"/>
      <c r="RIW110" s="6"/>
      <c r="RIX110" s="6"/>
      <c r="RIY110" s="6"/>
      <c r="RIZ110" s="6"/>
      <c r="RJA110" s="6"/>
      <c r="RJB110" s="6"/>
      <c r="RJC110" s="6"/>
      <c r="RJD110" s="6"/>
      <c r="RJE110" s="6"/>
      <c r="RJF110" s="6"/>
      <c r="RJG110" s="98"/>
      <c r="RJH110" s="6"/>
      <c r="RJI110" s="6"/>
      <c r="RJJ110" s="6"/>
      <c r="RJK110" s="99"/>
      <c r="RJL110" s="6"/>
      <c r="RJM110" s="6"/>
      <c r="RJN110" s="6"/>
      <c r="RJO110" s="6"/>
      <c r="RJP110" s="6"/>
      <c r="RJQ110" s="6"/>
      <c r="RJR110" s="6"/>
      <c r="RJS110" s="6"/>
      <c r="RJT110" s="6"/>
      <c r="RJU110" s="100"/>
      <c r="RJV110" s="101"/>
      <c r="RJW110" s="101"/>
      <c r="RJX110" s="6"/>
      <c r="RJY110" s="6"/>
      <c r="RJZ110" s="6"/>
      <c r="RKA110" s="6"/>
      <c r="RKB110" s="102"/>
      <c r="RKC110" s="6"/>
      <c r="RKD110" s="102"/>
      <c r="RKE110" s="6"/>
      <c r="RKF110" s="6"/>
      <c r="RKG110" s="6"/>
      <c r="RKH110" s="6"/>
      <c r="RKI110" s="6"/>
      <c r="RKJ110" s="6"/>
      <c r="RKK110" s="6"/>
      <c r="RKL110" s="6"/>
      <c r="RKM110" s="6"/>
      <c r="RKN110" s="6"/>
      <c r="RKO110" s="6"/>
      <c r="RKP110" s="6"/>
      <c r="RKQ110" s="6"/>
      <c r="RKR110" s="6"/>
      <c r="RKS110" s="6"/>
      <c r="RKT110" s="6"/>
      <c r="RKU110" s="6"/>
      <c r="RKV110" s="98"/>
      <c r="RKW110" s="6"/>
      <c r="RKX110" s="6"/>
      <c r="RKY110" s="6"/>
      <c r="RKZ110" s="99"/>
      <c r="RLA110" s="6"/>
      <c r="RLB110" s="6"/>
      <c r="RLC110" s="6"/>
      <c r="RLD110" s="6"/>
      <c r="RLE110" s="6"/>
      <c r="RLF110" s="6"/>
      <c r="RLG110" s="6"/>
      <c r="RLH110" s="6"/>
      <c r="RLI110" s="6"/>
      <c r="RLJ110" s="100"/>
      <c r="RLK110" s="101"/>
      <c r="RLL110" s="101"/>
      <c r="RLM110" s="6"/>
      <c r="RLN110" s="6"/>
      <c r="RLO110" s="6"/>
      <c r="RLP110" s="6"/>
      <c r="RLQ110" s="102"/>
      <c r="RLR110" s="6"/>
      <c r="RLS110" s="102"/>
      <c r="RLT110" s="6"/>
      <c r="RLU110" s="6"/>
      <c r="RLV110" s="6"/>
      <c r="RLW110" s="6"/>
      <c r="RLX110" s="6"/>
      <c r="RLY110" s="6"/>
      <c r="RLZ110" s="6"/>
      <c r="RMA110" s="6"/>
      <c r="RMB110" s="6"/>
      <c r="RMC110" s="6"/>
      <c r="RMD110" s="6"/>
      <c r="RME110" s="6"/>
      <c r="RMF110" s="6"/>
      <c r="RMG110" s="6"/>
      <c r="RMH110" s="6"/>
      <c r="RMI110" s="6"/>
      <c r="RMJ110" s="6"/>
      <c r="RMK110" s="98"/>
      <c r="RML110" s="6"/>
      <c r="RMM110" s="6"/>
      <c r="RMN110" s="6"/>
      <c r="RMO110" s="99"/>
      <c r="RMP110" s="6"/>
      <c r="RMQ110" s="6"/>
      <c r="RMR110" s="6"/>
      <c r="RMS110" s="6"/>
      <c r="RMT110" s="6"/>
      <c r="RMU110" s="6"/>
      <c r="RMV110" s="6"/>
      <c r="RMW110" s="6"/>
      <c r="RMX110" s="6"/>
      <c r="RMY110" s="100"/>
      <c r="RMZ110" s="101"/>
      <c r="RNA110" s="101"/>
      <c r="RNB110" s="6"/>
      <c r="RNC110" s="6"/>
      <c r="RND110" s="6"/>
      <c r="RNE110" s="6"/>
      <c r="RNF110" s="102"/>
      <c r="RNG110" s="6"/>
      <c r="RNH110" s="102"/>
      <c r="RNI110" s="6"/>
      <c r="RNJ110" s="6"/>
      <c r="RNK110" s="6"/>
      <c r="RNL110" s="6"/>
      <c r="RNM110" s="6"/>
      <c r="RNN110" s="6"/>
      <c r="RNO110" s="6"/>
      <c r="RNP110" s="6"/>
      <c r="RNQ110" s="6"/>
      <c r="RNR110" s="6"/>
      <c r="RNS110" s="6"/>
      <c r="RNT110" s="6"/>
      <c r="RNU110" s="6"/>
      <c r="RNV110" s="6"/>
      <c r="RNW110" s="6"/>
      <c r="RNX110" s="6"/>
      <c r="RNY110" s="6"/>
      <c r="RNZ110" s="98"/>
      <c r="ROA110" s="6"/>
      <c r="ROB110" s="6"/>
      <c r="ROC110" s="6"/>
      <c r="ROD110" s="99"/>
      <c r="ROE110" s="6"/>
      <c r="ROF110" s="6"/>
      <c r="ROG110" s="6"/>
      <c r="ROH110" s="6"/>
      <c r="ROI110" s="6"/>
      <c r="ROJ110" s="6"/>
      <c r="ROK110" s="6"/>
      <c r="ROL110" s="6"/>
      <c r="ROM110" s="6"/>
      <c r="RON110" s="100"/>
      <c r="ROO110" s="101"/>
      <c r="ROP110" s="101"/>
      <c r="ROQ110" s="6"/>
      <c r="ROR110" s="6"/>
      <c r="ROS110" s="6"/>
      <c r="ROT110" s="6"/>
      <c r="ROU110" s="102"/>
      <c r="ROV110" s="6"/>
      <c r="ROW110" s="102"/>
      <c r="ROX110" s="6"/>
      <c r="ROY110" s="6"/>
      <c r="ROZ110" s="6"/>
      <c r="RPA110" s="6"/>
      <c r="RPB110" s="6"/>
      <c r="RPC110" s="6"/>
      <c r="RPD110" s="6"/>
      <c r="RPE110" s="6"/>
      <c r="RPF110" s="6"/>
      <c r="RPG110" s="6"/>
      <c r="RPH110" s="6"/>
      <c r="RPI110" s="6"/>
      <c r="RPJ110" s="6"/>
      <c r="RPK110" s="6"/>
      <c r="RPL110" s="6"/>
      <c r="RPM110" s="6"/>
      <c r="RPN110" s="6"/>
      <c r="RPO110" s="98"/>
      <c r="RPP110" s="6"/>
      <c r="RPQ110" s="6"/>
      <c r="RPR110" s="6"/>
      <c r="RPS110" s="99"/>
      <c r="RPT110" s="6"/>
      <c r="RPU110" s="6"/>
      <c r="RPV110" s="6"/>
      <c r="RPW110" s="6"/>
      <c r="RPX110" s="6"/>
      <c r="RPY110" s="6"/>
      <c r="RPZ110" s="6"/>
      <c r="RQA110" s="6"/>
      <c r="RQB110" s="6"/>
      <c r="RQC110" s="100"/>
      <c r="RQD110" s="101"/>
      <c r="RQE110" s="101"/>
      <c r="RQF110" s="6"/>
      <c r="RQG110" s="6"/>
      <c r="RQH110" s="6"/>
      <c r="RQI110" s="6"/>
      <c r="RQJ110" s="102"/>
      <c r="RQK110" s="6"/>
      <c r="RQL110" s="102"/>
      <c r="RQM110" s="6"/>
      <c r="RQN110" s="6"/>
      <c r="RQO110" s="6"/>
      <c r="RQP110" s="6"/>
      <c r="RQQ110" s="6"/>
      <c r="RQR110" s="6"/>
      <c r="RQS110" s="6"/>
      <c r="RQT110" s="6"/>
      <c r="RQU110" s="6"/>
      <c r="RQV110" s="6"/>
      <c r="RQW110" s="6"/>
      <c r="RQX110" s="6"/>
      <c r="RQY110" s="6"/>
      <c r="RQZ110" s="6"/>
      <c r="RRA110" s="6"/>
      <c r="RRB110" s="6"/>
      <c r="RRC110" s="6"/>
      <c r="RRD110" s="98"/>
      <c r="RRE110" s="6"/>
      <c r="RRF110" s="6"/>
      <c r="RRG110" s="6"/>
      <c r="RRH110" s="99"/>
      <c r="RRI110" s="6"/>
      <c r="RRJ110" s="6"/>
      <c r="RRK110" s="6"/>
      <c r="RRL110" s="6"/>
      <c r="RRM110" s="6"/>
      <c r="RRN110" s="6"/>
      <c r="RRO110" s="6"/>
      <c r="RRP110" s="6"/>
      <c r="RRQ110" s="6"/>
      <c r="RRR110" s="100"/>
      <c r="RRS110" s="101"/>
      <c r="RRT110" s="101"/>
      <c r="RRU110" s="6"/>
      <c r="RRV110" s="6"/>
      <c r="RRW110" s="6"/>
      <c r="RRX110" s="6"/>
      <c r="RRY110" s="102"/>
      <c r="RRZ110" s="6"/>
      <c r="RSA110" s="102"/>
      <c r="RSB110" s="6"/>
      <c r="RSC110" s="6"/>
      <c r="RSD110" s="6"/>
      <c r="RSE110" s="6"/>
      <c r="RSF110" s="6"/>
      <c r="RSG110" s="6"/>
      <c r="RSH110" s="6"/>
      <c r="RSI110" s="6"/>
      <c r="RSJ110" s="6"/>
      <c r="RSK110" s="6"/>
      <c r="RSL110" s="6"/>
      <c r="RSM110" s="6"/>
      <c r="RSN110" s="6"/>
      <c r="RSO110" s="6"/>
      <c r="RSP110" s="6"/>
      <c r="RSQ110" s="6"/>
      <c r="RSR110" s="6"/>
      <c r="RSS110" s="98"/>
      <c r="RST110" s="6"/>
      <c r="RSU110" s="6"/>
      <c r="RSV110" s="6"/>
      <c r="RSW110" s="99"/>
      <c r="RSX110" s="6"/>
      <c r="RSY110" s="6"/>
      <c r="RSZ110" s="6"/>
      <c r="RTA110" s="6"/>
      <c r="RTB110" s="6"/>
      <c r="RTC110" s="6"/>
      <c r="RTD110" s="6"/>
      <c r="RTE110" s="6"/>
      <c r="RTF110" s="6"/>
      <c r="RTG110" s="100"/>
      <c r="RTH110" s="101"/>
      <c r="RTI110" s="101"/>
      <c r="RTJ110" s="6"/>
      <c r="RTK110" s="6"/>
      <c r="RTL110" s="6"/>
      <c r="RTM110" s="6"/>
      <c r="RTN110" s="102"/>
      <c r="RTO110" s="6"/>
      <c r="RTP110" s="102"/>
      <c r="RTQ110" s="6"/>
      <c r="RTR110" s="6"/>
      <c r="RTS110" s="6"/>
      <c r="RTT110" s="6"/>
      <c r="RTU110" s="6"/>
      <c r="RTV110" s="6"/>
      <c r="RTW110" s="6"/>
      <c r="RTX110" s="6"/>
      <c r="RTY110" s="6"/>
      <c r="RTZ110" s="6"/>
      <c r="RUA110" s="6"/>
      <c r="RUB110" s="6"/>
      <c r="RUC110" s="6"/>
      <c r="RUD110" s="6"/>
      <c r="RUE110" s="6"/>
      <c r="RUF110" s="6"/>
      <c r="RUG110" s="6"/>
      <c r="RUH110" s="98"/>
      <c r="RUI110" s="6"/>
      <c r="RUJ110" s="6"/>
      <c r="RUK110" s="6"/>
      <c r="RUL110" s="99"/>
      <c r="RUM110" s="6"/>
      <c r="RUN110" s="6"/>
      <c r="RUO110" s="6"/>
      <c r="RUP110" s="6"/>
      <c r="RUQ110" s="6"/>
      <c r="RUR110" s="6"/>
      <c r="RUS110" s="6"/>
      <c r="RUT110" s="6"/>
      <c r="RUU110" s="6"/>
      <c r="RUV110" s="100"/>
      <c r="RUW110" s="101"/>
      <c r="RUX110" s="101"/>
      <c r="RUY110" s="6"/>
      <c r="RUZ110" s="6"/>
      <c r="RVA110" s="6"/>
      <c r="RVB110" s="6"/>
      <c r="RVC110" s="102"/>
      <c r="RVD110" s="6"/>
      <c r="RVE110" s="102"/>
      <c r="RVF110" s="6"/>
      <c r="RVG110" s="6"/>
      <c r="RVH110" s="6"/>
      <c r="RVI110" s="6"/>
      <c r="RVJ110" s="6"/>
      <c r="RVK110" s="6"/>
      <c r="RVL110" s="6"/>
      <c r="RVM110" s="6"/>
      <c r="RVN110" s="6"/>
      <c r="RVO110" s="6"/>
      <c r="RVP110" s="6"/>
      <c r="RVQ110" s="6"/>
      <c r="RVR110" s="6"/>
      <c r="RVS110" s="6"/>
      <c r="RVT110" s="6"/>
      <c r="RVU110" s="6"/>
      <c r="RVV110" s="6"/>
      <c r="RVW110" s="98"/>
      <c r="RVX110" s="6"/>
      <c r="RVY110" s="6"/>
      <c r="RVZ110" s="6"/>
      <c r="RWA110" s="99"/>
      <c r="RWB110" s="6"/>
      <c r="RWC110" s="6"/>
      <c r="RWD110" s="6"/>
      <c r="RWE110" s="6"/>
      <c r="RWF110" s="6"/>
      <c r="RWG110" s="6"/>
      <c r="RWH110" s="6"/>
      <c r="RWI110" s="6"/>
      <c r="RWJ110" s="6"/>
      <c r="RWK110" s="100"/>
      <c r="RWL110" s="101"/>
      <c r="RWM110" s="101"/>
      <c r="RWN110" s="6"/>
      <c r="RWO110" s="6"/>
      <c r="RWP110" s="6"/>
      <c r="RWQ110" s="6"/>
      <c r="RWR110" s="102"/>
      <c r="RWS110" s="6"/>
      <c r="RWT110" s="102"/>
      <c r="RWU110" s="6"/>
      <c r="RWV110" s="6"/>
      <c r="RWW110" s="6"/>
      <c r="RWX110" s="6"/>
      <c r="RWY110" s="6"/>
      <c r="RWZ110" s="6"/>
      <c r="RXA110" s="6"/>
      <c r="RXB110" s="6"/>
      <c r="RXC110" s="6"/>
      <c r="RXD110" s="6"/>
      <c r="RXE110" s="6"/>
      <c r="RXF110" s="6"/>
      <c r="RXG110" s="6"/>
      <c r="RXH110" s="6"/>
      <c r="RXI110" s="6"/>
      <c r="RXJ110" s="6"/>
      <c r="RXK110" s="6"/>
      <c r="RXL110" s="98"/>
      <c r="RXM110" s="6"/>
      <c r="RXN110" s="6"/>
      <c r="RXO110" s="6"/>
      <c r="RXP110" s="99"/>
      <c r="RXQ110" s="6"/>
      <c r="RXR110" s="6"/>
      <c r="RXS110" s="6"/>
      <c r="RXT110" s="6"/>
      <c r="RXU110" s="6"/>
      <c r="RXV110" s="6"/>
      <c r="RXW110" s="6"/>
      <c r="RXX110" s="6"/>
      <c r="RXY110" s="6"/>
      <c r="RXZ110" s="100"/>
      <c r="RYA110" s="101"/>
      <c r="RYB110" s="101"/>
      <c r="RYC110" s="6"/>
      <c r="RYD110" s="6"/>
      <c r="RYE110" s="6"/>
      <c r="RYF110" s="6"/>
      <c r="RYG110" s="102"/>
      <c r="RYH110" s="6"/>
      <c r="RYI110" s="102"/>
      <c r="RYJ110" s="6"/>
      <c r="RYK110" s="6"/>
      <c r="RYL110" s="6"/>
      <c r="RYM110" s="6"/>
      <c r="RYN110" s="6"/>
      <c r="RYO110" s="6"/>
      <c r="RYP110" s="6"/>
      <c r="RYQ110" s="6"/>
      <c r="RYR110" s="6"/>
      <c r="RYS110" s="6"/>
      <c r="RYT110" s="6"/>
      <c r="RYU110" s="6"/>
      <c r="RYV110" s="6"/>
      <c r="RYW110" s="6"/>
      <c r="RYX110" s="6"/>
      <c r="RYY110" s="6"/>
      <c r="RYZ110" s="6"/>
      <c r="RZA110" s="98"/>
      <c r="RZB110" s="6"/>
      <c r="RZC110" s="6"/>
      <c r="RZD110" s="6"/>
      <c r="RZE110" s="99"/>
      <c r="RZF110" s="6"/>
      <c r="RZG110" s="6"/>
      <c r="RZH110" s="6"/>
      <c r="RZI110" s="6"/>
      <c r="RZJ110" s="6"/>
      <c r="RZK110" s="6"/>
      <c r="RZL110" s="6"/>
      <c r="RZM110" s="6"/>
      <c r="RZN110" s="6"/>
      <c r="RZO110" s="100"/>
      <c r="RZP110" s="101"/>
      <c r="RZQ110" s="101"/>
      <c r="RZR110" s="6"/>
      <c r="RZS110" s="6"/>
      <c r="RZT110" s="6"/>
      <c r="RZU110" s="6"/>
      <c r="RZV110" s="102"/>
      <c r="RZW110" s="6"/>
      <c r="RZX110" s="102"/>
      <c r="RZY110" s="6"/>
      <c r="RZZ110" s="6"/>
      <c r="SAA110" s="6"/>
      <c r="SAB110" s="6"/>
      <c r="SAC110" s="6"/>
      <c r="SAD110" s="6"/>
      <c r="SAE110" s="6"/>
      <c r="SAF110" s="6"/>
      <c r="SAG110" s="6"/>
      <c r="SAH110" s="6"/>
      <c r="SAI110" s="6"/>
      <c r="SAJ110" s="6"/>
      <c r="SAK110" s="6"/>
      <c r="SAL110" s="6"/>
      <c r="SAM110" s="6"/>
      <c r="SAN110" s="6"/>
      <c r="SAO110" s="6"/>
      <c r="SAP110" s="98"/>
      <c r="SAQ110" s="6"/>
      <c r="SAR110" s="6"/>
      <c r="SAS110" s="6"/>
      <c r="SAT110" s="99"/>
      <c r="SAU110" s="6"/>
      <c r="SAV110" s="6"/>
      <c r="SAW110" s="6"/>
      <c r="SAX110" s="6"/>
      <c r="SAY110" s="6"/>
      <c r="SAZ110" s="6"/>
      <c r="SBA110" s="6"/>
      <c r="SBB110" s="6"/>
      <c r="SBC110" s="6"/>
      <c r="SBD110" s="100"/>
      <c r="SBE110" s="101"/>
      <c r="SBF110" s="101"/>
      <c r="SBG110" s="6"/>
      <c r="SBH110" s="6"/>
      <c r="SBI110" s="6"/>
      <c r="SBJ110" s="6"/>
      <c r="SBK110" s="102"/>
      <c r="SBL110" s="6"/>
      <c r="SBM110" s="102"/>
      <c r="SBN110" s="6"/>
      <c r="SBO110" s="6"/>
      <c r="SBP110" s="6"/>
      <c r="SBQ110" s="6"/>
      <c r="SBR110" s="6"/>
      <c r="SBS110" s="6"/>
      <c r="SBT110" s="6"/>
      <c r="SBU110" s="6"/>
      <c r="SBV110" s="6"/>
      <c r="SBW110" s="6"/>
      <c r="SBX110" s="6"/>
      <c r="SBY110" s="6"/>
      <c r="SBZ110" s="6"/>
      <c r="SCA110" s="6"/>
      <c r="SCB110" s="6"/>
      <c r="SCC110" s="6"/>
      <c r="SCD110" s="6"/>
      <c r="SCE110" s="98"/>
      <c r="SCF110" s="6"/>
      <c r="SCG110" s="6"/>
      <c r="SCH110" s="6"/>
      <c r="SCI110" s="99"/>
      <c r="SCJ110" s="6"/>
      <c r="SCK110" s="6"/>
      <c r="SCL110" s="6"/>
      <c r="SCM110" s="6"/>
      <c r="SCN110" s="6"/>
      <c r="SCO110" s="6"/>
      <c r="SCP110" s="6"/>
      <c r="SCQ110" s="6"/>
      <c r="SCR110" s="6"/>
      <c r="SCS110" s="100"/>
      <c r="SCT110" s="101"/>
      <c r="SCU110" s="101"/>
      <c r="SCV110" s="6"/>
      <c r="SCW110" s="6"/>
      <c r="SCX110" s="6"/>
      <c r="SCY110" s="6"/>
      <c r="SCZ110" s="102"/>
      <c r="SDA110" s="6"/>
      <c r="SDB110" s="102"/>
      <c r="SDC110" s="6"/>
      <c r="SDD110" s="6"/>
      <c r="SDE110" s="6"/>
      <c r="SDF110" s="6"/>
      <c r="SDG110" s="6"/>
      <c r="SDH110" s="6"/>
      <c r="SDI110" s="6"/>
      <c r="SDJ110" s="6"/>
      <c r="SDK110" s="6"/>
      <c r="SDL110" s="6"/>
      <c r="SDM110" s="6"/>
      <c r="SDN110" s="6"/>
      <c r="SDO110" s="6"/>
      <c r="SDP110" s="6"/>
      <c r="SDQ110" s="6"/>
      <c r="SDR110" s="6"/>
      <c r="SDS110" s="6"/>
      <c r="SDT110" s="98"/>
      <c r="SDU110" s="6"/>
      <c r="SDV110" s="6"/>
      <c r="SDW110" s="6"/>
      <c r="SDX110" s="99"/>
      <c r="SDY110" s="6"/>
      <c r="SDZ110" s="6"/>
      <c r="SEA110" s="6"/>
      <c r="SEB110" s="6"/>
      <c r="SEC110" s="6"/>
      <c r="SED110" s="6"/>
      <c r="SEE110" s="6"/>
      <c r="SEF110" s="6"/>
      <c r="SEG110" s="6"/>
      <c r="SEH110" s="100"/>
      <c r="SEI110" s="101"/>
      <c r="SEJ110" s="101"/>
      <c r="SEK110" s="6"/>
      <c r="SEL110" s="6"/>
      <c r="SEM110" s="6"/>
      <c r="SEN110" s="6"/>
      <c r="SEO110" s="102"/>
      <c r="SEP110" s="6"/>
      <c r="SEQ110" s="102"/>
      <c r="SER110" s="6"/>
      <c r="SES110" s="6"/>
      <c r="SET110" s="6"/>
      <c r="SEU110" s="6"/>
      <c r="SEV110" s="6"/>
      <c r="SEW110" s="6"/>
      <c r="SEX110" s="6"/>
      <c r="SEY110" s="6"/>
      <c r="SEZ110" s="6"/>
      <c r="SFA110" s="6"/>
      <c r="SFB110" s="6"/>
      <c r="SFC110" s="6"/>
      <c r="SFD110" s="6"/>
      <c r="SFE110" s="6"/>
      <c r="SFF110" s="6"/>
      <c r="SFG110" s="6"/>
      <c r="SFH110" s="6"/>
      <c r="SFI110" s="98"/>
      <c r="SFJ110" s="6"/>
      <c r="SFK110" s="6"/>
      <c r="SFL110" s="6"/>
      <c r="SFM110" s="99"/>
      <c r="SFN110" s="6"/>
      <c r="SFO110" s="6"/>
      <c r="SFP110" s="6"/>
      <c r="SFQ110" s="6"/>
      <c r="SFR110" s="6"/>
      <c r="SFS110" s="6"/>
      <c r="SFT110" s="6"/>
      <c r="SFU110" s="6"/>
      <c r="SFV110" s="6"/>
      <c r="SFW110" s="100"/>
      <c r="SFX110" s="101"/>
      <c r="SFY110" s="101"/>
      <c r="SFZ110" s="6"/>
      <c r="SGA110" s="6"/>
      <c r="SGB110" s="6"/>
      <c r="SGC110" s="6"/>
      <c r="SGD110" s="102"/>
      <c r="SGE110" s="6"/>
      <c r="SGF110" s="102"/>
      <c r="SGG110" s="6"/>
      <c r="SGH110" s="6"/>
      <c r="SGI110" s="6"/>
      <c r="SGJ110" s="6"/>
      <c r="SGK110" s="6"/>
      <c r="SGL110" s="6"/>
      <c r="SGM110" s="6"/>
      <c r="SGN110" s="6"/>
      <c r="SGO110" s="6"/>
      <c r="SGP110" s="6"/>
      <c r="SGQ110" s="6"/>
      <c r="SGR110" s="6"/>
      <c r="SGS110" s="6"/>
      <c r="SGT110" s="6"/>
      <c r="SGU110" s="6"/>
      <c r="SGV110" s="6"/>
      <c r="SGW110" s="6"/>
      <c r="SGX110" s="98"/>
      <c r="SGY110" s="6"/>
      <c r="SGZ110" s="6"/>
      <c r="SHA110" s="6"/>
      <c r="SHB110" s="99"/>
      <c r="SHC110" s="6"/>
      <c r="SHD110" s="6"/>
      <c r="SHE110" s="6"/>
      <c r="SHF110" s="6"/>
      <c r="SHG110" s="6"/>
      <c r="SHH110" s="6"/>
      <c r="SHI110" s="6"/>
      <c r="SHJ110" s="6"/>
      <c r="SHK110" s="6"/>
      <c r="SHL110" s="100"/>
      <c r="SHM110" s="101"/>
      <c r="SHN110" s="101"/>
      <c r="SHO110" s="6"/>
      <c r="SHP110" s="6"/>
      <c r="SHQ110" s="6"/>
      <c r="SHR110" s="6"/>
      <c r="SHS110" s="102"/>
      <c r="SHT110" s="6"/>
      <c r="SHU110" s="102"/>
      <c r="SHV110" s="6"/>
      <c r="SHW110" s="6"/>
      <c r="SHX110" s="6"/>
      <c r="SHY110" s="6"/>
      <c r="SHZ110" s="6"/>
      <c r="SIA110" s="6"/>
      <c r="SIB110" s="6"/>
      <c r="SIC110" s="6"/>
      <c r="SID110" s="6"/>
      <c r="SIE110" s="6"/>
      <c r="SIF110" s="6"/>
      <c r="SIG110" s="6"/>
      <c r="SIH110" s="6"/>
      <c r="SII110" s="6"/>
      <c r="SIJ110" s="6"/>
      <c r="SIK110" s="6"/>
      <c r="SIL110" s="6"/>
      <c r="SIM110" s="98"/>
      <c r="SIN110" s="6"/>
      <c r="SIO110" s="6"/>
      <c r="SIP110" s="6"/>
      <c r="SIQ110" s="99"/>
      <c r="SIR110" s="6"/>
      <c r="SIS110" s="6"/>
      <c r="SIT110" s="6"/>
      <c r="SIU110" s="6"/>
      <c r="SIV110" s="6"/>
      <c r="SIW110" s="6"/>
      <c r="SIX110" s="6"/>
      <c r="SIY110" s="6"/>
      <c r="SIZ110" s="6"/>
      <c r="SJA110" s="100"/>
      <c r="SJB110" s="101"/>
      <c r="SJC110" s="101"/>
      <c r="SJD110" s="6"/>
      <c r="SJE110" s="6"/>
      <c r="SJF110" s="6"/>
      <c r="SJG110" s="6"/>
      <c r="SJH110" s="102"/>
      <c r="SJI110" s="6"/>
      <c r="SJJ110" s="102"/>
      <c r="SJK110" s="6"/>
      <c r="SJL110" s="6"/>
      <c r="SJM110" s="6"/>
      <c r="SJN110" s="6"/>
      <c r="SJO110" s="6"/>
      <c r="SJP110" s="6"/>
      <c r="SJQ110" s="6"/>
      <c r="SJR110" s="6"/>
      <c r="SJS110" s="6"/>
      <c r="SJT110" s="6"/>
      <c r="SJU110" s="6"/>
      <c r="SJV110" s="6"/>
      <c r="SJW110" s="6"/>
      <c r="SJX110" s="6"/>
      <c r="SJY110" s="6"/>
      <c r="SJZ110" s="6"/>
      <c r="SKA110" s="6"/>
      <c r="SKB110" s="98"/>
      <c r="SKC110" s="6"/>
      <c r="SKD110" s="6"/>
      <c r="SKE110" s="6"/>
      <c r="SKF110" s="99"/>
      <c r="SKG110" s="6"/>
      <c r="SKH110" s="6"/>
      <c r="SKI110" s="6"/>
      <c r="SKJ110" s="6"/>
      <c r="SKK110" s="6"/>
      <c r="SKL110" s="6"/>
      <c r="SKM110" s="6"/>
      <c r="SKN110" s="6"/>
      <c r="SKO110" s="6"/>
      <c r="SKP110" s="100"/>
      <c r="SKQ110" s="101"/>
      <c r="SKR110" s="101"/>
      <c r="SKS110" s="6"/>
      <c r="SKT110" s="6"/>
      <c r="SKU110" s="6"/>
      <c r="SKV110" s="6"/>
      <c r="SKW110" s="102"/>
      <c r="SKX110" s="6"/>
      <c r="SKY110" s="102"/>
      <c r="SKZ110" s="6"/>
      <c r="SLA110" s="6"/>
      <c r="SLB110" s="6"/>
      <c r="SLC110" s="6"/>
      <c r="SLD110" s="6"/>
      <c r="SLE110" s="6"/>
      <c r="SLF110" s="6"/>
      <c r="SLG110" s="6"/>
      <c r="SLH110" s="6"/>
      <c r="SLI110" s="6"/>
      <c r="SLJ110" s="6"/>
      <c r="SLK110" s="6"/>
      <c r="SLL110" s="6"/>
      <c r="SLM110" s="6"/>
      <c r="SLN110" s="6"/>
      <c r="SLO110" s="6"/>
      <c r="SLP110" s="6"/>
      <c r="SLQ110" s="98"/>
      <c r="SLR110" s="6"/>
      <c r="SLS110" s="6"/>
      <c r="SLT110" s="6"/>
      <c r="SLU110" s="99"/>
      <c r="SLV110" s="6"/>
      <c r="SLW110" s="6"/>
      <c r="SLX110" s="6"/>
      <c r="SLY110" s="6"/>
      <c r="SLZ110" s="6"/>
      <c r="SMA110" s="6"/>
      <c r="SMB110" s="6"/>
      <c r="SMC110" s="6"/>
      <c r="SMD110" s="6"/>
      <c r="SME110" s="100"/>
      <c r="SMF110" s="101"/>
      <c r="SMG110" s="101"/>
      <c r="SMH110" s="6"/>
      <c r="SMI110" s="6"/>
      <c r="SMJ110" s="6"/>
      <c r="SMK110" s="6"/>
      <c r="SML110" s="102"/>
      <c r="SMM110" s="6"/>
      <c r="SMN110" s="102"/>
      <c r="SMO110" s="6"/>
      <c r="SMP110" s="6"/>
      <c r="SMQ110" s="6"/>
      <c r="SMR110" s="6"/>
      <c r="SMS110" s="6"/>
      <c r="SMT110" s="6"/>
      <c r="SMU110" s="6"/>
      <c r="SMV110" s="6"/>
      <c r="SMW110" s="6"/>
      <c r="SMX110" s="6"/>
      <c r="SMY110" s="6"/>
      <c r="SMZ110" s="6"/>
      <c r="SNA110" s="6"/>
      <c r="SNB110" s="6"/>
      <c r="SNC110" s="6"/>
      <c r="SND110" s="6"/>
      <c r="SNE110" s="6"/>
      <c r="SNF110" s="98"/>
      <c r="SNG110" s="6"/>
      <c r="SNH110" s="6"/>
      <c r="SNI110" s="6"/>
      <c r="SNJ110" s="99"/>
      <c r="SNK110" s="6"/>
      <c r="SNL110" s="6"/>
      <c r="SNM110" s="6"/>
      <c r="SNN110" s="6"/>
      <c r="SNO110" s="6"/>
      <c r="SNP110" s="6"/>
      <c r="SNQ110" s="6"/>
      <c r="SNR110" s="6"/>
      <c r="SNS110" s="6"/>
      <c r="SNT110" s="100"/>
      <c r="SNU110" s="101"/>
      <c r="SNV110" s="101"/>
      <c r="SNW110" s="6"/>
      <c r="SNX110" s="6"/>
      <c r="SNY110" s="6"/>
      <c r="SNZ110" s="6"/>
      <c r="SOA110" s="102"/>
      <c r="SOB110" s="6"/>
      <c r="SOC110" s="102"/>
      <c r="SOD110" s="6"/>
      <c r="SOE110" s="6"/>
      <c r="SOF110" s="6"/>
      <c r="SOG110" s="6"/>
      <c r="SOH110" s="6"/>
      <c r="SOI110" s="6"/>
      <c r="SOJ110" s="6"/>
      <c r="SOK110" s="6"/>
      <c r="SOL110" s="6"/>
      <c r="SOM110" s="6"/>
      <c r="SON110" s="6"/>
      <c r="SOO110" s="6"/>
      <c r="SOP110" s="6"/>
      <c r="SOQ110" s="6"/>
      <c r="SOR110" s="6"/>
      <c r="SOS110" s="6"/>
      <c r="SOT110" s="6"/>
      <c r="SOU110" s="98"/>
      <c r="SOV110" s="6"/>
      <c r="SOW110" s="6"/>
      <c r="SOX110" s="6"/>
      <c r="SOY110" s="99"/>
      <c r="SOZ110" s="6"/>
      <c r="SPA110" s="6"/>
      <c r="SPB110" s="6"/>
      <c r="SPC110" s="6"/>
      <c r="SPD110" s="6"/>
      <c r="SPE110" s="6"/>
      <c r="SPF110" s="6"/>
      <c r="SPG110" s="6"/>
      <c r="SPH110" s="6"/>
      <c r="SPI110" s="100"/>
      <c r="SPJ110" s="101"/>
      <c r="SPK110" s="101"/>
      <c r="SPL110" s="6"/>
      <c r="SPM110" s="6"/>
      <c r="SPN110" s="6"/>
      <c r="SPO110" s="6"/>
      <c r="SPP110" s="102"/>
      <c r="SPQ110" s="6"/>
      <c r="SPR110" s="102"/>
      <c r="SPS110" s="6"/>
      <c r="SPT110" s="6"/>
      <c r="SPU110" s="6"/>
      <c r="SPV110" s="6"/>
      <c r="SPW110" s="6"/>
      <c r="SPX110" s="6"/>
      <c r="SPY110" s="6"/>
      <c r="SPZ110" s="6"/>
      <c r="SQA110" s="6"/>
      <c r="SQB110" s="6"/>
      <c r="SQC110" s="6"/>
      <c r="SQD110" s="6"/>
      <c r="SQE110" s="6"/>
      <c r="SQF110" s="6"/>
      <c r="SQG110" s="6"/>
      <c r="SQH110" s="6"/>
      <c r="SQI110" s="6"/>
      <c r="SQJ110" s="98"/>
      <c r="SQK110" s="6"/>
      <c r="SQL110" s="6"/>
      <c r="SQM110" s="6"/>
      <c r="SQN110" s="99"/>
      <c r="SQO110" s="6"/>
      <c r="SQP110" s="6"/>
      <c r="SQQ110" s="6"/>
      <c r="SQR110" s="6"/>
      <c r="SQS110" s="6"/>
      <c r="SQT110" s="6"/>
      <c r="SQU110" s="6"/>
      <c r="SQV110" s="6"/>
      <c r="SQW110" s="6"/>
      <c r="SQX110" s="100"/>
      <c r="SQY110" s="101"/>
      <c r="SQZ110" s="101"/>
      <c r="SRA110" s="6"/>
      <c r="SRB110" s="6"/>
      <c r="SRC110" s="6"/>
      <c r="SRD110" s="6"/>
      <c r="SRE110" s="102"/>
      <c r="SRF110" s="6"/>
      <c r="SRG110" s="102"/>
      <c r="SRH110" s="6"/>
      <c r="SRI110" s="6"/>
      <c r="SRJ110" s="6"/>
      <c r="SRK110" s="6"/>
      <c r="SRL110" s="6"/>
      <c r="SRM110" s="6"/>
      <c r="SRN110" s="6"/>
      <c r="SRO110" s="6"/>
      <c r="SRP110" s="6"/>
      <c r="SRQ110" s="6"/>
      <c r="SRR110" s="6"/>
      <c r="SRS110" s="6"/>
      <c r="SRT110" s="6"/>
      <c r="SRU110" s="6"/>
      <c r="SRV110" s="6"/>
      <c r="SRW110" s="6"/>
      <c r="SRX110" s="6"/>
      <c r="SRY110" s="98"/>
      <c r="SRZ110" s="6"/>
      <c r="SSA110" s="6"/>
      <c r="SSB110" s="6"/>
      <c r="SSC110" s="99"/>
      <c r="SSD110" s="6"/>
      <c r="SSE110" s="6"/>
      <c r="SSF110" s="6"/>
      <c r="SSG110" s="6"/>
      <c r="SSH110" s="6"/>
      <c r="SSI110" s="6"/>
      <c r="SSJ110" s="6"/>
      <c r="SSK110" s="6"/>
      <c r="SSL110" s="6"/>
      <c r="SSM110" s="100"/>
      <c r="SSN110" s="101"/>
      <c r="SSO110" s="101"/>
      <c r="SSP110" s="6"/>
      <c r="SSQ110" s="6"/>
      <c r="SSR110" s="6"/>
      <c r="SSS110" s="6"/>
      <c r="SST110" s="102"/>
      <c r="SSU110" s="6"/>
      <c r="SSV110" s="102"/>
      <c r="SSW110" s="6"/>
      <c r="SSX110" s="6"/>
      <c r="SSY110" s="6"/>
      <c r="SSZ110" s="6"/>
      <c r="STA110" s="6"/>
      <c r="STB110" s="6"/>
      <c r="STC110" s="6"/>
      <c r="STD110" s="6"/>
      <c r="STE110" s="6"/>
      <c r="STF110" s="6"/>
      <c r="STG110" s="6"/>
      <c r="STH110" s="6"/>
      <c r="STI110" s="6"/>
      <c r="STJ110" s="6"/>
      <c r="STK110" s="6"/>
      <c r="STL110" s="6"/>
      <c r="STM110" s="6"/>
      <c r="STN110" s="98"/>
      <c r="STO110" s="6"/>
      <c r="STP110" s="6"/>
      <c r="STQ110" s="6"/>
      <c r="STR110" s="99"/>
      <c r="STS110" s="6"/>
      <c r="STT110" s="6"/>
      <c r="STU110" s="6"/>
      <c r="STV110" s="6"/>
      <c r="STW110" s="6"/>
      <c r="STX110" s="6"/>
      <c r="STY110" s="6"/>
      <c r="STZ110" s="6"/>
      <c r="SUA110" s="6"/>
      <c r="SUB110" s="100"/>
      <c r="SUC110" s="101"/>
      <c r="SUD110" s="101"/>
      <c r="SUE110" s="6"/>
      <c r="SUF110" s="6"/>
      <c r="SUG110" s="6"/>
      <c r="SUH110" s="6"/>
      <c r="SUI110" s="102"/>
      <c r="SUJ110" s="6"/>
      <c r="SUK110" s="102"/>
      <c r="SUL110" s="6"/>
      <c r="SUM110" s="6"/>
      <c r="SUN110" s="6"/>
      <c r="SUO110" s="6"/>
      <c r="SUP110" s="6"/>
      <c r="SUQ110" s="6"/>
      <c r="SUR110" s="6"/>
      <c r="SUS110" s="6"/>
      <c r="SUT110" s="6"/>
      <c r="SUU110" s="6"/>
      <c r="SUV110" s="6"/>
      <c r="SUW110" s="6"/>
      <c r="SUX110" s="6"/>
      <c r="SUY110" s="6"/>
      <c r="SUZ110" s="6"/>
      <c r="SVA110" s="6"/>
      <c r="SVB110" s="6"/>
      <c r="SVC110" s="98"/>
      <c r="SVD110" s="6"/>
      <c r="SVE110" s="6"/>
      <c r="SVF110" s="6"/>
      <c r="SVG110" s="99"/>
      <c r="SVH110" s="6"/>
      <c r="SVI110" s="6"/>
      <c r="SVJ110" s="6"/>
      <c r="SVK110" s="6"/>
      <c r="SVL110" s="6"/>
      <c r="SVM110" s="6"/>
      <c r="SVN110" s="6"/>
      <c r="SVO110" s="6"/>
      <c r="SVP110" s="6"/>
      <c r="SVQ110" s="100"/>
      <c r="SVR110" s="101"/>
      <c r="SVS110" s="101"/>
      <c r="SVT110" s="6"/>
      <c r="SVU110" s="6"/>
      <c r="SVV110" s="6"/>
      <c r="SVW110" s="6"/>
      <c r="SVX110" s="102"/>
      <c r="SVY110" s="6"/>
      <c r="SVZ110" s="102"/>
      <c r="SWA110" s="6"/>
      <c r="SWB110" s="6"/>
      <c r="SWC110" s="6"/>
      <c r="SWD110" s="6"/>
      <c r="SWE110" s="6"/>
      <c r="SWF110" s="6"/>
      <c r="SWG110" s="6"/>
      <c r="SWH110" s="6"/>
      <c r="SWI110" s="6"/>
      <c r="SWJ110" s="6"/>
      <c r="SWK110" s="6"/>
      <c r="SWL110" s="6"/>
      <c r="SWM110" s="6"/>
      <c r="SWN110" s="6"/>
      <c r="SWO110" s="6"/>
      <c r="SWP110" s="6"/>
      <c r="SWQ110" s="6"/>
      <c r="SWR110" s="98"/>
      <c r="SWS110" s="6"/>
      <c r="SWT110" s="6"/>
      <c r="SWU110" s="6"/>
      <c r="SWV110" s="99"/>
      <c r="SWW110" s="6"/>
      <c r="SWX110" s="6"/>
      <c r="SWY110" s="6"/>
      <c r="SWZ110" s="6"/>
      <c r="SXA110" s="6"/>
      <c r="SXB110" s="6"/>
      <c r="SXC110" s="6"/>
      <c r="SXD110" s="6"/>
      <c r="SXE110" s="6"/>
      <c r="SXF110" s="100"/>
      <c r="SXG110" s="101"/>
      <c r="SXH110" s="101"/>
      <c r="SXI110" s="6"/>
      <c r="SXJ110" s="6"/>
      <c r="SXK110" s="6"/>
      <c r="SXL110" s="6"/>
      <c r="SXM110" s="102"/>
      <c r="SXN110" s="6"/>
      <c r="SXO110" s="102"/>
      <c r="SXP110" s="6"/>
      <c r="SXQ110" s="6"/>
      <c r="SXR110" s="6"/>
      <c r="SXS110" s="6"/>
      <c r="SXT110" s="6"/>
      <c r="SXU110" s="6"/>
      <c r="SXV110" s="6"/>
      <c r="SXW110" s="6"/>
      <c r="SXX110" s="6"/>
      <c r="SXY110" s="6"/>
      <c r="SXZ110" s="6"/>
      <c r="SYA110" s="6"/>
      <c r="SYB110" s="6"/>
      <c r="SYC110" s="6"/>
      <c r="SYD110" s="6"/>
      <c r="SYE110" s="6"/>
      <c r="SYF110" s="6"/>
      <c r="SYG110" s="98"/>
      <c r="SYH110" s="6"/>
      <c r="SYI110" s="6"/>
      <c r="SYJ110" s="6"/>
      <c r="SYK110" s="99"/>
      <c r="SYL110" s="6"/>
      <c r="SYM110" s="6"/>
      <c r="SYN110" s="6"/>
      <c r="SYO110" s="6"/>
      <c r="SYP110" s="6"/>
      <c r="SYQ110" s="6"/>
      <c r="SYR110" s="6"/>
      <c r="SYS110" s="6"/>
      <c r="SYT110" s="6"/>
      <c r="SYU110" s="100"/>
      <c r="SYV110" s="101"/>
      <c r="SYW110" s="101"/>
      <c r="SYX110" s="6"/>
      <c r="SYY110" s="6"/>
      <c r="SYZ110" s="6"/>
      <c r="SZA110" s="6"/>
      <c r="SZB110" s="102"/>
      <c r="SZC110" s="6"/>
      <c r="SZD110" s="102"/>
      <c r="SZE110" s="6"/>
      <c r="SZF110" s="6"/>
      <c r="SZG110" s="6"/>
      <c r="SZH110" s="6"/>
      <c r="SZI110" s="6"/>
      <c r="SZJ110" s="6"/>
      <c r="SZK110" s="6"/>
      <c r="SZL110" s="6"/>
      <c r="SZM110" s="6"/>
      <c r="SZN110" s="6"/>
      <c r="SZO110" s="6"/>
      <c r="SZP110" s="6"/>
      <c r="SZQ110" s="6"/>
      <c r="SZR110" s="6"/>
      <c r="SZS110" s="6"/>
      <c r="SZT110" s="6"/>
      <c r="SZU110" s="6"/>
      <c r="SZV110" s="98"/>
      <c r="SZW110" s="6"/>
      <c r="SZX110" s="6"/>
      <c r="SZY110" s="6"/>
      <c r="SZZ110" s="99"/>
      <c r="TAA110" s="6"/>
      <c r="TAB110" s="6"/>
      <c r="TAC110" s="6"/>
      <c r="TAD110" s="6"/>
      <c r="TAE110" s="6"/>
      <c r="TAF110" s="6"/>
      <c r="TAG110" s="6"/>
      <c r="TAH110" s="6"/>
      <c r="TAI110" s="6"/>
      <c r="TAJ110" s="100"/>
      <c r="TAK110" s="101"/>
      <c r="TAL110" s="101"/>
      <c r="TAM110" s="6"/>
      <c r="TAN110" s="6"/>
      <c r="TAO110" s="6"/>
      <c r="TAP110" s="6"/>
      <c r="TAQ110" s="102"/>
      <c r="TAR110" s="6"/>
      <c r="TAS110" s="102"/>
      <c r="TAT110" s="6"/>
      <c r="TAU110" s="6"/>
      <c r="TAV110" s="6"/>
      <c r="TAW110" s="6"/>
      <c r="TAX110" s="6"/>
      <c r="TAY110" s="6"/>
      <c r="TAZ110" s="6"/>
      <c r="TBA110" s="6"/>
      <c r="TBB110" s="6"/>
      <c r="TBC110" s="6"/>
      <c r="TBD110" s="6"/>
      <c r="TBE110" s="6"/>
      <c r="TBF110" s="6"/>
      <c r="TBG110" s="6"/>
      <c r="TBH110" s="6"/>
      <c r="TBI110" s="6"/>
      <c r="TBJ110" s="6"/>
      <c r="TBK110" s="98"/>
      <c r="TBL110" s="6"/>
      <c r="TBM110" s="6"/>
      <c r="TBN110" s="6"/>
      <c r="TBO110" s="99"/>
      <c r="TBP110" s="6"/>
      <c r="TBQ110" s="6"/>
      <c r="TBR110" s="6"/>
      <c r="TBS110" s="6"/>
      <c r="TBT110" s="6"/>
      <c r="TBU110" s="6"/>
      <c r="TBV110" s="6"/>
      <c r="TBW110" s="6"/>
      <c r="TBX110" s="6"/>
      <c r="TBY110" s="100"/>
      <c r="TBZ110" s="101"/>
      <c r="TCA110" s="101"/>
      <c r="TCB110" s="6"/>
      <c r="TCC110" s="6"/>
      <c r="TCD110" s="6"/>
      <c r="TCE110" s="6"/>
      <c r="TCF110" s="102"/>
      <c r="TCG110" s="6"/>
      <c r="TCH110" s="102"/>
      <c r="TCI110" s="6"/>
      <c r="TCJ110" s="6"/>
      <c r="TCK110" s="6"/>
      <c r="TCL110" s="6"/>
      <c r="TCM110" s="6"/>
      <c r="TCN110" s="6"/>
      <c r="TCO110" s="6"/>
      <c r="TCP110" s="6"/>
      <c r="TCQ110" s="6"/>
      <c r="TCR110" s="6"/>
      <c r="TCS110" s="6"/>
      <c r="TCT110" s="6"/>
      <c r="TCU110" s="6"/>
      <c r="TCV110" s="6"/>
      <c r="TCW110" s="6"/>
      <c r="TCX110" s="6"/>
      <c r="TCY110" s="6"/>
      <c r="TCZ110" s="98"/>
      <c r="TDA110" s="6"/>
      <c r="TDB110" s="6"/>
      <c r="TDC110" s="6"/>
      <c r="TDD110" s="99"/>
      <c r="TDE110" s="6"/>
      <c r="TDF110" s="6"/>
      <c r="TDG110" s="6"/>
      <c r="TDH110" s="6"/>
      <c r="TDI110" s="6"/>
      <c r="TDJ110" s="6"/>
      <c r="TDK110" s="6"/>
      <c r="TDL110" s="6"/>
      <c r="TDM110" s="6"/>
      <c r="TDN110" s="100"/>
      <c r="TDO110" s="101"/>
      <c r="TDP110" s="101"/>
      <c r="TDQ110" s="6"/>
      <c r="TDR110" s="6"/>
      <c r="TDS110" s="6"/>
      <c r="TDT110" s="6"/>
      <c r="TDU110" s="102"/>
      <c r="TDV110" s="6"/>
      <c r="TDW110" s="102"/>
      <c r="TDX110" s="6"/>
      <c r="TDY110" s="6"/>
      <c r="TDZ110" s="6"/>
      <c r="TEA110" s="6"/>
      <c r="TEB110" s="6"/>
      <c r="TEC110" s="6"/>
      <c r="TED110" s="6"/>
      <c r="TEE110" s="6"/>
      <c r="TEF110" s="6"/>
      <c r="TEG110" s="6"/>
      <c r="TEH110" s="6"/>
      <c r="TEI110" s="6"/>
      <c r="TEJ110" s="6"/>
      <c r="TEK110" s="6"/>
      <c r="TEL110" s="6"/>
      <c r="TEM110" s="6"/>
      <c r="TEN110" s="6"/>
      <c r="TEO110" s="98"/>
      <c r="TEP110" s="6"/>
      <c r="TEQ110" s="6"/>
      <c r="TER110" s="6"/>
      <c r="TES110" s="99"/>
      <c r="TET110" s="6"/>
      <c r="TEU110" s="6"/>
      <c r="TEV110" s="6"/>
      <c r="TEW110" s="6"/>
      <c r="TEX110" s="6"/>
      <c r="TEY110" s="6"/>
      <c r="TEZ110" s="6"/>
      <c r="TFA110" s="6"/>
      <c r="TFB110" s="6"/>
      <c r="TFC110" s="100"/>
      <c r="TFD110" s="101"/>
      <c r="TFE110" s="101"/>
      <c r="TFF110" s="6"/>
      <c r="TFG110" s="6"/>
      <c r="TFH110" s="6"/>
      <c r="TFI110" s="6"/>
      <c r="TFJ110" s="102"/>
      <c r="TFK110" s="6"/>
      <c r="TFL110" s="102"/>
      <c r="TFM110" s="6"/>
      <c r="TFN110" s="6"/>
      <c r="TFO110" s="6"/>
      <c r="TFP110" s="6"/>
      <c r="TFQ110" s="6"/>
      <c r="TFR110" s="6"/>
      <c r="TFS110" s="6"/>
      <c r="TFT110" s="6"/>
      <c r="TFU110" s="6"/>
      <c r="TFV110" s="6"/>
      <c r="TFW110" s="6"/>
      <c r="TFX110" s="6"/>
      <c r="TFY110" s="6"/>
      <c r="TFZ110" s="6"/>
      <c r="TGA110" s="6"/>
      <c r="TGB110" s="6"/>
      <c r="TGC110" s="6"/>
      <c r="TGD110" s="98"/>
      <c r="TGE110" s="6"/>
      <c r="TGF110" s="6"/>
      <c r="TGG110" s="6"/>
      <c r="TGH110" s="99"/>
      <c r="TGI110" s="6"/>
      <c r="TGJ110" s="6"/>
      <c r="TGK110" s="6"/>
      <c r="TGL110" s="6"/>
      <c r="TGM110" s="6"/>
      <c r="TGN110" s="6"/>
      <c r="TGO110" s="6"/>
      <c r="TGP110" s="6"/>
      <c r="TGQ110" s="6"/>
      <c r="TGR110" s="100"/>
      <c r="TGS110" s="101"/>
      <c r="TGT110" s="101"/>
      <c r="TGU110" s="6"/>
      <c r="TGV110" s="6"/>
      <c r="TGW110" s="6"/>
      <c r="TGX110" s="6"/>
      <c r="TGY110" s="102"/>
      <c r="TGZ110" s="6"/>
      <c r="THA110" s="102"/>
      <c r="THB110" s="6"/>
      <c r="THC110" s="6"/>
      <c r="THD110" s="6"/>
      <c r="THE110" s="6"/>
      <c r="THF110" s="6"/>
      <c r="THG110" s="6"/>
      <c r="THH110" s="6"/>
      <c r="THI110" s="6"/>
      <c r="THJ110" s="6"/>
      <c r="THK110" s="6"/>
      <c r="THL110" s="6"/>
      <c r="THM110" s="6"/>
      <c r="THN110" s="6"/>
      <c r="THO110" s="6"/>
      <c r="THP110" s="6"/>
      <c r="THQ110" s="6"/>
      <c r="THR110" s="6"/>
      <c r="THS110" s="98"/>
      <c r="THT110" s="6"/>
      <c r="THU110" s="6"/>
      <c r="THV110" s="6"/>
      <c r="THW110" s="99"/>
      <c r="THX110" s="6"/>
      <c r="THY110" s="6"/>
      <c r="THZ110" s="6"/>
      <c r="TIA110" s="6"/>
      <c r="TIB110" s="6"/>
      <c r="TIC110" s="6"/>
      <c r="TID110" s="6"/>
      <c r="TIE110" s="6"/>
      <c r="TIF110" s="6"/>
      <c r="TIG110" s="100"/>
      <c r="TIH110" s="101"/>
      <c r="TII110" s="101"/>
      <c r="TIJ110" s="6"/>
      <c r="TIK110" s="6"/>
      <c r="TIL110" s="6"/>
      <c r="TIM110" s="6"/>
      <c r="TIN110" s="102"/>
      <c r="TIO110" s="6"/>
      <c r="TIP110" s="102"/>
      <c r="TIQ110" s="6"/>
      <c r="TIR110" s="6"/>
      <c r="TIS110" s="6"/>
      <c r="TIT110" s="6"/>
      <c r="TIU110" s="6"/>
      <c r="TIV110" s="6"/>
      <c r="TIW110" s="6"/>
      <c r="TIX110" s="6"/>
      <c r="TIY110" s="6"/>
      <c r="TIZ110" s="6"/>
      <c r="TJA110" s="6"/>
      <c r="TJB110" s="6"/>
      <c r="TJC110" s="6"/>
      <c r="TJD110" s="6"/>
      <c r="TJE110" s="6"/>
      <c r="TJF110" s="6"/>
      <c r="TJG110" s="6"/>
      <c r="TJH110" s="98"/>
      <c r="TJI110" s="6"/>
      <c r="TJJ110" s="6"/>
      <c r="TJK110" s="6"/>
      <c r="TJL110" s="99"/>
      <c r="TJM110" s="6"/>
      <c r="TJN110" s="6"/>
      <c r="TJO110" s="6"/>
      <c r="TJP110" s="6"/>
      <c r="TJQ110" s="6"/>
      <c r="TJR110" s="6"/>
      <c r="TJS110" s="6"/>
      <c r="TJT110" s="6"/>
      <c r="TJU110" s="6"/>
      <c r="TJV110" s="100"/>
      <c r="TJW110" s="101"/>
      <c r="TJX110" s="101"/>
      <c r="TJY110" s="6"/>
      <c r="TJZ110" s="6"/>
      <c r="TKA110" s="6"/>
      <c r="TKB110" s="6"/>
      <c r="TKC110" s="102"/>
      <c r="TKD110" s="6"/>
      <c r="TKE110" s="102"/>
      <c r="TKF110" s="6"/>
      <c r="TKG110" s="6"/>
      <c r="TKH110" s="6"/>
      <c r="TKI110" s="6"/>
      <c r="TKJ110" s="6"/>
      <c r="TKK110" s="6"/>
      <c r="TKL110" s="6"/>
      <c r="TKM110" s="6"/>
      <c r="TKN110" s="6"/>
      <c r="TKO110" s="6"/>
      <c r="TKP110" s="6"/>
      <c r="TKQ110" s="6"/>
      <c r="TKR110" s="6"/>
      <c r="TKS110" s="6"/>
      <c r="TKT110" s="6"/>
      <c r="TKU110" s="6"/>
      <c r="TKV110" s="6"/>
      <c r="TKW110" s="98"/>
      <c r="TKX110" s="6"/>
      <c r="TKY110" s="6"/>
      <c r="TKZ110" s="6"/>
      <c r="TLA110" s="99"/>
      <c r="TLB110" s="6"/>
      <c r="TLC110" s="6"/>
      <c r="TLD110" s="6"/>
      <c r="TLE110" s="6"/>
      <c r="TLF110" s="6"/>
      <c r="TLG110" s="6"/>
      <c r="TLH110" s="6"/>
      <c r="TLI110" s="6"/>
      <c r="TLJ110" s="6"/>
      <c r="TLK110" s="100"/>
      <c r="TLL110" s="101"/>
      <c r="TLM110" s="101"/>
      <c r="TLN110" s="6"/>
      <c r="TLO110" s="6"/>
      <c r="TLP110" s="6"/>
      <c r="TLQ110" s="6"/>
      <c r="TLR110" s="102"/>
      <c r="TLS110" s="6"/>
      <c r="TLT110" s="102"/>
      <c r="TLU110" s="6"/>
      <c r="TLV110" s="6"/>
      <c r="TLW110" s="6"/>
      <c r="TLX110" s="6"/>
      <c r="TLY110" s="6"/>
      <c r="TLZ110" s="6"/>
      <c r="TMA110" s="6"/>
      <c r="TMB110" s="6"/>
      <c r="TMC110" s="6"/>
      <c r="TMD110" s="6"/>
      <c r="TME110" s="6"/>
      <c r="TMF110" s="6"/>
      <c r="TMG110" s="6"/>
      <c r="TMH110" s="6"/>
      <c r="TMI110" s="6"/>
      <c r="TMJ110" s="6"/>
      <c r="TMK110" s="6"/>
      <c r="TML110" s="98"/>
      <c r="TMM110" s="6"/>
      <c r="TMN110" s="6"/>
      <c r="TMO110" s="6"/>
      <c r="TMP110" s="99"/>
      <c r="TMQ110" s="6"/>
      <c r="TMR110" s="6"/>
      <c r="TMS110" s="6"/>
      <c r="TMT110" s="6"/>
      <c r="TMU110" s="6"/>
      <c r="TMV110" s="6"/>
      <c r="TMW110" s="6"/>
      <c r="TMX110" s="6"/>
      <c r="TMY110" s="6"/>
      <c r="TMZ110" s="100"/>
      <c r="TNA110" s="101"/>
      <c r="TNB110" s="101"/>
      <c r="TNC110" s="6"/>
      <c r="TND110" s="6"/>
      <c r="TNE110" s="6"/>
      <c r="TNF110" s="6"/>
      <c r="TNG110" s="102"/>
      <c r="TNH110" s="6"/>
      <c r="TNI110" s="102"/>
      <c r="TNJ110" s="6"/>
      <c r="TNK110" s="6"/>
      <c r="TNL110" s="6"/>
      <c r="TNM110" s="6"/>
      <c r="TNN110" s="6"/>
      <c r="TNO110" s="6"/>
      <c r="TNP110" s="6"/>
      <c r="TNQ110" s="6"/>
      <c r="TNR110" s="6"/>
      <c r="TNS110" s="6"/>
      <c r="TNT110" s="6"/>
      <c r="TNU110" s="6"/>
      <c r="TNV110" s="6"/>
      <c r="TNW110" s="6"/>
      <c r="TNX110" s="6"/>
      <c r="TNY110" s="6"/>
      <c r="TNZ110" s="6"/>
      <c r="TOA110" s="98"/>
      <c r="TOB110" s="6"/>
      <c r="TOC110" s="6"/>
      <c r="TOD110" s="6"/>
      <c r="TOE110" s="99"/>
      <c r="TOF110" s="6"/>
      <c r="TOG110" s="6"/>
      <c r="TOH110" s="6"/>
      <c r="TOI110" s="6"/>
      <c r="TOJ110" s="6"/>
      <c r="TOK110" s="6"/>
      <c r="TOL110" s="6"/>
      <c r="TOM110" s="6"/>
      <c r="TON110" s="6"/>
      <c r="TOO110" s="100"/>
      <c r="TOP110" s="101"/>
      <c r="TOQ110" s="101"/>
      <c r="TOR110" s="6"/>
      <c r="TOS110" s="6"/>
      <c r="TOT110" s="6"/>
      <c r="TOU110" s="6"/>
      <c r="TOV110" s="102"/>
      <c r="TOW110" s="6"/>
      <c r="TOX110" s="102"/>
      <c r="TOY110" s="6"/>
      <c r="TOZ110" s="6"/>
      <c r="TPA110" s="6"/>
      <c r="TPB110" s="6"/>
      <c r="TPC110" s="6"/>
      <c r="TPD110" s="6"/>
      <c r="TPE110" s="6"/>
      <c r="TPF110" s="6"/>
      <c r="TPG110" s="6"/>
      <c r="TPH110" s="6"/>
      <c r="TPI110" s="6"/>
      <c r="TPJ110" s="6"/>
      <c r="TPK110" s="6"/>
      <c r="TPL110" s="6"/>
      <c r="TPM110" s="6"/>
      <c r="TPN110" s="6"/>
      <c r="TPO110" s="6"/>
      <c r="TPP110" s="98"/>
      <c r="TPQ110" s="6"/>
      <c r="TPR110" s="6"/>
      <c r="TPS110" s="6"/>
      <c r="TPT110" s="99"/>
      <c r="TPU110" s="6"/>
      <c r="TPV110" s="6"/>
      <c r="TPW110" s="6"/>
      <c r="TPX110" s="6"/>
      <c r="TPY110" s="6"/>
      <c r="TPZ110" s="6"/>
      <c r="TQA110" s="6"/>
      <c r="TQB110" s="6"/>
      <c r="TQC110" s="6"/>
      <c r="TQD110" s="100"/>
      <c r="TQE110" s="101"/>
      <c r="TQF110" s="101"/>
      <c r="TQG110" s="6"/>
      <c r="TQH110" s="6"/>
      <c r="TQI110" s="6"/>
      <c r="TQJ110" s="6"/>
      <c r="TQK110" s="102"/>
      <c r="TQL110" s="6"/>
      <c r="TQM110" s="102"/>
      <c r="TQN110" s="6"/>
      <c r="TQO110" s="6"/>
      <c r="TQP110" s="6"/>
      <c r="TQQ110" s="6"/>
      <c r="TQR110" s="6"/>
      <c r="TQS110" s="6"/>
      <c r="TQT110" s="6"/>
      <c r="TQU110" s="6"/>
      <c r="TQV110" s="6"/>
      <c r="TQW110" s="6"/>
      <c r="TQX110" s="6"/>
      <c r="TQY110" s="6"/>
      <c r="TQZ110" s="6"/>
      <c r="TRA110" s="6"/>
      <c r="TRB110" s="6"/>
      <c r="TRC110" s="6"/>
      <c r="TRD110" s="6"/>
      <c r="TRE110" s="98"/>
      <c r="TRF110" s="6"/>
      <c r="TRG110" s="6"/>
      <c r="TRH110" s="6"/>
      <c r="TRI110" s="99"/>
      <c r="TRJ110" s="6"/>
      <c r="TRK110" s="6"/>
      <c r="TRL110" s="6"/>
      <c r="TRM110" s="6"/>
      <c r="TRN110" s="6"/>
      <c r="TRO110" s="6"/>
      <c r="TRP110" s="6"/>
      <c r="TRQ110" s="6"/>
      <c r="TRR110" s="6"/>
      <c r="TRS110" s="100"/>
      <c r="TRT110" s="101"/>
      <c r="TRU110" s="101"/>
      <c r="TRV110" s="6"/>
      <c r="TRW110" s="6"/>
      <c r="TRX110" s="6"/>
      <c r="TRY110" s="6"/>
      <c r="TRZ110" s="102"/>
      <c r="TSA110" s="6"/>
      <c r="TSB110" s="102"/>
      <c r="TSC110" s="6"/>
      <c r="TSD110" s="6"/>
      <c r="TSE110" s="6"/>
      <c r="TSF110" s="6"/>
      <c r="TSG110" s="6"/>
      <c r="TSH110" s="6"/>
      <c r="TSI110" s="6"/>
      <c r="TSJ110" s="6"/>
      <c r="TSK110" s="6"/>
      <c r="TSL110" s="6"/>
      <c r="TSM110" s="6"/>
      <c r="TSN110" s="6"/>
      <c r="TSO110" s="6"/>
      <c r="TSP110" s="6"/>
      <c r="TSQ110" s="6"/>
      <c r="TSR110" s="6"/>
      <c r="TSS110" s="6"/>
      <c r="TST110" s="98"/>
      <c r="TSU110" s="6"/>
      <c r="TSV110" s="6"/>
      <c r="TSW110" s="6"/>
      <c r="TSX110" s="99"/>
      <c r="TSY110" s="6"/>
      <c r="TSZ110" s="6"/>
      <c r="TTA110" s="6"/>
      <c r="TTB110" s="6"/>
      <c r="TTC110" s="6"/>
      <c r="TTD110" s="6"/>
      <c r="TTE110" s="6"/>
      <c r="TTF110" s="6"/>
      <c r="TTG110" s="6"/>
      <c r="TTH110" s="100"/>
      <c r="TTI110" s="101"/>
      <c r="TTJ110" s="101"/>
      <c r="TTK110" s="6"/>
      <c r="TTL110" s="6"/>
      <c r="TTM110" s="6"/>
      <c r="TTN110" s="6"/>
      <c r="TTO110" s="102"/>
      <c r="TTP110" s="6"/>
      <c r="TTQ110" s="102"/>
      <c r="TTR110" s="6"/>
      <c r="TTS110" s="6"/>
      <c r="TTT110" s="6"/>
      <c r="TTU110" s="6"/>
      <c r="TTV110" s="6"/>
      <c r="TTW110" s="6"/>
      <c r="TTX110" s="6"/>
      <c r="TTY110" s="6"/>
      <c r="TTZ110" s="6"/>
      <c r="TUA110" s="6"/>
      <c r="TUB110" s="6"/>
      <c r="TUC110" s="6"/>
      <c r="TUD110" s="6"/>
      <c r="TUE110" s="6"/>
      <c r="TUF110" s="6"/>
      <c r="TUG110" s="6"/>
      <c r="TUH110" s="6"/>
      <c r="TUI110" s="98"/>
      <c r="TUJ110" s="6"/>
      <c r="TUK110" s="6"/>
      <c r="TUL110" s="6"/>
      <c r="TUM110" s="99"/>
      <c r="TUN110" s="6"/>
      <c r="TUO110" s="6"/>
      <c r="TUP110" s="6"/>
      <c r="TUQ110" s="6"/>
      <c r="TUR110" s="6"/>
      <c r="TUS110" s="6"/>
      <c r="TUT110" s="6"/>
      <c r="TUU110" s="6"/>
      <c r="TUV110" s="6"/>
      <c r="TUW110" s="100"/>
      <c r="TUX110" s="101"/>
      <c r="TUY110" s="101"/>
      <c r="TUZ110" s="6"/>
      <c r="TVA110" s="6"/>
      <c r="TVB110" s="6"/>
      <c r="TVC110" s="6"/>
      <c r="TVD110" s="102"/>
      <c r="TVE110" s="6"/>
      <c r="TVF110" s="102"/>
      <c r="TVG110" s="6"/>
      <c r="TVH110" s="6"/>
      <c r="TVI110" s="6"/>
      <c r="TVJ110" s="6"/>
      <c r="TVK110" s="6"/>
      <c r="TVL110" s="6"/>
      <c r="TVM110" s="6"/>
      <c r="TVN110" s="6"/>
      <c r="TVO110" s="6"/>
      <c r="TVP110" s="6"/>
      <c r="TVQ110" s="6"/>
      <c r="TVR110" s="6"/>
      <c r="TVS110" s="6"/>
      <c r="TVT110" s="6"/>
      <c r="TVU110" s="6"/>
      <c r="TVV110" s="6"/>
      <c r="TVW110" s="6"/>
      <c r="TVX110" s="98"/>
      <c r="TVY110" s="6"/>
      <c r="TVZ110" s="6"/>
      <c r="TWA110" s="6"/>
      <c r="TWB110" s="99"/>
      <c r="TWC110" s="6"/>
      <c r="TWD110" s="6"/>
      <c r="TWE110" s="6"/>
      <c r="TWF110" s="6"/>
      <c r="TWG110" s="6"/>
      <c r="TWH110" s="6"/>
      <c r="TWI110" s="6"/>
      <c r="TWJ110" s="6"/>
      <c r="TWK110" s="6"/>
      <c r="TWL110" s="100"/>
      <c r="TWM110" s="101"/>
      <c r="TWN110" s="101"/>
      <c r="TWO110" s="6"/>
      <c r="TWP110" s="6"/>
      <c r="TWQ110" s="6"/>
      <c r="TWR110" s="6"/>
      <c r="TWS110" s="102"/>
      <c r="TWT110" s="6"/>
      <c r="TWU110" s="102"/>
      <c r="TWV110" s="6"/>
      <c r="TWW110" s="6"/>
      <c r="TWX110" s="6"/>
      <c r="TWY110" s="6"/>
      <c r="TWZ110" s="6"/>
      <c r="TXA110" s="6"/>
      <c r="TXB110" s="6"/>
      <c r="TXC110" s="6"/>
      <c r="TXD110" s="6"/>
      <c r="TXE110" s="6"/>
      <c r="TXF110" s="6"/>
      <c r="TXG110" s="6"/>
      <c r="TXH110" s="6"/>
      <c r="TXI110" s="6"/>
      <c r="TXJ110" s="6"/>
      <c r="TXK110" s="6"/>
      <c r="TXL110" s="6"/>
      <c r="TXM110" s="98"/>
      <c r="TXN110" s="6"/>
      <c r="TXO110" s="6"/>
      <c r="TXP110" s="6"/>
      <c r="TXQ110" s="99"/>
      <c r="TXR110" s="6"/>
      <c r="TXS110" s="6"/>
      <c r="TXT110" s="6"/>
      <c r="TXU110" s="6"/>
      <c r="TXV110" s="6"/>
      <c r="TXW110" s="6"/>
      <c r="TXX110" s="6"/>
      <c r="TXY110" s="6"/>
      <c r="TXZ110" s="6"/>
      <c r="TYA110" s="100"/>
      <c r="TYB110" s="101"/>
      <c r="TYC110" s="101"/>
      <c r="TYD110" s="6"/>
      <c r="TYE110" s="6"/>
      <c r="TYF110" s="6"/>
      <c r="TYG110" s="6"/>
      <c r="TYH110" s="102"/>
      <c r="TYI110" s="6"/>
      <c r="TYJ110" s="102"/>
      <c r="TYK110" s="6"/>
      <c r="TYL110" s="6"/>
      <c r="TYM110" s="6"/>
      <c r="TYN110" s="6"/>
      <c r="TYO110" s="6"/>
      <c r="TYP110" s="6"/>
      <c r="TYQ110" s="6"/>
      <c r="TYR110" s="6"/>
      <c r="TYS110" s="6"/>
      <c r="TYT110" s="6"/>
      <c r="TYU110" s="6"/>
      <c r="TYV110" s="6"/>
      <c r="TYW110" s="6"/>
      <c r="TYX110" s="6"/>
      <c r="TYY110" s="6"/>
      <c r="TYZ110" s="6"/>
      <c r="TZA110" s="6"/>
      <c r="TZB110" s="98"/>
      <c r="TZC110" s="6"/>
      <c r="TZD110" s="6"/>
      <c r="TZE110" s="6"/>
      <c r="TZF110" s="99"/>
      <c r="TZG110" s="6"/>
      <c r="TZH110" s="6"/>
      <c r="TZI110" s="6"/>
      <c r="TZJ110" s="6"/>
      <c r="TZK110" s="6"/>
      <c r="TZL110" s="6"/>
      <c r="TZM110" s="6"/>
      <c r="TZN110" s="6"/>
      <c r="TZO110" s="6"/>
      <c r="TZP110" s="100"/>
      <c r="TZQ110" s="101"/>
      <c r="TZR110" s="101"/>
      <c r="TZS110" s="6"/>
      <c r="TZT110" s="6"/>
      <c r="TZU110" s="6"/>
      <c r="TZV110" s="6"/>
      <c r="TZW110" s="102"/>
      <c r="TZX110" s="6"/>
      <c r="TZY110" s="102"/>
      <c r="TZZ110" s="6"/>
      <c r="UAA110" s="6"/>
      <c r="UAB110" s="6"/>
      <c r="UAC110" s="6"/>
      <c r="UAD110" s="6"/>
      <c r="UAE110" s="6"/>
      <c r="UAF110" s="6"/>
      <c r="UAG110" s="6"/>
      <c r="UAH110" s="6"/>
      <c r="UAI110" s="6"/>
      <c r="UAJ110" s="6"/>
      <c r="UAK110" s="6"/>
      <c r="UAL110" s="6"/>
      <c r="UAM110" s="6"/>
      <c r="UAN110" s="6"/>
      <c r="UAO110" s="6"/>
      <c r="UAP110" s="6"/>
      <c r="UAQ110" s="98"/>
      <c r="UAR110" s="6"/>
      <c r="UAS110" s="6"/>
      <c r="UAT110" s="6"/>
      <c r="UAU110" s="99"/>
      <c r="UAV110" s="6"/>
      <c r="UAW110" s="6"/>
      <c r="UAX110" s="6"/>
      <c r="UAY110" s="6"/>
      <c r="UAZ110" s="6"/>
      <c r="UBA110" s="6"/>
      <c r="UBB110" s="6"/>
      <c r="UBC110" s="6"/>
      <c r="UBD110" s="6"/>
      <c r="UBE110" s="100"/>
      <c r="UBF110" s="101"/>
      <c r="UBG110" s="101"/>
      <c r="UBH110" s="6"/>
      <c r="UBI110" s="6"/>
      <c r="UBJ110" s="6"/>
      <c r="UBK110" s="6"/>
      <c r="UBL110" s="102"/>
      <c r="UBM110" s="6"/>
      <c r="UBN110" s="102"/>
      <c r="UBO110" s="6"/>
      <c r="UBP110" s="6"/>
      <c r="UBQ110" s="6"/>
      <c r="UBR110" s="6"/>
      <c r="UBS110" s="6"/>
      <c r="UBT110" s="6"/>
      <c r="UBU110" s="6"/>
      <c r="UBV110" s="6"/>
      <c r="UBW110" s="6"/>
      <c r="UBX110" s="6"/>
      <c r="UBY110" s="6"/>
      <c r="UBZ110" s="6"/>
      <c r="UCA110" s="6"/>
      <c r="UCB110" s="6"/>
      <c r="UCC110" s="6"/>
      <c r="UCD110" s="6"/>
      <c r="UCE110" s="6"/>
      <c r="UCF110" s="98"/>
      <c r="UCG110" s="6"/>
      <c r="UCH110" s="6"/>
      <c r="UCI110" s="6"/>
      <c r="UCJ110" s="99"/>
      <c r="UCK110" s="6"/>
      <c r="UCL110" s="6"/>
      <c r="UCM110" s="6"/>
      <c r="UCN110" s="6"/>
      <c r="UCO110" s="6"/>
      <c r="UCP110" s="6"/>
      <c r="UCQ110" s="6"/>
      <c r="UCR110" s="6"/>
      <c r="UCS110" s="6"/>
      <c r="UCT110" s="100"/>
      <c r="UCU110" s="101"/>
      <c r="UCV110" s="101"/>
      <c r="UCW110" s="6"/>
      <c r="UCX110" s="6"/>
      <c r="UCY110" s="6"/>
      <c r="UCZ110" s="6"/>
      <c r="UDA110" s="102"/>
      <c r="UDB110" s="6"/>
      <c r="UDC110" s="102"/>
      <c r="UDD110" s="6"/>
      <c r="UDE110" s="6"/>
      <c r="UDF110" s="6"/>
      <c r="UDG110" s="6"/>
      <c r="UDH110" s="6"/>
      <c r="UDI110" s="6"/>
      <c r="UDJ110" s="6"/>
      <c r="UDK110" s="6"/>
      <c r="UDL110" s="6"/>
      <c r="UDM110" s="6"/>
      <c r="UDN110" s="6"/>
      <c r="UDO110" s="6"/>
      <c r="UDP110" s="6"/>
      <c r="UDQ110" s="6"/>
      <c r="UDR110" s="6"/>
      <c r="UDS110" s="6"/>
      <c r="UDT110" s="6"/>
      <c r="UDU110" s="98"/>
      <c r="UDV110" s="6"/>
      <c r="UDW110" s="6"/>
      <c r="UDX110" s="6"/>
      <c r="UDY110" s="99"/>
      <c r="UDZ110" s="6"/>
      <c r="UEA110" s="6"/>
      <c r="UEB110" s="6"/>
      <c r="UEC110" s="6"/>
      <c r="UED110" s="6"/>
      <c r="UEE110" s="6"/>
      <c r="UEF110" s="6"/>
      <c r="UEG110" s="6"/>
      <c r="UEH110" s="6"/>
      <c r="UEI110" s="100"/>
      <c r="UEJ110" s="101"/>
      <c r="UEK110" s="101"/>
      <c r="UEL110" s="6"/>
      <c r="UEM110" s="6"/>
      <c r="UEN110" s="6"/>
      <c r="UEO110" s="6"/>
      <c r="UEP110" s="102"/>
      <c r="UEQ110" s="6"/>
      <c r="UER110" s="102"/>
      <c r="UES110" s="6"/>
      <c r="UET110" s="6"/>
      <c r="UEU110" s="6"/>
      <c r="UEV110" s="6"/>
      <c r="UEW110" s="6"/>
      <c r="UEX110" s="6"/>
      <c r="UEY110" s="6"/>
      <c r="UEZ110" s="6"/>
      <c r="UFA110" s="6"/>
      <c r="UFB110" s="6"/>
      <c r="UFC110" s="6"/>
      <c r="UFD110" s="6"/>
      <c r="UFE110" s="6"/>
      <c r="UFF110" s="6"/>
      <c r="UFG110" s="6"/>
      <c r="UFH110" s="6"/>
      <c r="UFI110" s="6"/>
      <c r="UFJ110" s="98"/>
      <c r="UFK110" s="6"/>
      <c r="UFL110" s="6"/>
      <c r="UFM110" s="6"/>
      <c r="UFN110" s="99"/>
      <c r="UFO110" s="6"/>
      <c r="UFP110" s="6"/>
      <c r="UFQ110" s="6"/>
      <c r="UFR110" s="6"/>
      <c r="UFS110" s="6"/>
      <c r="UFT110" s="6"/>
      <c r="UFU110" s="6"/>
      <c r="UFV110" s="6"/>
      <c r="UFW110" s="6"/>
      <c r="UFX110" s="100"/>
      <c r="UFY110" s="101"/>
      <c r="UFZ110" s="101"/>
      <c r="UGA110" s="6"/>
      <c r="UGB110" s="6"/>
      <c r="UGC110" s="6"/>
      <c r="UGD110" s="6"/>
      <c r="UGE110" s="102"/>
      <c r="UGF110" s="6"/>
      <c r="UGG110" s="102"/>
      <c r="UGH110" s="6"/>
      <c r="UGI110" s="6"/>
      <c r="UGJ110" s="6"/>
      <c r="UGK110" s="6"/>
      <c r="UGL110" s="6"/>
      <c r="UGM110" s="6"/>
      <c r="UGN110" s="6"/>
      <c r="UGO110" s="6"/>
      <c r="UGP110" s="6"/>
      <c r="UGQ110" s="6"/>
      <c r="UGR110" s="6"/>
      <c r="UGS110" s="6"/>
      <c r="UGT110" s="6"/>
      <c r="UGU110" s="6"/>
      <c r="UGV110" s="6"/>
      <c r="UGW110" s="6"/>
      <c r="UGX110" s="6"/>
      <c r="UGY110" s="98"/>
      <c r="UGZ110" s="6"/>
      <c r="UHA110" s="6"/>
      <c r="UHB110" s="6"/>
      <c r="UHC110" s="99"/>
      <c r="UHD110" s="6"/>
      <c r="UHE110" s="6"/>
      <c r="UHF110" s="6"/>
      <c r="UHG110" s="6"/>
      <c r="UHH110" s="6"/>
      <c r="UHI110" s="6"/>
      <c r="UHJ110" s="6"/>
      <c r="UHK110" s="6"/>
      <c r="UHL110" s="6"/>
      <c r="UHM110" s="100"/>
      <c r="UHN110" s="101"/>
      <c r="UHO110" s="101"/>
      <c r="UHP110" s="6"/>
      <c r="UHQ110" s="6"/>
      <c r="UHR110" s="6"/>
      <c r="UHS110" s="6"/>
      <c r="UHT110" s="102"/>
      <c r="UHU110" s="6"/>
      <c r="UHV110" s="102"/>
      <c r="UHW110" s="6"/>
      <c r="UHX110" s="6"/>
      <c r="UHY110" s="6"/>
      <c r="UHZ110" s="6"/>
      <c r="UIA110" s="6"/>
      <c r="UIB110" s="6"/>
      <c r="UIC110" s="6"/>
      <c r="UID110" s="6"/>
      <c r="UIE110" s="6"/>
      <c r="UIF110" s="6"/>
      <c r="UIG110" s="6"/>
      <c r="UIH110" s="6"/>
      <c r="UII110" s="6"/>
      <c r="UIJ110" s="6"/>
      <c r="UIK110" s="6"/>
      <c r="UIL110" s="6"/>
      <c r="UIM110" s="6"/>
      <c r="UIN110" s="98"/>
      <c r="UIO110" s="6"/>
      <c r="UIP110" s="6"/>
      <c r="UIQ110" s="6"/>
      <c r="UIR110" s="99"/>
      <c r="UIS110" s="6"/>
      <c r="UIT110" s="6"/>
      <c r="UIU110" s="6"/>
      <c r="UIV110" s="6"/>
      <c r="UIW110" s="6"/>
      <c r="UIX110" s="6"/>
      <c r="UIY110" s="6"/>
      <c r="UIZ110" s="6"/>
      <c r="UJA110" s="6"/>
      <c r="UJB110" s="100"/>
      <c r="UJC110" s="101"/>
      <c r="UJD110" s="101"/>
      <c r="UJE110" s="6"/>
      <c r="UJF110" s="6"/>
      <c r="UJG110" s="6"/>
      <c r="UJH110" s="6"/>
      <c r="UJI110" s="102"/>
      <c r="UJJ110" s="6"/>
      <c r="UJK110" s="102"/>
      <c r="UJL110" s="6"/>
      <c r="UJM110" s="6"/>
      <c r="UJN110" s="6"/>
      <c r="UJO110" s="6"/>
      <c r="UJP110" s="6"/>
      <c r="UJQ110" s="6"/>
      <c r="UJR110" s="6"/>
      <c r="UJS110" s="6"/>
      <c r="UJT110" s="6"/>
      <c r="UJU110" s="6"/>
      <c r="UJV110" s="6"/>
      <c r="UJW110" s="6"/>
      <c r="UJX110" s="6"/>
      <c r="UJY110" s="6"/>
      <c r="UJZ110" s="6"/>
      <c r="UKA110" s="6"/>
      <c r="UKB110" s="6"/>
      <c r="UKC110" s="98"/>
      <c r="UKD110" s="6"/>
      <c r="UKE110" s="6"/>
      <c r="UKF110" s="6"/>
      <c r="UKG110" s="99"/>
      <c r="UKH110" s="6"/>
      <c r="UKI110" s="6"/>
      <c r="UKJ110" s="6"/>
      <c r="UKK110" s="6"/>
      <c r="UKL110" s="6"/>
      <c r="UKM110" s="6"/>
      <c r="UKN110" s="6"/>
      <c r="UKO110" s="6"/>
      <c r="UKP110" s="6"/>
      <c r="UKQ110" s="100"/>
      <c r="UKR110" s="101"/>
      <c r="UKS110" s="101"/>
      <c r="UKT110" s="6"/>
      <c r="UKU110" s="6"/>
      <c r="UKV110" s="6"/>
      <c r="UKW110" s="6"/>
      <c r="UKX110" s="102"/>
      <c r="UKY110" s="6"/>
      <c r="UKZ110" s="102"/>
      <c r="ULA110" s="6"/>
      <c r="ULB110" s="6"/>
      <c r="ULC110" s="6"/>
      <c r="ULD110" s="6"/>
      <c r="ULE110" s="6"/>
      <c r="ULF110" s="6"/>
      <c r="ULG110" s="6"/>
      <c r="ULH110" s="6"/>
      <c r="ULI110" s="6"/>
      <c r="ULJ110" s="6"/>
      <c r="ULK110" s="6"/>
      <c r="ULL110" s="6"/>
      <c r="ULM110" s="6"/>
      <c r="ULN110" s="6"/>
      <c r="ULO110" s="6"/>
      <c r="ULP110" s="6"/>
      <c r="ULQ110" s="6"/>
      <c r="ULR110" s="98"/>
      <c r="ULS110" s="6"/>
      <c r="ULT110" s="6"/>
      <c r="ULU110" s="6"/>
      <c r="ULV110" s="99"/>
      <c r="ULW110" s="6"/>
      <c r="ULX110" s="6"/>
      <c r="ULY110" s="6"/>
      <c r="ULZ110" s="6"/>
      <c r="UMA110" s="6"/>
      <c r="UMB110" s="6"/>
      <c r="UMC110" s="6"/>
      <c r="UMD110" s="6"/>
      <c r="UME110" s="6"/>
      <c r="UMF110" s="100"/>
      <c r="UMG110" s="101"/>
      <c r="UMH110" s="101"/>
      <c r="UMI110" s="6"/>
      <c r="UMJ110" s="6"/>
      <c r="UMK110" s="6"/>
      <c r="UML110" s="6"/>
      <c r="UMM110" s="102"/>
      <c r="UMN110" s="6"/>
      <c r="UMO110" s="102"/>
      <c r="UMP110" s="6"/>
      <c r="UMQ110" s="6"/>
      <c r="UMR110" s="6"/>
      <c r="UMS110" s="6"/>
      <c r="UMT110" s="6"/>
      <c r="UMU110" s="6"/>
      <c r="UMV110" s="6"/>
      <c r="UMW110" s="6"/>
      <c r="UMX110" s="6"/>
      <c r="UMY110" s="6"/>
      <c r="UMZ110" s="6"/>
      <c r="UNA110" s="6"/>
      <c r="UNB110" s="6"/>
      <c r="UNC110" s="6"/>
      <c r="UND110" s="6"/>
      <c r="UNE110" s="6"/>
      <c r="UNF110" s="6"/>
      <c r="UNG110" s="98"/>
      <c r="UNH110" s="6"/>
      <c r="UNI110" s="6"/>
      <c r="UNJ110" s="6"/>
      <c r="UNK110" s="99"/>
      <c r="UNL110" s="6"/>
      <c r="UNM110" s="6"/>
      <c r="UNN110" s="6"/>
      <c r="UNO110" s="6"/>
      <c r="UNP110" s="6"/>
      <c r="UNQ110" s="6"/>
      <c r="UNR110" s="6"/>
      <c r="UNS110" s="6"/>
      <c r="UNT110" s="6"/>
      <c r="UNU110" s="100"/>
      <c r="UNV110" s="101"/>
      <c r="UNW110" s="101"/>
      <c r="UNX110" s="6"/>
      <c r="UNY110" s="6"/>
      <c r="UNZ110" s="6"/>
      <c r="UOA110" s="6"/>
      <c r="UOB110" s="102"/>
      <c r="UOC110" s="6"/>
      <c r="UOD110" s="102"/>
      <c r="UOE110" s="6"/>
      <c r="UOF110" s="6"/>
      <c r="UOG110" s="6"/>
      <c r="UOH110" s="6"/>
      <c r="UOI110" s="6"/>
      <c r="UOJ110" s="6"/>
      <c r="UOK110" s="6"/>
      <c r="UOL110" s="6"/>
      <c r="UOM110" s="6"/>
      <c r="UON110" s="6"/>
      <c r="UOO110" s="6"/>
      <c r="UOP110" s="6"/>
      <c r="UOQ110" s="6"/>
      <c r="UOR110" s="6"/>
      <c r="UOS110" s="6"/>
      <c r="UOT110" s="6"/>
      <c r="UOU110" s="6"/>
      <c r="UOV110" s="98"/>
      <c r="UOW110" s="6"/>
      <c r="UOX110" s="6"/>
      <c r="UOY110" s="6"/>
      <c r="UOZ110" s="99"/>
      <c r="UPA110" s="6"/>
      <c r="UPB110" s="6"/>
      <c r="UPC110" s="6"/>
      <c r="UPD110" s="6"/>
      <c r="UPE110" s="6"/>
      <c r="UPF110" s="6"/>
      <c r="UPG110" s="6"/>
      <c r="UPH110" s="6"/>
      <c r="UPI110" s="6"/>
      <c r="UPJ110" s="100"/>
      <c r="UPK110" s="101"/>
      <c r="UPL110" s="101"/>
      <c r="UPM110" s="6"/>
      <c r="UPN110" s="6"/>
      <c r="UPO110" s="6"/>
      <c r="UPP110" s="6"/>
      <c r="UPQ110" s="102"/>
      <c r="UPR110" s="6"/>
      <c r="UPS110" s="102"/>
      <c r="UPT110" s="6"/>
      <c r="UPU110" s="6"/>
      <c r="UPV110" s="6"/>
      <c r="UPW110" s="6"/>
      <c r="UPX110" s="6"/>
      <c r="UPY110" s="6"/>
      <c r="UPZ110" s="6"/>
      <c r="UQA110" s="6"/>
      <c r="UQB110" s="6"/>
      <c r="UQC110" s="6"/>
      <c r="UQD110" s="6"/>
      <c r="UQE110" s="6"/>
      <c r="UQF110" s="6"/>
      <c r="UQG110" s="6"/>
      <c r="UQH110" s="6"/>
      <c r="UQI110" s="6"/>
      <c r="UQJ110" s="6"/>
      <c r="UQK110" s="98"/>
      <c r="UQL110" s="6"/>
      <c r="UQM110" s="6"/>
      <c r="UQN110" s="6"/>
      <c r="UQO110" s="99"/>
      <c r="UQP110" s="6"/>
      <c r="UQQ110" s="6"/>
      <c r="UQR110" s="6"/>
      <c r="UQS110" s="6"/>
      <c r="UQT110" s="6"/>
      <c r="UQU110" s="6"/>
      <c r="UQV110" s="6"/>
      <c r="UQW110" s="6"/>
      <c r="UQX110" s="6"/>
      <c r="UQY110" s="100"/>
      <c r="UQZ110" s="101"/>
      <c r="URA110" s="101"/>
      <c r="URB110" s="6"/>
      <c r="URC110" s="6"/>
      <c r="URD110" s="6"/>
      <c r="URE110" s="6"/>
      <c r="URF110" s="102"/>
      <c r="URG110" s="6"/>
      <c r="URH110" s="102"/>
      <c r="URI110" s="6"/>
      <c r="URJ110" s="6"/>
      <c r="URK110" s="6"/>
      <c r="URL110" s="6"/>
      <c r="URM110" s="6"/>
      <c r="URN110" s="6"/>
      <c r="URO110" s="6"/>
      <c r="URP110" s="6"/>
      <c r="URQ110" s="6"/>
      <c r="URR110" s="6"/>
      <c r="URS110" s="6"/>
      <c r="URT110" s="6"/>
      <c r="URU110" s="6"/>
      <c r="URV110" s="6"/>
      <c r="URW110" s="6"/>
      <c r="URX110" s="6"/>
      <c r="URY110" s="6"/>
      <c r="URZ110" s="98"/>
      <c r="USA110" s="6"/>
      <c r="USB110" s="6"/>
      <c r="USC110" s="6"/>
      <c r="USD110" s="99"/>
      <c r="USE110" s="6"/>
      <c r="USF110" s="6"/>
      <c r="USG110" s="6"/>
      <c r="USH110" s="6"/>
      <c r="USI110" s="6"/>
      <c r="USJ110" s="6"/>
      <c r="USK110" s="6"/>
      <c r="USL110" s="6"/>
      <c r="USM110" s="6"/>
      <c r="USN110" s="100"/>
      <c r="USO110" s="101"/>
      <c r="USP110" s="101"/>
      <c r="USQ110" s="6"/>
      <c r="USR110" s="6"/>
      <c r="USS110" s="6"/>
      <c r="UST110" s="6"/>
      <c r="USU110" s="102"/>
      <c r="USV110" s="6"/>
      <c r="USW110" s="102"/>
      <c r="USX110" s="6"/>
      <c r="USY110" s="6"/>
      <c r="USZ110" s="6"/>
      <c r="UTA110" s="6"/>
      <c r="UTB110" s="6"/>
      <c r="UTC110" s="6"/>
      <c r="UTD110" s="6"/>
      <c r="UTE110" s="6"/>
      <c r="UTF110" s="6"/>
      <c r="UTG110" s="6"/>
      <c r="UTH110" s="6"/>
      <c r="UTI110" s="6"/>
      <c r="UTJ110" s="6"/>
      <c r="UTK110" s="6"/>
      <c r="UTL110" s="6"/>
      <c r="UTM110" s="6"/>
      <c r="UTN110" s="6"/>
      <c r="UTO110" s="98"/>
      <c r="UTP110" s="6"/>
      <c r="UTQ110" s="6"/>
      <c r="UTR110" s="6"/>
      <c r="UTS110" s="99"/>
      <c r="UTT110" s="6"/>
      <c r="UTU110" s="6"/>
      <c r="UTV110" s="6"/>
      <c r="UTW110" s="6"/>
      <c r="UTX110" s="6"/>
      <c r="UTY110" s="6"/>
      <c r="UTZ110" s="6"/>
      <c r="UUA110" s="6"/>
      <c r="UUB110" s="6"/>
      <c r="UUC110" s="100"/>
      <c r="UUD110" s="101"/>
      <c r="UUE110" s="101"/>
      <c r="UUF110" s="6"/>
      <c r="UUG110" s="6"/>
      <c r="UUH110" s="6"/>
      <c r="UUI110" s="6"/>
      <c r="UUJ110" s="102"/>
      <c r="UUK110" s="6"/>
      <c r="UUL110" s="102"/>
      <c r="UUM110" s="6"/>
      <c r="UUN110" s="6"/>
      <c r="UUO110" s="6"/>
      <c r="UUP110" s="6"/>
      <c r="UUQ110" s="6"/>
      <c r="UUR110" s="6"/>
      <c r="UUS110" s="6"/>
      <c r="UUT110" s="6"/>
      <c r="UUU110" s="6"/>
      <c r="UUV110" s="6"/>
      <c r="UUW110" s="6"/>
      <c r="UUX110" s="6"/>
      <c r="UUY110" s="6"/>
      <c r="UUZ110" s="6"/>
      <c r="UVA110" s="6"/>
      <c r="UVB110" s="6"/>
      <c r="UVC110" s="6"/>
      <c r="UVD110" s="98"/>
      <c r="UVE110" s="6"/>
      <c r="UVF110" s="6"/>
      <c r="UVG110" s="6"/>
      <c r="UVH110" s="99"/>
      <c r="UVI110" s="6"/>
      <c r="UVJ110" s="6"/>
      <c r="UVK110" s="6"/>
      <c r="UVL110" s="6"/>
      <c r="UVM110" s="6"/>
      <c r="UVN110" s="6"/>
      <c r="UVO110" s="6"/>
      <c r="UVP110" s="6"/>
      <c r="UVQ110" s="6"/>
      <c r="UVR110" s="100"/>
      <c r="UVS110" s="101"/>
      <c r="UVT110" s="101"/>
      <c r="UVU110" s="6"/>
      <c r="UVV110" s="6"/>
      <c r="UVW110" s="6"/>
      <c r="UVX110" s="6"/>
      <c r="UVY110" s="102"/>
      <c r="UVZ110" s="6"/>
      <c r="UWA110" s="102"/>
      <c r="UWB110" s="6"/>
      <c r="UWC110" s="6"/>
      <c r="UWD110" s="6"/>
      <c r="UWE110" s="6"/>
      <c r="UWF110" s="6"/>
      <c r="UWG110" s="6"/>
      <c r="UWH110" s="6"/>
      <c r="UWI110" s="6"/>
      <c r="UWJ110" s="6"/>
      <c r="UWK110" s="6"/>
      <c r="UWL110" s="6"/>
      <c r="UWM110" s="6"/>
      <c r="UWN110" s="6"/>
      <c r="UWO110" s="6"/>
      <c r="UWP110" s="6"/>
      <c r="UWQ110" s="6"/>
      <c r="UWR110" s="6"/>
      <c r="UWS110" s="98"/>
      <c r="UWT110" s="6"/>
      <c r="UWU110" s="6"/>
      <c r="UWV110" s="6"/>
      <c r="UWW110" s="99"/>
      <c r="UWX110" s="6"/>
      <c r="UWY110" s="6"/>
      <c r="UWZ110" s="6"/>
      <c r="UXA110" s="6"/>
      <c r="UXB110" s="6"/>
      <c r="UXC110" s="6"/>
      <c r="UXD110" s="6"/>
      <c r="UXE110" s="6"/>
      <c r="UXF110" s="6"/>
      <c r="UXG110" s="100"/>
      <c r="UXH110" s="101"/>
      <c r="UXI110" s="101"/>
      <c r="UXJ110" s="6"/>
      <c r="UXK110" s="6"/>
      <c r="UXL110" s="6"/>
      <c r="UXM110" s="6"/>
      <c r="UXN110" s="102"/>
      <c r="UXO110" s="6"/>
      <c r="UXP110" s="102"/>
      <c r="UXQ110" s="6"/>
      <c r="UXR110" s="6"/>
      <c r="UXS110" s="6"/>
      <c r="UXT110" s="6"/>
      <c r="UXU110" s="6"/>
      <c r="UXV110" s="6"/>
      <c r="UXW110" s="6"/>
      <c r="UXX110" s="6"/>
      <c r="UXY110" s="6"/>
      <c r="UXZ110" s="6"/>
      <c r="UYA110" s="6"/>
      <c r="UYB110" s="6"/>
      <c r="UYC110" s="6"/>
      <c r="UYD110" s="6"/>
      <c r="UYE110" s="6"/>
      <c r="UYF110" s="6"/>
      <c r="UYG110" s="6"/>
      <c r="UYH110" s="98"/>
      <c r="UYI110" s="6"/>
      <c r="UYJ110" s="6"/>
      <c r="UYK110" s="6"/>
      <c r="UYL110" s="99"/>
      <c r="UYM110" s="6"/>
      <c r="UYN110" s="6"/>
      <c r="UYO110" s="6"/>
      <c r="UYP110" s="6"/>
      <c r="UYQ110" s="6"/>
      <c r="UYR110" s="6"/>
      <c r="UYS110" s="6"/>
      <c r="UYT110" s="6"/>
      <c r="UYU110" s="6"/>
      <c r="UYV110" s="100"/>
      <c r="UYW110" s="101"/>
      <c r="UYX110" s="101"/>
      <c r="UYY110" s="6"/>
      <c r="UYZ110" s="6"/>
      <c r="UZA110" s="6"/>
      <c r="UZB110" s="6"/>
      <c r="UZC110" s="102"/>
      <c r="UZD110" s="6"/>
      <c r="UZE110" s="102"/>
      <c r="UZF110" s="6"/>
      <c r="UZG110" s="6"/>
      <c r="UZH110" s="6"/>
      <c r="UZI110" s="6"/>
      <c r="UZJ110" s="6"/>
      <c r="UZK110" s="6"/>
      <c r="UZL110" s="6"/>
      <c r="UZM110" s="6"/>
      <c r="UZN110" s="6"/>
      <c r="UZO110" s="6"/>
      <c r="UZP110" s="6"/>
      <c r="UZQ110" s="6"/>
      <c r="UZR110" s="6"/>
      <c r="UZS110" s="6"/>
      <c r="UZT110" s="6"/>
      <c r="UZU110" s="6"/>
      <c r="UZV110" s="6"/>
      <c r="UZW110" s="98"/>
      <c r="UZX110" s="6"/>
      <c r="UZY110" s="6"/>
      <c r="UZZ110" s="6"/>
      <c r="VAA110" s="99"/>
      <c r="VAB110" s="6"/>
      <c r="VAC110" s="6"/>
      <c r="VAD110" s="6"/>
      <c r="VAE110" s="6"/>
      <c r="VAF110" s="6"/>
      <c r="VAG110" s="6"/>
      <c r="VAH110" s="6"/>
      <c r="VAI110" s="6"/>
      <c r="VAJ110" s="6"/>
      <c r="VAK110" s="100"/>
      <c r="VAL110" s="101"/>
      <c r="VAM110" s="101"/>
      <c r="VAN110" s="6"/>
      <c r="VAO110" s="6"/>
      <c r="VAP110" s="6"/>
      <c r="VAQ110" s="6"/>
      <c r="VAR110" s="102"/>
      <c r="VAS110" s="6"/>
      <c r="VAT110" s="102"/>
      <c r="VAU110" s="6"/>
      <c r="VAV110" s="6"/>
      <c r="VAW110" s="6"/>
      <c r="VAX110" s="6"/>
      <c r="VAY110" s="6"/>
      <c r="VAZ110" s="6"/>
      <c r="VBA110" s="6"/>
      <c r="VBB110" s="6"/>
      <c r="VBC110" s="6"/>
      <c r="VBD110" s="6"/>
      <c r="VBE110" s="6"/>
      <c r="VBF110" s="6"/>
      <c r="VBG110" s="6"/>
      <c r="VBH110" s="6"/>
      <c r="VBI110" s="6"/>
      <c r="VBJ110" s="6"/>
      <c r="VBK110" s="6"/>
      <c r="VBL110" s="98"/>
      <c r="VBM110" s="6"/>
      <c r="VBN110" s="6"/>
      <c r="VBO110" s="6"/>
      <c r="VBP110" s="99"/>
      <c r="VBQ110" s="6"/>
      <c r="VBR110" s="6"/>
      <c r="VBS110" s="6"/>
      <c r="VBT110" s="6"/>
      <c r="VBU110" s="6"/>
      <c r="VBV110" s="6"/>
      <c r="VBW110" s="6"/>
      <c r="VBX110" s="6"/>
      <c r="VBY110" s="6"/>
      <c r="VBZ110" s="100"/>
      <c r="VCA110" s="101"/>
      <c r="VCB110" s="101"/>
      <c r="VCC110" s="6"/>
      <c r="VCD110" s="6"/>
      <c r="VCE110" s="6"/>
      <c r="VCF110" s="6"/>
      <c r="VCG110" s="102"/>
      <c r="VCH110" s="6"/>
      <c r="VCI110" s="102"/>
      <c r="VCJ110" s="6"/>
      <c r="VCK110" s="6"/>
      <c r="VCL110" s="6"/>
      <c r="VCM110" s="6"/>
      <c r="VCN110" s="6"/>
      <c r="VCO110" s="6"/>
      <c r="VCP110" s="6"/>
      <c r="VCQ110" s="6"/>
      <c r="VCR110" s="6"/>
      <c r="VCS110" s="6"/>
      <c r="VCT110" s="6"/>
      <c r="VCU110" s="6"/>
      <c r="VCV110" s="6"/>
      <c r="VCW110" s="6"/>
      <c r="VCX110" s="6"/>
      <c r="VCY110" s="6"/>
      <c r="VCZ110" s="6"/>
      <c r="VDA110" s="98"/>
      <c r="VDB110" s="6"/>
      <c r="VDC110" s="6"/>
      <c r="VDD110" s="6"/>
      <c r="VDE110" s="99"/>
      <c r="VDF110" s="6"/>
      <c r="VDG110" s="6"/>
      <c r="VDH110" s="6"/>
      <c r="VDI110" s="6"/>
      <c r="VDJ110" s="6"/>
      <c r="VDK110" s="6"/>
      <c r="VDL110" s="6"/>
      <c r="VDM110" s="6"/>
      <c r="VDN110" s="6"/>
      <c r="VDO110" s="100"/>
      <c r="VDP110" s="101"/>
      <c r="VDQ110" s="101"/>
      <c r="VDR110" s="6"/>
      <c r="VDS110" s="6"/>
      <c r="VDT110" s="6"/>
      <c r="VDU110" s="6"/>
      <c r="VDV110" s="102"/>
      <c r="VDW110" s="6"/>
      <c r="VDX110" s="102"/>
      <c r="VDY110" s="6"/>
      <c r="VDZ110" s="6"/>
      <c r="VEA110" s="6"/>
      <c r="VEB110" s="6"/>
      <c r="VEC110" s="6"/>
      <c r="VED110" s="6"/>
      <c r="VEE110" s="6"/>
      <c r="VEF110" s="6"/>
      <c r="VEG110" s="6"/>
      <c r="VEH110" s="6"/>
      <c r="VEI110" s="6"/>
      <c r="VEJ110" s="6"/>
      <c r="VEK110" s="6"/>
      <c r="VEL110" s="6"/>
      <c r="VEM110" s="6"/>
      <c r="VEN110" s="6"/>
      <c r="VEO110" s="6"/>
      <c r="VEP110" s="98"/>
      <c r="VEQ110" s="6"/>
      <c r="VER110" s="6"/>
      <c r="VES110" s="6"/>
      <c r="VET110" s="99"/>
      <c r="VEU110" s="6"/>
      <c r="VEV110" s="6"/>
      <c r="VEW110" s="6"/>
      <c r="VEX110" s="6"/>
      <c r="VEY110" s="6"/>
      <c r="VEZ110" s="6"/>
      <c r="VFA110" s="6"/>
      <c r="VFB110" s="6"/>
      <c r="VFC110" s="6"/>
      <c r="VFD110" s="100"/>
      <c r="VFE110" s="101"/>
      <c r="VFF110" s="101"/>
      <c r="VFG110" s="6"/>
      <c r="VFH110" s="6"/>
      <c r="VFI110" s="6"/>
      <c r="VFJ110" s="6"/>
      <c r="VFK110" s="102"/>
      <c r="VFL110" s="6"/>
      <c r="VFM110" s="102"/>
      <c r="VFN110" s="6"/>
      <c r="VFO110" s="6"/>
      <c r="VFP110" s="6"/>
      <c r="VFQ110" s="6"/>
      <c r="VFR110" s="6"/>
      <c r="VFS110" s="6"/>
      <c r="VFT110" s="6"/>
      <c r="VFU110" s="6"/>
      <c r="VFV110" s="6"/>
      <c r="VFW110" s="6"/>
      <c r="VFX110" s="6"/>
      <c r="VFY110" s="6"/>
      <c r="VFZ110" s="6"/>
      <c r="VGA110" s="6"/>
      <c r="VGB110" s="6"/>
      <c r="VGC110" s="6"/>
      <c r="VGD110" s="6"/>
      <c r="VGE110" s="98"/>
      <c r="VGF110" s="6"/>
      <c r="VGG110" s="6"/>
      <c r="VGH110" s="6"/>
      <c r="VGI110" s="99"/>
      <c r="VGJ110" s="6"/>
      <c r="VGK110" s="6"/>
      <c r="VGL110" s="6"/>
      <c r="VGM110" s="6"/>
      <c r="VGN110" s="6"/>
      <c r="VGO110" s="6"/>
      <c r="VGP110" s="6"/>
      <c r="VGQ110" s="6"/>
      <c r="VGR110" s="6"/>
      <c r="VGS110" s="100"/>
      <c r="VGT110" s="101"/>
      <c r="VGU110" s="101"/>
      <c r="VGV110" s="6"/>
      <c r="VGW110" s="6"/>
      <c r="VGX110" s="6"/>
      <c r="VGY110" s="6"/>
      <c r="VGZ110" s="102"/>
      <c r="VHA110" s="6"/>
      <c r="VHB110" s="102"/>
      <c r="VHC110" s="6"/>
      <c r="VHD110" s="6"/>
      <c r="VHE110" s="6"/>
      <c r="VHF110" s="6"/>
      <c r="VHG110" s="6"/>
      <c r="VHH110" s="6"/>
      <c r="VHI110" s="6"/>
      <c r="VHJ110" s="6"/>
      <c r="VHK110" s="6"/>
      <c r="VHL110" s="6"/>
      <c r="VHM110" s="6"/>
      <c r="VHN110" s="6"/>
      <c r="VHO110" s="6"/>
      <c r="VHP110" s="6"/>
      <c r="VHQ110" s="6"/>
      <c r="VHR110" s="6"/>
      <c r="VHS110" s="6"/>
      <c r="VHT110" s="98"/>
      <c r="VHU110" s="6"/>
      <c r="VHV110" s="6"/>
      <c r="VHW110" s="6"/>
      <c r="VHX110" s="99"/>
      <c r="VHY110" s="6"/>
      <c r="VHZ110" s="6"/>
      <c r="VIA110" s="6"/>
      <c r="VIB110" s="6"/>
      <c r="VIC110" s="6"/>
      <c r="VID110" s="6"/>
      <c r="VIE110" s="6"/>
      <c r="VIF110" s="6"/>
      <c r="VIG110" s="6"/>
      <c r="VIH110" s="100"/>
      <c r="VII110" s="101"/>
      <c r="VIJ110" s="101"/>
      <c r="VIK110" s="6"/>
      <c r="VIL110" s="6"/>
      <c r="VIM110" s="6"/>
      <c r="VIN110" s="6"/>
      <c r="VIO110" s="102"/>
      <c r="VIP110" s="6"/>
      <c r="VIQ110" s="102"/>
      <c r="VIR110" s="6"/>
      <c r="VIS110" s="6"/>
      <c r="VIT110" s="6"/>
      <c r="VIU110" s="6"/>
      <c r="VIV110" s="6"/>
      <c r="VIW110" s="6"/>
      <c r="VIX110" s="6"/>
      <c r="VIY110" s="6"/>
      <c r="VIZ110" s="6"/>
      <c r="VJA110" s="6"/>
      <c r="VJB110" s="6"/>
      <c r="VJC110" s="6"/>
      <c r="VJD110" s="6"/>
      <c r="VJE110" s="6"/>
      <c r="VJF110" s="6"/>
      <c r="VJG110" s="6"/>
      <c r="VJH110" s="6"/>
      <c r="VJI110" s="98"/>
      <c r="VJJ110" s="6"/>
      <c r="VJK110" s="6"/>
      <c r="VJL110" s="6"/>
      <c r="VJM110" s="99"/>
      <c r="VJN110" s="6"/>
      <c r="VJO110" s="6"/>
      <c r="VJP110" s="6"/>
      <c r="VJQ110" s="6"/>
      <c r="VJR110" s="6"/>
      <c r="VJS110" s="6"/>
      <c r="VJT110" s="6"/>
      <c r="VJU110" s="6"/>
      <c r="VJV110" s="6"/>
      <c r="VJW110" s="100"/>
      <c r="VJX110" s="101"/>
      <c r="VJY110" s="101"/>
      <c r="VJZ110" s="6"/>
      <c r="VKA110" s="6"/>
      <c r="VKB110" s="6"/>
      <c r="VKC110" s="6"/>
      <c r="VKD110" s="102"/>
      <c r="VKE110" s="6"/>
      <c r="VKF110" s="102"/>
      <c r="VKG110" s="6"/>
      <c r="VKH110" s="6"/>
      <c r="VKI110" s="6"/>
      <c r="VKJ110" s="6"/>
      <c r="VKK110" s="6"/>
      <c r="VKL110" s="6"/>
      <c r="VKM110" s="6"/>
      <c r="VKN110" s="6"/>
      <c r="VKO110" s="6"/>
      <c r="VKP110" s="6"/>
      <c r="VKQ110" s="6"/>
      <c r="VKR110" s="6"/>
      <c r="VKS110" s="6"/>
      <c r="VKT110" s="6"/>
      <c r="VKU110" s="6"/>
      <c r="VKV110" s="6"/>
      <c r="VKW110" s="6"/>
      <c r="VKX110" s="98"/>
      <c r="VKY110" s="6"/>
      <c r="VKZ110" s="6"/>
      <c r="VLA110" s="6"/>
      <c r="VLB110" s="99"/>
      <c r="VLC110" s="6"/>
      <c r="VLD110" s="6"/>
      <c r="VLE110" s="6"/>
      <c r="VLF110" s="6"/>
      <c r="VLG110" s="6"/>
      <c r="VLH110" s="6"/>
      <c r="VLI110" s="6"/>
      <c r="VLJ110" s="6"/>
      <c r="VLK110" s="6"/>
      <c r="VLL110" s="100"/>
      <c r="VLM110" s="101"/>
      <c r="VLN110" s="101"/>
      <c r="VLO110" s="6"/>
      <c r="VLP110" s="6"/>
      <c r="VLQ110" s="6"/>
      <c r="VLR110" s="6"/>
      <c r="VLS110" s="102"/>
      <c r="VLT110" s="6"/>
      <c r="VLU110" s="102"/>
      <c r="VLV110" s="6"/>
      <c r="VLW110" s="6"/>
      <c r="VLX110" s="6"/>
      <c r="VLY110" s="6"/>
      <c r="VLZ110" s="6"/>
      <c r="VMA110" s="6"/>
      <c r="VMB110" s="6"/>
      <c r="VMC110" s="6"/>
      <c r="VMD110" s="6"/>
      <c r="VME110" s="6"/>
      <c r="VMF110" s="6"/>
      <c r="VMG110" s="6"/>
      <c r="VMH110" s="6"/>
      <c r="VMI110" s="6"/>
      <c r="VMJ110" s="6"/>
      <c r="VMK110" s="6"/>
      <c r="VML110" s="6"/>
      <c r="VMM110" s="98"/>
      <c r="VMN110" s="6"/>
      <c r="VMO110" s="6"/>
      <c r="VMP110" s="6"/>
      <c r="VMQ110" s="99"/>
      <c r="VMR110" s="6"/>
      <c r="VMS110" s="6"/>
      <c r="VMT110" s="6"/>
      <c r="VMU110" s="6"/>
      <c r="VMV110" s="6"/>
      <c r="VMW110" s="6"/>
      <c r="VMX110" s="6"/>
      <c r="VMY110" s="6"/>
      <c r="VMZ110" s="6"/>
      <c r="VNA110" s="100"/>
      <c r="VNB110" s="101"/>
      <c r="VNC110" s="101"/>
      <c r="VND110" s="6"/>
      <c r="VNE110" s="6"/>
      <c r="VNF110" s="6"/>
      <c r="VNG110" s="6"/>
      <c r="VNH110" s="102"/>
      <c r="VNI110" s="6"/>
      <c r="VNJ110" s="102"/>
      <c r="VNK110" s="6"/>
      <c r="VNL110" s="6"/>
      <c r="VNM110" s="6"/>
      <c r="VNN110" s="6"/>
      <c r="VNO110" s="6"/>
      <c r="VNP110" s="6"/>
      <c r="VNQ110" s="6"/>
      <c r="VNR110" s="6"/>
      <c r="VNS110" s="6"/>
      <c r="VNT110" s="6"/>
      <c r="VNU110" s="6"/>
      <c r="VNV110" s="6"/>
      <c r="VNW110" s="6"/>
      <c r="VNX110" s="6"/>
      <c r="VNY110" s="6"/>
      <c r="VNZ110" s="6"/>
      <c r="VOA110" s="6"/>
      <c r="VOB110" s="98"/>
      <c r="VOC110" s="6"/>
      <c r="VOD110" s="6"/>
      <c r="VOE110" s="6"/>
      <c r="VOF110" s="99"/>
      <c r="VOG110" s="6"/>
      <c r="VOH110" s="6"/>
      <c r="VOI110" s="6"/>
      <c r="VOJ110" s="6"/>
      <c r="VOK110" s="6"/>
      <c r="VOL110" s="6"/>
      <c r="VOM110" s="6"/>
      <c r="VON110" s="6"/>
      <c r="VOO110" s="6"/>
      <c r="VOP110" s="100"/>
      <c r="VOQ110" s="101"/>
      <c r="VOR110" s="101"/>
      <c r="VOS110" s="6"/>
      <c r="VOT110" s="6"/>
      <c r="VOU110" s="6"/>
      <c r="VOV110" s="6"/>
      <c r="VOW110" s="102"/>
      <c r="VOX110" s="6"/>
      <c r="VOY110" s="102"/>
      <c r="VOZ110" s="6"/>
      <c r="VPA110" s="6"/>
      <c r="VPB110" s="6"/>
      <c r="VPC110" s="6"/>
      <c r="VPD110" s="6"/>
      <c r="VPE110" s="6"/>
      <c r="VPF110" s="6"/>
      <c r="VPG110" s="6"/>
      <c r="VPH110" s="6"/>
      <c r="VPI110" s="6"/>
      <c r="VPJ110" s="6"/>
      <c r="VPK110" s="6"/>
      <c r="VPL110" s="6"/>
      <c r="VPM110" s="6"/>
      <c r="VPN110" s="6"/>
      <c r="VPO110" s="6"/>
      <c r="VPP110" s="6"/>
      <c r="VPQ110" s="98"/>
      <c r="VPR110" s="6"/>
      <c r="VPS110" s="6"/>
      <c r="VPT110" s="6"/>
      <c r="VPU110" s="99"/>
      <c r="VPV110" s="6"/>
      <c r="VPW110" s="6"/>
      <c r="VPX110" s="6"/>
      <c r="VPY110" s="6"/>
      <c r="VPZ110" s="6"/>
      <c r="VQA110" s="6"/>
      <c r="VQB110" s="6"/>
      <c r="VQC110" s="6"/>
      <c r="VQD110" s="6"/>
      <c r="VQE110" s="100"/>
      <c r="VQF110" s="101"/>
      <c r="VQG110" s="101"/>
      <c r="VQH110" s="6"/>
      <c r="VQI110" s="6"/>
      <c r="VQJ110" s="6"/>
      <c r="VQK110" s="6"/>
      <c r="VQL110" s="102"/>
      <c r="VQM110" s="6"/>
      <c r="VQN110" s="102"/>
      <c r="VQO110" s="6"/>
      <c r="VQP110" s="6"/>
      <c r="VQQ110" s="6"/>
      <c r="VQR110" s="6"/>
      <c r="VQS110" s="6"/>
      <c r="VQT110" s="6"/>
      <c r="VQU110" s="6"/>
      <c r="VQV110" s="6"/>
      <c r="VQW110" s="6"/>
      <c r="VQX110" s="6"/>
      <c r="VQY110" s="6"/>
      <c r="VQZ110" s="6"/>
      <c r="VRA110" s="6"/>
      <c r="VRB110" s="6"/>
      <c r="VRC110" s="6"/>
      <c r="VRD110" s="6"/>
      <c r="VRE110" s="6"/>
      <c r="VRF110" s="98"/>
      <c r="VRG110" s="6"/>
      <c r="VRH110" s="6"/>
      <c r="VRI110" s="6"/>
      <c r="VRJ110" s="99"/>
      <c r="VRK110" s="6"/>
      <c r="VRL110" s="6"/>
      <c r="VRM110" s="6"/>
      <c r="VRN110" s="6"/>
      <c r="VRO110" s="6"/>
      <c r="VRP110" s="6"/>
      <c r="VRQ110" s="6"/>
      <c r="VRR110" s="6"/>
      <c r="VRS110" s="6"/>
      <c r="VRT110" s="100"/>
      <c r="VRU110" s="101"/>
      <c r="VRV110" s="101"/>
      <c r="VRW110" s="6"/>
      <c r="VRX110" s="6"/>
      <c r="VRY110" s="6"/>
      <c r="VRZ110" s="6"/>
      <c r="VSA110" s="102"/>
      <c r="VSB110" s="6"/>
      <c r="VSC110" s="102"/>
      <c r="VSD110" s="6"/>
      <c r="VSE110" s="6"/>
      <c r="VSF110" s="6"/>
      <c r="VSG110" s="6"/>
      <c r="VSH110" s="6"/>
      <c r="VSI110" s="6"/>
      <c r="VSJ110" s="6"/>
      <c r="VSK110" s="6"/>
      <c r="VSL110" s="6"/>
      <c r="VSM110" s="6"/>
      <c r="VSN110" s="6"/>
      <c r="VSO110" s="6"/>
      <c r="VSP110" s="6"/>
      <c r="VSQ110" s="6"/>
      <c r="VSR110" s="6"/>
      <c r="VSS110" s="6"/>
      <c r="VST110" s="6"/>
      <c r="VSU110" s="98"/>
      <c r="VSV110" s="6"/>
      <c r="VSW110" s="6"/>
      <c r="VSX110" s="6"/>
      <c r="VSY110" s="99"/>
      <c r="VSZ110" s="6"/>
      <c r="VTA110" s="6"/>
      <c r="VTB110" s="6"/>
      <c r="VTC110" s="6"/>
      <c r="VTD110" s="6"/>
      <c r="VTE110" s="6"/>
      <c r="VTF110" s="6"/>
      <c r="VTG110" s="6"/>
      <c r="VTH110" s="6"/>
      <c r="VTI110" s="100"/>
      <c r="VTJ110" s="101"/>
      <c r="VTK110" s="101"/>
      <c r="VTL110" s="6"/>
      <c r="VTM110" s="6"/>
      <c r="VTN110" s="6"/>
      <c r="VTO110" s="6"/>
      <c r="VTP110" s="102"/>
      <c r="VTQ110" s="6"/>
      <c r="VTR110" s="102"/>
      <c r="VTS110" s="6"/>
      <c r="VTT110" s="6"/>
      <c r="VTU110" s="6"/>
      <c r="VTV110" s="6"/>
      <c r="VTW110" s="6"/>
      <c r="VTX110" s="6"/>
      <c r="VTY110" s="6"/>
      <c r="VTZ110" s="6"/>
      <c r="VUA110" s="6"/>
      <c r="VUB110" s="6"/>
      <c r="VUC110" s="6"/>
      <c r="VUD110" s="6"/>
      <c r="VUE110" s="6"/>
      <c r="VUF110" s="6"/>
      <c r="VUG110" s="6"/>
      <c r="VUH110" s="6"/>
      <c r="VUI110" s="6"/>
      <c r="VUJ110" s="98"/>
      <c r="VUK110" s="6"/>
      <c r="VUL110" s="6"/>
      <c r="VUM110" s="6"/>
      <c r="VUN110" s="99"/>
      <c r="VUO110" s="6"/>
      <c r="VUP110" s="6"/>
      <c r="VUQ110" s="6"/>
      <c r="VUR110" s="6"/>
      <c r="VUS110" s="6"/>
      <c r="VUT110" s="6"/>
      <c r="VUU110" s="6"/>
      <c r="VUV110" s="6"/>
      <c r="VUW110" s="6"/>
      <c r="VUX110" s="100"/>
      <c r="VUY110" s="101"/>
      <c r="VUZ110" s="101"/>
      <c r="VVA110" s="6"/>
      <c r="VVB110" s="6"/>
      <c r="VVC110" s="6"/>
      <c r="VVD110" s="6"/>
      <c r="VVE110" s="102"/>
      <c r="VVF110" s="6"/>
      <c r="VVG110" s="102"/>
      <c r="VVH110" s="6"/>
      <c r="VVI110" s="6"/>
      <c r="VVJ110" s="6"/>
      <c r="VVK110" s="6"/>
      <c r="VVL110" s="6"/>
      <c r="VVM110" s="6"/>
      <c r="VVN110" s="6"/>
      <c r="VVO110" s="6"/>
      <c r="VVP110" s="6"/>
      <c r="VVQ110" s="6"/>
      <c r="VVR110" s="6"/>
      <c r="VVS110" s="6"/>
      <c r="VVT110" s="6"/>
      <c r="VVU110" s="6"/>
      <c r="VVV110" s="6"/>
      <c r="VVW110" s="6"/>
      <c r="VVX110" s="6"/>
      <c r="VVY110" s="98"/>
      <c r="VVZ110" s="6"/>
      <c r="VWA110" s="6"/>
      <c r="VWB110" s="6"/>
      <c r="VWC110" s="99"/>
      <c r="VWD110" s="6"/>
      <c r="VWE110" s="6"/>
      <c r="VWF110" s="6"/>
      <c r="VWG110" s="6"/>
      <c r="VWH110" s="6"/>
      <c r="VWI110" s="6"/>
      <c r="VWJ110" s="6"/>
      <c r="VWK110" s="6"/>
      <c r="VWL110" s="6"/>
      <c r="VWM110" s="100"/>
      <c r="VWN110" s="101"/>
      <c r="VWO110" s="101"/>
      <c r="VWP110" s="6"/>
      <c r="VWQ110" s="6"/>
      <c r="VWR110" s="6"/>
      <c r="VWS110" s="6"/>
      <c r="VWT110" s="102"/>
      <c r="VWU110" s="6"/>
      <c r="VWV110" s="102"/>
      <c r="VWW110" s="6"/>
      <c r="VWX110" s="6"/>
      <c r="VWY110" s="6"/>
      <c r="VWZ110" s="6"/>
      <c r="VXA110" s="6"/>
      <c r="VXB110" s="6"/>
      <c r="VXC110" s="6"/>
      <c r="VXD110" s="6"/>
      <c r="VXE110" s="6"/>
      <c r="VXF110" s="6"/>
      <c r="VXG110" s="6"/>
      <c r="VXH110" s="6"/>
      <c r="VXI110" s="6"/>
      <c r="VXJ110" s="6"/>
      <c r="VXK110" s="6"/>
      <c r="VXL110" s="6"/>
      <c r="VXM110" s="6"/>
      <c r="VXN110" s="98"/>
      <c r="VXO110" s="6"/>
      <c r="VXP110" s="6"/>
      <c r="VXQ110" s="6"/>
      <c r="VXR110" s="99"/>
      <c r="VXS110" s="6"/>
      <c r="VXT110" s="6"/>
      <c r="VXU110" s="6"/>
      <c r="VXV110" s="6"/>
      <c r="VXW110" s="6"/>
      <c r="VXX110" s="6"/>
      <c r="VXY110" s="6"/>
      <c r="VXZ110" s="6"/>
      <c r="VYA110" s="6"/>
      <c r="VYB110" s="100"/>
      <c r="VYC110" s="101"/>
      <c r="VYD110" s="101"/>
      <c r="VYE110" s="6"/>
      <c r="VYF110" s="6"/>
      <c r="VYG110" s="6"/>
      <c r="VYH110" s="6"/>
      <c r="VYI110" s="102"/>
      <c r="VYJ110" s="6"/>
      <c r="VYK110" s="102"/>
      <c r="VYL110" s="6"/>
      <c r="VYM110" s="6"/>
      <c r="VYN110" s="6"/>
      <c r="VYO110" s="6"/>
      <c r="VYP110" s="6"/>
      <c r="VYQ110" s="6"/>
      <c r="VYR110" s="6"/>
      <c r="VYS110" s="6"/>
      <c r="VYT110" s="6"/>
      <c r="VYU110" s="6"/>
      <c r="VYV110" s="6"/>
      <c r="VYW110" s="6"/>
      <c r="VYX110" s="6"/>
      <c r="VYY110" s="6"/>
      <c r="VYZ110" s="6"/>
      <c r="VZA110" s="6"/>
      <c r="VZB110" s="6"/>
      <c r="VZC110" s="98"/>
      <c r="VZD110" s="6"/>
      <c r="VZE110" s="6"/>
      <c r="VZF110" s="6"/>
      <c r="VZG110" s="99"/>
      <c r="VZH110" s="6"/>
      <c r="VZI110" s="6"/>
      <c r="VZJ110" s="6"/>
      <c r="VZK110" s="6"/>
      <c r="VZL110" s="6"/>
      <c r="VZM110" s="6"/>
      <c r="VZN110" s="6"/>
      <c r="VZO110" s="6"/>
      <c r="VZP110" s="6"/>
      <c r="VZQ110" s="100"/>
      <c r="VZR110" s="101"/>
      <c r="VZS110" s="101"/>
      <c r="VZT110" s="6"/>
      <c r="VZU110" s="6"/>
      <c r="VZV110" s="6"/>
      <c r="VZW110" s="6"/>
      <c r="VZX110" s="102"/>
      <c r="VZY110" s="6"/>
      <c r="VZZ110" s="102"/>
      <c r="WAA110" s="6"/>
      <c r="WAB110" s="6"/>
      <c r="WAC110" s="6"/>
      <c r="WAD110" s="6"/>
      <c r="WAE110" s="6"/>
      <c r="WAF110" s="6"/>
      <c r="WAG110" s="6"/>
      <c r="WAH110" s="6"/>
      <c r="WAI110" s="6"/>
      <c r="WAJ110" s="6"/>
      <c r="WAK110" s="6"/>
      <c r="WAL110" s="6"/>
      <c r="WAM110" s="6"/>
      <c r="WAN110" s="6"/>
      <c r="WAO110" s="6"/>
      <c r="WAP110" s="6"/>
      <c r="WAQ110" s="6"/>
      <c r="WAR110" s="98"/>
      <c r="WAS110" s="6"/>
      <c r="WAT110" s="6"/>
      <c r="WAU110" s="6"/>
      <c r="WAV110" s="99"/>
      <c r="WAW110" s="6"/>
      <c r="WAX110" s="6"/>
      <c r="WAY110" s="6"/>
      <c r="WAZ110" s="6"/>
      <c r="WBA110" s="6"/>
      <c r="WBB110" s="6"/>
      <c r="WBC110" s="6"/>
      <c r="WBD110" s="6"/>
      <c r="WBE110" s="6"/>
      <c r="WBF110" s="100"/>
      <c r="WBG110" s="101"/>
      <c r="WBH110" s="101"/>
      <c r="WBI110" s="6"/>
      <c r="WBJ110" s="6"/>
      <c r="WBK110" s="6"/>
      <c r="WBL110" s="6"/>
      <c r="WBM110" s="102"/>
      <c r="WBN110" s="6"/>
      <c r="WBO110" s="102"/>
      <c r="WBP110" s="6"/>
      <c r="WBQ110" s="6"/>
      <c r="WBR110" s="6"/>
      <c r="WBS110" s="6"/>
      <c r="WBT110" s="6"/>
      <c r="WBU110" s="6"/>
      <c r="WBV110" s="6"/>
      <c r="WBW110" s="6"/>
      <c r="WBX110" s="6"/>
      <c r="WBY110" s="6"/>
      <c r="WBZ110" s="6"/>
      <c r="WCA110" s="6"/>
      <c r="WCB110" s="6"/>
      <c r="WCC110" s="6"/>
      <c r="WCD110" s="6"/>
      <c r="WCE110" s="6"/>
      <c r="WCF110" s="6"/>
      <c r="WCG110" s="98"/>
      <c r="WCH110" s="6"/>
      <c r="WCI110" s="6"/>
      <c r="WCJ110" s="6"/>
      <c r="WCK110" s="99"/>
      <c r="WCL110" s="6"/>
      <c r="WCM110" s="6"/>
      <c r="WCN110" s="6"/>
      <c r="WCO110" s="6"/>
      <c r="WCP110" s="6"/>
      <c r="WCQ110" s="6"/>
      <c r="WCR110" s="6"/>
      <c r="WCS110" s="6"/>
      <c r="WCT110" s="6"/>
      <c r="WCU110" s="100"/>
      <c r="WCV110" s="101"/>
      <c r="WCW110" s="101"/>
      <c r="WCX110" s="6"/>
      <c r="WCY110" s="6"/>
      <c r="WCZ110" s="6"/>
      <c r="WDA110" s="6"/>
      <c r="WDB110" s="102"/>
      <c r="WDC110" s="6"/>
      <c r="WDD110" s="102"/>
      <c r="WDE110" s="6"/>
      <c r="WDF110" s="6"/>
      <c r="WDG110" s="6"/>
      <c r="WDH110" s="6"/>
      <c r="WDI110" s="6"/>
      <c r="WDJ110" s="6"/>
      <c r="WDK110" s="6"/>
      <c r="WDL110" s="6"/>
      <c r="WDM110" s="6"/>
      <c r="WDN110" s="6"/>
      <c r="WDO110" s="6"/>
      <c r="WDP110" s="6"/>
      <c r="WDQ110" s="6"/>
      <c r="WDR110" s="6"/>
      <c r="WDS110" s="6"/>
      <c r="WDT110" s="6"/>
      <c r="WDU110" s="6"/>
      <c r="WDV110" s="98"/>
      <c r="WDW110" s="6"/>
      <c r="WDX110" s="6"/>
      <c r="WDY110" s="6"/>
      <c r="WDZ110" s="99"/>
      <c r="WEA110" s="6"/>
      <c r="WEB110" s="6"/>
      <c r="WEC110" s="6"/>
      <c r="WED110" s="6"/>
      <c r="WEE110" s="6"/>
      <c r="WEF110" s="6"/>
      <c r="WEG110" s="6"/>
      <c r="WEH110" s="6"/>
      <c r="WEI110" s="6"/>
      <c r="WEJ110" s="100"/>
      <c r="WEK110" s="101"/>
      <c r="WEL110" s="101"/>
      <c r="WEM110" s="6"/>
      <c r="WEN110" s="6"/>
      <c r="WEO110" s="6"/>
      <c r="WEP110" s="6"/>
      <c r="WEQ110" s="102"/>
      <c r="WER110" s="6"/>
      <c r="WES110" s="102"/>
      <c r="WET110" s="6"/>
      <c r="WEU110" s="6"/>
      <c r="WEV110" s="6"/>
      <c r="WEW110" s="6"/>
      <c r="WEX110" s="6"/>
      <c r="WEY110" s="6"/>
      <c r="WEZ110" s="6"/>
      <c r="WFA110" s="6"/>
      <c r="WFB110" s="6"/>
      <c r="WFC110" s="6"/>
      <c r="WFD110" s="6"/>
      <c r="WFE110" s="6"/>
      <c r="WFF110" s="6"/>
      <c r="WFG110" s="6"/>
      <c r="WFH110" s="6"/>
      <c r="WFI110" s="6"/>
      <c r="WFJ110" s="6"/>
      <c r="WFK110" s="98"/>
      <c r="WFL110" s="6"/>
      <c r="WFM110" s="6"/>
      <c r="WFN110" s="6"/>
      <c r="WFO110" s="99"/>
      <c r="WFP110" s="6"/>
      <c r="WFQ110" s="6"/>
      <c r="WFR110" s="6"/>
      <c r="WFS110" s="6"/>
      <c r="WFT110" s="6"/>
      <c r="WFU110" s="6"/>
      <c r="WFV110" s="6"/>
      <c r="WFW110" s="6"/>
      <c r="WFX110" s="6"/>
      <c r="WFY110" s="100"/>
      <c r="WFZ110" s="101"/>
      <c r="WGA110" s="101"/>
      <c r="WGB110" s="6"/>
      <c r="WGC110" s="6"/>
      <c r="WGD110" s="6"/>
      <c r="WGE110" s="6"/>
      <c r="WGF110" s="102"/>
      <c r="WGG110" s="6"/>
      <c r="WGH110" s="102"/>
      <c r="WGI110" s="6"/>
      <c r="WGJ110" s="6"/>
      <c r="WGK110" s="6"/>
      <c r="WGL110" s="6"/>
      <c r="WGM110" s="6"/>
      <c r="WGN110" s="6"/>
      <c r="WGO110" s="6"/>
      <c r="WGP110" s="6"/>
      <c r="WGQ110" s="6"/>
      <c r="WGR110" s="6"/>
      <c r="WGS110" s="6"/>
      <c r="WGT110" s="6"/>
      <c r="WGU110" s="6"/>
      <c r="WGV110" s="6"/>
      <c r="WGW110" s="6"/>
      <c r="WGX110" s="6"/>
      <c r="WGY110" s="6"/>
      <c r="WGZ110" s="98"/>
      <c r="WHA110" s="6"/>
      <c r="WHB110" s="6"/>
      <c r="WHC110" s="6"/>
      <c r="WHD110" s="99"/>
      <c r="WHE110" s="6"/>
      <c r="WHF110" s="6"/>
      <c r="WHG110" s="6"/>
      <c r="WHH110" s="6"/>
      <c r="WHI110" s="6"/>
      <c r="WHJ110" s="6"/>
      <c r="WHK110" s="6"/>
      <c r="WHL110" s="6"/>
      <c r="WHM110" s="6"/>
      <c r="WHN110" s="100"/>
      <c r="WHO110" s="101"/>
      <c r="WHP110" s="101"/>
      <c r="WHQ110" s="6"/>
      <c r="WHR110" s="6"/>
      <c r="WHS110" s="6"/>
      <c r="WHT110" s="6"/>
      <c r="WHU110" s="102"/>
      <c r="WHV110" s="6"/>
      <c r="WHW110" s="102"/>
      <c r="WHX110" s="6"/>
      <c r="WHY110" s="6"/>
      <c r="WHZ110" s="6"/>
      <c r="WIA110" s="6"/>
      <c r="WIB110" s="6"/>
      <c r="WIC110" s="6"/>
      <c r="WID110" s="6"/>
      <c r="WIE110" s="6"/>
      <c r="WIF110" s="6"/>
      <c r="WIG110" s="6"/>
      <c r="WIH110" s="6"/>
      <c r="WII110" s="6"/>
      <c r="WIJ110" s="6"/>
      <c r="WIK110" s="6"/>
      <c r="WIL110" s="6"/>
      <c r="WIM110" s="6"/>
      <c r="WIN110" s="6"/>
      <c r="WIO110" s="98"/>
      <c r="WIP110" s="6"/>
      <c r="WIQ110" s="6"/>
      <c r="WIR110" s="6"/>
      <c r="WIS110" s="99"/>
      <c r="WIT110" s="6"/>
      <c r="WIU110" s="6"/>
      <c r="WIV110" s="6"/>
      <c r="WIW110" s="6"/>
      <c r="WIX110" s="6"/>
      <c r="WIY110" s="6"/>
      <c r="WIZ110" s="6"/>
      <c r="WJA110" s="6"/>
      <c r="WJB110" s="6"/>
      <c r="WJC110" s="100"/>
      <c r="WJD110" s="101"/>
      <c r="WJE110" s="101"/>
      <c r="WJF110" s="6"/>
      <c r="WJG110" s="6"/>
      <c r="WJH110" s="6"/>
      <c r="WJI110" s="6"/>
      <c r="WJJ110" s="102"/>
      <c r="WJK110" s="6"/>
      <c r="WJL110" s="102"/>
      <c r="WJM110" s="6"/>
      <c r="WJN110" s="6"/>
      <c r="WJO110" s="6"/>
      <c r="WJP110" s="6"/>
      <c r="WJQ110" s="6"/>
      <c r="WJR110" s="6"/>
      <c r="WJS110" s="6"/>
      <c r="WJT110" s="6"/>
      <c r="WJU110" s="6"/>
      <c r="WJV110" s="6"/>
      <c r="WJW110" s="6"/>
      <c r="WJX110" s="6"/>
      <c r="WJY110" s="6"/>
      <c r="WJZ110" s="6"/>
      <c r="WKA110" s="6"/>
      <c r="WKB110" s="6"/>
      <c r="WKC110" s="6"/>
      <c r="WKD110" s="98"/>
      <c r="WKE110" s="6"/>
      <c r="WKF110" s="6"/>
      <c r="WKG110" s="6"/>
      <c r="WKH110" s="99"/>
      <c r="WKI110" s="6"/>
      <c r="WKJ110" s="6"/>
      <c r="WKK110" s="6"/>
      <c r="WKL110" s="6"/>
      <c r="WKM110" s="6"/>
      <c r="WKN110" s="6"/>
      <c r="WKO110" s="6"/>
      <c r="WKP110" s="6"/>
      <c r="WKQ110" s="6"/>
      <c r="WKR110" s="100"/>
      <c r="WKS110" s="101"/>
      <c r="WKT110" s="101"/>
      <c r="WKU110" s="6"/>
      <c r="WKV110" s="6"/>
      <c r="WKW110" s="6"/>
      <c r="WKX110" s="6"/>
      <c r="WKY110" s="102"/>
      <c r="WKZ110" s="6"/>
      <c r="WLA110" s="102"/>
      <c r="WLB110" s="6"/>
      <c r="WLC110" s="6"/>
      <c r="WLD110" s="6"/>
      <c r="WLE110" s="6"/>
      <c r="WLF110" s="6"/>
      <c r="WLG110" s="6"/>
      <c r="WLH110" s="6"/>
      <c r="WLI110" s="6"/>
      <c r="WLJ110" s="6"/>
      <c r="WLK110" s="6"/>
      <c r="WLL110" s="6"/>
      <c r="WLM110" s="6"/>
      <c r="WLN110" s="6"/>
      <c r="WLO110" s="6"/>
      <c r="WLP110" s="6"/>
      <c r="WLQ110" s="6"/>
      <c r="WLR110" s="6"/>
      <c r="WLS110" s="98"/>
      <c r="WLT110" s="6"/>
      <c r="WLU110" s="6"/>
      <c r="WLV110" s="6"/>
      <c r="WLW110" s="99"/>
      <c r="WLX110" s="6"/>
      <c r="WLY110" s="6"/>
      <c r="WLZ110" s="6"/>
      <c r="WMA110" s="6"/>
      <c r="WMB110" s="6"/>
      <c r="WMC110" s="6"/>
      <c r="WMD110" s="6"/>
      <c r="WME110" s="6"/>
      <c r="WMF110" s="6"/>
      <c r="WMG110" s="100"/>
      <c r="WMH110" s="101"/>
      <c r="WMI110" s="101"/>
      <c r="WMJ110" s="6"/>
      <c r="WMK110" s="6"/>
      <c r="WML110" s="6"/>
      <c r="WMM110" s="6"/>
      <c r="WMN110" s="102"/>
      <c r="WMO110" s="6"/>
      <c r="WMP110" s="102"/>
      <c r="WMQ110" s="6"/>
      <c r="WMR110" s="6"/>
      <c r="WMS110" s="6"/>
      <c r="WMT110" s="6"/>
      <c r="WMU110" s="6"/>
      <c r="WMV110" s="6"/>
      <c r="WMW110" s="6"/>
      <c r="WMX110" s="6"/>
      <c r="WMY110" s="6"/>
      <c r="WMZ110" s="6"/>
      <c r="WNA110" s="6"/>
      <c r="WNB110" s="6"/>
      <c r="WNC110" s="6"/>
      <c r="WND110" s="6"/>
      <c r="WNE110" s="6"/>
      <c r="WNF110" s="6"/>
      <c r="WNG110" s="6"/>
      <c r="WNH110" s="98"/>
      <c r="WNI110" s="6"/>
      <c r="WNJ110" s="6"/>
      <c r="WNK110" s="6"/>
      <c r="WNL110" s="99"/>
      <c r="WNM110" s="6"/>
      <c r="WNN110" s="6"/>
      <c r="WNO110" s="6"/>
      <c r="WNP110" s="6"/>
      <c r="WNQ110" s="6"/>
      <c r="WNR110" s="6"/>
      <c r="WNS110" s="6"/>
      <c r="WNT110" s="6"/>
      <c r="WNU110" s="6"/>
      <c r="WNV110" s="100"/>
      <c r="WNW110" s="101"/>
      <c r="WNX110" s="101"/>
      <c r="WNY110" s="6"/>
      <c r="WNZ110" s="6"/>
      <c r="WOA110" s="6"/>
      <c r="WOB110" s="6"/>
      <c r="WOC110" s="102"/>
      <c r="WOD110" s="6"/>
      <c r="WOE110" s="102"/>
      <c r="WOF110" s="6"/>
      <c r="WOG110" s="6"/>
      <c r="WOH110" s="6"/>
      <c r="WOI110" s="6"/>
      <c r="WOJ110" s="6"/>
      <c r="WOK110" s="6"/>
      <c r="WOL110" s="6"/>
      <c r="WOM110" s="6"/>
      <c r="WON110" s="6"/>
      <c r="WOO110" s="6"/>
      <c r="WOP110" s="6"/>
      <c r="WOQ110" s="6"/>
      <c r="WOR110" s="6"/>
      <c r="WOS110" s="6"/>
      <c r="WOT110" s="6"/>
      <c r="WOU110" s="6"/>
      <c r="WOV110" s="6"/>
      <c r="WOW110" s="98"/>
      <c r="WOX110" s="6"/>
      <c r="WOY110" s="6"/>
      <c r="WOZ110" s="6"/>
      <c r="WPA110" s="99"/>
      <c r="WPB110" s="6"/>
      <c r="WPC110" s="6"/>
      <c r="WPD110" s="6"/>
      <c r="WPE110" s="6"/>
      <c r="WPF110" s="6"/>
      <c r="WPG110" s="6"/>
      <c r="WPH110" s="6"/>
      <c r="WPI110" s="6"/>
      <c r="WPJ110" s="6"/>
      <c r="WPK110" s="100"/>
      <c r="WPL110" s="101"/>
      <c r="WPM110" s="101"/>
      <c r="WPN110" s="6"/>
      <c r="WPO110" s="6"/>
      <c r="WPP110" s="6"/>
      <c r="WPQ110" s="6"/>
      <c r="WPR110" s="102"/>
      <c r="WPS110" s="6"/>
      <c r="WPT110" s="102"/>
      <c r="WPU110" s="6"/>
      <c r="WPV110" s="6"/>
      <c r="WPW110" s="6"/>
      <c r="WPX110" s="6"/>
      <c r="WPY110" s="6"/>
      <c r="WPZ110" s="6"/>
      <c r="WQA110" s="6"/>
      <c r="WQB110" s="6"/>
      <c r="WQC110" s="6"/>
      <c r="WQD110" s="6"/>
      <c r="WQE110" s="6"/>
      <c r="WQF110" s="6"/>
      <c r="WQG110" s="6"/>
      <c r="WQH110" s="6"/>
      <c r="WQI110" s="6"/>
      <c r="WQJ110" s="6"/>
      <c r="WQK110" s="6"/>
      <c r="WQL110" s="98"/>
      <c r="WQM110" s="6"/>
      <c r="WQN110" s="6"/>
      <c r="WQO110" s="6"/>
      <c r="WQP110" s="99"/>
      <c r="WQQ110" s="6"/>
      <c r="WQR110" s="6"/>
      <c r="WQS110" s="6"/>
      <c r="WQT110" s="6"/>
      <c r="WQU110" s="6"/>
      <c r="WQV110" s="6"/>
      <c r="WQW110" s="6"/>
      <c r="WQX110" s="6"/>
      <c r="WQY110" s="6"/>
      <c r="WQZ110" s="100"/>
      <c r="WRA110" s="101"/>
      <c r="WRB110" s="101"/>
      <c r="WRC110" s="6"/>
      <c r="WRD110" s="6"/>
      <c r="WRE110" s="6"/>
      <c r="WRF110" s="6"/>
      <c r="WRG110" s="102"/>
      <c r="WRH110" s="6"/>
      <c r="WRI110" s="102"/>
      <c r="WRJ110" s="6"/>
      <c r="WRK110" s="6"/>
      <c r="WRL110" s="6"/>
      <c r="WRM110" s="6"/>
      <c r="WRN110" s="6"/>
      <c r="WRO110" s="6"/>
      <c r="WRP110" s="6"/>
      <c r="WRQ110" s="6"/>
      <c r="WRR110" s="6"/>
      <c r="WRS110" s="6"/>
      <c r="WRT110" s="6"/>
      <c r="WRU110" s="6"/>
      <c r="WRV110" s="6"/>
      <c r="WRW110" s="6"/>
      <c r="WRX110" s="6"/>
      <c r="WRY110" s="6"/>
      <c r="WRZ110" s="6"/>
      <c r="WSA110" s="98"/>
      <c r="WSB110" s="6"/>
      <c r="WSC110" s="6"/>
      <c r="WSD110" s="6"/>
      <c r="WSE110" s="99"/>
      <c r="WSF110" s="6"/>
      <c r="WSG110" s="6"/>
      <c r="WSH110" s="6"/>
      <c r="WSI110" s="6"/>
      <c r="WSJ110" s="6"/>
      <c r="WSK110" s="6"/>
      <c r="WSL110" s="6"/>
      <c r="WSM110" s="6"/>
      <c r="WSN110" s="6"/>
      <c r="WSO110" s="100"/>
      <c r="WSP110" s="101"/>
      <c r="WSQ110" s="101"/>
      <c r="WSR110" s="6"/>
      <c r="WSS110" s="6"/>
      <c r="WST110" s="6"/>
      <c r="WSU110" s="6"/>
      <c r="WSV110" s="102"/>
      <c r="WSW110" s="6"/>
      <c r="WSX110" s="102"/>
      <c r="WSY110" s="6"/>
      <c r="WSZ110" s="6"/>
      <c r="WTA110" s="6"/>
      <c r="WTB110" s="6"/>
      <c r="WTC110" s="6"/>
      <c r="WTD110" s="6"/>
      <c r="WTE110" s="6"/>
      <c r="WTF110" s="6"/>
      <c r="WTG110" s="6"/>
      <c r="WTH110" s="6"/>
      <c r="WTI110" s="6"/>
      <c r="WTJ110" s="6"/>
      <c r="WTK110" s="6"/>
      <c r="WTL110" s="6"/>
      <c r="WTM110" s="6"/>
      <c r="WTN110" s="6"/>
      <c r="WTO110" s="6"/>
      <c r="WTP110" s="98"/>
      <c r="WTQ110" s="6"/>
      <c r="WTR110" s="6"/>
      <c r="WTS110" s="6"/>
      <c r="WTT110" s="99"/>
      <c r="WTU110" s="6"/>
      <c r="WTV110" s="6"/>
      <c r="WTW110" s="6"/>
      <c r="WTX110" s="6"/>
      <c r="WTY110" s="6"/>
      <c r="WTZ110" s="6"/>
      <c r="WUA110" s="6"/>
      <c r="WUB110" s="6"/>
      <c r="WUC110" s="6"/>
      <c r="WUD110" s="100"/>
      <c r="WUE110" s="101"/>
      <c r="WUF110" s="101"/>
      <c r="WUG110" s="6"/>
      <c r="WUH110" s="6"/>
      <c r="WUI110" s="6"/>
      <c r="WUJ110" s="6"/>
      <c r="WUK110" s="102"/>
      <c r="WUL110" s="6"/>
      <c r="WUM110" s="102"/>
      <c r="WUN110" s="6"/>
      <c r="WUO110" s="6"/>
      <c r="WUP110" s="6"/>
      <c r="WUQ110" s="6"/>
      <c r="WUR110" s="6"/>
      <c r="WUS110" s="6"/>
      <c r="WUT110" s="6"/>
      <c r="WUU110" s="6"/>
      <c r="WUV110" s="6"/>
      <c r="WUW110" s="6"/>
      <c r="WUX110" s="6"/>
      <c r="WUY110" s="6"/>
      <c r="WUZ110" s="6"/>
      <c r="WVA110" s="6"/>
      <c r="WVB110" s="6"/>
      <c r="WVC110" s="6"/>
      <c r="WVD110" s="6"/>
      <c r="WVE110" s="98"/>
      <c r="WVF110" s="6"/>
      <c r="WVG110" s="6"/>
      <c r="WVH110" s="6"/>
      <c r="WVI110" s="99"/>
      <c r="WVJ110" s="6"/>
      <c r="WVK110" s="6"/>
      <c r="WVL110" s="6"/>
      <c r="WVM110" s="6"/>
      <c r="WVN110" s="6"/>
      <c r="WVO110" s="6"/>
      <c r="WVP110" s="6"/>
      <c r="WVQ110" s="6"/>
      <c r="WVR110" s="6"/>
      <c r="WVS110" s="100"/>
      <c r="WVT110" s="101"/>
      <c r="WVU110" s="101"/>
      <c r="WVV110" s="6"/>
      <c r="WVW110" s="6"/>
      <c r="WVX110" s="6"/>
      <c r="WVY110" s="6"/>
      <c r="WVZ110" s="102"/>
      <c r="WWA110" s="6"/>
      <c r="WWB110" s="102"/>
      <c r="WWC110" s="6"/>
      <c r="WWD110" s="6"/>
      <c r="WWE110" s="6"/>
      <c r="WWF110" s="6"/>
      <c r="WWG110" s="6"/>
      <c r="WWH110" s="6"/>
      <c r="WWI110" s="6"/>
      <c r="WWJ110" s="6"/>
      <c r="WWK110" s="6"/>
      <c r="WWL110" s="6"/>
      <c r="WWM110" s="6"/>
      <c r="WWN110" s="6"/>
      <c r="WWO110" s="6"/>
      <c r="WWP110" s="6"/>
      <c r="WWQ110" s="6"/>
      <c r="WWR110" s="6"/>
      <c r="WWS110" s="6"/>
      <c r="WWT110" s="98"/>
      <c r="WWU110" s="6"/>
      <c r="WWV110" s="6"/>
      <c r="WWW110" s="6"/>
      <c r="WWX110" s="99"/>
      <c r="WWY110" s="6"/>
      <c r="WWZ110" s="6"/>
      <c r="WXA110" s="6"/>
      <c r="WXB110" s="6"/>
      <c r="WXC110" s="6"/>
      <c r="WXD110" s="6"/>
      <c r="WXE110" s="6"/>
      <c r="WXF110" s="6"/>
      <c r="WXG110" s="6"/>
      <c r="WXH110" s="100"/>
      <c r="WXI110" s="101"/>
      <c r="WXJ110" s="101"/>
      <c r="WXK110" s="6"/>
      <c r="WXL110" s="6"/>
      <c r="WXM110" s="6"/>
      <c r="WXN110" s="6"/>
      <c r="WXO110" s="102"/>
      <c r="WXP110" s="6"/>
      <c r="WXQ110" s="102"/>
      <c r="WXR110" s="6"/>
      <c r="WXS110" s="6"/>
      <c r="WXT110" s="6"/>
      <c r="WXU110" s="6"/>
      <c r="WXV110" s="6"/>
      <c r="WXW110" s="6"/>
      <c r="WXX110" s="6"/>
      <c r="WXY110" s="6"/>
      <c r="WXZ110" s="6"/>
      <c r="WYA110" s="6"/>
      <c r="WYB110" s="6"/>
      <c r="WYC110" s="6"/>
      <c r="WYD110" s="6"/>
      <c r="WYE110" s="6"/>
      <c r="WYF110" s="6"/>
      <c r="WYG110" s="6"/>
      <c r="WYH110" s="6"/>
      <c r="WYI110" s="98"/>
      <c r="WYJ110" s="6"/>
      <c r="WYK110" s="6"/>
      <c r="WYL110" s="6"/>
      <c r="WYM110" s="99"/>
      <c r="WYN110" s="6"/>
      <c r="WYO110" s="6"/>
      <c r="WYP110" s="6"/>
      <c r="WYQ110" s="6"/>
      <c r="WYR110" s="6"/>
      <c r="WYS110" s="6"/>
      <c r="WYT110" s="6"/>
      <c r="WYU110" s="6"/>
      <c r="WYV110" s="6"/>
      <c r="WYW110" s="100"/>
      <c r="WYX110" s="101"/>
      <c r="WYY110" s="101"/>
      <c r="WYZ110" s="6"/>
      <c r="WZA110" s="6"/>
      <c r="WZB110" s="6"/>
    </row>
    <row r="111" spans="1:16226" s="94" customFormat="1" ht="93" customHeight="1">
      <c r="A111" s="81" t="s">
        <v>1581</v>
      </c>
      <c r="B111" s="81"/>
      <c r="C111" s="81"/>
      <c r="D111" s="81">
        <v>8</v>
      </c>
      <c r="E111" s="81"/>
      <c r="F111" s="89" t="s">
        <v>410</v>
      </c>
      <c r="G111" s="81" t="s">
        <v>59</v>
      </c>
      <c r="H111" s="81" t="str">
        <f>F111</f>
        <v>ПТО</v>
      </c>
      <c r="I111" s="81" t="s">
        <v>410</v>
      </c>
      <c r="J111" s="86">
        <v>45286596000</v>
      </c>
      <c r="K111" s="81" t="s">
        <v>411</v>
      </c>
      <c r="L111" s="81" t="s">
        <v>412</v>
      </c>
      <c r="M111" s="81" t="s">
        <v>413</v>
      </c>
      <c r="N111" s="81" t="s">
        <v>414</v>
      </c>
      <c r="O111" s="81"/>
      <c r="P111" s="81" t="s">
        <v>415</v>
      </c>
      <c r="Q111" s="81">
        <v>9010000</v>
      </c>
      <c r="R111" s="81">
        <v>642</v>
      </c>
      <c r="S111" s="81" t="s">
        <v>122</v>
      </c>
      <c r="T111" s="87">
        <v>1</v>
      </c>
      <c r="U111" s="88">
        <v>10</v>
      </c>
      <c r="V111" s="88">
        <v>10</v>
      </c>
      <c r="W111" s="81">
        <v>2014</v>
      </c>
      <c r="X111" s="81" t="s">
        <v>123</v>
      </c>
      <c r="Y111" s="81">
        <v>2014</v>
      </c>
      <c r="Z111" s="81" t="s">
        <v>123</v>
      </c>
      <c r="AA111" s="89">
        <v>2014</v>
      </c>
      <c r="AB111" s="81" t="s">
        <v>134</v>
      </c>
      <c r="AC111" s="89">
        <v>2015</v>
      </c>
      <c r="AD111" s="81" t="s">
        <v>124</v>
      </c>
      <c r="AE111" s="81">
        <v>2015</v>
      </c>
      <c r="AF111" s="81" t="s">
        <v>124</v>
      </c>
      <c r="AG111" s="81">
        <v>2015</v>
      </c>
      <c r="AH111" s="81" t="s">
        <v>135</v>
      </c>
      <c r="AI111" s="81" t="s">
        <v>200</v>
      </c>
      <c r="AJ111" s="81" t="s">
        <v>416</v>
      </c>
      <c r="AK111" s="81" t="s">
        <v>92</v>
      </c>
      <c r="AL111" s="81" t="s">
        <v>75</v>
      </c>
      <c r="AM111" s="81" t="s">
        <v>76</v>
      </c>
      <c r="AN111" s="81" t="s">
        <v>92</v>
      </c>
      <c r="AO111" s="81" t="s">
        <v>417</v>
      </c>
    </row>
    <row r="112" spans="1:16226" s="94" customFormat="1" ht="61.5" customHeight="1">
      <c r="A112" s="81" t="s">
        <v>1582</v>
      </c>
      <c r="B112" s="81"/>
      <c r="C112" s="81"/>
      <c r="D112" s="81">
        <v>8</v>
      </c>
      <c r="E112" s="81"/>
      <c r="F112" s="89" t="s">
        <v>410</v>
      </c>
      <c r="G112" s="81" t="s">
        <v>59</v>
      </c>
      <c r="H112" s="81" t="str">
        <f t="shared" ref="H112:H138" si="3">F112</f>
        <v>ПТО</v>
      </c>
      <c r="I112" s="81" t="s">
        <v>410</v>
      </c>
      <c r="J112" s="86">
        <v>45286596000</v>
      </c>
      <c r="K112" s="81" t="s">
        <v>411</v>
      </c>
      <c r="L112" s="81" t="s">
        <v>418</v>
      </c>
      <c r="M112" s="81" t="s">
        <v>419</v>
      </c>
      <c r="N112" s="81" t="s">
        <v>420</v>
      </c>
      <c r="O112" s="81"/>
      <c r="P112" s="81" t="s">
        <v>421</v>
      </c>
      <c r="Q112" s="81">
        <v>9010000</v>
      </c>
      <c r="R112" s="81">
        <v>642</v>
      </c>
      <c r="S112" s="81" t="s">
        <v>122</v>
      </c>
      <c r="T112" s="87">
        <v>1</v>
      </c>
      <c r="U112" s="88">
        <v>20</v>
      </c>
      <c r="V112" s="88">
        <v>20</v>
      </c>
      <c r="W112" s="81">
        <v>2014</v>
      </c>
      <c r="X112" s="81" t="s">
        <v>123</v>
      </c>
      <c r="Y112" s="81">
        <v>2014</v>
      </c>
      <c r="Z112" s="81" t="s">
        <v>123</v>
      </c>
      <c r="AA112" s="89">
        <v>2014</v>
      </c>
      <c r="AB112" s="81" t="s">
        <v>134</v>
      </c>
      <c r="AC112" s="89">
        <v>2015</v>
      </c>
      <c r="AD112" s="81" t="s">
        <v>124</v>
      </c>
      <c r="AE112" s="81">
        <v>2015</v>
      </c>
      <c r="AF112" s="81" t="s">
        <v>124</v>
      </c>
      <c r="AG112" s="81">
        <v>2015</v>
      </c>
      <c r="AH112" s="81" t="s">
        <v>135</v>
      </c>
      <c r="AI112" s="81" t="s">
        <v>200</v>
      </c>
      <c r="AJ112" s="81" t="s">
        <v>416</v>
      </c>
      <c r="AK112" s="81" t="s">
        <v>92</v>
      </c>
      <c r="AL112" s="81" t="s">
        <v>75</v>
      </c>
      <c r="AM112" s="81" t="s">
        <v>76</v>
      </c>
      <c r="AN112" s="81" t="s">
        <v>92</v>
      </c>
      <c r="AO112" s="81" t="s">
        <v>422</v>
      </c>
    </row>
    <row r="113" spans="1:41" s="94" customFormat="1" ht="78.75" customHeight="1">
      <c r="A113" s="81" t="s">
        <v>1583</v>
      </c>
      <c r="B113" s="81"/>
      <c r="C113" s="81"/>
      <c r="D113" s="81">
        <v>8</v>
      </c>
      <c r="E113" s="81"/>
      <c r="F113" s="89" t="s">
        <v>410</v>
      </c>
      <c r="G113" s="81" t="s">
        <v>59</v>
      </c>
      <c r="H113" s="81" t="str">
        <f t="shared" si="3"/>
        <v>ПТО</v>
      </c>
      <c r="I113" s="81" t="s">
        <v>410</v>
      </c>
      <c r="J113" s="86">
        <v>45286596000</v>
      </c>
      <c r="K113" s="81" t="s">
        <v>411</v>
      </c>
      <c r="L113" s="81" t="s">
        <v>423</v>
      </c>
      <c r="M113" s="81" t="s">
        <v>424</v>
      </c>
      <c r="N113" s="81" t="s">
        <v>425</v>
      </c>
      <c r="O113" s="81"/>
      <c r="P113" s="81" t="s">
        <v>426</v>
      </c>
      <c r="Q113" s="81">
        <v>4110200</v>
      </c>
      <c r="R113" s="81">
        <v>642</v>
      </c>
      <c r="S113" s="81" t="s">
        <v>122</v>
      </c>
      <c r="T113" s="87">
        <v>1</v>
      </c>
      <c r="U113" s="88">
        <v>6</v>
      </c>
      <c r="V113" s="88">
        <v>6</v>
      </c>
      <c r="W113" s="81">
        <v>2014</v>
      </c>
      <c r="X113" s="81" t="s">
        <v>123</v>
      </c>
      <c r="Y113" s="81">
        <v>2014</v>
      </c>
      <c r="Z113" s="81" t="s">
        <v>123</v>
      </c>
      <c r="AA113" s="89">
        <v>2014</v>
      </c>
      <c r="AB113" s="81" t="s">
        <v>134</v>
      </c>
      <c r="AC113" s="89">
        <v>2015</v>
      </c>
      <c r="AD113" s="81" t="s">
        <v>124</v>
      </c>
      <c r="AE113" s="81">
        <v>2015</v>
      </c>
      <c r="AF113" s="81" t="s">
        <v>124</v>
      </c>
      <c r="AG113" s="81">
        <v>2015</v>
      </c>
      <c r="AH113" s="81" t="s">
        <v>135</v>
      </c>
      <c r="AI113" s="81" t="s">
        <v>200</v>
      </c>
      <c r="AJ113" s="81" t="s">
        <v>416</v>
      </c>
      <c r="AK113" s="81"/>
      <c r="AL113" s="81" t="s">
        <v>75</v>
      </c>
      <c r="AM113" s="81" t="s">
        <v>76</v>
      </c>
      <c r="AN113" s="81"/>
      <c r="AO113" s="81" t="s">
        <v>427</v>
      </c>
    </row>
    <row r="114" spans="1:41" s="94" customFormat="1" ht="93" customHeight="1">
      <c r="A114" s="81" t="s">
        <v>1584</v>
      </c>
      <c r="B114" s="81"/>
      <c r="C114" s="81"/>
      <c r="D114" s="81">
        <v>8</v>
      </c>
      <c r="E114" s="81"/>
      <c r="F114" s="89" t="s">
        <v>410</v>
      </c>
      <c r="G114" s="81" t="s">
        <v>59</v>
      </c>
      <c r="H114" s="81" t="str">
        <f t="shared" si="3"/>
        <v>ПТО</v>
      </c>
      <c r="I114" s="81" t="s">
        <v>410</v>
      </c>
      <c r="J114" s="86">
        <v>45286596000</v>
      </c>
      <c r="K114" s="81" t="s">
        <v>411</v>
      </c>
      <c r="L114" s="81" t="s">
        <v>428</v>
      </c>
      <c r="M114" s="81" t="s">
        <v>428</v>
      </c>
      <c r="N114" s="81" t="s">
        <v>429</v>
      </c>
      <c r="O114" s="81"/>
      <c r="P114" s="81" t="s">
        <v>415</v>
      </c>
      <c r="Q114" s="81">
        <v>9010020</v>
      </c>
      <c r="R114" s="81">
        <v>642</v>
      </c>
      <c r="S114" s="81" t="s">
        <v>122</v>
      </c>
      <c r="T114" s="87">
        <v>1</v>
      </c>
      <c r="U114" s="88">
        <v>17</v>
      </c>
      <c r="V114" s="88">
        <v>5</v>
      </c>
      <c r="W114" s="81">
        <v>2015</v>
      </c>
      <c r="X114" s="81" t="s">
        <v>144</v>
      </c>
      <c r="Y114" s="81">
        <v>2015</v>
      </c>
      <c r="Z114" s="81" t="s">
        <v>144</v>
      </c>
      <c r="AA114" s="89">
        <v>2015</v>
      </c>
      <c r="AB114" s="81" t="s">
        <v>99</v>
      </c>
      <c r="AC114" s="89">
        <v>2015</v>
      </c>
      <c r="AD114" s="81" t="s">
        <v>123</v>
      </c>
      <c r="AE114" s="81">
        <v>2015</v>
      </c>
      <c r="AF114" s="81" t="s">
        <v>430</v>
      </c>
      <c r="AG114" s="81">
        <v>2016</v>
      </c>
      <c r="AH114" s="81" t="s">
        <v>123</v>
      </c>
      <c r="AI114" s="81" t="s">
        <v>200</v>
      </c>
      <c r="AJ114" s="81" t="s">
        <v>416</v>
      </c>
      <c r="AK114" s="81" t="s">
        <v>92</v>
      </c>
      <c r="AL114" s="81" t="s">
        <v>75</v>
      </c>
      <c r="AM114" s="81" t="s">
        <v>76</v>
      </c>
      <c r="AN114" s="81" t="s">
        <v>92</v>
      </c>
      <c r="AO114" s="81" t="s">
        <v>431</v>
      </c>
    </row>
    <row r="115" spans="1:41" s="94" customFormat="1" ht="76.5" customHeight="1">
      <c r="A115" s="81" t="s">
        <v>1585</v>
      </c>
      <c r="B115" s="81"/>
      <c r="C115" s="81"/>
      <c r="D115" s="81">
        <v>8</v>
      </c>
      <c r="E115" s="81"/>
      <c r="F115" s="89" t="s">
        <v>410</v>
      </c>
      <c r="G115" s="81" t="s">
        <v>59</v>
      </c>
      <c r="H115" s="81" t="str">
        <f t="shared" si="3"/>
        <v>ПТО</v>
      </c>
      <c r="I115" s="81" t="s">
        <v>410</v>
      </c>
      <c r="J115" s="86">
        <v>45286596000</v>
      </c>
      <c r="K115" s="81" t="s">
        <v>411</v>
      </c>
      <c r="L115" s="81" t="s">
        <v>432</v>
      </c>
      <c r="M115" s="81" t="s">
        <v>432</v>
      </c>
      <c r="N115" s="81" t="s">
        <v>429</v>
      </c>
      <c r="O115" s="81"/>
      <c r="P115" s="81" t="s">
        <v>415</v>
      </c>
      <c r="Q115" s="81">
        <v>9010020</v>
      </c>
      <c r="R115" s="81">
        <v>642</v>
      </c>
      <c r="S115" s="81" t="s">
        <v>122</v>
      </c>
      <c r="T115" s="87">
        <v>1</v>
      </c>
      <c r="U115" s="88">
        <v>32.5</v>
      </c>
      <c r="V115" s="88">
        <v>15</v>
      </c>
      <c r="W115" s="81">
        <v>2015</v>
      </c>
      <c r="X115" s="81" t="s">
        <v>69</v>
      </c>
      <c r="Y115" s="81">
        <v>2015</v>
      </c>
      <c r="Z115" s="81" t="s">
        <v>69</v>
      </c>
      <c r="AA115" s="89">
        <v>2015</v>
      </c>
      <c r="AB115" s="81" t="s">
        <v>70</v>
      </c>
      <c r="AC115" s="89">
        <v>2015</v>
      </c>
      <c r="AD115" s="81" t="s">
        <v>70</v>
      </c>
      <c r="AE115" s="81">
        <v>2015</v>
      </c>
      <c r="AF115" s="81" t="s">
        <v>100</v>
      </c>
      <c r="AG115" s="81">
        <v>2016</v>
      </c>
      <c r="AH115" s="81" t="s">
        <v>70</v>
      </c>
      <c r="AI115" s="81" t="s">
        <v>200</v>
      </c>
      <c r="AJ115" s="81" t="s">
        <v>416</v>
      </c>
      <c r="AK115" s="81" t="s">
        <v>92</v>
      </c>
      <c r="AL115" s="81" t="s">
        <v>75</v>
      </c>
      <c r="AM115" s="81" t="s">
        <v>76</v>
      </c>
      <c r="AN115" s="81" t="s">
        <v>92</v>
      </c>
      <c r="AO115" s="81" t="s">
        <v>433</v>
      </c>
    </row>
    <row r="116" spans="1:41" s="94" customFormat="1" ht="123" customHeight="1">
      <c r="A116" s="81" t="s">
        <v>1586</v>
      </c>
      <c r="B116" s="81"/>
      <c r="C116" s="81"/>
      <c r="D116" s="81">
        <v>8</v>
      </c>
      <c r="E116" s="81"/>
      <c r="F116" s="89" t="s">
        <v>410</v>
      </c>
      <c r="G116" s="81" t="s">
        <v>59</v>
      </c>
      <c r="H116" s="81" t="str">
        <f t="shared" si="3"/>
        <v>ПТО</v>
      </c>
      <c r="I116" s="81" t="s">
        <v>410</v>
      </c>
      <c r="J116" s="86">
        <v>45286596000</v>
      </c>
      <c r="K116" s="81" t="s">
        <v>411</v>
      </c>
      <c r="L116" s="81" t="s">
        <v>434</v>
      </c>
      <c r="M116" s="81" t="s">
        <v>435</v>
      </c>
      <c r="N116" s="81" t="s">
        <v>436</v>
      </c>
      <c r="O116" s="81"/>
      <c r="P116" s="81" t="s">
        <v>437</v>
      </c>
      <c r="Q116" s="81">
        <v>7525050</v>
      </c>
      <c r="R116" s="81">
        <v>796</v>
      </c>
      <c r="S116" s="81" t="s">
        <v>198</v>
      </c>
      <c r="T116" s="87">
        <v>1</v>
      </c>
      <c r="U116" s="88">
        <v>26.5</v>
      </c>
      <c r="V116" s="88">
        <v>26.5</v>
      </c>
      <c r="W116" s="81">
        <v>2015</v>
      </c>
      <c r="X116" s="81" t="s">
        <v>123</v>
      </c>
      <c r="Y116" s="81">
        <v>2015</v>
      </c>
      <c r="Z116" s="81" t="s">
        <v>123</v>
      </c>
      <c r="AA116" s="89">
        <v>2015</v>
      </c>
      <c r="AB116" s="81" t="s">
        <v>134</v>
      </c>
      <c r="AC116" s="89">
        <v>2015</v>
      </c>
      <c r="AD116" s="81" t="s">
        <v>135</v>
      </c>
      <c r="AE116" s="81">
        <v>2016</v>
      </c>
      <c r="AF116" s="81" t="s">
        <v>124</v>
      </c>
      <c r="AG116" s="81">
        <v>2016</v>
      </c>
      <c r="AH116" s="81" t="s">
        <v>84</v>
      </c>
      <c r="AI116" s="81" t="s">
        <v>200</v>
      </c>
      <c r="AJ116" s="81" t="s">
        <v>416</v>
      </c>
      <c r="AK116" s="81" t="s">
        <v>92</v>
      </c>
      <c r="AL116" s="81" t="s">
        <v>75</v>
      </c>
      <c r="AM116" s="81" t="s">
        <v>76</v>
      </c>
      <c r="AN116" s="81" t="s">
        <v>92</v>
      </c>
      <c r="AO116" s="81" t="s">
        <v>92</v>
      </c>
    </row>
    <row r="117" spans="1:41" s="94" customFormat="1" ht="91.5" customHeight="1">
      <c r="A117" s="81" t="s">
        <v>1587</v>
      </c>
      <c r="B117" s="81"/>
      <c r="C117" s="81"/>
      <c r="D117" s="81">
        <v>8</v>
      </c>
      <c r="E117" s="81"/>
      <c r="F117" s="89" t="s">
        <v>410</v>
      </c>
      <c r="G117" s="81" t="s">
        <v>59</v>
      </c>
      <c r="H117" s="81" t="str">
        <f t="shared" si="3"/>
        <v>ПТО</v>
      </c>
      <c r="I117" s="81" t="s">
        <v>410</v>
      </c>
      <c r="J117" s="86">
        <v>45286596000</v>
      </c>
      <c r="K117" s="81" t="s">
        <v>411</v>
      </c>
      <c r="L117" s="81" t="s">
        <v>438</v>
      </c>
      <c r="M117" s="81" t="s">
        <v>439</v>
      </c>
      <c r="N117" s="81" t="s">
        <v>440</v>
      </c>
      <c r="O117" s="81"/>
      <c r="P117" s="81" t="s">
        <v>415</v>
      </c>
      <c r="Q117" s="81">
        <v>9010020</v>
      </c>
      <c r="R117" s="81">
        <v>642</v>
      </c>
      <c r="S117" s="81" t="s">
        <v>122</v>
      </c>
      <c r="T117" s="87">
        <v>1</v>
      </c>
      <c r="U117" s="88">
        <v>570.34</v>
      </c>
      <c r="V117" s="88">
        <v>570.34</v>
      </c>
      <c r="W117" s="81">
        <v>2014</v>
      </c>
      <c r="X117" s="81" t="s">
        <v>135</v>
      </c>
      <c r="Y117" s="81">
        <v>2015</v>
      </c>
      <c r="Z117" s="81" t="s">
        <v>124</v>
      </c>
      <c r="AA117" s="89">
        <v>2015</v>
      </c>
      <c r="AB117" s="81" t="s">
        <v>84</v>
      </c>
      <c r="AC117" s="89">
        <v>2015</v>
      </c>
      <c r="AD117" s="81" t="s">
        <v>85</v>
      </c>
      <c r="AE117" s="81">
        <v>2015</v>
      </c>
      <c r="AF117" s="81" t="s">
        <v>85</v>
      </c>
      <c r="AG117" s="81">
        <v>2016</v>
      </c>
      <c r="AH117" s="81" t="s">
        <v>85</v>
      </c>
      <c r="AI117" s="81" t="s">
        <v>113</v>
      </c>
      <c r="AJ117" s="81" t="s">
        <v>441</v>
      </c>
      <c r="AK117" s="81" t="s">
        <v>1507</v>
      </c>
      <c r="AL117" s="81" t="s">
        <v>75</v>
      </c>
      <c r="AM117" s="81" t="s">
        <v>76</v>
      </c>
      <c r="AN117" s="81"/>
      <c r="AO117" s="81" t="s">
        <v>442</v>
      </c>
    </row>
    <row r="118" spans="1:41" s="94" customFormat="1" ht="78.75">
      <c r="A118" s="81" t="s">
        <v>1588</v>
      </c>
      <c r="B118" s="81"/>
      <c r="C118" s="81"/>
      <c r="D118" s="81">
        <v>8</v>
      </c>
      <c r="E118" s="81"/>
      <c r="F118" s="89" t="s">
        <v>410</v>
      </c>
      <c r="G118" s="81" t="s">
        <v>59</v>
      </c>
      <c r="H118" s="81" t="str">
        <f t="shared" si="3"/>
        <v>ПТО</v>
      </c>
      <c r="I118" s="81" t="s">
        <v>410</v>
      </c>
      <c r="J118" s="86" t="s">
        <v>443</v>
      </c>
      <c r="K118" s="81" t="s">
        <v>444</v>
      </c>
      <c r="L118" s="81" t="s">
        <v>445</v>
      </c>
      <c r="M118" s="81" t="s">
        <v>446</v>
      </c>
      <c r="N118" s="81" t="s">
        <v>447</v>
      </c>
      <c r="O118" s="81"/>
      <c r="P118" s="81" t="s">
        <v>448</v>
      </c>
      <c r="Q118" s="81" t="s">
        <v>1503</v>
      </c>
      <c r="R118" s="81">
        <v>642</v>
      </c>
      <c r="S118" s="81" t="s">
        <v>122</v>
      </c>
      <c r="T118" s="87">
        <v>1</v>
      </c>
      <c r="U118" s="88">
        <v>1400</v>
      </c>
      <c r="V118" s="88">
        <v>1400</v>
      </c>
      <c r="W118" s="81">
        <v>2014</v>
      </c>
      <c r="X118" s="81" t="s">
        <v>123</v>
      </c>
      <c r="Y118" s="81">
        <v>2014</v>
      </c>
      <c r="Z118" s="81" t="s">
        <v>134</v>
      </c>
      <c r="AA118" s="89">
        <v>2014</v>
      </c>
      <c r="AB118" s="81" t="s">
        <v>134</v>
      </c>
      <c r="AC118" s="89">
        <v>2015</v>
      </c>
      <c r="AD118" s="81" t="s">
        <v>124</v>
      </c>
      <c r="AE118" s="81">
        <v>2015</v>
      </c>
      <c r="AF118" s="81" t="s">
        <v>84</v>
      </c>
      <c r="AG118" s="81">
        <v>2016</v>
      </c>
      <c r="AH118" s="81" t="s">
        <v>124</v>
      </c>
      <c r="AI118" s="81" t="s">
        <v>113</v>
      </c>
      <c r="AJ118" s="81" t="s">
        <v>441</v>
      </c>
      <c r="AK118" s="81" t="s">
        <v>1507</v>
      </c>
      <c r="AL118" s="81" t="s">
        <v>75</v>
      </c>
      <c r="AM118" s="81" t="s">
        <v>76</v>
      </c>
      <c r="AN118" s="81" t="s">
        <v>92</v>
      </c>
      <c r="AO118" s="81" t="s">
        <v>449</v>
      </c>
    </row>
    <row r="119" spans="1:41" s="94" customFormat="1" ht="80.25" customHeight="1">
      <c r="A119" s="81" t="s">
        <v>1589</v>
      </c>
      <c r="B119" s="81"/>
      <c r="C119" s="81"/>
      <c r="D119" s="81">
        <v>8</v>
      </c>
      <c r="E119" s="81"/>
      <c r="F119" s="89" t="s">
        <v>450</v>
      </c>
      <c r="G119" s="81" t="s">
        <v>59</v>
      </c>
      <c r="H119" s="81" t="str">
        <f>F119</f>
        <v>ОП Крым</v>
      </c>
      <c r="I119" s="81" t="str">
        <f>H119</f>
        <v>ОП Крым</v>
      </c>
      <c r="J119" s="86" t="s">
        <v>451</v>
      </c>
      <c r="K119" s="81" t="s">
        <v>411</v>
      </c>
      <c r="L119" s="81" t="s">
        <v>452</v>
      </c>
      <c r="M119" s="81" t="s">
        <v>453</v>
      </c>
      <c r="N119" s="81" t="s">
        <v>454</v>
      </c>
      <c r="O119" s="81"/>
      <c r="P119" s="81" t="s">
        <v>437</v>
      </c>
      <c r="Q119" s="81">
        <v>7525050</v>
      </c>
      <c r="R119" s="81">
        <v>796</v>
      </c>
      <c r="S119" s="81" t="s">
        <v>198</v>
      </c>
      <c r="T119" s="87">
        <v>1</v>
      </c>
      <c r="U119" s="88">
        <v>825</v>
      </c>
      <c r="V119" s="88">
        <v>825</v>
      </c>
      <c r="W119" s="81">
        <v>2015</v>
      </c>
      <c r="X119" s="81" t="s">
        <v>124</v>
      </c>
      <c r="Y119" s="81">
        <v>2015</v>
      </c>
      <c r="Z119" s="81" t="s">
        <v>84</v>
      </c>
      <c r="AA119" s="89">
        <v>2015</v>
      </c>
      <c r="AB119" s="81" t="s">
        <v>85</v>
      </c>
      <c r="AC119" s="89">
        <v>2015</v>
      </c>
      <c r="AD119" s="81" t="s">
        <v>71</v>
      </c>
      <c r="AE119" s="81">
        <v>2015</v>
      </c>
      <c r="AF119" s="81" t="s">
        <v>71</v>
      </c>
      <c r="AG119" s="81">
        <v>2015</v>
      </c>
      <c r="AH119" s="81" t="s">
        <v>135</v>
      </c>
      <c r="AI119" s="81" t="s">
        <v>113</v>
      </c>
      <c r="AJ119" s="81" t="s">
        <v>441</v>
      </c>
      <c r="AK119" s="81" t="s">
        <v>1507</v>
      </c>
      <c r="AL119" s="81" t="s">
        <v>75</v>
      </c>
      <c r="AM119" s="81" t="s">
        <v>76</v>
      </c>
      <c r="AN119" s="81" t="s">
        <v>92</v>
      </c>
      <c r="AO119" s="81"/>
    </row>
    <row r="120" spans="1:41" s="94" customFormat="1" ht="90.75" customHeight="1">
      <c r="A120" s="81" t="s">
        <v>1590</v>
      </c>
      <c r="B120" s="81"/>
      <c r="C120" s="81"/>
      <c r="D120" s="81">
        <v>8</v>
      </c>
      <c r="E120" s="81"/>
      <c r="F120" s="89" t="s">
        <v>410</v>
      </c>
      <c r="G120" s="81" t="s">
        <v>59</v>
      </c>
      <c r="H120" s="81" t="str">
        <f t="shared" si="3"/>
        <v>ПТО</v>
      </c>
      <c r="I120" s="81" t="s">
        <v>410</v>
      </c>
      <c r="J120" s="86" t="s">
        <v>451</v>
      </c>
      <c r="K120" s="81" t="s">
        <v>411</v>
      </c>
      <c r="L120" s="81" t="s">
        <v>455</v>
      </c>
      <c r="M120" s="81" t="s">
        <v>455</v>
      </c>
      <c r="N120" s="81" t="s">
        <v>456</v>
      </c>
      <c r="O120" s="81"/>
      <c r="P120" s="81" t="s">
        <v>457</v>
      </c>
      <c r="Q120" s="81">
        <v>2210000</v>
      </c>
      <c r="R120" s="81">
        <v>642</v>
      </c>
      <c r="S120" s="81" t="s">
        <v>122</v>
      </c>
      <c r="T120" s="87">
        <v>1</v>
      </c>
      <c r="U120" s="88">
        <v>90</v>
      </c>
      <c r="V120" s="88">
        <v>45</v>
      </c>
      <c r="W120" s="81">
        <v>2015</v>
      </c>
      <c r="X120" s="81" t="s">
        <v>71</v>
      </c>
      <c r="Y120" s="81">
        <v>2015</v>
      </c>
      <c r="Z120" s="81" t="s">
        <v>71</v>
      </c>
      <c r="AA120" s="89">
        <v>2015</v>
      </c>
      <c r="AB120" s="81" t="s">
        <v>69</v>
      </c>
      <c r="AC120" s="89">
        <v>2015</v>
      </c>
      <c r="AD120" s="81" t="s">
        <v>69</v>
      </c>
      <c r="AE120" s="81">
        <v>2015</v>
      </c>
      <c r="AF120" s="81" t="s">
        <v>70</v>
      </c>
      <c r="AG120" s="81">
        <v>2016</v>
      </c>
      <c r="AH120" s="81" t="s">
        <v>69</v>
      </c>
      <c r="AI120" s="81" t="s">
        <v>200</v>
      </c>
      <c r="AJ120" s="81" t="s">
        <v>416</v>
      </c>
      <c r="AK120" s="81" t="s">
        <v>92</v>
      </c>
      <c r="AL120" s="81" t="s">
        <v>75</v>
      </c>
      <c r="AM120" s="81" t="s">
        <v>76</v>
      </c>
      <c r="AN120" s="81" t="s">
        <v>92</v>
      </c>
      <c r="AO120" s="81" t="s">
        <v>458</v>
      </c>
    </row>
    <row r="121" spans="1:41" s="94" customFormat="1" ht="78.75">
      <c r="A121" s="81" t="s">
        <v>1591</v>
      </c>
      <c r="B121" s="81"/>
      <c r="C121" s="81"/>
      <c r="D121" s="81">
        <v>8</v>
      </c>
      <c r="E121" s="81"/>
      <c r="F121" s="89" t="s">
        <v>410</v>
      </c>
      <c r="G121" s="81" t="s">
        <v>59</v>
      </c>
      <c r="H121" s="81" t="str">
        <f t="shared" si="3"/>
        <v>ПТО</v>
      </c>
      <c r="I121" s="81" t="s">
        <v>410</v>
      </c>
      <c r="J121" s="86" t="s">
        <v>443</v>
      </c>
      <c r="K121" s="81" t="s">
        <v>444</v>
      </c>
      <c r="L121" s="81" t="s">
        <v>459</v>
      </c>
      <c r="M121" s="81" t="s">
        <v>459</v>
      </c>
      <c r="N121" s="81" t="s">
        <v>460</v>
      </c>
      <c r="O121" s="81"/>
      <c r="P121" s="81" t="s">
        <v>461</v>
      </c>
      <c r="Q121" s="81">
        <v>3312000</v>
      </c>
      <c r="R121" s="81">
        <v>642</v>
      </c>
      <c r="S121" s="81" t="s">
        <v>122</v>
      </c>
      <c r="T121" s="87">
        <v>1</v>
      </c>
      <c r="U121" s="88">
        <v>1400</v>
      </c>
      <c r="V121" s="88">
        <v>1400</v>
      </c>
      <c r="W121" s="81">
        <v>2015</v>
      </c>
      <c r="X121" s="81" t="s">
        <v>124</v>
      </c>
      <c r="Y121" s="81">
        <v>2015</v>
      </c>
      <c r="Z121" s="81" t="s">
        <v>124</v>
      </c>
      <c r="AA121" s="89">
        <v>2015</v>
      </c>
      <c r="AB121" s="81" t="s">
        <v>84</v>
      </c>
      <c r="AC121" s="89">
        <v>2015</v>
      </c>
      <c r="AD121" s="81" t="s">
        <v>85</v>
      </c>
      <c r="AE121" s="81">
        <v>2015</v>
      </c>
      <c r="AF121" s="81" t="s">
        <v>71</v>
      </c>
      <c r="AG121" s="81">
        <v>2015</v>
      </c>
      <c r="AH121" s="81" t="s">
        <v>135</v>
      </c>
      <c r="AI121" s="81" t="s">
        <v>113</v>
      </c>
      <c r="AJ121" s="81" t="s">
        <v>441</v>
      </c>
      <c r="AK121" s="81" t="s">
        <v>1507</v>
      </c>
      <c r="AL121" s="81" t="s">
        <v>75</v>
      </c>
      <c r="AM121" s="81" t="s">
        <v>76</v>
      </c>
      <c r="AN121" s="81" t="s">
        <v>92</v>
      </c>
      <c r="AO121" s="81" t="s">
        <v>92</v>
      </c>
    </row>
    <row r="122" spans="1:41" s="94" customFormat="1" ht="60.75" customHeight="1">
      <c r="A122" s="81" t="s">
        <v>1592</v>
      </c>
      <c r="B122" s="81"/>
      <c r="C122" s="81"/>
      <c r="D122" s="81">
        <v>8</v>
      </c>
      <c r="E122" s="81"/>
      <c r="F122" s="89" t="s">
        <v>410</v>
      </c>
      <c r="G122" s="81" t="s">
        <v>59</v>
      </c>
      <c r="H122" s="81" t="str">
        <f t="shared" si="3"/>
        <v>ПТО</v>
      </c>
      <c r="I122" s="81" t="s">
        <v>410</v>
      </c>
      <c r="J122" s="86" t="s">
        <v>451</v>
      </c>
      <c r="K122" s="81" t="s">
        <v>411</v>
      </c>
      <c r="L122" s="81" t="s">
        <v>462</v>
      </c>
      <c r="M122" s="81" t="s">
        <v>462</v>
      </c>
      <c r="N122" s="81" t="s">
        <v>463</v>
      </c>
      <c r="O122" s="81"/>
      <c r="P122" s="81" t="s">
        <v>464</v>
      </c>
      <c r="Q122" s="81">
        <v>4010000</v>
      </c>
      <c r="R122" s="81">
        <v>642</v>
      </c>
      <c r="S122" s="81" t="s">
        <v>122</v>
      </c>
      <c r="T122" s="87">
        <v>1</v>
      </c>
      <c r="U122" s="88">
        <v>53688</v>
      </c>
      <c r="V122" s="88">
        <v>53688</v>
      </c>
      <c r="W122" s="81">
        <v>2014</v>
      </c>
      <c r="X122" s="81" t="s">
        <v>134</v>
      </c>
      <c r="Y122" s="81">
        <v>2014</v>
      </c>
      <c r="Z122" s="81" t="s">
        <v>134</v>
      </c>
      <c r="AA122" s="89">
        <v>2014</v>
      </c>
      <c r="AB122" s="81" t="s">
        <v>134</v>
      </c>
      <c r="AC122" s="89">
        <v>2015</v>
      </c>
      <c r="AD122" s="81" t="s">
        <v>302</v>
      </c>
      <c r="AE122" s="81">
        <v>2015</v>
      </c>
      <c r="AF122" s="81" t="s">
        <v>302</v>
      </c>
      <c r="AG122" s="81">
        <v>2015</v>
      </c>
      <c r="AH122" s="81" t="s">
        <v>135</v>
      </c>
      <c r="AI122" s="81" t="s">
        <v>72</v>
      </c>
      <c r="AJ122" s="81" t="s">
        <v>416</v>
      </c>
      <c r="AK122" s="81" t="s">
        <v>92</v>
      </c>
      <c r="AL122" s="81" t="s">
        <v>75</v>
      </c>
      <c r="AM122" s="81" t="s">
        <v>76</v>
      </c>
      <c r="AN122" s="81" t="s">
        <v>465</v>
      </c>
      <c r="AO122" s="81" t="s">
        <v>466</v>
      </c>
    </row>
    <row r="123" spans="1:41" s="94" customFormat="1" ht="63" customHeight="1">
      <c r="A123" s="81" t="s">
        <v>1593</v>
      </c>
      <c r="B123" s="81"/>
      <c r="C123" s="81"/>
      <c r="D123" s="81">
        <v>8</v>
      </c>
      <c r="E123" s="81"/>
      <c r="F123" s="89" t="s">
        <v>410</v>
      </c>
      <c r="G123" s="81" t="s">
        <v>59</v>
      </c>
      <c r="H123" s="81" t="str">
        <f t="shared" si="3"/>
        <v>ПТО</v>
      </c>
      <c r="I123" s="81" t="s">
        <v>410</v>
      </c>
      <c r="J123" s="86" t="s">
        <v>467</v>
      </c>
      <c r="K123" s="81" t="s">
        <v>468</v>
      </c>
      <c r="L123" s="81" t="s">
        <v>469</v>
      </c>
      <c r="M123" s="81" t="s">
        <v>470</v>
      </c>
      <c r="N123" s="81" t="s">
        <v>471</v>
      </c>
      <c r="O123" s="81"/>
      <c r="P123" s="81" t="s">
        <v>225</v>
      </c>
      <c r="Q123" s="81">
        <v>4010419</v>
      </c>
      <c r="R123" s="81">
        <v>642</v>
      </c>
      <c r="S123" s="81" t="s">
        <v>122</v>
      </c>
      <c r="T123" s="87">
        <v>1</v>
      </c>
      <c r="U123" s="88">
        <v>85</v>
      </c>
      <c r="V123" s="88">
        <v>85</v>
      </c>
      <c r="W123" s="81">
        <v>2014</v>
      </c>
      <c r="X123" s="81" t="s">
        <v>134</v>
      </c>
      <c r="Y123" s="81">
        <v>2014</v>
      </c>
      <c r="Z123" s="81" t="s">
        <v>134</v>
      </c>
      <c r="AA123" s="89">
        <v>2014</v>
      </c>
      <c r="AB123" s="81" t="s">
        <v>134</v>
      </c>
      <c r="AC123" s="89">
        <v>2015</v>
      </c>
      <c r="AD123" s="81" t="s">
        <v>302</v>
      </c>
      <c r="AE123" s="81">
        <v>2015</v>
      </c>
      <c r="AF123" s="81" t="s">
        <v>124</v>
      </c>
      <c r="AG123" s="81">
        <v>2015</v>
      </c>
      <c r="AH123" s="81" t="s">
        <v>135</v>
      </c>
      <c r="AI123" s="81" t="s">
        <v>200</v>
      </c>
      <c r="AJ123" s="81" t="s">
        <v>416</v>
      </c>
      <c r="AK123" s="81" t="s">
        <v>92</v>
      </c>
      <c r="AL123" s="81" t="s">
        <v>75</v>
      </c>
      <c r="AM123" s="81" t="s">
        <v>76</v>
      </c>
      <c r="AN123" s="81"/>
      <c r="AO123" s="81" t="s">
        <v>472</v>
      </c>
    </row>
    <row r="124" spans="1:41" s="94" customFormat="1" ht="77.25" customHeight="1">
      <c r="A124" s="81" t="s">
        <v>1594</v>
      </c>
      <c r="B124" s="81"/>
      <c r="C124" s="81"/>
      <c r="D124" s="81">
        <v>8</v>
      </c>
      <c r="E124" s="81"/>
      <c r="F124" s="89" t="s">
        <v>410</v>
      </c>
      <c r="G124" s="81" t="s">
        <v>59</v>
      </c>
      <c r="H124" s="81" t="str">
        <f t="shared" si="3"/>
        <v>ПТО</v>
      </c>
      <c r="I124" s="81" t="s">
        <v>410</v>
      </c>
      <c r="J124" s="86" t="s">
        <v>451</v>
      </c>
      <c r="K124" s="81" t="s">
        <v>411</v>
      </c>
      <c r="L124" s="81" t="s">
        <v>473</v>
      </c>
      <c r="M124" s="81" t="s">
        <v>473</v>
      </c>
      <c r="N124" s="81" t="s">
        <v>474</v>
      </c>
      <c r="O124" s="81"/>
      <c r="P124" s="81" t="s">
        <v>268</v>
      </c>
      <c r="Q124" s="81">
        <v>7220000</v>
      </c>
      <c r="R124" s="81">
        <v>642</v>
      </c>
      <c r="S124" s="81" t="s">
        <v>122</v>
      </c>
      <c r="T124" s="87">
        <v>1</v>
      </c>
      <c r="U124" s="88">
        <v>57.347999999999999</v>
      </c>
      <c r="V124" s="88">
        <v>28.673999999999999</v>
      </c>
      <c r="W124" s="81">
        <v>2015</v>
      </c>
      <c r="X124" s="81" t="s">
        <v>69</v>
      </c>
      <c r="Y124" s="81">
        <v>2015</v>
      </c>
      <c r="Z124" s="81" t="s">
        <v>69</v>
      </c>
      <c r="AA124" s="89">
        <v>2015</v>
      </c>
      <c r="AB124" s="81" t="s">
        <v>69</v>
      </c>
      <c r="AC124" s="89">
        <v>2015</v>
      </c>
      <c r="AD124" s="81" t="s">
        <v>70</v>
      </c>
      <c r="AE124" s="81">
        <v>2015</v>
      </c>
      <c r="AF124" s="81" t="s">
        <v>475</v>
      </c>
      <c r="AG124" s="81">
        <v>2016</v>
      </c>
      <c r="AH124" s="81" t="s">
        <v>70</v>
      </c>
      <c r="AI124" s="81" t="s">
        <v>200</v>
      </c>
      <c r="AJ124" s="81" t="s">
        <v>416</v>
      </c>
      <c r="AK124" s="81" t="s">
        <v>92</v>
      </c>
      <c r="AL124" s="81" t="s">
        <v>75</v>
      </c>
      <c r="AM124" s="81" t="s">
        <v>76</v>
      </c>
      <c r="AN124" s="81"/>
      <c r="AO124" s="81" t="s">
        <v>476</v>
      </c>
    </row>
    <row r="125" spans="1:41" s="94" customFormat="1" ht="90.75" customHeight="1">
      <c r="A125" s="81" t="s">
        <v>1595</v>
      </c>
      <c r="B125" s="81" t="s">
        <v>92</v>
      </c>
      <c r="C125" s="81" t="s">
        <v>92</v>
      </c>
      <c r="D125" s="81">
        <v>3</v>
      </c>
      <c r="E125" s="81" t="s">
        <v>92</v>
      </c>
      <c r="F125" s="85" t="s">
        <v>450</v>
      </c>
      <c r="G125" s="81" t="s">
        <v>59</v>
      </c>
      <c r="H125" s="81" t="str">
        <f t="shared" si="3"/>
        <v>ОП Крым</v>
      </c>
      <c r="I125" s="81" t="str">
        <f t="shared" ref="I125:I138" si="4">H125</f>
        <v>ОП Крым</v>
      </c>
      <c r="J125" s="86" t="s">
        <v>477</v>
      </c>
      <c r="K125" s="81" t="s">
        <v>478</v>
      </c>
      <c r="L125" s="81" t="s">
        <v>479</v>
      </c>
      <c r="M125" s="81" t="s">
        <v>479</v>
      </c>
      <c r="N125" s="81" t="s">
        <v>480</v>
      </c>
      <c r="O125" s="81" t="s">
        <v>92</v>
      </c>
      <c r="P125" s="81" t="s">
        <v>481</v>
      </c>
      <c r="Q125" s="81">
        <v>319000</v>
      </c>
      <c r="R125" s="81">
        <v>642</v>
      </c>
      <c r="S125" s="81" t="s">
        <v>122</v>
      </c>
      <c r="T125" s="87">
        <v>1</v>
      </c>
      <c r="U125" s="88">
        <v>1000</v>
      </c>
      <c r="V125" s="88">
        <v>1000</v>
      </c>
      <c r="W125" s="81">
        <v>2015</v>
      </c>
      <c r="X125" s="81" t="s">
        <v>84</v>
      </c>
      <c r="Y125" s="81">
        <v>2015</v>
      </c>
      <c r="Z125" s="81" t="s">
        <v>71</v>
      </c>
      <c r="AA125" s="89">
        <v>2015</v>
      </c>
      <c r="AB125" s="81" t="s">
        <v>69</v>
      </c>
      <c r="AC125" s="89">
        <v>2015</v>
      </c>
      <c r="AD125" s="81" t="s">
        <v>69</v>
      </c>
      <c r="AE125" s="81">
        <v>2015</v>
      </c>
      <c r="AF125" s="81" t="s">
        <v>70</v>
      </c>
      <c r="AG125" s="81">
        <v>2015</v>
      </c>
      <c r="AH125" s="81" t="s">
        <v>99</v>
      </c>
      <c r="AI125" s="81" t="s">
        <v>113</v>
      </c>
      <c r="AJ125" s="81" t="s">
        <v>114</v>
      </c>
      <c r="AK125" s="81" t="s">
        <v>1507</v>
      </c>
      <c r="AL125" s="81" t="s">
        <v>75</v>
      </c>
      <c r="AM125" s="81" t="s">
        <v>76</v>
      </c>
      <c r="AN125" s="81" t="s">
        <v>92</v>
      </c>
      <c r="AO125" s="81" t="s">
        <v>92</v>
      </c>
    </row>
    <row r="126" spans="1:41" s="94" customFormat="1" ht="177.75" customHeight="1">
      <c r="A126" s="81" t="s">
        <v>1596</v>
      </c>
      <c r="B126" s="81" t="s">
        <v>92</v>
      </c>
      <c r="C126" s="81" t="s">
        <v>92</v>
      </c>
      <c r="D126" s="81">
        <v>3</v>
      </c>
      <c r="E126" s="81" t="s">
        <v>92</v>
      </c>
      <c r="F126" s="85" t="s">
        <v>450</v>
      </c>
      <c r="G126" s="81" t="s">
        <v>59</v>
      </c>
      <c r="H126" s="81" t="str">
        <f t="shared" si="3"/>
        <v>ОП Крым</v>
      </c>
      <c r="I126" s="81" t="str">
        <f t="shared" si="4"/>
        <v>ОП Крым</v>
      </c>
      <c r="J126" s="86" t="s">
        <v>482</v>
      </c>
      <c r="K126" s="81" t="s">
        <v>478</v>
      </c>
      <c r="L126" s="81" t="s">
        <v>483</v>
      </c>
      <c r="M126" s="81" t="s">
        <v>483</v>
      </c>
      <c r="N126" s="81" t="s">
        <v>484</v>
      </c>
      <c r="O126" s="81" t="s">
        <v>92</v>
      </c>
      <c r="P126" s="81" t="s">
        <v>485</v>
      </c>
      <c r="Q126" s="81">
        <v>3313050</v>
      </c>
      <c r="R126" s="81">
        <v>642</v>
      </c>
      <c r="S126" s="81" t="s">
        <v>122</v>
      </c>
      <c r="T126" s="87">
        <v>1</v>
      </c>
      <c r="U126" s="88">
        <v>3000</v>
      </c>
      <c r="V126" s="88">
        <v>3000</v>
      </c>
      <c r="W126" s="81">
        <v>2015</v>
      </c>
      <c r="X126" s="81" t="s">
        <v>124</v>
      </c>
      <c r="Y126" s="81">
        <v>2015</v>
      </c>
      <c r="Z126" s="81" t="s">
        <v>84</v>
      </c>
      <c r="AA126" s="89">
        <v>2015</v>
      </c>
      <c r="AB126" s="81" t="s">
        <v>85</v>
      </c>
      <c r="AC126" s="89">
        <v>2015</v>
      </c>
      <c r="AD126" s="81" t="s">
        <v>85</v>
      </c>
      <c r="AE126" s="81">
        <v>2015</v>
      </c>
      <c r="AF126" s="81" t="s">
        <v>85</v>
      </c>
      <c r="AG126" s="81">
        <v>2016</v>
      </c>
      <c r="AH126" s="81" t="s">
        <v>85</v>
      </c>
      <c r="AI126" s="81" t="s">
        <v>113</v>
      </c>
      <c r="AJ126" s="81" t="s">
        <v>114</v>
      </c>
      <c r="AK126" s="81" t="s">
        <v>1507</v>
      </c>
      <c r="AL126" s="81" t="s">
        <v>75</v>
      </c>
      <c r="AM126" s="81" t="s">
        <v>76</v>
      </c>
      <c r="AN126" s="81" t="s">
        <v>92</v>
      </c>
      <c r="AO126" s="81" t="s">
        <v>92</v>
      </c>
    </row>
    <row r="127" spans="1:41" s="94" customFormat="1" ht="101.25">
      <c r="A127" s="81" t="s">
        <v>1597</v>
      </c>
      <c r="B127" s="81" t="s">
        <v>92</v>
      </c>
      <c r="C127" s="81" t="s">
        <v>92</v>
      </c>
      <c r="D127" s="81">
        <v>3</v>
      </c>
      <c r="E127" s="81" t="s">
        <v>92</v>
      </c>
      <c r="F127" s="85" t="s">
        <v>450</v>
      </c>
      <c r="G127" s="81" t="s">
        <v>59</v>
      </c>
      <c r="H127" s="81" t="str">
        <f t="shared" si="3"/>
        <v>ОП Крым</v>
      </c>
      <c r="I127" s="81" t="str">
        <f t="shared" si="4"/>
        <v>ОП Крым</v>
      </c>
      <c r="J127" s="86" t="s">
        <v>486</v>
      </c>
      <c r="K127" s="81" t="s">
        <v>478</v>
      </c>
      <c r="L127" s="81" t="s">
        <v>487</v>
      </c>
      <c r="M127" s="81" t="s">
        <v>487</v>
      </c>
      <c r="N127" s="81" t="s">
        <v>484</v>
      </c>
      <c r="O127" s="81" t="s">
        <v>92</v>
      </c>
      <c r="P127" s="81" t="s">
        <v>488</v>
      </c>
      <c r="Q127" s="81">
        <v>3313040</v>
      </c>
      <c r="R127" s="81">
        <v>642</v>
      </c>
      <c r="S127" s="81" t="s">
        <v>122</v>
      </c>
      <c r="T127" s="87">
        <v>1</v>
      </c>
      <c r="U127" s="88">
        <v>450</v>
      </c>
      <c r="V127" s="88">
        <v>450</v>
      </c>
      <c r="W127" s="81">
        <v>2015</v>
      </c>
      <c r="X127" s="81" t="s">
        <v>124</v>
      </c>
      <c r="Y127" s="81">
        <v>2015</v>
      </c>
      <c r="Z127" s="81" t="s">
        <v>84</v>
      </c>
      <c r="AA127" s="89">
        <v>2015</v>
      </c>
      <c r="AB127" s="81" t="s">
        <v>85</v>
      </c>
      <c r="AC127" s="89">
        <v>2015</v>
      </c>
      <c r="AD127" s="81" t="s">
        <v>85</v>
      </c>
      <c r="AE127" s="81">
        <v>2015</v>
      </c>
      <c r="AF127" s="81" t="s">
        <v>71</v>
      </c>
      <c r="AG127" s="81">
        <v>2016</v>
      </c>
      <c r="AH127" s="81" t="s">
        <v>71</v>
      </c>
      <c r="AI127" s="81" t="s">
        <v>113</v>
      </c>
      <c r="AJ127" s="81" t="s">
        <v>114</v>
      </c>
      <c r="AK127" s="81" t="s">
        <v>1507</v>
      </c>
      <c r="AL127" s="81" t="s">
        <v>75</v>
      </c>
      <c r="AM127" s="81" t="s">
        <v>76</v>
      </c>
      <c r="AN127" s="81" t="s">
        <v>92</v>
      </c>
      <c r="AO127" s="81" t="s">
        <v>92</v>
      </c>
    </row>
    <row r="128" spans="1:41" s="94" customFormat="1" ht="101.25">
      <c r="A128" s="81" t="s">
        <v>1598</v>
      </c>
      <c r="B128" s="81" t="s">
        <v>92</v>
      </c>
      <c r="C128" s="81" t="s">
        <v>92</v>
      </c>
      <c r="D128" s="81">
        <v>3</v>
      </c>
      <c r="E128" s="81" t="s">
        <v>92</v>
      </c>
      <c r="F128" s="85" t="s">
        <v>450</v>
      </c>
      <c r="G128" s="81" t="s">
        <v>59</v>
      </c>
      <c r="H128" s="81" t="str">
        <f t="shared" si="3"/>
        <v>ОП Крым</v>
      </c>
      <c r="I128" s="81" t="str">
        <f t="shared" si="4"/>
        <v>ОП Крым</v>
      </c>
      <c r="J128" s="86" t="s">
        <v>477</v>
      </c>
      <c r="K128" s="81" t="s">
        <v>478</v>
      </c>
      <c r="L128" s="81" t="s">
        <v>489</v>
      </c>
      <c r="M128" s="81" t="s">
        <v>489</v>
      </c>
      <c r="N128" s="81" t="s">
        <v>484</v>
      </c>
      <c r="O128" s="81" t="s">
        <v>92</v>
      </c>
      <c r="P128" s="81" t="s">
        <v>490</v>
      </c>
      <c r="Q128" s="81">
        <v>3120010</v>
      </c>
      <c r="R128" s="81">
        <v>642</v>
      </c>
      <c r="S128" s="81" t="s">
        <v>122</v>
      </c>
      <c r="T128" s="87">
        <v>1</v>
      </c>
      <c r="U128" s="88">
        <v>1000</v>
      </c>
      <c r="V128" s="88">
        <v>1000</v>
      </c>
      <c r="W128" s="81">
        <v>2015</v>
      </c>
      <c r="X128" s="81" t="s">
        <v>124</v>
      </c>
      <c r="Y128" s="81">
        <v>2015</v>
      </c>
      <c r="Z128" s="81" t="s">
        <v>84</v>
      </c>
      <c r="AA128" s="89">
        <v>2015</v>
      </c>
      <c r="AB128" s="81" t="s">
        <v>85</v>
      </c>
      <c r="AC128" s="89">
        <v>2015</v>
      </c>
      <c r="AD128" s="81" t="s">
        <v>85</v>
      </c>
      <c r="AE128" s="81">
        <v>2015</v>
      </c>
      <c r="AF128" s="81" t="s">
        <v>71</v>
      </c>
      <c r="AG128" s="81">
        <v>2016</v>
      </c>
      <c r="AH128" s="81" t="s">
        <v>71</v>
      </c>
      <c r="AI128" s="81" t="s">
        <v>113</v>
      </c>
      <c r="AJ128" s="81" t="s">
        <v>114</v>
      </c>
      <c r="AK128" s="81" t="s">
        <v>1507</v>
      </c>
      <c r="AL128" s="81" t="s">
        <v>75</v>
      </c>
      <c r="AM128" s="81" t="s">
        <v>76</v>
      </c>
      <c r="AN128" s="81" t="s">
        <v>92</v>
      </c>
      <c r="AO128" s="81" t="s">
        <v>92</v>
      </c>
    </row>
    <row r="129" spans="1:41" s="94" customFormat="1" ht="101.25">
      <c r="A129" s="81" t="s">
        <v>1599</v>
      </c>
      <c r="B129" s="81" t="s">
        <v>92</v>
      </c>
      <c r="C129" s="81" t="s">
        <v>92</v>
      </c>
      <c r="D129" s="81">
        <v>3</v>
      </c>
      <c r="E129" s="81" t="s">
        <v>92</v>
      </c>
      <c r="F129" s="85" t="s">
        <v>450</v>
      </c>
      <c r="G129" s="81" t="s">
        <v>59</v>
      </c>
      <c r="H129" s="81" t="str">
        <f t="shared" si="3"/>
        <v>ОП Крым</v>
      </c>
      <c r="I129" s="81" t="str">
        <f t="shared" si="4"/>
        <v>ОП Крым</v>
      </c>
      <c r="J129" s="86" t="s">
        <v>477</v>
      </c>
      <c r="K129" s="81" t="s">
        <v>478</v>
      </c>
      <c r="L129" s="81" t="s">
        <v>491</v>
      </c>
      <c r="M129" s="81" t="s">
        <v>491</v>
      </c>
      <c r="N129" s="81" t="s">
        <v>484</v>
      </c>
      <c r="O129" s="81" t="s">
        <v>92</v>
      </c>
      <c r="P129" s="81" t="s">
        <v>492</v>
      </c>
      <c r="Q129" s="81">
        <v>3115020</v>
      </c>
      <c r="R129" s="81">
        <v>642</v>
      </c>
      <c r="S129" s="81" t="s">
        <v>122</v>
      </c>
      <c r="T129" s="87">
        <v>1</v>
      </c>
      <c r="U129" s="88">
        <v>400</v>
      </c>
      <c r="V129" s="88">
        <v>400</v>
      </c>
      <c r="W129" s="81">
        <v>2015</v>
      </c>
      <c r="X129" s="81" t="s">
        <v>124</v>
      </c>
      <c r="Y129" s="81">
        <v>2015</v>
      </c>
      <c r="Z129" s="81" t="s">
        <v>84</v>
      </c>
      <c r="AA129" s="89">
        <v>2015</v>
      </c>
      <c r="AB129" s="81" t="s">
        <v>85</v>
      </c>
      <c r="AC129" s="89">
        <v>2015</v>
      </c>
      <c r="AD129" s="81" t="s">
        <v>85</v>
      </c>
      <c r="AE129" s="81">
        <v>2015</v>
      </c>
      <c r="AF129" s="81" t="s">
        <v>85</v>
      </c>
      <c r="AG129" s="81">
        <v>2016</v>
      </c>
      <c r="AH129" s="81" t="s">
        <v>85</v>
      </c>
      <c r="AI129" s="81" t="s">
        <v>113</v>
      </c>
      <c r="AJ129" s="81" t="s">
        <v>114</v>
      </c>
      <c r="AK129" s="81" t="s">
        <v>1507</v>
      </c>
      <c r="AL129" s="81" t="s">
        <v>75</v>
      </c>
      <c r="AM129" s="81" t="s">
        <v>76</v>
      </c>
      <c r="AN129" s="81" t="s">
        <v>92</v>
      </c>
      <c r="AO129" s="81" t="s">
        <v>92</v>
      </c>
    </row>
    <row r="130" spans="1:41" s="94" customFormat="1" ht="101.25">
      <c r="A130" s="81" t="s">
        <v>1600</v>
      </c>
      <c r="B130" s="81" t="s">
        <v>92</v>
      </c>
      <c r="C130" s="81" t="s">
        <v>92</v>
      </c>
      <c r="D130" s="81">
        <v>3</v>
      </c>
      <c r="E130" s="81" t="s">
        <v>92</v>
      </c>
      <c r="F130" s="85" t="s">
        <v>450</v>
      </c>
      <c r="G130" s="81" t="s">
        <v>59</v>
      </c>
      <c r="H130" s="81" t="str">
        <f t="shared" si="3"/>
        <v>ОП Крым</v>
      </c>
      <c r="I130" s="81" t="str">
        <f t="shared" si="4"/>
        <v>ОП Крым</v>
      </c>
      <c r="J130" s="86" t="s">
        <v>477</v>
      </c>
      <c r="K130" s="81" t="s">
        <v>478</v>
      </c>
      <c r="L130" s="81" t="s">
        <v>493</v>
      </c>
      <c r="M130" s="81" t="s">
        <v>493</v>
      </c>
      <c r="N130" s="81" t="s">
        <v>484</v>
      </c>
      <c r="O130" s="81" t="s">
        <v>92</v>
      </c>
      <c r="P130" s="81" t="s">
        <v>494</v>
      </c>
      <c r="Q130" s="81">
        <v>5262120</v>
      </c>
      <c r="R130" s="81">
        <v>642</v>
      </c>
      <c r="S130" s="81" t="s">
        <v>122</v>
      </c>
      <c r="T130" s="87">
        <v>1</v>
      </c>
      <c r="U130" s="88">
        <v>400</v>
      </c>
      <c r="V130" s="88">
        <v>400</v>
      </c>
      <c r="W130" s="81">
        <v>2015</v>
      </c>
      <c r="X130" s="81" t="s">
        <v>124</v>
      </c>
      <c r="Y130" s="81">
        <v>2015</v>
      </c>
      <c r="Z130" s="81" t="s">
        <v>84</v>
      </c>
      <c r="AA130" s="89">
        <v>2015</v>
      </c>
      <c r="AB130" s="81" t="s">
        <v>85</v>
      </c>
      <c r="AC130" s="89">
        <v>2015</v>
      </c>
      <c r="AD130" s="81" t="s">
        <v>85</v>
      </c>
      <c r="AE130" s="81">
        <v>2015</v>
      </c>
      <c r="AF130" s="81" t="s">
        <v>85</v>
      </c>
      <c r="AG130" s="81">
        <v>2016</v>
      </c>
      <c r="AH130" s="81" t="s">
        <v>85</v>
      </c>
      <c r="AI130" s="81" t="s">
        <v>113</v>
      </c>
      <c r="AJ130" s="81" t="s">
        <v>114</v>
      </c>
      <c r="AK130" s="81" t="s">
        <v>1507</v>
      </c>
      <c r="AL130" s="81" t="s">
        <v>75</v>
      </c>
      <c r="AM130" s="81" t="s">
        <v>76</v>
      </c>
      <c r="AN130" s="81" t="s">
        <v>92</v>
      </c>
      <c r="AO130" s="81" t="s">
        <v>92</v>
      </c>
    </row>
    <row r="131" spans="1:41" s="94" customFormat="1" ht="101.25">
      <c r="A131" s="81" t="s">
        <v>1601</v>
      </c>
      <c r="B131" s="81" t="s">
        <v>92</v>
      </c>
      <c r="C131" s="81" t="s">
        <v>92</v>
      </c>
      <c r="D131" s="81">
        <v>3</v>
      </c>
      <c r="E131" s="81" t="s">
        <v>92</v>
      </c>
      <c r="F131" s="85" t="s">
        <v>450</v>
      </c>
      <c r="G131" s="81" t="s">
        <v>59</v>
      </c>
      <c r="H131" s="81" t="str">
        <f t="shared" si="3"/>
        <v>ОП Крым</v>
      </c>
      <c r="I131" s="81" t="str">
        <f t="shared" si="4"/>
        <v>ОП Крым</v>
      </c>
      <c r="J131" s="86" t="s">
        <v>477</v>
      </c>
      <c r="K131" s="81" t="s">
        <v>478</v>
      </c>
      <c r="L131" s="81" t="s">
        <v>495</v>
      </c>
      <c r="M131" s="81" t="s">
        <v>495</v>
      </c>
      <c r="N131" s="81" t="s">
        <v>484</v>
      </c>
      <c r="O131" s="81" t="s">
        <v>92</v>
      </c>
      <c r="P131" s="81" t="s">
        <v>490</v>
      </c>
      <c r="Q131" s="81">
        <v>3120010</v>
      </c>
      <c r="R131" s="81">
        <v>642</v>
      </c>
      <c r="S131" s="81" t="s">
        <v>122</v>
      </c>
      <c r="T131" s="87">
        <v>1</v>
      </c>
      <c r="U131" s="88">
        <v>300</v>
      </c>
      <c r="V131" s="88">
        <v>300</v>
      </c>
      <c r="W131" s="81">
        <v>2015</v>
      </c>
      <c r="X131" s="81" t="s">
        <v>124</v>
      </c>
      <c r="Y131" s="81">
        <v>2015</v>
      </c>
      <c r="Z131" s="81" t="s">
        <v>84</v>
      </c>
      <c r="AA131" s="89">
        <v>2015</v>
      </c>
      <c r="AB131" s="81" t="s">
        <v>85</v>
      </c>
      <c r="AC131" s="89">
        <v>2015</v>
      </c>
      <c r="AD131" s="81" t="s">
        <v>85</v>
      </c>
      <c r="AE131" s="81">
        <v>2015</v>
      </c>
      <c r="AF131" s="81" t="s">
        <v>85</v>
      </c>
      <c r="AG131" s="81">
        <v>2016</v>
      </c>
      <c r="AH131" s="81" t="s">
        <v>85</v>
      </c>
      <c r="AI131" s="81" t="s">
        <v>113</v>
      </c>
      <c r="AJ131" s="81" t="s">
        <v>114</v>
      </c>
      <c r="AK131" s="81" t="s">
        <v>1507</v>
      </c>
      <c r="AL131" s="81" t="s">
        <v>75</v>
      </c>
      <c r="AM131" s="81" t="s">
        <v>76</v>
      </c>
      <c r="AN131" s="81" t="s">
        <v>92</v>
      </c>
      <c r="AO131" s="81" t="s">
        <v>92</v>
      </c>
    </row>
    <row r="132" spans="1:41" s="94" customFormat="1" ht="75" customHeight="1">
      <c r="A132" s="81" t="s">
        <v>1602</v>
      </c>
      <c r="B132" s="81" t="s">
        <v>92</v>
      </c>
      <c r="C132" s="81" t="s">
        <v>92</v>
      </c>
      <c r="D132" s="81">
        <v>3</v>
      </c>
      <c r="E132" s="81" t="s">
        <v>92</v>
      </c>
      <c r="F132" s="85" t="s">
        <v>450</v>
      </c>
      <c r="G132" s="81" t="s">
        <v>59</v>
      </c>
      <c r="H132" s="81" t="str">
        <f t="shared" si="3"/>
        <v>ОП Крым</v>
      </c>
      <c r="I132" s="81" t="str">
        <f t="shared" si="4"/>
        <v>ОП Крым</v>
      </c>
      <c r="J132" s="86" t="s">
        <v>477</v>
      </c>
      <c r="K132" s="81" t="s">
        <v>478</v>
      </c>
      <c r="L132" s="81" t="s">
        <v>496</v>
      </c>
      <c r="M132" s="81" t="s">
        <v>496</v>
      </c>
      <c r="N132" s="81" t="s">
        <v>497</v>
      </c>
      <c r="O132" s="81" t="s">
        <v>92</v>
      </c>
      <c r="P132" s="81" t="s">
        <v>481</v>
      </c>
      <c r="Q132" s="81">
        <v>3190000</v>
      </c>
      <c r="R132" s="81">
        <v>642</v>
      </c>
      <c r="S132" s="81" t="s">
        <v>122</v>
      </c>
      <c r="T132" s="87">
        <v>1</v>
      </c>
      <c r="U132" s="88">
        <v>100</v>
      </c>
      <c r="V132" s="88">
        <v>100</v>
      </c>
      <c r="W132" s="81">
        <v>2015</v>
      </c>
      <c r="X132" s="81" t="s">
        <v>124</v>
      </c>
      <c r="Y132" s="81">
        <v>2015</v>
      </c>
      <c r="Z132" s="81" t="s">
        <v>84</v>
      </c>
      <c r="AA132" s="89">
        <v>2015</v>
      </c>
      <c r="AB132" s="81" t="s">
        <v>85</v>
      </c>
      <c r="AC132" s="89">
        <v>2015</v>
      </c>
      <c r="AD132" s="81" t="s">
        <v>85</v>
      </c>
      <c r="AE132" s="81">
        <v>2015</v>
      </c>
      <c r="AF132" s="81" t="s">
        <v>71</v>
      </c>
      <c r="AG132" s="81">
        <v>2015</v>
      </c>
      <c r="AH132" s="81" t="s">
        <v>100</v>
      </c>
      <c r="AI132" s="81" t="s">
        <v>113</v>
      </c>
      <c r="AJ132" s="81" t="s">
        <v>114</v>
      </c>
      <c r="AK132" s="81" t="s">
        <v>1507</v>
      </c>
      <c r="AL132" s="81" t="s">
        <v>75</v>
      </c>
      <c r="AM132" s="81" t="s">
        <v>76</v>
      </c>
      <c r="AN132" s="81" t="s">
        <v>92</v>
      </c>
      <c r="AO132" s="81" t="s">
        <v>92</v>
      </c>
    </row>
    <row r="133" spans="1:41" s="94" customFormat="1" ht="75" customHeight="1">
      <c r="A133" s="81" t="s">
        <v>1603</v>
      </c>
      <c r="B133" s="81" t="s">
        <v>92</v>
      </c>
      <c r="C133" s="81" t="s">
        <v>92</v>
      </c>
      <c r="D133" s="81">
        <v>3</v>
      </c>
      <c r="E133" s="81" t="s">
        <v>92</v>
      </c>
      <c r="F133" s="85" t="s">
        <v>450</v>
      </c>
      <c r="G133" s="81" t="s">
        <v>59</v>
      </c>
      <c r="H133" s="81" t="str">
        <f t="shared" si="3"/>
        <v>ОП Крым</v>
      </c>
      <c r="I133" s="81" t="str">
        <f t="shared" si="4"/>
        <v>ОП Крым</v>
      </c>
      <c r="J133" s="86" t="s">
        <v>477</v>
      </c>
      <c r="K133" s="81" t="s">
        <v>478</v>
      </c>
      <c r="L133" s="81" t="s">
        <v>498</v>
      </c>
      <c r="M133" s="81" t="s">
        <v>498</v>
      </c>
      <c r="N133" s="81" t="s">
        <v>497</v>
      </c>
      <c r="O133" s="81" t="s">
        <v>92</v>
      </c>
      <c r="P133" s="81" t="s">
        <v>481</v>
      </c>
      <c r="Q133" s="81">
        <v>3190000</v>
      </c>
      <c r="R133" s="81">
        <v>642</v>
      </c>
      <c r="S133" s="81" t="s">
        <v>122</v>
      </c>
      <c r="T133" s="87">
        <v>1</v>
      </c>
      <c r="U133" s="88">
        <v>60</v>
      </c>
      <c r="V133" s="88">
        <v>60</v>
      </c>
      <c r="W133" s="81">
        <v>2015</v>
      </c>
      <c r="X133" s="81" t="s">
        <v>124</v>
      </c>
      <c r="Y133" s="81">
        <v>2015</v>
      </c>
      <c r="Z133" s="81" t="s">
        <v>84</v>
      </c>
      <c r="AA133" s="89">
        <v>2015</v>
      </c>
      <c r="AB133" s="81" t="s">
        <v>85</v>
      </c>
      <c r="AC133" s="89">
        <v>2015</v>
      </c>
      <c r="AD133" s="81" t="s">
        <v>85</v>
      </c>
      <c r="AE133" s="81">
        <v>2015</v>
      </c>
      <c r="AF133" s="81" t="s">
        <v>71</v>
      </c>
      <c r="AG133" s="81">
        <v>2015</v>
      </c>
      <c r="AH133" s="81" t="s">
        <v>70</v>
      </c>
      <c r="AI133" s="81" t="s">
        <v>200</v>
      </c>
      <c r="AJ133" s="81" t="s">
        <v>73</v>
      </c>
      <c r="AK133" s="81" t="s">
        <v>92</v>
      </c>
      <c r="AL133" s="81" t="s">
        <v>75</v>
      </c>
      <c r="AM133" s="81" t="s">
        <v>92</v>
      </c>
      <c r="AN133" s="81" t="s">
        <v>92</v>
      </c>
      <c r="AO133" s="81" t="s">
        <v>92</v>
      </c>
    </row>
    <row r="134" spans="1:41" s="94" customFormat="1" ht="87" customHeight="1">
      <c r="A134" s="81" t="s">
        <v>1604</v>
      </c>
      <c r="B134" s="81" t="s">
        <v>92</v>
      </c>
      <c r="C134" s="81" t="s">
        <v>92</v>
      </c>
      <c r="D134" s="81">
        <v>3</v>
      </c>
      <c r="E134" s="81" t="s">
        <v>92</v>
      </c>
      <c r="F134" s="85" t="s">
        <v>450</v>
      </c>
      <c r="G134" s="81" t="s">
        <v>59</v>
      </c>
      <c r="H134" s="81" t="str">
        <f t="shared" si="3"/>
        <v>ОП Крым</v>
      </c>
      <c r="I134" s="81" t="str">
        <f t="shared" si="4"/>
        <v>ОП Крым</v>
      </c>
      <c r="J134" s="86" t="s">
        <v>477</v>
      </c>
      <c r="K134" s="81" t="s">
        <v>478</v>
      </c>
      <c r="L134" s="81" t="s">
        <v>499</v>
      </c>
      <c r="M134" s="81" t="s">
        <v>499</v>
      </c>
      <c r="N134" s="81" t="s">
        <v>497</v>
      </c>
      <c r="O134" s="81" t="s">
        <v>92</v>
      </c>
      <c r="P134" s="81" t="s">
        <v>500</v>
      </c>
      <c r="Q134" s="81">
        <v>3697492</v>
      </c>
      <c r="R134" s="81">
        <v>642</v>
      </c>
      <c r="S134" s="81" t="s">
        <v>122</v>
      </c>
      <c r="T134" s="87">
        <v>1</v>
      </c>
      <c r="U134" s="88">
        <v>830</v>
      </c>
      <c r="V134" s="88">
        <v>830</v>
      </c>
      <c r="W134" s="81">
        <v>2015</v>
      </c>
      <c r="X134" s="81" t="s">
        <v>124</v>
      </c>
      <c r="Y134" s="81">
        <v>2015</v>
      </c>
      <c r="Z134" s="81" t="s">
        <v>84</v>
      </c>
      <c r="AA134" s="89">
        <v>2015</v>
      </c>
      <c r="AB134" s="81" t="s">
        <v>85</v>
      </c>
      <c r="AC134" s="89">
        <v>2015</v>
      </c>
      <c r="AD134" s="81" t="s">
        <v>85</v>
      </c>
      <c r="AE134" s="81">
        <v>2015</v>
      </c>
      <c r="AF134" s="81" t="s">
        <v>71</v>
      </c>
      <c r="AG134" s="81">
        <v>2015</v>
      </c>
      <c r="AH134" s="81" t="s">
        <v>70</v>
      </c>
      <c r="AI134" s="81" t="s">
        <v>113</v>
      </c>
      <c r="AJ134" s="81" t="s">
        <v>114</v>
      </c>
      <c r="AK134" s="81" t="s">
        <v>1507</v>
      </c>
      <c r="AL134" s="81" t="s">
        <v>75</v>
      </c>
      <c r="AM134" s="81" t="s">
        <v>76</v>
      </c>
      <c r="AN134" s="81" t="s">
        <v>92</v>
      </c>
      <c r="AO134" s="81" t="s">
        <v>92</v>
      </c>
    </row>
    <row r="135" spans="1:41" s="25" customFormat="1" ht="72.75" customHeight="1">
      <c r="A135" s="81" t="s">
        <v>1605</v>
      </c>
      <c r="B135" s="81" t="s">
        <v>92</v>
      </c>
      <c r="C135" s="81" t="s">
        <v>92</v>
      </c>
      <c r="D135" s="81">
        <v>3</v>
      </c>
      <c r="E135" s="81" t="s">
        <v>92</v>
      </c>
      <c r="F135" s="85" t="s">
        <v>450</v>
      </c>
      <c r="G135" s="81" t="s">
        <v>59</v>
      </c>
      <c r="H135" s="81" t="str">
        <f t="shared" si="3"/>
        <v>ОП Крым</v>
      </c>
      <c r="I135" s="81" t="str">
        <f t="shared" si="4"/>
        <v>ОП Крым</v>
      </c>
      <c r="J135" s="86" t="s">
        <v>477</v>
      </c>
      <c r="K135" s="81" t="s">
        <v>478</v>
      </c>
      <c r="L135" s="81" t="s">
        <v>501</v>
      </c>
      <c r="M135" s="81" t="s">
        <v>501</v>
      </c>
      <c r="N135" s="81" t="s">
        <v>497</v>
      </c>
      <c r="O135" s="81" t="s">
        <v>92</v>
      </c>
      <c r="P135" s="81" t="s">
        <v>502</v>
      </c>
      <c r="Q135" s="81">
        <v>4521263</v>
      </c>
      <c r="R135" s="81">
        <v>642</v>
      </c>
      <c r="S135" s="81" t="s">
        <v>122</v>
      </c>
      <c r="T135" s="87">
        <v>1</v>
      </c>
      <c r="U135" s="88">
        <v>60</v>
      </c>
      <c r="V135" s="88">
        <v>60</v>
      </c>
      <c r="W135" s="81">
        <v>2015</v>
      </c>
      <c r="X135" s="81" t="s">
        <v>84</v>
      </c>
      <c r="Y135" s="81">
        <v>2015</v>
      </c>
      <c r="Z135" s="81" t="s">
        <v>85</v>
      </c>
      <c r="AA135" s="89">
        <v>2015</v>
      </c>
      <c r="AB135" s="81" t="s">
        <v>71</v>
      </c>
      <c r="AC135" s="89">
        <v>2015</v>
      </c>
      <c r="AD135" s="81" t="s">
        <v>71</v>
      </c>
      <c r="AE135" s="81">
        <v>2015</v>
      </c>
      <c r="AF135" s="81" t="s">
        <v>69</v>
      </c>
      <c r="AG135" s="81">
        <v>2015</v>
      </c>
      <c r="AH135" s="81" t="s">
        <v>70</v>
      </c>
      <c r="AI135" s="81" t="s">
        <v>200</v>
      </c>
      <c r="AJ135" s="81" t="s">
        <v>73</v>
      </c>
      <c r="AK135" s="81" t="s">
        <v>92</v>
      </c>
      <c r="AL135" s="81" t="s">
        <v>75</v>
      </c>
      <c r="AM135" s="81" t="s">
        <v>92</v>
      </c>
      <c r="AN135" s="81" t="s">
        <v>92</v>
      </c>
      <c r="AO135" s="81" t="s">
        <v>92</v>
      </c>
    </row>
    <row r="136" spans="1:41" s="25" customFormat="1" ht="73.5" customHeight="1">
      <c r="A136" s="81" t="s">
        <v>1606</v>
      </c>
      <c r="B136" s="81" t="s">
        <v>92</v>
      </c>
      <c r="C136" s="81" t="s">
        <v>92</v>
      </c>
      <c r="D136" s="81">
        <v>3</v>
      </c>
      <c r="E136" s="81" t="s">
        <v>92</v>
      </c>
      <c r="F136" s="85" t="s">
        <v>450</v>
      </c>
      <c r="G136" s="81" t="s">
        <v>59</v>
      </c>
      <c r="H136" s="81" t="str">
        <f t="shared" si="3"/>
        <v>ОП Крым</v>
      </c>
      <c r="I136" s="81" t="str">
        <f t="shared" si="4"/>
        <v>ОП Крым</v>
      </c>
      <c r="J136" s="86" t="s">
        <v>477</v>
      </c>
      <c r="K136" s="81" t="s">
        <v>478</v>
      </c>
      <c r="L136" s="81" t="s">
        <v>503</v>
      </c>
      <c r="M136" s="81" t="s">
        <v>503</v>
      </c>
      <c r="N136" s="81" t="s">
        <v>497</v>
      </c>
      <c r="O136" s="81" t="s">
        <v>92</v>
      </c>
      <c r="P136" s="81" t="s">
        <v>504</v>
      </c>
      <c r="Q136" s="81">
        <v>3141209</v>
      </c>
      <c r="R136" s="81">
        <v>642</v>
      </c>
      <c r="S136" s="81" t="s">
        <v>122</v>
      </c>
      <c r="T136" s="87">
        <v>1</v>
      </c>
      <c r="U136" s="88">
        <v>350</v>
      </c>
      <c r="V136" s="88">
        <v>350</v>
      </c>
      <c r="W136" s="81">
        <v>2015</v>
      </c>
      <c r="X136" s="81" t="s">
        <v>124</v>
      </c>
      <c r="Y136" s="81">
        <v>2015</v>
      </c>
      <c r="Z136" s="81" t="s">
        <v>84</v>
      </c>
      <c r="AA136" s="89">
        <v>2015</v>
      </c>
      <c r="AB136" s="81" t="s">
        <v>85</v>
      </c>
      <c r="AC136" s="89">
        <v>2015</v>
      </c>
      <c r="AD136" s="81" t="s">
        <v>85</v>
      </c>
      <c r="AE136" s="81">
        <v>2015</v>
      </c>
      <c r="AF136" s="81" t="s">
        <v>71</v>
      </c>
      <c r="AG136" s="81">
        <v>2015</v>
      </c>
      <c r="AH136" s="81" t="s">
        <v>69</v>
      </c>
      <c r="AI136" s="81" t="s">
        <v>113</v>
      </c>
      <c r="AJ136" s="81" t="s">
        <v>114</v>
      </c>
      <c r="AK136" s="81" t="s">
        <v>1507</v>
      </c>
      <c r="AL136" s="81" t="s">
        <v>75</v>
      </c>
      <c r="AM136" s="81" t="s">
        <v>76</v>
      </c>
      <c r="AN136" s="81" t="s">
        <v>92</v>
      </c>
      <c r="AO136" s="81" t="s">
        <v>92</v>
      </c>
    </row>
    <row r="137" spans="1:41" s="25" customFormat="1" ht="182.25" customHeight="1">
      <c r="A137" s="81" t="s">
        <v>1607</v>
      </c>
      <c r="B137" s="81" t="s">
        <v>92</v>
      </c>
      <c r="C137" s="81" t="s">
        <v>92</v>
      </c>
      <c r="D137" s="81">
        <v>3</v>
      </c>
      <c r="E137" s="81" t="s">
        <v>92</v>
      </c>
      <c r="F137" s="85" t="s">
        <v>450</v>
      </c>
      <c r="G137" s="81" t="s">
        <v>59</v>
      </c>
      <c r="H137" s="81" t="str">
        <f t="shared" si="3"/>
        <v>ОП Крым</v>
      </c>
      <c r="I137" s="81" t="str">
        <f t="shared" si="4"/>
        <v>ОП Крым</v>
      </c>
      <c r="J137" s="86">
        <v>35000000000</v>
      </c>
      <c r="K137" s="81" t="s">
        <v>478</v>
      </c>
      <c r="L137" s="81" t="s">
        <v>505</v>
      </c>
      <c r="M137" s="81" t="s">
        <v>505</v>
      </c>
      <c r="N137" s="81" t="s">
        <v>484</v>
      </c>
      <c r="O137" s="81"/>
      <c r="P137" s="81" t="s">
        <v>485</v>
      </c>
      <c r="Q137" s="81">
        <v>3313050</v>
      </c>
      <c r="R137" s="81">
        <v>642</v>
      </c>
      <c r="S137" s="81" t="s">
        <v>122</v>
      </c>
      <c r="T137" s="87">
        <v>1</v>
      </c>
      <c r="U137" s="88">
        <v>1620</v>
      </c>
      <c r="V137" s="88">
        <v>1620</v>
      </c>
      <c r="W137" s="81">
        <v>2015</v>
      </c>
      <c r="X137" s="81" t="s">
        <v>124</v>
      </c>
      <c r="Y137" s="81">
        <v>2015</v>
      </c>
      <c r="Z137" s="81" t="s">
        <v>84</v>
      </c>
      <c r="AA137" s="89">
        <v>2015</v>
      </c>
      <c r="AB137" s="81" t="s">
        <v>85</v>
      </c>
      <c r="AC137" s="89">
        <v>2015</v>
      </c>
      <c r="AD137" s="81" t="s">
        <v>85</v>
      </c>
      <c r="AE137" s="81">
        <v>2015</v>
      </c>
      <c r="AF137" s="81" t="s">
        <v>85</v>
      </c>
      <c r="AG137" s="81">
        <v>2016</v>
      </c>
      <c r="AH137" s="81" t="s">
        <v>85</v>
      </c>
      <c r="AI137" s="81" t="s">
        <v>113</v>
      </c>
      <c r="AJ137" s="81" t="s">
        <v>114</v>
      </c>
      <c r="AK137" s="81" t="s">
        <v>1507</v>
      </c>
      <c r="AL137" s="81" t="s">
        <v>75</v>
      </c>
      <c r="AM137" s="81" t="s">
        <v>76</v>
      </c>
      <c r="AN137" s="81" t="s">
        <v>92</v>
      </c>
      <c r="AO137" s="81" t="s">
        <v>92</v>
      </c>
    </row>
    <row r="138" spans="1:41" s="25" customFormat="1" ht="171" customHeight="1">
      <c r="A138" s="81" t="s">
        <v>1608</v>
      </c>
      <c r="B138" s="81" t="s">
        <v>92</v>
      </c>
      <c r="C138" s="81" t="s">
        <v>92</v>
      </c>
      <c r="D138" s="81">
        <v>3</v>
      </c>
      <c r="E138" s="81" t="s">
        <v>92</v>
      </c>
      <c r="F138" s="85" t="s">
        <v>450</v>
      </c>
      <c r="G138" s="81" t="s">
        <v>59</v>
      </c>
      <c r="H138" s="81" t="str">
        <f t="shared" si="3"/>
        <v>ОП Крым</v>
      </c>
      <c r="I138" s="81" t="str">
        <f t="shared" si="4"/>
        <v>ОП Крым</v>
      </c>
      <c r="J138" s="86" t="s">
        <v>506</v>
      </c>
      <c r="K138" s="81" t="s">
        <v>507</v>
      </c>
      <c r="L138" s="81" t="s">
        <v>508</v>
      </c>
      <c r="M138" s="81" t="s">
        <v>508</v>
      </c>
      <c r="N138" s="81" t="s">
        <v>509</v>
      </c>
      <c r="O138" s="81" t="s">
        <v>92</v>
      </c>
      <c r="P138" s="81" t="s">
        <v>510</v>
      </c>
      <c r="Q138" s="81">
        <v>3312000</v>
      </c>
      <c r="R138" s="81">
        <v>642</v>
      </c>
      <c r="S138" s="81" t="s">
        <v>122</v>
      </c>
      <c r="T138" s="87">
        <v>1</v>
      </c>
      <c r="U138" s="88">
        <v>1000</v>
      </c>
      <c r="V138" s="88">
        <v>1000</v>
      </c>
      <c r="W138" s="81">
        <v>2015</v>
      </c>
      <c r="X138" s="81" t="s">
        <v>71</v>
      </c>
      <c r="Y138" s="81">
        <v>2015</v>
      </c>
      <c r="Z138" s="81" t="s">
        <v>69</v>
      </c>
      <c r="AA138" s="89">
        <v>2015</v>
      </c>
      <c r="AB138" s="81" t="s">
        <v>69</v>
      </c>
      <c r="AC138" s="89">
        <v>2015</v>
      </c>
      <c r="AD138" s="81" t="s">
        <v>70</v>
      </c>
      <c r="AE138" s="81">
        <v>2015</v>
      </c>
      <c r="AF138" s="81" t="s">
        <v>144</v>
      </c>
      <c r="AG138" s="81">
        <v>2016</v>
      </c>
      <c r="AH138" s="81" t="s">
        <v>100</v>
      </c>
      <c r="AI138" s="81" t="s">
        <v>113</v>
      </c>
      <c r="AJ138" s="81" t="s">
        <v>114</v>
      </c>
      <c r="AK138" s="81" t="s">
        <v>1507</v>
      </c>
      <c r="AL138" s="81" t="s">
        <v>75</v>
      </c>
      <c r="AM138" s="81" t="s">
        <v>76</v>
      </c>
      <c r="AN138" s="81" t="s">
        <v>92</v>
      </c>
      <c r="AO138" s="81"/>
    </row>
    <row r="139" spans="1:41" s="25" customFormat="1" ht="204" customHeight="1">
      <c r="A139" s="81" t="s">
        <v>1609</v>
      </c>
      <c r="B139" s="81" t="s">
        <v>92</v>
      </c>
      <c r="C139" s="81" t="s">
        <v>92</v>
      </c>
      <c r="D139" s="81">
        <v>3</v>
      </c>
      <c r="E139" s="81" t="s">
        <v>92</v>
      </c>
      <c r="F139" s="89" t="s">
        <v>511</v>
      </c>
      <c r="G139" s="81" t="s">
        <v>59</v>
      </c>
      <c r="H139" s="81" t="s">
        <v>511</v>
      </c>
      <c r="I139" s="81" t="s">
        <v>511</v>
      </c>
      <c r="J139" s="86" t="s">
        <v>104</v>
      </c>
      <c r="K139" s="81" t="s">
        <v>193</v>
      </c>
      <c r="L139" s="81" t="s">
        <v>512</v>
      </c>
      <c r="M139" s="81" t="s">
        <v>512</v>
      </c>
      <c r="N139" s="81" t="s">
        <v>513</v>
      </c>
      <c r="O139" s="81" t="s">
        <v>92</v>
      </c>
      <c r="P139" s="81" t="s">
        <v>514</v>
      </c>
      <c r="Q139" s="81">
        <v>7423010</v>
      </c>
      <c r="R139" s="81">
        <v>642</v>
      </c>
      <c r="S139" s="81" t="s">
        <v>122</v>
      </c>
      <c r="T139" s="87">
        <v>1</v>
      </c>
      <c r="U139" s="88">
        <v>250</v>
      </c>
      <c r="V139" s="88">
        <v>250</v>
      </c>
      <c r="W139" s="81">
        <v>2015</v>
      </c>
      <c r="X139" s="81" t="s">
        <v>71</v>
      </c>
      <c r="Y139" s="81">
        <v>2015</v>
      </c>
      <c r="Z139" s="81" t="s">
        <v>71</v>
      </c>
      <c r="AA139" s="89">
        <v>2015</v>
      </c>
      <c r="AB139" s="81" t="s">
        <v>71</v>
      </c>
      <c r="AC139" s="89">
        <v>2015</v>
      </c>
      <c r="AD139" s="81" t="s">
        <v>69</v>
      </c>
      <c r="AE139" s="81">
        <v>2015</v>
      </c>
      <c r="AF139" s="81" t="s">
        <v>69</v>
      </c>
      <c r="AG139" s="81">
        <v>2015</v>
      </c>
      <c r="AH139" s="81" t="s">
        <v>70</v>
      </c>
      <c r="AI139" s="81" t="s">
        <v>113</v>
      </c>
      <c r="AJ139" s="81" t="s">
        <v>114</v>
      </c>
      <c r="AK139" s="81" t="s">
        <v>1507</v>
      </c>
      <c r="AL139" s="81" t="s">
        <v>75</v>
      </c>
      <c r="AM139" s="81" t="s">
        <v>76</v>
      </c>
      <c r="AN139" s="81" t="s">
        <v>92</v>
      </c>
      <c r="AO139" s="81" t="s">
        <v>515</v>
      </c>
    </row>
    <row r="140" spans="1:41" s="25" customFormat="1" ht="88.5" customHeight="1">
      <c r="A140" s="81" t="s">
        <v>1610</v>
      </c>
      <c r="B140" s="81" t="s">
        <v>92</v>
      </c>
      <c r="C140" s="81" t="s">
        <v>92</v>
      </c>
      <c r="D140" s="81">
        <v>3</v>
      </c>
      <c r="E140" s="81" t="s">
        <v>92</v>
      </c>
      <c r="F140" s="85" t="s">
        <v>450</v>
      </c>
      <c r="G140" s="81" t="s">
        <v>59</v>
      </c>
      <c r="H140" s="81" t="str">
        <f>F140</f>
        <v>ОП Крым</v>
      </c>
      <c r="I140" s="81" t="str">
        <f>H140</f>
        <v>ОП Крым</v>
      </c>
      <c r="J140" s="86" t="s">
        <v>506</v>
      </c>
      <c r="K140" s="81" t="s">
        <v>516</v>
      </c>
      <c r="L140" s="81" t="s">
        <v>517</v>
      </c>
      <c r="M140" s="81" t="s">
        <v>517</v>
      </c>
      <c r="N140" s="81" t="s">
        <v>518</v>
      </c>
      <c r="O140" s="81" t="s">
        <v>92</v>
      </c>
      <c r="P140" s="81" t="s">
        <v>519</v>
      </c>
      <c r="Q140" s="81">
        <v>3220000</v>
      </c>
      <c r="R140" s="81">
        <v>642</v>
      </c>
      <c r="S140" s="81" t="s">
        <v>122</v>
      </c>
      <c r="T140" s="87">
        <v>1</v>
      </c>
      <c r="U140" s="88">
        <v>1500</v>
      </c>
      <c r="V140" s="88">
        <v>1500</v>
      </c>
      <c r="W140" s="81">
        <v>2015</v>
      </c>
      <c r="X140" s="81" t="s">
        <v>71</v>
      </c>
      <c r="Y140" s="81">
        <v>2015</v>
      </c>
      <c r="Z140" s="81" t="s">
        <v>71</v>
      </c>
      <c r="AA140" s="89">
        <v>2015</v>
      </c>
      <c r="AB140" s="81" t="s">
        <v>71</v>
      </c>
      <c r="AC140" s="89">
        <v>2015</v>
      </c>
      <c r="AD140" s="81" t="s">
        <v>69</v>
      </c>
      <c r="AE140" s="81">
        <v>2015</v>
      </c>
      <c r="AF140" s="81" t="s">
        <v>100</v>
      </c>
      <c r="AG140" s="81">
        <v>2016</v>
      </c>
      <c r="AH140" s="81" t="s">
        <v>70</v>
      </c>
      <c r="AI140" s="81" t="s">
        <v>113</v>
      </c>
      <c r="AJ140" s="81" t="s">
        <v>114</v>
      </c>
      <c r="AK140" s="81" t="s">
        <v>1507</v>
      </c>
      <c r="AL140" s="81" t="s">
        <v>75</v>
      </c>
      <c r="AM140" s="81" t="s">
        <v>76</v>
      </c>
      <c r="AN140" s="81" t="s">
        <v>92</v>
      </c>
      <c r="AO140" s="81" t="s">
        <v>520</v>
      </c>
    </row>
    <row r="141" spans="1:41" s="25" customFormat="1" ht="76.5" customHeight="1">
      <c r="A141" s="81" t="s">
        <v>1611</v>
      </c>
      <c r="B141" s="81" t="s">
        <v>92</v>
      </c>
      <c r="C141" s="81" t="s">
        <v>92</v>
      </c>
      <c r="D141" s="81">
        <v>3</v>
      </c>
      <c r="E141" s="81" t="s">
        <v>92</v>
      </c>
      <c r="F141" s="89" t="s">
        <v>511</v>
      </c>
      <c r="G141" s="81" t="s">
        <v>59</v>
      </c>
      <c r="H141" s="81" t="s">
        <v>511</v>
      </c>
      <c r="I141" s="81" t="s">
        <v>511</v>
      </c>
      <c r="J141" s="86" t="s">
        <v>521</v>
      </c>
      <c r="K141" s="81" t="s">
        <v>522</v>
      </c>
      <c r="L141" s="81" t="s">
        <v>523</v>
      </c>
      <c r="M141" s="81" t="s">
        <v>523</v>
      </c>
      <c r="N141" s="81" t="s">
        <v>518</v>
      </c>
      <c r="O141" s="81" t="s">
        <v>92</v>
      </c>
      <c r="P141" s="81" t="s">
        <v>519</v>
      </c>
      <c r="Q141" s="81">
        <v>3220000</v>
      </c>
      <c r="R141" s="81">
        <v>642</v>
      </c>
      <c r="S141" s="81" t="s">
        <v>122</v>
      </c>
      <c r="T141" s="87">
        <v>1</v>
      </c>
      <c r="U141" s="88">
        <v>490</v>
      </c>
      <c r="V141" s="88">
        <v>490</v>
      </c>
      <c r="W141" s="81">
        <v>2015</v>
      </c>
      <c r="X141" s="81" t="s">
        <v>85</v>
      </c>
      <c r="Y141" s="81">
        <v>2015</v>
      </c>
      <c r="Z141" s="81" t="s">
        <v>85</v>
      </c>
      <c r="AA141" s="89">
        <v>2015</v>
      </c>
      <c r="AB141" s="81" t="s">
        <v>85</v>
      </c>
      <c r="AC141" s="89">
        <v>2015</v>
      </c>
      <c r="AD141" s="81" t="s">
        <v>71</v>
      </c>
      <c r="AE141" s="81">
        <v>2015</v>
      </c>
      <c r="AF141" s="81" t="s">
        <v>70</v>
      </c>
      <c r="AG141" s="81">
        <v>2016</v>
      </c>
      <c r="AH141" s="81" t="s">
        <v>69</v>
      </c>
      <c r="AI141" s="81" t="s">
        <v>113</v>
      </c>
      <c r="AJ141" s="81" t="s">
        <v>114</v>
      </c>
      <c r="AK141" s="81" t="s">
        <v>1507</v>
      </c>
      <c r="AL141" s="81" t="s">
        <v>75</v>
      </c>
      <c r="AM141" s="81" t="s">
        <v>76</v>
      </c>
      <c r="AN141" s="81" t="s">
        <v>92</v>
      </c>
      <c r="AO141" s="81" t="s">
        <v>524</v>
      </c>
    </row>
    <row r="142" spans="1:41" s="25" customFormat="1" ht="74.25" customHeight="1">
      <c r="A142" s="81" t="s">
        <v>1612</v>
      </c>
      <c r="B142" s="81" t="s">
        <v>92</v>
      </c>
      <c r="C142" s="81" t="s">
        <v>92</v>
      </c>
      <c r="D142" s="81">
        <v>3</v>
      </c>
      <c r="E142" s="81" t="s">
        <v>92</v>
      </c>
      <c r="F142" s="89" t="s">
        <v>511</v>
      </c>
      <c r="G142" s="81" t="s">
        <v>59</v>
      </c>
      <c r="H142" s="81" t="s">
        <v>511</v>
      </c>
      <c r="I142" s="81" t="s">
        <v>511</v>
      </c>
      <c r="J142" s="86" t="s">
        <v>525</v>
      </c>
      <c r="K142" s="81" t="s">
        <v>526</v>
      </c>
      <c r="L142" s="81" t="s">
        <v>527</v>
      </c>
      <c r="M142" s="81" t="s">
        <v>527</v>
      </c>
      <c r="N142" s="81" t="s">
        <v>518</v>
      </c>
      <c r="O142" s="81" t="s">
        <v>92</v>
      </c>
      <c r="P142" s="81" t="s">
        <v>519</v>
      </c>
      <c r="Q142" s="81">
        <v>3220000</v>
      </c>
      <c r="R142" s="81">
        <v>642</v>
      </c>
      <c r="S142" s="81" t="s">
        <v>122</v>
      </c>
      <c r="T142" s="87">
        <v>1</v>
      </c>
      <c r="U142" s="88">
        <v>1200</v>
      </c>
      <c r="V142" s="88">
        <v>1200</v>
      </c>
      <c r="W142" s="81">
        <v>2015</v>
      </c>
      <c r="X142" s="81" t="s">
        <v>69</v>
      </c>
      <c r="Y142" s="81">
        <v>2015</v>
      </c>
      <c r="Z142" s="81" t="s">
        <v>69</v>
      </c>
      <c r="AA142" s="89">
        <v>2015</v>
      </c>
      <c r="AB142" s="81" t="s">
        <v>69</v>
      </c>
      <c r="AC142" s="89">
        <v>2015</v>
      </c>
      <c r="AD142" s="81" t="s">
        <v>70</v>
      </c>
      <c r="AE142" s="81">
        <v>2015</v>
      </c>
      <c r="AF142" s="81" t="s">
        <v>144</v>
      </c>
      <c r="AG142" s="81">
        <v>2016</v>
      </c>
      <c r="AH142" s="81" t="s">
        <v>100</v>
      </c>
      <c r="AI142" s="81" t="s">
        <v>113</v>
      </c>
      <c r="AJ142" s="81" t="s">
        <v>114</v>
      </c>
      <c r="AK142" s="81" t="s">
        <v>1507</v>
      </c>
      <c r="AL142" s="81" t="s">
        <v>75</v>
      </c>
      <c r="AM142" s="81" t="s">
        <v>76</v>
      </c>
      <c r="AN142" s="81" t="s">
        <v>92</v>
      </c>
      <c r="AO142" s="81" t="s">
        <v>528</v>
      </c>
    </row>
    <row r="143" spans="1:41" s="25" customFormat="1" ht="75" customHeight="1">
      <c r="A143" s="81" t="s">
        <v>1613</v>
      </c>
      <c r="B143" s="81" t="s">
        <v>92</v>
      </c>
      <c r="C143" s="81" t="s">
        <v>92</v>
      </c>
      <c r="D143" s="81">
        <v>3</v>
      </c>
      <c r="E143" s="81" t="s">
        <v>92</v>
      </c>
      <c r="F143" s="89" t="s">
        <v>511</v>
      </c>
      <c r="G143" s="81" t="s">
        <v>59</v>
      </c>
      <c r="H143" s="81" t="s">
        <v>511</v>
      </c>
      <c r="I143" s="81" t="s">
        <v>511</v>
      </c>
      <c r="J143" s="86" t="s">
        <v>529</v>
      </c>
      <c r="K143" s="81" t="s">
        <v>530</v>
      </c>
      <c r="L143" s="81" t="s">
        <v>531</v>
      </c>
      <c r="M143" s="81" t="s">
        <v>531</v>
      </c>
      <c r="N143" s="81" t="s">
        <v>518</v>
      </c>
      <c r="O143" s="81" t="s">
        <v>92</v>
      </c>
      <c r="P143" s="81" t="s">
        <v>519</v>
      </c>
      <c r="Q143" s="81">
        <v>3220000</v>
      </c>
      <c r="R143" s="81">
        <v>642</v>
      </c>
      <c r="S143" s="81" t="s">
        <v>122</v>
      </c>
      <c r="T143" s="87">
        <v>1</v>
      </c>
      <c r="U143" s="88">
        <v>800</v>
      </c>
      <c r="V143" s="88">
        <v>800</v>
      </c>
      <c r="W143" s="81">
        <v>2014</v>
      </c>
      <c r="X143" s="81" t="s">
        <v>135</v>
      </c>
      <c r="Y143" s="81">
        <v>2014</v>
      </c>
      <c r="Z143" s="81" t="s">
        <v>135</v>
      </c>
      <c r="AA143" s="89">
        <v>2014</v>
      </c>
      <c r="AB143" s="81" t="s">
        <v>135</v>
      </c>
      <c r="AC143" s="89">
        <v>2015</v>
      </c>
      <c r="AD143" s="81" t="s">
        <v>85</v>
      </c>
      <c r="AE143" s="81">
        <v>2015</v>
      </c>
      <c r="AF143" s="81" t="s">
        <v>85</v>
      </c>
      <c r="AG143" s="81">
        <v>2016</v>
      </c>
      <c r="AH143" s="81" t="s">
        <v>84</v>
      </c>
      <c r="AI143" s="81" t="s">
        <v>113</v>
      </c>
      <c r="AJ143" s="81" t="s">
        <v>114</v>
      </c>
      <c r="AK143" s="81" t="s">
        <v>1507</v>
      </c>
      <c r="AL143" s="81" t="s">
        <v>75</v>
      </c>
      <c r="AM143" s="81" t="s">
        <v>76</v>
      </c>
      <c r="AN143" s="81" t="s">
        <v>92</v>
      </c>
      <c r="AO143" s="81" t="s">
        <v>532</v>
      </c>
    </row>
    <row r="144" spans="1:41" s="25" customFormat="1" ht="89.25" customHeight="1">
      <c r="A144" s="81" t="s">
        <v>1614</v>
      </c>
      <c r="B144" s="81" t="s">
        <v>92</v>
      </c>
      <c r="C144" s="81" t="s">
        <v>92</v>
      </c>
      <c r="D144" s="81">
        <v>3</v>
      </c>
      <c r="E144" s="81" t="s">
        <v>92</v>
      </c>
      <c r="F144" s="85" t="s">
        <v>450</v>
      </c>
      <c r="G144" s="81" t="s">
        <v>59</v>
      </c>
      <c r="H144" s="81" t="str">
        <f>F144</f>
        <v>ОП Крым</v>
      </c>
      <c r="I144" s="81" t="str">
        <f>H144</f>
        <v>ОП Крым</v>
      </c>
      <c r="J144" s="86" t="s">
        <v>506</v>
      </c>
      <c r="K144" s="81" t="s">
        <v>516</v>
      </c>
      <c r="L144" s="81" t="s">
        <v>533</v>
      </c>
      <c r="M144" s="81" t="s">
        <v>533</v>
      </c>
      <c r="N144" s="81" t="s">
        <v>534</v>
      </c>
      <c r="O144" s="81" t="s">
        <v>92</v>
      </c>
      <c r="P144" s="81" t="s">
        <v>510</v>
      </c>
      <c r="Q144" s="81">
        <v>3222000</v>
      </c>
      <c r="R144" s="81">
        <v>642</v>
      </c>
      <c r="S144" s="81" t="s">
        <v>122</v>
      </c>
      <c r="T144" s="87">
        <v>1</v>
      </c>
      <c r="U144" s="88">
        <v>100</v>
      </c>
      <c r="V144" s="88">
        <v>100</v>
      </c>
      <c r="W144" s="81">
        <v>2015</v>
      </c>
      <c r="X144" s="81" t="s">
        <v>70</v>
      </c>
      <c r="Y144" s="81">
        <v>2015</v>
      </c>
      <c r="Z144" s="81" t="s">
        <v>70</v>
      </c>
      <c r="AA144" s="89">
        <v>2015</v>
      </c>
      <c r="AB144" s="81" t="s">
        <v>100</v>
      </c>
      <c r="AC144" s="89">
        <v>2015</v>
      </c>
      <c r="AD144" s="81" t="s">
        <v>144</v>
      </c>
      <c r="AE144" s="81">
        <v>2015</v>
      </c>
      <c r="AF144" s="81" t="s">
        <v>123</v>
      </c>
      <c r="AG144" s="81">
        <v>2016</v>
      </c>
      <c r="AH144" s="81" t="s">
        <v>99</v>
      </c>
      <c r="AI144" s="81" t="s">
        <v>113</v>
      </c>
      <c r="AJ144" s="81" t="s">
        <v>114</v>
      </c>
      <c r="AK144" s="81" t="s">
        <v>1507</v>
      </c>
      <c r="AL144" s="81" t="s">
        <v>75</v>
      </c>
      <c r="AM144" s="81" t="s">
        <v>76</v>
      </c>
      <c r="AN144" s="81" t="s">
        <v>92</v>
      </c>
      <c r="AO144" s="81" t="s">
        <v>535</v>
      </c>
    </row>
    <row r="145" spans="1:41" s="5" customFormat="1" ht="100.5" customHeight="1">
      <c r="A145" s="81" t="s">
        <v>1615</v>
      </c>
      <c r="B145" s="81" t="s">
        <v>92</v>
      </c>
      <c r="C145" s="81" t="s">
        <v>92</v>
      </c>
      <c r="D145" s="81">
        <v>3</v>
      </c>
      <c r="E145" s="81" t="s">
        <v>92</v>
      </c>
      <c r="F145" s="89" t="s">
        <v>511</v>
      </c>
      <c r="G145" s="81" t="s">
        <v>59</v>
      </c>
      <c r="H145" s="81" t="s">
        <v>511</v>
      </c>
      <c r="I145" s="81" t="s">
        <v>511</v>
      </c>
      <c r="J145" s="86" t="s">
        <v>536</v>
      </c>
      <c r="K145" s="81" t="s">
        <v>537</v>
      </c>
      <c r="L145" s="81" t="s">
        <v>538</v>
      </c>
      <c r="M145" s="81" t="s">
        <v>539</v>
      </c>
      <c r="N145" s="81" t="s">
        <v>540</v>
      </c>
      <c r="O145" s="81" t="s">
        <v>92</v>
      </c>
      <c r="P145" s="81" t="s">
        <v>510</v>
      </c>
      <c r="Q145" s="81">
        <v>3222000</v>
      </c>
      <c r="R145" s="81">
        <v>642</v>
      </c>
      <c r="S145" s="81" t="s">
        <v>122</v>
      </c>
      <c r="T145" s="87">
        <v>1</v>
      </c>
      <c r="U145" s="88">
        <v>1700</v>
      </c>
      <c r="V145" s="88">
        <v>1700</v>
      </c>
      <c r="W145" s="81">
        <v>2015</v>
      </c>
      <c r="X145" s="81" t="s">
        <v>70</v>
      </c>
      <c r="Y145" s="81">
        <v>2015</v>
      </c>
      <c r="Z145" s="81" t="s">
        <v>70</v>
      </c>
      <c r="AA145" s="89">
        <v>2015</v>
      </c>
      <c r="AB145" s="81" t="s">
        <v>100</v>
      </c>
      <c r="AC145" s="89">
        <v>2015</v>
      </c>
      <c r="AD145" s="81" t="s">
        <v>144</v>
      </c>
      <c r="AE145" s="81">
        <v>2015</v>
      </c>
      <c r="AF145" s="81" t="s">
        <v>541</v>
      </c>
      <c r="AG145" s="81">
        <v>2016</v>
      </c>
      <c r="AH145" s="81" t="s">
        <v>99</v>
      </c>
      <c r="AI145" s="81" t="s">
        <v>113</v>
      </c>
      <c r="AJ145" s="81" t="s">
        <v>114</v>
      </c>
      <c r="AK145" s="81" t="s">
        <v>1507</v>
      </c>
      <c r="AL145" s="81" t="s">
        <v>75</v>
      </c>
      <c r="AM145" s="81" t="s">
        <v>76</v>
      </c>
      <c r="AN145" s="81" t="s">
        <v>92</v>
      </c>
      <c r="AO145" s="81" t="s">
        <v>92</v>
      </c>
    </row>
    <row r="146" spans="1:41" s="5" customFormat="1" ht="54.75" customHeight="1">
      <c r="A146" s="81" t="s">
        <v>1616</v>
      </c>
      <c r="B146" s="81" t="s">
        <v>92</v>
      </c>
      <c r="C146" s="81" t="s">
        <v>92</v>
      </c>
      <c r="D146" s="81">
        <v>3</v>
      </c>
      <c r="E146" s="81" t="s">
        <v>271</v>
      </c>
      <c r="F146" s="85" t="s">
        <v>450</v>
      </c>
      <c r="G146" s="81" t="s">
        <v>59</v>
      </c>
      <c r="H146" s="81" t="str">
        <f>F146</f>
        <v>ОП Крым</v>
      </c>
      <c r="I146" s="81" t="str">
        <f>H146</f>
        <v>ОП Крым</v>
      </c>
      <c r="J146" s="86" t="s">
        <v>506</v>
      </c>
      <c r="K146" s="81" t="s">
        <v>516</v>
      </c>
      <c r="L146" s="81" t="s">
        <v>542</v>
      </c>
      <c r="M146" s="81" t="s">
        <v>542</v>
      </c>
      <c r="N146" s="81" t="s">
        <v>337</v>
      </c>
      <c r="O146" s="81" t="s">
        <v>92</v>
      </c>
      <c r="P146" s="81" t="s">
        <v>543</v>
      </c>
      <c r="Q146" s="81">
        <v>6420090</v>
      </c>
      <c r="R146" s="81">
        <v>642</v>
      </c>
      <c r="S146" s="81" t="s">
        <v>122</v>
      </c>
      <c r="T146" s="87">
        <v>1</v>
      </c>
      <c r="U146" s="88">
        <v>720</v>
      </c>
      <c r="V146" s="88">
        <v>720</v>
      </c>
      <c r="W146" s="81">
        <v>2015</v>
      </c>
      <c r="X146" s="81" t="s">
        <v>70</v>
      </c>
      <c r="Y146" s="81">
        <v>2015</v>
      </c>
      <c r="Z146" s="81" t="s">
        <v>70</v>
      </c>
      <c r="AA146" s="89">
        <v>2015</v>
      </c>
      <c r="AB146" s="81" t="s">
        <v>70</v>
      </c>
      <c r="AC146" s="89">
        <v>2015</v>
      </c>
      <c r="AD146" s="81" t="s">
        <v>100</v>
      </c>
      <c r="AE146" s="81">
        <v>2015</v>
      </c>
      <c r="AF146" s="81" t="s">
        <v>99</v>
      </c>
      <c r="AG146" s="81">
        <v>2016</v>
      </c>
      <c r="AH146" s="81" t="s">
        <v>144</v>
      </c>
      <c r="AI146" s="81" t="s">
        <v>113</v>
      </c>
      <c r="AJ146" s="81" t="s">
        <v>114</v>
      </c>
      <c r="AK146" s="81" t="s">
        <v>1507</v>
      </c>
      <c r="AL146" s="81" t="s">
        <v>75</v>
      </c>
      <c r="AM146" s="81" t="s">
        <v>76</v>
      </c>
      <c r="AN146" s="81" t="s">
        <v>92</v>
      </c>
      <c r="AO146" s="81" t="s">
        <v>92</v>
      </c>
    </row>
    <row r="147" spans="1:41" s="25" customFormat="1" ht="54" customHeight="1">
      <c r="A147" s="81" t="s">
        <v>1617</v>
      </c>
      <c r="B147" s="81" t="s">
        <v>92</v>
      </c>
      <c r="C147" s="81" t="s">
        <v>92</v>
      </c>
      <c r="D147" s="81">
        <v>3</v>
      </c>
      <c r="E147" s="81" t="s">
        <v>92</v>
      </c>
      <c r="F147" s="89" t="s">
        <v>511</v>
      </c>
      <c r="G147" s="81" t="s">
        <v>59</v>
      </c>
      <c r="H147" s="81" t="s">
        <v>511</v>
      </c>
      <c r="I147" s="81" t="s">
        <v>511</v>
      </c>
      <c r="J147" s="86" t="s">
        <v>104</v>
      </c>
      <c r="K147" s="81" t="s">
        <v>193</v>
      </c>
      <c r="L147" s="81" t="s">
        <v>544</v>
      </c>
      <c r="M147" s="81" t="s">
        <v>544</v>
      </c>
      <c r="N147" s="81" t="s">
        <v>545</v>
      </c>
      <c r="O147" s="81" t="s">
        <v>92</v>
      </c>
      <c r="P147" s="81" t="s">
        <v>510</v>
      </c>
      <c r="Q147" s="81">
        <v>3312000</v>
      </c>
      <c r="R147" s="81">
        <v>642</v>
      </c>
      <c r="S147" s="81" t="s">
        <v>122</v>
      </c>
      <c r="T147" s="87">
        <v>1</v>
      </c>
      <c r="U147" s="88">
        <v>800</v>
      </c>
      <c r="V147" s="88">
        <v>800</v>
      </c>
      <c r="W147" s="81">
        <v>2014</v>
      </c>
      <c r="X147" s="81" t="s">
        <v>134</v>
      </c>
      <c r="Y147" s="81">
        <v>2014</v>
      </c>
      <c r="Z147" s="81" t="s">
        <v>134</v>
      </c>
      <c r="AA147" s="89">
        <v>2014</v>
      </c>
      <c r="AB147" s="81" t="s">
        <v>135</v>
      </c>
      <c r="AC147" s="89">
        <v>2015</v>
      </c>
      <c r="AD147" s="81" t="s">
        <v>124</v>
      </c>
      <c r="AE147" s="81">
        <v>2015</v>
      </c>
      <c r="AF147" s="81" t="s">
        <v>124</v>
      </c>
      <c r="AG147" s="81">
        <v>2015</v>
      </c>
      <c r="AH147" s="81" t="s">
        <v>71</v>
      </c>
      <c r="AI147" s="81" t="s">
        <v>113</v>
      </c>
      <c r="AJ147" s="81" t="s">
        <v>114</v>
      </c>
      <c r="AK147" s="81" t="s">
        <v>1507</v>
      </c>
      <c r="AL147" s="81" t="s">
        <v>75</v>
      </c>
      <c r="AM147" s="81" t="s">
        <v>76</v>
      </c>
      <c r="AN147" s="81" t="s">
        <v>92</v>
      </c>
      <c r="AO147" s="81" t="s">
        <v>92</v>
      </c>
    </row>
    <row r="148" spans="1:41" s="25" customFormat="1" ht="71.25" customHeight="1">
      <c r="A148" s="81" t="s">
        <v>1618</v>
      </c>
      <c r="B148" s="81" t="s">
        <v>92</v>
      </c>
      <c r="C148" s="81" t="s">
        <v>92</v>
      </c>
      <c r="D148" s="81">
        <v>3</v>
      </c>
      <c r="E148" s="81" t="s">
        <v>92</v>
      </c>
      <c r="F148" s="89" t="s">
        <v>511</v>
      </c>
      <c r="G148" s="81" t="s">
        <v>59</v>
      </c>
      <c r="H148" s="81" t="s">
        <v>511</v>
      </c>
      <c r="I148" s="81" t="s">
        <v>511</v>
      </c>
      <c r="J148" s="86" t="s">
        <v>536</v>
      </c>
      <c r="K148" s="81" t="s">
        <v>537</v>
      </c>
      <c r="L148" s="81" t="s">
        <v>546</v>
      </c>
      <c r="M148" s="81" t="s">
        <v>546</v>
      </c>
      <c r="N148" s="81" t="s">
        <v>545</v>
      </c>
      <c r="O148" s="81" t="s">
        <v>92</v>
      </c>
      <c r="P148" s="81" t="s">
        <v>510</v>
      </c>
      <c r="Q148" s="81">
        <v>3312000</v>
      </c>
      <c r="R148" s="81">
        <v>642</v>
      </c>
      <c r="S148" s="81" t="s">
        <v>122</v>
      </c>
      <c r="T148" s="87">
        <v>1</v>
      </c>
      <c r="U148" s="88">
        <v>450</v>
      </c>
      <c r="V148" s="88">
        <v>450</v>
      </c>
      <c r="W148" s="81">
        <v>2014</v>
      </c>
      <c r="X148" s="81" t="s">
        <v>134</v>
      </c>
      <c r="Y148" s="81">
        <v>2014</v>
      </c>
      <c r="Z148" s="81" t="s">
        <v>134</v>
      </c>
      <c r="AA148" s="89">
        <v>2014</v>
      </c>
      <c r="AB148" s="81" t="s">
        <v>135</v>
      </c>
      <c r="AC148" s="89">
        <v>2015</v>
      </c>
      <c r="AD148" s="81" t="s">
        <v>124</v>
      </c>
      <c r="AE148" s="81">
        <v>2015</v>
      </c>
      <c r="AF148" s="81" t="s">
        <v>124</v>
      </c>
      <c r="AG148" s="81">
        <v>2015</v>
      </c>
      <c r="AH148" s="81" t="s">
        <v>71</v>
      </c>
      <c r="AI148" s="81" t="s">
        <v>113</v>
      </c>
      <c r="AJ148" s="81" t="s">
        <v>114</v>
      </c>
      <c r="AK148" s="81" t="s">
        <v>1507</v>
      </c>
      <c r="AL148" s="81" t="s">
        <v>75</v>
      </c>
      <c r="AM148" s="81" t="s">
        <v>76</v>
      </c>
      <c r="AN148" s="81" t="s">
        <v>92</v>
      </c>
      <c r="AO148" s="81" t="s">
        <v>92</v>
      </c>
    </row>
    <row r="149" spans="1:41" s="25" customFormat="1" ht="63.75" customHeight="1">
      <c r="A149" s="81" t="s">
        <v>1619</v>
      </c>
      <c r="B149" s="81" t="s">
        <v>92</v>
      </c>
      <c r="C149" s="81" t="s">
        <v>92</v>
      </c>
      <c r="D149" s="81">
        <v>3</v>
      </c>
      <c r="E149" s="81" t="s">
        <v>92</v>
      </c>
      <c r="F149" s="89" t="s">
        <v>511</v>
      </c>
      <c r="G149" s="81" t="s">
        <v>59</v>
      </c>
      <c r="H149" s="81" t="s">
        <v>511</v>
      </c>
      <c r="I149" s="81" t="s">
        <v>511</v>
      </c>
      <c r="J149" s="86" t="s">
        <v>536</v>
      </c>
      <c r="K149" s="81" t="s">
        <v>537</v>
      </c>
      <c r="L149" s="81" t="s">
        <v>547</v>
      </c>
      <c r="M149" s="81" t="s">
        <v>547</v>
      </c>
      <c r="N149" s="81" t="s">
        <v>545</v>
      </c>
      <c r="O149" s="81" t="s">
        <v>92</v>
      </c>
      <c r="P149" s="81" t="s">
        <v>548</v>
      </c>
      <c r="Q149" s="81">
        <v>5235020</v>
      </c>
      <c r="R149" s="81">
        <v>642</v>
      </c>
      <c r="S149" s="81" t="s">
        <v>122</v>
      </c>
      <c r="T149" s="87">
        <v>1</v>
      </c>
      <c r="U149" s="88">
        <v>2500</v>
      </c>
      <c r="V149" s="88">
        <v>2500</v>
      </c>
      <c r="W149" s="81">
        <v>2015</v>
      </c>
      <c r="X149" s="81" t="s">
        <v>84</v>
      </c>
      <c r="Y149" s="81">
        <v>2015</v>
      </c>
      <c r="Z149" s="81" t="s">
        <v>84</v>
      </c>
      <c r="AA149" s="89">
        <v>2015</v>
      </c>
      <c r="AB149" s="81" t="s">
        <v>84</v>
      </c>
      <c r="AC149" s="89">
        <v>2015</v>
      </c>
      <c r="AD149" s="81" t="s">
        <v>85</v>
      </c>
      <c r="AE149" s="81">
        <v>2015</v>
      </c>
      <c r="AF149" s="81" t="s">
        <v>71</v>
      </c>
      <c r="AG149" s="81">
        <v>2015</v>
      </c>
      <c r="AH149" s="81" t="s">
        <v>144</v>
      </c>
      <c r="AI149" s="81" t="s">
        <v>113</v>
      </c>
      <c r="AJ149" s="81" t="s">
        <v>114</v>
      </c>
      <c r="AK149" s="81" t="s">
        <v>1507</v>
      </c>
      <c r="AL149" s="81" t="s">
        <v>75</v>
      </c>
      <c r="AM149" s="81" t="s">
        <v>76</v>
      </c>
      <c r="AN149" s="81" t="s">
        <v>92</v>
      </c>
      <c r="AO149" s="81" t="s">
        <v>92</v>
      </c>
    </row>
    <row r="150" spans="1:41" s="25" customFormat="1" ht="86.25" customHeight="1">
      <c r="A150" s="81" t="s">
        <v>1620</v>
      </c>
      <c r="B150" s="81" t="s">
        <v>92</v>
      </c>
      <c r="C150" s="81" t="s">
        <v>92</v>
      </c>
      <c r="D150" s="81">
        <v>3</v>
      </c>
      <c r="E150" s="81" t="s">
        <v>92</v>
      </c>
      <c r="F150" s="89" t="s">
        <v>511</v>
      </c>
      <c r="G150" s="81" t="s">
        <v>59</v>
      </c>
      <c r="H150" s="81" t="s">
        <v>511</v>
      </c>
      <c r="I150" s="81" t="s">
        <v>511</v>
      </c>
      <c r="J150" s="86" t="s">
        <v>536</v>
      </c>
      <c r="K150" s="81" t="s">
        <v>537</v>
      </c>
      <c r="L150" s="81" t="s">
        <v>549</v>
      </c>
      <c r="M150" s="81" t="s">
        <v>549</v>
      </c>
      <c r="N150" s="81" t="s">
        <v>550</v>
      </c>
      <c r="O150" s="81" t="s">
        <v>92</v>
      </c>
      <c r="P150" s="81" t="s">
        <v>268</v>
      </c>
      <c r="Q150" s="81">
        <v>3313050</v>
      </c>
      <c r="R150" s="81">
        <v>642</v>
      </c>
      <c r="S150" s="81" t="s">
        <v>122</v>
      </c>
      <c r="T150" s="87">
        <v>1</v>
      </c>
      <c r="U150" s="88">
        <v>1500</v>
      </c>
      <c r="V150" s="88">
        <v>1500</v>
      </c>
      <c r="W150" s="81">
        <v>2015</v>
      </c>
      <c r="X150" s="81" t="s">
        <v>84</v>
      </c>
      <c r="Y150" s="81">
        <v>2015</v>
      </c>
      <c r="Z150" s="81" t="s">
        <v>84</v>
      </c>
      <c r="AA150" s="89">
        <v>2015</v>
      </c>
      <c r="AB150" s="81" t="s">
        <v>84</v>
      </c>
      <c r="AC150" s="89">
        <v>2015</v>
      </c>
      <c r="AD150" s="81" t="s">
        <v>85</v>
      </c>
      <c r="AE150" s="81">
        <v>2015</v>
      </c>
      <c r="AF150" s="81" t="s">
        <v>69</v>
      </c>
      <c r="AG150" s="81">
        <v>2015</v>
      </c>
      <c r="AH150" s="81" t="s">
        <v>134</v>
      </c>
      <c r="AI150" s="81" t="s">
        <v>113</v>
      </c>
      <c r="AJ150" s="81" t="s">
        <v>114</v>
      </c>
      <c r="AK150" s="81" t="s">
        <v>1507</v>
      </c>
      <c r="AL150" s="81" t="s">
        <v>75</v>
      </c>
      <c r="AM150" s="81" t="s">
        <v>76</v>
      </c>
      <c r="AN150" s="81" t="s">
        <v>92</v>
      </c>
      <c r="AO150" s="81"/>
    </row>
    <row r="151" spans="1:41" s="25" customFormat="1" ht="72.75" customHeight="1">
      <c r="A151" s="81" t="s">
        <v>1621</v>
      </c>
      <c r="B151" s="81" t="s">
        <v>92</v>
      </c>
      <c r="C151" s="81" t="s">
        <v>92</v>
      </c>
      <c r="D151" s="81">
        <v>3</v>
      </c>
      <c r="E151" s="81" t="s">
        <v>92</v>
      </c>
      <c r="F151" s="89" t="s">
        <v>511</v>
      </c>
      <c r="G151" s="81" t="s">
        <v>59</v>
      </c>
      <c r="H151" s="81" t="s">
        <v>511</v>
      </c>
      <c r="I151" s="81" t="s">
        <v>511</v>
      </c>
      <c r="J151" s="86" t="s">
        <v>104</v>
      </c>
      <c r="K151" s="81" t="s">
        <v>193</v>
      </c>
      <c r="L151" s="81" t="s">
        <v>551</v>
      </c>
      <c r="M151" s="81" t="s">
        <v>551</v>
      </c>
      <c r="N151" s="81" t="s">
        <v>552</v>
      </c>
      <c r="O151" s="81" t="s">
        <v>92</v>
      </c>
      <c r="P151" s="81" t="s">
        <v>490</v>
      </c>
      <c r="Q151" s="81">
        <v>3313050</v>
      </c>
      <c r="R151" s="81">
        <v>642</v>
      </c>
      <c r="S151" s="81" t="s">
        <v>122</v>
      </c>
      <c r="T151" s="87">
        <v>1</v>
      </c>
      <c r="U151" s="88">
        <v>5000</v>
      </c>
      <c r="V151" s="88">
        <v>5000</v>
      </c>
      <c r="W151" s="81">
        <v>2015</v>
      </c>
      <c r="X151" s="81" t="s">
        <v>84</v>
      </c>
      <c r="Y151" s="81">
        <v>2015</v>
      </c>
      <c r="Z151" s="81" t="s">
        <v>84</v>
      </c>
      <c r="AA151" s="89">
        <v>2015</v>
      </c>
      <c r="AB151" s="81" t="s">
        <v>84</v>
      </c>
      <c r="AC151" s="89">
        <v>2015</v>
      </c>
      <c r="AD151" s="81" t="s">
        <v>85</v>
      </c>
      <c r="AE151" s="81">
        <v>2015</v>
      </c>
      <c r="AF151" s="81" t="s">
        <v>69</v>
      </c>
      <c r="AG151" s="81">
        <v>2015</v>
      </c>
      <c r="AH151" s="81" t="s">
        <v>134</v>
      </c>
      <c r="AI151" s="81" t="s">
        <v>113</v>
      </c>
      <c r="AJ151" s="81" t="s">
        <v>114</v>
      </c>
      <c r="AK151" s="81" t="s">
        <v>1507</v>
      </c>
      <c r="AL151" s="81" t="s">
        <v>75</v>
      </c>
      <c r="AM151" s="81" t="s">
        <v>76</v>
      </c>
      <c r="AN151" s="81" t="s">
        <v>92</v>
      </c>
      <c r="AO151" s="81"/>
    </row>
    <row r="152" spans="1:41" s="25" customFormat="1" ht="72.75" customHeight="1">
      <c r="A152" s="81" t="s">
        <v>1622</v>
      </c>
      <c r="B152" s="81" t="s">
        <v>92</v>
      </c>
      <c r="C152" s="81" t="s">
        <v>92</v>
      </c>
      <c r="D152" s="81">
        <v>3</v>
      </c>
      <c r="E152" s="81" t="s">
        <v>92</v>
      </c>
      <c r="F152" s="89" t="s">
        <v>511</v>
      </c>
      <c r="G152" s="81" t="s">
        <v>59</v>
      </c>
      <c r="H152" s="81" t="s">
        <v>511</v>
      </c>
      <c r="I152" s="81" t="s">
        <v>511</v>
      </c>
      <c r="J152" s="86" t="s">
        <v>536</v>
      </c>
      <c r="K152" s="81" t="s">
        <v>537</v>
      </c>
      <c r="L152" s="81" t="s">
        <v>553</v>
      </c>
      <c r="M152" s="81" t="s">
        <v>553</v>
      </c>
      <c r="N152" s="81" t="s">
        <v>554</v>
      </c>
      <c r="O152" s="81" t="s">
        <v>92</v>
      </c>
      <c r="P152" s="81" t="s">
        <v>490</v>
      </c>
      <c r="Q152" s="81">
        <v>3313050</v>
      </c>
      <c r="R152" s="81">
        <v>642</v>
      </c>
      <c r="S152" s="81" t="s">
        <v>122</v>
      </c>
      <c r="T152" s="87">
        <v>1</v>
      </c>
      <c r="U152" s="88">
        <v>900</v>
      </c>
      <c r="V152" s="88">
        <v>900</v>
      </c>
      <c r="W152" s="81">
        <v>2014</v>
      </c>
      <c r="X152" s="81" t="s">
        <v>134</v>
      </c>
      <c r="Y152" s="81">
        <v>2014</v>
      </c>
      <c r="Z152" s="81" t="s">
        <v>134</v>
      </c>
      <c r="AA152" s="89">
        <v>2014</v>
      </c>
      <c r="AB152" s="81" t="s">
        <v>134</v>
      </c>
      <c r="AC152" s="89">
        <v>2015</v>
      </c>
      <c r="AD152" s="81" t="s">
        <v>124</v>
      </c>
      <c r="AE152" s="81">
        <v>2015</v>
      </c>
      <c r="AF152" s="81" t="s">
        <v>124</v>
      </c>
      <c r="AG152" s="81">
        <v>2015</v>
      </c>
      <c r="AH152" s="81" t="s">
        <v>71</v>
      </c>
      <c r="AI152" s="81" t="s">
        <v>113</v>
      </c>
      <c r="AJ152" s="81" t="s">
        <v>114</v>
      </c>
      <c r="AK152" s="81" t="s">
        <v>1507</v>
      </c>
      <c r="AL152" s="81" t="s">
        <v>75</v>
      </c>
      <c r="AM152" s="81" t="s">
        <v>76</v>
      </c>
      <c r="AN152" s="81" t="s">
        <v>92</v>
      </c>
      <c r="AO152" s="81" t="s">
        <v>92</v>
      </c>
    </row>
    <row r="153" spans="1:41" s="25" customFormat="1" ht="79.5" customHeight="1">
      <c r="A153" s="81" t="s">
        <v>1623</v>
      </c>
      <c r="B153" s="81" t="s">
        <v>92</v>
      </c>
      <c r="C153" s="81" t="s">
        <v>92</v>
      </c>
      <c r="D153" s="81">
        <v>3</v>
      </c>
      <c r="E153" s="81" t="s">
        <v>92</v>
      </c>
      <c r="F153" s="89" t="s">
        <v>511</v>
      </c>
      <c r="G153" s="81" t="s">
        <v>59</v>
      </c>
      <c r="H153" s="81" t="s">
        <v>511</v>
      </c>
      <c r="I153" s="81" t="s">
        <v>511</v>
      </c>
      <c r="J153" s="86" t="s">
        <v>536</v>
      </c>
      <c r="K153" s="81" t="s">
        <v>537</v>
      </c>
      <c r="L153" s="81" t="s">
        <v>555</v>
      </c>
      <c r="M153" s="81" t="s">
        <v>555</v>
      </c>
      <c r="N153" s="81" t="s">
        <v>552</v>
      </c>
      <c r="O153" s="81" t="s">
        <v>92</v>
      </c>
      <c r="P153" s="81" t="s">
        <v>490</v>
      </c>
      <c r="Q153" s="81">
        <v>3313050</v>
      </c>
      <c r="R153" s="81">
        <v>642</v>
      </c>
      <c r="S153" s="81" t="s">
        <v>122</v>
      </c>
      <c r="T153" s="87">
        <v>1</v>
      </c>
      <c r="U153" s="88">
        <v>250</v>
      </c>
      <c r="V153" s="88">
        <v>250</v>
      </c>
      <c r="W153" s="81">
        <v>2015</v>
      </c>
      <c r="X153" s="81" t="s">
        <v>84</v>
      </c>
      <c r="Y153" s="81">
        <v>2015</v>
      </c>
      <c r="Z153" s="81" t="s">
        <v>84</v>
      </c>
      <c r="AA153" s="89">
        <v>2015</v>
      </c>
      <c r="AB153" s="81" t="s">
        <v>84</v>
      </c>
      <c r="AC153" s="89">
        <v>2015</v>
      </c>
      <c r="AD153" s="81" t="s">
        <v>85</v>
      </c>
      <c r="AE153" s="81">
        <v>2015</v>
      </c>
      <c r="AF153" s="81" t="s">
        <v>69</v>
      </c>
      <c r="AG153" s="81">
        <v>2015</v>
      </c>
      <c r="AH153" s="81" t="s">
        <v>134</v>
      </c>
      <c r="AI153" s="81" t="s">
        <v>113</v>
      </c>
      <c r="AJ153" s="81" t="s">
        <v>114</v>
      </c>
      <c r="AK153" s="81" t="s">
        <v>1507</v>
      </c>
      <c r="AL153" s="81" t="s">
        <v>75</v>
      </c>
      <c r="AM153" s="81" t="s">
        <v>76</v>
      </c>
      <c r="AN153" s="81" t="s">
        <v>92</v>
      </c>
      <c r="AO153" s="81"/>
    </row>
    <row r="154" spans="1:41" s="25" customFormat="1" ht="95.25" customHeight="1">
      <c r="A154" s="81" t="s">
        <v>1624</v>
      </c>
      <c r="B154" s="81"/>
      <c r="C154" s="81"/>
      <c r="D154" s="81"/>
      <c r="E154" s="81"/>
      <c r="F154" s="89" t="s">
        <v>556</v>
      </c>
      <c r="G154" s="81"/>
      <c r="H154" s="81" t="s">
        <v>556</v>
      </c>
      <c r="I154" s="81" t="s">
        <v>556</v>
      </c>
      <c r="J154" s="86" t="s">
        <v>557</v>
      </c>
      <c r="K154" s="81" t="s">
        <v>316</v>
      </c>
      <c r="L154" s="81" t="s">
        <v>558</v>
      </c>
      <c r="M154" s="81" t="s">
        <v>559</v>
      </c>
      <c r="N154" s="81" t="s">
        <v>560</v>
      </c>
      <c r="O154" s="81" t="s">
        <v>92</v>
      </c>
      <c r="P154" s="81" t="s">
        <v>561</v>
      </c>
      <c r="Q154" s="81">
        <v>7422012</v>
      </c>
      <c r="R154" s="81">
        <v>642</v>
      </c>
      <c r="S154" s="81" t="s">
        <v>122</v>
      </c>
      <c r="T154" s="87">
        <v>1</v>
      </c>
      <c r="U154" s="88">
        <v>150</v>
      </c>
      <c r="V154" s="88">
        <v>75</v>
      </c>
      <c r="W154" s="81">
        <v>2015</v>
      </c>
      <c r="X154" s="81" t="s">
        <v>70</v>
      </c>
      <c r="Y154" s="81">
        <v>2015</v>
      </c>
      <c r="Z154" s="81" t="s">
        <v>100</v>
      </c>
      <c r="AA154" s="89">
        <v>2015</v>
      </c>
      <c r="AB154" s="81" t="s">
        <v>100</v>
      </c>
      <c r="AC154" s="89">
        <v>2015</v>
      </c>
      <c r="AD154" s="81" t="s">
        <v>144</v>
      </c>
      <c r="AE154" s="81">
        <v>2015</v>
      </c>
      <c r="AF154" s="81" t="s">
        <v>99</v>
      </c>
      <c r="AG154" s="81">
        <v>2016</v>
      </c>
      <c r="AH154" s="81" t="s">
        <v>144</v>
      </c>
      <c r="AI154" s="81" t="s">
        <v>113</v>
      </c>
      <c r="AJ154" s="81" t="s">
        <v>114</v>
      </c>
      <c r="AK154" s="81" t="s">
        <v>1507</v>
      </c>
      <c r="AL154" s="81"/>
      <c r="AM154" s="81"/>
      <c r="AN154" s="81" t="s">
        <v>562</v>
      </c>
      <c r="AO154" s="81" t="s">
        <v>1946</v>
      </c>
    </row>
    <row r="155" spans="1:41" s="25" customFormat="1" ht="83.25" customHeight="1">
      <c r="A155" s="81" t="s">
        <v>1625</v>
      </c>
      <c r="B155" s="81"/>
      <c r="C155" s="81"/>
      <c r="D155" s="81"/>
      <c r="E155" s="81"/>
      <c r="F155" s="85" t="s">
        <v>556</v>
      </c>
      <c r="G155" s="81"/>
      <c r="H155" s="81" t="s">
        <v>556</v>
      </c>
      <c r="I155" s="81" t="s">
        <v>556</v>
      </c>
      <c r="J155" s="86" t="s">
        <v>563</v>
      </c>
      <c r="K155" s="81" t="s">
        <v>564</v>
      </c>
      <c r="L155" s="81" t="s">
        <v>565</v>
      </c>
      <c r="M155" s="81" t="s">
        <v>566</v>
      </c>
      <c r="N155" s="81" t="s">
        <v>567</v>
      </c>
      <c r="O155" s="81" t="s">
        <v>92</v>
      </c>
      <c r="P155" s="81" t="s">
        <v>492</v>
      </c>
      <c r="Q155" s="81">
        <v>4010413</v>
      </c>
      <c r="R155" s="81">
        <v>642</v>
      </c>
      <c r="S155" s="81" t="s">
        <v>122</v>
      </c>
      <c r="T155" s="87">
        <v>1</v>
      </c>
      <c r="U155" s="88">
        <v>7600</v>
      </c>
      <c r="V155" s="88">
        <v>3800</v>
      </c>
      <c r="W155" s="81">
        <v>2015</v>
      </c>
      <c r="X155" s="81" t="s">
        <v>69</v>
      </c>
      <c r="Y155" s="81">
        <v>2015</v>
      </c>
      <c r="Z155" s="81" t="s">
        <v>70</v>
      </c>
      <c r="AA155" s="89">
        <v>2015</v>
      </c>
      <c r="AB155" s="81" t="s">
        <v>70</v>
      </c>
      <c r="AC155" s="89">
        <v>2015</v>
      </c>
      <c r="AD155" s="81" t="s">
        <v>100</v>
      </c>
      <c r="AE155" s="81">
        <v>2015</v>
      </c>
      <c r="AF155" s="81" t="s">
        <v>144</v>
      </c>
      <c r="AG155" s="81">
        <v>2016</v>
      </c>
      <c r="AH155" s="81" t="s">
        <v>100</v>
      </c>
      <c r="AI155" s="81" t="s">
        <v>72</v>
      </c>
      <c r="AJ155" s="81" t="s">
        <v>73</v>
      </c>
      <c r="AK155" s="81"/>
      <c r="AL155" s="81"/>
      <c r="AM155" s="81"/>
      <c r="AN155" s="81" t="s">
        <v>568</v>
      </c>
      <c r="AO155" s="81" t="s">
        <v>1947</v>
      </c>
    </row>
    <row r="156" spans="1:41" s="25" customFormat="1" ht="94.5" customHeight="1">
      <c r="A156" s="81" t="s">
        <v>1626</v>
      </c>
      <c r="B156" s="81"/>
      <c r="C156" s="81"/>
      <c r="D156" s="81"/>
      <c r="E156" s="81"/>
      <c r="F156" s="89" t="s">
        <v>556</v>
      </c>
      <c r="G156" s="81"/>
      <c r="H156" s="81" t="s">
        <v>556</v>
      </c>
      <c r="I156" s="81" t="s">
        <v>556</v>
      </c>
      <c r="J156" s="86" t="s">
        <v>557</v>
      </c>
      <c r="K156" s="81" t="s">
        <v>316</v>
      </c>
      <c r="L156" s="81" t="s">
        <v>569</v>
      </c>
      <c r="M156" s="81" t="s">
        <v>569</v>
      </c>
      <c r="N156" s="81" t="s">
        <v>570</v>
      </c>
      <c r="O156" s="81" t="s">
        <v>92</v>
      </c>
      <c r="P156" s="81" t="s">
        <v>571</v>
      </c>
      <c r="Q156" s="81">
        <v>2519030</v>
      </c>
      <c r="R156" s="81">
        <v>642</v>
      </c>
      <c r="S156" s="81" t="s">
        <v>122</v>
      </c>
      <c r="T156" s="87">
        <v>1</v>
      </c>
      <c r="U156" s="88">
        <v>400</v>
      </c>
      <c r="V156" s="88">
        <v>100</v>
      </c>
      <c r="W156" s="81">
        <v>2015</v>
      </c>
      <c r="X156" s="81" t="s">
        <v>100</v>
      </c>
      <c r="Y156" s="81">
        <v>2015</v>
      </c>
      <c r="Z156" s="81" t="s">
        <v>144</v>
      </c>
      <c r="AA156" s="89">
        <v>2015</v>
      </c>
      <c r="AB156" s="81" t="s">
        <v>144</v>
      </c>
      <c r="AC156" s="89">
        <v>2015</v>
      </c>
      <c r="AD156" s="81" t="s">
        <v>99</v>
      </c>
      <c r="AE156" s="81">
        <v>2015</v>
      </c>
      <c r="AF156" s="81" t="s">
        <v>123</v>
      </c>
      <c r="AG156" s="81">
        <v>2016</v>
      </c>
      <c r="AH156" s="81" t="s">
        <v>99</v>
      </c>
      <c r="AI156" s="81" t="s">
        <v>113</v>
      </c>
      <c r="AJ156" s="81" t="s">
        <v>114</v>
      </c>
      <c r="AK156" s="81" t="s">
        <v>1507</v>
      </c>
      <c r="AL156" s="81"/>
      <c r="AM156" s="81"/>
      <c r="AN156" s="81" t="s">
        <v>572</v>
      </c>
      <c r="AO156" s="81" t="s">
        <v>1948</v>
      </c>
    </row>
    <row r="157" spans="1:41" s="25" customFormat="1" ht="98.25" customHeight="1">
      <c r="A157" s="81" t="s">
        <v>1627</v>
      </c>
      <c r="B157" s="81"/>
      <c r="C157" s="81"/>
      <c r="D157" s="81"/>
      <c r="E157" s="81"/>
      <c r="F157" s="85" t="s">
        <v>450</v>
      </c>
      <c r="G157" s="81"/>
      <c r="H157" s="81" t="str">
        <f>F157</f>
        <v>ОП Крым</v>
      </c>
      <c r="I157" s="81" t="str">
        <f>H157</f>
        <v>ОП Крым</v>
      </c>
      <c r="J157" s="86" t="s">
        <v>573</v>
      </c>
      <c r="K157" s="81" t="s">
        <v>574</v>
      </c>
      <c r="L157" s="81" t="s">
        <v>575</v>
      </c>
      <c r="M157" s="81" t="s">
        <v>576</v>
      </c>
      <c r="N157" s="81" t="s">
        <v>1942</v>
      </c>
      <c r="O157" s="81" t="s">
        <v>92</v>
      </c>
      <c r="P157" s="81" t="s">
        <v>577</v>
      </c>
      <c r="Q157" s="81">
        <v>4110200</v>
      </c>
      <c r="R157" s="81">
        <v>642</v>
      </c>
      <c r="S157" s="81" t="s">
        <v>122</v>
      </c>
      <c r="T157" s="87">
        <v>1</v>
      </c>
      <c r="U157" s="88">
        <v>2900</v>
      </c>
      <c r="V157" s="88">
        <v>1450</v>
      </c>
      <c r="W157" s="81">
        <v>2015</v>
      </c>
      <c r="X157" s="81" t="s">
        <v>100</v>
      </c>
      <c r="Y157" s="81">
        <v>2015</v>
      </c>
      <c r="Z157" s="81" t="s">
        <v>144</v>
      </c>
      <c r="AA157" s="89">
        <v>2015</v>
      </c>
      <c r="AB157" s="81" t="s">
        <v>144</v>
      </c>
      <c r="AC157" s="89">
        <v>2015</v>
      </c>
      <c r="AD157" s="81" t="s">
        <v>99</v>
      </c>
      <c r="AE157" s="81">
        <v>2015</v>
      </c>
      <c r="AF157" s="81" t="s">
        <v>123</v>
      </c>
      <c r="AG157" s="81">
        <v>2016</v>
      </c>
      <c r="AH157" s="81" t="s">
        <v>99</v>
      </c>
      <c r="AI157" s="81" t="s">
        <v>113</v>
      </c>
      <c r="AJ157" s="81" t="s">
        <v>114</v>
      </c>
      <c r="AK157" s="81" t="s">
        <v>1507</v>
      </c>
      <c r="AL157" s="81"/>
      <c r="AM157" s="81"/>
      <c r="AN157" s="81" t="s">
        <v>92</v>
      </c>
      <c r="AO157" s="81" t="s">
        <v>578</v>
      </c>
    </row>
    <row r="158" spans="1:41" s="25" customFormat="1" ht="99" customHeight="1">
      <c r="A158" s="81" t="s">
        <v>1628</v>
      </c>
      <c r="B158" s="81"/>
      <c r="C158" s="81"/>
      <c r="D158" s="81"/>
      <c r="E158" s="81"/>
      <c r="F158" s="89" t="s">
        <v>556</v>
      </c>
      <c r="G158" s="81"/>
      <c r="H158" s="81" t="s">
        <v>556</v>
      </c>
      <c r="I158" s="81" t="s">
        <v>556</v>
      </c>
      <c r="J158" s="86" t="s">
        <v>557</v>
      </c>
      <c r="K158" s="81" t="s">
        <v>316</v>
      </c>
      <c r="L158" s="81" t="s">
        <v>579</v>
      </c>
      <c r="M158" s="81" t="s">
        <v>579</v>
      </c>
      <c r="N158" s="81" t="s">
        <v>580</v>
      </c>
      <c r="O158" s="81" t="s">
        <v>92</v>
      </c>
      <c r="P158" s="81">
        <v>6330010</v>
      </c>
      <c r="Q158" s="81">
        <v>6330000</v>
      </c>
      <c r="R158" s="81" t="s">
        <v>179</v>
      </c>
      <c r="S158" s="81" t="s">
        <v>122</v>
      </c>
      <c r="T158" s="87">
        <v>1</v>
      </c>
      <c r="U158" s="88">
        <v>600</v>
      </c>
      <c r="V158" s="88">
        <v>100</v>
      </c>
      <c r="W158" s="81">
        <v>2015</v>
      </c>
      <c r="X158" s="81" t="s">
        <v>99</v>
      </c>
      <c r="Y158" s="81">
        <v>2015</v>
      </c>
      <c r="Z158" s="81" t="s">
        <v>123</v>
      </c>
      <c r="AA158" s="89">
        <v>2015</v>
      </c>
      <c r="AB158" s="81" t="s">
        <v>123</v>
      </c>
      <c r="AC158" s="89">
        <v>2015</v>
      </c>
      <c r="AD158" s="81" t="s">
        <v>134</v>
      </c>
      <c r="AE158" s="81">
        <v>2015</v>
      </c>
      <c r="AF158" s="81" t="s">
        <v>135</v>
      </c>
      <c r="AG158" s="81">
        <v>2016</v>
      </c>
      <c r="AH158" s="81" t="s">
        <v>134</v>
      </c>
      <c r="AI158" s="81" t="s">
        <v>113</v>
      </c>
      <c r="AJ158" s="81" t="s">
        <v>114</v>
      </c>
      <c r="AK158" s="81" t="s">
        <v>1507</v>
      </c>
      <c r="AL158" s="81"/>
      <c r="AM158" s="81"/>
      <c r="AN158" s="81" t="s">
        <v>581</v>
      </c>
      <c r="AO158" s="81" t="s">
        <v>1949</v>
      </c>
    </row>
    <row r="159" spans="1:41" s="25" customFormat="1" ht="84.75" customHeight="1">
      <c r="A159" s="81" t="s">
        <v>1629</v>
      </c>
      <c r="B159" s="81"/>
      <c r="C159" s="81"/>
      <c r="D159" s="81"/>
      <c r="E159" s="81"/>
      <c r="F159" s="89" t="s">
        <v>556</v>
      </c>
      <c r="G159" s="81"/>
      <c r="H159" s="81" t="s">
        <v>556</v>
      </c>
      <c r="I159" s="81" t="s">
        <v>556</v>
      </c>
      <c r="J159" s="86" t="s">
        <v>61</v>
      </c>
      <c r="K159" s="81" t="s">
        <v>582</v>
      </c>
      <c r="L159" s="81" t="s">
        <v>583</v>
      </c>
      <c r="M159" s="81" t="s">
        <v>583</v>
      </c>
      <c r="N159" s="81" t="s">
        <v>584</v>
      </c>
      <c r="O159" s="81" t="s">
        <v>92</v>
      </c>
      <c r="P159" s="81" t="s">
        <v>585</v>
      </c>
      <c r="Q159" s="81">
        <v>7129000</v>
      </c>
      <c r="R159" s="81">
        <v>642</v>
      </c>
      <c r="S159" s="81" t="s">
        <v>122</v>
      </c>
      <c r="T159" s="87">
        <v>1</v>
      </c>
      <c r="U159" s="88">
        <v>700</v>
      </c>
      <c r="V159" s="88">
        <v>400</v>
      </c>
      <c r="W159" s="81">
        <v>2015</v>
      </c>
      <c r="X159" s="81" t="s">
        <v>85</v>
      </c>
      <c r="Y159" s="81">
        <v>2015</v>
      </c>
      <c r="Z159" s="81" t="s">
        <v>71</v>
      </c>
      <c r="AA159" s="89">
        <v>2015</v>
      </c>
      <c r="AB159" s="81" t="s">
        <v>71</v>
      </c>
      <c r="AC159" s="89">
        <v>2015</v>
      </c>
      <c r="AD159" s="81" t="s">
        <v>69</v>
      </c>
      <c r="AE159" s="81">
        <v>2015</v>
      </c>
      <c r="AF159" s="81" t="s">
        <v>70</v>
      </c>
      <c r="AG159" s="81">
        <v>2016</v>
      </c>
      <c r="AH159" s="81" t="s">
        <v>69</v>
      </c>
      <c r="AI159" s="81" t="s">
        <v>72</v>
      </c>
      <c r="AJ159" s="81" t="s">
        <v>73</v>
      </c>
      <c r="AK159" s="81"/>
      <c r="AL159" s="81"/>
      <c r="AM159" s="81"/>
      <c r="AN159" s="81" t="s">
        <v>586</v>
      </c>
      <c r="AO159" s="81" t="s">
        <v>587</v>
      </c>
    </row>
    <row r="160" spans="1:41" s="25" customFormat="1" ht="77.25" customHeight="1">
      <c r="A160" s="81" t="s">
        <v>1630</v>
      </c>
      <c r="B160" s="81"/>
      <c r="C160" s="81" t="s">
        <v>92</v>
      </c>
      <c r="D160" s="81">
        <v>8</v>
      </c>
      <c r="E160" s="81" t="s">
        <v>92</v>
      </c>
      <c r="F160" s="85" t="s">
        <v>450</v>
      </c>
      <c r="G160" s="81" t="s">
        <v>59</v>
      </c>
      <c r="H160" s="81" t="str">
        <f>F160</f>
        <v>ОП Крым</v>
      </c>
      <c r="I160" s="81" t="str">
        <f>H160</f>
        <v>ОП Крым</v>
      </c>
      <c r="J160" s="86"/>
      <c r="K160" s="81" t="s">
        <v>478</v>
      </c>
      <c r="L160" s="81" t="s">
        <v>588</v>
      </c>
      <c r="M160" s="81" t="s">
        <v>588</v>
      </c>
      <c r="N160" s="81" t="s">
        <v>589</v>
      </c>
      <c r="O160" s="81" t="s">
        <v>92</v>
      </c>
      <c r="P160" s="81" t="s">
        <v>590</v>
      </c>
      <c r="Q160" s="81">
        <v>6312020</v>
      </c>
      <c r="R160" s="81" t="s">
        <v>179</v>
      </c>
      <c r="S160" s="81" t="s">
        <v>122</v>
      </c>
      <c r="T160" s="87">
        <v>1</v>
      </c>
      <c r="U160" s="88">
        <v>800</v>
      </c>
      <c r="V160" s="88">
        <v>250</v>
      </c>
      <c r="W160" s="81">
        <v>2015</v>
      </c>
      <c r="X160" s="81" t="s">
        <v>70</v>
      </c>
      <c r="Y160" s="81">
        <v>2015</v>
      </c>
      <c r="Z160" s="81" t="s">
        <v>70</v>
      </c>
      <c r="AA160" s="89">
        <v>2015</v>
      </c>
      <c r="AB160" s="81" t="s">
        <v>100</v>
      </c>
      <c r="AC160" s="89">
        <v>2015</v>
      </c>
      <c r="AD160" s="81" t="s">
        <v>144</v>
      </c>
      <c r="AE160" s="81">
        <v>2015</v>
      </c>
      <c r="AF160" s="81" t="s">
        <v>99</v>
      </c>
      <c r="AG160" s="81">
        <v>2016</v>
      </c>
      <c r="AH160" s="81" t="s">
        <v>144</v>
      </c>
      <c r="AI160" s="81" t="s">
        <v>113</v>
      </c>
      <c r="AJ160" s="81" t="s">
        <v>114</v>
      </c>
      <c r="AK160" s="81" t="s">
        <v>1507</v>
      </c>
      <c r="AL160" s="81" t="s">
        <v>75</v>
      </c>
      <c r="AM160" s="81" t="s">
        <v>76</v>
      </c>
      <c r="AN160" s="81" t="s">
        <v>92</v>
      </c>
      <c r="AO160" s="81" t="s">
        <v>92</v>
      </c>
    </row>
    <row r="161" spans="1:41" s="25" customFormat="1" ht="63.75" customHeight="1">
      <c r="A161" s="81" t="s">
        <v>1631</v>
      </c>
      <c r="B161" s="81"/>
      <c r="C161" s="81" t="s">
        <v>92</v>
      </c>
      <c r="D161" s="81">
        <v>8</v>
      </c>
      <c r="E161" s="81" t="s">
        <v>92</v>
      </c>
      <c r="F161" s="85" t="s">
        <v>450</v>
      </c>
      <c r="G161" s="81" t="s">
        <v>59</v>
      </c>
      <c r="H161" s="81" t="str">
        <f>F161</f>
        <v>ОП Крым</v>
      </c>
      <c r="I161" s="81" t="str">
        <f>H161</f>
        <v>ОП Крым</v>
      </c>
      <c r="J161" s="86"/>
      <c r="K161" s="81" t="s">
        <v>478</v>
      </c>
      <c r="L161" s="81" t="s">
        <v>591</v>
      </c>
      <c r="M161" s="81" t="s">
        <v>591</v>
      </c>
      <c r="N161" s="81" t="s">
        <v>592</v>
      </c>
      <c r="O161" s="81" t="s">
        <v>92</v>
      </c>
      <c r="P161" s="81" t="s">
        <v>593</v>
      </c>
      <c r="Q161" s="81">
        <v>6312020</v>
      </c>
      <c r="R161" s="81">
        <v>642</v>
      </c>
      <c r="S161" s="81" t="s">
        <v>122</v>
      </c>
      <c r="T161" s="87">
        <v>1</v>
      </c>
      <c r="U161" s="88">
        <v>2300</v>
      </c>
      <c r="V161" s="88">
        <v>750</v>
      </c>
      <c r="W161" s="81">
        <v>2015</v>
      </c>
      <c r="X161" s="81" t="s">
        <v>70</v>
      </c>
      <c r="Y161" s="81">
        <v>2015</v>
      </c>
      <c r="Z161" s="81" t="s">
        <v>70</v>
      </c>
      <c r="AA161" s="89">
        <v>2015</v>
      </c>
      <c r="AB161" s="81" t="s">
        <v>100</v>
      </c>
      <c r="AC161" s="89">
        <v>2015</v>
      </c>
      <c r="AD161" s="81" t="s">
        <v>144</v>
      </c>
      <c r="AE161" s="81">
        <v>2015</v>
      </c>
      <c r="AF161" s="81" t="s">
        <v>99</v>
      </c>
      <c r="AG161" s="81">
        <v>2016</v>
      </c>
      <c r="AH161" s="81" t="s">
        <v>144</v>
      </c>
      <c r="AI161" s="81" t="s">
        <v>113</v>
      </c>
      <c r="AJ161" s="81" t="s">
        <v>114</v>
      </c>
      <c r="AK161" s="81" t="s">
        <v>1507</v>
      </c>
      <c r="AL161" s="81" t="s">
        <v>75</v>
      </c>
      <c r="AM161" s="81" t="s">
        <v>76</v>
      </c>
      <c r="AN161" s="81" t="s">
        <v>92</v>
      </c>
      <c r="AO161" s="81" t="s">
        <v>92</v>
      </c>
    </row>
    <row r="162" spans="1:41" s="25" customFormat="1" ht="58.5" customHeight="1">
      <c r="A162" s="81" t="s">
        <v>1632</v>
      </c>
      <c r="B162" s="81"/>
      <c r="C162" s="81" t="s">
        <v>92</v>
      </c>
      <c r="D162" s="81">
        <v>8</v>
      </c>
      <c r="E162" s="81" t="s">
        <v>92</v>
      </c>
      <c r="F162" s="85" t="s">
        <v>450</v>
      </c>
      <c r="G162" s="81" t="s">
        <v>59</v>
      </c>
      <c r="H162" s="81" t="str">
        <f>F162</f>
        <v>ОП Крым</v>
      </c>
      <c r="I162" s="81" t="str">
        <f>H162</f>
        <v>ОП Крым</v>
      </c>
      <c r="J162" s="86"/>
      <c r="K162" s="81" t="s">
        <v>478</v>
      </c>
      <c r="L162" s="81" t="s">
        <v>594</v>
      </c>
      <c r="M162" s="81" t="s">
        <v>594</v>
      </c>
      <c r="N162" s="81" t="s">
        <v>595</v>
      </c>
      <c r="O162" s="81" t="s">
        <v>92</v>
      </c>
      <c r="P162" s="81" t="s">
        <v>492</v>
      </c>
      <c r="Q162" s="81" t="s">
        <v>492</v>
      </c>
      <c r="R162" s="81">
        <v>642</v>
      </c>
      <c r="S162" s="81" t="s">
        <v>122</v>
      </c>
      <c r="T162" s="87">
        <v>1</v>
      </c>
      <c r="U162" s="88">
        <v>14000</v>
      </c>
      <c r="V162" s="88">
        <v>14000</v>
      </c>
      <c r="W162" s="81">
        <v>2014</v>
      </c>
      <c r="X162" s="81" t="s">
        <v>135</v>
      </c>
      <c r="Y162" s="81">
        <v>2014</v>
      </c>
      <c r="Z162" s="81" t="s">
        <v>135</v>
      </c>
      <c r="AA162" s="89">
        <v>2015</v>
      </c>
      <c r="AB162" s="81" t="s">
        <v>124</v>
      </c>
      <c r="AC162" s="89">
        <v>2015</v>
      </c>
      <c r="AD162" s="81" t="s">
        <v>84</v>
      </c>
      <c r="AE162" s="81">
        <v>2015</v>
      </c>
      <c r="AF162" s="81" t="s">
        <v>71</v>
      </c>
      <c r="AG162" s="81">
        <v>2015</v>
      </c>
      <c r="AH162" s="81" t="s">
        <v>135</v>
      </c>
      <c r="AI162" s="81" t="s">
        <v>72</v>
      </c>
      <c r="AJ162" s="81" t="s">
        <v>73</v>
      </c>
      <c r="AK162" s="81" t="s">
        <v>92</v>
      </c>
      <c r="AL162" s="81" t="s">
        <v>75</v>
      </c>
      <c r="AM162" s="81" t="s">
        <v>76</v>
      </c>
      <c r="AN162" s="81" t="s">
        <v>568</v>
      </c>
      <c r="AO162" s="81" t="s">
        <v>92</v>
      </c>
    </row>
    <row r="163" spans="1:41" s="25" customFormat="1" ht="45">
      <c r="A163" s="81" t="s">
        <v>1633</v>
      </c>
      <c r="B163" s="81"/>
      <c r="C163" s="81" t="s">
        <v>92</v>
      </c>
      <c r="D163" s="81">
        <v>8</v>
      </c>
      <c r="E163" s="81" t="s">
        <v>92</v>
      </c>
      <c r="F163" s="85" t="s">
        <v>450</v>
      </c>
      <c r="G163" s="81" t="s">
        <v>59</v>
      </c>
      <c r="H163" s="81" t="str">
        <f>F163</f>
        <v>ОП Крым</v>
      </c>
      <c r="I163" s="81" t="str">
        <f>H163</f>
        <v>ОП Крым</v>
      </c>
      <c r="J163" s="86"/>
      <c r="K163" s="81" t="s">
        <v>478</v>
      </c>
      <c r="L163" s="81" t="s">
        <v>596</v>
      </c>
      <c r="M163" s="81" t="s">
        <v>596</v>
      </c>
      <c r="N163" s="81" t="s">
        <v>597</v>
      </c>
      <c r="O163" s="81" t="s">
        <v>92</v>
      </c>
      <c r="P163" s="81" t="s">
        <v>598</v>
      </c>
      <c r="Q163" s="81">
        <v>5150710</v>
      </c>
      <c r="R163" s="81">
        <v>796</v>
      </c>
      <c r="S163" s="81" t="s">
        <v>198</v>
      </c>
      <c r="T163" s="87">
        <v>102</v>
      </c>
      <c r="U163" s="88">
        <v>2000</v>
      </c>
      <c r="V163" s="88">
        <v>2000</v>
      </c>
      <c r="W163" s="81">
        <v>2014</v>
      </c>
      <c r="X163" s="81" t="s">
        <v>135</v>
      </c>
      <c r="Y163" s="81">
        <v>2015</v>
      </c>
      <c r="Z163" s="81" t="s">
        <v>124</v>
      </c>
      <c r="AA163" s="89">
        <v>2015</v>
      </c>
      <c r="AB163" s="81" t="s">
        <v>84</v>
      </c>
      <c r="AC163" s="89">
        <v>2015</v>
      </c>
      <c r="AD163" s="81" t="s">
        <v>85</v>
      </c>
      <c r="AE163" s="81">
        <v>2015</v>
      </c>
      <c r="AF163" s="81" t="s">
        <v>71</v>
      </c>
      <c r="AG163" s="81">
        <v>2015</v>
      </c>
      <c r="AH163" s="81" t="s">
        <v>71</v>
      </c>
      <c r="AI163" s="81" t="s">
        <v>113</v>
      </c>
      <c r="AJ163" s="81" t="s">
        <v>114</v>
      </c>
      <c r="AK163" s="81" t="s">
        <v>1507</v>
      </c>
      <c r="AL163" s="81" t="s">
        <v>75</v>
      </c>
      <c r="AM163" s="81" t="s">
        <v>76</v>
      </c>
      <c r="AN163" s="81" t="s">
        <v>92</v>
      </c>
      <c r="AO163" s="81" t="s">
        <v>92</v>
      </c>
    </row>
    <row r="164" spans="1:41" s="25" customFormat="1" ht="143.25" customHeight="1">
      <c r="A164" s="81" t="s">
        <v>1634</v>
      </c>
      <c r="B164" s="81"/>
      <c r="C164" s="81" t="s">
        <v>92</v>
      </c>
      <c r="D164" s="81">
        <v>8</v>
      </c>
      <c r="E164" s="81" t="s">
        <v>92</v>
      </c>
      <c r="F164" s="89" t="s">
        <v>599</v>
      </c>
      <c r="G164" s="81" t="s">
        <v>59</v>
      </c>
      <c r="H164" s="81" t="s">
        <v>599</v>
      </c>
      <c r="I164" s="81" t="s">
        <v>599</v>
      </c>
      <c r="J164" s="86" t="s">
        <v>600</v>
      </c>
      <c r="K164" s="81" t="s">
        <v>601</v>
      </c>
      <c r="L164" s="81" t="s">
        <v>602</v>
      </c>
      <c r="M164" s="81" t="s">
        <v>602</v>
      </c>
      <c r="N164" s="81" t="s">
        <v>603</v>
      </c>
      <c r="O164" s="81" t="s">
        <v>92</v>
      </c>
      <c r="P164" s="81" t="s">
        <v>590</v>
      </c>
      <c r="Q164" s="81">
        <v>6312020</v>
      </c>
      <c r="R164" s="81">
        <v>535</v>
      </c>
      <c r="S164" s="81" t="s">
        <v>604</v>
      </c>
      <c r="T164" s="87">
        <v>1388</v>
      </c>
      <c r="U164" s="88">
        <v>8100</v>
      </c>
      <c r="V164" s="88">
        <v>4750</v>
      </c>
      <c r="W164" s="81">
        <v>2015</v>
      </c>
      <c r="X164" s="81" t="s">
        <v>85</v>
      </c>
      <c r="Y164" s="81">
        <v>2015</v>
      </c>
      <c r="Z164" s="81" t="s">
        <v>71</v>
      </c>
      <c r="AA164" s="89">
        <v>2015</v>
      </c>
      <c r="AB164" s="81" t="s">
        <v>69</v>
      </c>
      <c r="AC164" s="89">
        <v>2015</v>
      </c>
      <c r="AD164" s="81" t="s">
        <v>70</v>
      </c>
      <c r="AE164" s="81">
        <v>2015</v>
      </c>
      <c r="AF164" s="81" t="s">
        <v>100</v>
      </c>
      <c r="AG164" s="81">
        <v>2016</v>
      </c>
      <c r="AH164" s="81" t="s">
        <v>70</v>
      </c>
      <c r="AI164" s="81" t="s">
        <v>72</v>
      </c>
      <c r="AJ164" s="81" t="s">
        <v>73</v>
      </c>
      <c r="AK164" s="81" t="s">
        <v>92</v>
      </c>
      <c r="AL164" s="81" t="s">
        <v>75</v>
      </c>
      <c r="AM164" s="81" t="s">
        <v>76</v>
      </c>
      <c r="AN164" s="81" t="s">
        <v>605</v>
      </c>
      <c r="AO164" s="81" t="s">
        <v>92</v>
      </c>
    </row>
    <row r="165" spans="1:41" s="25" customFormat="1" ht="171.75" customHeight="1">
      <c r="A165" s="81" t="s">
        <v>1635</v>
      </c>
      <c r="B165" s="81"/>
      <c r="C165" s="81" t="s">
        <v>92</v>
      </c>
      <c r="D165" s="81">
        <v>8</v>
      </c>
      <c r="E165" s="81" t="s">
        <v>92</v>
      </c>
      <c r="F165" s="89" t="s">
        <v>599</v>
      </c>
      <c r="G165" s="81" t="s">
        <v>59</v>
      </c>
      <c r="H165" s="81" t="s">
        <v>599</v>
      </c>
      <c r="I165" s="81" t="s">
        <v>599</v>
      </c>
      <c r="J165" s="86" t="s">
        <v>525</v>
      </c>
      <c r="K165" s="81" t="s">
        <v>606</v>
      </c>
      <c r="L165" s="81" t="s">
        <v>607</v>
      </c>
      <c r="M165" s="81" t="str">
        <f>L165</f>
        <v>Поставка  топлива для нужд ГТЭС в Краснодарском крае (ОП-Юг)</v>
      </c>
      <c r="N165" s="81" t="s">
        <v>608</v>
      </c>
      <c r="O165" s="81" t="s">
        <v>92</v>
      </c>
      <c r="P165" s="81" t="s">
        <v>609</v>
      </c>
      <c r="Q165" s="81" t="s">
        <v>610</v>
      </c>
      <c r="R165" s="81">
        <v>168</v>
      </c>
      <c r="S165" s="81" t="s">
        <v>611</v>
      </c>
      <c r="T165" s="87">
        <v>500</v>
      </c>
      <c r="U165" s="88">
        <f>T165*35</f>
        <v>17500</v>
      </c>
      <c r="V165" s="88">
        <f>U165/2</f>
        <v>8750</v>
      </c>
      <c r="W165" s="81">
        <v>2015</v>
      </c>
      <c r="X165" s="81" t="s">
        <v>71</v>
      </c>
      <c r="Y165" s="81">
        <v>2015</v>
      </c>
      <c r="Z165" s="81" t="s">
        <v>69</v>
      </c>
      <c r="AA165" s="89">
        <v>2015</v>
      </c>
      <c r="AB165" s="81" t="s">
        <v>70</v>
      </c>
      <c r="AC165" s="89">
        <v>2015</v>
      </c>
      <c r="AD165" s="81" t="s">
        <v>100</v>
      </c>
      <c r="AE165" s="81">
        <v>2015</v>
      </c>
      <c r="AF165" s="81" t="s">
        <v>144</v>
      </c>
      <c r="AG165" s="81">
        <v>2016</v>
      </c>
      <c r="AH165" s="81" t="s">
        <v>100</v>
      </c>
      <c r="AI165" s="81" t="s">
        <v>136</v>
      </c>
      <c r="AJ165" s="81" t="s">
        <v>114</v>
      </c>
      <c r="AK165" s="81" t="s">
        <v>1507</v>
      </c>
      <c r="AL165" s="81" t="s">
        <v>75</v>
      </c>
      <c r="AM165" s="81" t="s">
        <v>76</v>
      </c>
      <c r="AN165" s="81" t="s">
        <v>92</v>
      </c>
      <c r="AO165" s="81" t="s">
        <v>612</v>
      </c>
    </row>
    <row r="166" spans="1:41" s="25" customFormat="1" ht="98.25" customHeight="1">
      <c r="A166" s="81" t="s">
        <v>1636</v>
      </c>
      <c r="B166" s="81"/>
      <c r="C166" s="81" t="s">
        <v>92</v>
      </c>
      <c r="D166" s="81">
        <v>8</v>
      </c>
      <c r="E166" s="81" t="s">
        <v>92</v>
      </c>
      <c r="F166" s="89" t="s">
        <v>599</v>
      </c>
      <c r="G166" s="81" t="s">
        <v>59</v>
      </c>
      <c r="H166" s="81" t="s">
        <v>599</v>
      </c>
      <c r="I166" s="81" t="s">
        <v>599</v>
      </c>
      <c r="J166" s="86" t="s">
        <v>600</v>
      </c>
      <c r="K166" s="81" t="s">
        <v>601</v>
      </c>
      <c r="L166" s="81" t="s">
        <v>613</v>
      </c>
      <c r="M166" s="81" t="str">
        <f>L166</f>
        <v>Поставка топлива для нужд ГТЭС в Республике Тыва (ОП-Кызылская)</v>
      </c>
      <c r="N166" s="81" t="s">
        <v>614</v>
      </c>
      <c r="O166" s="81" t="s">
        <v>92</v>
      </c>
      <c r="P166" s="81" t="s">
        <v>615</v>
      </c>
      <c r="Q166" s="81">
        <v>5110202</v>
      </c>
      <c r="R166" s="81">
        <v>168</v>
      </c>
      <c r="S166" s="81" t="s">
        <v>611</v>
      </c>
      <c r="T166" s="87">
        <v>500</v>
      </c>
      <c r="U166" s="88">
        <f>T166*34</f>
        <v>17000</v>
      </c>
      <c r="V166" s="88">
        <f>U166</f>
        <v>17000</v>
      </c>
      <c r="W166" s="81">
        <v>2014</v>
      </c>
      <c r="X166" s="81" t="s">
        <v>99</v>
      </c>
      <c r="Y166" s="81">
        <v>2014</v>
      </c>
      <c r="Z166" s="81" t="s">
        <v>123</v>
      </c>
      <c r="AA166" s="89">
        <v>2014</v>
      </c>
      <c r="AB166" s="81" t="s">
        <v>134</v>
      </c>
      <c r="AC166" s="89">
        <v>2015</v>
      </c>
      <c r="AD166" s="81" t="s">
        <v>124</v>
      </c>
      <c r="AE166" s="81">
        <v>2015</v>
      </c>
      <c r="AF166" s="81" t="s">
        <v>124</v>
      </c>
      <c r="AG166" s="81">
        <v>2015</v>
      </c>
      <c r="AH166" s="81" t="s">
        <v>135</v>
      </c>
      <c r="AI166" s="81" t="s">
        <v>136</v>
      </c>
      <c r="AJ166" s="81" t="s">
        <v>114</v>
      </c>
      <c r="AK166" s="81" t="s">
        <v>1507</v>
      </c>
      <c r="AL166" s="81" t="s">
        <v>75</v>
      </c>
      <c r="AM166" s="81" t="s">
        <v>76</v>
      </c>
      <c r="AN166" s="81" t="s">
        <v>92</v>
      </c>
      <c r="AO166" s="81" t="s">
        <v>616</v>
      </c>
    </row>
    <row r="167" spans="1:41" s="25" customFormat="1" ht="69" customHeight="1">
      <c r="A167" s="81" t="s">
        <v>1637</v>
      </c>
      <c r="B167" s="81"/>
      <c r="C167" s="81" t="s">
        <v>92</v>
      </c>
      <c r="D167" s="81">
        <v>8</v>
      </c>
      <c r="E167" s="81" t="s">
        <v>92</v>
      </c>
      <c r="F167" s="89" t="s">
        <v>599</v>
      </c>
      <c r="G167" s="81" t="s">
        <v>59</v>
      </c>
      <c r="H167" s="81" t="s">
        <v>599</v>
      </c>
      <c r="I167" s="81" t="s">
        <v>599</v>
      </c>
      <c r="J167" s="86" t="s">
        <v>617</v>
      </c>
      <c r="K167" s="81" t="s">
        <v>618</v>
      </c>
      <c r="L167" s="81" t="s">
        <v>619</v>
      </c>
      <c r="M167" s="81" t="s">
        <v>619</v>
      </c>
      <c r="N167" s="81" t="s">
        <v>620</v>
      </c>
      <c r="O167" s="81" t="s">
        <v>92</v>
      </c>
      <c r="P167" s="81" t="s">
        <v>590</v>
      </c>
      <c r="Q167" s="81">
        <v>6312020</v>
      </c>
      <c r="R167" s="81">
        <v>535</v>
      </c>
      <c r="S167" s="81" t="s">
        <v>604</v>
      </c>
      <c r="T167" s="87">
        <v>1000</v>
      </c>
      <c r="U167" s="88">
        <v>6100</v>
      </c>
      <c r="V167" s="88">
        <v>6100</v>
      </c>
      <c r="W167" s="81">
        <v>2014</v>
      </c>
      <c r="X167" s="81" t="s">
        <v>123</v>
      </c>
      <c r="Y167" s="81">
        <v>2014</v>
      </c>
      <c r="Z167" s="81" t="s">
        <v>134</v>
      </c>
      <c r="AA167" s="89">
        <v>2014</v>
      </c>
      <c r="AB167" s="81" t="s">
        <v>135</v>
      </c>
      <c r="AC167" s="89">
        <v>2015</v>
      </c>
      <c r="AD167" s="81" t="s">
        <v>124</v>
      </c>
      <c r="AE167" s="81">
        <v>2015</v>
      </c>
      <c r="AF167" s="81" t="s">
        <v>124</v>
      </c>
      <c r="AG167" s="81">
        <v>2016</v>
      </c>
      <c r="AH167" s="81" t="s">
        <v>124</v>
      </c>
      <c r="AI167" s="81" t="s">
        <v>72</v>
      </c>
      <c r="AJ167" s="81" t="s">
        <v>73</v>
      </c>
      <c r="AK167" s="81" t="s">
        <v>92</v>
      </c>
      <c r="AL167" s="81" t="s">
        <v>75</v>
      </c>
      <c r="AM167" s="81" t="s">
        <v>76</v>
      </c>
      <c r="AN167" s="81" t="s">
        <v>621</v>
      </c>
      <c r="AO167" s="81" t="s">
        <v>622</v>
      </c>
    </row>
    <row r="168" spans="1:41" s="25" customFormat="1" ht="67.5">
      <c r="A168" s="81" t="s">
        <v>1638</v>
      </c>
      <c r="B168" s="81"/>
      <c r="C168" s="81" t="s">
        <v>92</v>
      </c>
      <c r="D168" s="81">
        <v>8</v>
      </c>
      <c r="E168" s="81" t="s">
        <v>92</v>
      </c>
      <c r="F168" s="89" t="s">
        <v>599</v>
      </c>
      <c r="G168" s="81" t="s">
        <v>59</v>
      </c>
      <c r="H168" s="81" t="s">
        <v>599</v>
      </c>
      <c r="I168" s="81" t="s">
        <v>599</v>
      </c>
      <c r="J168" s="86" t="s">
        <v>529</v>
      </c>
      <c r="K168" s="81" t="s">
        <v>618</v>
      </c>
      <c r="L168" s="81" t="s">
        <v>623</v>
      </c>
      <c r="M168" s="81" t="s">
        <v>623</v>
      </c>
      <c r="N168" s="81" t="s">
        <v>624</v>
      </c>
      <c r="O168" s="81" t="s">
        <v>92</v>
      </c>
      <c r="P168" s="81" t="s">
        <v>625</v>
      </c>
      <c r="Q168" s="81">
        <v>6023010</v>
      </c>
      <c r="R168" s="81">
        <v>642</v>
      </c>
      <c r="S168" s="81" t="s">
        <v>122</v>
      </c>
      <c r="T168" s="87">
        <v>1</v>
      </c>
      <c r="U168" s="88">
        <v>400</v>
      </c>
      <c r="V168" s="88">
        <v>400</v>
      </c>
      <c r="W168" s="81">
        <v>2014</v>
      </c>
      <c r="X168" s="81" t="s">
        <v>123</v>
      </c>
      <c r="Y168" s="81">
        <v>2014</v>
      </c>
      <c r="Z168" s="81" t="s">
        <v>134</v>
      </c>
      <c r="AA168" s="89">
        <v>2014</v>
      </c>
      <c r="AB168" s="81" t="s">
        <v>135</v>
      </c>
      <c r="AC168" s="89">
        <v>2015</v>
      </c>
      <c r="AD168" s="81" t="s">
        <v>124</v>
      </c>
      <c r="AE168" s="81">
        <v>2015</v>
      </c>
      <c r="AF168" s="81" t="s">
        <v>124</v>
      </c>
      <c r="AG168" s="81">
        <v>2016</v>
      </c>
      <c r="AH168" s="81" t="s">
        <v>124</v>
      </c>
      <c r="AI168" s="81" t="s">
        <v>113</v>
      </c>
      <c r="AJ168" s="81" t="s">
        <v>114</v>
      </c>
      <c r="AK168" s="81" t="s">
        <v>1507</v>
      </c>
      <c r="AL168" s="81" t="s">
        <v>75</v>
      </c>
      <c r="AM168" s="81" t="s">
        <v>76</v>
      </c>
      <c r="AN168" s="81" t="s">
        <v>92</v>
      </c>
      <c r="AO168" s="81" t="s">
        <v>626</v>
      </c>
    </row>
    <row r="169" spans="1:41" s="25" customFormat="1" ht="72.75" customHeight="1">
      <c r="A169" s="81" t="s">
        <v>1639</v>
      </c>
      <c r="B169" s="81"/>
      <c r="C169" s="81" t="s">
        <v>92</v>
      </c>
      <c r="D169" s="81">
        <v>8</v>
      </c>
      <c r="E169" s="81" t="s">
        <v>92</v>
      </c>
      <c r="F169" s="89" t="s">
        <v>599</v>
      </c>
      <c r="G169" s="81" t="s">
        <v>59</v>
      </c>
      <c r="H169" s="81" t="s">
        <v>599</v>
      </c>
      <c r="I169" s="81" t="s">
        <v>599</v>
      </c>
      <c r="J169" s="86" t="s">
        <v>529</v>
      </c>
      <c r="K169" s="81" t="s">
        <v>627</v>
      </c>
      <c r="L169" s="81" t="s">
        <v>628</v>
      </c>
      <c r="M169" s="81" t="s">
        <v>628</v>
      </c>
      <c r="N169" s="81" t="s">
        <v>620</v>
      </c>
      <c r="O169" s="81" t="s">
        <v>92</v>
      </c>
      <c r="P169" s="81" t="s">
        <v>615</v>
      </c>
      <c r="Q169" s="81">
        <v>5110202</v>
      </c>
      <c r="R169" s="81">
        <v>168</v>
      </c>
      <c r="S169" s="81" t="s">
        <v>611</v>
      </c>
      <c r="T169" s="87">
        <v>1000</v>
      </c>
      <c r="U169" s="88">
        <v>42000</v>
      </c>
      <c r="V169" s="88">
        <v>42000</v>
      </c>
      <c r="W169" s="81">
        <v>2014</v>
      </c>
      <c r="X169" s="81" t="s">
        <v>99</v>
      </c>
      <c r="Y169" s="81">
        <v>2014</v>
      </c>
      <c r="Z169" s="81" t="s">
        <v>123</v>
      </c>
      <c r="AA169" s="89">
        <v>2014</v>
      </c>
      <c r="AB169" s="81" t="s">
        <v>134</v>
      </c>
      <c r="AC169" s="89">
        <v>2015</v>
      </c>
      <c r="AD169" s="81" t="s">
        <v>124</v>
      </c>
      <c r="AE169" s="81">
        <v>2015</v>
      </c>
      <c r="AF169" s="81" t="s">
        <v>124</v>
      </c>
      <c r="AG169" s="81">
        <v>2016</v>
      </c>
      <c r="AH169" s="81" t="s">
        <v>124</v>
      </c>
      <c r="AI169" s="81" t="s">
        <v>136</v>
      </c>
      <c r="AJ169" s="81" t="s">
        <v>114</v>
      </c>
      <c r="AK169" s="81" t="s">
        <v>1507</v>
      </c>
      <c r="AL169" s="81" t="s">
        <v>75</v>
      </c>
      <c r="AM169" s="81" t="s">
        <v>76</v>
      </c>
      <c r="AN169" s="81" t="s">
        <v>92</v>
      </c>
      <c r="AO169" s="81" t="s">
        <v>629</v>
      </c>
    </row>
    <row r="170" spans="1:41" s="25" customFormat="1" ht="147" customHeight="1">
      <c r="A170" s="81" t="s">
        <v>1640</v>
      </c>
      <c r="B170" s="81"/>
      <c r="C170" s="81" t="s">
        <v>92</v>
      </c>
      <c r="D170" s="81">
        <v>8</v>
      </c>
      <c r="E170" s="81" t="s">
        <v>92</v>
      </c>
      <c r="F170" s="85" t="s">
        <v>450</v>
      </c>
      <c r="G170" s="81" t="s">
        <v>59</v>
      </c>
      <c r="H170" s="81" t="str">
        <f>F170</f>
        <v>ОП Крым</v>
      </c>
      <c r="I170" s="81" t="str">
        <f>H170</f>
        <v>ОП Крым</v>
      </c>
      <c r="J170" s="86"/>
      <c r="K170" s="81" t="s">
        <v>478</v>
      </c>
      <c r="L170" s="81" t="s">
        <v>630</v>
      </c>
      <c r="M170" s="81" t="str">
        <f>L170</f>
        <v>Услуги по хранению и наливу нефтепродуктов в Крымском федеральном округе</v>
      </c>
      <c r="N170" s="81" t="s">
        <v>631</v>
      </c>
      <c r="O170" s="81" t="s">
        <v>92</v>
      </c>
      <c r="P170" s="81" t="s">
        <v>590</v>
      </c>
      <c r="Q170" s="81">
        <v>6312020</v>
      </c>
      <c r="R170" s="81" t="s">
        <v>179</v>
      </c>
      <c r="S170" s="81" t="s">
        <v>122</v>
      </c>
      <c r="T170" s="87">
        <v>1</v>
      </c>
      <c r="U170" s="88">
        <v>22000</v>
      </c>
      <c r="V170" s="88">
        <v>14700</v>
      </c>
      <c r="W170" s="81">
        <v>2015</v>
      </c>
      <c r="X170" s="81" t="s">
        <v>84</v>
      </c>
      <c r="Y170" s="81">
        <v>2015</v>
      </c>
      <c r="Z170" s="81" t="s">
        <v>85</v>
      </c>
      <c r="AA170" s="89">
        <v>2015</v>
      </c>
      <c r="AB170" s="81" t="s">
        <v>71</v>
      </c>
      <c r="AC170" s="89">
        <v>2015</v>
      </c>
      <c r="AD170" s="81" t="s">
        <v>69</v>
      </c>
      <c r="AE170" s="81">
        <v>2015</v>
      </c>
      <c r="AF170" s="81" t="s">
        <v>69</v>
      </c>
      <c r="AG170" s="81">
        <v>2016</v>
      </c>
      <c r="AH170" s="81" t="s">
        <v>69</v>
      </c>
      <c r="AI170" s="81" t="s">
        <v>136</v>
      </c>
      <c r="AJ170" s="81" t="s">
        <v>114</v>
      </c>
      <c r="AK170" s="81" t="s">
        <v>1507</v>
      </c>
      <c r="AL170" s="81" t="s">
        <v>75</v>
      </c>
      <c r="AM170" s="81" t="s">
        <v>76</v>
      </c>
      <c r="AN170" s="81" t="s">
        <v>92</v>
      </c>
      <c r="AO170" s="81" t="s">
        <v>632</v>
      </c>
    </row>
    <row r="171" spans="1:41" s="25" customFormat="1" ht="147.75" customHeight="1">
      <c r="A171" s="81" t="s">
        <v>1641</v>
      </c>
      <c r="B171" s="81"/>
      <c r="C171" s="81" t="s">
        <v>92</v>
      </c>
      <c r="D171" s="81">
        <v>8</v>
      </c>
      <c r="E171" s="81" t="s">
        <v>92</v>
      </c>
      <c r="F171" s="85" t="s">
        <v>450</v>
      </c>
      <c r="G171" s="81" t="s">
        <v>59</v>
      </c>
      <c r="H171" s="81" t="str">
        <f>F171</f>
        <v>ОП Крым</v>
      </c>
      <c r="I171" s="81" t="str">
        <f>H171</f>
        <v>ОП Крым</v>
      </c>
      <c r="J171" s="86"/>
      <c r="K171" s="81" t="s">
        <v>478</v>
      </c>
      <c r="L171" s="81" t="s">
        <v>633</v>
      </c>
      <c r="M171" s="81" t="str">
        <f>L171</f>
        <v>Услуга по доставке нефтепродуктов железнодорожным транспортом из перевалочной базы до склада хранения для бесперебойной работы мобильных ГТЭС, расположенных в Крымском федеральном округе</v>
      </c>
      <c r="N171" s="81" t="s">
        <v>634</v>
      </c>
      <c r="O171" s="81" t="s">
        <v>92</v>
      </c>
      <c r="P171" s="81" t="s">
        <v>635</v>
      </c>
      <c r="Q171" s="81">
        <v>6100000</v>
      </c>
      <c r="R171" s="81" t="s">
        <v>179</v>
      </c>
      <c r="S171" s="81" t="s">
        <v>122</v>
      </c>
      <c r="T171" s="87">
        <v>1</v>
      </c>
      <c r="U171" s="88">
        <v>19000</v>
      </c>
      <c r="V171" s="88">
        <f>U171/2</f>
        <v>9500</v>
      </c>
      <c r="W171" s="81">
        <v>2015</v>
      </c>
      <c r="X171" s="81" t="s">
        <v>84</v>
      </c>
      <c r="Y171" s="81">
        <v>2015</v>
      </c>
      <c r="Z171" s="81" t="s">
        <v>85</v>
      </c>
      <c r="AA171" s="89">
        <v>2015</v>
      </c>
      <c r="AB171" s="81" t="s">
        <v>71</v>
      </c>
      <c r="AC171" s="89">
        <v>2015</v>
      </c>
      <c r="AD171" s="81" t="s">
        <v>69</v>
      </c>
      <c r="AE171" s="81">
        <v>2015</v>
      </c>
      <c r="AF171" s="81" t="s">
        <v>69</v>
      </c>
      <c r="AG171" s="81">
        <v>2016</v>
      </c>
      <c r="AH171" s="81" t="s">
        <v>71</v>
      </c>
      <c r="AI171" s="81" t="s">
        <v>72</v>
      </c>
      <c r="AJ171" s="81" t="s">
        <v>73</v>
      </c>
      <c r="AK171" s="81" t="s">
        <v>92</v>
      </c>
      <c r="AL171" s="81" t="s">
        <v>75</v>
      </c>
      <c r="AM171" s="81" t="s">
        <v>76</v>
      </c>
      <c r="AN171" s="81" t="s">
        <v>636</v>
      </c>
      <c r="AO171" s="81" t="s">
        <v>637</v>
      </c>
    </row>
    <row r="172" spans="1:41" s="25" customFormat="1" ht="156.75" customHeight="1">
      <c r="A172" s="81" t="s">
        <v>1642</v>
      </c>
      <c r="B172" s="81"/>
      <c r="C172" s="81" t="s">
        <v>92</v>
      </c>
      <c r="D172" s="81">
        <v>8</v>
      </c>
      <c r="E172" s="81" t="s">
        <v>92</v>
      </c>
      <c r="F172" s="85" t="s">
        <v>450</v>
      </c>
      <c r="G172" s="81" t="s">
        <v>59</v>
      </c>
      <c r="H172" s="81" t="str">
        <f>F172</f>
        <v>ОП Крым</v>
      </c>
      <c r="I172" s="81" t="str">
        <f>H172</f>
        <v>ОП Крым</v>
      </c>
      <c r="J172" s="86"/>
      <c r="K172" s="81" t="s">
        <v>478</v>
      </c>
      <c r="L172" s="81" t="s">
        <v>638</v>
      </c>
      <c r="M172" s="81" t="str">
        <f>L172</f>
        <v>Услуги по перевалке в ж.д. цистерны, накоплению и хранению дизельного топлива ЕВРО (ГОСТ Р 52368-2005) в г. Феодосия для обеспечения бесперебойной работы мобильных ГТЭС, расположенных в Крымском федеральном округе (КФО)</v>
      </c>
      <c r="N172" s="81" t="s">
        <v>634</v>
      </c>
      <c r="O172" s="81" t="s">
        <v>92</v>
      </c>
      <c r="P172" s="81" t="s">
        <v>635</v>
      </c>
      <c r="Q172" s="81">
        <v>6100000</v>
      </c>
      <c r="R172" s="81" t="s">
        <v>179</v>
      </c>
      <c r="S172" s="81" t="s">
        <v>122</v>
      </c>
      <c r="T172" s="87">
        <v>1</v>
      </c>
      <c r="U172" s="88">
        <v>13500</v>
      </c>
      <c r="V172" s="88">
        <f>U172/2</f>
        <v>6750</v>
      </c>
      <c r="W172" s="81">
        <v>2015</v>
      </c>
      <c r="X172" s="81" t="s">
        <v>69</v>
      </c>
      <c r="Y172" s="81">
        <v>2015</v>
      </c>
      <c r="Z172" s="81" t="s">
        <v>70</v>
      </c>
      <c r="AA172" s="89">
        <v>2015</v>
      </c>
      <c r="AB172" s="81" t="s">
        <v>100</v>
      </c>
      <c r="AC172" s="89">
        <v>2015</v>
      </c>
      <c r="AD172" s="81" t="s">
        <v>144</v>
      </c>
      <c r="AE172" s="81">
        <v>2015</v>
      </c>
      <c r="AF172" s="81" t="s">
        <v>144</v>
      </c>
      <c r="AG172" s="81">
        <v>2016</v>
      </c>
      <c r="AH172" s="81" t="s">
        <v>100</v>
      </c>
      <c r="AI172" s="81" t="s">
        <v>72</v>
      </c>
      <c r="AJ172" s="81" t="s">
        <v>73</v>
      </c>
      <c r="AK172" s="81" t="s">
        <v>92</v>
      </c>
      <c r="AL172" s="81" t="s">
        <v>75</v>
      </c>
      <c r="AM172" s="81" t="s">
        <v>76</v>
      </c>
      <c r="AN172" s="81" t="s">
        <v>639</v>
      </c>
      <c r="AO172" s="81" t="s">
        <v>640</v>
      </c>
    </row>
    <row r="173" spans="1:41" s="25" customFormat="1" ht="93.75" customHeight="1">
      <c r="A173" s="81" t="s">
        <v>1643</v>
      </c>
      <c r="B173" s="81"/>
      <c r="C173" s="81" t="s">
        <v>92</v>
      </c>
      <c r="D173" s="81">
        <v>8</v>
      </c>
      <c r="E173" s="81" t="s">
        <v>92</v>
      </c>
      <c r="F173" s="85" t="s">
        <v>450</v>
      </c>
      <c r="G173" s="81" t="s">
        <v>59</v>
      </c>
      <c r="H173" s="81" t="str">
        <f>F173</f>
        <v>ОП Крым</v>
      </c>
      <c r="I173" s="81" t="str">
        <f>H173</f>
        <v>ОП Крым</v>
      </c>
      <c r="J173" s="86"/>
      <c r="K173" s="81" t="s">
        <v>478</v>
      </c>
      <c r="L173" s="81" t="s">
        <v>641</v>
      </c>
      <c r="M173" s="81" t="str">
        <f>L173</f>
        <v>Услуги независимого эксперта (сюрвейера) при перевозке дизельного топлива ЕВРО (ГОСТ Р 52368-2005) железнодорожным и морским транспортом (танкером)</v>
      </c>
      <c r="N173" s="81" t="s">
        <v>642</v>
      </c>
      <c r="O173" s="81" t="s">
        <v>92</v>
      </c>
      <c r="P173" s="81" t="s">
        <v>643</v>
      </c>
      <c r="Q173" s="81">
        <v>6300000</v>
      </c>
      <c r="R173" s="81" t="s">
        <v>179</v>
      </c>
      <c r="S173" s="81" t="s">
        <v>122</v>
      </c>
      <c r="T173" s="87">
        <v>1</v>
      </c>
      <c r="U173" s="88">
        <v>1300</v>
      </c>
      <c r="V173" s="88">
        <f>U173</f>
        <v>1300</v>
      </c>
      <c r="W173" s="81">
        <v>2014</v>
      </c>
      <c r="X173" s="81" t="s">
        <v>123</v>
      </c>
      <c r="Y173" s="81">
        <v>2014</v>
      </c>
      <c r="Z173" s="81" t="s">
        <v>134</v>
      </c>
      <c r="AA173" s="89">
        <v>2014</v>
      </c>
      <c r="AB173" s="81" t="s">
        <v>135</v>
      </c>
      <c r="AC173" s="89">
        <v>2015</v>
      </c>
      <c r="AD173" s="81" t="s">
        <v>124</v>
      </c>
      <c r="AE173" s="81">
        <v>2015</v>
      </c>
      <c r="AF173" s="81" t="s">
        <v>124</v>
      </c>
      <c r="AG173" s="81">
        <v>2016</v>
      </c>
      <c r="AH173" s="81" t="s">
        <v>124</v>
      </c>
      <c r="AI173" s="81" t="s">
        <v>113</v>
      </c>
      <c r="AJ173" s="81" t="s">
        <v>114</v>
      </c>
      <c r="AK173" s="81" t="s">
        <v>1507</v>
      </c>
      <c r="AL173" s="81" t="s">
        <v>75</v>
      </c>
      <c r="AM173" s="81" t="s">
        <v>76</v>
      </c>
      <c r="AN173" s="81" t="s">
        <v>92</v>
      </c>
      <c r="AO173" s="81" t="s">
        <v>644</v>
      </c>
    </row>
    <row r="174" spans="1:41" s="25" customFormat="1" ht="201.75" customHeight="1">
      <c r="A174" s="81" t="s">
        <v>1644</v>
      </c>
      <c r="B174" s="81"/>
      <c r="C174" s="81" t="s">
        <v>92</v>
      </c>
      <c r="D174" s="81">
        <v>8</v>
      </c>
      <c r="E174" s="81" t="s">
        <v>92</v>
      </c>
      <c r="F174" s="89" t="s">
        <v>599</v>
      </c>
      <c r="G174" s="81" t="s">
        <v>59</v>
      </c>
      <c r="H174" s="81" t="s">
        <v>599</v>
      </c>
      <c r="I174" s="81" t="s">
        <v>599</v>
      </c>
      <c r="J174" s="86" t="s">
        <v>525</v>
      </c>
      <c r="K174" s="81" t="s">
        <v>606</v>
      </c>
      <c r="L174" s="81" t="s">
        <v>645</v>
      </c>
      <c r="M174" s="81" t="str">
        <f>L174</f>
        <v>Услуги по хранению и доставке топлива для нужд ГТЭС в Краснодарском крае (ОП Юг)</v>
      </c>
      <c r="N174" s="81" t="s">
        <v>646</v>
      </c>
      <c r="O174" s="81" t="s">
        <v>92</v>
      </c>
      <c r="P174" s="81" t="s">
        <v>647</v>
      </c>
      <c r="Q174" s="81" t="s">
        <v>610</v>
      </c>
      <c r="R174" s="81">
        <v>642</v>
      </c>
      <c r="S174" s="81" t="s">
        <v>122</v>
      </c>
      <c r="T174" s="87">
        <v>1</v>
      </c>
      <c r="U174" s="88">
        <v>3800</v>
      </c>
      <c r="V174" s="88">
        <v>1600</v>
      </c>
      <c r="W174" s="81">
        <v>2015</v>
      </c>
      <c r="X174" s="81" t="s">
        <v>71</v>
      </c>
      <c r="Y174" s="81">
        <v>2015</v>
      </c>
      <c r="Z174" s="81" t="s">
        <v>69</v>
      </c>
      <c r="AA174" s="89">
        <v>2015</v>
      </c>
      <c r="AB174" s="81" t="s">
        <v>70</v>
      </c>
      <c r="AC174" s="89">
        <v>2015</v>
      </c>
      <c r="AD174" s="81" t="s">
        <v>100</v>
      </c>
      <c r="AE174" s="81">
        <v>2015</v>
      </c>
      <c r="AF174" s="81" t="s">
        <v>144</v>
      </c>
      <c r="AG174" s="81">
        <v>2016</v>
      </c>
      <c r="AH174" s="81" t="s">
        <v>100</v>
      </c>
      <c r="AI174" s="81" t="s">
        <v>113</v>
      </c>
      <c r="AJ174" s="81" t="s">
        <v>114</v>
      </c>
      <c r="AK174" s="81" t="s">
        <v>1507</v>
      </c>
      <c r="AL174" s="81" t="s">
        <v>75</v>
      </c>
      <c r="AM174" s="81" t="s">
        <v>76</v>
      </c>
      <c r="AN174" s="81" t="s">
        <v>92</v>
      </c>
      <c r="AO174" s="81" t="s">
        <v>648</v>
      </c>
    </row>
    <row r="175" spans="1:41" s="25" customFormat="1" ht="96.75" customHeight="1">
      <c r="A175" s="81" t="s">
        <v>1645</v>
      </c>
      <c r="B175" s="81"/>
      <c r="C175" s="81" t="s">
        <v>92</v>
      </c>
      <c r="D175" s="81">
        <v>8</v>
      </c>
      <c r="E175" s="81" t="s">
        <v>92</v>
      </c>
      <c r="F175" s="85" t="s">
        <v>450</v>
      </c>
      <c r="G175" s="81" t="s">
        <v>59</v>
      </c>
      <c r="H175" s="81" t="str">
        <f>F175</f>
        <v>ОП Крым</v>
      </c>
      <c r="I175" s="81" t="str">
        <f>H175</f>
        <v>ОП Крым</v>
      </c>
      <c r="J175" s="86"/>
      <c r="K175" s="81" t="s">
        <v>478</v>
      </c>
      <c r="L175" s="81" t="s">
        <v>649</v>
      </c>
      <c r="M175" s="81" t="s">
        <v>649</v>
      </c>
      <c r="N175" s="81" t="s">
        <v>650</v>
      </c>
      <c r="O175" s="81" t="s">
        <v>92</v>
      </c>
      <c r="P175" s="81" t="s">
        <v>651</v>
      </c>
      <c r="Q175" s="81">
        <v>6100000</v>
      </c>
      <c r="R175" s="81">
        <v>642</v>
      </c>
      <c r="S175" s="81" t="s">
        <v>122</v>
      </c>
      <c r="T175" s="87">
        <v>1</v>
      </c>
      <c r="U175" s="88">
        <v>15200</v>
      </c>
      <c r="V175" s="88">
        <f>U175/2</f>
        <v>7600</v>
      </c>
      <c r="W175" s="81">
        <v>2015</v>
      </c>
      <c r="X175" s="81" t="s">
        <v>69</v>
      </c>
      <c r="Y175" s="81">
        <v>2015</v>
      </c>
      <c r="Z175" s="81" t="s">
        <v>70</v>
      </c>
      <c r="AA175" s="89">
        <v>2015</v>
      </c>
      <c r="AB175" s="81" t="s">
        <v>100</v>
      </c>
      <c r="AC175" s="89">
        <v>2015</v>
      </c>
      <c r="AD175" s="81" t="s">
        <v>144</v>
      </c>
      <c r="AE175" s="81">
        <v>2015</v>
      </c>
      <c r="AF175" s="81" t="s">
        <v>144</v>
      </c>
      <c r="AG175" s="81">
        <v>2016</v>
      </c>
      <c r="AH175" s="81" t="s">
        <v>100</v>
      </c>
      <c r="AI175" s="81" t="s">
        <v>136</v>
      </c>
      <c r="AJ175" s="81" t="s">
        <v>114</v>
      </c>
      <c r="AK175" s="81" t="s">
        <v>1507</v>
      </c>
      <c r="AL175" s="81" t="s">
        <v>75</v>
      </c>
      <c r="AM175" s="81" t="s">
        <v>76</v>
      </c>
      <c r="AN175" s="81" t="s">
        <v>92</v>
      </c>
      <c r="AO175" s="81" t="s">
        <v>92</v>
      </c>
    </row>
    <row r="176" spans="1:41" s="25" customFormat="1" ht="65.25" customHeight="1">
      <c r="A176" s="81" t="s">
        <v>1646</v>
      </c>
      <c r="B176" s="81"/>
      <c r="C176" s="81" t="s">
        <v>92</v>
      </c>
      <c r="D176" s="81">
        <v>8</v>
      </c>
      <c r="E176" s="81" t="s">
        <v>92</v>
      </c>
      <c r="F176" s="85" t="s">
        <v>450</v>
      </c>
      <c r="G176" s="81" t="s">
        <v>59</v>
      </c>
      <c r="H176" s="81" t="str">
        <f>F176</f>
        <v>ОП Крым</v>
      </c>
      <c r="I176" s="81" t="str">
        <f>H176</f>
        <v>ОП Крым</v>
      </c>
      <c r="J176" s="86"/>
      <c r="K176" s="81" t="s">
        <v>478</v>
      </c>
      <c r="L176" s="81" t="s">
        <v>652</v>
      </c>
      <c r="M176" s="81" t="s">
        <v>652</v>
      </c>
      <c r="N176" s="81" t="s">
        <v>653</v>
      </c>
      <c r="O176" s="81" t="s">
        <v>92</v>
      </c>
      <c r="P176" s="81">
        <v>61.1</v>
      </c>
      <c r="Q176" s="81">
        <v>6110000</v>
      </c>
      <c r="R176" s="81">
        <v>642</v>
      </c>
      <c r="S176" s="81" t="s">
        <v>122</v>
      </c>
      <c r="T176" s="87">
        <v>1</v>
      </c>
      <c r="U176" s="88">
        <v>21300</v>
      </c>
      <c r="V176" s="88">
        <f>U176/2</f>
        <v>10650</v>
      </c>
      <c r="W176" s="81">
        <v>2015</v>
      </c>
      <c r="X176" s="81" t="s">
        <v>69</v>
      </c>
      <c r="Y176" s="81">
        <v>2015</v>
      </c>
      <c r="Z176" s="81" t="s">
        <v>70</v>
      </c>
      <c r="AA176" s="89">
        <v>2015</v>
      </c>
      <c r="AB176" s="81" t="s">
        <v>100</v>
      </c>
      <c r="AC176" s="89">
        <v>2015</v>
      </c>
      <c r="AD176" s="81" t="s">
        <v>144</v>
      </c>
      <c r="AE176" s="81">
        <v>2015</v>
      </c>
      <c r="AF176" s="81" t="s">
        <v>144</v>
      </c>
      <c r="AG176" s="81">
        <v>2016</v>
      </c>
      <c r="AH176" s="81" t="s">
        <v>100</v>
      </c>
      <c r="AI176" s="81" t="s">
        <v>136</v>
      </c>
      <c r="AJ176" s="81" t="s">
        <v>114</v>
      </c>
      <c r="AK176" s="81" t="s">
        <v>1507</v>
      </c>
      <c r="AL176" s="81" t="s">
        <v>75</v>
      </c>
      <c r="AM176" s="81" t="s">
        <v>76</v>
      </c>
      <c r="AN176" s="81" t="s">
        <v>92</v>
      </c>
      <c r="AO176" s="81" t="s">
        <v>92</v>
      </c>
    </row>
    <row r="177" spans="1:41" s="25" customFormat="1" ht="95.25" customHeight="1">
      <c r="A177" s="81" t="s">
        <v>1647</v>
      </c>
      <c r="B177" s="81"/>
      <c r="C177" s="81" t="s">
        <v>92</v>
      </c>
      <c r="D177" s="81">
        <v>8</v>
      </c>
      <c r="E177" s="81" t="s">
        <v>92</v>
      </c>
      <c r="F177" s="85" t="s">
        <v>450</v>
      </c>
      <c r="G177" s="81" t="s">
        <v>59</v>
      </c>
      <c r="H177" s="81" t="str">
        <f>F177</f>
        <v>ОП Крым</v>
      </c>
      <c r="I177" s="81" t="str">
        <f>H177</f>
        <v>ОП Крым</v>
      </c>
      <c r="J177" s="86"/>
      <c r="K177" s="81" t="s">
        <v>478</v>
      </c>
      <c r="L177" s="81" t="s">
        <v>654</v>
      </c>
      <c r="M177" s="81" t="s">
        <v>654</v>
      </c>
      <c r="N177" s="81" t="s">
        <v>655</v>
      </c>
      <c r="O177" s="81" t="s">
        <v>92</v>
      </c>
      <c r="P177" s="81" t="s">
        <v>651</v>
      </c>
      <c r="Q177" s="81">
        <v>6100000</v>
      </c>
      <c r="R177" s="81">
        <v>642</v>
      </c>
      <c r="S177" s="81" t="s">
        <v>122</v>
      </c>
      <c r="T177" s="87">
        <v>1</v>
      </c>
      <c r="U177" s="88">
        <v>5500</v>
      </c>
      <c r="V177" s="88">
        <f>U177/2</f>
        <v>2750</v>
      </c>
      <c r="W177" s="81">
        <v>2015</v>
      </c>
      <c r="X177" s="81" t="s">
        <v>71</v>
      </c>
      <c r="Y177" s="81">
        <v>2015</v>
      </c>
      <c r="Z177" s="81" t="s">
        <v>69</v>
      </c>
      <c r="AA177" s="89">
        <v>2015</v>
      </c>
      <c r="AB177" s="81" t="s">
        <v>70</v>
      </c>
      <c r="AC177" s="89">
        <v>2015</v>
      </c>
      <c r="AD177" s="81" t="s">
        <v>100</v>
      </c>
      <c r="AE177" s="81">
        <v>2015</v>
      </c>
      <c r="AF177" s="81" t="s">
        <v>100</v>
      </c>
      <c r="AG177" s="81">
        <v>2016</v>
      </c>
      <c r="AH177" s="81" t="s">
        <v>70</v>
      </c>
      <c r="AI177" s="81" t="s">
        <v>113</v>
      </c>
      <c r="AJ177" s="81" t="s">
        <v>114</v>
      </c>
      <c r="AK177" s="81" t="s">
        <v>1507</v>
      </c>
      <c r="AL177" s="81" t="s">
        <v>75</v>
      </c>
      <c r="AM177" s="81" t="s">
        <v>76</v>
      </c>
      <c r="AN177" s="81" t="s">
        <v>92</v>
      </c>
      <c r="AO177" s="81" t="s">
        <v>92</v>
      </c>
    </row>
    <row r="178" spans="1:41" s="25" customFormat="1" ht="89.25" customHeight="1">
      <c r="A178" s="81" t="s">
        <v>1648</v>
      </c>
      <c r="B178" s="81"/>
      <c r="C178" s="81" t="s">
        <v>92</v>
      </c>
      <c r="D178" s="81">
        <v>8</v>
      </c>
      <c r="E178" s="81" t="s">
        <v>92</v>
      </c>
      <c r="F178" s="85" t="s">
        <v>450</v>
      </c>
      <c r="G178" s="81" t="s">
        <v>59</v>
      </c>
      <c r="H178" s="81" t="str">
        <f>F178</f>
        <v>ОП Крым</v>
      </c>
      <c r="I178" s="81" t="str">
        <f>H178</f>
        <v>ОП Крым</v>
      </c>
      <c r="J178" s="86"/>
      <c r="K178" s="81" t="s">
        <v>478</v>
      </c>
      <c r="L178" s="81" t="s">
        <v>656</v>
      </c>
      <c r="M178" s="81" t="s">
        <v>656</v>
      </c>
      <c r="N178" s="81" t="s">
        <v>657</v>
      </c>
      <c r="O178" s="81" t="s">
        <v>92</v>
      </c>
      <c r="P178" s="81" t="s">
        <v>658</v>
      </c>
      <c r="Q178" s="81">
        <v>4522061</v>
      </c>
      <c r="R178" s="81">
        <v>642</v>
      </c>
      <c r="S178" s="81" t="s">
        <v>122</v>
      </c>
      <c r="T178" s="87">
        <v>1</v>
      </c>
      <c r="U178" s="88">
        <v>2800</v>
      </c>
      <c r="V178" s="88">
        <f>U178/2</f>
        <v>1400</v>
      </c>
      <c r="W178" s="81">
        <v>2015</v>
      </c>
      <c r="X178" s="81" t="s">
        <v>69</v>
      </c>
      <c r="Y178" s="81">
        <v>2015</v>
      </c>
      <c r="Z178" s="81" t="s">
        <v>70</v>
      </c>
      <c r="AA178" s="89">
        <v>2015</v>
      </c>
      <c r="AB178" s="81" t="s">
        <v>100</v>
      </c>
      <c r="AC178" s="89">
        <v>2015</v>
      </c>
      <c r="AD178" s="81" t="s">
        <v>144</v>
      </c>
      <c r="AE178" s="81">
        <v>2015</v>
      </c>
      <c r="AF178" s="81" t="s">
        <v>144</v>
      </c>
      <c r="AG178" s="81">
        <v>2016</v>
      </c>
      <c r="AH178" s="81" t="s">
        <v>100</v>
      </c>
      <c r="AI178" s="81" t="s">
        <v>72</v>
      </c>
      <c r="AJ178" s="81" t="s">
        <v>73</v>
      </c>
      <c r="AK178" s="81" t="s">
        <v>92</v>
      </c>
      <c r="AL178" s="81" t="s">
        <v>75</v>
      </c>
      <c r="AM178" s="81" t="s">
        <v>76</v>
      </c>
      <c r="AN178" s="81" t="s">
        <v>659</v>
      </c>
      <c r="AO178" s="81" t="s">
        <v>92</v>
      </c>
    </row>
    <row r="179" spans="1:41" s="25" customFormat="1" ht="75" customHeight="1">
      <c r="A179" s="81" t="s">
        <v>1649</v>
      </c>
      <c r="B179" s="81"/>
      <c r="C179" s="81" t="s">
        <v>92</v>
      </c>
      <c r="D179" s="81">
        <v>8</v>
      </c>
      <c r="E179" s="81" t="s">
        <v>92</v>
      </c>
      <c r="F179" s="85" t="s">
        <v>450</v>
      </c>
      <c r="G179" s="81" t="s">
        <v>59</v>
      </c>
      <c r="H179" s="81" t="str">
        <f>F179</f>
        <v>ОП Крым</v>
      </c>
      <c r="I179" s="81" t="str">
        <f>H179</f>
        <v>ОП Крым</v>
      </c>
      <c r="J179" s="86"/>
      <c r="K179" s="81" t="s">
        <v>478</v>
      </c>
      <c r="L179" s="81" t="s">
        <v>660</v>
      </c>
      <c r="M179" s="81" t="s">
        <v>660</v>
      </c>
      <c r="N179" s="81" t="s">
        <v>661</v>
      </c>
      <c r="O179" s="81" t="s">
        <v>92</v>
      </c>
      <c r="P179" s="81" t="s">
        <v>662</v>
      </c>
      <c r="Q179" s="81" t="s">
        <v>663</v>
      </c>
      <c r="R179" s="81">
        <v>168</v>
      </c>
      <c r="S179" s="81" t="s">
        <v>611</v>
      </c>
      <c r="T179" s="87">
        <v>30000</v>
      </c>
      <c r="U179" s="88">
        <v>1050000</v>
      </c>
      <c r="V179" s="88">
        <f>U179/2</f>
        <v>525000</v>
      </c>
      <c r="W179" s="81">
        <v>2015</v>
      </c>
      <c r="X179" s="81" t="s">
        <v>69</v>
      </c>
      <c r="Y179" s="81">
        <v>2015</v>
      </c>
      <c r="Z179" s="81" t="s">
        <v>70</v>
      </c>
      <c r="AA179" s="89">
        <v>2015</v>
      </c>
      <c r="AB179" s="81" t="s">
        <v>100</v>
      </c>
      <c r="AC179" s="89">
        <v>2015</v>
      </c>
      <c r="AD179" s="81" t="s">
        <v>144</v>
      </c>
      <c r="AE179" s="81">
        <v>2015</v>
      </c>
      <c r="AF179" s="81" t="s">
        <v>144</v>
      </c>
      <c r="AG179" s="81">
        <v>2016</v>
      </c>
      <c r="AH179" s="81" t="s">
        <v>100</v>
      </c>
      <c r="AI179" s="81" t="s">
        <v>136</v>
      </c>
      <c r="AJ179" s="81" t="s">
        <v>114</v>
      </c>
      <c r="AK179" s="81" t="s">
        <v>1507</v>
      </c>
      <c r="AL179" s="81" t="s">
        <v>75</v>
      </c>
      <c r="AM179" s="81" t="s">
        <v>76</v>
      </c>
      <c r="AN179" s="81" t="s">
        <v>92</v>
      </c>
      <c r="AO179" s="81" t="s">
        <v>92</v>
      </c>
    </row>
    <row r="180" spans="1:41" s="25" customFormat="1" ht="56.25" customHeight="1">
      <c r="A180" s="81" t="s">
        <v>1650</v>
      </c>
      <c r="B180" s="81"/>
      <c r="C180" s="81" t="s">
        <v>92</v>
      </c>
      <c r="D180" s="81">
        <v>8</v>
      </c>
      <c r="E180" s="81" t="s">
        <v>92</v>
      </c>
      <c r="F180" s="89" t="s">
        <v>599</v>
      </c>
      <c r="G180" s="81" t="s">
        <v>59</v>
      </c>
      <c r="H180" s="81" t="s">
        <v>599</v>
      </c>
      <c r="I180" s="81" t="s">
        <v>599</v>
      </c>
      <c r="J180" s="86" t="s">
        <v>600</v>
      </c>
      <c r="K180" s="81" t="s">
        <v>601</v>
      </c>
      <c r="L180" s="81" t="s">
        <v>664</v>
      </c>
      <c r="M180" s="81" t="s">
        <v>664</v>
      </c>
      <c r="N180" s="81" t="s">
        <v>665</v>
      </c>
      <c r="O180" s="81" t="s">
        <v>92</v>
      </c>
      <c r="P180" s="81" t="s">
        <v>598</v>
      </c>
      <c r="Q180" s="81">
        <v>5150710</v>
      </c>
      <c r="R180" s="81">
        <v>796</v>
      </c>
      <c r="S180" s="81" t="s">
        <v>198</v>
      </c>
      <c r="T180" s="87">
        <v>70</v>
      </c>
      <c r="U180" s="88">
        <v>800</v>
      </c>
      <c r="V180" s="88">
        <v>800</v>
      </c>
      <c r="W180" s="81">
        <v>2014</v>
      </c>
      <c r="X180" s="81" t="s">
        <v>134</v>
      </c>
      <c r="Y180" s="81">
        <v>2014</v>
      </c>
      <c r="Z180" s="81" t="s">
        <v>135</v>
      </c>
      <c r="AA180" s="89">
        <v>2015</v>
      </c>
      <c r="AB180" s="81" t="s">
        <v>124</v>
      </c>
      <c r="AC180" s="89">
        <v>2015</v>
      </c>
      <c r="AD180" s="81" t="s">
        <v>84</v>
      </c>
      <c r="AE180" s="81">
        <v>2015</v>
      </c>
      <c r="AF180" s="81" t="s">
        <v>85</v>
      </c>
      <c r="AG180" s="81">
        <v>2015</v>
      </c>
      <c r="AH180" s="81" t="s">
        <v>85</v>
      </c>
      <c r="AI180" s="81" t="s">
        <v>113</v>
      </c>
      <c r="AJ180" s="81" t="s">
        <v>114</v>
      </c>
      <c r="AK180" s="81" t="s">
        <v>1507</v>
      </c>
      <c r="AL180" s="81" t="s">
        <v>75</v>
      </c>
      <c r="AM180" s="81" t="s">
        <v>76</v>
      </c>
      <c r="AN180" s="81" t="s">
        <v>92</v>
      </c>
      <c r="AO180" s="81" t="s">
        <v>92</v>
      </c>
    </row>
    <row r="181" spans="1:41" s="94" customFormat="1" ht="99.75" customHeight="1">
      <c r="A181" s="81" t="s">
        <v>1651</v>
      </c>
      <c r="B181" s="81"/>
      <c r="C181" s="81"/>
      <c r="D181" s="81"/>
      <c r="E181" s="81"/>
      <c r="F181" s="89" t="s">
        <v>666</v>
      </c>
      <c r="G181" s="81" t="s">
        <v>59</v>
      </c>
      <c r="H181" s="81" t="s">
        <v>666</v>
      </c>
      <c r="I181" s="81" t="s">
        <v>666</v>
      </c>
      <c r="J181" s="86" t="s">
        <v>315</v>
      </c>
      <c r="K181" s="81" t="s">
        <v>316</v>
      </c>
      <c r="L181" s="81" t="s">
        <v>667</v>
      </c>
      <c r="M181" s="81" t="s">
        <v>667</v>
      </c>
      <c r="N181" s="81" t="s">
        <v>668</v>
      </c>
      <c r="O181" s="81" t="s">
        <v>92</v>
      </c>
      <c r="P181" s="81" t="s">
        <v>669</v>
      </c>
      <c r="Q181" s="81">
        <v>3311000</v>
      </c>
      <c r="R181" s="81">
        <v>642</v>
      </c>
      <c r="S181" s="81" t="s">
        <v>122</v>
      </c>
      <c r="T181" s="87">
        <v>1</v>
      </c>
      <c r="U181" s="88">
        <v>570</v>
      </c>
      <c r="V181" s="88">
        <v>570</v>
      </c>
      <c r="W181" s="81">
        <v>2014</v>
      </c>
      <c r="X181" s="81" t="s">
        <v>123</v>
      </c>
      <c r="Y181" s="81">
        <v>2014</v>
      </c>
      <c r="Z181" s="81" t="s">
        <v>134</v>
      </c>
      <c r="AA181" s="89">
        <v>2014</v>
      </c>
      <c r="AB181" s="81" t="s">
        <v>135</v>
      </c>
      <c r="AC181" s="89">
        <v>2015</v>
      </c>
      <c r="AD181" s="81" t="s">
        <v>124</v>
      </c>
      <c r="AE181" s="81">
        <v>2015</v>
      </c>
      <c r="AF181" s="81" t="s">
        <v>124</v>
      </c>
      <c r="AG181" s="81">
        <v>2015</v>
      </c>
      <c r="AH181" s="81" t="s">
        <v>135</v>
      </c>
      <c r="AI181" s="81" t="s">
        <v>113</v>
      </c>
      <c r="AJ181" s="81" t="s">
        <v>114</v>
      </c>
      <c r="AK181" s="81" t="s">
        <v>1507</v>
      </c>
      <c r="AL181" s="81" t="s">
        <v>75</v>
      </c>
      <c r="AM181" s="81"/>
      <c r="AN181" s="81"/>
      <c r="AO181" s="81" t="s">
        <v>670</v>
      </c>
    </row>
    <row r="182" spans="1:41" s="103" customFormat="1" ht="80.25" customHeight="1">
      <c r="A182" s="81" t="s">
        <v>1652</v>
      </c>
      <c r="B182" s="81"/>
      <c r="C182" s="81"/>
      <c r="D182" s="81"/>
      <c r="E182" s="81"/>
      <c r="F182" s="89" t="s">
        <v>671</v>
      </c>
      <c r="G182" s="81" t="s">
        <v>59</v>
      </c>
      <c r="H182" s="81" t="s">
        <v>671</v>
      </c>
      <c r="I182" s="81" t="s">
        <v>671</v>
      </c>
      <c r="J182" s="86">
        <v>45000000000</v>
      </c>
      <c r="K182" s="81" t="s">
        <v>105</v>
      </c>
      <c r="L182" s="81" t="s">
        <v>672</v>
      </c>
      <c r="M182" s="81" t="s">
        <v>673</v>
      </c>
      <c r="N182" s="81" t="s">
        <v>674</v>
      </c>
      <c r="O182" s="81"/>
      <c r="P182" s="81">
        <v>9414</v>
      </c>
      <c r="Q182" s="81">
        <v>2221020</v>
      </c>
      <c r="R182" s="81">
        <v>642</v>
      </c>
      <c r="S182" s="81" t="s">
        <v>122</v>
      </c>
      <c r="T182" s="87"/>
      <c r="U182" s="88">
        <v>600</v>
      </c>
      <c r="V182" s="88">
        <v>600</v>
      </c>
      <c r="W182" s="81">
        <v>2015</v>
      </c>
      <c r="X182" s="81" t="s">
        <v>85</v>
      </c>
      <c r="Y182" s="81">
        <v>2015</v>
      </c>
      <c r="Z182" s="81" t="s">
        <v>85</v>
      </c>
      <c r="AA182" s="89">
        <v>2015</v>
      </c>
      <c r="AB182" s="81" t="s">
        <v>71</v>
      </c>
      <c r="AC182" s="89">
        <v>2015</v>
      </c>
      <c r="AD182" s="81" t="s">
        <v>69</v>
      </c>
      <c r="AE182" s="81">
        <v>2015</v>
      </c>
      <c r="AF182" s="81" t="s">
        <v>69</v>
      </c>
      <c r="AG182" s="81">
        <v>2015</v>
      </c>
      <c r="AH182" s="81" t="s">
        <v>135</v>
      </c>
      <c r="AI182" s="81" t="s">
        <v>113</v>
      </c>
      <c r="AJ182" s="81" t="s">
        <v>114</v>
      </c>
      <c r="AK182" s="81" t="s">
        <v>1507</v>
      </c>
      <c r="AL182" s="81" t="s">
        <v>75</v>
      </c>
      <c r="AM182" s="81" t="s">
        <v>76</v>
      </c>
      <c r="AN182" s="81"/>
      <c r="AO182" s="81"/>
    </row>
    <row r="183" spans="1:41" s="104" customFormat="1" ht="84" customHeight="1">
      <c r="A183" s="81" t="s">
        <v>1653</v>
      </c>
      <c r="B183" s="81"/>
      <c r="C183" s="81"/>
      <c r="D183" s="81"/>
      <c r="E183" s="81"/>
      <c r="F183" s="89" t="s">
        <v>671</v>
      </c>
      <c r="G183" s="81" t="s">
        <v>59</v>
      </c>
      <c r="H183" s="81" t="s">
        <v>671</v>
      </c>
      <c r="I183" s="81" t="s">
        <v>671</v>
      </c>
      <c r="J183" s="86">
        <v>45000000000</v>
      </c>
      <c r="K183" s="81" t="s">
        <v>105</v>
      </c>
      <c r="L183" s="81" t="s">
        <v>675</v>
      </c>
      <c r="M183" s="81" t="s">
        <v>676</v>
      </c>
      <c r="N183" s="81" t="s">
        <v>677</v>
      </c>
      <c r="O183" s="81"/>
      <c r="P183" s="81">
        <v>9414</v>
      </c>
      <c r="Q183" s="81">
        <v>2221020</v>
      </c>
      <c r="R183" s="81">
        <v>796</v>
      </c>
      <c r="S183" s="81" t="s">
        <v>198</v>
      </c>
      <c r="T183" s="87"/>
      <c r="U183" s="88">
        <v>500</v>
      </c>
      <c r="V183" s="88">
        <v>500</v>
      </c>
      <c r="W183" s="81">
        <v>2015</v>
      </c>
      <c r="X183" s="81" t="s">
        <v>144</v>
      </c>
      <c r="Y183" s="81">
        <v>2015</v>
      </c>
      <c r="Z183" s="81" t="s">
        <v>144</v>
      </c>
      <c r="AA183" s="89">
        <v>2015</v>
      </c>
      <c r="AB183" s="81" t="s">
        <v>144</v>
      </c>
      <c r="AC183" s="89">
        <v>2015</v>
      </c>
      <c r="AD183" s="81" t="s">
        <v>99</v>
      </c>
      <c r="AE183" s="81">
        <v>2015</v>
      </c>
      <c r="AF183" s="81" t="s">
        <v>99</v>
      </c>
      <c r="AG183" s="81">
        <v>2016</v>
      </c>
      <c r="AH183" s="81" t="s">
        <v>144</v>
      </c>
      <c r="AI183" s="81" t="s">
        <v>113</v>
      </c>
      <c r="AJ183" s="81" t="s">
        <v>114</v>
      </c>
      <c r="AK183" s="81" t="s">
        <v>1507</v>
      </c>
      <c r="AL183" s="81" t="s">
        <v>75</v>
      </c>
      <c r="AM183" s="81" t="s">
        <v>76</v>
      </c>
      <c r="AN183" s="81"/>
      <c r="AO183" s="81"/>
    </row>
    <row r="184" spans="1:41" s="104" customFormat="1" ht="81.75" customHeight="1">
      <c r="A184" s="81" t="s">
        <v>1654</v>
      </c>
      <c r="B184" s="81"/>
      <c r="C184" s="81"/>
      <c r="D184" s="81"/>
      <c r="E184" s="81"/>
      <c r="F184" s="89" t="s">
        <v>671</v>
      </c>
      <c r="G184" s="81" t="s">
        <v>59</v>
      </c>
      <c r="H184" s="81" t="s">
        <v>671</v>
      </c>
      <c r="I184" s="81" t="s">
        <v>671</v>
      </c>
      <c r="J184" s="86">
        <v>45000000000</v>
      </c>
      <c r="K184" s="81" t="s">
        <v>105</v>
      </c>
      <c r="L184" s="81" t="s">
        <v>678</v>
      </c>
      <c r="M184" s="81" t="s">
        <v>679</v>
      </c>
      <c r="N184" s="81" t="s">
        <v>680</v>
      </c>
      <c r="O184" s="81"/>
      <c r="P184" s="81">
        <v>9214</v>
      </c>
      <c r="Q184" s="81">
        <v>2221020</v>
      </c>
      <c r="R184" s="81">
        <v>796</v>
      </c>
      <c r="S184" s="81" t="s">
        <v>122</v>
      </c>
      <c r="T184" s="87"/>
      <c r="U184" s="88">
        <v>2.5</v>
      </c>
      <c r="V184" s="88">
        <v>2.5</v>
      </c>
      <c r="W184" s="81">
        <v>2015</v>
      </c>
      <c r="X184" s="81" t="s">
        <v>144</v>
      </c>
      <c r="Y184" s="81">
        <v>2015</v>
      </c>
      <c r="Z184" s="81" t="s">
        <v>144</v>
      </c>
      <c r="AA184" s="89">
        <v>2015</v>
      </c>
      <c r="AB184" s="81" t="s">
        <v>144</v>
      </c>
      <c r="AC184" s="89">
        <v>2015</v>
      </c>
      <c r="AD184" s="81" t="s">
        <v>681</v>
      </c>
      <c r="AE184" s="81">
        <v>2015</v>
      </c>
      <c r="AF184" s="81" t="s">
        <v>123</v>
      </c>
      <c r="AG184" s="81">
        <v>2016</v>
      </c>
      <c r="AH184" s="81" t="s">
        <v>99</v>
      </c>
      <c r="AI184" s="81" t="s">
        <v>72</v>
      </c>
      <c r="AJ184" s="81" t="s">
        <v>73</v>
      </c>
      <c r="AK184" s="81"/>
      <c r="AL184" s="81" t="s">
        <v>75</v>
      </c>
      <c r="AM184" s="81" t="s">
        <v>76</v>
      </c>
      <c r="AN184" s="81"/>
      <c r="AO184" s="81" t="s">
        <v>682</v>
      </c>
    </row>
    <row r="185" spans="1:41" s="25" customFormat="1" ht="22.5">
      <c r="A185" s="81" t="s">
        <v>1655</v>
      </c>
      <c r="B185" s="81"/>
      <c r="C185" s="81"/>
      <c r="D185" s="81">
        <v>8</v>
      </c>
      <c r="E185" s="81"/>
      <c r="F185" s="89" t="s">
        <v>683</v>
      </c>
      <c r="G185" s="81" t="s">
        <v>59</v>
      </c>
      <c r="H185" s="81" t="str">
        <f>F185</f>
        <v>ОП-Юг</v>
      </c>
      <c r="I185" s="81" t="s">
        <v>683</v>
      </c>
      <c r="J185" s="86" t="s">
        <v>525</v>
      </c>
      <c r="K185" s="81" t="s">
        <v>606</v>
      </c>
      <c r="L185" s="81" t="s">
        <v>684</v>
      </c>
      <c r="M185" s="81" t="s">
        <v>684</v>
      </c>
      <c r="N185" s="81" t="s">
        <v>685</v>
      </c>
      <c r="O185" s="81"/>
      <c r="P185" s="81" t="s">
        <v>686</v>
      </c>
      <c r="Q185" s="81">
        <v>6420090</v>
      </c>
      <c r="R185" s="81">
        <v>642</v>
      </c>
      <c r="S185" s="81" t="s">
        <v>122</v>
      </c>
      <c r="T185" s="87">
        <v>1</v>
      </c>
      <c r="U185" s="88">
        <v>210</v>
      </c>
      <c r="V185" s="88">
        <v>210</v>
      </c>
      <c r="W185" s="81">
        <v>2014</v>
      </c>
      <c r="X185" s="81" t="s">
        <v>123</v>
      </c>
      <c r="Y185" s="81">
        <v>2014</v>
      </c>
      <c r="Z185" s="81" t="s">
        <v>123</v>
      </c>
      <c r="AA185" s="89">
        <v>2014</v>
      </c>
      <c r="AB185" s="81" t="s">
        <v>134</v>
      </c>
      <c r="AC185" s="89">
        <v>2015</v>
      </c>
      <c r="AD185" s="81" t="s">
        <v>124</v>
      </c>
      <c r="AE185" s="81">
        <v>2015</v>
      </c>
      <c r="AF185" s="81" t="s">
        <v>124</v>
      </c>
      <c r="AG185" s="81">
        <v>2015</v>
      </c>
      <c r="AH185" s="81" t="s">
        <v>135</v>
      </c>
      <c r="AI185" s="81" t="s">
        <v>113</v>
      </c>
      <c r="AJ185" s="81" t="s">
        <v>114</v>
      </c>
      <c r="AK185" s="81" t="s">
        <v>1507</v>
      </c>
      <c r="AL185" s="81" t="s">
        <v>75</v>
      </c>
      <c r="AM185" s="81" t="s">
        <v>76</v>
      </c>
      <c r="AN185" s="81"/>
      <c r="AO185" s="81" t="s">
        <v>687</v>
      </c>
    </row>
    <row r="186" spans="1:41" s="25" customFormat="1" ht="150" customHeight="1">
      <c r="A186" s="81" t="s">
        <v>1656</v>
      </c>
      <c r="B186" s="81"/>
      <c r="C186" s="81"/>
      <c r="D186" s="81">
        <v>8</v>
      </c>
      <c r="E186" s="81"/>
      <c r="F186" s="89" t="s">
        <v>683</v>
      </c>
      <c r="G186" s="81" t="s">
        <v>59</v>
      </c>
      <c r="H186" s="81" t="str">
        <f t="shared" ref="H186:H244" si="5">F186</f>
        <v>ОП-Юг</v>
      </c>
      <c r="I186" s="81" t="s">
        <v>683</v>
      </c>
      <c r="J186" s="86" t="s">
        <v>525</v>
      </c>
      <c r="K186" s="81" t="s">
        <v>606</v>
      </c>
      <c r="L186" s="81" t="s">
        <v>688</v>
      </c>
      <c r="M186" s="81" t="s">
        <v>689</v>
      </c>
      <c r="N186" s="81" t="s">
        <v>690</v>
      </c>
      <c r="O186" s="81"/>
      <c r="P186" s="81">
        <v>52</v>
      </c>
      <c r="Q186" s="81">
        <v>5200000</v>
      </c>
      <c r="R186" s="81">
        <v>642</v>
      </c>
      <c r="S186" s="81" t="s">
        <v>122</v>
      </c>
      <c r="T186" s="87">
        <v>1</v>
      </c>
      <c r="U186" s="88">
        <v>500</v>
      </c>
      <c r="V186" s="88">
        <v>417</v>
      </c>
      <c r="W186" s="81">
        <v>2014</v>
      </c>
      <c r="X186" s="81" t="s">
        <v>123</v>
      </c>
      <c r="Y186" s="81">
        <v>2014</v>
      </c>
      <c r="Z186" s="81" t="s">
        <v>134</v>
      </c>
      <c r="AA186" s="89">
        <v>2015</v>
      </c>
      <c r="AB186" s="81" t="s">
        <v>124</v>
      </c>
      <c r="AC186" s="89">
        <v>2015</v>
      </c>
      <c r="AD186" s="81" t="s">
        <v>84</v>
      </c>
      <c r="AE186" s="81">
        <v>2015</v>
      </c>
      <c r="AF186" s="81" t="s">
        <v>85</v>
      </c>
      <c r="AG186" s="81">
        <v>2015</v>
      </c>
      <c r="AH186" s="81" t="s">
        <v>84</v>
      </c>
      <c r="AI186" s="81" t="s">
        <v>113</v>
      </c>
      <c r="AJ186" s="81" t="s">
        <v>114</v>
      </c>
      <c r="AK186" s="81" t="s">
        <v>1507</v>
      </c>
      <c r="AL186" s="81" t="s">
        <v>75</v>
      </c>
      <c r="AM186" s="81" t="s">
        <v>76</v>
      </c>
      <c r="AN186" s="81"/>
      <c r="AO186" s="81" t="s">
        <v>691</v>
      </c>
    </row>
    <row r="187" spans="1:41" s="25" customFormat="1" ht="83.25" customHeight="1">
      <c r="A187" s="81" t="s">
        <v>1657</v>
      </c>
      <c r="B187" s="81"/>
      <c r="C187" s="81"/>
      <c r="D187" s="81">
        <v>8</v>
      </c>
      <c r="E187" s="81"/>
      <c r="F187" s="89" t="s">
        <v>683</v>
      </c>
      <c r="G187" s="81" t="s">
        <v>59</v>
      </c>
      <c r="H187" s="81" t="str">
        <f t="shared" si="5"/>
        <v>ОП-Юг</v>
      </c>
      <c r="I187" s="81" t="s">
        <v>683</v>
      </c>
      <c r="J187" s="86" t="s">
        <v>525</v>
      </c>
      <c r="K187" s="81" t="s">
        <v>606</v>
      </c>
      <c r="L187" s="81" t="s">
        <v>692</v>
      </c>
      <c r="M187" s="81" t="s">
        <v>692</v>
      </c>
      <c r="N187" s="81" t="s">
        <v>690</v>
      </c>
      <c r="O187" s="81"/>
      <c r="P187" s="81">
        <v>52</v>
      </c>
      <c r="Q187" s="81">
        <v>5200000</v>
      </c>
      <c r="R187" s="81">
        <v>642</v>
      </c>
      <c r="S187" s="81" t="s">
        <v>122</v>
      </c>
      <c r="T187" s="87">
        <v>1</v>
      </c>
      <c r="U187" s="88">
        <v>495</v>
      </c>
      <c r="V187" s="88">
        <v>453.75</v>
      </c>
      <c r="W187" s="81">
        <v>2014</v>
      </c>
      <c r="X187" s="81" t="s">
        <v>123</v>
      </c>
      <c r="Y187" s="81">
        <v>2014</v>
      </c>
      <c r="Z187" s="81" t="s">
        <v>134</v>
      </c>
      <c r="AA187" s="89">
        <v>2014</v>
      </c>
      <c r="AB187" s="81" t="s">
        <v>135</v>
      </c>
      <c r="AC187" s="89">
        <v>2015</v>
      </c>
      <c r="AD187" s="81" t="s">
        <v>124</v>
      </c>
      <c r="AE187" s="81">
        <v>2015</v>
      </c>
      <c r="AF187" s="81" t="s">
        <v>84</v>
      </c>
      <c r="AG187" s="81">
        <v>2015</v>
      </c>
      <c r="AH187" s="81" t="s">
        <v>124</v>
      </c>
      <c r="AI187" s="81" t="s">
        <v>113</v>
      </c>
      <c r="AJ187" s="81" t="s">
        <v>114</v>
      </c>
      <c r="AK187" s="81" t="s">
        <v>1507</v>
      </c>
      <c r="AL187" s="81" t="s">
        <v>75</v>
      </c>
      <c r="AM187" s="81" t="s">
        <v>76</v>
      </c>
      <c r="AN187" s="81"/>
      <c r="AO187" s="81" t="s">
        <v>693</v>
      </c>
    </row>
    <row r="188" spans="1:41" s="25" customFormat="1" ht="75.75" customHeight="1">
      <c r="A188" s="81" t="s">
        <v>1658</v>
      </c>
      <c r="B188" s="81"/>
      <c r="C188" s="81"/>
      <c r="D188" s="81">
        <v>8</v>
      </c>
      <c r="E188" s="81"/>
      <c r="F188" s="89" t="s">
        <v>683</v>
      </c>
      <c r="G188" s="81" t="s">
        <v>59</v>
      </c>
      <c r="H188" s="81" t="str">
        <f t="shared" si="5"/>
        <v>ОП-Юг</v>
      </c>
      <c r="I188" s="81" t="s">
        <v>683</v>
      </c>
      <c r="J188" s="86" t="s">
        <v>525</v>
      </c>
      <c r="K188" s="81" t="s">
        <v>606</v>
      </c>
      <c r="L188" s="81" t="s">
        <v>694</v>
      </c>
      <c r="M188" s="81" t="s">
        <v>695</v>
      </c>
      <c r="N188" s="81" t="s">
        <v>696</v>
      </c>
      <c r="O188" s="81"/>
      <c r="P188" s="81" t="s">
        <v>697</v>
      </c>
      <c r="Q188" s="81">
        <v>9450000</v>
      </c>
      <c r="R188" s="81">
        <v>642</v>
      </c>
      <c r="S188" s="81" t="s">
        <v>122</v>
      </c>
      <c r="T188" s="87">
        <v>1</v>
      </c>
      <c r="U188" s="88">
        <v>92</v>
      </c>
      <c r="V188" s="88">
        <v>77</v>
      </c>
      <c r="W188" s="81">
        <v>2014</v>
      </c>
      <c r="X188" s="81" t="s">
        <v>134</v>
      </c>
      <c r="Y188" s="81">
        <v>2014</v>
      </c>
      <c r="Z188" s="81" t="s">
        <v>135</v>
      </c>
      <c r="AA188" s="89">
        <v>2015</v>
      </c>
      <c r="AB188" s="81" t="s">
        <v>124</v>
      </c>
      <c r="AC188" s="89">
        <v>2015</v>
      </c>
      <c r="AD188" s="81" t="s">
        <v>84</v>
      </c>
      <c r="AE188" s="81">
        <v>2015</v>
      </c>
      <c r="AF188" s="81" t="s">
        <v>85</v>
      </c>
      <c r="AG188" s="81">
        <v>2015</v>
      </c>
      <c r="AH188" s="81" t="s">
        <v>84</v>
      </c>
      <c r="AI188" s="81" t="s">
        <v>200</v>
      </c>
      <c r="AJ188" s="81" t="s">
        <v>73</v>
      </c>
      <c r="AK188" s="81"/>
      <c r="AL188" s="81" t="s">
        <v>75</v>
      </c>
      <c r="AM188" s="81" t="s">
        <v>76</v>
      </c>
      <c r="AN188" s="81"/>
      <c r="AO188" s="81" t="s">
        <v>698</v>
      </c>
    </row>
    <row r="189" spans="1:41" s="25" customFormat="1" ht="53.25" customHeight="1">
      <c r="A189" s="81" t="s">
        <v>1659</v>
      </c>
      <c r="B189" s="81"/>
      <c r="C189" s="81"/>
      <c r="D189" s="81">
        <v>8</v>
      </c>
      <c r="E189" s="81"/>
      <c r="F189" s="89" t="s">
        <v>683</v>
      </c>
      <c r="G189" s="81" t="s">
        <v>59</v>
      </c>
      <c r="H189" s="81" t="str">
        <f t="shared" si="5"/>
        <v>ОП-Юг</v>
      </c>
      <c r="I189" s="81" t="s">
        <v>683</v>
      </c>
      <c r="J189" s="86" t="s">
        <v>525</v>
      </c>
      <c r="K189" s="81" t="s">
        <v>606</v>
      </c>
      <c r="L189" s="81" t="s">
        <v>699</v>
      </c>
      <c r="M189" s="81" t="s">
        <v>699</v>
      </c>
      <c r="N189" s="81" t="s">
        <v>700</v>
      </c>
      <c r="O189" s="81"/>
      <c r="P189" s="81" t="s">
        <v>701</v>
      </c>
      <c r="Q189" s="81">
        <v>9010020</v>
      </c>
      <c r="R189" s="81">
        <v>642</v>
      </c>
      <c r="S189" s="81" t="s">
        <v>122</v>
      </c>
      <c r="T189" s="87">
        <v>1</v>
      </c>
      <c r="U189" s="88">
        <v>282</v>
      </c>
      <c r="V189" s="88">
        <v>282</v>
      </c>
      <c r="W189" s="81">
        <v>2014</v>
      </c>
      <c r="X189" s="81" t="s">
        <v>123</v>
      </c>
      <c r="Y189" s="81">
        <v>2014</v>
      </c>
      <c r="Z189" s="81" t="s">
        <v>123</v>
      </c>
      <c r="AA189" s="89">
        <v>2014</v>
      </c>
      <c r="AB189" s="81" t="s">
        <v>135</v>
      </c>
      <c r="AC189" s="89">
        <v>2015</v>
      </c>
      <c r="AD189" s="81" t="s">
        <v>124</v>
      </c>
      <c r="AE189" s="81">
        <v>2015</v>
      </c>
      <c r="AF189" s="81" t="s">
        <v>124</v>
      </c>
      <c r="AG189" s="81">
        <v>2015</v>
      </c>
      <c r="AH189" s="81" t="s">
        <v>135</v>
      </c>
      <c r="AI189" s="81" t="s">
        <v>113</v>
      </c>
      <c r="AJ189" s="81" t="s">
        <v>114</v>
      </c>
      <c r="AK189" s="81" t="s">
        <v>1507</v>
      </c>
      <c r="AL189" s="81" t="s">
        <v>75</v>
      </c>
      <c r="AM189" s="81" t="s">
        <v>76</v>
      </c>
      <c r="AN189" s="81"/>
      <c r="AO189" s="81" t="s">
        <v>702</v>
      </c>
    </row>
    <row r="190" spans="1:41" s="25" customFormat="1" ht="57" customHeight="1">
      <c r="A190" s="81" t="s">
        <v>1660</v>
      </c>
      <c r="B190" s="81"/>
      <c r="C190" s="81"/>
      <c r="D190" s="81">
        <v>8</v>
      </c>
      <c r="E190" s="81"/>
      <c r="F190" s="89" t="s">
        <v>683</v>
      </c>
      <c r="G190" s="81" t="s">
        <v>59</v>
      </c>
      <c r="H190" s="81" t="str">
        <f t="shared" si="5"/>
        <v>ОП-Юг</v>
      </c>
      <c r="I190" s="81" t="s">
        <v>683</v>
      </c>
      <c r="J190" s="86" t="s">
        <v>525</v>
      </c>
      <c r="K190" s="81" t="s">
        <v>606</v>
      </c>
      <c r="L190" s="81" t="s">
        <v>703</v>
      </c>
      <c r="M190" s="81" t="s">
        <v>703</v>
      </c>
      <c r="N190" s="81" t="s">
        <v>690</v>
      </c>
      <c r="O190" s="81"/>
      <c r="P190" s="81">
        <v>52</v>
      </c>
      <c r="Q190" s="81">
        <v>5200000</v>
      </c>
      <c r="R190" s="81">
        <v>642</v>
      </c>
      <c r="S190" s="81" t="s">
        <v>122</v>
      </c>
      <c r="T190" s="87">
        <v>1</v>
      </c>
      <c r="U190" s="88">
        <v>120</v>
      </c>
      <c r="V190" s="88">
        <v>110</v>
      </c>
      <c r="W190" s="81">
        <v>2014</v>
      </c>
      <c r="X190" s="81" t="s">
        <v>123</v>
      </c>
      <c r="Y190" s="81">
        <v>2014</v>
      </c>
      <c r="Z190" s="81" t="s">
        <v>134</v>
      </c>
      <c r="AA190" s="89">
        <v>2015</v>
      </c>
      <c r="AB190" s="81" t="s">
        <v>124</v>
      </c>
      <c r="AC190" s="89">
        <v>2015</v>
      </c>
      <c r="AD190" s="81" t="s">
        <v>84</v>
      </c>
      <c r="AE190" s="81">
        <v>2015</v>
      </c>
      <c r="AF190" s="81" t="s">
        <v>84</v>
      </c>
      <c r="AG190" s="81">
        <v>2015</v>
      </c>
      <c r="AH190" s="81" t="s">
        <v>124</v>
      </c>
      <c r="AI190" s="81" t="s">
        <v>113</v>
      </c>
      <c r="AJ190" s="81" t="s">
        <v>114</v>
      </c>
      <c r="AK190" s="81" t="s">
        <v>1507</v>
      </c>
      <c r="AL190" s="81" t="s">
        <v>75</v>
      </c>
      <c r="AM190" s="81" t="s">
        <v>76</v>
      </c>
      <c r="AN190" s="81"/>
      <c r="AO190" s="81" t="s">
        <v>704</v>
      </c>
    </row>
    <row r="191" spans="1:41" s="25" customFormat="1" ht="56.25" customHeight="1">
      <c r="A191" s="81" t="s">
        <v>1661</v>
      </c>
      <c r="B191" s="81"/>
      <c r="C191" s="81"/>
      <c r="D191" s="81">
        <v>8</v>
      </c>
      <c r="E191" s="81"/>
      <c r="F191" s="89" t="s">
        <v>683</v>
      </c>
      <c r="G191" s="81" t="s">
        <v>59</v>
      </c>
      <c r="H191" s="81" t="str">
        <f t="shared" si="5"/>
        <v>ОП-Юг</v>
      </c>
      <c r="I191" s="81" t="s">
        <v>683</v>
      </c>
      <c r="J191" s="86" t="s">
        <v>525</v>
      </c>
      <c r="K191" s="81" t="s">
        <v>606</v>
      </c>
      <c r="L191" s="81" t="s">
        <v>705</v>
      </c>
      <c r="M191" s="81" t="s">
        <v>705</v>
      </c>
      <c r="N191" s="81" t="s">
        <v>690</v>
      </c>
      <c r="O191" s="81"/>
      <c r="P191" s="81">
        <v>52</v>
      </c>
      <c r="Q191" s="81">
        <v>5200000</v>
      </c>
      <c r="R191" s="81">
        <v>642</v>
      </c>
      <c r="S191" s="81" t="s">
        <v>122</v>
      </c>
      <c r="T191" s="87">
        <v>1</v>
      </c>
      <c r="U191" s="88">
        <v>170</v>
      </c>
      <c r="V191" s="88">
        <v>170</v>
      </c>
      <c r="W191" s="81">
        <v>2014</v>
      </c>
      <c r="X191" s="81" t="s">
        <v>123</v>
      </c>
      <c r="Y191" s="81">
        <v>2014</v>
      </c>
      <c r="Z191" s="81" t="s">
        <v>123</v>
      </c>
      <c r="AA191" s="89">
        <v>2014</v>
      </c>
      <c r="AB191" s="81" t="s">
        <v>135</v>
      </c>
      <c r="AC191" s="89">
        <v>2015</v>
      </c>
      <c r="AD191" s="81" t="s">
        <v>124</v>
      </c>
      <c r="AE191" s="81">
        <v>2015</v>
      </c>
      <c r="AF191" s="81" t="s">
        <v>124</v>
      </c>
      <c r="AG191" s="81">
        <v>2015</v>
      </c>
      <c r="AH191" s="81" t="s">
        <v>135</v>
      </c>
      <c r="AI191" s="81" t="s">
        <v>113</v>
      </c>
      <c r="AJ191" s="81" t="s">
        <v>114</v>
      </c>
      <c r="AK191" s="81" t="s">
        <v>1507</v>
      </c>
      <c r="AL191" s="81" t="s">
        <v>75</v>
      </c>
      <c r="AM191" s="81" t="s">
        <v>76</v>
      </c>
      <c r="AN191" s="81"/>
      <c r="AO191" s="81"/>
    </row>
    <row r="192" spans="1:41" s="25" customFormat="1" ht="51.75" customHeight="1">
      <c r="A192" s="81" t="s">
        <v>1662</v>
      </c>
      <c r="B192" s="81"/>
      <c r="C192" s="81"/>
      <c r="D192" s="81">
        <v>8</v>
      </c>
      <c r="E192" s="81"/>
      <c r="F192" s="89" t="s">
        <v>683</v>
      </c>
      <c r="G192" s="81" t="s">
        <v>59</v>
      </c>
      <c r="H192" s="81" t="str">
        <f t="shared" si="5"/>
        <v>ОП-Юг</v>
      </c>
      <c r="I192" s="81" t="s">
        <v>683</v>
      </c>
      <c r="J192" s="86" t="s">
        <v>525</v>
      </c>
      <c r="K192" s="81" t="s">
        <v>606</v>
      </c>
      <c r="L192" s="81" t="s">
        <v>706</v>
      </c>
      <c r="M192" s="81" t="s">
        <v>706</v>
      </c>
      <c r="N192" s="81" t="s">
        <v>707</v>
      </c>
      <c r="O192" s="81"/>
      <c r="P192" s="81" t="s">
        <v>561</v>
      </c>
      <c r="Q192" s="81">
        <v>7422000</v>
      </c>
      <c r="R192" s="81">
        <v>642</v>
      </c>
      <c r="S192" s="81" t="s">
        <v>122</v>
      </c>
      <c r="T192" s="87">
        <v>1</v>
      </c>
      <c r="U192" s="88">
        <v>92</v>
      </c>
      <c r="V192" s="88">
        <v>92</v>
      </c>
      <c r="W192" s="81">
        <v>2014</v>
      </c>
      <c r="X192" s="81" t="s">
        <v>123</v>
      </c>
      <c r="Y192" s="81">
        <v>2014</v>
      </c>
      <c r="Z192" s="81" t="s">
        <v>134</v>
      </c>
      <c r="AA192" s="89">
        <v>2014</v>
      </c>
      <c r="AB192" s="81" t="s">
        <v>135</v>
      </c>
      <c r="AC192" s="89">
        <v>2015</v>
      </c>
      <c r="AD192" s="81" t="s">
        <v>124</v>
      </c>
      <c r="AE192" s="81">
        <v>2015</v>
      </c>
      <c r="AF192" s="81" t="s">
        <v>124</v>
      </c>
      <c r="AG192" s="81">
        <v>2015</v>
      </c>
      <c r="AH192" s="81" t="s">
        <v>135</v>
      </c>
      <c r="AI192" s="81" t="s">
        <v>200</v>
      </c>
      <c r="AJ192" s="81" t="s">
        <v>73</v>
      </c>
      <c r="AK192" s="81"/>
      <c r="AL192" s="81" t="s">
        <v>75</v>
      </c>
      <c r="AM192" s="81" t="s">
        <v>76</v>
      </c>
      <c r="AN192" s="81"/>
      <c r="AO192" s="81" t="s">
        <v>708</v>
      </c>
    </row>
    <row r="193" spans="1:41" s="25" customFormat="1" ht="72.75" customHeight="1">
      <c r="A193" s="81" t="s">
        <v>1663</v>
      </c>
      <c r="B193" s="81"/>
      <c r="C193" s="81"/>
      <c r="D193" s="81">
        <v>8</v>
      </c>
      <c r="E193" s="81"/>
      <c r="F193" s="89" t="s">
        <v>683</v>
      </c>
      <c r="G193" s="81" t="s">
        <v>59</v>
      </c>
      <c r="H193" s="81" t="str">
        <f t="shared" si="5"/>
        <v>ОП-Юг</v>
      </c>
      <c r="I193" s="81" t="s">
        <v>683</v>
      </c>
      <c r="J193" s="86" t="s">
        <v>525</v>
      </c>
      <c r="K193" s="81" t="s">
        <v>606</v>
      </c>
      <c r="L193" s="81" t="s">
        <v>709</v>
      </c>
      <c r="M193" s="81" t="s">
        <v>709</v>
      </c>
      <c r="N193" s="81" t="s">
        <v>710</v>
      </c>
      <c r="O193" s="81"/>
      <c r="P193" s="81" t="s">
        <v>697</v>
      </c>
      <c r="Q193" s="81">
        <v>4110010</v>
      </c>
      <c r="R193" s="81">
        <v>642</v>
      </c>
      <c r="S193" s="81" t="s">
        <v>122</v>
      </c>
      <c r="T193" s="87">
        <v>1</v>
      </c>
      <c r="U193" s="88">
        <v>48</v>
      </c>
      <c r="V193" s="88">
        <v>48</v>
      </c>
      <c r="W193" s="81">
        <v>2014</v>
      </c>
      <c r="X193" s="81" t="s">
        <v>123</v>
      </c>
      <c r="Y193" s="81">
        <v>2014</v>
      </c>
      <c r="Z193" s="81" t="s">
        <v>134</v>
      </c>
      <c r="AA193" s="89">
        <v>2014</v>
      </c>
      <c r="AB193" s="81" t="s">
        <v>135</v>
      </c>
      <c r="AC193" s="89">
        <v>2015</v>
      </c>
      <c r="AD193" s="81" t="s">
        <v>124</v>
      </c>
      <c r="AE193" s="81">
        <v>2015</v>
      </c>
      <c r="AF193" s="81" t="s">
        <v>124</v>
      </c>
      <c r="AG193" s="81">
        <v>2015</v>
      </c>
      <c r="AH193" s="81" t="s">
        <v>135</v>
      </c>
      <c r="AI193" s="81" t="s">
        <v>200</v>
      </c>
      <c r="AJ193" s="81" t="s">
        <v>73</v>
      </c>
      <c r="AK193" s="81"/>
      <c r="AL193" s="81" t="s">
        <v>75</v>
      </c>
      <c r="AM193" s="81" t="s">
        <v>76</v>
      </c>
      <c r="AN193" s="81"/>
      <c r="AO193" s="81" t="s">
        <v>711</v>
      </c>
    </row>
    <row r="194" spans="1:41" s="25" customFormat="1" ht="60.75" customHeight="1">
      <c r="A194" s="81" t="s">
        <v>1664</v>
      </c>
      <c r="B194" s="81"/>
      <c r="C194" s="81"/>
      <c r="D194" s="81">
        <v>8</v>
      </c>
      <c r="E194" s="81"/>
      <c r="F194" s="89" t="s">
        <v>683</v>
      </c>
      <c r="G194" s="81" t="s">
        <v>59</v>
      </c>
      <c r="H194" s="81" t="str">
        <f t="shared" si="5"/>
        <v>ОП-Юг</v>
      </c>
      <c r="I194" s="81" t="s">
        <v>683</v>
      </c>
      <c r="J194" s="86" t="s">
        <v>525</v>
      </c>
      <c r="K194" s="81" t="s">
        <v>606</v>
      </c>
      <c r="L194" s="81" t="s">
        <v>712</v>
      </c>
      <c r="M194" s="81" t="s">
        <v>712</v>
      </c>
      <c r="N194" s="81" t="s">
        <v>713</v>
      </c>
      <c r="O194" s="81"/>
      <c r="P194" s="81" t="s">
        <v>686</v>
      </c>
      <c r="Q194" s="81">
        <v>6420030</v>
      </c>
      <c r="R194" s="81">
        <v>642</v>
      </c>
      <c r="S194" s="81" t="s">
        <v>122</v>
      </c>
      <c r="T194" s="87">
        <v>1</v>
      </c>
      <c r="U194" s="88">
        <v>12</v>
      </c>
      <c r="V194" s="88">
        <v>12</v>
      </c>
      <c r="W194" s="81">
        <v>2014</v>
      </c>
      <c r="X194" s="81" t="s">
        <v>123</v>
      </c>
      <c r="Y194" s="81">
        <v>2014</v>
      </c>
      <c r="Z194" s="81" t="s">
        <v>134</v>
      </c>
      <c r="AA194" s="89">
        <v>2014</v>
      </c>
      <c r="AB194" s="81" t="s">
        <v>135</v>
      </c>
      <c r="AC194" s="89">
        <v>2015</v>
      </c>
      <c r="AD194" s="81" t="s">
        <v>124</v>
      </c>
      <c r="AE194" s="81">
        <v>2015</v>
      </c>
      <c r="AF194" s="81" t="s">
        <v>124</v>
      </c>
      <c r="AG194" s="81">
        <v>2015</v>
      </c>
      <c r="AH194" s="81" t="s">
        <v>135</v>
      </c>
      <c r="AI194" s="81" t="s">
        <v>200</v>
      </c>
      <c r="AJ194" s="81" t="s">
        <v>73</v>
      </c>
      <c r="AK194" s="81"/>
      <c r="AL194" s="81" t="s">
        <v>75</v>
      </c>
      <c r="AM194" s="81" t="s">
        <v>76</v>
      </c>
      <c r="AN194" s="81"/>
      <c r="AO194" s="81" t="s">
        <v>714</v>
      </c>
    </row>
    <row r="195" spans="1:41" s="25" customFormat="1" ht="46.5" customHeight="1">
      <c r="A195" s="81" t="s">
        <v>1665</v>
      </c>
      <c r="B195" s="81"/>
      <c r="C195" s="81"/>
      <c r="D195" s="81">
        <v>8</v>
      </c>
      <c r="E195" s="81"/>
      <c r="F195" s="89" t="s">
        <v>683</v>
      </c>
      <c r="G195" s="81" t="s">
        <v>59</v>
      </c>
      <c r="H195" s="81" t="str">
        <f t="shared" si="5"/>
        <v>ОП-Юг</v>
      </c>
      <c r="I195" s="81" t="s">
        <v>683</v>
      </c>
      <c r="J195" s="86" t="s">
        <v>525</v>
      </c>
      <c r="K195" s="81" t="s">
        <v>606</v>
      </c>
      <c r="L195" s="81" t="s">
        <v>715</v>
      </c>
      <c r="M195" s="81" t="s">
        <v>715</v>
      </c>
      <c r="N195" s="81" t="s">
        <v>716</v>
      </c>
      <c r="O195" s="81"/>
      <c r="P195" s="81" t="s">
        <v>686</v>
      </c>
      <c r="Q195" s="81">
        <v>6420020</v>
      </c>
      <c r="R195" s="81">
        <v>642</v>
      </c>
      <c r="S195" s="81" t="s">
        <v>122</v>
      </c>
      <c r="T195" s="87">
        <v>1</v>
      </c>
      <c r="U195" s="88">
        <v>36</v>
      </c>
      <c r="V195" s="88">
        <v>36</v>
      </c>
      <c r="W195" s="81">
        <v>2014</v>
      </c>
      <c r="X195" s="81" t="s">
        <v>123</v>
      </c>
      <c r="Y195" s="81">
        <v>2014</v>
      </c>
      <c r="Z195" s="81" t="s">
        <v>134</v>
      </c>
      <c r="AA195" s="89">
        <v>2014</v>
      </c>
      <c r="AB195" s="81" t="s">
        <v>135</v>
      </c>
      <c r="AC195" s="89">
        <v>2015</v>
      </c>
      <c r="AD195" s="81" t="s">
        <v>124</v>
      </c>
      <c r="AE195" s="81">
        <v>2015</v>
      </c>
      <c r="AF195" s="81" t="s">
        <v>124</v>
      </c>
      <c r="AG195" s="81">
        <v>2015</v>
      </c>
      <c r="AH195" s="81" t="s">
        <v>135</v>
      </c>
      <c r="AI195" s="81" t="s">
        <v>200</v>
      </c>
      <c r="AJ195" s="81" t="s">
        <v>73</v>
      </c>
      <c r="AK195" s="81"/>
      <c r="AL195" s="81" t="s">
        <v>75</v>
      </c>
      <c r="AM195" s="81" t="s">
        <v>76</v>
      </c>
      <c r="AN195" s="81"/>
      <c r="AO195" s="81" t="s">
        <v>717</v>
      </c>
    </row>
    <row r="196" spans="1:41" s="25" customFormat="1" ht="33.75">
      <c r="A196" s="81" t="s">
        <v>1666</v>
      </c>
      <c r="B196" s="81"/>
      <c r="C196" s="81"/>
      <c r="D196" s="81">
        <v>8</v>
      </c>
      <c r="E196" s="81"/>
      <c r="F196" s="89" t="s">
        <v>683</v>
      </c>
      <c r="G196" s="81" t="s">
        <v>59</v>
      </c>
      <c r="H196" s="81" t="str">
        <f t="shared" si="5"/>
        <v>ОП-Юг</v>
      </c>
      <c r="I196" s="81" t="s">
        <v>683</v>
      </c>
      <c r="J196" s="86" t="s">
        <v>525</v>
      </c>
      <c r="K196" s="81" t="s">
        <v>606</v>
      </c>
      <c r="L196" s="81" t="s">
        <v>718</v>
      </c>
      <c r="M196" s="81" t="s">
        <v>718</v>
      </c>
      <c r="N196" s="81" t="s">
        <v>719</v>
      </c>
      <c r="O196" s="81"/>
      <c r="P196" s="81" t="s">
        <v>720</v>
      </c>
      <c r="Q196" s="81">
        <v>7250000</v>
      </c>
      <c r="R196" s="81">
        <v>642</v>
      </c>
      <c r="S196" s="81" t="s">
        <v>122</v>
      </c>
      <c r="T196" s="87">
        <v>1</v>
      </c>
      <c r="U196" s="88">
        <v>42</v>
      </c>
      <c r="V196" s="88">
        <v>42</v>
      </c>
      <c r="W196" s="81">
        <v>2014</v>
      </c>
      <c r="X196" s="81" t="s">
        <v>123</v>
      </c>
      <c r="Y196" s="81">
        <v>2014</v>
      </c>
      <c r="Z196" s="81" t="s">
        <v>134</v>
      </c>
      <c r="AA196" s="89">
        <v>2014</v>
      </c>
      <c r="AB196" s="81" t="s">
        <v>135</v>
      </c>
      <c r="AC196" s="89">
        <v>2015</v>
      </c>
      <c r="AD196" s="81" t="s">
        <v>124</v>
      </c>
      <c r="AE196" s="81">
        <v>2015</v>
      </c>
      <c r="AF196" s="81" t="s">
        <v>124</v>
      </c>
      <c r="AG196" s="81">
        <v>2015</v>
      </c>
      <c r="AH196" s="81" t="s">
        <v>135</v>
      </c>
      <c r="AI196" s="81" t="s">
        <v>200</v>
      </c>
      <c r="AJ196" s="81" t="s">
        <v>73</v>
      </c>
      <c r="AK196" s="81"/>
      <c r="AL196" s="81" t="s">
        <v>75</v>
      </c>
      <c r="AM196" s="81" t="s">
        <v>76</v>
      </c>
      <c r="AN196" s="81"/>
      <c r="AO196" s="81" t="s">
        <v>721</v>
      </c>
    </row>
    <row r="197" spans="1:41" s="25" customFormat="1" ht="33.75">
      <c r="A197" s="81" t="s">
        <v>1667</v>
      </c>
      <c r="B197" s="81"/>
      <c r="C197" s="81"/>
      <c r="D197" s="81">
        <v>8</v>
      </c>
      <c r="E197" s="81"/>
      <c r="F197" s="89" t="s">
        <v>683</v>
      </c>
      <c r="G197" s="81" t="s">
        <v>59</v>
      </c>
      <c r="H197" s="81" t="str">
        <f t="shared" si="5"/>
        <v>ОП-Юг</v>
      </c>
      <c r="I197" s="81" t="s">
        <v>683</v>
      </c>
      <c r="J197" s="86" t="s">
        <v>525</v>
      </c>
      <c r="K197" s="81" t="s">
        <v>606</v>
      </c>
      <c r="L197" s="81" t="s">
        <v>722</v>
      </c>
      <c r="M197" s="81" t="s">
        <v>722</v>
      </c>
      <c r="N197" s="81" t="s">
        <v>723</v>
      </c>
      <c r="O197" s="81"/>
      <c r="P197" s="81" t="s">
        <v>724</v>
      </c>
      <c r="Q197" s="81">
        <v>7499090</v>
      </c>
      <c r="R197" s="81">
        <v>642</v>
      </c>
      <c r="S197" s="81" t="s">
        <v>122</v>
      </c>
      <c r="T197" s="87">
        <v>1</v>
      </c>
      <c r="U197" s="88">
        <v>74</v>
      </c>
      <c r="V197" s="88">
        <v>74</v>
      </c>
      <c r="W197" s="81">
        <v>2014</v>
      </c>
      <c r="X197" s="81" t="s">
        <v>123</v>
      </c>
      <c r="Y197" s="81">
        <v>2014</v>
      </c>
      <c r="Z197" s="81" t="s">
        <v>134</v>
      </c>
      <c r="AA197" s="89">
        <v>2014</v>
      </c>
      <c r="AB197" s="81" t="s">
        <v>135</v>
      </c>
      <c r="AC197" s="89">
        <v>2015</v>
      </c>
      <c r="AD197" s="81" t="s">
        <v>124</v>
      </c>
      <c r="AE197" s="81">
        <v>2015</v>
      </c>
      <c r="AF197" s="81" t="s">
        <v>124</v>
      </c>
      <c r="AG197" s="81">
        <v>2015</v>
      </c>
      <c r="AH197" s="81" t="s">
        <v>135</v>
      </c>
      <c r="AI197" s="81" t="s">
        <v>200</v>
      </c>
      <c r="AJ197" s="81" t="s">
        <v>73</v>
      </c>
      <c r="AK197" s="81"/>
      <c r="AL197" s="81" t="s">
        <v>75</v>
      </c>
      <c r="AM197" s="81" t="s">
        <v>76</v>
      </c>
      <c r="AN197" s="81"/>
      <c r="AO197" s="81" t="s">
        <v>725</v>
      </c>
    </row>
    <row r="198" spans="1:41" s="25" customFormat="1" ht="78.75" customHeight="1">
      <c r="A198" s="81" t="s">
        <v>1668</v>
      </c>
      <c r="B198" s="81"/>
      <c r="C198" s="81"/>
      <c r="D198" s="81">
        <v>8</v>
      </c>
      <c r="E198" s="81"/>
      <c r="F198" s="89" t="s">
        <v>683</v>
      </c>
      <c r="G198" s="81" t="s">
        <v>59</v>
      </c>
      <c r="H198" s="81" t="str">
        <f t="shared" si="5"/>
        <v>ОП-Юг</v>
      </c>
      <c r="I198" s="81" t="s">
        <v>683</v>
      </c>
      <c r="J198" s="86" t="s">
        <v>525</v>
      </c>
      <c r="K198" s="81" t="s">
        <v>606</v>
      </c>
      <c r="L198" s="81" t="s">
        <v>726</v>
      </c>
      <c r="M198" s="81" t="s">
        <v>726</v>
      </c>
      <c r="N198" s="81" t="s">
        <v>727</v>
      </c>
      <c r="O198" s="81"/>
      <c r="P198" s="81" t="s">
        <v>728</v>
      </c>
      <c r="Q198" s="81">
        <v>7499090</v>
      </c>
      <c r="R198" s="81">
        <v>642</v>
      </c>
      <c r="S198" s="81" t="s">
        <v>122</v>
      </c>
      <c r="T198" s="87">
        <v>1</v>
      </c>
      <c r="U198" s="88">
        <v>11</v>
      </c>
      <c r="V198" s="88">
        <v>11</v>
      </c>
      <c r="W198" s="81">
        <v>2014</v>
      </c>
      <c r="X198" s="81" t="s">
        <v>123</v>
      </c>
      <c r="Y198" s="81">
        <v>2014</v>
      </c>
      <c r="Z198" s="81" t="s">
        <v>134</v>
      </c>
      <c r="AA198" s="89">
        <v>2014</v>
      </c>
      <c r="AB198" s="81" t="s">
        <v>135</v>
      </c>
      <c r="AC198" s="89">
        <v>2015</v>
      </c>
      <c r="AD198" s="81" t="s">
        <v>124</v>
      </c>
      <c r="AE198" s="81">
        <v>2015</v>
      </c>
      <c r="AF198" s="81" t="s">
        <v>124</v>
      </c>
      <c r="AG198" s="81">
        <v>2015</v>
      </c>
      <c r="AH198" s="81" t="s">
        <v>135</v>
      </c>
      <c r="AI198" s="81" t="s">
        <v>200</v>
      </c>
      <c r="AJ198" s="81" t="s">
        <v>73</v>
      </c>
      <c r="AK198" s="81"/>
      <c r="AL198" s="81" t="s">
        <v>75</v>
      </c>
      <c r="AM198" s="81" t="s">
        <v>76</v>
      </c>
      <c r="AN198" s="81"/>
      <c r="AO198" s="81" t="s">
        <v>729</v>
      </c>
    </row>
    <row r="199" spans="1:41" s="25" customFormat="1" ht="71.25" customHeight="1">
      <c r="A199" s="81" t="s">
        <v>1669</v>
      </c>
      <c r="B199" s="81"/>
      <c r="C199" s="81"/>
      <c r="D199" s="81">
        <v>8</v>
      </c>
      <c r="E199" s="81"/>
      <c r="F199" s="89" t="s">
        <v>683</v>
      </c>
      <c r="G199" s="81" t="s">
        <v>59</v>
      </c>
      <c r="H199" s="81" t="str">
        <f t="shared" si="5"/>
        <v>ОП-Юг</v>
      </c>
      <c r="I199" s="81" t="s">
        <v>683</v>
      </c>
      <c r="J199" s="86" t="s">
        <v>525</v>
      </c>
      <c r="K199" s="81" t="s">
        <v>606</v>
      </c>
      <c r="L199" s="81" t="s">
        <v>730</v>
      </c>
      <c r="M199" s="81" t="s">
        <v>730</v>
      </c>
      <c r="N199" s="81" t="s">
        <v>731</v>
      </c>
      <c r="O199" s="81"/>
      <c r="P199" s="81" t="s">
        <v>561</v>
      </c>
      <c r="Q199" s="81">
        <v>7422000</v>
      </c>
      <c r="R199" s="81">
        <v>642</v>
      </c>
      <c r="S199" s="81" t="s">
        <v>122</v>
      </c>
      <c r="T199" s="87">
        <v>1</v>
      </c>
      <c r="U199" s="88">
        <v>98</v>
      </c>
      <c r="V199" s="88">
        <v>98</v>
      </c>
      <c r="W199" s="81">
        <v>2014</v>
      </c>
      <c r="X199" s="81" t="s">
        <v>123</v>
      </c>
      <c r="Y199" s="81">
        <v>2014</v>
      </c>
      <c r="Z199" s="81" t="s">
        <v>134</v>
      </c>
      <c r="AA199" s="89">
        <v>2014</v>
      </c>
      <c r="AB199" s="81" t="s">
        <v>135</v>
      </c>
      <c r="AC199" s="89">
        <v>2015</v>
      </c>
      <c r="AD199" s="81" t="s">
        <v>124</v>
      </c>
      <c r="AE199" s="81">
        <v>2015</v>
      </c>
      <c r="AF199" s="81" t="s">
        <v>124</v>
      </c>
      <c r="AG199" s="81">
        <v>2015</v>
      </c>
      <c r="AH199" s="81" t="s">
        <v>135</v>
      </c>
      <c r="AI199" s="81" t="s">
        <v>200</v>
      </c>
      <c r="AJ199" s="81" t="s">
        <v>73</v>
      </c>
      <c r="AK199" s="81"/>
      <c r="AL199" s="81" t="s">
        <v>75</v>
      </c>
      <c r="AM199" s="81" t="s">
        <v>76</v>
      </c>
      <c r="AN199" s="81"/>
      <c r="AO199" s="81" t="s">
        <v>732</v>
      </c>
    </row>
    <row r="200" spans="1:41" s="25" customFormat="1" ht="64.5" customHeight="1">
      <c r="A200" s="81" t="s">
        <v>1670</v>
      </c>
      <c r="B200" s="81"/>
      <c r="C200" s="81"/>
      <c r="D200" s="81">
        <v>8</v>
      </c>
      <c r="E200" s="81"/>
      <c r="F200" s="89" t="s">
        <v>683</v>
      </c>
      <c r="G200" s="81" t="s">
        <v>59</v>
      </c>
      <c r="H200" s="81" t="str">
        <f t="shared" si="5"/>
        <v>ОП-Юг</v>
      </c>
      <c r="I200" s="81" t="s">
        <v>683</v>
      </c>
      <c r="J200" s="86" t="s">
        <v>525</v>
      </c>
      <c r="K200" s="81" t="s">
        <v>606</v>
      </c>
      <c r="L200" s="81" t="s">
        <v>733</v>
      </c>
      <c r="M200" s="81" t="s">
        <v>733</v>
      </c>
      <c r="N200" s="81" t="s">
        <v>734</v>
      </c>
      <c r="O200" s="81"/>
      <c r="P200" s="81" t="s">
        <v>397</v>
      </c>
      <c r="Q200" s="81">
        <v>7422000</v>
      </c>
      <c r="R200" s="81">
        <v>642</v>
      </c>
      <c r="S200" s="81" t="s">
        <v>122</v>
      </c>
      <c r="T200" s="87">
        <v>1</v>
      </c>
      <c r="U200" s="88">
        <v>52</v>
      </c>
      <c r="V200" s="88">
        <v>52</v>
      </c>
      <c r="W200" s="81">
        <v>2014</v>
      </c>
      <c r="X200" s="81" t="s">
        <v>123</v>
      </c>
      <c r="Y200" s="81">
        <v>2014</v>
      </c>
      <c r="Z200" s="81" t="s">
        <v>134</v>
      </c>
      <c r="AA200" s="89">
        <v>2014</v>
      </c>
      <c r="AB200" s="81" t="s">
        <v>135</v>
      </c>
      <c r="AC200" s="89">
        <v>2015</v>
      </c>
      <c r="AD200" s="81" t="s">
        <v>124</v>
      </c>
      <c r="AE200" s="81">
        <v>2015</v>
      </c>
      <c r="AF200" s="81" t="s">
        <v>124</v>
      </c>
      <c r="AG200" s="81">
        <v>2015</v>
      </c>
      <c r="AH200" s="81" t="s">
        <v>135</v>
      </c>
      <c r="AI200" s="81" t="s">
        <v>200</v>
      </c>
      <c r="AJ200" s="81" t="s">
        <v>73</v>
      </c>
      <c r="AK200" s="81"/>
      <c r="AL200" s="81" t="s">
        <v>75</v>
      </c>
      <c r="AM200" s="81" t="s">
        <v>76</v>
      </c>
      <c r="AN200" s="81"/>
      <c r="AO200" s="81" t="s">
        <v>735</v>
      </c>
    </row>
    <row r="201" spans="1:41" s="25" customFormat="1" ht="33.75">
      <c r="A201" s="81" t="s">
        <v>1671</v>
      </c>
      <c r="B201" s="81"/>
      <c r="C201" s="81"/>
      <c r="D201" s="81">
        <v>8</v>
      </c>
      <c r="E201" s="81"/>
      <c r="F201" s="89" t="s">
        <v>683</v>
      </c>
      <c r="G201" s="81" t="s">
        <v>59</v>
      </c>
      <c r="H201" s="81" t="str">
        <f t="shared" si="5"/>
        <v>ОП-Юг</v>
      </c>
      <c r="I201" s="81" t="s">
        <v>683</v>
      </c>
      <c r="J201" s="86" t="s">
        <v>525</v>
      </c>
      <c r="K201" s="81" t="s">
        <v>606</v>
      </c>
      <c r="L201" s="81" t="s">
        <v>736</v>
      </c>
      <c r="M201" s="81" t="s">
        <v>736</v>
      </c>
      <c r="N201" s="81" t="s">
        <v>737</v>
      </c>
      <c r="O201" s="81"/>
      <c r="P201" s="81" t="s">
        <v>738</v>
      </c>
      <c r="Q201" s="81">
        <v>6022000</v>
      </c>
      <c r="R201" s="81">
        <v>642</v>
      </c>
      <c r="S201" s="81" t="s">
        <v>122</v>
      </c>
      <c r="T201" s="87">
        <v>1</v>
      </c>
      <c r="U201" s="88">
        <v>99</v>
      </c>
      <c r="V201" s="88">
        <v>99</v>
      </c>
      <c r="W201" s="81">
        <v>2014</v>
      </c>
      <c r="X201" s="81" t="s">
        <v>123</v>
      </c>
      <c r="Y201" s="81">
        <v>2014</v>
      </c>
      <c r="Z201" s="81" t="s">
        <v>134</v>
      </c>
      <c r="AA201" s="89">
        <v>2014</v>
      </c>
      <c r="AB201" s="81" t="s">
        <v>135</v>
      </c>
      <c r="AC201" s="89">
        <v>2015</v>
      </c>
      <c r="AD201" s="81" t="s">
        <v>124</v>
      </c>
      <c r="AE201" s="81">
        <v>2015</v>
      </c>
      <c r="AF201" s="81" t="s">
        <v>124</v>
      </c>
      <c r="AG201" s="81">
        <v>2015</v>
      </c>
      <c r="AH201" s="81" t="s">
        <v>135</v>
      </c>
      <c r="AI201" s="81" t="s">
        <v>200</v>
      </c>
      <c r="AJ201" s="81" t="s">
        <v>73</v>
      </c>
      <c r="AK201" s="81"/>
      <c r="AL201" s="81" t="s">
        <v>75</v>
      </c>
      <c r="AM201" s="81" t="s">
        <v>76</v>
      </c>
      <c r="AN201" s="81"/>
      <c r="AO201" s="81" t="s">
        <v>739</v>
      </c>
    </row>
    <row r="202" spans="1:41" s="25" customFormat="1" ht="33.75">
      <c r="A202" s="81" t="s">
        <v>1672</v>
      </c>
      <c r="B202" s="81"/>
      <c r="C202" s="81"/>
      <c r="D202" s="81">
        <v>8</v>
      </c>
      <c r="E202" s="81"/>
      <c r="F202" s="89" t="s">
        <v>683</v>
      </c>
      <c r="G202" s="81" t="s">
        <v>59</v>
      </c>
      <c r="H202" s="81" t="str">
        <f t="shared" si="5"/>
        <v>ОП-Юг</v>
      </c>
      <c r="I202" s="81" t="s">
        <v>683</v>
      </c>
      <c r="J202" s="86" t="s">
        <v>525</v>
      </c>
      <c r="K202" s="81" t="s">
        <v>606</v>
      </c>
      <c r="L202" s="81" t="s">
        <v>740</v>
      </c>
      <c r="M202" s="81" t="s">
        <v>740</v>
      </c>
      <c r="N202" s="81" t="s">
        <v>741</v>
      </c>
      <c r="O202" s="81"/>
      <c r="P202" s="81" t="s">
        <v>728</v>
      </c>
      <c r="Q202" s="81">
        <v>7499090</v>
      </c>
      <c r="R202" s="81">
        <v>642</v>
      </c>
      <c r="S202" s="81" t="s">
        <v>122</v>
      </c>
      <c r="T202" s="87">
        <v>1</v>
      </c>
      <c r="U202" s="88">
        <v>97.5</v>
      </c>
      <c r="V202" s="88">
        <v>89.4</v>
      </c>
      <c r="W202" s="81">
        <v>2014</v>
      </c>
      <c r="X202" s="81" t="s">
        <v>123</v>
      </c>
      <c r="Y202" s="81">
        <v>2014</v>
      </c>
      <c r="Z202" s="81" t="s">
        <v>134</v>
      </c>
      <c r="AA202" s="89">
        <v>2014</v>
      </c>
      <c r="AB202" s="81" t="s">
        <v>135</v>
      </c>
      <c r="AC202" s="89">
        <v>2015</v>
      </c>
      <c r="AD202" s="81" t="s">
        <v>124</v>
      </c>
      <c r="AE202" s="81">
        <v>2015</v>
      </c>
      <c r="AF202" s="81" t="s">
        <v>84</v>
      </c>
      <c r="AG202" s="81">
        <v>2015</v>
      </c>
      <c r="AH202" s="81" t="s">
        <v>124</v>
      </c>
      <c r="AI202" s="81" t="s">
        <v>200</v>
      </c>
      <c r="AJ202" s="81" t="s">
        <v>73</v>
      </c>
      <c r="AK202" s="81"/>
      <c r="AL202" s="81" t="s">
        <v>75</v>
      </c>
      <c r="AM202" s="81" t="s">
        <v>76</v>
      </c>
      <c r="AN202" s="81"/>
      <c r="AO202" s="81" t="s">
        <v>742</v>
      </c>
    </row>
    <row r="203" spans="1:41" s="25" customFormat="1" ht="33.75">
      <c r="A203" s="81" t="s">
        <v>1673</v>
      </c>
      <c r="B203" s="81"/>
      <c r="C203" s="81"/>
      <c r="D203" s="81">
        <v>8</v>
      </c>
      <c r="E203" s="81"/>
      <c r="F203" s="89" t="s">
        <v>683</v>
      </c>
      <c r="G203" s="81" t="s">
        <v>59</v>
      </c>
      <c r="H203" s="81" t="str">
        <f t="shared" si="5"/>
        <v>ОП-Юг</v>
      </c>
      <c r="I203" s="81" t="s">
        <v>683</v>
      </c>
      <c r="J203" s="86" t="s">
        <v>525</v>
      </c>
      <c r="K203" s="81" t="s">
        <v>606</v>
      </c>
      <c r="L203" s="81" t="s">
        <v>743</v>
      </c>
      <c r="M203" s="81" t="s">
        <v>743</v>
      </c>
      <c r="N203" s="81" t="s">
        <v>744</v>
      </c>
      <c r="O203" s="81"/>
      <c r="P203" s="81" t="s">
        <v>701</v>
      </c>
      <c r="Q203" s="81">
        <v>9010020</v>
      </c>
      <c r="R203" s="81">
        <v>642</v>
      </c>
      <c r="S203" s="81" t="s">
        <v>122</v>
      </c>
      <c r="T203" s="87">
        <v>1</v>
      </c>
      <c r="U203" s="88">
        <v>6</v>
      </c>
      <c r="V203" s="88">
        <v>6</v>
      </c>
      <c r="W203" s="81">
        <v>2014</v>
      </c>
      <c r="X203" s="81" t="s">
        <v>123</v>
      </c>
      <c r="Y203" s="81">
        <v>2014</v>
      </c>
      <c r="Z203" s="81" t="s">
        <v>134</v>
      </c>
      <c r="AA203" s="89">
        <v>2014</v>
      </c>
      <c r="AB203" s="81" t="s">
        <v>124</v>
      </c>
      <c r="AC203" s="89">
        <v>2015</v>
      </c>
      <c r="AD203" s="81" t="s">
        <v>84</v>
      </c>
      <c r="AE203" s="81">
        <v>2015</v>
      </c>
      <c r="AF203" s="81" t="s">
        <v>85</v>
      </c>
      <c r="AG203" s="81">
        <v>2015</v>
      </c>
      <c r="AH203" s="81" t="s">
        <v>84</v>
      </c>
      <c r="AI203" s="81" t="s">
        <v>200</v>
      </c>
      <c r="AJ203" s="81" t="s">
        <v>73</v>
      </c>
      <c r="AK203" s="81"/>
      <c r="AL203" s="81" t="s">
        <v>75</v>
      </c>
      <c r="AM203" s="81" t="s">
        <v>76</v>
      </c>
      <c r="AN203" s="81"/>
      <c r="AO203" s="81" t="s">
        <v>745</v>
      </c>
    </row>
    <row r="204" spans="1:41" s="25" customFormat="1" ht="53.25" customHeight="1">
      <c r="A204" s="81" t="s">
        <v>1674</v>
      </c>
      <c r="B204" s="81"/>
      <c r="C204" s="81"/>
      <c r="D204" s="81">
        <v>8</v>
      </c>
      <c r="E204" s="81"/>
      <c r="F204" s="89" t="s">
        <v>683</v>
      </c>
      <c r="G204" s="81" t="s">
        <v>59</v>
      </c>
      <c r="H204" s="81" t="str">
        <f t="shared" si="5"/>
        <v>ОП-Юг</v>
      </c>
      <c r="I204" s="81" t="s">
        <v>683</v>
      </c>
      <c r="J204" s="86" t="s">
        <v>525</v>
      </c>
      <c r="K204" s="81" t="s">
        <v>606</v>
      </c>
      <c r="L204" s="81" t="s">
        <v>746</v>
      </c>
      <c r="M204" s="81" t="s">
        <v>746</v>
      </c>
      <c r="N204" s="81" t="s">
        <v>747</v>
      </c>
      <c r="O204" s="81"/>
      <c r="P204" s="81" t="s">
        <v>748</v>
      </c>
      <c r="Q204" s="81">
        <v>9311100</v>
      </c>
      <c r="R204" s="81">
        <v>642</v>
      </c>
      <c r="S204" s="81" t="s">
        <v>122</v>
      </c>
      <c r="T204" s="87">
        <v>1</v>
      </c>
      <c r="U204" s="88">
        <v>25</v>
      </c>
      <c r="V204" s="88">
        <v>18.75</v>
      </c>
      <c r="W204" s="81">
        <v>2014</v>
      </c>
      <c r="X204" s="81" t="s">
        <v>135</v>
      </c>
      <c r="Y204" s="81">
        <v>2015</v>
      </c>
      <c r="Z204" s="81" t="s">
        <v>124</v>
      </c>
      <c r="AA204" s="89">
        <v>2015</v>
      </c>
      <c r="AB204" s="81" t="s">
        <v>84</v>
      </c>
      <c r="AC204" s="89">
        <v>2015</v>
      </c>
      <c r="AD204" s="81" t="s">
        <v>85</v>
      </c>
      <c r="AE204" s="81">
        <v>2015</v>
      </c>
      <c r="AF204" s="81" t="s">
        <v>71</v>
      </c>
      <c r="AG204" s="81">
        <v>2015</v>
      </c>
      <c r="AH204" s="81" t="s">
        <v>85</v>
      </c>
      <c r="AI204" s="81" t="s">
        <v>200</v>
      </c>
      <c r="AJ204" s="81" t="s">
        <v>73</v>
      </c>
      <c r="AK204" s="81"/>
      <c r="AL204" s="81" t="s">
        <v>75</v>
      </c>
      <c r="AM204" s="81" t="s">
        <v>76</v>
      </c>
      <c r="AN204" s="81"/>
      <c r="AO204" s="81" t="s">
        <v>749</v>
      </c>
    </row>
    <row r="205" spans="1:41" s="25" customFormat="1" ht="53.25" customHeight="1">
      <c r="A205" s="81" t="s">
        <v>1675</v>
      </c>
      <c r="B205" s="81"/>
      <c r="C205" s="81"/>
      <c r="D205" s="81">
        <v>8</v>
      </c>
      <c r="E205" s="81"/>
      <c r="F205" s="89" t="s">
        <v>683</v>
      </c>
      <c r="G205" s="81" t="s">
        <v>59</v>
      </c>
      <c r="H205" s="81" t="str">
        <f t="shared" si="5"/>
        <v>ОП-Юг</v>
      </c>
      <c r="I205" s="81" t="s">
        <v>683</v>
      </c>
      <c r="J205" s="86" t="s">
        <v>525</v>
      </c>
      <c r="K205" s="81" t="s">
        <v>606</v>
      </c>
      <c r="L205" s="81" t="s">
        <v>750</v>
      </c>
      <c r="M205" s="81" t="s">
        <v>750</v>
      </c>
      <c r="N205" s="81" t="s">
        <v>751</v>
      </c>
      <c r="O205" s="81"/>
      <c r="P205" s="81" t="s">
        <v>701</v>
      </c>
      <c r="Q205" s="81">
        <v>9010010</v>
      </c>
      <c r="R205" s="81">
        <v>642</v>
      </c>
      <c r="S205" s="81" t="s">
        <v>122</v>
      </c>
      <c r="T205" s="87">
        <v>1</v>
      </c>
      <c r="U205" s="88">
        <v>14.3</v>
      </c>
      <c r="V205" s="88">
        <v>12</v>
      </c>
      <c r="W205" s="81">
        <v>2014</v>
      </c>
      <c r="X205" s="81" t="s">
        <v>123</v>
      </c>
      <c r="Y205" s="81">
        <v>2014</v>
      </c>
      <c r="Z205" s="81" t="s">
        <v>134</v>
      </c>
      <c r="AA205" s="89">
        <v>2015</v>
      </c>
      <c r="AB205" s="81" t="s">
        <v>124</v>
      </c>
      <c r="AC205" s="89">
        <v>2015</v>
      </c>
      <c r="AD205" s="81" t="s">
        <v>84</v>
      </c>
      <c r="AE205" s="81">
        <v>2015</v>
      </c>
      <c r="AF205" s="81" t="s">
        <v>85</v>
      </c>
      <c r="AG205" s="81">
        <v>2015</v>
      </c>
      <c r="AH205" s="81" t="s">
        <v>84</v>
      </c>
      <c r="AI205" s="81" t="s">
        <v>200</v>
      </c>
      <c r="AJ205" s="81" t="s">
        <v>73</v>
      </c>
      <c r="AK205" s="81"/>
      <c r="AL205" s="81" t="s">
        <v>75</v>
      </c>
      <c r="AM205" s="81" t="s">
        <v>76</v>
      </c>
      <c r="AN205" s="81"/>
      <c r="AO205" s="81" t="s">
        <v>752</v>
      </c>
    </row>
    <row r="206" spans="1:41" s="25" customFormat="1" ht="66.75" customHeight="1">
      <c r="A206" s="81" t="s">
        <v>1676</v>
      </c>
      <c r="B206" s="81"/>
      <c r="C206" s="81"/>
      <c r="D206" s="81">
        <v>8</v>
      </c>
      <c r="E206" s="81"/>
      <c r="F206" s="89" t="s">
        <v>683</v>
      </c>
      <c r="G206" s="81" t="s">
        <v>59</v>
      </c>
      <c r="H206" s="81" t="str">
        <f t="shared" si="5"/>
        <v>ОП-Юг</v>
      </c>
      <c r="I206" s="81" t="s">
        <v>683</v>
      </c>
      <c r="J206" s="86" t="s">
        <v>525</v>
      </c>
      <c r="K206" s="81" t="s">
        <v>606</v>
      </c>
      <c r="L206" s="81" t="s">
        <v>753</v>
      </c>
      <c r="M206" s="81" t="s">
        <v>753</v>
      </c>
      <c r="N206" s="81" t="s">
        <v>690</v>
      </c>
      <c r="O206" s="81"/>
      <c r="P206" s="81">
        <v>52</v>
      </c>
      <c r="Q206" s="81">
        <v>5200000</v>
      </c>
      <c r="R206" s="81">
        <v>642</v>
      </c>
      <c r="S206" s="81" t="s">
        <v>122</v>
      </c>
      <c r="T206" s="87">
        <v>1</v>
      </c>
      <c r="U206" s="88">
        <v>35</v>
      </c>
      <c r="V206" s="88">
        <v>26.25</v>
      </c>
      <c r="W206" s="81">
        <v>2015</v>
      </c>
      <c r="X206" s="81" t="s">
        <v>124</v>
      </c>
      <c r="Y206" s="81">
        <v>2015</v>
      </c>
      <c r="Z206" s="81" t="s">
        <v>84</v>
      </c>
      <c r="AA206" s="89">
        <v>2015</v>
      </c>
      <c r="AB206" s="81" t="s">
        <v>85</v>
      </c>
      <c r="AC206" s="89">
        <v>2015</v>
      </c>
      <c r="AD206" s="81" t="s">
        <v>71</v>
      </c>
      <c r="AE206" s="81">
        <v>2015</v>
      </c>
      <c r="AF206" s="81" t="s">
        <v>71</v>
      </c>
      <c r="AG206" s="81">
        <v>2015</v>
      </c>
      <c r="AH206" s="81" t="s">
        <v>85</v>
      </c>
      <c r="AI206" s="81" t="s">
        <v>200</v>
      </c>
      <c r="AJ206" s="81" t="s">
        <v>73</v>
      </c>
      <c r="AK206" s="81"/>
      <c r="AL206" s="81" t="s">
        <v>75</v>
      </c>
      <c r="AM206" s="81" t="s">
        <v>76</v>
      </c>
      <c r="AN206" s="81"/>
      <c r="AO206" s="81" t="s">
        <v>754</v>
      </c>
    </row>
    <row r="207" spans="1:41" s="25" customFormat="1" ht="73.5" customHeight="1">
      <c r="A207" s="81" t="s">
        <v>1677</v>
      </c>
      <c r="B207" s="81"/>
      <c r="C207" s="81"/>
      <c r="D207" s="81">
        <v>8</v>
      </c>
      <c r="E207" s="81"/>
      <c r="F207" s="89" t="s">
        <v>683</v>
      </c>
      <c r="G207" s="81" t="s">
        <v>59</v>
      </c>
      <c r="H207" s="81" t="str">
        <f t="shared" si="5"/>
        <v>ОП-Юг</v>
      </c>
      <c r="I207" s="81" t="s">
        <v>683</v>
      </c>
      <c r="J207" s="86" t="s">
        <v>525</v>
      </c>
      <c r="K207" s="81" t="s">
        <v>606</v>
      </c>
      <c r="L207" s="81" t="s">
        <v>755</v>
      </c>
      <c r="M207" s="81" t="s">
        <v>755</v>
      </c>
      <c r="N207" s="81" t="s">
        <v>756</v>
      </c>
      <c r="O207" s="81"/>
      <c r="P207" s="81" t="s">
        <v>757</v>
      </c>
      <c r="Q207" s="81">
        <v>8040000</v>
      </c>
      <c r="R207" s="81">
        <v>642</v>
      </c>
      <c r="S207" s="81" t="s">
        <v>122</v>
      </c>
      <c r="T207" s="87">
        <v>1</v>
      </c>
      <c r="U207" s="88">
        <v>57</v>
      </c>
      <c r="V207" s="88">
        <v>57</v>
      </c>
      <c r="W207" s="81">
        <v>2014</v>
      </c>
      <c r="X207" s="81" t="s">
        <v>123</v>
      </c>
      <c r="Y207" s="81">
        <v>2014</v>
      </c>
      <c r="Z207" s="81" t="s">
        <v>134</v>
      </c>
      <c r="AA207" s="89">
        <v>2014</v>
      </c>
      <c r="AB207" s="81" t="s">
        <v>135</v>
      </c>
      <c r="AC207" s="89">
        <v>2015</v>
      </c>
      <c r="AD207" s="81" t="s">
        <v>124</v>
      </c>
      <c r="AE207" s="81">
        <v>2015</v>
      </c>
      <c r="AF207" s="81" t="s">
        <v>124</v>
      </c>
      <c r="AG207" s="81">
        <v>2015</v>
      </c>
      <c r="AH207" s="81" t="s">
        <v>85</v>
      </c>
      <c r="AI207" s="81" t="s">
        <v>200</v>
      </c>
      <c r="AJ207" s="81" t="s">
        <v>73</v>
      </c>
      <c r="AK207" s="81"/>
      <c r="AL207" s="81" t="s">
        <v>75</v>
      </c>
      <c r="AM207" s="81" t="s">
        <v>76</v>
      </c>
      <c r="AN207" s="81"/>
      <c r="AO207" s="81" t="s">
        <v>416</v>
      </c>
    </row>
    <row r="208" spans="1:41" s="25" customFormat="1" ht="83.25" customHeight="1">
      <c r="A208" s="81" t="s">
        <v>1678</v>
      </c>
      <c r="B208" s="81"/>
      <c r="C208" s="81"/>
      <c r="D208" s="81">
        <v>8</v>
      </c>
      <c r="E208" s="81"/>
      <c r="F208" s="89" t="s">
        <v>683</v>
      </c>
      <c r="G208" s="81" t="s">
        <v>59</v>
      </c>
      <c r="H208" s="81" t="str">
        <f t="shared" si="5"/>
        <v>ОП-Юг</v>
      </c>
      <c r="I208" s="81" t="s">
        <v>683</v>
      </c>
      <c r="J208" s="86" t="s">
        <v>525</v>
      </c>
      <c r="K208" s="81" t="s">
        <v>606</v>
      </c>
      <c r="L208" s="81" t="s">
        <v>758</v>
      </c>
      <c r="M208" s="81" t="s">
        <v>758</v>
      </c>
      <c r="N208" s="81" t="s">
        <v>759</v>
      </c>
      <c r="O208" s="81"/>
      <c r="P208" s="81" t="s">
        <v>760</v>
      </c>
      <c r="Q208" s="81">
        <v>7499090</v>
      </c>
      <c r="R208" s="81">
        <v>642</v>
      </c>
      <c r="S208" s="81" t="s">
        <v>122</v>
      </c>
      <c r="T208" s="87">
        <v>1</v>
      </c>
      <c r="U208" s="88">
        <v>310</v>
      </c>
      <c r="V208" s="88">
        <v>260</v>
      </c>
      <c r="W208" s="81">
        <v>2014</v>
      </c>
      <c r="X208" s="81" t="s">
        <v>123</v>
      </c>
      <c r="Y208" s="81">
        <v>2014</v>
      </c>
      <c r="Z208" s="81" t="s">
        <v>134</v>
      </c>
      <c r="AA208" s="89">
        <v>2015</v>
      </c>
      <c r="AB208" s="81" t="s">
        <v>124</v>
      </c>
      <c r="AC208" s="89">
        <v>2015</v>
      </c>
      <c r="AD208" s="81" t="s">
        <v>84</v>
      </c>
      <c r="AE208" s="81">
        <v>2015</v>
      </c>
      <c r="AF208" s="81" t="s">
        <v>85</v>
      </c>
      <c r="AG208" s="81">
        <v>2016</v>
      </c>
      <c r="AH208" s="81" t="s">
        <v>84</v>
      </c>
      <c r="AI208" s="81" t="s">
        <v>113</v>
      </c>
      <c r="AJ208" s="81" t="s">
        <v>114</v>
      </c>
      <c r="AK208" s="81" t="s">
        <v>1507</v>
      </c>
      <c r="AL208" s="81" t="s">
        <v>75</v>
      </c>
      <c r="AM208" s="81" t="s">
        <v>76</v>
      </c>
      <c r="AN208" s="81"/>
      <c r="AO208" s="81" t="s">
        <v>761</v>
      </c>
    </row>
    <row r="209" spans="1:41" s="25" customFormat="1" ht="71.25" customHeight="1">
      <c r="A209" s="81" t="s">
        <v>1679</v>
      </c>
      <c r="B209" s="81"/>
      <c r="C209" s="81"/>
      <c r="D209" s="81">
        <v>8</v>
      </c>
      <c r="E209" s="81"/>
      <c r="F209" s="89" t="s">
        <v>683</v>
      </c>
      <c r="G209" s="81" t="s">
        <v>59</v>
      </c>
      <c r="H209" s="81" t="str">
        <f t="shared" si="5"/>
        <v>ОП-Юг</v>
      </c>
      <c r="I209" s="81" t="s">
        <v>683</v>
      </c>
      <c r="J209" s="86" t="s">
        <v>525</v>
      </c>
      <c r="K209" s="81" t="s">
        <v>606</v>
      </c>
      <c r="L209" s="81" t="s">
        <v>762</v>
      </c>
      <c r="M209" s="81" t="s">
        <v>762</v>
      </c>
      <c r="N209" s="81" t="s">
        <v>763</v>
      </c>
      <c r="O209" s="81"/>
      <c r="P209" s="81" t="s">
        <v>760</v>
      </c>
      <c r="Q209" s="81">
        <v>7499090</v>
      </c>
      <c r="R209" s="81">
        <v>642</v>
      </c>
      <c r="S209" s="81" t="s">
        <v>122</v>
      </c>
      <c r="T209" s="87">
        <v>1</v>
      </c>
      <c r="U209" s="88">
        <v>440</v>
      </c>
      <c r="V209" s="88">
        <v>367.7</v>
      </c>
      <c r="W209" s="81">
        <v>2014</v>
      </c>
      <c r="X209" s="81" t="s">
        <v>123</v>
      </c>
      <c r="Y209" s="81">
        <v>2014</v>
      </c>
      <c r="Z209" s="81" t="s">
        <v>134</v>
      </c>
      <c r="AA209" s="89">
        <v>2015</v>
      </c>
      <c r="AB209" s="81" t="s">
        <v>124</v>
      </c>
      <c r="AC209" s="89">
        <v>2015</v>
      </c>
      <c r="AD209" s="81" t="s">
        <v>84</v>
      </c>
      <c r="AE209" s="81">
        <v>2015</v>
      </c>
      <c r="AF209" s="81" t="s">
        <v>85</v>
      </c>
      <c r="AG209" s="81">
        <v>2016</v>
      </c>
      <c r="AH209" s="81" t="s">
        <v>84</v>
      </c>
      <c r="AI209" s="81" t="s">
        <v>113</v>
      </c>
      <c r="AJ209" s="81" t="s">
        <v>114</v>
      </c>
      <c r="AK209" s="81" t="s">
        <v>1507</v>
      </c>
      <c r="AL209" s="81" t="s">
        <v>75</v>
      </c>
      <c r="AM209" s="81" t="s">
        <v>76</v>
      </c>
      <c r="AN209" s="81"/>
      <c r="AO209" s="81" t="s">
        <v>764</v>
      </c>
    </row>
    <row r="210" spans="1:41" s="25" customFormat="1" ht="51" customHeight="1">
      <c r="A210" s="81" t="s">
        <v>1680</v>
      </c>
      <c r="B210" s="81"/>
      <c r="C210" s="81"/>
      <c r="D210" s="81">
        <v>8</v>
      </c>
      <c r="E210" s="81"/>
      <c r="F210" s="89" t="s">
        <v>683</v>
      </c>
      <c r="G210" s="81" t="s">
        <v>59</v>
      </c>
      <c r="H210" s="81" t="str">
        <f t="shared" si="5"/>
        <v>ОП-Юг</v>
      </c>
      <c r="I210" s="81" t="s">
        <v>683</v>
      </c>
      <c r="J210" s="86" t="s">
        <v>525</v>
      </c>
      <c r="K210" s="81" t="s">
        <v>606</v>
      </c>
      <c r="L210" s="81" t="s">
        <v>765</v>
      </c>
      <c r="M210" s="81" t="s">
        <v>765</v>
      </c>
      <c r="N210" s="81" t="s">
        <v>766</v>
      </c>
      <c r="O210" s="81"/>
      <c r="P210" s="81" t="s">
        <v>767</v>
      </c>
      <c r="Q210" s="81">
        <v>95022070</v>
      </c>
      <c r="R210" s="81">
        <v>642</v>
      </c>
      <c r="S210" s="81" t="s">
        <v>122</v>
      </c>
      <c r="T210" s="87">
        <v>1</v>
      </c>
      <c r="U210" s="88">
        <v>167.3</v>
      </c>
      <c r="V210" s="88">
        <v>139.4</v>
      </c>
      <c r="W210" s="81">
        <v>2014</v>
      </c>
      <c r="X210" s="81" t="s">
        <v>123</v>
      </c>
      <c r="Y210" s="81">
        <v>2014</v>
      </c>
      <c r="Z210" s="81" t="s">
        <v>134</v>
      </c>
      <c r="AA210" s="89">
        <v>2015</v>
      </c>
      <c r="AB210" s="81" t="s">
        <v>124</v>
      </c>
      <c r="AC210" s="89">
        <v>2015</v>
      </c>
      <c r="AD210" s="81" t="s">
        <v>84</v>
      </c>
      <c r="AE210" s="81">
        <v>2015</v>
      </c>
      <c r="AF210" s="81" t="s">
        <v>85</v>
      </c>
      <c r="AG210" s="81">
        <v>2016</v>
      </c>
      <c r="AH210" s="81" t="s">
        <v>84</v>
      </c>
      <c r="AI210" s="81" t="s">
        <v>113</v>
      </c>
      <c r="AJ210" s="81" t="s">
        <v>114</v>
      </c>
      <c r="AK210" s="81" t="s">
        <v>1507</v>
      </c>
      <c r="AL210" s="81" t="s">
        <v>75</v>
      </c>
      <c r="AM210" s="81" t="s">
        <v>76</v>
      </c>
      <c r="AN210" s="81"/>
      <c r="AO210" s="81" t="s">
        <v>768</v>
      </c>
    </row>
    <row r="211" spans="1:41" s="25" customFormat="1" ht="33.75">
      <c r="A211" s="81" t="s">
        <v>1681</v>
      </c>
      <c r="B211" s="81"/>
      <c r="C211" s="81"/>
      <c r="D211" s="81">
        <v>8</v>
      </c>
      <c r="E211" s="81"/>
      <c r="F211" s="89" t="s">
        <v>683</v>
      </c>
      <c r="G211" s="81" t="s">
        <v>59</v>
      </c>
      <c r="H211" s="81" t="str">
        <f t="shared" si="5"/>
        <v>ОП-Юг</v>
      </c>
      <c r="I211" s="81" t="s">
        <v>683</v>
      </c>
      <c r="J211" s="86" t="s">
        <v>525</v>
      </c>
      <c r="K211" s="81" t="s">
        <v>606</v>
      </c>
      <c r="L211" s="81" t="s">
        <v>769</v>
      </c>
      <c r="M211" s="81" t="s">
        <v>770</v>
      </c>
      <c r="N211" s="81" t="s">
        <v>771</v>
      </c>
      <c r="O211" s="81"/>
      <c r="P211" s="81" t="s">
        <v>701</v>
      </c>
      <c r="Q211" s="81">
        <v>9010020</v>
      </c>
      <c r="R211" s="81">
        <v>642</v>
      </c>
      <c r="S211" s="81" t="s">
        <v>122</v>
      </c>
      <c r="T211" s="87">
        <v>1</v>
      </c>
      <c r="U211" s="88">
        <v>26</v>
      </c>
      <c r="V211" s="88">
        <v>26</v>
      </c>
      <c r="W211" s="81">
        <v>2014</v>
      </c>
      <c r="X211" s="81" t="s">
        <v>123</v>
      </c>
      <c r="Y211" s="81">
        <v>2014</v>
      </c>
      <c r="Z211" s="81" t="s">
        <v>134</v>
      </c>
      <c r="AA211" s="89">
        <v>2014</v>
      </c>
      <c r="AB211" s="81" t="s">
        <v>135</v>
      </c>
      <c r="AC211" s="89">
        <v>2015</v>
      </c>
      <c r="AD211" s="81" t="s">
        <v>124</v>
      </c>
      <c r="AE211" s="81">
        <v>2015</v>
      </c>
      <c r="AF211" s="81" t="s">
        <v>124</v>
      </c>
      <c r="AG211" s="81">
        <v>2015</v>
      </c>
      <c r="AH211" s="81" t="s">
        <v>135</v>
      </c>
      <c r="AI211" s="81" t="s">
        <v>200</v>
      </c>
      <c r="AJ211" s="81" t="s">
        <v>73</v>
      </c>
      <c r="AK211" s="81"/>
      <c r="AL211" s="81" t="s">
        <v>75</v>
      </c>
      <c r="AM211" s="81" t="s">
        <v>76</v>
      </c>
      <c r="AN211" s="81"/>
      <c r="AO211" s="81" t="s">
        <v>772</v>
      </c>
    </row>
    <row r="212" spans="1:41" s="25" customFormat="1" ht="56.25" customHeight="1">
      <c r="A212" s="81" t="s">
        <v>1682</v>
      </c>
      <c r="B212" s="81"/>
      <c r="C212" s="81"/>
      <c r="D212" s="81">
        <v>8</v>
      </c>
      <c r="E212" s="81"/>
      <c r="F212" s="89" t="s">
        <v>683</v>
      </c>
      <c r="G212" s="81" t="s">
        <v>59</v>
      </c>
      <c r="H212" s="81" t="str">
        <f t="shared" si="5"/>
        <v>ОП-Юг</v>
      </c>
      <c r="I212" s="81" t="s">
        <v>683</v>
      </c>
      <c r="J212" s="86" t="s">
        <v>525</v>
      </c>
      <c r="K212" s="81" t="s">
        <v>606</v>
      </c>
      <c r="L212" s="81" t="s">
        <v>773</v>
      </c>
      <c r="M212" s="81" t="s">
        <v>774</v>
      </c>
      <c r="N212" s="81" t="s">
        <v>771</v>
      </c>
      <c r="O212" s="81"/>
      <c r="P212" s="81" t="s">
        <v>701</v>
      </c>
      <c r="Q212" s="81">
        <v>9010020</v>
      </c>
      <c r="R212" s="81">
        <v>642</v>
      </c>
      <c r="S212" s="81" t="s">
        <v>122</v>
      </c>
      <c r="T212" s="87">
        <v>1</v>
      </c>
      <c r="U212" s="88">
        <v>45</v>
      </c>
      <c r="V212" s="88">
        <v>45</v>
      </c>
      <c r="W212" s="81">
        <v>2014</v>
      </c>
      <c r="X212" s="81" t="s">
        <v>123</v>
      </c>
      <c r="Y212" s="81">
        <v>2014</v>
      </c>
      <c r="Z212" s="81" t="s">
        <v>134</v>
      </c>
      <c r="AA212" s="89">
        <v>2014</v>
      </c>
      <c r="AB212" s="81" t="s">
        <v>135</v>
      </c>
      <c r="AC212" s="89">
        <v>2015</v>
      </c>
      <c r="AD212" s="81" t="s">
        <v>124</v>
      </c>
      <c r="AE212" s="81">
        <v>2015</v>
      </c>
      <c r="AF212" s="81" t="s">
        <v>124</v>
      </c>
      <c r="AG212" s="81">
        <v>2015</v>
      </c>
      <c r="AH212" s="81" t="s">
        <v>135</v>
      </c>
      <c r="AI212" s="81" t="s">
        <v>200</v>
      </c>
      <c r="AJ212" s="81" t="s">
        <v>73</v>
      </c>
      <c r="AK212" s="81"/>
      <c r="AL212" s="81" t="s">
        <v>75</v>
      </c>
      <c r="AM212" s="81" t="s">
        <v>76</v>
      </c>
      <c r="AN212" s="81"/>
      <c r="AO212" s="81" t="s">
        <v>775</v>
      </c>
    </row>
    <row r="213" spans="1:41" s="25" customFormat="1" ht="51" customHeight="1">
      <c r="A213" s="81" t="s">
        <v>1683</v>
      </c>
      <c r="B213" s="81"/>
      <c r="C213" s="81"/>
      <c r="D213" s="81">
        <v>8</v>
      </c>
      <c r="E213" s="81"/>
      <c r="F213" s="89" t="s">
        <v>683</v>
      </c>
      <c r="G213" s="81" t="s">
        <v>59</v>
      </c>
      <c r="H213" s="81" t="str">
        <f t="shared" si="5"/>
        <v>ОП-Юг</v>
      </c>
      <c r="I213" s="81" t="s">
        <v>683</v>
      </c>
      <c r="J213" s="86" t="s">
        <v>525</v>
      </c>
      <c r="K213" s="81" t="s">
        <v>606</v>
      </c>
      <c r="L213" s="81" t="s">
        <v>776</v>
      </c>
      <c r="M213" s="81" t="s">
        <v>776</v>
      </c>
      <c r="N213" s="81" t="s">
        <v>777</v>
      </c>
      <c r="O213" s="81"/>
      <c r="P213" s="81" t="s">
        <v>778</v>
      </c>
      <c r="Q213" s="81">
        <v>7499090</v>
      </c>
      <c r="R213" s="81">
        <v>642</v>
      </c>
      <c r="S213" s="81" t="s">
        <v>122</v>
      </c>
      <c r="T213" s="87">
        <v>1</v>
      </c>
      <c r="U213" s="88">
        <v>99</v>
      </c>
      <c r="V213" s="88">
        <v>99</v>
      </c>
      <c r="W213" s="81">
        <v>2015</v>
      </c>
      <c r="X213" s="81" t="s">
        <v>71</v>
      </c>
      <c r="Y213" s="81">
        <v>2015</v>
      </c>
      <c r="Z213" s="81" t="s">
        <v>69</v>
      </c>
      <c r="AA213" s="89">
        <v>2015</v>
      </c>
      <c r="AB213" s="81" t="s">
        <v>100</v>
      </c>
      <c r="AC213" s="89">
        <v>2015</v>
      </c>
      <c r="AD213" s="81" t="s">
        <v>144</v>
      </c>
      <c r="AE213" s="81">
        <v>2015</v>
      </c>
      <c r="AF213" s="81" t="s">
        <v>99</v>
      </c>
      <c r="AG213" s="81">
        <v>2016</v>
      </c>
      <c r="AH213" s="81" t="s">
        <v>144</v>
      </c>
      <c r="AI213" s="81" t="s">
        <v>200</v>
      </c>
      <c r="AJ213" s="81" t="s">
        <v>73</v>
      </c>
      <c r="AK213" s="81"/>
      <c r="AL213" s="81" t="s">
        <v>75</v>
      </c>
      <c r="AM213" s="81" t="s">
        <v>76</v>
      </c>
      <c r="AN213" s="81"/>
      <c r="AO213" s="81" t="s">
        <v>779</v>
      </c>
    </row>
    <row r="214" spans="1:41" s="25" customFormat="1" ht="63" customHeight="1">
      <c r="A214" s="81" t="s">
        <v>1684</v>
      </c>
      <c r="B214" s="81"/>
      <c r="C214" s="81"/>
      <c r="D214" s="81">
        <v>8</v>
      </c>
      <c r="E214" s="81"/>
      <c r="F214" s="89" t="s">
        <v>683</v>
      </c>
      <c r="G214" s="81" t="s">
        <v>59</v>
      </c>
      <c r="H214" s="81" t="str">
        <f t="shared" si="5"/>
        <v>ОП-Юг</v>
      </c>
      <c r="I214" s="81" t="s">
        <v>683</v>
      </c>
      <c r="J214" s="86" t="s">
        <v>525</v>
      </c>
      <c r="K214" s="81" t="s">
        <v>606</v>
      </c>
      <c r="L214" s="81" t="s">
        <v>780</v>
      </c>
      <c r="M214" s="81" t="s">
        <v>780</v>
      </c>
      <c r="N214" s="81" t="s">
        <v>781</v>
      </c>
      <c r="O214" s="81"/>
      <c r="P214" s="81" t="s">
        <v>782</v>
      </c>
      <c r="Q214" s="81">
        <v>6420019</v>
      </c>
      <c r="R214" s="81">
        <v>642</v>
      </c>
      <c r="S214" s="81" t="s">
        <v>122</v>
      </c>
      <c r="T214" s="87">
        <v>1</v>
      </c>
      <c r="U214" s="88">
        <v>150</v>
      </c>
      <c r="V214" s="88">
        <v>87.5</v>
      </c>
      <c r="W214" s="81">
        <v>2014</v>
      </c>
      <c r="X214" s="81" t="s">
        <v>135</v>
      </c>
      <c r="Y214" s="81">
        <v>2015</v>
      </c>
      <c r="Z214" s="81" t="s">
        <v>84</v>
      </c>
      <c r="AA214" s="89">
        <v>2015</v>
      </c>
      <c r="AB214" s="81" t="s">
        <v>71</v>
      </c>
      <c r="AC214" s="89">
        <v>2015</v>
      </c>
      <c r="AD214" s="81" t="s">
        <v>69</v>
      </c>
      <c r="AE214" s="81">
        <v>2015</v>
      </c>
      <c r="AF214" s="81" t="s">
        <v>70</v>
      </c>
      <c r="AG214" s="81">
        <v>2016</v>
      </c>
      <c r="AH214" s="81" t="s">
        <v>69</v>
      </c>
      <c r="AI214" s="81" t="s">
        <v>113</v>
      </c>
      <c r="AJ214" s="81" t="s">
        <v>114</v>
      </c>
      <c r="AK214" s="81" t="s">
        <v>1507</v>
      </c>
      <c r="AL214" s="81" t="s">
        <v>75</v>
      </c>
      <c r="AM214" s="81" t="s">
        <v>76</v>
      </c>
      <c r="AN214" s="81"/>
      <c r="AO214" s="81" t="s">
        <v>783</v>
      </c>
    </row>
    <row r="215" spans="1:41" s="25" customFormat="1" ht="51.75" customHeight="1">
      <c r="A215" s="81" t="s">
        <v>1685</v>
      </c>
      <c r="B215" s="81"/>
      <c r="C215" s="81"/>
      <c r="D215" s="81">
        <v>8</v>
      </c>
      <c r="E215" s="81"/>
      <c r="F215" s="89" t="s">
        <v>683</v>
      </c>
      <c r="G215" s="81" t="s">
        <v>59</v>
      </c>
      <c r="H215" s="81" t="str">
        <f t="shared" si="5"/>
        <v>ОП-Юг</v>
      </c>
      <c r="I215" s="81" t="s">
        <v>683</v>
      </c>
      <c r="J215" s="86" t="s">
        <v>525</v>
      </c>
      <c r="K215" s="81" t="s">
        <v>606</v>
      </c>
      <c r="L215" s="81" t="s">
        <v>784</v>
      </c>
      <c r="M215" s="81" t="s">
        <v>784</v>
      </c>
      <c r="N215" s="81" t="s">
        <v>756</v>
      </c>
      <c r="O215" s="81"/>
      <c r="P215" s="81" t="s">
        <v>757</v>
      </c>
      <c r="Q215" s="81">
        <v>8040000</v>
      </c>
      <c r="R215" s="81">
        <v>642</v>
      </c>
      <c r="S215" s="81" t="s">
        <v>122</v>
      </c>
      <c r="T215" s="87">
        <v>1</v>
      </c>
      <c r="U215" s="88">
        <v>5.5</v>
      </c>
      <c r="V215" s="88">
        <v>5.5</v>
      </c>
      <c r="W215" s="81">
        <v>2014</v>
      </c>
      <c r="X215" s="81" t="s">
        <v>135</v>
      </c>
      <c r="Y215" s="81">
        <v>2015</v>
      </c>
      <c r="Z215" s="81" t="s">
        <v>124</v>
      </c>
      <c r="AA215" s="89">
        <v>2015</v>
      </c>
      <c r="AB215" s="81" t="s">
        <v>84</v>
      </c>
      <c r="AC215" s="89">
        <v>2015</v>
      </c>
      <c r="AD215" s="81" t="s">
        <v>85</v>
      </c>
      <c r="AE215" s="81">
        <v>2015</v>
      </c>
      <c r="AF215" s="81" t="s">
        <v>71</v>
      </c>
      <c r="AG215" s="81">
        <v>2015</v>
      </c>
      <c r="AH215" s="81" t="s">
        <v>70</v>
      </c>
      <c r="AI215" s="81" t="s">
        <v>200</v>
      </c>
      <c r="AJ215" s="81" t="s">
        <v>73</v>
      </c>
      <c r="AK215" s="81"/>
      <c r="AL215" s="81" t="s">
        <v>75</v>
      </c>
      <c r="AM215" s="81" t="s">
        <v>76</v>
      </c>
      <c r="AN215" s="81"/>
      <c r="AO215" s="81" t="s">
        <v>416</v>
      </c>
    </row>
    <row r="216" spans="1:41" s="25" customFormat="1" ht="66" customHeight="1">
      <c r="A216" s="81" t="s">
        <v>1686</v>
      </c>
      <c r="B216" s="81"/>
      <c r="C216" s="81"/>
      <c r="D216" s="81">
        <v>8</v>
      </c>
      <c r="E216" s="81"/>
      <c r="F216" s="89" t="s">
        <v>683</v>
      </c>
      <c r="G216" s="81" t="s">
        <v>59</v>
      </c>
      <c r="H216" s="81" t="str">
        <f t="shared" si="5"/>
        <v>ОП-Юг</v>
      </c>
      <c r="I216" s="81" t="s">
        <v>683</v>
      </c>
      <c r="J216" s="86" t="s">
        <v>525</v>
      </c>
      <c r="K216" s="81" t="s">
        <v>606</v>
      </c>
      <c r="L216" s="81" t="s">
        <v>785</v>
      </c>
      <c r="M216" s="81" t="str">
        <f>L216</f>
        <v>Заключение договоров на поставку канцелярских товаров и полиграфической продукции</v>
      </c>
      <c r="N216" s="81" t="s">
        <v>690</v>
      </c>
      <c r="O216" s="81"/>
      <c r="P216" s="81">
        <v>52</v>
      </c>
      <c r="Q216" s="81">
        <v>5200000</v>
      </c>
      <c r="R216" s="81">
        <v>642</v>
      </c>
      <c r="S216" s="81" t="s">
        <v>122</v>
      </c>
      <c r="T216" s="87">
        <v>1</v>
      </c>
      <c r="U216" s="88">
        <v>76</v>
      </c>
      <c r="V216" s="88">
        <v>38</v>
      </c>
      <c r="W216" s="81">
        <v>2015</v>
      </c>
      <c r="X216" s="81" t="s">
        <v>124</v>
      </c>
      <c r="Y216" s="81">
        <v>2015</v>
      </c>
      <c r="Z216" s="81" t="s">
        <v>84</v>
      </c>
      <c r="AA216" s="89">
        <v>2015</v>
      </c>
      <c r="AB216" s="81" t="s">
        <v>85</v>
      </c>
      <c r="AC216" s="89">
        <v>2015</v>
      </c>
      <c r="AD216" s="81" t="s">
        <v>71</v>
      </c>
      <c r="AE216" s="81">
        <v>2015</v>
      </c>
      <c r="AF216" s="81" t="s">
        <v>69</v>
      </c>
      <c r="AG216" s="81">
        <v>2016</v>
      </c>
      <c r="AH216" s="81" t="s">
        <v>69</v>
      </c>
      <c r="AI216" s="81" t="s">
        <v>200</v>
      </c>
      <c r="AJ216" s="81" t="s">
        <v>73</v>
      </c>
      <c r="AK216" s="81"/>
      <c r="AL216" s="81" t="s">
        <v>75</v>
      </c>
      <c r="AM216" s="81" t="s">
        <v>76</v>
      </c>
      <c r="AN216" s="81"/>
      <c r="AO216" s="81" t="s">
        <v>786</v>
      </c>
    </row>
    <row r="217" spans="1:41" s="25" customFormat="1" ht="48" customHeight="1">
      <c r="A217" s="81" t="s">
        <v>1687</v>
      </c>
      <c r="B217" s="81"/>
      <c r="C217" s="81"/>
      <c r="D217" s="81">
        <v>8</v>
      </c>
      <c r="E217" s="81"/>
      <c r="F217" s="89" t="s">
        <v>683</v>
      </c>
      <c r="G217" s="81" t="s">
        <v>59</v>
      </c>
      <c r="H217" s="81" t="str">
        <f t="shared" si="5"/>
        <v>ОП-Юг</v>
      </c>
      <c r="I217" s="81" t="s">
        <v>683</v>
      </c>
      <c r="J217" s="86" t="s">
        <v>525</v>
      </c>
      <c r="K217" s="81" t="s">
        <v>606</v>
      </c>
      <c r="L217" s="81" t="s">
        <v>787</v>
      </c>
      <c r="M217" s="81" t="s">
        <v>788</v>
      </c>
      <c r="N217" s="81" t="s">
        <v>789</v>
      </c>
      <c r="O217" s="81"/>
      <c r="P217" s="81" t="s">
        <v>790</v>
      </c>
      <c r="Q217" s="81">
        <v>7523040</v>
      </c>
      <c r="R217" s="81">
        <v>642</v>
      </c>
      <c r="S217" s="81" t="s">
        <v>122</v>
      </c>
      <c r="T217" s="87">
        <v>1</v>
      </c>
      <c r="U217" s="88">
        <v>60</v>
      </c>
      <c r="V217" s="88">
        <v>60</v>
      </c>
      <c r="W217" s="81">
        <v>2015</v>
      </c>
      <c r="X217" s="81" t="s">
        <v>124</v>
      </c>
      <c r="Y217" s="81">
        <v>2015</v>
      </c>
      <c r="Z217" s="81" t="s">
        <v>84</v>
      </c>
      <c r="AA217" s="89">
        <v>2015</v>
      </c>
      <c r="AB217" s="81" t="s">
        <v>85</v>
      </c>
      <c r="AC217" s="89">
        <v>2015</v>
      </c>
      <c r="AD217" s="81" t="s">
        <v>71</v>
      </c>
      <c r="AE217" s="81">
        <v>2015</v>
      </c>
      <c r="AF217" s="81" t="s">
        <v>71</v>
      </c>
      <c r="AG217" s="81">
        <v>2015</v>
      </c>
      <c r="AH217" s="81" t="s">
        <v>70</v>
      </c>
      <c r="AI217" s="81" t="s">
        <v>200</v>
      </c>
      <c r="AJ217" s="81" t="s">
        <v>73</v>
      </c>
      <c r="AK217" s="81"/>
      <c r="AL217" s="81" t="s">
        <v>75</v>
      </c>
      <c r="AM217" s="81" t="s">
        <v>76</v>
      </c>
      <c r="AN217" s="81"/>
      <c r="AO217" s="81" t="s">
        <v>791</v>
      </c>
    </row>
    <row r="218" spans="1:41" s="25" customFormat="1" ht="60" customHeight="1">
      <c r="A218" s="81" t="s">
        <v>1688</v>
      </c>
      <c r="B218" s="81"/>
      <c r="C218" s="81"/>
      <c r="D218" s="81">
        <v>8</v>
      </c>
      <c r="E218" s="81"/>
      <c r="F218" s="89" t="s">
        <v>683</v>
      </c>
      <c r="G218" s="81" t="s">
        <v>59</v>
      </c>
      <c r="H218" s="81" t="str">
        <f t="shared" si="5"/>
        <v>ОП-Юг</v>
      </c>
      <c r="I218" s="81" t="s">
        <v>683</v>
      </c>
      <c r="J218" s="86" t="s">
        <v>525</v>
      </c>
      <c r="K218" s="81" t="s">
        <v>606</v>
      </c>
      <c r="L218" s="81" t="s">
        <v>792</v>
      </c>
      <c r="M218" s="81" t="s">
        <v>792</v>
      </c>
      <c r="N218" s="81" t="s">
        <v>793</v>
      </c>
      <c r="O218" s="81"/>
      <c r="P218" s="81" t="s">
        <v>794</v>
      </c>
      <c r="Q218" s="81">
        <v>5020000</v>
      </c>
      <c r="R218" s="81">
        <v>642</v>
      </c>
      <c r="S218" s="81" t="s">
        <v>122</v>
      </c>
      <c r="T218" s="87">
        <v>1</v>
      </c>
      <c r="U218" s="88">
        <v>870</v>
      </c>
      <c r="V218" s="88">
        <v>435</v>
      </c>
      <c r="W218" s="81">
        <v>2015</v>
      </c>
      <c r="X218" s="81" t="s">
        <v>84</v>
      </c>
      <c r="Y218" s="81">
        <v>2015</v>
      </c>
      <c r="Z218" s="81" t="s">
        <v>85</v>
      </c>
      <c r="AA218" s="89">
        <v>2015</v>
      </c>
      <c r="AB218" s="81" t="s">
        <v>69</v>
      </c>
      <c r="AC218" s="89">
        <v>2015</v>
      </c>
      <c r="AD218" s="81" t="s">
        <v>70</v>
      </c>
      <c r="AE218" s="81">
        <v>2015</v>
      </c>
      <c r="AF218" s="81" t="s">
        <v>100</v>
      </c>
      <c r="AG218" s="81">
        <v>2016</v>
      </c>
      <c r="AH218" s="81" t="s">
        <v>70</v>
      </c>
      <c r="AI218" s="81" t="s">
        <v>113</v>
      </c>
      <c r="AJ218" s="81" t="s">
        <v>114</v>
      </c>
      <c r="AK218" s="81" t="s">
        <v>1507</v>
      </c>
      <c r="AL218" s="81" t="s">
        <v>75</v>
      </c>
      <c r="AM218" s="81" t="s">
        <v>76</v>
      </c>
      <c r="AN218" s="81"/>
      <c r="AO218" s="81" t="s">
        <v>779</v>
      </c>
    </row>
    <row r="219" spans="1:41" s="25" customFormat="1" ht="48" customHeight="1">
      <c r="A219" s="81" t="s">
        <v>1689</v>
      </c>
      <c r="B219" s="81"/>
      <c r="C219" s="81"/>
      <c r="D219" s="81">
        <v>8</v>
      </c>
      <c r="E219" s="81"/>
      <c r="F219" s="89" t="s">
        <v>683</v>
      </c>
      <c r="G219" s="81" t="s">
        <v>59</v>
      </c>
      <c r="H219" s="81" t="str">
        <f t="shared" si="5"/>
        <v>ОП-Юг</v>
      </c>
      <c r="I219" s="81" t="s">
        <v>683</v>
      </c>
      <c r="J219" s="86" t="s">
        <v>525</v>
      </c>
      <c r="K219" s="81" t="s">
        <v>606</v>
      </c>
      <c r="L219" s="81" t="s">
        <v>795</v>
      </c>
      <c r="M219" s="81" t="s">
        <v>795</v>
      </c>
      <c r="N219" s="81" t="s">
        <v>731</v>
      </c>
      <c r="O219" s="81"/>
      <c r="P219" s="81" t="s">
        <v>561</v>
      </c>
      <c r="Q219" s="81">
        <v>7422000</v>
      </c>
      <c r="R219" s="81">
        <v>642</v>
      </c>
      <c r="S219" s="81" t="s">
        <v>122</v>
      </c>
      <c r="T219" s="87">
        <v>1</v>
      </c>
      <c r="U219" s="88">
        <v>87</v>
      </c>
      <c r="V219" s="88">
        <v>65.25</v>
      </c>
      <c r="W219" s="81">
        <v>2015</v>
      </c>
      <c r="X219" s="81" t="s">
        <v>124</v>
      </c>
      <c r="Y219" s="81">
        <v>2015</v>
      </c>
      <c r="Z219" s="81" t="s">
        <v>84</v>
      </c>
      <c r="AA219" s="89">
        <v>2015</v>
      </c>
      <c r="AB219" s="81" t="s">
        <v>85</v>
      </c>
      <c r="AC219" s="89">
        <v>2015</v>
      </c>
      <c r="AD219" s="81" t="s">
        <v>71</v>
      </c>
      <c r="AE219" s="81">
        <v>2015</v>
      </c>
      <c r="AF219" s="81" t="s">
        <v>71</v>
      </c>
      <c r="AG219" s="81">
        <v>2016</v>
      </c>
      <c r="AH219" s="81" t="s">
        <v>85</v>
      </c>
      <c r="AI219" s="81" t="s">
        <v>200</v>
      </c>
      <c r="AJ219" s="81" t="s">
        <v>73</v>
      </c>
      <c r="AK219" s="81"/>
      <c r="AL219" s="81" t="s">
        <v>75</v>
      </c>
      <c r="AM219" s="81" t="s">
        <v>76</v>
      </c>
      <c r="AN219" s="81"/>
      <c r="AO219" s="81" t="s">
        <v>779</v>
      </c>
    </row>
    <row r="220" spans="1:41" s="25" customFormat="1" ht="64.5" customHeight="1">
      <c r="A220" s="81" t="s">
        <v>1690</v>
      </c>
      <c r="B220" s="81"/>
      <c r="C220" s="81"/>
      <c r="D220" s="81">
        <v>8</v>
      </c>
      <c r="E220" s="81"/>
      <c r="F220" s="89" t="s">
        <v>683</v>
      </c>
      <c r="G220" s="81" t="s">
        <v>59</v>
      </c>
      <c r="H220" s="81" t="str">
        <f t="shared" si="5"/>
        <v>ОП-Юг</v>
      </c>
      <c r="I220" s="81" t="s">
        <v>683</v>
      </c>
      <c r="J220" s="86" t="s">
        <v>525</v>
      </c>
      <c r="K220" s="81" t="s">
        <v>606</v>
      </c>
      <c r="L220" s="81" t="s">
        <v>796</v>
      </c>
      <c r="M220" s="81" t="s">
        <v>796</v>
      </c>
      <c r="N220" s="81" t="s">
        <v>756</v>
      </c>
      <c r="O220" s="81"/>
      <c r="P220" s="81" t="s">
        <v>757</v>
      </c>
      <c r="Q220" s="81">
        <v>804000</v>
      </c>
      <c r="R220" s="81">
        <v>642</v>
      </c>
      <c r="S220" s="81" t="s">
        <v>122</v>
      </c>
      <c r="T220" s="87">
        <v>1</v>
      </c>
      <c r="U220" s="88">
        <v>35.5</v>
      </c>
      <c r="V220" s="88">
        <v>35.5</v>
      </c>
      <c r="W220" s="81">
        <v>2015</v>
      </c>
      <c r="X220" s="81" t="s">
        <v>84</v>
      </c>
      <c r="Y220" s="81">
        <v>2015</v>
      </c>
      <c r="Z220" s="81" t="s">
        <v>85</v>
      </c>
      <c r="AA220" s="89">
        <v>2015</v>
      </c>
      <c r="AB220" s="81" t="s">
        <v>71</v>
      </c>
      <c r="AC220" s="89">
        <v>2015</v>
      </c>
      <c r="AD220" s="81" t="s">
        <v>69</v>
      </c>
      <c r="AE220" s="81">
        <v>2015</v>
      </c>
      <c r="AF220" s="81" t="s">
        <v>69</v>
      </c>
      <c r="AG220" s="81">
        <v>2015</v>
      </c>
      <c r="AH220" s="81" t="s">
        <v>135</v>
      </c>
      <c r="AI220" s="81" t="s">
        <v>200</v>
      </c>
      <c r="AJ220" s="81" t="s">
        <v>73</v>
      </c>
      <c r="AK220" s="81"/>
      <c r="AL220" s="81" t="s">
        <v>75</v>
      </c>
      <c r="AM220" s="81" t="s">
        <v>76</v>
      </c>
      <c r="AN220" s="81"/>
      <c r="AO220" s="81" t="s">
        <v>416</v>
      </c>
    </row>
    <row r="221" spans="1:41" s="25" customFormat="1" ht="50.25" customHeight="1">
      <c r="A221" s="81" t="s">
        <v>1691</v>
      </c>
      <c r="B221" s="81"/>
      <c r="C221" s="81"/>
      <c r="D221" s="81">
        <v>8</v>
      </c>
      <c r="E221" s="81"/>
      <c r="F221" s="89" t="s">
        <v>683</v>
      </c>
      <c r="G221" s="81" t="s">
        <v>59</v>
      </c>
      <c r="H221" s="81" t="str">
        <f t="shared" si="5"/>
        <v>ОП-Юг</v>
      </c>
      <c r="I221" s="81" t="s">
        <v>683</v>
      </c>
      <c r="J221" s="86" t="s">
        <v>525</v>
      </c>
      <c r="K221" s="81" t="s">
        <v>606</v>
      </c>
      <c r="L221" s="81" t="s">
        <v>797</v>
      </c>
      <c r="M221" s="81" t="s">
        <v>797</v>
      </c>
      <c r="N221" s="81" t="s">
        <v>798</v>
      </c>
      <c r="O221" s="81"/>
      <c r="P221" s="81" t="s">
        <v>799</v>
      </c>
      <c r="Q221" s="81">
        <v>7493000</v>
      </c>
      <c r="R221" s="81">
        <v>642</v>
      </c>
      <c r="S221" s="81" t="s">
        <v>122</v>
      </c>
      <c r="T221" s="87">
        <v>1</v>
      </c>
      <c r="U221" s="88">
        <v>354</v>
      </c>
      <c r="V221" s="88">
        <v>147.5</v>
      </c>
      <c r="W221" s="81">
        <v>2015</v>
      </c>
      <c r="X221" s="81" t="s">
        <v>84</v>
      </c>
      <c r="Y221" s="81">
        <v>2015</v>
      </c>
      <c r="Z221" s="81" t="s">
        <v>85</v>
      </c>
      <c r="AA221" s="89">
        <v>2015</v>
      </c>
      <c r="AB221" s="81" t="s">
        <v>69</v>
      </c>
      <c r="AC221" s="89">
        <v>2015</v>
      </c>
      <c r="AD221" s="81" t="s">
        <v>100</v>
      </c>
      <c r="AE221" s="81">
        <v>2015</v>
      </c>
      <c r="AF221" s="81" t="s">
        <v>144</v>
      </c>
      <c r="AG221" s="81">
        <v>2016</v>
      </c>
      <c r="AH221" s="81" t="s">
        <v>100</v>
      </c>
      <c r="AI221" s="81" t="s">
        <v>113</v>
      </c>
      <c r="AJ221" s="81" t="s">
        <v>114</v>
      </c>
      <c r="AK221" s="81" t="s">
        <v>1507</v>
      </c>
      <c r="AL221" s="81" t="s">
        <v>75</v>
      </c>
      <c r="AM221" s="81" t="s">
        <v>76</v>
      </c>
      <c r="AN221" s="81"/>
      <c r="AO221" s="81" t="s">
        <v>800</v>
      </c>
    </row>
    <row r="222" spans="1:41" s="25" customFormat="1" ht="71.25" customHeight="1">
      <c r="A222" s="81" t="s">
        <v>1692</v>
      </c>
      <c r="B222" s="81"/>
      <c r="C222" s="81"/>
      <c r="D222" s="81">
        <v>8</v>
      </c>
      <c r="E222" s="81"/>
      <c r="F222" s="89" t="s">
        <v>683</v>
      </c>
      <c r="G222" s="81" t="s">
        <v>59</v>
      </c>
      <c r="H222" s="81" t="str">
        <f t="shared" si="5"/>
        <v>ОП-Юг</v>
      </c>
      <c r="I222" s="81" t="s">
        <v>683</v>
      </c>
      <c r="J222" s="86" t="s">
        <v>525</v>
      </c>
      <c r="K222" s="81" t="s">
        <v>606</v>
      </c>
      <c r="L222" s="81" t="s">
        <v>801</v>
      </c>
      <c r="M222" s="81" t="s">
        <v>801</v>
      </c>
      <c r="N222" s="81" t="s">
        <v>802</v>
      </c>
      <c r="O222" s="81"/>
      <c r="P222" s="81" t="s">
        <v>803</v>
      </c>
      <c r="Q222" s="81">
        <v>5050000</v>
      </c>
      <c r="R222" s="81">
        <v>642</v>
      </c>
      <c r="S222" s="81" t="s">
        <v>122</v>
      </c>
      <c r="T222" s="87">
        <v>1</v>
      </c>
      <c r="U222" s="88">
        <v>372</v>
      </c>
      <c r="V222" s="88">
        <v>124</v>
      </c>
      <c r="W222" s="81">
        <v>2015</v>
      </c>
      <c r="X222" s="81" t="s">
        <v>71</v>
      </c>
      <c r="Y222" s="81">
        <v>2015</v>
      </c>
      <c r="Z222" s="81" t="s">
        <v>69</v>
      </c>
      <c r="AA222" s="89">
        <v>2015</v>
      </c>
      <c r="AB222" s="81" t="s">
        <v>100</v>
      </c>
      <c r="AC222" s="89">
        <v>2015</v>
      </c>
      <c r="AD222" s="81" t="s">
        <v>144</v>
      </c>
      <c r="AE222" s="81">
        <v>2015</v>
      </c>
      <c r="AF222" s="81" t="s">
        <v>99</v>
      </c>
      <c r="AG222" s="81">
        <v>2016</v>
      </c>
      <c r="AH222" s="81" t="s">
        <v>144</v>
      </c>
      <c r="AI222" s="81" t="s">
        <v>113</v>
      </c>
      <c r="AJ222" s="81" t="s">
        <v>114</v>
      </c>
      <c r="AK222" s="81" t="s">
        <v>1507</v>
      </c>
      <c r="AL222" s="81" t="s">
        <v>75</v>
      </c>
      <c r="AM222" s="81" t="s">
        <v>76</v>
      </c>
      <c r="AN222" s="81"/>
      <c r="AO222" s="81" t="s">
        <v>804</v>
      </c>
    </row>
    <row r="223" spans="1:41" s="25" customFormat="1" ht="62.25" customHeight="1">
      <c r="A223" s="81" t="s">
        <v>1693</v>
      </c>
      <c r="B223" s="81"/>
      <c r="C223" s="81"/>
      <c r="D223" s="81">
        <v>8</v>
      </c>
      <c r="E223" s="81"/>
      <c r="F223" s="89" t="s">
        <v>683</v>
      </c>
      <c r="G223" s="81" t="s">
        <v>59</v>
      </c>
      <c r="H223" s="81" t="str">
        <f t="shared" si="5"/>
        <v>ОП-Юг</v>
      </c>
      <c r="I223" s="81" t="s">
        <v>683</v>
      </c>
      <c r="J223" s="86" t="s">
        <v>525</v>
      </c>
      <c r="K223" s="81" t="s">
        <v>606</v>
      </c>
      <c r="L223" s="81" t="s">
        <v>805</v>
      </c>
      <c r="M223" s="81" t="s">
        <v>805</v>
      </c>
      <c r="N223" s="81" t="s">
        <v>806</v>
      </c>
      <c r="O223" s="81"/>
      <c r="P223" s="81" t="s">
        <v>807</v>
      </c>
      <c r="Q223" s="81">
        <v>7010000</v>
      </c>
      <c r="R223" s="81" t="s">
        <v>808</v>
      </c>
      <c r="S223" s="81" t="s">
        <v>809</v>
      </c>
      <c r="T223" s="87">
        <v>250</v>
      </c>
      <c r="U223" s="88">
        <v>2507</v>
      </c>
      <c r="V223" s="88">
        <v>911.6</v>
      </c>
      <c r="W223" s="81">
        <v>2015</v>
      </c>
      <c r="X223" s="81" t="s">
        <v>71</v>
      </c>
      <c r="Y223" s="81">
        <v>2015</v>
      </c>
      <c r="Z223" s="81" t="s">
        <v>69</v>
      </c>
      <c r="AA223" s="89">
        <v>2015</v>
      </c>
      <c r="AB223" s="81" t="s">
        <v>100</v>
      </c>
      <c r="AC223" s="89">
        <v>2015</v>
      </c>
      <c r="AD223" s="81" t="s">
        <v>144</v>
      </c>
      <c r="AE223" s="81">
        <v>2015</v>
      </c>
      <c r="AF223" s="81" t="s">
        <v>99</v>
      </c>
      <c r="AG223" s="81">
        <v>2016</v>
      </c>
      <c r="AH223" s="81" t="s">
        <v>100</v>
      </c>
      <c r="AI223" s="81" t="s">
        <v>113</v>
      </c>
      <c r="AJ223" s="81" t="s">
        <v>114</v>
      </c>
      <c r="AK223" s="81" t="s">
        <v>1507</v>
      </c>
      <c r="AL223" s="81" t="s">
        <v>75</v>
      </c>
      <c r="AM223" s="81" t="s">
        <v>76</v>
      </c>
      <c r="AN223" s="81"/>
      <c r="AO223" s="81" t="s">
        <v>800</v>
      </c>
    </row>
    <row r="224" spans="1:41" s="25" customFormat="1" ht="59.25" customHeight="1">
      <c r="A224" s="81" t="s">
        <v>1694</v>
      </c>
      <c r="B224" s="81"/>
      <c r="C224" s="81"/>
      <c r="D224" s="81">
        <v>8</v>
      </c>
      <c r="E224" s="81"/>
      <c r="F224" s="89" t="s">
        <v>683</v>
      </c>
      <c r="G224" s="81" t="s">
        <v>59</v>
      </c>
      <c r="H224" s="81" t="str">
        <f t="shared" si="5"/>
        <v>ОП-Юг</v>
      </c>
      <c r="I224" s="81" t="s">
        <v>683</v>
      </c>
      <c r="J224" s="86" t="s">
        <v>525</v>
      </c>
      <c r="K224" s="81" t="s">
        <v>606</v>
      </c>
      <c r="L224" s="81" t="s">
        <v>810</v>
      </c>
      <c r="M224" s="81" t="s">
        <v>810</v>
      </c>
      <c r="N224" s="81" t="s">
        <v>811</v>
      </c>
      <c r="O224" s="81"/>
      <c r="P224" s="81" t="s">
        <v>561</v>
      </c>
      <c r="Q224" s="81">
        <v>7422000</v>
      </c>
      <c r="R224" s="81">
        <v>642</v>
      </c>
      <c r="S224" s="81" t="s">
        <v>122</v>
      </c>
      <c r="T224" s="87">
        <v>1</v>
      </c>
      <c r="U224" s="88">
        <v>95</v>
      </c>
      <c r="V224" s="88">
        <v>23.75</v>
      </c>
      <c r="W224" s="81">
        <v>2015</v>
      </c>
      <c r="X224" s="81" t="s">
        <v>69</v>
      </c>
      <c r="Y224" s="81">
        <v>2015</v>
      </c>
      <c r="Z224" s="81" t="s">
        <v>70</v>
      </c>
      <c r="AA224" s="89">
        <v>2015</v>
      </c>
      <c r="AB224" s="81" t="s">
        <v>144</v>
      </c>
      <c r="AC224" s="89">
        <v>2015</v>
      </c>
      <c r="AD224" s="81" t="s">
        <v>99</v>
      </c>
      <c r="AE224" s="81">
        <v>2015</v>
      </c>
      <c r="AF224" s="81" t="s">
        <v>123</v>
      </c>
      <c r="AG224" s="81">
        <v>2016</v>
      </c>
      <c r="AH224" s="81" t="s">
        <v>99</v>
      </c>
      <c r="AI224" s="81" t="s">
        <v>200</v>
      </c>
      <c r="AJ224" s="81" t="s">
        <v>73</v>
      </c>
      <c r="AK224" s="81"/>
      <c r="AL224" s="81" t="s">
        <v>75</v>
      </c>
      <c r="AM224" s="81" t="s">
        <v>76</v>
      </c>
      <c r="AN224" s="81"/>
      <c r="AO224" s="81" t="s">
        <v>800</v>
      </c>
    </row>
    <row r="225" spans="1:105" s="25" customFormat="1" ht="72" customHeight="1">
      <c r="A225" s="81" t="s">
        <v>1695</v>
      </c>
      <c r="B225" s="81"/>
      <c r="C225" s="81"/>
      <c r="D225" s="81">
        <v>8</v>
      </c>
      <c r="E225" s="81"/>
      <c r="F225" s="89" t="s">
        <v>683</v>
      </c>
      <c r="G225" s="81" t="s">
        <v>59</v>
      </c>
      <c r="H225" s="81" t="str">
        <f t="shared" si="5"/>
        <v>ОП-Юг</v>
      </c>
      <c r="I225" s="81" t="s">
        <v>683</v>
      </c>
      <c r="J225" s="86" t="s">
        <v>525</v>
      </c>
      <c r="K225" s="81" t="s">
        <v>606</v>
      </c>
      <c r="L225" s="81" t="s">
        <v>812</v>
      </c>
      <c r="M225" s="81" t="s">
        <v>812</v>
      </c>
      <c r="N225" s="81" t="s">
        <v>781</v>
      </c>
      <c r="O225" s="81"/>
      <c r="P225" s="81" t="s">
        <v>782</v>
      </c>
      <c r="Q225" s="81">
        <v>6420019</v>
      </c>
      <c r="R225" s="81">
        <v>642</v>
      </c>
      <c r="S225" s="81" t="s">
        <v>122</v>
      </c>
      <c r="T225" s="87">
        <v>1</v>
      </c>
      <c r="U225" s="88">
        <v>130</v>
      </c>
      <c r="V225" s="88">
        <v>21.7</v>
      </c>
      <c r="W225" s="81">
        <v>2015</v>
      </c>
      <c r="X225" s="81" t="s">
        <v>69</v>
      </c>
      <c r="Y225" s="81">
        <v>2015</v>
      </c>
      <c r="Z225" s="81" t="s">
        <v>70</v>
      </c>
      <c r="AA225" s="89">
        <v>2015</v>
      </c>
      <c r="AB225" s="81" t="s">
        <v>144</v>
      </c>
      <c r="AC225" s="89">
        <v>2015</v>
      </c>
      <c r="AD225" s="81" t="s">
        <v>123</v>
      </c>
      <c r="AE225" s="81">
        <v>2015</v>
      </c>
      <c r="AF225" s="81" t="s">
        <v>134</v>
      </c>
      <c r="AG225" s="81">
        <v>2016</v>
      </c>
      <c r="AH225" s="81" t="s">
        <v>123</v>
      </c>
      <c r="AI225" s="81" t="s">
        <v>113</v>
      </c>
      <c r="AJ225" s="81" t="s">
        <v>114</v>
      </c>
      <c r="AK225" s="81" t="s">
        <v>1507</v>
      </c>
      <c r="AL225" s="81" t="s">
        <v>75</v>
      </c>
      <c r="AM225" s="81" t="s">
        <v>76</v>
      </c>
      <c r="AN225" s="81"/>
      <c r="AO225" s="81" t="s">
        <v>813</v>
      </c>
    </row>
    <row r="226" spans="1:105" s="25" customFormat="1" ht="56.25" customHeight="1">
      <c r="A226" s="81" t="s">
        <v>1696</v>
      </c>
      <c r="B226" s="81"/>
      <c r="C226" s="81"/>
      <c r="D226" s="81">
        <v>8</v>
      </c>
      <c r="E226" s="81"/>
      <c r="F226" s="89" t="s">
        <v>683</v>
      </c>
      <c r="G226" s="81" t="s">
        <v>59</v>
      </c>
      <c r="H226" s="81" t="str">
        <f t="shared" si="5"/>
        <v>ОП-Юг</v>
      </c>
      <c r="I226" s="81" t="s">
        <v>683</v>
      </c>
      <c r="J226" s="86" t="s">
        <v>525</v>
      </c>
      <c r="K226" s="81" t="s">
        <v>606</v>
      </c>
      <c r="L226" s="81" t="s">
        <v>814</v>
      </c>
      <c r="M226" s="81" t="s">
        <v>814</v>
      </c>
      <c r="N226" s="81" t="s">
        <v>815</v>
      </c>
      <c r="O226" s="81"/>
      <c r="P226" s="81" t="s">
        <v>816</v>
      </c>
      <c r="Q226" s="81">
        <v>8512040</v>
      </c>
      <c r="R226" s="81">
        <v>642</v>
      </c>
      <c r="S226" s="81" t="s">
        <v>122</v>
      </c>
      <c r="T226" s="87">
        <v>1</v>
      </c>
      <c r="U226" s="88">
        <v>79</v>
      </c>
      <c r="V226" s="88">
        <v>79</v>
      </c>
      <c r="W226" s="81">
        <v>2015</v>
      </c>
      <c r="X226" s="81" t="s">
        <v>70</v>
      </c>
      <c r="Y226" s="81">
        <v>2015</v>
      </c>
      <c r="Z226" s="81" t="s">
        <v>100</v>
      </c>
      <c r="AA226" s="89">
        <v>2015</v>
      </c>
      <c r="AB226" s="81" t="s">
        <v>144</v>
      </c>
      <c r="AC226" s="89">
        <v>2015</v>
      </c>
      <c r="AD226" s="81" t="s">
        <v>99</v>
      </c>
      <c r="AE226" s="81">
        <v>2015</v>
      </c>
      <c r="AF226" s="81" t="s">
        <v>123</v>
      </c>
      <c r="AG226" s="81">
        <v>2015</v>
      </c>
      <c r="AH226" s="81" t="s">
        <v>135</v>
      </c>
      <c r="AI226" s="81" t="s">
        <v>200</v>
      </c>
      <c r="AJ226" s="81" t="s">
        <v>73</v>
      </c>
      <c r="AK226" s="81"/>
      <c r="AL226" s="81" t="s">
        <v>75</v>
      </c>
      <c r="AM226" s="81" t="s">
        <v>76</v>
      </c>
      <c r="AN226" s="81"/>
      <c r="AO226" s="81" t="s">
        <v>416</v>
      </c>
    </row>
    <row r="227" spans="1:105" s="25" customFormat="1" ht="51.75" customHeight="1">
      <c r="A227" s="81" t="s">
        <v>1697</v>
      </c>
      <c r="B227" s="81"/>
      <c r="C227" s="81"/>
      <c r="D227" s="81">
        <v>8</v>
      </c>
      <c r="E227" s="81"/>
      <c r="F227" s="89" t="s">
        <v>683</v>
      </c>
      <c r="G227" s="81" t="s">
        <v>59</v>
      </c>
      <c r="H227" s="81" t="str">
        <f t="shared" si="5"/>
        <v>ОП-Юг</v>
      </c>
      <c r="I227" s="81" t="s">
        <v>683</v>
      </c>
      <c r="J227" s="86" t="s">
        <v>525</v>
      </c>
      <c r="K227" s="81" t="s">
        <v>606</v>
      </c>
      <c r="L227" s="81" t="s">
        <v>817</v>
      </c>
      <c r="M227" s="81" t="s">
        <v>817</v>
      </c>
      <c r="N227" s="81" t="s">
        <v>756</v>
      </c>
      <c r="O227" s="81"/>
      <c r="P227" s="81" t="s">
        <v>757</v>
      </c>
      <c r="Q227" s="81">
        <v>8040000</v>
      </c>
      <c r="R227" s="81">
        <v>642</v>
      </c>
      <c r="S227" s="81" t="s">
        <v>122</v>
      </c>
      <c r="T227" s="87">
        <v>1</v>
      </c>
      <c r="U227" s="88">
        <v>110</v>
      </c>
      <c r="V227" s="88">
        <v>110</v>
      </c>
      <c r="W227" s="81">
        <v>2015</v>
      </c>
      <c r="X227" s="81" t="s">
        <v>70</v>
      </c>
      <c r="Y227" s="81">
        <v>2015</v>
      </c>
      <c r="Z227" s="81" t="s">
        <v>100</v>
      </c>
      <c r="AA227" s="89">
        <v>2015</v>
      </c>
      <c r="AB227" s="81" t="s">
        <v>99</v>
      </c>
      <c r="AC227" s="89">
        <v>2015</v>
      </c>
      <c r="AD227" s="81" t="s">
        <v>99</v>
      </c>
      <c r="AE227" s="81">
        <v>2015</v>
      </c>
      <c r="AF227" s="81" t="s">
        <v>123</v>
      </c>
      <c r="AG227" s="81">
        <v>2015</v>
      </c>
      <c r="AH227" s="81" t="s">
        <v>135</v>
      </c>
      <c r="AI227" s="81" t="s">
        <v>113</v>
      </c>
      <c r="AJ227" s="81" t="s">
        <v>114</v>
      </c>
      <c r="AK227" s="81" t="s">
        <v>1507</v>
      </c>
      <c r="AL227" s="81" t="s">
        <v>75</v>
      </c>
      <c r="AM227" s="81" t="s">
        <v>76</v>
      </c>
      <c r="AN227" s="81"/>
      <c r="AO227" s="81" t="s">
        <v>416</v>
      </c>
    </row>
    <row r="228" spans="1:105" s="25" customFormat="1" ht="33.75">
      <c r="A228" s="81" t="s">
        <v>1698</v>
      </c>
      <c r="B228" s="81"/>
      <c r="C228" s="81"/>
      <c r="D228" s="81">
        <v>8</v>
      </c>
      <c r="E228" s="81"/>
      <c r="F228" s="89" t="s">
        <v>683</v>
      </c>
      <c r="G228" s="81" t="s">
        <v>59</v>
      </c>
      <c r="H228" s="81" t="str">
        <f t="shared" si="5"/>
        <v>ОП-Юг</v>
      </c>
      <c r="I228" s="81" t="s">
        <v>683</v>
      </c>
      <c r="J228" s="86" t="s">
        <v>525</v>
      </c>
      <c r="K228" s="81" t="s">
        <v>606</v>
      </c>
      <c r="L228" s="81" t="s">
        <v>818</v>
      </c>
      <c r="M228" s="81" t="s">
        <v>818</v>
      </c>
      <c r="N228" s="81" t="s">
        <v>819</v>
      </c>
      <c r="O228" s="81"/>
      <c r="P228" s="81" t="s">
        <v>820</v>
      </c>
      <c r="Q228" s="81">
        <v>7499090</v>
      </c>
      <c r="R228" s="81">
        <v>642</v>
      </c>
      <c r="S228" s="81" t="s">
        <v>122</v>
      </c>
      <c r="T228" s="87">
        <v>1</v>
      </c>
      <c r="U228" s="88">
        <v>32</v>
      </c>
      <c r="V228" s="88">
        <v>8</v>
      </c>
      <c r="W228" s="81">
        <v>2015</v>
      </c>
      <c r="X228" s="81" t="s">
        <v>100</v>
      </c>
      <c r="Y228" s="81">
        <v>2015</v>
      </c>
      <c r="Z228" s="81" t="s">
        <v>144</v>
      </c>
      <c r="AA228" s="89">
        <v>2015</v>
      </c>
      <c r="AB228" s="81" t="s">
        <v>99</v>
      </c>
      <c r="AC228" s="89">
        <v>2015</v>
      </c>
      <c r="AD228" s="81" t="s">
        <v>123</v>
      </c>
      <c r="AE228" s="81">
        <v>2015</v>
      </c>
      <c r="AF228" s="81" t="s">
        <v>134</v>
      </c>
      <c r="AG228" s="81">
        <v>2016</v>
      </c>
      <c r="AH228" s="81" t="s">
        <v>123</v>
      </c>
      <c r="AI228" s="81" t="s">
        <v>200</v>
      </c>
      <c r="AJ228" s="81" t="s">
        <v>73</v>
      </c>
      <c r="AK228" s="81"/>
      <c r="AL228" s="81" t="s">
        <v>75</v>
      </c>
      <c r="AM228" s="81" t="s">
        <v>76</v>
      </c>
      <c r="AN228" s="81"/>
      <c r="AO228" s="81" t="s">
        <v>821</v>
      </c>
    </row>
    <row r="229" spans="1:105" s="25" customFormat="1" ht="51.75" customHeight="1">
      <c r="A229" s="81" t="s">
        <v>1699</v>
      </c>
      <c r="B229" s="81"/>
      <c r="C229" s="81"/>
      <c r="D229" s="81">
        <v>8</v>
      </c>
      <c r="E229" s="81"/>
      <c r="F229" s="89" t="s">
        <v>683</v>
      </c>
      <c r="G229" s="81" t="s">
        <v>59</v>
      </c>
      <c r="H229" s="81" t="str">
        <f t="shared" si="5"/>
        <v>ОП-Юг</v>
      </c>
      <c r="I229" s="81" t="s">
        <v>683</v>
      </c>
      <c r="J229" s="86" t="s">
        <v>525</v>
      </c>
      <c r="K229" s="81" t="s">
        <v>606</v>
      </c>
      <c r="L229" s="81" t="s">
        <v>822</v>
      </c>
      <c r="M229" s="81" t="s">
        <v>822</v>
      </c>
      <c r="N229" s="81" t="s">
        <v>823</v>
      </c>
      <c r="O229" s="81"/>
      <c r="P229" s="81" t="s">
        <v>824</v>
      </c>
      <c r="Q229" s="81">
        <v>5520000</v>
      </c>
      <c r="R229" s="81">
        <v>642</v>
      </c>
      <c r="S229" s="81" t="s">
        <v>122</v>
      </c>
      <c r="T229" s="87">
        <v>1</v>
      </c>
      <c r="U229" s="88">
        <v>60</v>
      </c>
      <c r="V229" s="88">
        <v>60</v>
      </c>
      <c r="W229" s="81">
        <v>2015</v>
      </c>
      <c r="X229" s="81" t="s">
        <v>99</v>
      </c>
      <c r="Y229" s="81">
        <v>2015</v>
      </c>
      <c r="Z229" s="81" t="s">
        <v>99</v>
      </c>
      <c r="AA229" s="89">
        <v>2015</v>
      </c>
      <c r="AB229" s="81" t="s">
        <v>123</v>
      </c>
      <c r="AC229" s="89">
        <v>2015</v>
      </c>
      <c r="AD229" s="81" t="s">
        <v>134</v>
      </c>
      <c r="AE229" s="81">
        <v>2015</v>
      </c>
      <c r="AF229" s="81" t="s">
        <v>135</v>
      </c>
      <c r="AG229" s="81">
        <v>2015</v>
      </c>
      <c r="AH229" s="81" t="s">
        <v>135</v>
      </c>
      <c r="AI229" s="81" t="s">
        <v>200</v>
      </c>
      <c r="AJ229" s="81" t="s">
        <v>73</v>
      </c>
      <c r="AK229" s="81"/>
      <c r="AL229" s="81" t="s">
        <v>75</v>
      </c>
      <c r="AM229" s="81" t="s">
        <v>76</v>
      </c>
      <c r="AN229" s="81"/>
      <c r="AO229" s="81" t="s">
        <v>416</v>
      </c>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row>
    <row r="230" spans="1:105" s="107" customFormat="1" ht="33.75">
      <c r="A230" s="81" t="s">
        <v>1700</v>
      </c>
      <c r="B230" s="81"/>
      <c r="C230" s="81"/>
      <c r="D230" s="81">
        <v>8</v>
      </c>
      <c r="E230" s="81"/>
      <c r="F230" s="89" t="s">
        <v>683</v>
      </c>
      <c r="G230" s="81" t="s">
        <v>59</v>
      </c>
      <c r="H230" s="81" t="str">
        <f t="shared" si="5"/>
        <v>ОП-Юг</v>
      </c>
      <c r="I230" s="81" t="s">
        <v>683</v>
      </c>
      <c r="J230" s="86" t="s">
        <v>525</v>
      </c>
      <c r="K230" s="81" t="s">
        <v>606</v>
      </c>
      <c r="L230" s="81" t="s">
        <v>825</v>
      </c>
      <c r="M230" s="81" t="s">
        <v>825</v>
      </c>
      <c r="N230" s="81" t="s">
        <v>826</v>
      </c>
      <c r="O230" s="81"/>
      <c r="P230" s="81" t="s">
        <v>152</v>
      </c>
      <c r="Q230" s="81">
        <v>3221130</v>
      </c>
      <c r="R230" s="81">
        <v>642</v>
      </c>
      <c r="S230" s="81" t="s">
        <v>122</v>
      </c>
      <c r="T230" s="87">
        <v>1</v>
      </c>
      <c r="U230" s="88">
        <v>90</v>
      </c>
      <c r="V230" s="88">
        <f>U230/12*2</f>
        <v>15</v>
      </c>
      <c r="W230" s="81">
        <v>2015</v>
      </c>
      <c r="X230" s="81" t="s">
        <v>100</v>
      </c>
      <c r="Y230" s="81">
        <v>2015</v>
      </c>
      <c r="Z230" s="81" t="s">
        <v>144</v>
      </c>
      <c r="AA230" s="89">
        <v>2015</v>
      </c>
      <c r="AB230" s="81" t="s">
        <v>99</v>
      </c>
      <c r="AC230" s="89">
        <v>2015</v>
      </c>
      <c r="AD230" s="81" t="s">
        <v>123</v>
      </c>
      <c r="AE230" s="81">
        <v>2015</v>
      </c>
      <c r="AF230" s="81" t="s">
        <v>134</v>
      </c>
      <c r="AG230" s="81">
        <v>2016</v>
      </c>
      <c r="AH230" s="81" t="s">
        <v>123</v>
      </c>
      <c r="AI230" s="81" t="s">
        <v>200</v>
      </c>
      <c r="AJ230" s="81" t="s">
        <v>73</v>
      </c>
      <c r="AK230" s="81"/>
      <c r="AL230" s="81" t="s">
        <v>75</v>
      </c>
      <c r="AM230" s="81" t="s">
        <v>76</v>
      </c>
      <c r="AN230" s="81"/>
      <c r="AO230" s="81" t="s">
        <v>827</v>
      </c>
      <c r="AP230" s="10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106"/>
    </row>
    <row r="231" spans="1:105" s="25" customFormat="1" ht="73.5" customHeight="1">
      <c r="A231" s="81" t="s">
        <v>1701</v>
      </c>
      <c r="B231" s="81"/>
      <c r="C231" s="81"/>
      <c r="D231" s="81">
        <v>8</v>
      </c>
      <c r="E231" s="81"/>
      <c r="F231" s="89" t="s">
        <v>683</v>
      </c>
      <c r="G231" s="81" t="s">
        <v>59</v>
      </c>
      <c r="H231" s="81" t="str">
        <f t="shared" si="5"/>
        <v>ОП-Юг</v>
      </c>
      <c r="I231" s="81" t="s">
        <v>683</v>
      </c>
      <c r="J231" s="86" t="s">
        <v>525</v>
      </c>
      <c r="K231" s="81" t="s">
        <v>606</v>
      </c>
      <c r="L231" s="81" t="s">
        <v>828</v>
      </c>
      <c r="M231" s="81" t="s">
        <v>828</v>
      </c>
      <c r="N231" s="81" t="s">
        <v>826</v>
      </c>
      <c r="O231" s="81"/>
      <c r="P231" s="81" t="s">
        <v>829</v>
      </c>
      <c r="Q231" s="81">
        <v>3221130</v>
      </c>
      <c r="R231" s="81">
        <v>642</v>
      </c>
      <c r="S231" s="81" t="s">
        <v>122</v>
      </c>
      <c r="T231" s="87">
        <v>1</v>
      </c>
      <c r="U231" s="88">
        <v>210</v>
      </c>
      <c r="V231" s="88">
        <v>122.5</v>
      </c>
      <c r="W231" s="81">
        <v>2015</v>
      </c>
      <c r="X231" s="81" t="s">
        <v>124</v>
      </c>
      <c r="Y231" s="81">
        <v>2015</v>
      </c>
      <c r="Z231" s="81" t="s">
        <v>84</v>
      </c>
      <c r="AA231" s="89">
        <v>2015</v>
      </c>
      <c r="AB231" s="81" t="s">
        <v>71</v>
      </c>
      <c r="AC231" s="89">
        <v>2015</v>
      </c>
      <c r="AD231" s="81" t="s">
        <v>69</v>
      </c>
      <c r="AE231" s="81">
        <v>2015</v>
      </c>
      <c r="AF231" s="81" t="s">
        <v>70</v>
      </c>
      <c r="AG231" s="81">
        <v>2016</v>
      </c>
      <c r="AH231" s="81" t="s">
        <v>69</v>
      </c>
      <c r="AI231" s="81" t="s">
        <v>113</v>
      </c>
      <c r="AJ231" s="81" t="s">
        <v>114</v>
      </c>
      <c r="AK231" s="81" t="s">
        <v>1507</v>
      </c>
      <c r="AL231" s="81" t="s">
        <v>75</v>
      </c>
      <c r="AM231" s="81" t="s">
        <v>76</v>
      </c>
      <c r="AN231" s="81"/>
      <c r="AO231" s="81" t="s">
        <v>830</v>
      </c>
    </row>
    <row r="232" spans="1:105" s="25" customFormat="1" ht="67.5" customHeight="1">
      <c r="A232" s="81" t="s">
        <v>1702</v>
      </c>
      <c r="B232" s="81"/>
      <c r="C232" s="81"/>
      <c r="D232" s="81">
        <v>8</v>
      </c>
      <c r="E232" s="81"/>
      <c r="F232" s="89" t="s">
        <v>683</v>
      </c>
      <c r="G232" s="81" t="s">
        <v>59</v>
      </c>
      <c r="H232" s="81" t="str">
        <f t="shared" si="5"/>
        <v>ОП-Юг</v>
      </c>
      <c r="I232" s="81" t="s">
        <v>683</v>
      </c>
      <c r="J232" s="86" t="s">
        <v>525</v>
      </c>
      <c r="K232" s="81" t="s">
        <v>606</v>
      </c>
      <c r="L232" s="81" t="s">
        <v>831</v>
      </c>
      <c r="M232" s="81" t="s">
        <v>831</v>
      </c>
      <c r="N232" s="81" t="s">
        <v>826</v>
      </c>
      <c r="O232" s="81"/>
      <c r="P232" s="81" t="s">
        <v>152</v>
      </c>
      <c r="Q232" s="81">
        <v>3221130</v>
      </c>
      <c r="R232" s="81">
        <v>642</v>
      </c>
      <c r="S232" s="81" t="s">
        <v>122</v>
      </c>
      <c r="T232" s="87">
        <v>1</v>
      </c>
      <c r="U232" s="88">
        <v>65</v>
      </c>
      <c r="V232" s="88">
        <v>65</v>
      </c>
      <c r="W232" s="81">
        <v>2014</v>
      </c>
      <c r="X232" s="81" t="s">
        <v>123</v>
      </c>
      <c r="Y232" s="81">
        <v>2014</v>
      </c>
      <c r="Z232" s="81" t="s">
        <v>134</v>
      </c>
      <c r="AA232" s="89">
        <v>2014</v>
      </c>
      <c r="AB232" s="81" t="s">
        <v>135</v>
      </c>
      <c r="AC232" s="89">
        <v>2015</v>
      </c>
      <c r="AD232" s="81" t="s">
        <v>124</v>
      </c>
      <c r="AE232" s="81">
        <v>2015</v>
      </c>
      <c r="AF232" s="81" t="s">
        <v>124</v>
      </c>
      <c r="AG232" s="81">
        <v>2015</v>
      </c>
      <c r="AH232" s="81" t="s">
        <v>135</v>
      </c>
      <c r="AI232" s="81" t="s">
        <v>200</v>
      </c>
      <c r="AJ232" s="81" t="s">
        <v>73</v>
      </c>
      <c r="AK232" s="81"/>
      <c r="AL232" s="81" t="s">
        <v>75</v>
      </c>
      <c r="AM232" s="81" t="s">
        <v>76</v>
      </c>
      <c r="AN232" s="81"/>
      <c r="AO232" s="81" t="s">
        <v>832</v>
      </c>
    </row>
    <row r="233" spans="1:105" s="25" customFormat="1" ht="51.75" customHeight="1">
      <c r="A233" s="81" t="s">
        <v>1703</v>
      </c>
      <c r="B233" s="81"/>
      <c r="C233" s="81"/>
      <c r="D233" s="81">
        <v>8</v>
      </c>
      <c r="E233" s="81"/>
      <c r="F233" s="89" t="s">
        <v>683</v>
      </c>
      <c r="G233" s="81" t="s">
        <v>59</v>
      </c>
      <c r="H233" s="81" t="str">
        <f t="shared" si="5"/>
        <v>ОП-Юг</v>
      </c>
      <c r="I233" s="81" t="s">
        <v>683</v>
      </c>
      <c r="J233" s="86" t="s">
        <v>525</v>
      </c>
      <c r="K233" s="81" t="s">
        <v>606</v>
      </c>
      <c r="L233" s="81" t="s">
        <v>833</v>
      </c>
      <c r="M233" s="81" t="s">
        <v>833</v>
      </c>
      <c r="N233" s="81" t="s">
        <v>834</v>
      </c>
      <c r="O233" s="81"/>
      <c r="P233" s="81" t="s">
        <v>245</v>
      </c>
      <c r="Q233" s="81">
        <v>7230010</v>
      </c>
      <c r="R233" s="81">
        <v>642</v>
      </c>
      <c r="S233" s="81" t="s">
        <v>122</v>
      </c>
      <c r="T233" s="87">
        <v>1</v>
      </c>
      <c r="U233" s="88">
        <v>250</v>
      </c>
      <c r="V233" s="88">
        <v>250</v>
      </c>
      <c r="W233" s="81">
        <v>2014</v>
      </c>
      <c r="X233" s="81" t="s">
        <v>123</v>
      </c>
      <c r="Y233" s="81">
        <v>2014</v>
      </c>
      <c r="Z233" s="81" t="s">
        <v>123</v>
      </c>
      <c r="AA233" s="89">
        <v>2014</v>
      </c>
      <c r="AB233" s="81" t="s">
        <v>135</v>
      </c>
      <c r="AC233" s="89">
        <v>2015</v>
      </c>
      <c r="AD233" s="81" t="s">
        <v>124</v>
      </c>
      <c r="AE233" s="81">
        <v>2015</v>
      </c>
      <c r="AF233" s="81" t="s">
        <v>124</v>
      </c>
      <c r="AG233" s="81">
        <v>2015</v>
      </c>
      <c r="AH233" s="81" t="s">
        <v>135</v>
      </c>
      <c r="AI233" s="81" t="s">
        <v>113</v>
      </c>
      <c r="AJ233" s="81" t="s">
        <v>114</v>
      </c>
      <c r="AK233" s="81" t="s">
        <v>1507</v>
      </c>
      <c r="AL233" s="81" t="s">
        <v>75</v>
      </c>
      <c r="AM233" s="81" t="s">
        <v>76</v>
      </c>
      <c r="AN233" s="81"/>
      <c r="AO233" s="81" t="s">
        <v>779</v>
      </c>
    </row>
    <row r="234" spans="1:105" s="35" customFormat="1" ht="69" customHeight="1">
      <c r="A234" s="81" t="s">
        <v>1704</v>
      </c>
      <c r="B234" s="81"/>
      <c r="C234" s="81"/>
      <c r="D234" s="81">
        <v>8</v>
      </c>
      <c r="E234" s="81"/>
      <c r="F234" s="89" t="s">
        <v>683</v>
      </c>
      <c r="G234" s="81" t="s">
        <v>59</v>
      </c>
      <c r="H234" s="81" t="str">
        <f t="shared" si="5"/>
        <v>ОП-Юг</v>
      </c>
      <c r="I234" s="81" t="s">
        <v>683</v>
      </c>
      <c r="J234" s="86" t="s">
        <v>525</v>
      </c>
      <c r="K234" s="81" t="s">
        <v>606</v>
      </c>
      <c r="L234" s="81" t="s">
        <v>835</v>
      </c>
      <c r="M234" s="81" t="s">
        <v>835</v>
      </c>
      <c r="N234" s="81" t="s">
        <v>836</v>
      </c>
      <c r="O234" s="81"/>
      <c r="P234" s="81" t="s">
        <v>837</v>
      </c>
      <c r="Q234" s="81">
        <v>4520080</v>
      </c>
      <c r="R234" s="81">
        <v>642</v>
      </c>
      <c r="S234" s="81" t="s">
        <v>122</v>
      </c>
      <c r="T234" s="87">
        <v>1</v>
      </c>
      <c r="U234" s="88">
        <v>785.5</v>
      </c>
      <c r="V234" s="88">
        <v>785.5</v>
      </c>
      <c r="W234" s="81">
        <v>2015</v>
      </c>
      <c r="X234" s="81" t="s">
        <v>84</v>
      </c>
      <c r="Y234" s="81">
        <v>2015</v>
      </c>
      <c r="Z234" s="81" t="s">
        <v>85</v>
      </c>
      <c r="AA234" s="89">
        <v>2015</v>
      </c>
      <c r="AB234" s="81" t="s">
        <v>69</v>
      </c>
      <c r="AC234" s="89">
        <v>2015</v>
      </c>
      <c r="AD234" s="81" t="s">
        <v>70</v>
      </c>
      <c r="AE234" s="81">
        <v>2015</v>
      </c>
      <c r="AF234" s="81" t="s">
        <v>100</v>
      </c>
      <c r="AG234" s="81">
        <v>2015</v>
      </c>
      <c r="AH234" s="81" t="s">
        <v>99</v>
      </c>
      <c r="AI234" s="81" t="s">
        <v>113</v>
      </c>
      <c r="AJ234" s="81" t="s">
        <v>114</v>
      </c>
      <c r="AK234" s="81" t="s">
        <v>1507</v>
      </c>
      <c r="AL234" s="81" t="s">
        <v>75</v>
      </c>
      <c r="AM234" s="81" t="s">
        <v>76</v>
      </c>
      <c r="AN234" s="81"/>
      <c r="AO234" s="81" t="s">
        <v>416</v>
      </c>
    </row>
    <row r="235" spans="1:105" s="35" customFormat="1" ht="69" customHeight="1">
      <c r="A235" s="81" t="s">
        <v>1705</v>
      </c>
      <c r="B235" s="81"/>
      <c r="C235" s="81"/>
      <c r="D235" s="81">
        <v>8</v>
      </c>
      <c r="E235" s="81"/>
      <c r="F235" s="89" t="s">
        <v>683</v>
      </c>
      <c r="G235" s="81" t="s">
        <v>59</v>
      </c>
      <c r="H235" s="81" t="str">
        <f t="shared" si="5"/>
        <v>ОП-Юг</v>
      </c>
      <c r="I235" s="81" t="s">
        <v>683</v>
      </c>
      <c r="J235" s="86" t="s">
        <v>525</v>
      </c>
      <c r="K235" s="81" t="s">
        <v>606</v>
      </c>
      <c r="L235" s="81" t="s">
        <v>838</v>
      </c>
      <c r="M235" s="81" t="s">
        <v>838</v>
      </c>
      <c r="N235" s="81" t="s">
        <v>836</v>
      </c>
      <c r="O235" s="81"/>
      <c r="P235" s="81" t="s">
        <v>837</v>
      </c>
      <c r="Q235" s="81">
        <v>4520080</v>
      </c>
      <c r="R235" s="81">
        <v>642</v>
      </c>
      <c r="S235" s="81" t="s">
        <v>122</v>
      </c>
      <c r="T235" s="87">
        <v>1</v>
      </c>
      <c r="U235" s="88">
        <v>165</v>
      </c>
      <c r="V235" s="88">
        <v>165</v>
      </c>
      <c r="W235" s="81">
        <v>2015</v>
      </c>
      <c r="X235" s="81" t="s">
        <v>84</v>
      </c>
      <c r="Y235" s="81">
        <v>2015</v>
      </c>
      <c r="Z235" s="81" t="s">
        <v>85</v>
      </c>
      <c r="AA235" s="89">
        <v>2015</v>
      </c>
      <c r="AB235" s="81" t="s">
        <v>69</v>
      </c>
      <c r="AC235" s="89">
        <v>2015</v>
      </c>
      <c r="AD235" s="81" t="s">
        <v>70</v>
      </c>
      <c r="AE235" s="81">
        <v>2015</v>
      </c>
      <c r="AF235" s="81" t="s">
        <v>100</v>
      </c>
      <c r="AG235" s="81">
        <v>2015</v>
      </c>
      <c r="AH235" s="81" t="s">
        <v>99</v>
      </c>
      <c r="AI235" s="81" t="s">
        <v>113</v>
      </c>
      <c r="AJ235" s="81" t="s">
        <v>114</v>
      </c>
      <c r="AK235" s="81" t="s">
        <v>1507</v>
      </c>
      <c r="AL235" s="81" t="s">
        <v>75</v>
      </c>
      <c r="AM235" s="81" t="s">
        <v>76</v>
      </c>
      <c r="AN235" s="81"/>
      <c r="AO235" s="81" t="s">
        <v>416</v>
      </c>
    </row>
    <row r="236" spans="1:105" s="35" customFormat="1" ht="63.75" customHeight="1">
      <c r="A236" s="81" t="s">
        <v>1706</v>
      </c>
      <c r="B236" s="81"/>
      <c r="C236" s="81"/>
      <c r="D236" s="81">
        <v>8</v>
      </c>
      <c r="E236" s="81"/>
      <c r="F236" s="89" t="s">
        <v>683</v>
      </c>
      <c r="G236" s="81" t="s">
        <v>59</v>
      </c>
      <c r="H236" s="81" t="str">
        <f t="shared" si="5"/>
        <v>ОП-Юг</v>
      </c>
      <c r="I236" s="81" t="s">
        <v>683</v>
      </c>
      <c r="J236" s="86" t="s">
        <v>525</v>
      </c>
      <c r="K236" s="81" t="s">
        <v>606</v>
      </c>
      <c r="L236" s="81" t="s">
        <v>839</v>
      </c>
      <c r="M236" s="81" t="s">
        <v>840</v>
      </c>
      <c r="N236" s="81" t="s">
        <v>836</v>
      </c>
      <c r="O236" s="81"/>
      <c r="P236" s="81" t="s">
        <v>837</v>
      </c>
      <c r="Q236" s="81">
        <v>4520080</v>
      </c>
      <c r="R236" s="81">
        <v>642</v>
      </c>
      <c r="S236" s="81" t="s">
        <v>122</v>
      </c>
      <c r="T236" s="87">
        <v>1</v>
      </c>
      <c r="U236" s="88">
        <v>1300</v>
      </c>
      <c r="V236" s="88">
        <v>1300</v>
      </c>
      <c r="W236" s="81">
        <v>2014</v>
      </c>
      <c r="X236" s="81" t="s">
        <v>134</v>
      </c>
      <c r="Y236" s="81">
        <v>2014</v>
      </c>
      <c r="Z236" s="81" t="s">
        <v>135</v>
      </c>
      <c r="AA236" s="89">
        <v>2015</v>
      </c>
      <c r="AB236" s="81" t="s">
        <v>84</v>
      </c>
      <c r="AC236" s="89">
        <v>2015</v>
      </c>
      <c r="AD236" s="81" t="s">
        <v>85</v>
      </c>
      <c r="AE236" s="81">
        <v>2015</v>
      </c>
      <c r="AF236" s="81" t="s">
        <v>71</v>
      </c>
      <c r="AG236" s="81">
        <v>2015</v>
      </c>
      <c r="AH236" s="81" t="s">
        <v>70</v>
      </c>
      <c r="AI236" s="81" t="s">
        <v>113</v>
      </c>
      <c r="AJ236" s="81" t="s">
        <v>114</v>
      </c>
      <c r="AK236" s="81" t="s">
        <v>1507</v>
      </c>
      <c r="AL236" s="81" t="s">
        <v>75</v>
      </c>
      <c r="AM236" s="81" t="s">
        <v>76</v>
      </c>
      <c r="AN236" s="81"/>
      <c r="AO236" s="81" t="s">
        <v>416</v>
      </c>
    </row>
    <row r="237" spans="1:105" s="35" customFormat="1" ht="81" customHeight="1">
      <c r="A237" s="81" t="s">
        <v>1707</v>
      </c>
      <c r="B237" s="81"/>
      <c r="C237" s="81"/>
      <c r="D237" s="81">
        <v>8</v>
      </c>
      <c r="E237" s="81"/>
      <c r="F237" s="89" t="s">
        <v>683</v>
      </c>
      <c r="G237" s="81" t="s">
        <v>59</v>
      </c>
      <c r="H237" s="81" t="str">
        <f t="shared" si="5"/>
        <v>ОП-Юг</v>
      </c>
      <c r="I237" s="81" t="s">
        <v>683</v>
      </c>
      <c r="J237" s="86" t="s">
        <v>525</v>
      </c>
      <c r="K237" s="81" t="s">
        <v>606</v>
      </c>
      <c r="L237" s="81" t="s">
        <v>841</v>
      </c>
      <c r="M237" s="81" t="s">
        <v>841</v>
      </c>
      <c r="N237" s="81" t="s">
        <v>836</v>
      </c>
      <c r="O237" s="81"/>
      <c r="P237" s="81" t="s">
        <v>837</v>
      </c>
      <c r="Q237" s="81">
        <v>4520080</v>
      </c>
      <c r="R237" s="81">
        <v>642</v>
      </c>
      <c r="S237" s="81" t="s">
        <v>122</v>
      </c>
      <c r="T237" s="87">
        <v>1</v>
      </c>
      <c r="U237" s="88">
        <v>1600</v>
      </c>
      <c r="V237" s="88">
        <v>1600</v>
      </c>
      <c r="W237" s="81">
        <v>2015</v>
      </c>
      <c r="X237" s="81" t="s">
        <v>84</v>
      </c>
      <c r="Y237" s="81">
        <v>2015</v>
      </c>
      <c r="Z237" s="81" t="s">
        <v>85</v>
      </c>
      <c r="AA237" s="89">
        <v>2015</v>
      </c>
      <c r="AB237" s="81" t="s">
        <v>69</v>
      </c>
      <c r="AC237" s="89">
        <v>2015</v>
      </c>
      <c r="AD237" s="81" t="s">
        <v>70</v>
      </c>
      <c r="AE237" s="81">
        <v>2015</v>
      </c>
      <c r="AF237" s="81" t="s">
        <v>100</v>
      </c>
      <c r="AG237" s="81">
        <v>2015</v>
      </c>
      <c r="AH237" s="81" t="s">
        <v>99</v>
      </c>
      <c r="AI237" s="81" t="s">
        <v>113</v>
      </c>
      <c r="AJ237" s="81" t="s">
        <v>114</v>
      </c>
      <c r="AK237" s="81" t="s">
        <v>1507</v>
      </c>
      <c r="AL237" s="81" t="s">
        <v>75</v>
      </c>
      <c r="AM237" s="81" t="s">
        <v>76</v>
      </c>
      <c r="AN237" s="81"/>
      <c r="AO237" s="81" t="s">
        <v>416</v>
      </c>
    </row>
    <row r="238" spans="1:105" s="35" customFormat="1" ht="91.5" customHeight="1">
      <c r="A238" s="81" t="s">
        <v>1708</v>
      </c>
      <c r="B238" s="81"/>
      <c r="C238" s="81"/>
      <c r="D238" s="81">
        <v>8</v>
      </c>
      <c r="E238" s="81"/>
      <c r="F238" s="89" t="s">
        <v>683</v>
      </c>
      <c r="G238" s="81" t="s">
        <v>59</v>
      </c>
      <c r="H238" s="81" t="str">
        <f t="shared" si="5"/>
        <v>ОП-Юг</v>
      </c>
      <c r="I238" s="81" t="s">
        <v>683</v>
      </c>
      <c r="J238" s="86" t="s">
        <v>525</v>
      </c>
      <c r="K238" s="81" t="s">
        <v>606</v>
      </c>
      <c r="L238" s="81" t="s">
        <v>1943</v>
      </c>
      <c r="M238" s="81" t="s">
        <v>1943</v>
      </c>
      <c r="N238" s="81" t="s">
        <v>836</v>
      </c>
      <c r="O238" s="81"/>
      <c r="P238" s="81" t="s">
        <v>837</v>
      </c>
      <c r="Q238" s="81">
        <v>4520080</v>
      </c>
      <c r="R238" s="81">
        <v>642</v>
      </c>
      <c r="S238" s="81" t="s">
        <v>122</v>
      </c>
      <c r="T238" s="87">
        <v>1</v>
      </c>
      <c r="U238" s="88">
        <v>90</v>
      </c>
      <c r="V238" s="88">
        <v>90</v>
      </c>
      <c r="W238" s="81">
        <v>2014</v>
      </c>
      <c r="X238" s="81" t="s">
        <v>134</v>
      </c>
      <c r="Y238" s="81">
        <v>2014</v>
      </c>
      <c r="Z238" s="81" t="s">
        <v>135</v>
      </c>
      <c r="AA238" s="89">
        <v>2015</v>
      </c>
      <c r="AB238" s="81" t="s">
        <v>84</v>
      </c>
      <c r="AC238" s="89">
        <v>2015</v>
      </c>
      <c r="AD238" s="81" t="s">
        <v>85</v>
      </c>
      <c r="AE238" s="81">
        <v>2015</v>
      </c>
      <c r="AF238" s="81" t="s">
        <v>71</v>
      </c>
      <c r="AG238" s="81">
        <v>2015</v>
      </c>
      <c r="AH238" s="81" t="s">
        <v>70</v>
      </c>
      <c r="AI238" s="81" t="s">
        <v>200</v>
      </c>
      <c r="AJ238" s="81" t="s">
        <v>73</v>
      </c>
      <c r="AK238" s="81"/>
      <c r="AL238" s="81" t="s">
        <v>75</v>
      </c>
      <c r="AM238" s="81" t="s">
        <v>76</v>
      </c>
      <c r="AN238" s="81"/>
      <c r="AO238" s="81" t="s">
        <v>416</v>
      </c>
    </row>
    <row r="239" spans="1:105" s="35" customFormat="1" ht="54" customHeight="1">
      <c r="A239" s="81" t="s">
        <v>1709</v>
      </c>
      <c r="B239" s="81"/>
      <c r="C239" s="81"/>
      <c r="D239" s="81">
        <v>8</v>
      </c>
      <c r="E239" s="81"/>
      <c r="F239" s="89" t="s">
        <v>683</v>
      </c>
      <c r="G239" s="81" t="s">
        <v>59</v>
      </c>
      <c r="H239" s="81" t="str">
        <f t="shared" si="5"/>
        <v>ОП-Юг</v>
      </c>
      <c r="I239" s="81" t="s">
        <v>683</v>
      </c>
      <c r="J239" s="86" t="s">
        <v>525</v>
      </c>
      <c r="K239" s="81" t="s">
        <v>606</v>
      </c>
      <c r="L239" s="81" t="s">
        <v>842</v>
      </c>
      <c r="M239" s="81" t="s">
        <v>843</v>
      </c>
      <c r="N239" s="81" t="s">
        <v>844</v>
      </c>
      <c r="O239" s="81"/>
      <c r="P239" s="81" t="s">
        <v>837</v>
      </c>
      <c r="Q239" s="81">
        <v>4520080</v>
      </c>
      <c r="R239" s="81">
        <v>642</v>
      </c>
      <c r="S239" s="81" t="s">
        <v>122</v>
      </c>
      <c r="T239" s="87">
        <v>1</v>
      </c>
      <c r="U239" s="88">
        <v>550</v>
      </c>
      <c r="V239" s="88">
        <v>550</v>
      </c>
      <c r="W239" s="81">
        <v>2015</v>
      </c>
      <c r="X239" s="81" t="s">
        <v>84</v>
      </c>
      <c r="Y239" s="81">
        <v>2015</v>
      </c>
      <c r="Z239" s="81" t="s">
        <v>85</v>
      </c>
      <c r="AA239" s="89">
        <v>2015</v>
      </c>
      <c r="AB239" s="81" t="s">
        <v>69</v>
      </c>
      <c r="AC239" s="89">
        <v>2015</v>
      </c>
      <c r="AD239" s="81" t="s">
        <v>70</v>
      </c>
      <c r="AE239" s="81">
        <v>2015</v>
      </c>
      <c r="AF239" s="81" t="s">
        <v>100</v>
      </c>
      <c r="AG239" s="81">
        <v>2015</v>
      </c>
      <c r="AH239" s="81" t="s">
        <v>99</v>
      </c>
      <c r="AI239" s="81" t="s">
        <v>113</v>
      </c>
      <c r="AJ239" s="81" t="s">
        <v>114</v>
      </c>
      <c r="AK239" s="81" t="s">
        <v>1507</v>
      </c>
      <c r="AL239" s="81" t="s">
        <v>75</v>
      </c>
      <c r="AM239" s="81" t="s">
        <v>76</v>
      </c>
      <c r="AN239" s="81"/>
      <c r="AO239" s="81" t="s">
        <v>416</v>
      </c>
    </row>
    <row r="240" spans="1:105" s="35" customFormat="1" ht="86.25" customHeight="1">
      <c r="A240" s="81" t="s">
        <v>1710</v>
      </c>
      <c r="B240" s="81"/>
      <c r="C240" s="81"/>
      <c r="D240" s="81">
        <v>8</v>
      </c>
      <c r="E240" s="81"/>
      <c r="F240" s="89" t="s">
        <v>683</v>
      </c>
      <c r="G240" s="81" t="s">
        <v>59</v>
      </c>
      <c r="H240" s="81" t="str">
        <f t="shared" si="5"/>
        <v>ОП-Юг</v>
      </c>
      <c r="I240" s="81" t="s">
        <v>683</v>
      </c>
      <c r="J240" s="86" t="s">
        <v>525</v>
      </c>
      <c r="K240" s="81" t="s">
        <v>606</v>
      </c>
      <c r="L240" s="81" t="s">
        <v>845</v>
      </c>
      <c r="M240" s="81" t="s">
        <v>846</v>
      </c>
      <c r="N240" s="81" t="s">
        <v>847</v>
      </c>
      <c r="O240" s="81"/>
      <c r="P240" s="81" t="s">
        <v>848</v>
      </c>
      <c r="Q240" s="81">
        <v>4540000</v>
      </c>
      <c r="R240" s="81">
        <v>642</v>
      </c>
      <c r="S240" s="81" t="s">
        <v>122</v>
      </c>
      <c r="T240" s="87">
        <v>1</v>
      </c>
      <c r="U240" s="88">
        <v>745</v>
      </c>
      <c r="V240" s="88">
        <v>745</v>
      </c>
      <c r="W240" s="81">
        <v>2014</v>
      </c>
      <c r="X240" s="81" t="s">
        <v>134</v>
      </c>
      <c r="Y240" s="81">
        <v>2014</v>
      </c>
      <c r="Z240" s="81" t="s">
        <v>135</v>
      </c>
      <c r="AA240" s="89">
        <v>2015</v>
      </c>
      <c r="AB240" s="81" t="s">
        <v>84</v>
      </c>
      <c r="AC240" s="89">
        <v>2015</v>
      </c>
      <c r="AD240" s="81" t="s">
        <v>85</v>
      </c>
      <c r="AE240" s="81">
        <v>2015</v>
      </c>
      <c r="AF240" s="81" t="s">
        <v>71</v>
      </c>
      <c r="AG240" s="81">
        <v>2015</v>
      </c>
      <c r="AH240" s="81" t="s">
        <v>70</v>
      </c>
      <c r="AI240" s="81" t="s">
        <v>113</v>
      </c>
      <c r="AJ240" s="81" t="s">
        <v>114</v>
      </c>
      <c r="AK240" s="81" t="s">
        <v>1507</v>
      </c>
      <c r="AL240" s="81" t="s">
        <v>75</v>
      </c>
      <c r="AM240" s="81" t="s">
        <v>76</v>
      </c>
      <c r="AN240" s="81"/>
      <c r="AO240" s="81" t="s">
        <v>416</v>
      </c>
    </row>
    <row r="241" spans="1:41" s="35" customFormat="1" ht="55.5" customHeight="1">
      <c r="A241" s="81" t="s">
        <v>1711</v>
      </c>
      <c r="B241" s="81"/>
      <c r="C241" s="81"/>
      <c r="D241" s="81">
        <v>8</v>
      </c>
      <c r="E241" s="81"/>
      <c r="F241" s="89" t="s">
        <v>683</v>
      </c>
      <c r="G241" s="81" t="s">
        <v>59</v>
      </c>
      <c r="H241" s="81" t="str">
        <f t="shared" si="5"/>
        <v>ОП-Юг</v>
      </c>
      <c r="I241" s="81" t="s">
        <v>683</v>
      </c>
      <c r="J241" s="86" t="s">
        <v>525</v>
      </c>
      <c r="K241" s="81" t="s">
        <v>606</v>
      </c>
      <c r="L241" s="81" t="s">
        <v>849</v>
      </c>
      <c r="M241" s="81" t="s">
        <v>849</v>
      </c>
      <c r="N241" s="81" t="s">
        <v>836</v>
      </c>
      <c r="O241" s="81"/>
      <c r="P241" s="81" t="s">
        <v>837</v>
      </c>
      <c r="Q241" s="81">
        <v>4520080</v>
      </c>
      <c r="R241" s="81">
        <v>642</v>
      </c>
      <c r="S241" s="81" t="s">
        <v>122</v>
      </c>
      <c r="T241" s="87">
        <v>1</v>
      </c>
      <c r="U241" s="88">
        <v>138</v>
      </c>
      <c r="V241" s="88">
        <v>138</v>
      </c>
      <c r="W241" s="81">
        <v>2014</v>
      </c>
      <c r="X241" s="81" t="s">
        <v>134</v>
      </c>
      <c r="Y241" s="81">
        <v>2014</v>
      </c>
      <c r="Z241" s="81" t="s">
        <v>135</v>
      </c>
      <c r="AA241" s="89">
        <v>2015</v>
      </c>
      <c r="AB241" s="81" t="s">
        <v>84</v>
      </c>
      <c r="AC241" s="89">
        <v>2015</v>
      </c>
      <c r="AD241" s="81" t="s">
        <v>85</v>
      </c>
      <c r="AE241" s="81">
        <v>2015</v>
      </c>
      <c r="AF241" s="81" t="s">
        <v>71</v>
      </c>
      <c r="AG241" s="81">
        <v>2015</v>
      </c>
      <c r="AH241" s="81" t="s">
        <v>70</v>
      </c>
      <c r="AI241" s="81" t="s">
        <v>113</v>
      </c>
      <c r="AJ241" s="81" t="s">
        <v>114</v>
      </c>
      <c r="AK241" s="81" t="s">
        <v>1507</v>
      </c>
      <c r="AL241" s="81" t="s">
        <v>75</v>
      </c>
      <c r="AM241" s="81" t="s">
        <v>76</v>
      </c>
      <c r="AN241" s="81"/>
      <c r="AO241" s="81" t="s">
        <v>416</v>
      </c>
    </row>
    <row r="242" spans="1:41" s="35" customFormat="1" ht="54" customHeight="1">
      <c r="A242" s="81" t="s">
        <v>1712</v>
      </c>
      <c r="B242" s="81"/>
      <c r="C242" s="81"/>
      <c r="D242" s="81">
        <v>8</v>
      </c>
      <c r="E242" s="81"/>
      <c r="F242" s="89" t="s">
        <v>683</v>
      </c>
      <c r="G242" s="81" t="s">
        <v>59</v>
      </c>
      <c r="H242" s="81" t="str">
        <f t="shared" si="5"/>
        <v>ОП-Юг</v>
      </c>
      <c r="I242" s="81" t="s">
        <v>683</v>
      </c>
      <c r="J242" s="86" t="s">
        <v>525</v>
      </c>
      <c r="K242" s="81" t="s">
        <v>606</v>
      </c>
      <c r="L242" s="81" t="s">
        <v>850</v>
      </c>
      <c r="M242" s="81" t="s">
        <v>850</v>
      </c>
      <c r="N242" s="81" t="s">
        <v>851</v>
      </c>
      <c r="O242" s="81"/>
      <c r="P242" s="81" t="s">
        <v>852</v>
      </c>
      <c r="Q242" s="81">
        <v>7421000</v>
      </c>
      <c r="R242" s="81">
        <v>642</v>
      </c>
      <c r="S242" s="81" t="s">
        <v>122</v>
      </c>
      <c r="T242" s="87">
        <v>1</v>
      </c>
      <c r="U242" s="88">
        <v>28</v>
      </c>
      <c r="V242" s="88">
        <v>28</v>
      </c>
      <c r="W242" s="81">
        <v>2015</v>
      </c>
      <c r="X242" s="81" t="s">
        <v>85</v>
      </c>
      <c r="Y242" s="81">
        <v>2015</v>
      </c>
      <c r="Z242" s="81" t="s">
        <v>71</v>
      </c>
      <c r="AA242" s="89">
        <v>2015</v>
      </c>
      <c r="AB242" s="81" t="s">
        <v>69</v>
      </c>
      <c r="AC242" s="89">
        <v>2015</v>
      </c>
      <c r="AD242" s="81" t="s">
        <v>70</v>
      </c>
      <c r="AE242" s="81">
        <v>2015</v>
      </c>
      <c r="AF242" s="81" t="s">
        <v>100</v>
      </c>
      <c r="AG242" s="81">
        <v>2015</v>
      </c>
      <c r="AH242" s="81" t="s">
        <v>99</v>
      </c>
      <c r="AI242" s="81" t="s">
        <v>200</v>
      </c>
      <c r="AJ242" s="81" t="s">
        <v>73</v>
      </c>
      <c r="AK242" s="81"/>
      <c r="AL242" s="81" t="s">
        <v>75</v>
      </c>
      <c r="AM242" s="81" t="s">
        <v>76</v>
      </c>
      <c r="AN242" s="81"/>
      <c r="AO242" s="81" t="s">
        <v>416</v>
      </c>
    </row>
    <row r="243" spans="1:41" s="35" customFormat="1" ht="50.25" customHeight="1">
      <c r="A243" s="81" t="s">
        <v>1713</v>
      </c>
      <c r="B243" s="81"/>
      <c r="C243" s="81"/>
      <c r="D243" s="81">
        <v>8</v>
      </c>
      <c r="E243" s="81"/>
      <c r="F243" s="89" t="s">
        <v>683</v>
      </c>
      <c r="G243" s="81" t="s">
        <v>59</v>
      </c>
      <c r="H243" s="81" t="str">
        <f t="shared" si="5"/>
        <v>ОП-Юг</v>
      </c>
      <c r="I243" s="81" t="s">
        <v>683</v>
      </c>
      <c r="J243" s="86" t="s">
        <v>525</v>
      </c>
      <c r="K243" s="81" t="s">
        <v>606</v>
      </c>
      <c r="L243" s="81" t="s">
        <v>853</v>
      </c>
      <c r="M243" s="81" t="s">
        <v>854</v>
      </c>
      <c r="N243" s="81" t="s">
        <v>855</v>
      </c>
      <c r="O243" s="81"/>
      <c r="P243" s="81" t="s">
        <v>852</v>
      </c>
      <c r="Q243" s="81">
        <v>7423000</v>
      </c>
      <c r="R243" s="81">
        <v>642</v>
      </c>
      <c r="S243" s="81" t="s">
        <v>122</v>
      </c>
      <c r="T243" s="87">
        <v>1</v>
      </c>
      <c r="U243" s="88">
        <v>38</v>
      </c>
      <c r="V243" s="88">
        <v>38</v>
      </c>
      <c r="W243" s="81">
        <v>2015</v>
      </c>
      <c r="X243" s="81" t="s">
        <v>85</v>
      </c>
      <c r="Y243" s="81">
        <v>2015</v>
      </c>
      <c r="Z243" s="81" t="s">
        <v>71</v>
      </c>
      <c r="AA243" s="89">
        <v>2015</v>
      </c>
      <c r="AB243" s="81" t="s">
        <v>69</v>
      </c>
      <c r="AC243" s="89">
        <v>2015</v>
      </c>
      <c r="AD243" s="81" t="s">
        <v>70</v>
      </c>
      <c r="AE243" s="81">
        <v>2015</v>
      </c>
      <c r="AF243" s="81" t="s">
        <v>100</v>
      </c>
      <c r="AG243" s="81">
        <v>2015</v>
      </c>
      <c r="AH243" s="81" t="s">
        <v>99</v>
      </c>
      <c r="AI243" s="81" t="s">
        <v>200</v>
      </c>
      <c r="AJ243" s="81" t="s">
        <v>73</v>
      </c>
      <c r="AK243" s="81"/>
      <c r="AL243" s="81" t="s">
        <v>75</v>
      </c>
      <c r="AM243" s="81" t="s">
        <v>76</v>
      </c>
      <c r="AN243" s="81"/>
      <c r="AO243" s="81" t="s">
        <v>416</v>
      </c>
    </row>
    <row r="244" spans="1:41" s="35" customFormat="1" ht="114" customHeight="1">
      <c r="A244" s="81" t="s">
        <v>1714</v>
      </c>
      <c r="B244" s="81"/>
      <c r="C244" s="81"/>
      <c r="D244" s="81">
        <v>8</v>
      </c>
      <c r="E244" s="81"/>
      <c r="F244" s="89" t="s">
        <v>683</v>
      </c>
      <c r="G244" s="81" t="s">
        <v>59</v>
      </c>
      <c r="H244" s="81" t="str">
        <f t="shared" si="5"/>
        <v>ОП-Юг</v>
      </c>
      <c r="I244" s="81" t="s">
        <v>683</v>
      </c>
      <c r="J244" s="86" t="s">
        <v>525</v>
      </c>
      <c r="K244" s="81" t="s">
        <v>606</v>
      </c>
      <c r="L244" s="81" t="s">
        <v>856</v>
      </c>
      <c r="M244" s="81" t="s">
        <v>856</v>
      </c>
      <c r="N244" s="81" t="s">
        <v>836</v>
      </c>
      <c r="O244" s="81"/>
      <c r="P244" s="81" t="s">
        <v>837</v>
      </c>
      <c r="Q244" s="81">
        <v>4520080</v>
      </c>
      <c r="R244" s="81">
        <v>642</v>
      </c>
      <c r="S244" s="81" t="s">
        <v>122</v>
      </c>
      <c r="T244" s="87">
        <v>1</v>
      </c>
      <c r="U244" s="88">
        <v>1650</v>
      </c>
      <c r="V244" s="88">
        <v>1650</v>
      </c>
      <c r="W244" s="81">
        <v>2014</v>
      </c>
      <c r="X244" s="81" t="s">
        <v>135</v>
      </c>
      <c r="Y244" s="81">
        <v>2015</v>
      </c>
      <c r="Z244" s="81" t="s">
        <v>124</v>
      </c>
      <c r="AA244" s="89">
        <v>2015</v>
      </c>
      <c r="AB244" s="81" t="s">
        <v>85</v>
      </c>
      <c r="AC244" s="89">
        <v>2015</v>
      </c>
      <c r="AD244" s="81" t="s">
        <v>71</v>
      </c>
      <c r="AE244" s="81">
        <v>2015</v>
      </c>
      <c r="AF244" s="81" t="s">
        <v>69</v>
      </c>
      <c r="AG244" s="81">
        <v>2015</v>
      </c>
      <c r="AH244" s="81" t="s">
        <v>144</v>
      </c>
      <c r="AI244" s="81" t="s">
        <v>113</v>
      </c>
      <c r="AJ244" s="81" t="s">
        <v>114</v>
      </c>
      <c r="AK244" s="81" t="s">
        <v>1507</v>
      </c>
      <c r="AL244" s="81" t="s">
        <v>75</v>
      </c>
      <c r="AM244" s="81" t="s">
        <v>76</v>
      </c>
      <c r="AN244" s="81"/>
      <c r="AO244" s="81" t="s">
        <v>416</v>
      </c>
    </row>
    <row r="245" spans="1:41" s="94" customFormat="1" ht="118.5" customHeight="1">
      <c r="A245" s="81" t="s">
        <v>1715</v>
      </c>
      <c r="B245" s="81"/>
      <c r="C245" s="81"/>
      <c r="D245" s="81">
        <v>8</v>
      </c>
      <c r="E245" s="81" t="s">
        <v>857</v>
      </c>
      <c r="F245" s="89" t="s">
        <v>858</v>
      </c>
      <c r="G245" s="81" t="s">
        <v>59</v>
      </c>
      <c r="H245" s="81" t="s">
        <v>858</v>
      </c>
      <c r="I245" s="81" t="s">
        <v>858</v>
      </c>
      <c r="J245" s="86">
        <v>93401000000</v>
      </c>
      <c r="K245" s="81" t="s">
        <v>859</v>
      </c>
      <c r="L245" s="81" t="s">
        <v>860</v>
      </c>
      <c r="M245" s="81" t="s">
        <v>861</v>
      </c>
      <c r="N245" s="81" t="s">
        <v>862</v>
      </c>
      <c r="O245" s="81" t="s">
        <v>92</v>
      </c>
      <c r="P245" s="81">
        <v>901</v>
      </c>
      <c r="Q245" s="81">
        <v>9010020</v>
      </c>
      <c r="R245" s="81">
        <v>642</v>
      </c>
      <c r="S245" s="81" t="s">
        <v>863</v>
      </c>
      <c r="T245" s="87">
        <v>1</v>
      </c>
      <c r="U245" s="88">
        <v>67</v>
      </c>
      <c r="V245" s="88">
        <v>67</v>
      </c>
      <c r="W245" s="81">
        <v>2015</v>
      </c>
      <c r="X245" s="81" t="s">
        <v>71</v>
      </c>
      <c r="Y245" s="81">
        <v>2015</v>
      </c>
      <c r="Z245" s="81" t="s">
        <v>69</v>
      </c>
      <c r="AA245" s="89">
        <v>2015</v>
      </c>
      <c r="AB245" s="81" t="s">
        <v>69</v>
      </c>
      <c r="AC245" s="89">
        <v>2015</v>
      </c>
      <c r="AD245" s="81" t="s">
        <v>70</v>
      </c>
      <c r="AE245" s="81">
        <v>2015</v>
      </c>
      <c r="AF245" s="81" t="s">
        <v>100</v>
      </c>
      <c r="AG245" s="81">
        <v>2015</v>
      </c>
      <c r="AH245" s="81" t="s">
        <v>144</v>
      </c>
      <c r="AI245" s="81" t="s">
        <v>200</v>
      </c>
      <c r="AJ245" s="81" t="s">
        <v>73</v>
      </c>
      <c r="AK245" s="81" t="s">
        <v>92</v>
      </c>
      <c r="AL245" s="81" t="s">
        <v>75</v>
      </c>
      <c r="AM245" s="81" t="s">
        <v>75</v>
      </c>
      <c r="AN245" s="81" t="s">
        <v>864</v>
      </c>
      <c r="AO245" s="81" t="s">
        <v>865</v>
      </c>
    </row>
    <row r="246" spans="1:41" s="94" customFormat="1" ht="112.5" customHeight="1">
      <c r="A246" s="81" t="s">
        <v>1716</v>
      </c>
      <c r="B246" s="81"/>
      <c r="C246" s="81"/>
      <c r="D246" s="81">
        <v>8</v>
      </c>
      <c r="E246" s="81" t="s">
        <v>857</v>
      </c>
      <c r="F246" s="89" t="s">
        <v>858</v>
      </c>
      <c r="G246" s="81" t="s">
        <v>59</v>
      </c>
      <c r="H246" s="81" t="s">
        <v>858</v>
      </c>
      <c r="I246" s="81" t="s">
        <v>858</v>
      </c>
      <c r="J246" s="86">
        <v>93401000000</v>
      </c>
      <c r="K246" s="81" t="s">
        <v>859</v>
      </c>
      <c r="L246" s="81" t="s">
        <v>866</v>
      </c>
      <c r="M246" s="81" t="s">
        <v>867</v>
      </c>
      <c r="N246" s="81" t="s">
        <v>862</v>
      </c>
      <c r="O246" s="81" t="s">
        <v>92</v>
      </c>
      <c r="P246" s="81">
        <v>901</v>
      </c>
      <c r="Q246" s="81">
        <v>9010020</v>
      </c>
      <c r="R246" s="81">
        <v>642</v>
      </c>
      <c r="S246" s="81" t="s">
        <v>863</v>
      </c>
      <c r="T246" s="87">
        <v>1</v>
      </c>
      <c r="U246" s="88">
        <v>67</v>
      </c>
      <c r="V246" s="88">
        <v>67</v>
      </c>
      <c r="W246" s="81">
        <v>2015</v>
      </c>
      <c r="X246" s="81" t="s">
        <v>99</v>
      </c>
      <c r="Y246" s="81">
        <v>2015</v>
      </c>
      <c r="Z246" s="81" t="s">
        <v>123</v>
      </c>
      <c r="AA246" s="89">
        <v>2015</v>
      </c>
      <c r="AB246" s="81" t="s">
        <v>123</v>
      </c>
      <c r="AC246" s="89">
        <v>2015</v>
      </c>
      <c r="AD246" s="81" t="s">
        <v>134</v>
      </c>
      <c r="AE246" s="81">
        <v>2015</v>
      </c>
      <c r="AF246" s="81" t="s">
        <v>135</v>
      </c>
      <c r="AG246" s="81">
        <v>2015</v>
      </c>
      <c r="AH246" s="81" t="s">
        <v>135</v>
      </c>
      <c r="AI246" s="81" t="s">
        <v>868</v>
      </c>
      <c r="AJ246" s="81" t="s">
        <v>73</v>
      </c>
      <c r="AK246" s="81" t="s">
        <v>92</v>
      </c>
      <c r="AL246" s="81" t="s">
        <v>75</v>
      </c>
      <c r="AM246" s="81" t="s">
        <v>75</v>
      </c>
      <c r="AN246" s="81" t="s">
        <v>869</v>
      </c>
      <c r="AO246" s="81" t="s">
        <v>865</v>
      </c>
    </row>
    <row r="247" spans="1:41" s="94" customFormat="1" ht="155.25" customHeight="1">
      <c r="A247" s="81" t="s">
        <v>1717</v>
      </c>
      <c r="B247" s="81"/>
      <c r="C247" s="81"/>
      <c r="D247" s="81">
        <v>8</v>
      </c>
      <c r="E247" s="81" t="s">
        <v>870</v>
      </c>
      <c r="F247" s="89" t="s">
        <v>858</v>
      </c>
      <c r="G247" s="81" t="s">
        <v>59</v>
      </c>
      <c r="H247" s="81" t="s">
        <v>858</v>
      </c>
      <c r="I247" s="81" t="s">
        <v>858</v>
      </c>
      <c r="J247" s="86">
        <v>93401000000</v>
      </c>
      <c r="K247" s="81" t="s">
        <v>859</v>
      </c>
      <c r="L247" s="81" t="s">
        <v>871</v>
      </c>
      <c r="M247" s="81" t="s">
        <v>872</v>
      </c>
      <c r="N247" s="81" t="s">
        <v>873</v>
      </c>
      <c r="O247" s="81" t="s">
        <v>92</v>
      </c>
      <c r="P247" s="81" t="s">
        <v>874</v>
      </c>
      <c r="Q247" s="81" t="s">
        <v>875</v>
      </c>
      <c r="R247" s="81">
        <v>112</v>
      </c>
      <c r="S247" s="81" t="s">
        <v>876</v>
      </c>
      <c r="T247" s="87">
        <v>6400</v>
      </c>
      <c r="U247" s="88">
        <v>305</v>
      </c>
      <c r="V247" s="88">
        <v>140</v>
      </c>
      <c r="W247" s="81">
        <v>2015</v>
      </c>
      <c r="X247" s="81" t="s">
        <v>71</v>
      </c>
      <c r="Y247" s="81">
        <v>2015</v>
      </c>
      <c r="Z247" s="81" t="s">
        <v>69</v>
      </c>
      <c r="AA247" s="89">
        <v>2015</v>
      </c>
      <c r="AB247" s="81" t="s">
        <v>70</v>
      </c>
      <c r="AC247" s="89">
        <v>2015</v>
      </c>
      <c r="AD247" s="81" t="s">
        <v>100</v>
      </c>
      <c r="AE247" s="81">
        <v>2015</v>
      </c>
      <c r="AF247" s="81" t="s">
        <v>144</v>
      </c>
      <c r="AG247" s="81">
        <v>2016</v>
      </c>
      <c r="AH247" s="81" t="s">
        <v>100</v>
      </c>
      <c r="AI247" s="81" t="s">
        <v>113</v>
      </c>
      <c r="AJ247" s="81" t="s">
        <v>114</v>
      </c>
      <c r="AK247" s="81" t="s">
        <v>1507</v>
      </c>
      <c r="AL247" s="81" t="s">
        <v>75</v>
      </c>
      <c r="AM247" s="81" t="s">
        <v>75</v>
      </c>
      <c r="AN247" s="81" t="s">
        <v>877</v>
      </c>
      <c r="AO247" s="81" t="s">
        <v>878</v>
      </c>
    </row>
    <row r="248" spans="1:41" s="94" customFormat="1" ht="230.25" customHeight="1">
      <c r="A248" s="81" t="s">
        <v>1718</v>
      </c>
      <c r="B248" s="81"/>
      <c r="C248" s="81"/>
      <c r="D248" s="81">
        <v>8</v>
      </c>
      <c r="E248" s="81" t="s">
        <v>879</v>
      </c>
      <c r="F248" s="89" t="s">
        <v>858</v>
      </c>
      <c r="G248" s="81" t="s">
        <v>59</v>
      </c>
      <c r="H248" s="81" t="s">
        <v>858</v>
      </c>
      <c r="I248" s="81" t="s">
        <v>858</v>
      </c>
      <c r="J248" s="86">
        <v>93401000000</v>
      </c>
      <c r="K248" s="81" t="s">
        <v>859</v>
      </c>
      <c r="L248" s="81" t="s">
        <v>880</v>
      </c>
      <c r="M248" s="81" t="s">
        <v>881</v>
      </c>
      <c r="N248" s="81" t="s">
        <v>882</v>
      </c>
      <c r="O248" s="81" t="s">
        <v>92</v>
      </c>
      <c r="P248" s="81">
        <v>701</v>
      </c>
      <c r="Q248" s="81">
        <v>7010020</v>
      </c>
      <c r="R248" s="81">
        <v>642</v>
      </c>
      <c r="S248" s="81" t="s">
        <v>863</v>
      </c>
      <c r="T248" s="87">
        <v>1</v>
      </c>
      <c r="U248" s="88">
        <v>1584</v>
      </c>
      <c r="V248" s="88">
        <v>576</v>
      </c>
      <c r="W248" s="81">
        <v>2015</v>
      </c>
      <c r="X248" s="81" t="s">
        <v>69</v>
      </c>
      <c r="Y248" s="81">
        <v>2015</v>
      </c>
      <c r="Z248" s="81" t="s">
        <v>70</v>
      </c>
      <c r="AA248" s="89">
        <v>2015</v>
      </c>
      <c r="AB248" s="81" t="s">
        <v>100</v>
      </c>
      <c r="AC248" s="89">
        <v>2015</v>
      </c>
      <c r="AD248" s="81" t="s">
        <v>144</v>
      </c>
      <c r="AE248" s="81">
        <v>2015</v>
      </c>
      <c r="AF248" s="81" t="s">
        <v>99</v>
      </c>
      <c r="AG248" s="81">
        <v>2016</v>
      </c>
      <c r="AH248" s="81" t="s">
        <v>100</v>
      </c>
      <c r="AI248" s="81" t="s">
        <v>113</v>
      </c>
      <c r="AJ248" s="81" t="s">
        <v>114</v>
      </c>
      <c r="AK248" s="81" t="s">
        <v>1507</v>
      </c>
      <c r="AL248" s="81" t="s">
        <v>75</v>
      </c>
      <c r="AM248" s="81" t="s">
        <v>75</v>
      </c>
      <c r="AN248" s="81" t="s">
        <v>883</v>
      </c>
      <c r="AO248" s="81" t="s">
        <v>884</v>
      </c>
    </row>
    <row r="249" spans="1:41" s="94" customFormat="1" ht="225" customHeight="1">
      <c r="A249" s="81" t="s">
        <v>1719</v>
      </c>
      <c r="B249" s="81"/>
      <c r="C249" s="81"/>
      <c r="D249" s="81">
        <v>8</v>
      </c>
      <c r="E249" s="81" t="s">
        <v>885</v>
      </c>
      <c r="F249" s="89" t="s">
        <v>858</v>
      </c>
      <c r="G249" s="81" t="s">
        <v>59</v>
      </c>
      <c r="H249" s="81" t="s">
        <v>858</v>
      </c>
      <c r="I249" s="81" t="s">
        <v>858</v>
      </c>
      <c r="J249" s="86">
        <v>93401000000</v>
      </c>
      <c r="K249" s="81" t="s">
        <v>859</v>
      </c>
      <c r="L249" s="81" t="s">
        <v>886</v>
      </c>
      <c r="M249" s="81" t="s">
        <v>887</v>
      </c>
      <c r="N249" s="81" t="s">
        <v>888</v>
      </c>
      <c r="O249" s="81" t="s">
        <v>92</v>
      </c>
      <c r="P249" s="81" t="s">
        <v>889</v>
      </c>
      <c r="Q249" s="81">
        <v>53700341</v>
      </c>
      <c r="R249" s="81">
        <v>642</v>
      </c>
      <c r="S249" s="81" t="s">
        <v>863</v>
      </c>
      <c r="T249" s="87">
        <v>1</v>
      </c>
      <c r="U249" s="88">
        <v>130</v>
      </c>
      <c r="V249" s="88">
        <v>130</v>
      </c>
      <c r="W249" s="81">
        <v>2014</v>
      </c>
      <c r="X249" s="81" t="s">
        <v>99</v>
      </c>
      <c r="Y249" s="81">
        <v>2014</v>
      </c>
      <c r="Z249" s="81" t="s">
        <v>123</v>
      </c>
      <c r="AA249" s="89">
        <v>2014</v>
      </c>
      <c r="AB249" s="81" t="s">
        <v>134</v>
      </c>
      <c r="AC249" s="89">
        <v>2015</v>
      </c>
      <c r="AD249" s="81" t="s">
        <v>124</v>
      </c>
      <c r="AE249" s="81">
        <v>2015</v>
      </c>
      <c r="AF249" s="81" t="s">
        <v>124</v>
      </c>
      <c r="AG249" s="81">
        <v>2015</v>
      </c>
      <c r="AH249" s="81" t="s">
        <v>135</v>
      </c>
      <c r="AI249" s="81" t="s">
        <v>113</v>
      </c>
      <c r="AJ249" s="81" t="s">
        <v>890</v>
      </c>
      <c r="AK249" s="81" t="s">
        <v>1507</v>
      </c>
      <c r="AL249" s="81" t="s">
        <v>75</v>
      </c>
      <c r="AM249" s="81" t="s">
        <v>75</v>
      </c>
      <c r="AN249" s="81" t="s">
        <v>891</v>
      </c>
      <c r="AO249" s="81" t="s">
        <v>892</v>
      </c>
    </row>
    <row r="250" spans="1:41" s="94" customFormat="1" ht="281.25" customHeight="1">
      <c r="A250" s="81" t="s">
        <v>1720</v>
      </c>
      <c r="B250" s="81"/>
      <c r="C250" s="81"/>
      <c r="D250" s="81">
        <v>8</v>
      </c>
      <c r="E250" s="81" t="s">
        <v>893</v>
      </c>
      <c r="F250" s="89" t="s">
        <v>858</v>
      </c>
      <c r="G250" s="81" t="s">
        <v>59</v>
      </c>
      <c r="H250" s="81" t="s">
        <v>858</v>
      </c>
      <c r="I250" s="81" t="s">
        <v>858</v>
      </c>
      <c r="J250" s="86">
        <v>93401000000</v>
      </c>
      <c r="K250" s="81" t="s">
        <v>859</v>
      </c>
      <c r="L250" s="81" t="s">
        <v>894</v>
      </c>
      <c r="M250" s="81" t="s">
        <v>895</v>
      </c>
      <c r="N250" s="81" t="s">
        <v>896</v>
      </c>
      <c r="O250" s="81" t="s">
        <v>92</v>
      </c>
      <c r="P250" s="81" t="s">
        <v>889</v>
      </c>
      <c r="Q250" s="81">
        <v>53700341</v>
      </c>
      <c r="R250" s="81">
        <v>642</v>
      </c>
      <c r="S250" s="81" t="s">
        <v>863</v>
      </c>
      <c r="T250" s="87">
        <v>1</v>
      </c>
      <c r="U250" s="88">
        <v>396</v>
      </c>
      <c r="V250" s="88">
        <v>297</v>
      </c>
      <c r="W250" s="81">
        <v>2014</v>
      </c>
      <c r="X250" s="81" t="s">
        <v>70</v>
      </c>
      <c r="Y250" s="81">
        <v>2014</v>
      </c>
      <c r="Z250" s="81" t="s">
        <v>100</v>
      </c>
      <c r="AA250" s="89">
        <v>2015</v>
      </c>
      <c r="AB250" s="81" t="s">
        <v>144</v>
      </c>
      <c r="AC250" s="89">
        <v>2015</v>
      </c>
      <c r="AD250" s="81" t="s">
        <v>99</v>
      </c>
      <c r="AE250" s="81">
        <v>2015</v>
      </c>
      <c r="AF250" s="81" t="s">
        <v>123</v>
      </c>
      <c r="AG250" s="81">
        <v>2016</v>
      </c>
      <c r="AH250" s="81" t="s">
        <v>99</v>
      </c>
      <c r="AI250" s="81" t="s">
        <v>113</v>
      </c>
      <c r="AJ250" s="81" t="s">
        <v>114</v>
      </c>
      <c r="AK250" s="81" t="s">
        <v>1507</v>
      </c>
      <c r="AL250" s="81" t="s">
        <v>75</v>
      </c>
      <c r="AM250" s="81" t="s">
        <v>75</v>
      </c>
      <c r="AN250" s="81" t="s">
        <v>897</v>
      </c>
      <c r="AO250" s="81" t="s">
        <v>898</v>
      </c>
    </row>
    <row r="251" spans="1:41" s="94" customFormat="1" ht="208.5" customHeight="1">
      <c r="A251" s="81" t="s">
        <v>1721</v>
      </c>
      <c r="B251" s="81"/>
      <c r="C251" s="81"/>
      <c r="D251" s="81">
        <v>8</v>
      </c>
      <c r="E251" s="81" t="s">
        <v>885</v>
      </c>
      <c r="F251" s="89" t="s">
        <v>858</v>
      </c>
      <c r="G251" s="81" t="s">
        <v>59</v>
      </c>
      <c r="H251" s="81" t="s">
        <v>858</v>
      </c>
      <c r="I251" s="81" t="s">
        <v>858</v>
      </c>
      <c r="J251" s="86">
        <v>93401000000</v>
      </c>
      <c r="K251" s="81" t="s">
        <v>859</v>
      </c>
      <c r="L251" s="81" t="s">
        <v>899</v>
      </c>
      <c r="M251" s="81" t="s">
        <v>900</v>
      </c>
      <c r="N251" s="81" t="s">
        <v>901</v>
      </c>
      <c r="O251" s="81" t="s">
        <v>92</v>
      </c>
      <c r="P251" s="81" t="s">
        <v>902</v>
      </c>
      <c r="Q251" s="81">
        <v>29249000</v>
      </c>
      <c r="R251" s="81">
        <v>642</v>
      </c>
      <c r="S251" s="81" t="s">
        <v>863</v>
      </c>
      <c r="T251" s="87">
        <v>1</v>
      </c>
      <c r="U251" s="88">
        <v>577</v>
      </c>
      <c r="V251" s="88">
        <v>288.5</v>
      </c>
      <c r="W251" s="81">
        <v>2015</v>
      </c>
      <c r="X251" s="81" t="s">
        <v>69</v>
      </c>
      <c r="Y251" s="81">
        <v>2015</v>
      </c>
      <c r="Z251" s="81" t="s">
        <v>70</v>
      </c>
      <c r="AA251" s="89">
        <v>2015</v>
      </c>
      <c r="AB251" s="81" t="s">
        <v>100</v>
      </c>
      <c r="AC251" s="89">
        <v>2015</v>
      </c>
      <c r="AD251" s="81" t="s">
        <v>144</v>
      </c>
      <c r="AE251" s="81">
        <v>2015</v>
      </c>
      <c r="AF251" s="81" t="s">
        <v>99</v>
      </c>
      <c r="AG251" s="81">
        <v>2015</v>
      </c>
      <c r="AH251" s="81" t="s">
        <v>144</v>
      </c>
      <c r="AI251" s="81" t="s">
        <v>113</v>
      </c>
      <c r="AJ251" s="81" t="s">
        <v>114</v>
      </c>
      <c r="AK251" s="81" t="s">
        <v>1507</v>
      </c>
      <c r="AL251" s="81" t="s">
        <v>75</v>
      </c>
      <c r="AM251" s="81" t="s">
        <v>75</v>
      </c>
      <c r="AN251" s="81" t="s">
        <v>903</v>
      </c>
      <c r="AO251" s="81" t="s">
        <v>904</v>
      </c>
    </row>
    <row r="252" spans="1:41" s="94" customFormat="1" ht="90.75" customHeight="1">
      <c r="A252" s="81" t="s">
        <v>1722</v>
      </c>
      <c r="B252" s="81"/>
      <c r="C252" s="81"/>
      <c r="D252" s="81">
        <v>8</v>
      </c>
      <c r="E252" s="81" t="s">
        <v>905</v>
      </c>
      <c r="F252" s="89" t="s">
        <v>858</v>
      </c>
      <c r="G252" s="81" t="s">
        <v>59</v>
      </c>
      <c r="H252" s="81" t="s">
        <v>858</v>
      </c>
      <c r="I252" s="81" t="s">
        <v>858</v>
      </c>
      <c r="J252" s="86">
        <v>93401000000</v>
      </c>
      <c r="K252" s="81" t="s">
        <v>859</v>
      </c>
      <c r="L252" s="81" t="s">
        <v>906</v>
      </c>
      <c r="M252" s="81" t="s">
        <v>907</v>
      </c>
      <c r="N252" s="81" t="s">
        <v>908</v>
      </c>
      <c r="O252" s="81" t="s">
        <v>92</v>
      </c>
      <c r="P252" s="81" t="s">
        <v>909</v>
      </c>
      <c r="Q252" s="81">
        <v>70202000</v>
      </c>
      <c r="R252" s="81">
        <v>642</v>
      </c>
      <c r="S252" s="81" t="s">
        <v>863</v>
      </c>
      <c r="T252" s="87">
        <v>1</v>
      </c>
      <c r="U252" s="88">
        <v>57</v>
      </c>
      <c r="V252" s="88">
        <v>57</v>
      </c>
      <c r="W252" s="81"/>
      <c r="X252" s="81"/>
      <c r="Y252" s="81"/>
      <c r="Z252" s="81"/>
      <c r="AA252" s="89"/>
      <c r="AB252" s="81"/>
      <c r="AC252" s="89"/>
      <c r="AD252" s="81"/>
      <c r="AE252" s="81">
        <v>2013</v>
      </c>
      <c r="AF252" s="81" t="s">
        <v>84</v>
      </c>
      <c r="AG252" s="81">
        <v>2023</v>
      </c>
      <c r="AH252" s="81" t="s">
        <v>84</v>
      </c>
      <c r="AI252" s="81" t="s">
        <v>72</v>
      </c>
      <c r="AJ252" s="81" t="s">
        <v>73</v>
      </c>
      <c r="AK252" s="81" t="s">
        <v>92</v>
      </c>
      <c r="AL252" s="81" t="s">
        <v>75</v>
      </c>
      <c r="AM252" s="81" t="s">
        <v>75</v>
      </c>
      <c r="AN252" s="81" t="s">
        <v>910</v>
      </c>
      <c r="AO252" s="81" t="s">
        <v>911</v>
      </c>
    </row>
    <row r="253" spans="1:41" s="94" customFormat="1" ht="128.25" customHeight="1">
      <c r="A253" s="81" t="s">
        <v>1723</v>
      </c>
      <c r="B253" s="81"/>
      <c r="C253" s="81"/>
      <c r="D253" s="81">
        <v>8</v>
      </c>
      <c r="E253" s="81" t="s">
        <v>905</v>
      </c>
      <c r="F253" s="89" t="s">
        <v>858</v>
      </c>
      <c r="G253" s="81" t="s">
        <v>59</v>
      </c>
      <c r="H253" s="81" t="s">
        <v>858</v>
      </c>
      <c r="I253" s="81" t="s">
        <v>858</v>
      </c>
      <c r="J253" s="86">
        <v>93401000000</v>
      </c>
      <c r="K253" s="81" t="s">
        <v>859</v>
      </c>
      <c r="L253" s="81" t="s">
        <v>906</v>
      </c>
      <c r="M253" s="81" t="s">
        <v>912</v>
      </c>
      <c r="N253" s="81" t="s">
        <v>913</v>
      </c>
      <c r="O253" s="81" t="s">
        <v>92</v>
      </c>
      <c r="P253" s="81" t="s">
        <v>914</v>
      </c>
      <c r="Q253" s="81">
        <v>70202000</v>
      </c>
      <c r="R253" s="81">
        <v>642</v>
      </c>
      <c r="S253" s="81" t="s">
        <v>863</v>
      </c>
      <c r="T253" s="87">
        <v>1</v>
      </c>
      <c r="U253" s="88">
        <v>71</v>
      </c>
      <c r="V253" s="88">
        <v>71</v>
      </c>
      <c r="W253" s="81"/>
      <c r="X253" s="81"/>
      <c r="Y253" s="81"/>
      <c r="Z253" s="81"/>
      <c r="AA253" s="89"/>
      <c r="AB253" s="81"/>
      <c r="AC253" s="89"/>
      <c r="AD253" s="81"/>
      <c r="AE253" s="81">
        <v>2012</v>
      </c>
      <c r="AF253" s="81" t="s">
        <v>71</v>
      </c>
      <c r="AG253" s="81">
        <v>2022</v>
      </c>
      <c r="AH253" s="81" t="s">
        <v>71</v>
      </c>
      <c r="AI253" s="81" t="s">
        <v>72</v>
      </c>
      <c r="AJ253" s="81" t="s">
        <v>73</v>
      </c>
      <c r="AK253" s="81" t="s">
        <v>92</v>
      </c>
      <c r="AL253" s="81" t="s">
        <v>75</v>
      </c>
      <c r="AM253" s="81" t="s">
        <v>75</v>
      </c>
      <c r="AN253" s="81" t="s">
        <v>910</v>
      </c>
      <c r="AO253" s="81" t="s">
        <v>915</v>
      </c>
    </row>
    <row r="254" spans="1:41" s="94" customFormat="1" ht="409.6" customHeight="1">
      <c r="A254" s="81" t="s">
        <v>1724</v>
      </c>
      <c r="B254" s="81"/>
      <c r="C254" s="81"/>
      <c r="D254" s="81">
        <v>8</v>
      </c>
      <c r="E254" s="81" t="s">
        <v>916</v>
      </c>
      <c r="F254" s="89" t="s">
        <v>858</v>
      </c>
      <c r="G254" s="81" t="s">
        <v>59</v>
      </c>
      <c r="H254" s="81" t="s">
        <v>858</v>
      </c>
      <c r="I254" s="81" t="s">
        <v>858</v>
      </c>
      <c r="J254" s="86">
        <v>93401000000</v>
      </c>
      <c r="K254" s="81" t="s">
        <v>859</v>
      </c>
      <c r="L254" s="81" t="s">
        <v>917</v>
      </c>
      <c r="M254" s="81" t="s">
        <v>918</v>
      </c>
      <c r="N254" s="81" t="s">
        <v>919</v>
      </c>
      <c r="O254" s="81" t="s">
        <v>92</v>
      </c>
      <c r="P254" s="81" t="s">
        <v>490</v>
      </c>
      <c r="Q254" s="81">
        <v>29249000</v>
      </c>
      <c r="R254" s="81">
        <v>642</v>
      </c>
      <c r="S254" s="81" t="s">
        <v>863</v>
      </c>
      <c r="T254" s="87">
        <v>1</v>
      </c>
      <c r="U254" s="88">
        <v>180</v>
      </c>
      <c r="V254" s="88">
        <v>0</v>
      </c>
      <c r="W254" s="81">
        <v>2015</v>
      </c>
      <c r="X254" s="81" t="s">
        <v>144</v>
      </c>
      <c r="Y254" s="81">
        <v>2015</v>
      </c>
      <c r="Z254" s="81" t="s">
        <v>99</v>
      </c>
      <c r="AA254" s="89">
        <v>2015</v>
      </c>
      <c r="AB254" s="81" t="s">
        <v>123</v>
      </c>
      <c r="AC254" s="89">
        <v>2015</v>
      </c>
      <c r="AD254" s="81" t="s">
        <v>134</v>
      </c>
      <c r="AE254" s="81">
        <v>2015</v>
      </c>
      <c r="AF254" s="81" t="s">
        <v>135</v>
      </c>
      <c r="AG254" s="81">
        <v>2016</v>
      </c>
      <c r="AH254" s="81" t="s">
        <v>134</v>
      </c>
      <c r="AI254" s="81" t="s">
        <v>113</v>
      </c>
      <c r="AJ254" s="81" t="s">
        <v>890</v>
      </c>
      <c r="AK254" s="81" t="s">
        <v>1507</v>
      </c>
      <c r="AL254" s="81" t="s">
        <v>75</v>
      </c>
      <c r="AM254" s="81" t="s">
        <v>75</v>
      </c>
      <c r="AN254" s="81" t="s">
        <v>920</v>
      </c>
      <c r="AO254" s="81" t="s">
        <v>921</v>
      </c>
    </row>
    <row r="255" spans="1:41" s="94" customFormat="1" ht="409.6" customHeight="1">
      <c r="A255" s="81" t="s">
        <v>1725</v>
      </c>
      <c r="B255" s="81"/>
      <c r="C255" s="81"/>
      <c r="D255" s="81">
        <v>8</v>
      </c>
      <c r="E255" s="81" t="s">
        <v>922</v>
      </c>
      <c r="F255" s="89" t="s">
        <v>858</v>
      </c>
      <c r="G255" s="81" t="s">
        <v>59</v>
      </c>
      <c r="H255" s="81" t="s">
        <v>858</v>
      </c>
      <c r="I255" s="81" t="s">
        <v>858</v>
      </c>
      <c r="J255" s="86">
        <v>93401000000</v>
      </c>
      <c r="K255" s="81" t="s">
        <v>859</v>
      </c>
      <c r="L255" s="81" t="s">
        <v>923</v>
      </c>
      <c r="M255" s="81" t="s">
        <v>924</v>
      </c>
      <c r="N255" s="81" t="s">
        <v>925</v>
      </c>
      <c r="O255" s="81" t="s">
        <v>92</v>
      </c>
      <c r="P255" s="81" t="s">
        <v>926</v>
      </c>
      <c r="Q255" s="81" t="s">
        <v>927</v>
      </c>
      <c r="R255" s="81">
        <v>642</v>
      </c>
      <c r="S255" s="81" t="s">
        <v>863</v>
      </c>
      <c r="T255" s="87">
        <v>1</v>
      </c>
      <c r="U255" s="88">
        <v>46</v>
      </c>
      <c r="V255" s="88">
        <v>46</v>
      </c>
      <c r="W255" s="81">
        <v>2015</v>
      </c>
      <c r="X255" s="81" t="s">
        <v>71</v>
      </c>
      <c r="Y255" s="81">
        <v>2015</v>
      </c>
      <c r="Z255" s="81" t="s">
        <v>69</v>
      </c>
      <c r="AA255" s="89">
        <v>2015</v>
      </c>
      <c r="AB255" s="81" t="s">
        <v>70</v>
      </c>
      <c r="AC255" s="89">
        <v>2015</v>
      </c>
      <c r="AD255" s="81" t="s">
        <v>70</v>
      </c>
      <c r="AE255" s="81">
        <v>2015</v>
      </c>
      <c r="AF255" s="81" t="s">
        <v>100</v>
      </c>
      <c r="AG255" s="81">
        <v>2015</v>
      </c>
      <c r="AH255" s="81" t="s">
        <v>99</v>
      </c>
      <c r="AI255" s="81" t="s">
        <v>200</v>
      </c>
      <c r="AJ255" s="81" t="s">
        <v>73</v>
      </c>
      <c r="AK255" s="81" t="s">
        <v>92</v>
      </c>
      <c r="AL255" s="81" t="s">
        <v>75</v>
      </c>
      <c r="AM255" s="81" t="s">
        <v>75</v>
      </c>
      <c r="AN255" s="81" t="s">
        <v>869</v>
      </c>
      <c r="AO255" s="81" t="s">
        <v>928</v>
      </c>
    </row>
    <row r="256" spans="1:41" s="94" customFormat="1" ht="409.6" customHeight="1">
      <c r="A256" s="81" t="s">
        <v>1726</v>
      </c>
      <c r="B256" s="81"/>
      <c r="C256" s="81"/>
      <c r="D256" s="81">
        <v>8</v>
      </c>
      <c r="E256" s="81" t="s">
        <v>929</v>
      </c>
      <c r="F256" s="89" t="s">
        <v>858</v>
      </c>
      <c r="G256" s="81" t="s">
        <v>59</v>
      </c>
      <c r="H256" s="81" t="s">
        <v>858</v>
      </c>
      <c r="I256" s="81" t="s">
        <v>858</v>
      </c>
      <c r="J256" s="86">
        <v>93401000000</v>
      </c>
      <c r="K256" s="81" t="s">
        <v>859</v>
      </c>
      <c r="L256" s="81" t="s">
        <v>930</v>
      </c>
      <c r="M256" s="81" t="s">
        <v>931</v>
      </c>
      <c r="N256" s="81" t="s">
        <v>932</v>
      </c>
      <c r="O256" s="81" t="s">
        <v>92</v>
      </c>
      <c r="P256" s="81" t="s">
        <v>933</v>
      </c>
      <c r="Q256" s="81" t="s">
        <v>934</v>
      </c>
      <c r="R256" s="81">
        <v>642</v>
      </c>
      <c r="S256" s="81" t="s">
        <v>863</v>
      </c>
      <c r="T256" s="87">
        <v>1</v>
      </c>
      <c r="U256" s="88">
        <v>300</v>
      </c>
      <c r="V256" s="88">
        <v>300</v>
      </c>
      <c r="W256" s="81">
        <v>2015</v>
      </c>
      <c r="X256" s="81" t="s">
        <v>71</v>
      </c>
      <c r="Y256" s="81">
        <v>2015</v>
      </c>
      <c r="Z256" s="81" t="s">
        <v>69</v>
      </c>
      <c r="AA256" s="89">
        <v>2015</v>
      </c>
      <c r="AB256" s="81" t="s">
        <v>70</v>
      </c>
      <c r="AC256" s="89">
        <v>2015</v>
      </c>
      <c r="AD256" s="81" t="s">
        <v>100</v>
      </c>
      <c r="AE256" s="81">
        <v>2015</v>
      </c>
      <c r="AF256" s="81" t="s">
        <v>144</v>
      </c>
      <c r="AG256" s="81">
        <v>2016</v>
      </c>
      <c r="AH256" s="81" t="s">
        <v>100</v>
      </c>
      <c r="AI256" s="81" t="s">
        <v>113</v>
      </c>
      <c r="AJ256" s="81" t="s">
        <v>114</v>
      </c>
      <c r="AK256" s="81" t="s">
        <v>1507</v>
      </c>
      <c r="AL256" s="81" t="s">
        <v>75</v>
      </c>
      <c r="AM256" s="81" t="s">
        <v>75</v>
      </c>
      <c r="AN256" s="81" t="s">
        <v>869</v>
      </c>
      <c r="AO256" s="81" t="s">
        <v>935</v>
      </c>
    </row>
    <row r="257" spans="1:41" s="94" customFormat="1" ht="393.75" customHeight="1">
      <c r="A257" s="81" t="s">
        <v>1727</v>
      </c>
      <c r="B257" s="81"/>
      <c r="C257" s="81"/>
      <c r="D257" s="81">
        <v>8</v>
      </c>
      <c r="E257" s="81" t="s">
        <v>936</v>
      </c>
      <c r="F257" s="89" t="s">
        <v>858</v>
      </c>
      <c r="G257" s="81" t="s">
        <v>59</v>
      </c>
      <c r="H257" s="81" t="s">
        <v>858</v>
      </c>
      <c r="I257" s="81" t="s">
        <v>858</v>
      </c>
      <c r="J257" s="86">
        <v>93401000000</v>
      </c>
      <c r="K257" s="81" t="s">
        <v>859</v>
      </c>
      <c r="L257" s="81" t="s">
        <v>937</v>
      </c>
      <c r="M257" s="81" t="s">
        <v>938</v>
      </c>
      <c r="N257" s="81" t="s">
        <v>939</v>
      </c>
      <c r="O257" s="81" t="s">
        <v>92</v>
      </c>
      <c r="P257" s="81">
        <v>513</v>
      </c>
      <c r="Q257" s="81">
        <v>51300000</v>
      </c>
      <c r="R257" s="81">
        <v>642</v>
      </c>
      <c r="S257" s="81" t="s">
        <v>863</v>
      </c>
      <c r="T257" s="87">
        <v>1</v>
      </c>
      <c r="U257" s="88">
        <v>95</v>
      </c>
      <c r="V257" s="88">
        <v>95</v>
      </c>
      <c r="W257" s="81">
        <v>2015</v>
      </c>
      <c r="X257" s="81" t="s">
        <v>84</v>
      </c>
      <c r="Y257" s="81">
        <v>2015</v>
      </c>
      <c r="Z257" s="81" t="s">
        <v>85</v>
      </c>
      <c r="AA257" s="89">
        <v>2015</v>
      </c>
      <c r="AB257" s="81" t="s">
        <v>71</v>
      </c>
      <c r="AC257" s="89">
        <v>2015</v>
      </c>
      <c r="AD257" s="81" t="s">
        <v>71</v>
      </c>
      <c r="AE257" s="81">
        <v>2015</v>
      </c>
      <c r="AF257" s="81" t="s">
        <v>69</v>
      </c>
      <c r="AG257" s="81">
        <v>2015</v>
      </c>
      <c r="AH257" s="81" t="s">
        <v>135</v>
      </c>
      <c r="AI257" s="81" t="s">
        <v>200</v>
      </c>
      <c r="AJ257" s="81" t="s">
        <v>73</v>
      </c>
      <c r="AK257" s="81" t="s">
        <v>92</v>
      </c>
      <c r="AL257" s="81" t="s">
        <v>75</v>
      </c>
      <c r="AM257" s="81" t="s">
        <v>75</v>
      </c>
      <c r="AN257" s="81" t="s">
        <v>869</v>
      </c>
      <c r="AO257" s="81" t="s">
        <v>940</v>
      </c>
    </row>
    <row r="258" spans="1:41" s="94" customFormat="1" ht="270" customHeight="1">
      <c r="A258" s="81" t="s">
        <v>1728</v>
      </c>
      <c r="B258" s="81"/>
      <c r="C258" s="81"/>
      <c r="D258" s="81">
        <v>8</v>
      </c>
      <c r="E258" s="81" t="s">
        <v>941</v>
      </c>
      <c r="F258" s="89" t="s">
        <v>858</v>
      </c>
      <c r="G258" s="81" t="s">
        <v>59</v>
      </c>
      <c r="H258" s="81" t="s">
        <v>858</v>
      </c>
      <c r="I258" s="81" t="s">
        <v>858</v>
      </c>
      <c r="J258" s="86">
        <v>93401000000</v>
      </c>
      <c r="K258" s="81" t="s">
        <v>859</v>
      </c>
      <c r="L258" s="81" t="s">
        <v>942</v>
      </c>
      <c r="M258" s="81" t="s">
        <v>943</v>
      </c>
      <c r="N258" s="81" t="s">
        <v>944</v>
      </c>
      <c r="O258" s="81" t="s">
        <v>92</v>
      </c>
      <c r="P258" s="81" t="s">
        <v>945</v>
      </c>
      <c r="Q258" s="81" t="s">
        <v>946</v>
      </c>
      <c r="R258" s="81">
        <v>642</v>
      </c>
      <c r="S258" s="81" t="s">
        <v>863</v>
      </c>
      <c r="T258" s="87">
        <v>1</v>
      </c>
      <c r="U258" s="88">
        <v>110</v>
      </c>
      <c r="V258" s="88">
        <v>110</v>
      </c>
      <c r="W258" s="81">
        <v>2015</v>
      </c>
      <c r="X258" s="81" t="s">
        <v>124</v>
      </c>
      <c r="Y258" s="81">
        <v>2015</v>
      </c>
      <c r="Z258" s="81" t="s">
        <v>84</v>
      </c>
      <c r="AA258" s="89">
        <v>2015</v>
      </c>
      <c r="AB258" s="81" t="s">
        <v>85</v>
      </c>
      <c r="AC258" s="89">
        <v>2015</v>
      </c>
      <c r="AD258" s="81" t="s">
        <v>71</v>
      </c>
      <c r="AE258" s="81">
        <v>2015</v>
      </c>
      <c r="AF258" s="81" t="s">
        <v>69</v>
      </c>
      <c r="AG258" s="81">
        <v>2016</v>
      </c>
      <c r="AH258" s="81" t="s">
        <v>71</v>
      </c>
      <c r="AI258" s="81" t="s">
        <v>113</v>
      </c>
      <c r="AJ258" s="81" t="s">
        <v>890</v>
      </c>
      <c r="AK258" s="81" t="s">
        <v>1507</v>
      </c>
      <c r="AL258" s="81" t="s">
        <v>75</v>
      </c>
      <c r="AM258" s="81" t="s">
        <v>75</v>
      </c>
      <c r="AN258" s="81" t="s">
        <v>947</v>
      </c>
      <c r="AO258" s="81" t="s">
        <v>948</v>
      </c>
    </row>
    <row r="259" spans="1:41" s="94" customFormat="1" ht="371.25" customHeight="1">
      <c r="A259" s="81" t="s">
        <v>1729</v>
      </c>
      <c r="B259" s="81"/>
      <c r="C259" s="81"/>
      <c r="D259" s="81">
        <v>8</v>
      </c>
      <c r="E259" s="81" t="s">
        <v>949</v>
      </c>
      <c r="F259" s="89" t="s">
        <v>858</v>
      </c>
      <c r="G259" s="81" t="s">
        <v>59</v>
      </c>
      <c r="H259" s="81" t="s">
        <v>858</v>
      </c>
      <c r="I259" s="81" t="s">
        <v>858</v>
      </c>
      <c r="J259" s="86">
        <v>93401000000</v>
      </c>
      <c r="K259" s="81" t="s">
        <v>859</v>
      </c>
      <c r="L259" s="81" t="s">
        <v>950</v>
      </c>
      <c r="M259" s="81" t="s">
        <v>951</v>
      </c>
      <c r="N259" s="81" t="s">
        <v>952</v>
      </c>
      <c r="O259" s="81" t="s">
        <v>92</v>
      </c>
      <c r="P259" s="81" t="s">
        <v>953</v>
      </c>
      <c r="Q259" s="81">
        <v>7422012</v>
      </c>
      <c r="R259" s="81">
        <v>642</v>
      </c>
      <c r="S259" s="81" t="s">
        <v>863</v>
      </c>
      <c r="T259" s="87">
        <v>1</v>
      </c>
      <c r="U259" s="88">
        <v>260</v>
      </c>
      <c r="V259" s="88">
        <v>250</v>
      </c>
      <c r="W259" s="81">
        <v>2015</v>
      </c>
      <c r="X259" s="81" t="s">
        <v>124</v>
      </c>
      <c r="Y259" s="81">
        <v>2015</v>
      </c>
      <c r="Z259" s="81" t="s">
        <v>84</v>
      </c>
      <c r="AA259" s="89">
        <v>2015</v>
      </c>
      <c r="AB259" s="81" t="s">
        <v>85</v>
      </c>
      <c r="AC259" s="89">
        <v>2015</v>
      </c>
      <c r="AD259" s="81" t="s">
        <v>71</v>
      </c>
      <c r="AE259" s="81">
        <v>2015</v>
      </c>
      <c r="AF259" s="81" t="s">
        <v>71</v>
      </c>
      <c r="AG259" s="81">
        <v>2016</v>
      </c>
      <c r="AH259" s="81" t="s">
        <v>85</v>
      </c>
      <c r="AI259" s="81" t="s">
        <v>113</v>
      </c>
      <c r="AJ259" s="81" t="s">
        <v>114</v>
      </c>
      <c r="AK259" s="81" t="s">
        <v>1507</v>
      </c>
      <c r="AL259" s="81" t="s">
        <v>75</v>
      </c>
      <c r="AM259" s="81" t="s">
        <v>75</v>
      </c>
      <c r="AN259" s="81" t="s">
        <v>869</v>
      </c>
      <c r="AO259" s="81" t="s">
        <v>954</v>
      </c>
    </row>
    <row r="260" spans="1:41" s="94" customFormat="1" ht="409.6" customHeight="1">
      <c r="A260" s="81" t="s">
        <v>1730</v>
      </c>
      <c r="B260" s="81"/>
      <c r="C260" s="81"/>
      <c r="D260" s="81">
        <v>8</v>
      </c>
      <c r="E260" s="81" t="s">
        <v>955</v>
      </c>
      <c r="F260" s="89" t="s">
        <v>858</v>
      </c>
      <c r="G260" s="81" t="s">
        <v>59</v>
      </c>
      <c r="H260" s="81" t="s">
        <v>858</v>
      </c>
      <c r="I260" s="81" t="s">
        <v>858</v>
      </c>
      <c r="J260" s="86">
        <v>93401000000</v>
      </c>
      <c r="K260" s="81" t="s">
        <v>859</v>
      </c>
      <c r="L260" s="81" t="s">
        <v>955</v>
      </c>
      <c r="M260" s="81" t="s">
        <v>956</v>
      </c>
      <c r="N260" s="81" t="s">
        <v>957</v>
      </c>
      <c r="O260" s="81" t="s">
        <v>92</v>
      </c>
      <c r="P260" s="81">
        <v>292</v>
      </c>
      <c r="Q260" s="81" t="s">
        <v>958</v>
      </c>
      <c r="R260" s="81">
        <v>642</v>
      </c>
      <c r="S260" s="81" t="s">
        <v>863</v>
      </c>
      <c r="T260" s="87">
        <v>1</v>
      </c>
      <c r="U260" s="88">
        <v>160</v>
      </c>
      <c r="V260" s="88">
        <v>40</v>
      </c>
      <c r="W260" s="81">
        <v>2015</v>
      </c>
      <c r="X260" s="81" t="s">
        <v>71</v>
      </c>
      <c r="Y260" s="81">
        <v>2015</v>
      </c>
      <c r="Z260" s="81" t="s">
        <v>69</v>
      </c>
      <c r="AA260" s="89">
        <v>2015</v>
      </c>
      <c r="AB260" s="81" t="s">
        <v>70</v>
      </c>
      <c r="AC260" s="89">
        <v>2015</v>
      </c>
      <c r="AD260" s="81" t="s">
        <v>100</v>
      </c>
      <c r="AE260" s="81">
        <v>2015</v>
      </c>
      <c r="AF260" s="81" t="s">
        <v>144</v>
      </c>
      <c r="AG260" s="81">
        <v>2016</v>
      </c>
      <c r="AH260" s="81" t="s">
        <v>100</v>
      </c>
      <c r="AI260" s="81" t="s">
        <v>113</v>
      </c>
      <c r="AJ260" s="81" t="s">
        <v>114</v>
      </c>
      <c r="AK260" s="81" t="s">
        <v>1507</v>
      </c>
      <c r="AL260" s="81" t="s">
        <v>75</v>
      </c>
      <c r="AM260" s="81" t="s">
        <v>75</v>
      </c>
      <c r="AN260" s="81" t="s">
        <v>959</v>
      </c>
      <c r="AO260" s="81" t="s">
        <v>960</v>
      </c>
    </row>
    <row r="261" spans="1:41" s="94" customFormat="1" ht="130.5" customHeight="1">
      <c r="A261" s="81" t="s">
        <v>1731</v>
      </c>
      <c r="B261" s="81"/>
      <c r="C261" s="81"/>
      <c r="D261" s="81">
        <v>8</v>
      </c>
      <c r="E261" s="81" t="s">
        <v>961</v>
      </c>
      <c r="F261" s="89" t="s">
        <v>858</v>
      </c>
      <c r="G261" s="81" t="s">
        <v>59</v>
      </c>
      <c r="H261" s="81" t="s">
        <v>858</v>
      </c>
      <c r="I261" s="81" t="s">
        <v>858</v>
      </c>
      <c r="J261" s="86">
        <v>93401000000</v>
      </c>
      <c r="K261" s="81" t="s">
        <v>859</v>
      </c>
      <c r="L261" s="81" t="s">
        <v>962</v>
      </c>
      <c r="M261" s="81" t="s">
        <v>963</v>
      </c>
      <c r="N261" s="81" t="s">
        <v>964</v>
      </c>
      <c r="O261" s="81" t="s">
        <v>92</v>
      </c>
      <c r="P261" s="81" t="s">
        <v>760</v>
      </c>
      <c r="Q261" s="81" t="s">
        <v>965</v>
      </c>
      <c r="R261" s="81">
        <v>642</v>
      </c>
      <c r="S261" s="81" t="s">
        <v>863</v>
      </c>
      <c r="T261" s="87">
        <v>1</v>
      </c>
      <c r="U261" s="88">
        <v>180</v>
      </c>
      <c r="V261" s="88">
        <v>180</v>
      </c>
      <c r="W261" s="81">
        <v>2014</v>
      </c>
      <c r="X261" s="81" t="s">
        <v>99</v>
      </c>
      <c r="Y261" s="81">
        <v>2014</v>
      </c>
      <c r="Z261" s="81" t="s">
        <v>123</v>
      </c>
      <c r="AA261" s="89">
        <v>2014</v>
      </c>
      <c r="AB261" s="81" t="s">
        <v>134</v>
      </c>
      <c r="AC261" s="89">
        <v>2015</v>
      </c>
      <c r="AD261" s="81" t="s">
        <v>302</v>
      </c>
      <c r="AE261" s="81">
        <v>2015</v>
      </c>
      <c r="AF261" s="81" t="s">
        <v>124</v>
      </c>
      <c r="AG261" s="81">
        <v>2016</v>
      </c>
      <c r="AH261" s="81" t="s">
        <v>124</v>
      </c>
      <c r="AI261" s="81" t="s">
        <v>113</v>
      </c>
      <c r="AJ261" s="81" t="s">
        <v>114</v>
      </c>
      <c r="AK261" s="81" t="s">
        <v>1507</v>
      </c>
      <c r="AL261" s="81" t="s">
        <v>75</v>
      </c>
      <c r="AM261" s="81" t="s">
        <v>75</v>
      </c>
      <c r="AN261" s="81" t="s">
        <v>966</v>
      </c>
      <c r="AO261" s="81" t="s">
        <v>967</v>
      </c>
    </row>
    <row r="262" spans="1:41" s="94" customFormat="1" ht="99" customHeight="1">
      <c r="A262" s="81" t="s">
        <v>1732</v>
      </c>
      <c r="B262" s="81"/>
      <c r="C262" s="81"/>
      <c r="D262" s="81">
        <v>8</v>
      </c>
      <c r="E262" s="81" t="s">
        <v>968</v>
      </c>
      <c r="F262" s="89" t="s">
        <v>858</v>
      </c>
      <c r="G262" s="81" t="s">
        <v>59</v>
      </c>
      <c r="H262" s="81" t="s">
        <v>858</v>
      </c>
      <c r="I262" s="81" t="s">
        <v>858</v>
      </c>
      <c r="J262" s="86">
        <v>93401000000</v>
      </c>
      <c r="K262" s="81" t="s">
        <v>859</v>
      </c>
      <c r="L262" s="81" t="s">
        <v>969</v>
      </c>
      <c r="M262" s="81" t="s">
        <v>970</v>
      </c>
      <c r="N262" s="81" t="s">
        <v>971</v>
      </c>
      <c r="O262" s="81" t="s">
        <v>92</v>
      </c>
      <c r="P262" s="81" t="s">
        <v>686</v>
      </c>
      <c r="Q262" s="81" t="s">
        <v>972</v>
      </c>
      <c r="R262" s="81">
        <v>642</v>
      </c>
      <c r="S262" s="81" t="s">
        <v>863</v>
      </c>
      <c r="T262" s="87">
        <v>1</v>
      </c>
      <c r="U262" s="88">
        <v>90</v>
      </c>
      <c r="V262" s="88">
        <v>90</v>
      </c>
      <c r="W262" s="81">
        <v>2015</v>
      </c>
      <c r="X262" s="81" t="s">
        <v>84</v>
      </c>
      <c r="Y262" s="81">
        <v>2015</v>
      </c>
      <c r="Z262" s="81" t="s">
        <v>85</v>
      </c>
      <c r="AA262" s="89">
        <v>2015</v>
      </c>
      <c r="AB262" s="81" t="s">
        <v>71</v>
      </c>
      <c r="AC262" s="89">
        <v>2015</v>
      </c>
      <c r="AD262" s="81" t="s">
        <v>69</v>
      </c>
      <c r="AE262" s="81">
        <v>2015</v>
      </c>
      <c r="AF262" s="81" t="s">
        <v>70</v>
      </c>
      <c r="AG262" s="81">
        <v>2016</v>
      </c>
      <c r="AH262" s="81" t="s">
        <v>69</v>
      </c>
      <c r="AI262" s="81" t="s">
        <v>200</v>
      </c>
      <c r="AJ262" s="81" t="s">
        <v>73</v>
      </c>
      <c r="AK262" s="81" t="s">
        <v>92</v>
      </c>
      <c r="AL262" s="81" t="s">
        <v>75</v>
      </c>
      <c r="AM262" s="81" t="s">
        <v>75</v>
      </c>
      <c r="AN262" s="81" t="s">
        <v>973</v>
      </c>
      <c r="AO262" s="81" t="s">
        <v>974</v>
      </c>
    </row>
    <row r="263" spans="1:41" s="94" customFormat="1" ht="187.5" customHeight="1">
      <c r="A263" s="81" t="s">
        <v>1733</v>
      </c>
      <c r="B263" s="81"/>
      <c r="C263" s="81"/>
      <c r="D263" s="81">
        <v>8</v>
      </c>
      <c r="E263" s="81" t="s">
        <v>968</v>
      </c>
      <c r="F263" s="89" t="s">
        <v>858</v>
      </c>
      <c r="G263" s="81" t="s">
        <v>59</v>
      </c>
      <c r="H263" s="81" t="s">
        <v>858</v>
      </c>
      <c r="I263" s="81" t="s">
        <v>858</v>
      </c>
      <c r="J263" s="86">
        <v>93401000000</v>
      </c>
      <c r="K263" s="81" t="s">
        <v>859</v>
      </c>
      <c r="L263" s="81" t="s">
        <v>975</v>
      </c>
      <c r="M263" s="81" t="s">
        <v>976</v>
      </c>
      <c r="N263" s="81" t="s">
        <v>977</v>
      </c>
      <c r="O263" s="81" t="s">
        <v>92</v>
      </c>
      <c r="P263" s="81" t="s">
        <v>782</v>
      </c>
      <c r="Q263" s="81" t="s">
        <v>519</v>
      </c>
      <c r="R263" s="81">
        <v>642</v>
      </c>
      <c r="S263" s="81" t="s">
        <v>863</v>
      </c>
      <c r="T263" s="87">
        <v>1</v>
      </c>
      <c r="U263" s="88">
        <v>15</v>
      </c>
      <c r="V263" s="88">
        <v>15</v>
      </c>
      <c r="W263" s="81">
        <v>2014</v>
      </c>
      <c r="X263" s="81" t="s">
        <v>99</v>
      </c>
      <c r="Y263" s="81">
        <v>2014</v>
      </c>
      <c r="Z263" s="81" t="s">
        <v>123</v>
      </c>
      <c r="AA263" s="89">
        <v>2014</v>
      </c>
      <c r="AB263" s="81" t="s">
        <v>134</v>
      </c>
      <c r="AC263" s="89">
        <v>2015</v>
      </c>
      <c r="AD263" s="81" t="s">
        <v>124</v>
      </c>
      <c r="AE263" s="81">
        <v>2015</v>
      </c>
      <c r="AF263" s="81" t="s">
        <v>84</v>
      </c>
      <c r="AG263" s="81">
        <v>2016</v>
      </c>
      <c r="AH263" s="81" t="s">
        <v>124</v>
      </c>
      <c r="AI263" s="81" t="s">
        <v>200</v>
      </c>
      <c r="AJ263" s="81" t="s">
        <v>73</v>
      </c>
      <c r="AK263" s="81" t="s">
        <v>92</v>
      </c>
      <c r="AL263" s="81" t="s">
        <v>75</v>
      </c>
      <c r="AM263" s="81" t="s">
        <v>75</v>
      </c>
      <c r="AN263" s="81" t="s">
        <v>978</v>
      </c>
      <c r="AO263" s="81" t="s">
        <v>979</v>
      </c>
    </row>
    <row r="264" spans="1:41" s="94" customFormat="1" ht="102.75" customHeight="1">
      <c r="A264" s="81" t="s">
        <v>1734</v>
      </c>
      <c r="B264" s="81"/>
      <c r="C264" s="81"/>
      <c r="D264" s="81">
        <v>8</v>
      </c>
      <c r="E264" s="81" t="s">
        <v>968</v>
      </c>
      <c r="F264" s="89" t="s">
        <v>858</v>
      </c>
      <c r="G264" s="81" t="s">
        <v>59</v>
      </c>
      <c r="H264" s="81" t="s">
        <v>858</v>
      </c>
      <c r="I264" s="81" t="s">
        <v>858</v>
      </c>
      <c r="J264" s="86">
        <v>93401000000</v>
      </c>
      <c r="K264" s="81" t="s">
        <v>859</v>
      </c>
      <c r="L264" s="81" t="s">
        <v>980</v>
      </c>
      <c r="M264" s="81" t="s">
        <v>981</v>
      </c>
      <c r="N264" s="81" t="s">
        <v>982</v>
      </c>
      <c r="O264" s="81" t="s">
        <v>92</v>
      </c>
      <c r="P264" s="81" t="s">
        <v>782</v>
      </c>
      <c r="Q264" s="81" t="s">
        <v>519</v>
      </c>
      <c r="R264" s="81">
        <v>642</v>
      </c>
      <c r="S264" s="81" t="s">
        <v>863</v>
      </c>
      <c r="T264" s="87">
        <v>1</v>
      </c>
      <c r="U264" s="88">
        <v>15</v>
      </c>
      <c r="V264" s="88">
        <v>15</v>
      </c>
      <c r="W264" s="81">
        <v>2015</v>
      </c>
      <c r="X264" s="81" t="s">
        <v>71</v>
      </c>
      <c r="Y264" s="81">
        <v>2015</v>
      </c>
      <c r="Z264" s="81" t="s">
        <v>69</v>
      </c>
      <c r="AA264" s="89">
        <v>2015</v>
      </c>
      <c r="AB264" s="81" t="s">
        <v>70</v>
      </c>
      <c r="AC264" s="89">
        <v>2015</v>
      </c>
      <c r="AD264" s="81" t="s">
        <v>100</v>
      </c>
      <c r="AE264" s="81">
        <v>2015</v>
      </c>
      <c r="AF264" s="81" t="s">
        <v>144</v>
      </c>
      <c r="AG264" s="81">
        <v>2016</v>
      </c>
      <c r="AH264" s="81" t="s">
        <v>100</v>
      </c>
      <c r="AI264" s="81" t="s">
        <v>200</v>
      </c>
      <c r="AJ264" s="81" t="s">
        <v>73</v>
      </c>
      <c r="AK264" s="81" t="s">
        <v>92</v>
      </c>
      <c r="AL264" s="81" t="s">
        <v>75</v>
      </c>
      <c r="AM264" s="81" t="s">
        <v>75</v>
      </c>
      <c r="AN264" s="81" t="s">
        <v>983</v>
      </c>
      <c r="AO264" s="81" t="s">
        <v>984</v>
      </c>
    </row>
    <row r="265" spans="1:41" s="94" customFormat="1" ht="137.25" customHeight="1">
      <c r="A265" s="81" t="s">
        <v>1735</v>
      </c>
      <c r="B265" s="81"/>
      <c r="C265" s="81"/>
      <c r="D265" s="81">
        <v>8</v>
      </c>
      <c r="E265" s="81" t="s">
        <v>985</v>
      </c>
      <c r="F265" s="89" t="s">
        <v>858</v>
      </c>
      <c r="G265" s="81" t="s">
        <v>59</v>
      </c>
      <c r="H265" s="81" t="s">
        <v>858</v>
      </c>
      <c r="I265" s="81" t="s">
        <v>858</v>
      </c>
      <c r="J265" s="86">
        <v>93401000000</v>
      </c>
      <c r="K265" s="81" t="s">
        <v>859</v>
      </c>
      <c r="L265" s="81" t="s">
        <v>986</v>
      </c>
      <c r="M265" s="81" t="s">
        <v>987</v>
      </c>
      <c r="N265" s="81" t="s">
        <v>988</v>
      </c>
      <c r="O265" s="81" t="s">
        <v>92</v>
      </c>
      <c r="P265" s="81">
        <v>513</v>
      </c>
      <c r="Q265" s="81">
        <v>513900000</v>
      </c>
      <c r="R265" s="81">
        <v>642</v>
      </c>
      <c r="S265" s="81" t="s">
        <v>863</v>
      </c>
      <c r="T265" s="87">
        <v>1</v>
      </c>
      <c r="U265" s="88">
        <v>55</v>
      </c>
      <c r="V265" s="88">
        <v>9.1999999999999993</v>
      </c>
      <c r="W265" s="81">
        <v>2014</v>
      </c>
      <c r="X265" s="81" t="s">
        <v>123</v>
      </c>
      <c r="Y265" s="81">
        <v>2014</v>
      </c>
      <c r="Z265" s="81" t="s">
        <v>134</v>
      </c>
      <c r="AA265" s="89">
        <v>2014</v>
      </c>
      <c r="AB265" s="81" t="s">
        <v>135</v>
      </c>
      <c r="AC265" s="89">
        <v>2015</v>
      </c>
      <c r="AD265" s="81" t="s">
        <v>124</v>
      </c>
      <c r="AE265" s="81">
        <v>2015</v>
      </c>
      <c r="AF265" s="81" t="s">
        <v>84</v>
      </c>
      <c r="AG265" s="81">
        <v>2016</v>
      </c>
      <c r="AH265" s="81" t="s">
        <v>124</v>
      </c>
      <c r="AI265" s="81" t="s">
        <v>200</v>
      </c>
      <c r="AJ265" s="81" t="s">
        <v>73</v>
      </c>
      <c r="AK265" s="81" t="s">
        <v>92</v>
      </c>
      <c r="AL265" s="81" t="s">
        <v>75</v>
      </c>
      <c r="AM265" s="81" t="s">
        <v>75</v>
      </c>
      <c r="AN265" s="81" t="s">
        <v>989</v>
      </c>
      <c r="AO265" s="81" t="s">
        <v>990</v>
      </c>
    </row>
    <row r="266" spans="1:41" s="94" customFormat="1" ht="167.25" customHeight="1">
      <c r="A266" s="81" t="s">
        <v>1736</v>
      </c>
      <c r="B266" s="81"/>
      <c r="C266" s="81"/>
      <c r="D266" s="81">
        <v>8</v>
      </c>
      <c r="E266" s="81" t="s">
        <v>991</v>
      </c>
      <c r="F266" s="89" t="s">
        <v>858</v>
      </c>
      <c r="G266" s="81" t="s">
        <v>59</v>
      </c>
      <c r="H266" s="81" t="s">
        <v>858</v>
      </c>
      <c r="I266" s="81" t="s">
        <v>858</v>
      </c>
      <c r="J266" s="86">
        <v>93401000000</v>
      </c>
      <c r="K266" s="81" t="s">
        <v>859</v>
      </c>
      <c r="L266" s="81" t="s">
        <v>992</v>
      </c>
      <c r="M266" s="81" t="s">
        <v>993</v>
      </c>
      <c r="N266" s="81" t="s">
        <v>994</v>
      </c>
      <c r="O266" s="81" t="s">
        <v>92</v>
      </c>
      <c r="P266" s="81">
        <v>523</v>
      </c>
      <c r="Q266" s="81">
        <v>5235010</v>
      </c>
      <c r="R266" s="81">
        <v>642</v>
      </c>
      <c r="S266" s="81" t="s">
        <v>863</v>
      </c>
      <c r="T266" s="87">
        <v>1</v>
      </c>
      <c r="U266" s="88">
        <v>60</v>
      </c>
      <c r="V266" s="88">
        <v>60</v>
      </c>
      <c r="W266" s="81">
        <v>2015</v>
      </c>
      <c r="X266" s="81" t="s">
        <v>84</v>
      </c>
      <c r="Y266" s="81">
        <v>2015</v>
      </c>
      <c r="Z266" s="81" t="s">
        <v>85</v>
      </c>
      <c r="AA266" s="89">
        <v>2015</v>
      </c>
      <c r="AB266" s="81" t="s">
        <v>71</v>
      </c>
      <c r="AC266" s="89">
        <v>2015</v>
      </c>
      <c r="AD266" s="81" t="s">
        <v>69</v>
      </c>
      <c r="AE266" s="81">
        <v>2015</v>
      </c>
      <c r="AF266" s="81" t="s">
        <v>70</v>
      </c>
      <c r="AG266" s="81">
        <v>2015</v>
      </c>
      <c r="AH266" s="81" t="s">
        <v>135</v>
      </c>
      <c r="AI266" s="81" t="s">
        <v>200</v>
      </c>
      <c r="AJ266" s="81" t="s">
        <v>73</v>
      </c>
      <c r="AK266" s="81" t="s">
        <v>92</v>
      </c>
      <c r="AL266" s="81" t="s">
        <v>75</v>
      </c>
      <c r="AM266" s="81" t="s">
        <v>75</v>
      </c>
      <c r="AN266" s="81" t="s">
        <v>869</v>
      </c>
      <c r="AO266" s="81" t="s">
        <v>995</v>
      </c>
    </row>
    <row r="267" spans="1:41" s="94" customFormat="1" ht="249.75" customHeight="1">
      <c r="A267" s="81" t="s">
        <v>1737</v>
      </c>
      <c r="B267" s="81"/>
      <c r="C267" s="81"/>
      <c r="D267" s="81">
        <v>8</v>
      </c>
      <c r="E267" s="81" t="s">
        <v>996</v>
      </c>
      <c r="F267" s="89" t="s">
        <v>858</v>
      </c>
      <c r="G267" s="81" t="s">
        <v>59</v>
      </c>
      <c r="H267" s="81" t="s">
        <v>858</v>
      </c>
      <c r="I267" s="81" t="s">
        <v>858</v>
      </c>
      <c r="J267" s="86">
        <v>93401000000</v>
      </c>
      <c r="K267" s="81" t="s">
        <v>859</v>
      </c>
      <c r="L267" s="81" t="s">
        <v>997</v>
      </c>
      <c r="M267" s="81" t="s">
        <v>998</v>
      </c>
      <c r="N267" s="81" t="s">
        <v>999</v>
      </c>
      <c r="O267" s="81" t="s">
        <v>92</v>
      </c>
      <c r="P267" s="81" t="s">
        <v>1000</v>
      </c>
      <c r="Q267" s="81" t="s">
        <v>1000</v>
      </c>
      <c r="R267" s="81">
        <v>642</v>
      </c>
      <c r="S267" s="81" t="s">
        <v>863</v>
      </c>
      <c r="T267" s="87">
        <v>1</v>
      </c>
      <c r="U267" s="88">
        <v>28</v>
      </c>
      <c r="V267" s="88">
        <v>28</v>
      </c>
      <c r="W267" s="81">
        <v>2014</v>
      </c>
      <c r="X267" s="81" t="s">
        <v>123</v>
      </c>
      <c r="Y267" s="81">
        <v>2014</v>
      </c>
      <c r="Z267" s="81" t="s">
        <v>134</v>
      </c>
      <c r="AA267" s="89">
        <v>2014</v>
      </c>
      <c r="AB267" s="81" t="s">
        <v>135</v>
      </c>
      <c r="AC267" s="89">
        <v>2015</v>
      </c>
      <c r="AD267" s="81" t="s">
        <v>124</v>
      </c>
      <c r="AE267" s="81">
        <v>2015</v>
      </c>
      <c r="AF267" s="81" t="s">
        <v>84</v>
      </c>
      <c r="AG267" s="81">
        <v>2016</v>
      </c>
      <c r="AH267" s="81" t="s">
        <v>84</v>
      </c>
      <c r="AI267" s="81" t="s">
        <v>200</v>
      </c>
      <c r="AJ267" s="81" t="s">
        <v>73</v>
      </c>
      <c r="AK267" s="81" t="s">
        <v>92</v>
      </c>
      <c r="AL267" s="81" t="s">
        <v>75</v>
      </c>
      <c r="AM267" s="81" t="s">
        <v>75</v>
      </c>
      <c r="AN267" s="81" t="s">
        <v>1001</v>
      </c>
      <c r="AO267" s="81" t="s">
        <v>1002</v>
      </c>
    </row>
    <row r="268" spans="1:41" s="94" customFormat="1" ht="233.25" customHeight="1">
      <c r="A268" s="81" t="s">
        <v>1738</v>
      </c>
      <c r="B268" s="81"/>
      <c r="C268" s="81"/>
      <c r="D268" s="81">
        <v>8</v>
      </c>
      <c r="E268" s="81" t="s">
        <v>1003</v>
      </c>
      <c r="F268" s="89" t="s">
        <v>858</v>
      </c>
      <c r="G268" s="81" t="s">
        <v>59</v>
      </c>
      <c r="H268" s="81" t="s">
        <v>858</v>
      </c>
      <c r="I268" s="81" t="s">
        <v>858</v>
      </c>
      <c r="J268" s="86">
        <v>93401000000</v>
      </c>
      <c r="K268" s="81" t="s">
        <v>859</v>
      </c>
      <c r="L268" s="81" t="s">
        <v>1004</v>
      </c>
      <c r="M268" s="81" t="s">
        <v>1005</v>
      </c>
      <c r="N268" s="81" t="s">
        <v>1006</v>
      </c>
      <c r="O268" s="81" t="s">
        <v>92</v>
      </c>
      <c r="P268" s="81">
        <v>292</v>
      </c>
      <c r="Q268" s="81">
        <v>29249000</v>
      </c>
      <c r="R268" s="81">
        <v>642</v>
      </c>
      <c r="S268" s="81" t="s">
        <v>863</v>
      </c>
      <c r="T268" s="87">
        <v>1</v>
      </c>
      <c r="U268" s="88">
        <v>60</v>
      </c>
      <c r="V268" s="88">
        <v>16</v>
      </c>
      <c r="W268" s="81">
        <v>2015</v>
      </c>
      <c r="X268" s="81" t="s">
        <v>69</v>
      </c>
      <c r="Y268" s="81">
        <v>2015</v>
      </c>
      <c r="Z268" s="81" t="s">
        <v>70</v>
      </c>
      <c r="AA268" s="89">
        <v>2015</v>
      </c>
      <c r="AB268" s="81" t="s">
        <v>100</v>
      </c>
      <c r="AC268" s="89">
        <v>2015</v>
      </c>
      <c r="AD268" s="81" t="s">
        <v>144</v>
      </c>
      <c r="AE268" s="81">
        <v>2015</v>
      </c>
      <c r="AF268" s="81" t="s">
        <v>99</v>
      </c>
      <c r="AG268" s="81">
        <v>2016</v>
      </c>
      <c r="AH268" s="81" t="s">
        <v>144</v>
      </c>
      <c r="AI268" s="81" t="s">
        <v>200</v>
      </c>
      <c r="AJ268" s="81" t="s">
        <v>73</v>
      </c>
      <c r="AK268" s="81" t="s">
        <v>92</v>
      </c>
      <c r="AL268" s="81" t="s">
        <v>75</v>
      </c>
      <c r="AM268" s="81" t="s">
        <v>75</v>
      </c>
      <c r="AN268" s="81" t="s">
        <v>1007</v>
      </c>
      <c r="AO268" s="81" t="s">
        <v>1008</v>
      </c>
    </row>
    <row r="269" spans="1:41" s="94" customFormat="1" ht="213.75" customHeight="1">
      <c r="A269" s="81" t="s">
        <v>1739</v>
      </c>
      <c r="B269" s="81"/>
      <c r="C269" s="81"/>
      <c r="D269" s="81">
        <v>8</v>
      </c>
      <c r="E269" s="81" t="s">
        <v>1009</v>
      </c>
      <c r="F269" s="89" t="s">
        <v>858</v>
      </c>
      <c r="G269" s="81" t="s">
        <v>59</v>
      </c>
      <c r="H269" s="81" t="s">
        <v>858</v>
      </c>
      <c r="I269" s="81" t="s">
        <v>858</v>
      </c>
      <c r="J269" s="86">
        <v>93401000000</v>
      </c>
      <c r="K269" s="81" t="s">
        <v>859</v>
      </c>
      <c r="L269" s="81" t="s">
        <v>1010</v>
      </c>
      <c r="M269" s="81" t="s">
        <v>1011</v>
      </c>
      <c r="N269" s="81" t="s">
        <v>1012</v>
      </c>
      <c r="O269" s="81" t="s">
        <v>92</v>
      </c>
      <c r="P269" s="81">
        <v>742</v>
      </c>
      <c r="Q269" s="81">
        <v>74200000</v>
      </c>
      <c r="R269" s="81">
        <v>642</v>
      </c>
      <c r="S269" s="81" t="s">
        <v>863</v>
      </c>
      <c r="T269" s="87">
        <v>1</v>
      </c>
      <c r="U269" s="88">
        <v>20</v>
      </c>
      <c r="V269" s="88">
        <v>14</v>
      </c>
      <c r="W269" s="81">
        <v>2014</v>
      </c>
      <c r="X269" s="81" t="s">
        <v>123</v>
      </c>
      <c r="Y269" s="81">
        <v>2014</v>
      </c>
      <c r="Z269" s="81" t="s">
        <v>134</v>
      </c>
      <c r="AA269" s="89">
        <v>2014</v>
      </c>
      <c r="AB269" s="81" t="s">
        <v>303</v>
      </c>
      <c r="AC269" s="89">
        <v>2015</v>
      </c>
      <c r="AD269" s="81" t="s">
        <v>124</v>
      </c>
      <c r="AE269" s="81">
        <v>2015</v>
      </c>
      <c r="AF269" s="81" t="s">
        <v>84</v>
      </c>
      <c r="AG269" s="81">
        <v>2016</v>
      </c>
      <c r="AH269" s="81" t="s">
        <v>1013</v>
      </c>
      <c r="AI269" s="81" t="s">
        <v>200</v>
      </c>
      <c r="AJ269" s="81" t="s">
        <v>73</v>
      </c>
      <c r="AK269" s="81" t="s">
        <v>92</v>
      </c>
      <c r="AL269" s="81" t="s">
        <v>75</v>
      </c>
      <c r="AM269" s="81" t="s">
        <v>75</v>
      </c>
      <c r="AN269" s="81" t="s">
        <v>1014</v>
      </c>
      <c r="AO269" s="81" t="s">
        <v>1015</v>
      </c>
    </row>
    <row r="270" spans="1:41" s="94" customFormat="1" ht="229.5" customHeight="1">
      <c r="A270" s="81" t="s">
        <v>1740</v>
      </c>
      <c r="B270" s="81"/>
      <c r="C270" s="81"/>
      <c r="D270" s="81">
        <v>8</v>
      </c>
      <c r="E270" s="81" t="s">
        <v>1009</v>
      </c>
      <c r="F270" s="89" t="s">
        <v>858</v>
      </c>
      <c r="G270" s="81" t="s">
        <v>59</v>
      </c>
      <c r="H270" s="81" t="s">
        <v>858</v>
      </c>
      <c r="I270" s="81" t="s">
        <v>858</v>
      </c>
      <c r="J270" s="86">
        <v>93401000000</v>
      </c>
      <c r="K270" s="81" t="s">
        <v>859</v>
      </c>
      <c r="L270" s="81" t="s">
        <v>1016</v>
      </c>
      <c r="M270" s="81" t="s">
        <v>1011</v>
      </c>
      <c r="N270" s="81" t="s">
        <v>1017</v>
      </c>
      <c r="O270" s="81" t="s">
        <v>92</v>
      </c>
      <c r="P270" s="81">
        <v>742</v>
      </c>
      <c r="Q270" s="81">
        <v>74200000</v>
      </c>
      <c r="R270" s="81">
        <v>642</v>
      </c>
      <c r="S270" s="81" t="s">
        <v>863</v>
      </c>
      <c r="T270" s="87">
        <v>1</v>
      </c>
      <c r="U270" s="88">
        <v>5</v>
      </c>
      <c r="V270" s="88">
        <v>5</v>
      </c>
      <c r="W270" s="81">
        <v>2015</v>
      </c>
      <c r="X270" s="81" t="s">
        <v>124</v>
      </c>
      <c r="Y270" s="81">
        <v>2015</v>
      </c>
      <c r="Z270" s="81" t="s">
        <v>84</v>
      </c>
      <c r="AA270" s="89">
        <v>2015</v>
      </c>
      <c r="AB270" s="81" t="s">
        <v>85</v>
      </c>
      <c r="AC270" s="89">
        <v>2015</v>
      </c>
      <c r="AD270" s="81" t="s">
        <v>71</v>
      </c>
      <c r="AE270" s="81">
        <v>2015</v>
      </c>
      <c r="AF270" s="81" t="s">
        <v>69</v>
      </c>
      <c r="AG270" s="81">
        <v>2016</v>
      </c>
      <c r="AH270" s="81" t="s">
        <v>71</v>
      </c>
      <c r="AI270" s="81" t="s">
        <v>200</v>
      </c>
      <c r="AJ270" s="81" t="s">
        <v>73</v>
      </c>
      <c r="AK270" s="81" t="s">
        <v>92</v>
      </c>
      <c r="AL270" s="81" t="s">
        <v>75</v>
      </c>
      <c r="AM270" s="81" t="s">
        <v>75</v>
      </c>
      <c r="AN270" s="81" t="s">
        <v>869</v>
      </c>
      <c r="AO270" s="81" t="s">
        <v>1018</v>
      </c>
    </row>
    <row r="271" spans="1:41" s="94" customFormat="1" ht="222" customHeight="1">
      <c r="A271" s="81" t="s">
        <v>1741</v>
      </c>
      <c r="B271" s="81"/>
      <c r="C271" s="81"/>
      <c r="D271" s="81">
        <v>8</v>
      </c>
      <c r="E271" s="81" t="s">
        <v>1009</v>
      </c>
      <c r="F271" s="89" t="s">
        <v>858</v>
      </c>
      <c r="G271" s="81" t="s">
        <v>59</v>
      </c>
      <c r="H271" s="81" t="s">
        <v>858</v>
      </c>
      <c r="I271" s="81" t="s">
        <v>858</v>
      </c>
      <c r="J271" s="86">
        <v>93401000000</v>
      </c>
      <c r="K271" s="81" t="s">
        <v>859</v>
      </c>
      <c r="L271" s="81" t="s">
        <v>1019</v>
      </c>
      <c r="M271" s="81" t="s">
        <v>1020</v>
      </c>
      <c r="N271" s="81" t="s">
        <v>1021</v>
      </c>
      <c r="O271" s="81" t="s">
        <v>92</v>
      </c>
      <c r="P271" s="81">
        <v>742</v>
      </c>
      <c r="Q271" s="81">
        <v>74200000</v>
      </c>
      <c r="R271" s="81">
        <v>642</v>
      </c>
      <c r="S271" s="81" t="s">
        <v>863</v>
      </c>
      <c r="T271" s="87">
        <v>1</v>
      </c>
      <c r="U271" s="88">
        <v>100</v>
      </c>
      <c r="V271" s="88">
        <v>100</v>
      </c>
      <c r="W271" s="81">
        <v>2014</v>
      </c>
      <c r="X271" s="81" t="s">
        <v>100</v>
      </c>
      <c r="Y271" s="81">
        <v>2015</v>
      </c>
      <c r="Z271" s="81" t="s">
        <v>100</v>
      </c>
      <c r="AA271" s="89">
        <v>2015</v>
      </c>
      <c r="AB271" s="81" t="s">
        <v>144</v>
      </c>
      <c r="AC271" s="89">
        <v>2015</v>
      </c>
      <c r="AD271" s="81" t="s">
        <v>99</v>
      </c>
      <c r="AE271" s="81">
        <v>2015</v>
      </c>
      <c r="AF271" s="81" t="s">
        <v>123</v>
      </c>
      <c r="AG271" s="81">
        <v>2016</v>
      </c>
      <c r="AH271" s="81" t="s">
        <v>99</v>
      </c>
      <c r="AI271" s="81" t="s">
        <v>113</v>
      </c>
      <c r="AJ271" s="81" t="s">
        <v>114</v>
      </c>
      <c r="AK271" s="81" t="s">
        <v>1507</v>
      </c>
      <c r="AL271" s="81" t="s">
        <v>75</v>
      </c>
      <c r="AM271" s="81" t="s">
        <v>75</v>
      </c>
      <c r="AN271" s="81" t="s">
        <v>869</v>
      </c>
      <c r="AO271" s="81" t="s">
        <v>1022</v>
      </c>
    </row>
    <row r="272" spans="1:41" s="94" customFormat="1" ht="326.25" customHeight="1">
      <c r="A272" s="81" t="s">
        <v>1742</v>
      </c>
      <c r="B272" s="81"/>
      <c r="C272" s="81"/>
      <c r="D272" s="81">
        <v>8</v>
      </c>
      <c r="E272" s="81" t="s">
        <v>1023</v>
      </c>
      <c r="F272" s="89" t="s">
        <v>858</v>
      </c>
      <c r="G272" s="81" t="s">
        <v>59</v>
      </c>
      <c r="H272" s="81" t="s">
        <v>858</v>
      </c>
      <c r="I272" s="81" t="s">
        <v>858</v>
      </c>
      <c r="J272" s="86">
        <v>93401000000</v>
      </c>
      <c r="K272" s="81" t="s">
        <v>859</v>
      </c>
      <c r="L272" s="81" t="s">
        <v>1024</v>
      </c>
      <c r="M272" s="81" t="s">
        <v>1025</v>
      </c>
      <c r="N272" s="81" t="s">
        <v>1026</v>
      </c>
      <c r="O272" s="81" t="s">
        <v>92</v>
      </c>
      <c r="P272" s="81">
        <v>742042</v>
      </c>
      <c r="Q272" s="81">
        <v>742042</v>
      </c>
      <c r="R272" s="81">
        <v>642</v>
      </c>
      <c r="S272" s="81" t="s">
        <v>863</v>
      </c>
      <c r="T272" s="87">
        <v>1</v>
      </c>
      <c r="U272" s="88">
        <v>31</v>
      </c>
      <c r="V272" s="88">
        <v>31</v>
      </c>
      <c r="W272" s="81">
        <v>2015</v>
      </c>
      <c r="X272" s="81" t="s">
        <v>70</v>
      </c>
      <c r="Y272" s="81">
        <v>2015</v>
      </c>
      <c r="Z272" s="81" t="s">
        <v>100</v>
      </c>
      <c r="AA272" s="89">
        <v>2015</v>
      </c>
      <c r="AB272" s="81" t="s">
        <v>100</v>
      </c>
      <c r="AC272" s="89">
        <v>2015</v>
      </c>
      <c r="AD272" s="81" t="s">
        <v>144</v>
      </c>
      <c r="AE272" s="81">
        <v>2015</v>
      </c>
      <c r="AF272" s="81" t="s">
        <v>99</v>
      </c>
      <c r="AG272" s="81">
        <v>2016</v>
      </c>
      <c r="AH272" s="81" t="s">
        <v>144</v>
      </c>
      <c r="AI272" s="81" t="s">
        <v>200</v>
      </c>
      <c r="AJ272" s="81" t="s">
        <v>73</v>
      </c>
      <c r="AK272" s="81" t="s">
        <v>92</v>
      </c>
      <c r="AL272" s="81" t="s">
        <v>75</v>
      </c>
      <c r="AM272" s="81" t="s">
        <v>75</v>
      </c>
      <c r="AN272" s="81" t="s">
        <v>1027</v>
      </c>
      <c r="AO272" s="81" t="s">
        <v>1028</v>
      </c>
    </row>
    <row r="273" spans="1:41" s="94" customFormat="1" ht="184.5" customHeight="1">
      <c r="A273" s="81" t="s">
        <v>1743</v>
      </c>
      <c r="B273" s="81"/>
      <c r="C273" s="81"/>
      <c r="D273" s="81">
        <v>8</v>
      </c>
      <c r="E273" s="81" t="s">
        <v>1029</v>
      </c>
      <c r="F273" s="89" t="s">
        <v>858</v>
      </c>
      <c r="G273" s="81" t="s">
        <v>59</v>
      </c>
      <c r="H273" s="81" t="s">
        <v>858</v>
      </c>
      <c r="I273" s="81" t="s">
        <v>858</v>
      </c>
      <c r="J273" s="86">
        <v>93401000000</v>
      </c>
      <c r="K273" s="81" t="s">
        <v>859</v>
      </c>
      <c r="L273" s="81" t="s">
        <v>1030</v>
      </c>
      <c r="M273" s="81" t="s">
        <v>1031</v>
      </c>
      <c r="N273" s="81" t="s">
        <v>1032</v>
      </c>
      <c r="O273" s="81" t="s">
        <v>92</v>
      </c>
      <c r="P273" s="81" t="s">
        <v>1033</v>
      </c>
      <c r="Q273" s="81" t="s">
        <v>1034</v>
      </c>
      <c r="R273" s="81">
        <v>642</v>
      </c>
      <c r="S273" s="81" t="s">
        <v>863</v>
      </c>
      <c r="T273" s="87">
        <v>1</v>
      </c>
      <c r="U273" s="88">
        <v>90</v>
      </c>
      <c r="V273" s="88">
        <v>90</v>
      </c>
      <c r="W273" s="81">
        <v>2015</v>
      </c>
      <c r="X273" s="81" t="s">
        <v>71</v>
      </c>
      <c r="Y273" s="81">
        <v>2015</v>
      </c>
      <c r="Z273" s="81" t="s">
        <v>69</v>
      </c>
      <c r="AA273" s="89">
        <v>2015</v>
      </c>
      <c r="AB273" s="81" t="s">
        <v>70</v>
      </c>
      <c r="AC273" s="89">
        <v>2015</v>
      </c>
      <c r="AD273" s="81" t="s">
        <v>100</v>
      </c>
      <c r="AE273" s="81">
        <v>2015</v>
      </c>
      <c r="AF273" s="81" t="s">
        <v>144</v>
      </c>
      <c r="AG273" s="81">
        <v>2016</v>
      </c>
      <c r="AH273" s="81" t="s">
        <v>100</v>
      </c>
      <c r="AI273" s="81" t="s">
        <v>200</v>
      </c>
      <c r="AJ273" s="81" t="s">
        <v>73</v>
      </c>
      <c r="AK273" s="81" t="s">
        <v>92</v>
      </c>
      <c r="AL273" s="81" t="s">
        <v>75</v>
      </c>
      <c r="AM273" s="81" t="s">
        <v>75</v>
      </c>
      <c r="AN273" s="81" t="s">
        <v>1035</v>
      </c>
      <c r="AO273" s="81" t="s">
        <v>1036</v>
      </c>
    </row>
    <row r="274" spans="1:41" s="94" customFormat="1" ht="270">
      <c r="A274" s="81" t="s">
        <v>1744</v>
      </c>
      <c r="B274" s="81"/>
      <c r="C274" s="81"/>
      <c r="D274" s="81"/>
      <c r="E274" s="81" t="s">
        <v>1029</v>
      </c>
      <c r="F274" s="89" t="s">
        <v>858</v>
      </c>
      <c r="G274" s="81" t="s">
        <v>59</v>
      </c>
      <c r="H274" s="81" t="s">
        <v>858</v>
      </c>
      <c r="I274" s="81" t="s">
        <v>858</v>
      </c>
      <c r="J274" s="86">
        <v>93401000000</v>
      </c>
      <c r="K274" s="81" t="s">
        <v>859</v>
      </c>
      <c r="L274" s="81" t="s">
        <v>1037</v>
      </c>
      <c r="M274" s="81" t="s">
        <v>1038</v>
      </c>
      <c r="N274" s="81" t="s">
        <v>1039</v>
      </c>
      <c r="O274" s="81" t="s">
        <v>92</v>
      </c>
      <c r="P274" s="81" t="s">
        <v>625</v>
      </c>
      <c r="Q274" s="81">
        <v>6020000</v>
      </c>
      <c r="R274" s="81">
        <v>642</v>
      </c>
      <c r="S274" s="81" t="s">
        <v>863</v>
      </c>
      <c r="T274" s="87">
        <v>1</v>
      </c>
      <c r="U274" s="88">
        <v>95</v>
      </c>
      <c r="V274" s="88">
        <v>45</v>
      </c>
      <c r="W274" s="81">
        <v>2015</v>
      </c>
      <c r="X274" s="81" t="s">
        <v>71</v>
      </c>
      <c r="Y274" s="81">
        <v>2015</v>
      </c>
      <c r="Z274" s="81" t="s">
        <v>69</v>
      </c>
      <c r="AA274" s="89">
        <v>2015</v>
      </c>
      <c r="AB274" s="81" t="s">
        <v>70</v>
      </c>
      <c r="AC274" s="89">
        <v>2015</v>
      </c>
      <c r="AD274" s="81" t="s">
        <v>100</v>
      </c>
      <c r="AE274" s="81">
        <v>2015</v>
      </c>
      <c r="AF274" s="81" t="s">
        <v>144</v>
      </c>
      <c r="AG274" s="81">
        <v>2016</v>
      </c>
      <c r="AH274" s="81" t="s">
        <v>100</v>
      </c>
      <c r="AI274" s="81" t="s">
        <v>200</v>
      </c>
      <c r="AJ274" s="81" t="s">
        <v>73</v>
      </c>
      <c r="AK274" s="81" t="s">
        <v>92</v>
      </c>
      <c r="AL274" s="81" t="s">
        <v>75</v>
      </c>
      <c r="AM274" s="81" t="s">
        <v>75</v>
      </c>
      <c r="AN274" s="81" t="s">
        <v>1040</v>
      </c>
      <c r="AO274" s="81" t="s">
        <v>1041</v>
      </c>
    </row>
    <row r="275" spans="1:41" s="94" customFormat="1" ht="135.75" customHeight="1">
      <c r="A275" s="81" t="s">
        <v>1745</v>
      </c>
      <c r="B275" s="81"/>
      <c r="C275" s="81"/>
      <c r="D275" s="81">
        <v>8</v>
      </c>
      <c r="E275" s="81" t="s">
        <v>1042</v>
      </c>
      <c r="F275" s="89" t="s">
        <v>858</v>
      </c>
      <c r="G275" s="81" t="s">
        <v>59</v>
      </c>
      <c r="H275" s="81" t="s">
        <v>858</v>
      </c>
      <c r="I275" s="81" t="s">
        <v>858</v>
      </c>
      <c r="J275" s="86">
        <v>93401000000</v>
      </c>
      <c r="K275" s="81" t="s">
        <v>859</v>
      </c>
      <c r="L275" s="81" t="s">
        <v>1043</v>
      </c>
      <c r="M275" s="81" t="s">
        <v>1044</v>
      </c>
      <c r="N275" s="81" t="s">
        <v>1045</v>
      </c>
      <c r="O275" s="81" t="s">
        <v>92</v>
      </c>
      <c r="P275" s="81">
        <v>502</v>
      </c>
      <c r="Q275" s="81" t="s">
        <v>1046</v>
      </c>
      <c r="R275" s="81">
        <v>642</v>
      </c>
      <c r="S275" s="81" t="s">
        <v>863</v>
      </c>
      <c r="T275" s="87">
        <v>1</v>
      </c>
      <c r="U275" s="88">
        <v>200</v>
      </c>
      <c r="V275" s="88">
        <v>200</v>
      </c>
      <c r="W275" s="81">
        <v>2015</v>
      </c>
      <c r="X275" s="81" t="s">
        <v>71</v>
      </c>
      <c r="Y275" s="81">
        <v>2015</v>
      </c>
      <c r="Z275" s="81" t="s">
        <v>69</v>
      </c>
      <c r="AA275" s="89">
        <v>2015</v>
      </c>
      <c r="AB275" s="81" t="s">
        <v>70</v>
      </c>
      <c r="AC275" s="89">
        <v>2015</v>
      </c>
      <c r="AD275" s="81" t="s">
        <v>100</v>
      </c>
      <c r="AE275" s="81">
        <v>2015</v>
      </c>
      <c r="AF275" s="81" t="s">
        <v>144</v>
      </c>
      <c r="AG275" s="81">
        <v>2016</v>
      </c>
      <c r="AH275" s="81" t="s">
        <v>100</v>
      </c>
      <c r="AI275" s="81" t="s">
        <v>113</v>
      </c>
      <c r="AJ275" s="81" t="s">
        <v>114</v>
      </c>
      <c r="AK275" s="81" t="s">
        <v>1507</v>
      </c>
      <c r="AL275" s="81" t="s">
        <v>75</v>
      </c>
      <c r="AM275" s="81" t="s">
        <v>75</v>
      </c>
      <c r="AN275" s="81" t="s">
        <v>1047</v>
      </c>
      <c r="AO275" s="81" t="s">
        <v>1048</v>
      </c>
    </row>
    <row r="276" spans="1:41" s="94" customFormat="1" ht="170.25" customHeight="1">
      <c r="A276" s="81" t="s">
        <v>1746</v>
      </c>
      <c r="B276" s="81"/>
      <c r="C276" s="81"/>
      <c r="D276" s="81">
        <v>8</v>
      </c>
      <c r="E276" s="81" t="s">
        <v>1049</v>
      </c>
      <c r="F276" s="89" t="s">
        <v>858</v>
      </c>
      <c r="G276" s="81" t="s">
        <v>59</v>
      </c>
      <c r="H276" s="81" t="s">
        <v>858</v>
      </c>
      <c r="I276" s="81" t="s">
        <v>858</v>
      </c>
      <c r="J276" s="86">
        <v>93401000000</v>
      </c>
      <c r="K276" s="81" t="s">
        <v>859</v>
      </c>
      <c r="L276" s="81" t="s">
        <v>1049</v>
      </c>
      <c r="M276" s="81" t="s">
        <v>1050</v>
      </c>
      <c r="N276" s="81" t="s">
        <v>1051</v>
      </c>
      <c r="O276" s="81" t="s">
        <v>92</v>
      </c>
      <c r="P276" s="81">
        <v>851</v>
      </c>
      <c r="Q276" s="81">
        <v>8519450</v>
      </c>
      <c r="R276" s="81">
        <v>642</v>
      </c>
      <c r="S276" s="81" t="s">
        <v>863</v>
      </c>
      <c r="T276" s="87">
        <v>1</v>
      </c>
      <c r="U276" s="88">
        <v>26</v>
      </c>
      <c r="V276" s="88">
        <v>10</v>
      </c>
      <c r="W276" s="81">
        <v>5</v>
      </c>
      <c r="X276" s="81" t="s">
        <v>71</v>
      </c>
      <c r="Y276" s="81">
        <v>2015</v>
      </c>
      <c r="Z276" s="81" t="s">
        <v>69</v>
      </c>
      <c r="AA276" s="89">
        <v>2015</v>
      </c>
      <c r="AB276" s="81" t="s">
        <v>70</v>
      </c>
      <c r="AC276" s="89">
        <v>2015</v>
      </c>
      <c r="AD276" s="81" t="s">
        <v>100</v>
      </c>
      <c r="AE276" s="81">
        <v>2015</v>
      </c>
      <c r="AF276" s="81" t="s">
        <v>321</v>
      </c>
      <c r="AG276" s="81">
        <v>2016</v>
      </c>
      <c r="AH276" s="81" t="s">
        <v>144</v>
      </c>
      <c r="AI276" s="81" t="s">
        <v>200</v>
      </c>
      <c r="AJ276" s="81" t="s">
        <v>73</v>
      </c>
      <c r="AK276" s="81" t="s">
        <v>92</v>
      </c>
      <c r="AL276" s="81" t="s">
        <v>75</v>
      </c>
      <c r="AM276" s="81" t="s">
        <v>75</v>
      </c>
      <c r="AN276" s="81" t="s">
        <v>1052</v>
      </c>
      <c r="AO276" s="81" t="s">
        <v>1053</v>
      </c>
    </row>
    <row r="277" spans="1:41" s="94" customFormat="1" ht="126.75" customHeight="1">
      <c r="A277" s="81" t="s">
        <v>1747</v>
      </c>
      <c r="B277" s="81"/>
      <c r="C277" s="81"/>
      <c r="D277" s="81">
        <v>8</v>
      </c>
      <c r="E277" s="81" t="s">
        <v>1042</v>
      </c>
      <c r="F277" s="89" t="s">
        <v>858</v>
      </c>
      <c r="G277" s="81" t="s">
        <v>59</v>
      </c>
      <c r="H277" s="81" t="s">
        <v>858</v>
      </c>
      <c r="I277" s="81" t="s">
        <v>858</v>
      </c>
      <c r="J277" s="86">
        <v>93401000000</v>
      </c>
      <c r="K277" s="81" t="s">
        <v>859</v>
      </c>
      <c r="L277" s="81" t="s">
        <v>1054</v>
      </c>
      <c r="M277" s="81" t="s">
        <v>1055</v>
      </c>
      <c r="N277" s="81" t="s">
        <v>1056</v>
      </c>
      <c r="O277" s="81" t="s">
        <v>92</v>
      </c>
      <c r="P277" s="81">
        <v>502</v>
      </c>
      <c r="Q277" s="81">
        <v>5020200</v>
      </c>
      <c r="R277" s="81">
        <v>642</v>
      </c>
      <c r="S277" s="81" t="s">
        <v>863</v>
      </c>
      <c r="T277" s="87">
        <v>1</v>
      </c>
      <c r="U277" s="88">
        <v>10</v>
      </c>
      <c r="V277" s="88">
        <v>4</v>
      </c>
      <c r="W277" s="81">
        <v>2015</v>
      </c>
      <c r="X277" s="81" t="s">
        <v>100</v>
      </c>
      <c r="Y277" s="81">
        <v>2015</v>
      </c>
      <c r="Z277" s="81" t="s">
        <v>144</v>
      </c>
      <c r="AA277" s="89">
        <v>2015</v>
      </c>
      <c r="AB277" s="81" t="s">
        <v>99</v>
      </c>
      <c r="AC277" s="89">
        <v>2015</v>
      </c>
      <c r="AD277" s="81" t="s">
        <v>123</v>
      </c>
      <c r="AE277" s="81">
        <v>2015</v>
      </c>
      <c r="AF277" s="81" t="s">
        <v>134</v>
      </c>
      <c r="AG277" s="81">
        <v>2016</v>
      </c>
      <c r="AH277" s="81" t="s">
        <v>123</v>
      </c>
      <c r="AI277" s="81" t="s">
        <v>200</v>
      </c>
      <c r="AJ277" s="81" t="s">
        <v>73</v>
      </c>
      <c r="AK277" s="81" t="s">
        <v>92</v>
      </c>
      <c r="AL277" s="81" t="s">
        <v>75</v>
      </c>
      <c r="AM277" s="81" t="s">
        <v>75</v>
      </c>
      <c r="AN277" s="81" t="s">
        <v>1057</v>
      </c>
      <c r="AO277" s="81" t="s">
        <v>1058</v>
      </c>
    </row>
    <row r="278" spans="1:41" s="94" customFormat="1" ht="100.5" customHeight="1">
      <c r="A278" s="81" t="s">
        <v>1748</v>
      </c>
      <c r="B278" s="81"/>
      <c r="C278" s="81"/>
      <c r="D278" s="81">
        <v>8</v>
      </c>
      <c r="E278" s="81" t="s">
        <v>1059</v>
      </c>
      <c r="F278" s="89" t="s">
        <v>858</v>
      </c>
      <c r="G278" s="81" t="s">
        <v>59</v>
      </c>
      <c r="H278" s="81" t="s">
        <v>858</v>
      </c>
      <c r="I278" s="81" t="s">
        <v>858</v>
      </c>
      <c r="J278" s="86">
        <v>93401000000</v>
      </c>
      <c r="K278" s="81" t="s">
        <v>859</v>
      </c>
      <c r="L278" s="81" t="s">
        <v>1060</v>
      </c>
      <c r="M278" s="81" t="s">
        <v>1061</v>
      </c>
      <c r="N278" s="81" t="s">
        <v>1062</v>
      </c>
      <c r="O278" s="81" t="s">
        <v>92</v>
      </c>
      <c r="P278" s="81">
        <v>74301</v>
      </c>
      <c r="Q278" s="81">
        <v>7525040</v>
      </c>
      <c r="R278" s="81">
        <v>642</v>
      </c>
      <c r="S278" s="81" t="s">
        <v>863</v>
      </c>
      <c r="T278" s="87">
        <v>1</v>
      </c>
      <c r="U278" s="88">
        <v>45</v>
      </c>
      <c r="V278" s="88">
        <v>45</v>
      </c>
      <c r="W278" s="81">
        <v>2015</v>
      </c>
      <c r="X278" s="81" t="s">
        <v>84</v>
      </c>
      <c r="Y278" s="81">
        <v>2015</v>
      </c>
      <c r="Z278" s="81" t="s">
        <v>85</v>
      </c>
      <c r="AA278" s="89">
        <v>2015</v>
      </c>
      <c r="AB278" s="81" t="s">
        <v>85</v>
      </c>
      <c r="AC278" s="89">
        <v>2015</v>
      </c>
      <c r="AD278" s="81" t="s">
        <v>71</v>
      </c>
      <c r="AE278" s="81">
        <v>2015</v>
      </c>
      <c r="AF278" s="81" t="s">
        <v>69</v>
      </c>
      <c r="AG278" s="81">
        <v>2015</v>
      </c>
      <c r="AH278" s="81" t="s">
        <v>135</v>
      </c>
      <c r="AI278" s="81" t="s">
        <v>200</v>
      </c>
      <c r="AJ278" s="81" t="s">
        <v>73</v>
      </c>
      <c r="AK278" s="81" t="s">
        <v>92</v>
      </c>
      <c r="AL278" s="81" t="s">
        <v>75</v>
      </c>
      <c r="AM278" s="81" t="s">
        <v>75</v>
      </c>
      <c r="AN278" s="81" t="s">
        <v>869</v>
      </c>
      <c r="AO278" s="81" t="s">
        <v>1063</v>
      </c>
    </row>
    <row r="279" spans="1:41" s="94" customFormat="1" ht="328.5" customHeight="1">
      <c r="A279" s="81" t="s">
        <v>1749</v>
      </c>
      <c r="B279" s="81"/>
      <c r="C279" s="81"/>
      <c r="D279" s="81">
        <v>8</v>
      </c>
      <c r="E279" s="81" t="s">
        <v>1064</v>
      </c>
      <c r="F279" s="89" t="s">
        <v>858</v>
      </c>
      <c r="G279" s="81" t="s">
        <v>59</v>
      </c>
      <c r="H279" s="81" t="s">
        <v>858</v>
      </c>
      <c r="I279" s="81" t="s">
        <v>858</v>
      </c>
      <c r="J279" s="86">
        <v>93401000000</v>
      </c>
      <c r="K279" s="81" t="s">
        <v>859</v>
      </c>
      <c r="L279" s="81" t="s">
        <v>1065</v>
      </c>
      <c r="M279" s="81" t="s">
        <v>1066</v>
      </c>
      <c r="N279" s="81" t="s">
        <v>1067</v>
      </c>
      <c r="O279" s="81" t="s">
        <v>92</v>
      </c>
      <c r="P279" s="81">
        <v>901</v>
      </c>
      <c r="Q279" s="81">
        <v>9010020</v>
      </c>
      <c r="R279" s="81">
        <v>642</v>
      </c>
      <c r="S279" s="81" t="s">
        <v>863</v>
      </c>
      <c r="T279" s="87">
        <v>1</v>
      </c>
      <c r="U279" s="88">
        <v>20</v>
      </c>
      <c r="V279" s="88">
        <v>20</v>
      </c>
      <c r="W279" s="81">
        <v>2014</v>
      </c>
      <c r="X279" s="81" t="s">
        <v>134</v>
      </c>
      <c r="Y279" s="81">
        <v>2014</v>
      </c>
      <c r="Z279" s="81" t="s">
        <v>135</v>
      </c>
      <c r="AA279" s="89">
        <v>2015</v>
      </c>
      <c r="AB279" s="81" t="s">
        <v>124</v>
      </c>
      <c r="AC279" s="89">
        <v>2015</v>
      </c>
      <c r="AD279" s="81" t="s">
        <v>84</v>
      </c>
      <c r="AE279" s="81">
        <v>2015</v>
      </c>
      <c r="AF279" s="81" t="s">
        <v>85</v>
      </c>
      <c r="AG279" s="81">
        <v>2016</v>
      </c>
      <c r="AH279" s="81" t="s">
        <v>84</v>
      </c>
      <c r="AI279" s="81" t="s">
        <v>200</v>
      </c>
      <c r="AJ279" s="81" t="s">
        <v>73</v>
      </c>
      <c r="AK279" s="81" t="s">
        <v>92</v>
      </c>
      <c r="AL279" s="81" t="s">
        <v>75</v>
      </c>
      <c r="AM279" s="81" t="s">
        <v>75</v>
      </c>
      <c r="AN279" s="81" t="s">
        <v>1068</v>
      </c>
      <c r="AO279" s="81" t="s">
        <v>1069</v>
      </c>
    </row>
    <row r="280" spans="1:41" s="94" customFormat="1" ht="270" customHeight="1">
      <c r="A280" s="81" t="s">
        <v>1750</v>
      </c>
      <c r="B280" s="81"/>
      <c r="C280" s="81"/>
      <c r="D280" s="81">
        <v>8</v>
      </c>
      <c r="E280" s="81" t="s">
        <v>1064</v>
      </c>
      <c r="F280" s="89" t="s">
        <v>858</v>
      </c>
      <c r="G280" s="81" t="s">
        <v>59</v>
      </c>
      <c r="H280" s="81" t="s">
        <v>858</v>
      </c>
      <c r="I280" s="81" t="s">
        <v>858</v>
      </c>
      <c r="J280" s="86">
        <v>93401000000</v>
      </c>
      <c r="K280" s="81" t="s">
        <v>859</v>
      </c>
      <c r="L280" s="81" t="s">
        <v>1070</v>
      </c>
      <c r="M280" s="81" t="s">
        <v>1071</v>
      </c>
      <c r="N280" s="81" t="s">
        <v>1072</v>
      </c>
      <c r="O280" s="81" t="s">
        <v>92</v>
      </c>
      <c r="P280" s="81">
        <v>901</v>
      </c>
      <c r="Q280" s="81">
        <v>9010020</v>
      </c>
      <c r="R280" s="81">
        <v>642</v>
      </c>
      <c r="S280" s="81" t="s">
        <v>863</v>
      </c>
      <c r="T280" s="87">
        <v>1</v>
      </c>
      <c r="U280" s="88">
        <v>15</v>
      </c>
      <c r="V280" s="88">
        <v>7</v>
      </c>
      <c r="W280" s="81">
        <v>2015</v>
      </c>
      <c r="X280" s="81" t="s">
        <v>69</v>
      </c>
      <c r="Y280" s="81">
        <v>2015</v>
      </c>
      <c r="Z280" s="81" t="s">
        <v>70</v>
      </c>
      <c r="AA280" s="89">
        <v>2015</v>
      </c>
      <c r="AB280" s="81" t="s">
        <v>100</v>
      </c>
      <c r="AC280" s="89">
        <v>2015</v>
      </c>
      <c r="AD280" s="81" t="s">
        <v>144</v>
      </c>
      <c r="AE280" s="81">
        <v>2015</v>
      </c>
      <c r="AF280" s="81" t="s">
        <v>99</v>
      </c>
      <c r="AG280" s="81">
        <v>2016</v>
      </c>
      <c r="AH280" s="81" t="s">
        <v>70</v>
      </c>
      <c r="AI280" s="81" t="s">
        <v>200</v>
      </c>
      <c r="AJ280" s="81" t="s">
        <v>73</v>
      </c>
      <c r="AK280" s="81" t="s">
        <v>92</v>
      </c>
      <c r="AL280" s="81" t="s">
        <v>75</v>
      </c>
      <c r="AM280" s="81" t="s">
        <v>75</v>
      </c>
      <c r="AN280" s="81" t="s">
        <v>1073</v>
      </c>
      <c r="AO280" s="81" t="s">
        <v>1074</v>
      </c>
    </row>
    <row r="281" spans="1:41" s="94" customFormat="1" ht="252" customHeight="1">
      <c r="A281" s="81" t="s">
        <v>1751</v>
      </c>
      <c r="B281" s="81"/>
      <c r="C281" s="81"/>
      <c r="D281" s="81">
        <v>8</v>
      </c>
      <c r="E281" s="81" t="s">
        <v>1042</v>
      </c>
      <c r="F281" s="89" t="s">
        <v>858</v>
      </c>
      <c r="G281" s="81" t="s">
        <v>59</v>
      </c>
      <c r="H281" s="81" t="s">
        <v>858</v>
      </c>
      <c r="I281" s="81" t="s">
        <v>858</v>
      </c>
      <c r="J281" s="86">
        <v>93401000000</v>
      </c>
      <c r="K281" s="81" t="s">
        <v>859</v>
      </c>
      <c r="L281" s="81" t="s">
        <v>1075</v>
      </c>
      <c r="M281" s="81" t="s">
        <v>1076</v>
      </c>
      <c r="N281" s="81" t="s">
        <v>1077</v>
      </c>
      <c r="O281" s="81" t="s">
        <v>92</v>
      </c>
      <c r="P281" s="81" t="s">
        <v>1078</v>
      </c>
      <c r="Q281" s="81" t="s">
        <v>1079</v>
      </c>
      <c r="R281" s="81">
        <v>642</v>
      </c>
      <c r="S281" s="81" t="s">
        <v>863</v>
      </c>
      <c r="T281" s="87">
        <v>1</v>
      </c>
      <c r="U281" s="88">
        <v>40</v>
      </c>
      <c r="V281" s="88">
        <v>3</v>
      </c>
      <c r="W281" s="81">
        <v>2015</v>
      </c>
      <c r="X281" s="81" t="s">
        <v>100</v>
      </c>
      <c r="Y281" s="81">
        <v>2015</v>
      </c>
      <c r="Z281" s="81" t="s">
        <v>144</v>
      </c>
      <c r="AA281" s="89">
        <v>2015</v>
      </c>
      <c r="AB281" s="81" t="s">
        <v>99</v>
      </c>
      <c r="AC281" s="89">
        <v>2015</v>
      </c>
      <c r="AD281" s="81" t="s">
        <v>123</v>
      </c>
      <c r="AE281" s="81">
        <v>2015</v>
      </c>
      <c r="AF281" s="81" t="s">
        <v>134</v>
      </c>
      <c r="AG281" s="81">
        <v>2016</v>
      </c>
      <c r="AH281" s="81" t="s">
        <v>123</v>
      </c>
      <c r="AI281" s="81" t="s">
        <v>200</v>
      </c>
      <c r="AJ281" s="81" t="s">
        <v>73</v>
      </c>
      <c r="AK281" s="81" t="s">
        <v>92</v>
      </c>
      <c r="AL281" s="81" t="s">
        <v>75</v>
      </c>
      <c r="AM281" s="81" t="s">
        <v>75</v>
      </c>
      <c r="AN281" s="81" t="s">
        <v>1080</v>
      </c>
      <c r="AO281" s="81" t="s">
        <v>1081</v>
      </c>
    </row>
    <row r="282" spans="1:41" s="94" customFormat="1" ht="186.75" customHeight="1">
      <c r="A282" s="81" t="s">
        <v>1752</v>
      </c>
      <c r="B282" s="81"/>
      <c r="C282" s="81"/>
      <c r="D282" s="81"/>
      <c r="E282" s="81" t="s">
        <v>1082</v>
      </c>
      <c r="F282" s="89" t="s">
        <v>858</v>
      </c>
      <c r="G282" s="81" t="s">
        <v>59</v>
      </c>
      <c r="H282" s="81" t="s">
        <v>858</v>
      </c>
      <c r="I282" s="81"/>
      <c r="J282" s="86"/>
      <c r="K282" s="81"/>
      <c r="L282" s="81" t="s">
        <v>1083</v>
      </c>
      <c r="M282" s="81" t="s">
        <v>1083</v>
      </c>
      <c r="N282" s="81" t="s">
        <v>1084</v>
      </c>
      <c r="O282" s="81" t="s">
        <v>92</v>
      </c>
      <c r="P282" s="81">
        <v>523</v>
      </c>
      <c r="Q282" s="81">
        <v>5235020</v>
      </c>
      <c r="R282" s="81">
        <v>642</v>
      </c>
      <c r="S282" s="81" t="s">
        <v>863</v>
      </c>
      <c r="T282" s="87">
        <v>1</v>
      </c>
      <c r="U282" s="88">
        <v>128</v>
      </c>
      <c r="V282" s="88">
        <v>128</v>
      </c>
      <c r="W282" s="81">
        <v>2015</v>
      </c>
      <c r="X282" s="81" t="s">
        <v>71</v>
      </c>
      <c r="Y282" s="81">
        <v>2015</v>
      </c>
      <c r="Z282" s="81" t="s">
        <v>69</v>
      </c>
      <c r="AA282" s="89">
        <v>2015</v>
      </c>
      <c r="AB282" s="81" t="s">
        <v>70</v>
      </c>
      <c r="AC282" s="89">
        <v>2015</v>
      </c>
      <c r="AD282" s="81" t="s">
        <v>100</v>
      </c>
      <c r="AE282" s="81">
        <v>2015</v>
      </c>
      <c r="AF282" s="81" t="s">
        <v>144</v>
      </c>
      <c r="AG282" s="81">
        <v>2016</v>
      </c>
      <c r="AH282" s="81" t="s">
        <v>100</v>
      </c>
      <c r="AI282" s="81" t="s">
        <v>113</v>
      </c>
      <c r="AJ282" s="81" t="s">
        <v>114</v>
      </c>
      <c r="AK282" s="81" t="s">
        <v>1507</v>
      </c>
      <c r="AL282" s="81" t="s">
        <v>75</v>
      </c>
      <c r="AM282" s="81" t="s">
        <v>75</v>
      </c>
      <c r="AN282" s="81" t="s">
        <v>869</v>
      </c>
      <c r="AO282" s="81" t="s">
        <v>1085</v>
      </c>
    </row>
    <row r="283" spans="1:41" s="94" customFormat="1" ht="409.6" customHeight="1">
      <c r="A283" s="81" t="s">
        <v>1753</v>
      </c>
      <c r="B283" s="108"/>
      <c r="C283" s="108"/>
      <c r="D283" s="108">
        <v>8</v>
      </c>
      <c r="E283" s="108" t="s">
        <v>1086</v>
      </c>
      <c r="F283" s="109" t="s">
        <v>858</v>
      </c>
      <c r="G283" s="108" t="s">
        <v>59</v>
      </c>
      <c r="H283" s="108" t="s">
        <v>858</v>
      </c>
      <c r="I283" s="108" t="s">
        <v>858</v>
      </c>
      <c r="J283" s="110">
        <v>93401000000</v>
      </c>
      <c r="K283" s="108" t="s">
        <v>859</v>
      </c>
      <c r="L283" s="108" t="s">
        <v>1087</v>
      </c>
      <c r="M283" s="108" t="s">
        <v>1088</v>
      </c>
      <c r="N283" s="108" t="s">
        <v>1089</v>
      </c>
      <c r="O283" s="108" t="s">
        <v>92</v>
      </c>
      <c r="P283" s="108">
        <v>511</v>
      </c>
      <c r="Q283" s="108">
        <v>5110490</v>
      </c>
      <c r="R283" s="108">
        <v>642</v>
      </c>
      <c r="S283" s="108" t="s">
        <v>863</v>
      </c>
      <c r="T283" s="111">
        <v>1</v>
      </c>
      <c r="U283" s="112">
        <v>71.5</v>
      </c>
      <c r="V283" s="112">
        <v>71.5</v>
      </c>
      <c r="W283" s="108">
        <v>2015</v>
      </c>
      <c r="X283" s="108" t="s">
        <v>84</v>
      </c>
      <c r="Y283" s="108">
        <v>2015</v>
      </c>
      <c r="Z283" s="108" t="s">
        <v>85</v>
      </c>
      <c r="AA283" s="109">
        <v>2015</v>
      </c>
      <c r="AB283" s="108" t="s">
        <v>85</v>
      </c>
      <c r="AC283" s="109">
        <v>2015</v>
      </c>
      <c r="AD283" s="108" t="s">
        <v>71</v>
      </c>
      <c r="AE283" s="108">
        <v>2015</v>
      </c>
      <c r="AF283" s="108" t="s">
        <v>69</v>
      </c>
      <c r="AG283" s="108">
        <v>2015</v>
      </c>
      <c r="AH283" s="108" t="s">
        <v>135</v>
      </c>
      <c r="AI283" s="108" t="s">
        <v>200</v>
      </c>
      <c r="AJ283" s="108" t="s">
        <v>73</v>
      </c>
      <c r="AK283" s="108" t="s">
        <v>92</v>
      </c>
      <c r="AL283" s="108" t="s">
        <v>75</v>
      </c>
      <c r="AM283" s="108" t="s">
        <v>75</v>
      </c>
      <c r="AN283" s="108" t="s">
        <v>869</v>
      </c>
      <c r="AO283" s="108" t="s">
        <v>1090</v>
      </c>
    </row>
    <row r="284" spans="1:41" s="34" customFormat="1" ht="327.75" customHeight="1">
      <c r="A284" s="81" t="s">
        <v>1754</v>
      </c>
      <c r="B284" s="81"/>
      <c r="C284" s="81"/>
      <c r="D284" s="81">
        <v>8</v>
      </c>
      <c r="E284" s="81" t="s">
        <v>1091</v>
      </c>
      <c r="F284" s="89" t="s">
        <v>858</v>
      </c>
      <c r="G284" s="81" t="s">
        <v>59</v>
      </c>
      <c r="H284" s="81" t="s">
        <v>858</v>
      </c>
      <c r="I284" s="81" t="s">
        <v>858</v>
      </c>
      <c r="J284" s="86">
        <v>93401000000</v>
      </c>
      <c r="K284" s="81" t="s">
        <v>859</v>
      </c>
      <c r="L284" s="81" t="s">
        <v>1092</v>
      </c>
      <c r="M284" s="81" t="s">
        <v>1093</v>
      </c>
      <c r="N284" s="81" t="s">
        <v>1094</v>
      </c>
      <c r="O284" s="81" t="s">
        <v>92</v>
      </c>
      <c r="P284" s="81" t="s">
        <v>1095</v>
      </c>
      <c r="Q284" s="81">
        <v>9434</v>
      </c>
      <c r="R284" s="81">
        <v>642</v>
      </c>
      <c r="S284" s="81" t="s">
        <v>863</v>
      </c>
      <c r="T284" s="87">
        <v>1</v>
      </c>
      <c r="U284" s="88">
        <v>90</v>
      </c>
      <c r="V284" s="88">
        <v>40</v>
      </c>
      <c r="W284" s="81">
        <v>2015</v>
      </c>
      <c r="X284" s="81" t="s">
        <v>85</v>
      </c>
      <c r="Y284" s="81">
        <v>2015</v>
      </c>
      <c r="Z284" s="81" t="s">
        <v>71</v>
      </c>
      <c r="AA284" s="89">
        <v>2015</v>
      </c>
      <c r="AB284" s="81" t="s">
        <v>70</v>
      </c>
      <c r="AC284" s="89">
        <v>2015</v>
      </c>
      <c r="AD284" s="81" t="s">
        <v>100</v>
      </c>
      <c r="AE284" s="81">
        <v>2015</v>
      </c>
      <c r="AF284" s="81" t="s">
        <v>144</v>
      </c>
      <c r="AG284" s="81">
        <v>2016</v>
      </c>
      <c r="AH284" s="81" t="s">
        <v>100</v>
      </c>
      <c r="AI284" s="81" t="s">
        <v>200</v>
      </c>
      <c r="AJ284" s="81" t="s">
        <v>73</v>
      </c>
      <c r="AK284" s="81" t="s">
        <v>92</v>
      </c>
      <c r="AL284" s="81" t="s">
        <v>75</v>
      </c>
      <c r="AM284" s="81" t="s">
        <v>75</v>
      </c>
      <c r="AN284" s="81" t="s">
        <v>1096</v>
      </c>
      <c r="AO284" s="81" t="s">
        <v>1097</v>
      </c>
    </row>
    <row r="285" spans="1:41" s="94" customFormat="1" ht="409.5" customHeight="1">
      <c r="A285" s="81" t="s">
        <v>1755</v>
      </c>
      <c r="B285" s="113"/>
      <c r="C285" s="113"/>
      <c r="D285" s="113">
        <v>8</v>
      </c>
      <c r="E285" s="113" t="s">
        <v>1098</v>
      </c>
      <c r="F285" s="114" t="s">
        <v>858</v>
      </c>
      <c r="G285" s="113" t="s">
        <v>59</v>
      </c>
      <c r="H285" s="113" t="s">
        <v>858</v>
      </c>
      <c r="I285" s="113" t="s">
        <v>858</v>
      </c>
      <c r="J285" s="115">
        <v>93401000000</v>
      </c>
      <c r="K285" s="113" t="s">
        <v>859</v>
      </c>
      <c r="L285" s="113" t="s">
        <v>1098</v>
      </c>
      <c r="M285" s="113" t="s">
        <v>1099</v>
      </c>
      <c r="N285" s="113" t="s">
        <v>1100</v>
      </c>
      <c r="O285" s="113" t="s">
        <v>92</v>
      </c>
      <c r="P285" s="113" t="s">
        <v>1101</v>
      </c>
      <c r="Q285" s="113">
        <v>4540020</v>
      </c>
      <c r="R285" s="113">
        <v>642</v>
      </c>
      <c r="S285" s="113" t="s">
        <v>863</v>
      </c>
      <c r="T285" s="116">
        <v>1</v>
      </c>
      <c r="U285" s="117">
        <v>300</v>
      </c>
      <c r="V285" s="117">
        <v>300</v>
      </c>
      <c r="W285" s="113">
        <v>2015</v>
      </c>
      <c r="X285" s="113" t="s">
        <v>84</v>
      </c>
      <c r="Y285" s="113">
        <v>2015</v>
      </c>
      <c r="Z285" s="113" t="s">
        <v>85</v>
      </c>
      <c r="AA285" s="114">
        <v>2015</v>
      </c>
      <c r="AB285" s="113" t="s">
        <v>71</v>
      </c>
      <c r="AC285" s="114">
        <v>2015</v>
      </c>
      <c r="AD285" s="113" t="s">
        <v>69</v>
      </c>
      <c r="AE285" s="113">
        <v>2015</v>
      </c>
      <c r="AF285" s="113" t="s">
        <v>70</v>
      </c>
      <c r="AG285" s="113">
        <v>2016</v>
      </c>
      <c r="AH285" s="113" t="s">
        <v>69</v>
      </c>
      <c r="AI285" s="113" t="s">
        <v>113</v>
      </c>
      <c r="AJ285" s="113" t="s">
        <v>114</v>
      </c>
      <c r="AK285" s="81" t="s">
        <v>1507</v>
      </c>
      <c r="AL285" s="113" t="s">
        <v>75</v>
      </c>
      <c r="AM285" s="113" t="s">
        <v>75</v>
      </c>
      <c r="AN285" s="113" t="s">
        <v>869</v>
      </c>
      <c r="AO285" s="113" t="s">
        <v>1102</v>
      </c>
    </row>
    <row r="286" spans="1:41" s="94" customFormat="1" ht="409.6" customHeight="1">
      <c r="A286" s="81" t="s">
        <v>1756</v>
      </c>
      <c r="B286" s="81"/>
      <c r="C286" s="81"/>
      <c r="D286" s="81">
        <v>8</v>
      </c>
      <c r="E286" s="81" t="s">
        <v>1103</v>
      </c>
      <c r="F286" s="89" t="s">
        <v>858</v>
      </c>
      <c r="G286" s="81" t="s">
        <v>59</v>
      </c>
      <c r="H286" s="81" t="s">
        <v>858</v>
      </c>
      <c r="I286" s="81" t="s">
        <v>858</v>
      </c>
      <c r="J286" s="86">
        <v>93401000000</v>
      </c>
      <c r="K286" s="81" t="s">
        <v>859</v>
      </c>
      <c r="L286" s="81" t="s">
        <v>1103</v>
      </c>
      <c r="M286" s="81" t="s">
        <v>1103</v>
      </c>
      <c r="N286" s="81" t="s">
        <v>1104</v>
      </c>
      <c r="O286" s="81" t="s">
        <v>92</v>
      </c>
      <c r="P286" s="81">
        <v>901</v>
      </c>
      <c r="Q286" s="81">
        <v>9010020</v>
      </c>
      <c r="R286" s="81">
        <v>642</v>
      </c>
      <c r="S286" s="81" t="s">
        <v>863</v>
      </c>
      <c r="T286" s="87">
        <v>1</v>
      </c>
      <c r="U286" s="88">
        <v>210</v>
      </c>
      <c r="V286" s="88">
        <v>210</v>
      </c>
      <c r="W286" s="81">
        <v>2015</v>
      </c>
      <c r="X286" s="81" t="s">
        <v>85</v>
      </c>
      <c r="Y286" s="81">
        <v>2015</v>
      </c>
      <c r="Z286" s="81" t="s">
        <v>71</v>
      </c>
      <c r="AA286" s="89">
        <v>2015</v>
      </c>
      <c r="AB286" s="81" t="s">
        <v>69</v>
      </c>
      <c r="AC286" s="89">
        <v>2015</v>
      </c>
      <c r="AD286" s="81" t="s">
        <v>70</v>
      </c>
      <c r="AE286" s="81">
        <v>2015</v>
      </c>
      <c r="AF286" s="81" t="s">
        <v>100</v>
      </c>
      <c r="AG286" s="81">
        <v>2015</v>
      </c>
      <c r="AH286" s="81" t="s">
        <v>135</v>
      </c>
      <c r="AI286" s="81" t="s">
        <v>113</v>
      </c>
      <c r="AJ286" s="81" t="s">
        <v>114</v>
      </c>
      <c r="AK286" s="81" t="s">
        <v>1507</v>
      </c>
      <c r="AL286" s="81" t="s">
        <v>75</v>
      </c>
      <c r="AM286" s="81" t="s">
        <v>75</v>
      </c>
      <c r="AN286" s="81" t="s">
        <v>869</v>
      </c>
      <c r="AO286" s="81" t="s">
        <v>1105</v>
      </c>
    </row>
    <row r="287" spans="1:41" s="94" customFormat="1" ht="203.25" customHeight="1">
      <c r="A287" s="81" t="s">
        <v>1757</v>
      </c>
      <c r="B287" s="81"/>
      <c r="C287" s="81"/>
      <c r="D287" s="81">
        <v>8</v>
      </c>
      <c r="E287" s="81" t="s">
        <v>1106</v>
      </c>
      <c r="F287" s="89" t="s">
        <v>858</v>
      </c>
      <c r="G287" s="81" t="s">
        <v>59</v>
      </c>
      <c r="H287" s="81" t="s">
        <v>858</v>
      </c>
      <c r="I287" s="81" t="s">
        <v>858</v>
      </c>
      <c r="J287" s="86">
        <v>93401000000</v>
      </c>
      <c r="K287" s="81" t="s">
        <v>859</v>
      </c>
      <c r="L287" s="81" t="s">
        <v>1107</v>
      </c>
      <c r="M287" s="81" t="s">
        <v>1108</v>
      </c>
      <c r="N287" s="81" t="s">
        <v>1109</v>
      </c>
      <c r="O287" s="81" t="s">
        <v>92</v>
      </c>
      <c r="P287" s="81">
        <v>804</v>
      </c>
      <c r="Q287" s="81">
        <v>8040020</v>
      </c>
      <c r="R287" s="81">
        <v>642</v>
      </c>
      <c r="S287" s="81" t="s">
        <v>863</v>
      </c>
      <c r="T287" s="87">
        <v>1</v>
      </c>
      <c r="U287" s="88">
        <v>15.3</v>
      </c>
      <c r="V287" s="88">
        <v>15.3</v>
      </c>
      <c r="W287" s="81">
        <v>2015</v>
      </c>
      <c r="X287" s="81" t="s">
        <v>84</v>
      </c>
      <c r="Y287" s="81">
        <v>2015</v>
      </c>
      <c r="Z287" s="81" t="s">
        <v>85</v>
      </c>
      <c r="AA287" s="89">
        <v>2015</v>
      </c>
      <c r="AB287" s="81" t="s">
        <v>71</v>
      </c>
      <c r="AC287" s="89">
        <v>2015</v>
      </c>
      <c r="AD287" s="81" t="s">
        <v>320</v>
      </c>
      <c r="AE287" s="81">
        <v>2015</v>
      </c>
      <c r="AF287" s="81" t="s">
        <v>70</v>
      </c>
      <c r="AG287" s="81">
        <v>2015</v>
      </c>
      <c r="AH287" s="81" t="s">
        <v>135</v>
      </c>
      <c r="AI287" s="81" t="s">
        <v>200</v>
      </c>
      <c r="AJ287" s="81" t="s">
        <v>73</v>
      </c>
      <c r="AK287" s="81" t="s">
        <v>92</v>
      </c>
      <c r="AL287" s="81" t="s">
        <v>75</v>
      </c>
      <c r="AM287" s="81" t="s">
        <v>75</v>
      </c>
      <c r="AN287" s="81" t="s">
        <v>869</v>
      </c>
      <c r="AO287" s="81" t="s">
        <v>1110</v>
      </c>
    </row>
    <row r="288" spans="1:41" s="94" customFormat="1" ht="204.75" customHeight="1">
      <c r="A288" s="81" t="s">
        <v>1758</v>
      </c>
      <c r="B288" s="81"/>
      <c r="C288" s="81"/>
      <c r="D288" s="81">
        <v>8</v>
      </c>
      <c r="E288" s="81" t="s">
        <v>1106</v>
      </c>
      <c r="F288" s="89" t="s">
        <v>858</v>
      </c>
      <c r="G288" s="81" t="s">
        <v>59</v>
      </c>
      <c r="H288" s="81" t="s">
        <v>858</v>
      </c>
      <c r="I288" s="81" t="s">
        <v>858</v>
      </c>
      <c r="J288" s="86">
        <v>93401000000</v>
      </c>
      <c r="K288" s="81" t="s">
        <v>859</v>
      </c>
      <c r="L288" s="81" t="s">
        <v>1111</v>
      </c>
      <c r="M288" s="81" t="s">
        <v>1111</v>
      </c>
      <c r="N288" s="81" t="s">
        <v>1109</v>
      </c>
      <c r="O288" s="81" t="s">
        <v>92</v>
      </c>
      <c r="P288" s="81">
        <v>804</v>
      </c>
      <c r="Q288" s="81">
        <v>8040020</v>
      </c>
      <c r="R288" s="81">
        <v>642</v>
      </c>
      <c r="S288" s="81" t="s">
        <v>863</v>
      </c>
      <c r="T288" s="87">
        <v>1</v>
      </c>
      <c r="U288" s="88">
        <v>10</v>
      </c>
      <c r="V288" s="88">
        <v>10</v>
      </c>
      <c r="W288" s="81">
        <v>2014</v>
      </c>
      <c r="X288" s="81" t="s">
        <v>123</v>
      </c>
      <c r="Y288" s="81">
        <v>2014</v>
      </c>
      <c r="Z288" s="81" t="s">
        <v>134</v>
      </c>
      <c r="AA288" s="89">
        <v>2014</v>
      </c>
      <c r="AB288" s="81" t="s">
        <v>135</v>
      </c>
      <c r="AC288" s="89">
        <v>2015</v>
      </c>
      <c r="AD288" s="81" t="s">
        <v>124</v>
      </c>
      <c r="AE288" s="81">
        <v>2015</v>
      </c>
      <c r="AF288" s="81" t="s">
        <v>84</v>
      </c>
      <c r="AG288" s="81">
        <v>2015</v>
      </c>
      <c r="AH288" s="81" t="s">
        <v>135</v>
      </c>
      <c r="AI288" s="81" t="s">
        <v>200</v>
      </c>
      <c r="AJ288" s="81" t="s">
        <v>73</v>
      </c>
      <c r="AK288" s="81" t="s">
        <v>92</v>
      </c>
      <c r="AL288" s="81" t="s">
        <v>75</v>
      </c>
      <c r="AM288" s="81" t="s">
        <v>75</v>
      </c>
      <c r="AN288" s="81" t="s">
        <v>869</v>
      </c>
      <c r="AO288" s="81" t="s">
        <v>1112</v>
      </c>
    </row>
    <row r="289" spans="1:41" s="94" customFormat="1" ht="191.25" customHeight="1">
      <c r="A289" s="81" t="s">
        <v>1759</v>
      </c>
      <c r="B289" s="81"/>
      <c r="C289" s="81"/>
      <c r="D289" s="81">
        <v>8</v>
      </c>
      <c r="E289" s="81" t="s">
        <v>1106</v>
      </c>
      <c r="F289" s="89" t="s">
        <v>858</v>
      </c>
      <c r="G289" s="81" t="s">
        <v>59</v>
      </c>
      <c r="H289" s="81" t="s">
        <v>858</v>
      </c>
      <c r="I289" s="81" t="s">
        <v>858</v>
      </c>
      <c r="J289" s="86">
        <v>93401000000</v>
      </c>
      <c r="K289" s="81" t="s">
        <v>859</v>
      </c>
      <c r="L289" s="81" t="s">
        <v>1113</v>
      </c>
      <c r="M289" s="81" t="s">
        <v>1114</v>
      </c>
      <c r="N289" s="81" t="s">
        <v>1109</v>
      </c>
      <c r="O289" s="81" t="s">
        <v>92</v>
      </c>
      <c r="P289" s="81">
        <v>804</v>
      </c>
      <c r="Q289" s="81">
        <v>8040020</v>
      </c>
      <c r="R289" s="81">
        <v>642</v>
      </c>
      <c r="S289" s="81" t="s">
        <v>863</v>
      </c>
      <c r="T289" s="87">
        <v>1</v>
      </c>
      <c r="U289" s="88">
        <v>32.5</v>
      </c>
      <c r="V289" s="88">
        <v>32.5</v>
      </c>
      <c r="W289" s="81">
        <v>2015</v>
      </c>
      <c r="X289" s="81" t="s">
        <v>69</v>
      </c>
      <c r="Y289" s="81">
        <v>2015</v>
      </c>
      <c r="Z289" s="81" t="s">
        <v>70</v>
      </c>
      <c r="AA289" s="89">
        <v>2015</v>
      </c>
      <c r="AB289" s="81" t="s">
        <v>100</v>
      </c>
      <c r="AC289" s="89">
        <v>2015</v>
      </c>
      <c r="AD289" s="81" t="s">
        <v>144</v>
      </c>
      <c r="AE289" s="81">
        <v>2015</v>
      </c>
      <c r="AF289" s="81" t="s">
        <v>1115</v>
      </c>
      <c r="AG289" s="81">
        <v>2015</v>
      </c>
      <c r="AH289" s="81" t="s">
        <v>135</v>
      </c>
      <c r="AI289" s="81" t="s">
        <v>200</v>
      </c>
      <c r="AJ289" s="81" t="s">
        <v>73</v>
      </c>
      <c r="AK289" s="81" t="s">
        <v>92</v>
      </c>
      <c r="AL289" s="81" t="s">
        <v>75</v>
      </c>
      <c r="AM289" s="81" t="s">
        <v>75</v>
      </c>
      <c r="AN289" s="81" t="s">
        <v>869</v>
      </c>
      <c r="AO289" s="81" t="s">
        <v>1116</v>
      </c>
    </row>
    <row r="290" spans="1:41" s="94" customFormat="1" ht="184.5" customHeight="1">
      <c r="A290" s="81" t="s">
        <v>1760</v>
      </c>
      <c r="B290" s="81"/>
      <c r="C290" s="81"/>
      <c r="D290" s="81"/>
      <c r="E290" s="81" t="s">
        <v>1106</v>
      </c>
      <c r="F290" s="89" t="s">
        <v>858</v>
      </c>
      <c r="G290" s="81" t="s">
        <v>59</v>
      </c>
      <c r="H290" s="81" t="s">
        <v>858</v>
      </c>
      <c r="I290" s="81" t="s">
        <v>858</v>
      </c>
      <c r="J290" s="86">
        <v>93401000000</v>
      </c>
      <c r="K290" s="81" t="s">
        <v>859</v>
      </c>
      <c r="L290" s="81" t="s">
        <v>1117</v>
      </c>
      <c r="M290" s="81" t="s">
        <v>1118</v>
      </c>
      <c r="N290" s="81" t="s">
        <v>1109</v>
      </c>
      <c r="O290" s="81" t="s">
        <v>92</v>
      </c>
      <c r="P290" s="81">
        <v>804</v>
      </c>
      <c r="Q290" s="81">
        <v>8040020</v>
      </c>
      <c r="R290" s="81">
        <v>642</v>
      </c>
      <c r="S290" s="81" t="s">
        <v>863</v>
      </c>
      <c r="T290" s="87">
        <v>1</v>
      </c>
      <c r="U290" s="88">
        <v>8.6</v>
      </c>
      <c r="V290" s="88">
        <v>8.6</v>
      </c>
      <c r="W290" s="81">
        <v>2015</v>
      </c>
      <c r="X290" s="81" t="s">
        <v>84</v>
      </c>
      <c r="Y290" s="81">
        <v>2015</v>
      </c>
      <c r="Z290" s="81" t="s">
        <v>85</v>
      </c>
      <c r="AA290" s="89">
        <v>2015</v>
      </c>
      <c r="AB290" s="81" t="s">
        <v>71</v>
      </c>
      <c r="AC290" s="89">
        <v>2015</v>
      </c>
      <c r="AD290" s="81" t="s">
        <v>320</v>
      </c>
      <c r="AE290" s="81">
        <v>2015</v>
      </c>
      <c r="AF290" s="81" t="s">
        <v>70</v>
      </c>
      <c r="AG290" s="81">
        <v>2015</v>
      </c>
      <c r="AH290" s="81" t="s">
        <v>135</v>
      </c>
      <c r="AI290" s="81" t="s">
        <v>200</v>
      </c>
      <c r="AJ290" s="81" t="s">
        <v>73</v>
      </c>
      <c r="AK290" s="81" t="s">
        <v>92</v>
      </c>
      <c r="AL290" s="81" t="s">
        <v>75</v>
      </c>
      <c r="AM290" s="81" t="s">
        <v>75</v>
      </c>
      <c r="AN290" s="81" t="s">
        <v>869</v>
      </c>
      <c r="AO290" s="81" t="s">
        <v>1119</v>
      </c>
    </row>
    <row r="291" spans="1:41" s="94" customFormat="1" ht="409.6" customHeight="1">
      <c r="A291" s="81" t="s">
        <v>1761</v>
      </c>
      <c r="B291" s="81"/>
      <c r="C291" s="81"/>
      <c r="D291" s="81">
        <v>8</v>
      </c>
      <c r="E291" s="81" t="s">
        <v>1120</v>
      </c>
      <c r="F291" s="89" t="s">
        <v>858</v>
      </c>
      <c r="G291" s="81" t="s">
        <v>59</v>
      </c>
      <c r="H291" s="81" t="s">
        <v>858</v>
      </c>
      <c r="I291" s="81" t="s">
        <v>858</v>
      </c>
      <c r="J291" s="86">
        <v>93401000000</v>
      </c>
      <c r="K291" s="81" t="s">
        <v>859</v>
      </c>
      <c r="L291" s="81" t="s">
        <v>1120</v>
      </c>
      <c r="M291" s="81" t="s">
        <v>1121</v>
      </c>
      <c r="N291" s="81" t="s">
        <v>1122</v>
      </c>
      <c r="O291" s="81" t="s">
        <v>92</v>
      </c>
      <c r="P291" s="81">
        <v>804</v>
      </c>
      <c r="Q291" s="81">
        <v>8040020</v>
      </c>
      <c r="R291" s="81">
        <v>642</v>
      </c>
      <c r="S291" s="81" t="s">
        <v>863</v>
      </c>
      <c r="T291" s="87">
        <v>1</v>
      </c>
      <c r="U291" s="88">
        <v>71.5</v>
      </c>
      <c r="V291" s="88">
        <v>71.5</v>
      </c>
      <c r="W291" s="81">
        <v>2015</v>
      </c>
      <c r="X291" s="81" t="s">
        <v>69</v>
      </c>
      <c r="Y291" s="81">
        <v>2015</v>
      </c>
      <c r="Z291" s="81" t="s">
        <v>70</v>
      </c>
      <c r="AA291" s="89">
        <v>2015</v>
      </c>
      <c r="AB291" s="81" t="s">
        <v>100</v>
      </c>
      <c r="AC291" s="89">
        <v>2015</v>
      </c>
      <c r="AD291" s="81" t="s">
        <v>144</v>
      </c>
      <c r="AE291" s="81">
        <v>2015</v>
      </c>
      <c r="AF291" s="81" t="s">
        <v>99</v>
      </c>
      <c r="AG291" s="81">
        <v>2015</v>
      </c>
      <c r="AH291" s="81" t="s">
        <v>135</v>
      </c>
      <c r="AI291" s="81" t="s">
        <v>200</v>
      </c>
      <c r="AJ291" s="81" t="s">
        <v>73</v>
      </c>
      <c r="AK291" s="81" t="s">
        <v>92</v>
      </c>
      <c r="AL291" s="81" t="s">
        <v>75</v>
      </c>
      <c r="AM291" s="81" t="s">
        <v>75</v>
      </c>
      <c r="AN291" s="81" t="s">
        <v>869</v>
      </c>
      <c r="AO291" s="81" t="s">
        <v>1123</v>
      </c>
    </row>
    <row r="292" spans="1:41" s="94" customFormat="1" ht="217.5" customHeight="1">
      <c r="A292" s="81" t="s">
        <v>1762</v>
      </c>
      <c r="B292" s="81"/>
      <c r="C292" s="81"/>
      <c r="D292" s="81">
        <v>8</v>
      </c>
      <c r="E292" s="81" t="s">
        <v>1124</v>
      </c>
      <c r="F292" s="89" t="s">
        <v>858</v>
      </c>
      <c r="G292" s="81" t="s">
        <v>59</v>
      </c>
      <c r="H292" s="81" t="s">
        <v>858</v>
      </c>
      <c r="I292" s="81" t="s">
        <v>858</v>
      </c>
      <c r="J292" s="86">
        <v>93401000000</v>
      </c>
      <c r="K292" s="81" t="s">
        <v>859</v>
      </c>
      <c r="L292" s="81" t="s">
        <v>1124</v>
      </c>
      <c r="M292" s="81" t="s">
        <v>1125</v>
      </c>
      <c r="N292" s="81" t="s">
        <v>1126</v>
      </c>
      <c r="O292" s="81" t="s">
        <v>92</v>
      </c>
      <c r="P292" s="81" t="s">
        <v>686</v>
      </c>
      <c r="Q292" s="81" t="s">
        <v>972</v>
      </c>
      <c r="R292" s="81">
        <v>642</v>
      </c>
      <c r="S292" s="81" t="s">
        <v>863</v>
      </c>
      <c r="T292" s="87">
        <v>1</v>
      </c>
      <c r="U292" s="88">
        <v>430</v>
      </c>
      <c r="V292" s="88">
        <v>179</v>
      </c>
      <c r="W292" s="81">
        <v>2015</v>
      </c>
      <c r="X292" s="81" t="s">
        <v>71</v>
      </c>
      <c r="Y292" s="81">
        <v>2015</v>
      </c>
      <c r="Z292" s="81" t="s">
        <v>69</v>
      </c>
      <c r="AA292" s="89">
        <v>2015</v>
      </c>
      <c r="AB292" s="81" t="s">
        <v>70</v>
      </c>
      <c r="AC292" s="89">
        <v>2015</v>
      </c>
      <c r="AD292" s="81" t="s">
        <v>100</v>
      </c>
      <c r="AE292" s="81">
        <v>2015</v>
      </c>
      <c r="AF292" s="81" t="s">
        <v>144</v>
      </c>
      <c r="AG292" s="81">
        <v>2016</v>
      </c>
      <c r="AH292" s="81" t="s">
        <v>100</v>
      </c>
      <c r="AI292" s="81" t="s">
        <v>113</v>
      </c>
      <c r="AJ292" s="81" t="s">
        <v>114</v>
      </c>
      <c r="AK292" s="81" t="s">
        <v>1507</v>
      </c>
      <c r="AL292" s="81" t="s">
        <v>75</v>
      </c>
      <c r="AM292" s="81" t="s">
        <v>75</v>
      </c>
      <c r="AN292" s="81" t="s">
        <v>1127</v>
      </c>
      <c r="AO292" s="81" t="s">
        <v>1128</v>
      </c>
    </row>
    <row r="293" spans="1:41" s="94" customFormat="1" ht="123" customHeight="1">
      <c r="A293" s="81" t="s">
        <v>1763</v>
      </c>
      <c r="B293" s="81"/>
      <c r="C293" s="81"/>
      <c r="D293" s="81">
        <v>8</v>
      </c>
      <c r="E293" s="81" t="s">
        <v>1129</v>
      </c>
      <c r="F293" s="89" t="s">
        <v>858</v>
      </c>
      <c r="G293" s="81" t="s">
        <v>59</v>
      </c>
      <c r="H293" s="81" t="s">
        <v>858</v>
      </c>
      <c r="I293" s="81" t="s">
        <v>858</v>
      </c>
      <c r="J293" s="86">
        <v>93401000000</v>
      </c>
      <c r="K293" s="81" t="s">
        <v>859</v>
      </c>
      <c r="L293" s="81" t="s">
        <v>1130</v>
      </c>
      <c r="M293" s="81" t="s">
        <v>1131</v>
      </c>
      <c r="N293" s="81" t="s">
        <v>131</v>
      </c>
      <c r="O293" s="81" t="s">
        <v>92</v>
      </c>
      <c r="P293" s="81" t="s">
        <v>132</v>
      </c>
      <c r="Q293" s="81" t="s">
        <v>133</v>
      </c>
      <c r="R293" s="81">
        <v>642</v>
      </c>
      <c r="S293" s="81" t="s">
        <v>122</v>
      </c>
      <c r="T293" s="87">
        <v>1</v>
      </c>
      <c r="U293" s="88">
        <v>110</v>
      </c>
      <c r="V293" s="88">
        <v>27</v>
      </c>
      <c r="W293" s="81">
        <v>2015</v>
      </c>
      <c r="X293" s="81" t="s">
        <v>69</v>
      </c>
      <c r="Y293" s="81">
        <v>2015</v>
      </c>
      <c r="Z293" s="81" t="s">
        <v>70</v>
      </c>
      <c r="AA293" s="89">
        <v>2015</v>
      </c>
      <c r="AB293" s="81" t="s">
        <v>100</v>
      </c>
      <c r="AC293" s="89">
        <v>2015</v>
      </c>
      <c r="AD293" s="81" t="s">
        <v>144</v>
      </c>
      <c r="AE293" s="81">
        <v>2015</v>
      </c>
      <c r="AF293" s="81" t="s">
        <v>99</v>
      </c>
      <c r="AG293" s="81">
        <v>2015</v>
      </c>
      <c r="AH293" s="81" t="s">
        <v>144</v>
      </c>
      <c r="AI293" s="81" t="s">
        <v>113</v>
      </c>
      <c r="AJ293" s="81" t="s">
        <v>114</v>
      </c>
      <c r="AK293" s="81" t="s">
        <v>1507</v>
      </c>
      <c r="AL293" s="81" t="s">
        <v>75</v>
      </c>
      <c r="AM293" s="81" t="s">
        <v>75</v>
      </c>
      <c r="AN293" s="81" t="s">
        <v>1132</v>
      </c>
      <c r="AO293" s="81" t="s">
        <v>1133</v>
      </c>
    </row>
    <row r="294" spans="1:41" s="94" customFormat="1" ht="117.75" customHeight="1">
      <c r="A294" s="81" t="s">
        <v>1764</v>
      </c>
      <c r="B294" s="81"/>
      <c r="C294" s="81"/>
      <c r="D294" s="81">
        <v>8</v>
      </c>
      <c r="E294" s="81" t="s">
        <v>1134</v>
      </c>
      <c r="F294" s="89" t="s">
        <v>858</v>
      </c>
      <c r="G294" s="81" t="s">
        <v>59</v>
      </c>
      <c r="H294" s="81" t="s">
        <v>858</v>
      </c>
      <c r="I294" s="81" t="s">
        <v>858</v>
      </c>
      <c r="J294" s="86">
        <v>93401000000</v>
      </c>
      <c r="K294" s="81" t="s">
        <v>859</v>
      </c>
      <c r="L294" s="81" t="s">
        <v>1135</v>
      </c>
      <c r="M294" s="81" t="s">
        <v>1136</v>
      </c>
      <c r="N294" s="81" t="s">
        <v>131</v>
      </c>
      <c r="O294" s="81" t="s">
        <v>92</v>
      </c>
      <c r="P294" s="81" t="s">
        <v>142</v>
      </c>
      <c r="Q294" s="81" t="s">
        <v>143</v>
      </c>
      <c r="R294" s="81">
        <v>642</v>
      </c>
      <c r="S294" s="81" t="s">
        <v>122</v>
      </c>
      <c r="T294" s="87">
        <v>1</v>
      </c>
      <c r="U294" s="88">
        <v>198</v>
      </c>
      <c r="V294" s="88">
        <v>41</v>
      </c>
      <c r="W294" s="81">
        <v>2015</v>
      </c>
      <c r="X294" s="81" t="s">
        <v>85</v>
      </c>
      <c r="Y294" s="81">
        <v>2015</v>
      </c>
      <c r="Z294" s="81" t="s">
        <v>71</v>
      </c>
      <c r="AA294" s="89">
        <v>2015</v>
      </c>
      <c r="AB294" s="81" t="s">
        <v>69</v>
      </c>
      <c r="AC294" s="89">
        <v>2015</v>
      </c>
      <c r="AD294" s="81" t="s">
        <v>70</v>
      </c>
      <c r="AE294" s="81">
        <v>2015</v>
      </c>
      <c r="AF294" s="81" t="s">
        <v>70</v>
      </c>
      <c r="AG294" s="81">
        <v>2016</v>
      </c>
      <c r="AH294" s="81" t="s">
        <v>69</v>
      </c>
      <c r="AI294" s="81" t="s">
        <v>113</v>
      </c>
      <c r="AJ294" s="81" t="s">
        <v>114</v>
      </c>
      <c r="AK294" s="81" t="s">
        <v>1507</v>
      </c>
      <c r="AL294" s="81" t="s">
        <v>75</v>
      </c>
      <c r="AM294" s="81" t="s">
        <v>75</v>
      </c>
      <c r="AN294" s="81" t="s">
        <v>1137</v>
      </c>
      <c r="AO294" s="81" t="s">
        <v>1138</v>
      </c>
    </row>
    <row r="295" spans="1:41" s="94" customFormat="1" ht="92.25" customHeight="1">
      <c r="A295" s="81" t="s">
        <v>1765</v>
      </c>
      <c r="B295" s="81"/>
      <c r="C295" s="81"/>
      <c r="D295" s="81">
        <v>8</v>
      </c>
      <c r="E295" s="81" t="s">
        <v>905</v>
      </c>
      <c r="F295" s="89" t="s">
        <v>858</v>
      </c>
      <c r="G295" s="81" t="s">
        <v>59</v>
      </c>
      <c r="H295" s="81" t="s">
        <v>858</v>
      </c>
      <c r="I295" s="81" t="s">
        <v>858</v>
      </c>
      <c r="J295" s="86">
        <v>93401000000</v>
      </c>
      <c r="K295" s="81" t="s">
        <v>859</v>
      </c>
      <c r="L295" s="81" t="s">
        <v>1139</v>
      </c>
      <c r="M295" s="81" t="s">
        <v>1140</v>
      </c>
      <c r="N295" s="81" t="s">
        <v>1141</v>
      </c>
      <c r="O295" s="81" t="s">
        <v>92</v>
      </c>
      <c r="P295" s="81" t="s">
        <v>914</v>
      </c>
      <c r="Q295" s="81">
        <v>70202000</v>
      </c>
      <c r="R295" s="81">
        <v>642</v>
      </c>
      <c r="S295" s="81" t="s">
        <v>863</v>
      </c>
      <c r="T295" s="87">
        <v>1</v>
      </c>
      <c r="U295" s="88">
        <v>60</v>
      </c>
      <c r="V295" s="88">
        <v>20</v>
      </c>
      <c r="W295" s="81">
        <v>2015</v>
      </c>
      <c r="X295" s="81" t="s">
        <v>69</v>
      </c>
      <c r="Y295" s="81">
        <v>2015</v>
      </c>
      <c r="Z295" s="81" t="s">
        <v>70</v>
      </c>
      <c r="AA295" s="89">
        <v>2015</v>
      </c>
      <c r="AB295" s="81" t="s">
        <v>100</v>
      </c>
      <c r="AC295" s="89">
        <v>2015</v>
      </c>
      <c r="AD295" s="81" t="s">
        <v>144</v>
      </c>
      <c r="AE295" s="81">
        <v>2015</v>
      </c>
      <c r="AF295" s="81" t="s">
        <v>99</v>
      </c>
      <c r="AG295" s="81">
        <v>2016</v>
      </c>
      <c r="AH295" s="81" t="s">
        <v>144</v>
      </c>
      <c r="AI295" s="81" t="s">
        <v>200</v>
      </c>
      <c r="AJ295" s="81" t="s">
        <v>73</v>
      </c>
      <c r="AK295" s="81" t="s">
        <v>92</v>
      </c>
      <c r="AL295" s="81" t="s">
        <v>75</v>
      </c>
      <c r="AM295" s="81" t="s">
        <v>75</v>
      </c>
      <c r="AN295" s="81" t="s">
        <v>1142</v>
      </c>
      <c r="AO295" s="81" t="s">
        <v>1143</v>
      </c>
    </row>
    <row r="296" spans="1:41" s="94" customFormat="1" ht="77.25" customHeight="1">
      <c r="A296" s="81" t="s">
        <v>1766</v>
      </c>
      <c r="B296" s="81"/>
      <c r="C296" s="81"/>
      <c r="D296" s="81"/>
      <c r="E296" s="81"/>
      <c r="F296" s="89" t="s">
        <v>1144</v>
      </c>
      <c r="G296" s="81" t="s">
        <v>59</v>
      </c>
      <c r="H296" s="81" t="s">
        <v>1144</v>
      </c>
      <c r="I296" s="81" t="s">
        <v>1144</v>
      </c>
      <c r="J296" s="86" t="s">
        <v>617</v>
      </c>
      <c r="K296" s="81" t="s">
        <v>618</v>
      </c>
      <c r="L296" s="81" t="s">
        <v>1501</v>
      </c>
      <c r="M296" s="81" t="s">
        <v>619</v>
      </c>
      <c r="N296" s="81" t="s">
        <v>1145</v>
      </c>
      <c r="O296" s="81" t="s">
        <v>92</v>
      </c>
      <c r="P296" s="81" t="s">
        <v>590</v>
      </c>
      <c r="Q296" s="81">
        <v>6312020</v>
      </c>
      <c r="R296" s="81">
        <v>535</v>
      </c>
      <c r="S296" s="81" t="s">
        <v>1146</v>
      </c>
      <c r="T296" s="87">
        <v>1000</v>
      </c>
      <c r="U296" s="88">
        <v>1550</v>
      </c>
      <c r="V296" s="88">
        <v>1550</v>
      </c>
      <c r="W296" s="81">
        <v>2014</v>
      </c>
      <c r="X296" s="81" t="s">
        <v>123</v>
      </c>
      <c r="Y296" s="81">
        <v>2014</v>
      </c>
      <c r="Z296" s="81" t="s">
        <v>134</v>
      </c>
      <c r="AA296" s="89">
        <v>2014</v>
      </c>
      <c r="AB296" s="81" t="s">
        <v>135</v>
      </c>
      <c r="AC296" s="89">
        <v>2015</v>
      </c>
      <c r="AD296" s="81" t="s">
        <v>124</v>
      </c>
      <c r="AE296" s="81">
        <v>2015</v>
      </c>
      <c r="AF296" s="81" t="s">
        <v>124</v>
      </c>
      <c r="AG296" s="81">
        <v>2015</v>
      </c>
      <c r="AH296" s="81" t="s">
        <v>135</v>
      </c>
      <c r="AI296" s="81" t="s">
        <v>113</v>
      </c>
      <c r="AJ296" s="81" t="s">
        <v>114</v>
      </c>
      <c r="AK296" s="81" t="s">
        <v>1507</v>
      </c>
      <c r="AL296" s="81" t="s">
        <v>75</v>
      </c>
      <c r="AM296" s="81" t="s">
        <v>76</v>
      </c>
      <c r="AN296" s="81" t="s">
        <v>92</v>
      </c>
      <c r="AO296" s="81" t="s">
        <v>1147</v>
      </c>
    </row>
    <row r="297" spans="1:41" s="25" customFormat="1" ht="67.5">
      <c r="A297" s="81" t="s">
        <v>1767</v>
      </c>
      <c r="B297" s="81"/>
      <c r="C297" s="81"/>
      <c r="D297" s="81"/>
      <c r="E297" s="81"/>
      <c r="F297" s="89" t="s">
        <v>1144</v>
      </c>
      <c r="G297" s="81" t="s">
        <v>59</v>
      </c>
      <c r="H297" s="81" t="s">
        <v>1144</v>
      </c>
      <c r="I297" s="81" t="s">
        <v>1144</v>
      </c>
      <c r="J297" s="86" t="s">
        <v>617</v>
      </c>
      <c r="K297" s="81" t="s">
        <v>618</v>
      </c>
      <c r="L297" s="81" t="s">
        <v>1148</v>
      </c>
      <c r="M297" s="81" t="s">
        <v>1148</v>
      </c>
      <c r="N297" s="81" t="s">
        <v>1149</v>
      </c>
      <c r="O297" s="81" t="s">
        <v>92</v>
      </c>
      <c r="P297" s="81" t="s">
        <v>1150</v>
      </c>
      <c r="Q297" s="81">
        <v>3319020</v>
      </c>
      <c r="R297" s="81">
        <v>362</v>
      </c>
      <c r="S297" s="81" t="s">
        <v>122</v>
      </c>
      <c r="T297" s="87">
        <v>1</v>
      </c>
      <c r="U297" s="88">
        <v>200</v>
      </c>
      <c r="V297" s="88">
        <v>200</v>
      </c>
      <c r="W297" s="81">
        <v>2015</v>
      </c>
      <c r="X297" s="81" t="s">
        <v>144</v>
      </c>
      <c r="Y297" s="81">
        <v>2015</v>
      </c>
      <c r="Z297" s="81" t="s">
        <v>99</v>
      </c>
      <c r="AA297" s="89">
        <v>2015</v>
      </c>
      <c r="AB297" s="81" t="s">
        <v>123</v>
      </c>
      <c r="AC297" s="89">
        <v>2015</v>
      </c>
      <c r="AD297" s="81" t="s">
        <v>134</v>
      </c>
      <c r="AE297" s="81">
        <v>2015</v>
      </c>
      <c r="AF297" s="81" t="s">
        <v>134</v>
      </c>
      <c r="AG297" s="81">
        <v>2016</v>
      </c>
      <c r="AH297" s="81" t="s">
        <v>313</v>
      </c>
      <c r="AI297" s="81" t="s">
        <v>113</v>
      </c>
      <c r="AJ297" s="81" t="s">
        <v>114</v>
      </c>
      <c r="AK297" s="81" t="s">
        <v>1507</v>
      </c>
      <c r="AL297" s="81" t="s">
        <v>75</v>
      </c>
      <c r="AM297" s="81" t="s">
        <v>76</v>
      </c>
      <c r="AN297" s="81"/>
      <c r="AO297" s="81"/>
    </row>
    <row r="298" spans="1:41" s="25" customFormat="1" ht="67.5">
      <c r="A298" s="81" t="s">
        <v>1768</v>
      </c>
      <c r="B298" s="81"/>
      <c r="C298" s="81"/>
      <c r="D298" s="81"/>
      <c r="E298" s="81"/>
      <c r="F298" s="89" t="s">
        <v>1144</v>
      </c>
      <c r="G298" s="81" t="s">
        <v>59</v>
      </c>
      <c r="H298" s="81" t="s">
        <v>1144</v>
      </c>
      <c r="I298" s="81" t="s">
        <v>1144</v>
      </c>
      <c r="J298" s="86" t="s">
        <v>617</v>
      </c>
      <c r="K298" s="81" t="s">
        <v>618</v>
      </c>
      <c r="L298" s="81" t="s">
        <v>623</v>
      </c>
      <c r="M298" s="81" t="s">
        <v>623</v>
      </c>
      <c r="N298" s="81" t="s">
        <v>624</v>
      </c>
      <c r="O298" s="81" t="s">
        <v>92</v>
      </c>
      <c r="P298" s="81" t="s">
        <v>625</v>
      </c>
      <c r="Q298" s="81">
        <v>6023010</v>
      </c>
      <c r="R298" s="81">
        <v>168</v>
      </c>
      <c r="S298" s="81" t="s">
        <v>122</v>
      </c>
      <c r="T298" s="87">
        <v>1</v>
      </c>
      <c r="U298" s="88">
        <v>110</v>
      </c>
      <c r="V298" s="88">
        <v>110</v>
      </c>
      <c r="W298" s="81">
        <v>2014</v>
      </c>
      <c r="X298" s="81" t="s">
        <v>123</v>
      </c>
      <c r="Y298" s="81">
        <v>2014</v>
      </c>
      <c r="Z298" s="81" t="s">
        <v>134</v>
      </c>
      <c r="AA298" s="89">
        <v>2014</v>
      </c>
      <c r="AB298" s="81" t="s">
        <v>135</v>
      </c>
      <c r="AC298" s="89">
        <v>2015</v>
      </c>
      <c r="AD298" s="81" t="s">
        <v>124</v>
      </c>
      <c r="AE298" s="81">
        <v>2015</v>
      </c>
      <c r="AF298" s="81" t="s">
        <v>124</v>
      </c>
      <c r="AG298" s="81">
        <v>2015</v>
      </c>
      <c r="AH298" s="81" t="s">
        <v>135</v>
      </c>
      <c r="AI298" s="81" t="s">
        <v>113</v>
      </c>
      <c r="AJ298" s="81" t="s">
        <v>114</v>
      </c>
      <c r="AK298" s="81" t="s">
        <v>1507</v>
      </c>
      <c r="AL298" s="81" t="s">
        <v>75</v>
      </c>
      <c r="AM298" s="81" t="s">
        <v>76</v>
      </c>
      <c r="AN298" s="81" t="s">
        <v>92</v>
      </c>
      <c r="AO298" s="81" t="s">
        <v>1151</v>
      </c>
    </row>
    <row r="299" spans="1:41" s="25" customFormat="1" ht="122.25" customHeight="1">
      <c r="A299" s="81" t="s">
        <v>1769</v>
      </c>
      <c r="B299" s="81"/>
      <c r="C299" s="81"/>
      <c r="D299" s="81"/>
      <c r="E299" s="81"/>
      <c r="F299" s="89" t="s">
        <v>1144</v>
      </c>
      <c r="G299" s="81" t="s">
        <v>59</v>
      </c>
      <c r="H299" s="81" t="s">
        <v>1144</v>
      </c>
      <c r="I299" s="81" t="s">
        <v>1144</v>
      </c>
      <c r="J299" s="86" t="s">
        <v>617</v>
      </c>
      <c r="K299" s="81" t="s">
        <v>618</v>
      </c>
      <c r="L299" s="81" t="s">
        <v>1152</v>
      </c>
      <c r="M299" s="81" t="s">
        <v>1153</v>
      </c>
      <c r="N299" s="81" t="s">
        <v>1154</v>
      </c>
      <c r="O299" s="81" t="s">
        <v>92</v>
      </c>
      <c r="P299" s="81">
        <v>513</v>
      </c>
      <c r="Q299" s="81">
        <v>513900000</v>
      </c>
      <c r="R299" s="81">
        <v>642</v>
      </c>
      <c r="S299" s="81" t="s">
        <v>863</v>
      </c>
      <c r="T299" s="87">
        <v>1</v>
      </c>
      <c r="U299" s="88">
        <v>10</v>
      </c>
      <c r="V299" s="88">
        <v>10</v>
      </c>
      <c r="W299" s="81">
        <v>2015</v>
      </c>
      <c r="X299" s="81" t="s">
        <v>124</v>
      </c>
      <c r="Y299" s="81">
        <v>2015</v>
      </c>
      <c r="Z299" s="81" t="s">
        <v>84</v>
      </c>
      <c r="AA299" s="89">
        <v>2015</v>
      </c>
      <c r="AB299" s="81" t="s">
        <v>85</v>
      </c>
      <c r="AC299" s="89">
        <v>2015</v>
      </c>
      <c r="AD299" s="81" t="s">
        <v>71</v>
      </c>
      <c r="AE299" s="81">
        <v>2015</v>
      </c>
      <c r="AF299" s="81" t="s">
        <v>71</v>
      </c>
      <c r="AG299" s="81">
        <v>2015</v>
      </c>
      <c r="AH299" s="81" t="s">
        <v>70</v>
      </c>
      <c r="AI299" s="81" t="s">
        <v>200</v>
      </c>
      <c r="AJ299" s="81" t="s">
        <v>73</v>
      </c>
      <c r="AK299" s="81"/>
      <c r="AL299" s="81" t="s">
        <v>75</v>
      </c>
      <c r="AM299" s="81" t="s">
        <v>76</v>
      </c>
      <c r="AN299" s="81"/>
      <c r="AO299" s="81"/>
    </row>
    <row r="300" spans="1:41" s="25" customFormat="1" ht="113.25" customHeight="1">
      <c r="A300" s="81" t="s">
        <v>1770</v>
      </c>
      <c r="B300" s="81"/>
      <c r="C300" s="81"/>
      <c r="D300" s="81"/>
      <c r="E300" s="81"/>
      <c r="F300" s="89" t="s">
        <v>1144</v>
      </c>
      <c r="G300" s="81" t="s">
        <v>59</v>
      </c>
      <c r="H300" s="81" t="s">
        <v>1144</v>
      </c>
      <c r="I300" s="81" t="s">
        <v>1144</v>
      </c>
      <c r="J300" s="86" t="s">
        <v>617</v>
      </c>
      <c r="K300" s="81" t="s">
        <v>618</v>
      </c>
      <c r="L300" s="81" t="s">
        <v>1155</v>
      </c>
      <c r="M300" s="81" t="s">
        <v>1155</v>
      </c>
      <c r="N300" s="81" t="s">
        <v>1156</v>
      </c>
      <c r="O300" s="81" t="s">
        <v>92</v>
      </c>
      <c r="P300" s="81" t="s">
        <v>1157</v>
      </c>
      <c r="Q300" s="81">
        <v>4550020</v>
      </c>
      <c r="R300" s="81">
        <v>356</v>
      </c>
      <c r="S300" s="81" t="s">
        <v>122</v>
      </c>
      <c r="T300" s="87">
        <v>1</v>
      </c>
      <c r="U300" s="88">
        <v>180</v>
      </c>
      <c r="V300" s="88">
        <v>180</v>
      </c>
      <c r="W300" s="81">
        <v>2014</v>
      </c>
      <c r="X300" s="81" t="s">
        <v>303</v>
      </c>
      <c r="Y300" s="81">
        <v>2015</v>
      </c>
      <c r="Z300" s="81" t="s">
        <v>124</v>
      </c>
      <c r="AA300" s="89">
        <v>2015</v>
      </c>
      <c r="AB300" s="81" t="s">
        <v>84</v>
      </c>
      <c r="AC300" s="89">
        <v>2015</v>
      </c>
      <c r="AD300" s="81" t="s">
        <v>85</v>
      </c>
      <c r="AE300" s="81">
        <v>2015</v>
      </c>
      <c r="AF300" s="81" t="s">
        <v>85</v>
      </c>
      <c r="AG300" s="81">
        <v>2016</v>
      </c>
      <c r="AH300" s="81" t="s">
        <v>84</v>
      </c>
      <c r="AI300" s="81" t="s">
        <v>113</v>
      </c>
      <c r="AJ300" s="81" t="s">
        <v>114</v>
      </c>
      <c r="AK300" s="81" t="s">
        <v>1507</v>
      </c>
      <c r="AL300" s="81" t="s">
        <v>75</v>
      </c>
      <c r="AM300" s="81" t="s">
        <v>76</v>
      </c>
      <c r="AN300" s="81"/>
      <c r="AO300" s="81" t="s">
        <v>1158</v>
      </c>
    </row>
    <row r="301" spans="1:41" s="25" customFormat="1" ht="77.25" customHeight="1">
      <c r="A301" s="81" t="s">
        <v>1771</v>
      </c>
      <c r="B301" s="81"/>
      <c r="C301" s="81"/>
      <c r="D301" s="81"/>
      <c r="E301" s="81"/>
      <c r="F301" s="89" t="s">
        <v>556</v>
      </c>
      <c r="G301" s="81" t="s">
        <v>59</v>
      </c>
      <c r="H301" s="81" t="s">
        <v>556</v>
      </c>
      <c r="I301" s="81" t="s">
        <v>556</v>
      </c>
      <c r="J301" s="86" t="s">
        <v>617</v>
      </c>
      <c r="K301" s="81" t="s">
        <v>618</v>
      </c>
      <c r="L301" s="81" t="s">
        <v>628</v>
      </c>
      <c r="M301" s="81" t="s">
        <v>628</v>
      </c>
      <c r="N301" s="81" t="s">
        <v>1145</v>
      </c>
      <c r="O301" s="81" t="s">
        <v>92</v>
      </c>
      <c r="P301" s="81" t="s">
        <v>615</v>
      </c>
      <c r="Q301" s="81">
        <v>5110202</v>
      </c>
      <c r="R301" s="81">
        <v>168</v>
      </c>
      <c r="S301" s="81" t="s">
        <v>1146</v>
      </c>
      <c r="T301" s="87">
        <v>2500</v>
      </c>
      <c r="U301" s="88">
        <v>10500</v>
      </c>
      <c r="V301" s="88">
        <v>10500</v>
      </c>
      <c r="W301" s="81">
        <v>2014</v>
      </c>
      <c r="X301" s="81" t="s">
        <v>123</v>
      </c>
      <c r="Y301" s="81">
        <v>2014</v>
      </c>
      <c r="Z301" s="81" t="s">
        <v>134</v>
      </c>
      <c r="AA301" s="89">
        <v>2014</v>
      </c>
      <c r="AB301" s="81" t="s">
        <v>135</v>
      </c>
      <c r="AC301" s="89">
        <v>2015</v>
      </c>
      <c r="AD301" s="81" t="s">
        <v>124</v>
      </c>
      <c r="AE301" s="81">
        <v>2015</v>
      </c>
      <c r="AF301" s="81" t="s">
        <v>124</v>
      </c>
      <c r="AG301" s="81">
        <v>2015</v>
      </c>
      <c r="AH301" s="81" t="s">
        <v>135</v>
      </c>
      <c r="AI301" s="81" t="s">
        <v>136</v>
      </c>
      <c r="AJ301" s="81" t="s">
        <v>114</v>
      </c>
      <c r="AK301" s="81" t="s">
        <v>1507</v>
      </c>
      <c r="AL301" s="81" t="s">
        <v>75</v>
      </c>
      <c r="AM301" s="81" t="s">
        <v>76</v>
      </c>
      <c r="AN301" s="81" t="s">
        <v>92</v>
      </c>
      <c r="AO301" s="81" t="s">
        <v>1159</v>
      </c>
    </row>
    <row r="302" spans="1:41" s="25" customFormat="1" ht="56.25">
      <c r="A302" s="81" t="s">
        <v>1772</v>
      </c>
      <c r="B302" s="81"/>
      <c r="C302" s="81"/>
      <c r="D302" s="81"/>
      <c r="E302" s="81"/>
      <c r="F302" s="89" t="s">
        <v>1144</v>
      </c>
      <c r="G302" s="81" t="s">
        <v>59</v>
      </c>
      <c r="H302" s="81" t="s">
        <v>1144</v>
      </c>
      <c r="I302" s="81" t="s">
        <v>1144</v>
      </c>
      <c r="J302" s="86" t="s">
        <v>617</v>
      </c>
      <c r="K302" s="81" t="s">
        <v>618</v>
      </c>
      <c r="L302" s="81" t="s">
        <v>1160</v>
      </c>
      <c r="M302" s="81" t="s">
        <v>1160</v>
      </c>
      <c r="N302" s="81" t="s">
        <v>1161</v>
      </c>
      <c r="O302" s="81" t="s">
        <v>92</v>
      </c>
      <c r="P302" s="81" t="s">
        <v>1162</v>
      </c>
      <c r="Q302" s="81">
        <v>2911102</v>
      </c>
      <c r="R302" s="81">
        <v>642</v>
      </c>
      <c r="S302" s="81" t="s">
        <v>122</v>
      </c>
      <c r="T302" s="87">
        <v>1</v>
      </c>
      <c r="U302" s="88">
        <v>300</v>
      </c>
      <c r="V302" s="88">
        <v>300</v>
      </c>
      <c r="W302" s="81">
        <v>2015</v>
      </c>
      <c r="X302" s="81" t="s">
        <v>124</v>
      </c>
      <c r="Y302" s="81">
        <v>2015</v>
      </c>
      <c r="Z302" s="81" t="s">
        <v>84</v>
      </c>
      <c r="AA302" s="89">
        <v>2015</v>
      </c>
      <c r="AB302" s="81" t="s">
        <v>85</v>
      </c>
      <c r="AC302" s="89">
        <v>2015</v>
      </c>
      <c r="AD302" s="81" t="s">
        <v>71</v>
      </c>
      <c r="AE302" s="81">
        <v>2015</v>
      </c>
      <c r="AF302" s="81" t="s">
        <v>135</v>
      </c>
      <c r="AG302" s="81">
        <v>2016</v>
      </c>
      <c r="AH302" s="81" t="s">
        <v>135</v>
      </c>
      <c r="AI302" s="81" t="s">
        <v>113</v>
      </c>
      <c r="AJ302" s="81" t="s">
        <v>114</v>
      </c>
      <c r="AK302" s="81" t="s">
        <v>1507</v>
      </c>
      <c r="AL302" s="81" t="s">
        <v>75</v>
      </c>
      <c r="AM302" s="81" t="s">
        <v>76</v>
      </c>
      <c r="AN302" s="81"/>
      <c r="AO302" s="81" t="s">
        <v>1163</v>
      </c>
    </row>
    <row r="303" spans="1:41" s="25" customFormat="1" ht="101.25">
      <c r="A303" s="81" t="s">
        <v>1773</v>
      </c>
      <c r="B303" s="81"/>
      <c r="C303" s="81"/>
      <c r="D303" s="81"/>
      <c r="E303" s="81"/>
      <c r="F303" s="89" t="s">
        <v>1144</v>
      </c>
      <c r="G303" s="81" t="s">
        <v>59</v>
      </c>
      <c r="H303" s="81" t="s">
        <v>1144</v>
      </c>
      <c r="I303" s="81" t="s">
        <v>1144</v>
      </c>
      <c r="J303" s="86" t="s">
        <v>617</v>
      </c>
      <c r="K303" s="81" t="s">
        <v>618</v>
      </c>
      <c r="L303" s="81" t="s">
        <v>1164</v>
      </c>
      <c r="M303" s="81" t="s">
        <v>1165</v>
      </c>
      <c r="N303" s="81" t="s">
        <v>1166</v>
      </c>
      <c r="O303" s="81" t="s">
        <v>92</v>
      </c>
      <c r="P303" s="81" t="s">
        <v>492</v>
      </c>
      <c r="Q303" s="81">
        <v>3115020</v>
      </c>
      <c r="R303" s="81">
        <v>642</v>
      </c>
      <c r="S303" s="81" t="s">
        <v>122</v>
      </c>
      <c r="T303" s="87">
        <v>1</v>
      </c>
      <c r="U303" s="88">
        <v>30</v>
      </c>
      <c r="V303" s="88">
        <v>30</v>
      </c>
      <c r="W303" s="81">
        <v>2015</v>
      </c>
      <c r="X303" s="81" t="s">
        <v>71</v>
      </c>
      <c r="Y303" s="81">
        <v>2015</v>
      </c>
      <c r="Z303" s="81" t="s">
        <v>69</v>
      </c>
      <c r="AA303" s="89">
        <v>2015</v>
      </c>
      <c r="AB303" s="81" t="s">
        <v>70</v>
      </c>
      <c r="AC303" s="89">
        <v>2015</v>
      </c>
      <c r="AD303" s="81" t="s">
        <v>100</v>
      </c>
      <c r="AE303" s="81">
        <v>2015</v>
      </c>
      <c r="AF303" s="81" t="s">
        <v>100</v>
      </c>
      <c r="AG303" s="81">
        <v>2016</v>
      </c>
      <c r="AH303" s="81" t="s">
        <v>100</v>
      </c>
      <c r="AI303" s="81" t="s">
        <v>200</v>
      </c>
      <c r="AJ303" s="81" t="s">
        <v>73</v>
      </c>
      <c r="AK303" s="81" t="s">
        <v>92</v>
      </c>
      <c r="AL303" s="81" t="s">
        <v>75</v>
      </c>
      <c r="AM303" s="81" t="s">
        <v>76</v>
      </c>
      <c r="AN303" s="81" t="s">
        <v>92</v>
      </c>
      <c r="AO303" s="81"/>
    </row>
    <row r="304" spans="1:41" s="25" customFormat="1" ht="101.25">
      <c r="A304" s="81" t="s">
        <v>1774</v>
      </c>
      <c r="B304" s="81"/>
      <c r="C304" s="81"/>
      <c r="D304" s="81"/>
      <c r="E304" s="81"/>
      <c r="F304" s="89" t="s">
        <v>1144</v>
      </c>
      <c r="G304" s="81" t="s">
        <v>59</v>
      </c>
      <c r="H304" s="81" t="s">
        <v>1144</v>
      </c>
      <c r="I304" s="81" t="s">
        <v>1144</v>
      </c>
      <c r="J304" s="86" t="s">
        <v>617</v>
      </c>
      <c r="K304" s="81" t="s">
        <v>618</v>
      </c>
      <c r="L304" s="81" t="s">
        <v>1167</v>
      </c>
      <c r="M304" s="81" t="s">
        <v>1167</v>
      </c>
      <c r="N304" s="81" t="s">
        <v>1168</v>
      </c>
      <c r="O304" s="81" t="s">
        <v>92</v>
      </c>
      <c r="P304" s="81" t="s">
        <v>490</v>
      </c>
      <c r="Q304" s="81">
        <v>3120010</v>
      </c>
      <c r="R304" s="81">
        <v>642</v>
      </c>
      <c r="S304" s="81" t="s">
        <v>122</v>
      </c>
      <c r="T304" s="87">
        <v>1</v>
      </c>
      <c r="U304" s="88">
        <v>12</v>
      </c>
      <c r="V304" s="88">
        <v>12</v>
      </c>
      <c r="W304" s="81">
        <v>2015</v>
      </c>
      <c r="X304" s="81" t="s">
        <v>85</v>
      </c>
      <c r="Y304" s="81">
        <v>2015</v>
      </c>
      <c r="Z304" s="81" t="s">
        <v>71</v>
      </c>
      <c r="AA304" s="89">
        <v>2015</v>
      </c>
      <c r="AB304" s="81" t="s">
        <v>69</v>
      </c>
      <c r="AC304" s="89">
        <v>2015</v>
      </c>
      <c r="AD304" s="81" t="s">
        <v>70</v>
      </c>
      <c r="AE304" s="81">
        <v>2015</v>
      </c>
      <c r="AF304" s="81" t="s">
        <v>70</v>
      </c>
      <c r="AG304" s="81">
        <v>2016</v>
      </c>
      <c r="AH304" s="81" t="s">
        <v>70</v>
      </c>
      <c r="AI304" s="81" t="s">
        <v>200</v>
      </c>
      <c r="AJ304" s="81" t="s">
        <v>73</v>
      </c>
      <c r="AK304" s="81" t="s">
        <v>92</v>
      </c>
      <c r="AL304" s="81" t="s">
        <v>75</v>
      </c>
      <c r="AM304" s="81" t="s">
        <v>76</v>
      </c>
      <c r="AN304" s="81"/>
      <c r="AO304" s="81" t="s">
        <v>1169</v>
      </c>
    </row>
    <row r="305" spans="1:41" s="25" customFormat="1" ht="90" customHeight="1">
      <c r="A305" s="81" t="s">
        <v>1775</v>
      </c>
      <c r="B305" s="81"/>
      <c r="C305" s="81"/>
      <c r="D305" s="81"/>
      <c r="E305" s="81"/>
      <c r="F305" s="89" t="s">
        <v>1144</v>
      </c>
      <c r="G305" s="81" t="s">
        <v>59</v>
      </c>
      <c r="H305" s="81" t="s">
        <v>1170</v>
      </c>
      <c r="I305" s="81" t="s">
        <v>1170</v>
      </c>
      <c r="J305" s="86" t="s">
        <v>617</v>
      </c>
      <c r="K305" s="81" t="s">
        <v>618</v>
      </c>
      <c r="L305" s="81" t="s">
        <v>1171</v>
      </c>
      <c r="M305" s="81" t="s">
        <v>1172</v>
      </c>
      <c r="N305" s="81" t="s">
        <v>1173</v>
      </c>
      <c r="O305" s="81" t="s">
        <v>92</v>
      </c>
      <c r="P305" s="81" t="s">
        <v>461</v>
      </c>
      <c r="Q305" s="81">
        <v>3312000</v>
      </c>
      <c r="R305" s="81">
        <v>642</v>
      </c>
      <c r="S305" s="81" t="s">
        <v>122</v>
      </c>
      <c r="T305" s="87">
        <v>1</v>
      </c>
      <c r="U305" s="88">
        <v>26</v>
      </c>
      <c r="V305" s="88">
        <v>26</v>
      </c>
      <c r="W305" s="81">
        <v>2015</v>
      </c>
      <c r="X305" s="81" t="s">
        <v>69</v>
      </c>
      <c r="Y305" s="81">
        <v>2015</v>
      </c>
      <c r="Z305" s="81" t="s">
        <v>70</v>
      </c>
      <c r="AA305" s="89">
        <v>2015</v>
      </c>
      <c r="AB305" s="81" t="s">
        <v>100</v>
      </c>
      <c r="AC305" s="89">
        <v>2015</v>
      </c>
      <c r="AD305" s="81" t="s">
        <v>144</v>
      </c>
      <c r="AE305" s="81">
        <v>2015</v>
      </c>
      <c r="AF305" s="81" t="s">
        <v>144</v>
      </c>
      <c r="AG305" s="81">
        <v>2016</v>
      </c>
      <c r="AH305" s="81" t="s">
        <v>144</v>
      </c>
      <c r="AI305" s="81" t="s">
        <v>200</v>
      </c>
      <c r="AJ305" s="81" t="s">
        <v>73</v>
      </c>
      <c r="AK305" s="81" t="s">
        <v>92</v>
      </c>
      <c r="AL305" s="81" t="s">
        <v>75</v>
      </c>
      <c r="AM305" s="81" t="s">
        <v>76</v>
      </c>
      <c r="AN305" s="81"/>
      <c r="AO305" s="81"/>
    </row>
    <row r="306" spans="1:41" s="25" customFormat="1" ht="101.25">
      <c r="A306" s="81" t="s">
        <v>1776</v>
      </c>
      <c r="B306" s="81"/>
      <c r="C306" s="81"/>
      <c r="D306" s="81"/>
      <c r="E306" s="81"/>
      <c r="F306" s="89" t="s">
        <v>1144</v>
      </c>
      <c r="G306" s="81" t="s">
        <v>59</v>
      </c>
      <c r="H306" s="81" t="s">
        <v>1170</v>
      </c>
      <c r="I306" s="81" t="s">
        <v>1170</v>
      </c>
      <c r="J306" s="86" t="s">
        <v>617</v>
      </c>
      <c r="K306" s="81" t="s">
        <v>618</v>
      </c>
      <c r="L306" s="81" t="s">
        <v>1174</v>
      </c>
      <c r="M306" s="81" t="s">
        <v>1174</v>
      </c>
      <c r="N306" s="81" t="s">
        <v>1166</v>
      </c>
      <c r="O306" s="81" t="s">
        <v>92</v>
      </c>
      <c r="P306" s="81" t="s">
        <v>488</v>
      </c>
      <c r="Q306" s="81">
        <v>3314030</v>
      </c>
      <c r="R306" s="81">
        <v>642</v>
      </c>
      <c r="S306" s="81" t="s">
        <v>122</v>
      </c>
      <c r="T306" s="87">
        <v>1</v>
      </c>
      <c r="U306" s="88">
        <v>75</v>
      </c>
      <c r="V306" s="88">
        <v>75</v>
      </c>
      <c r="W306" s="81">
        <v>2015</v>
      </c>
      <c r="X306" s="81" t="s">
        <v>124</v>
      </c>
      <c r="Y306" s="81">
        <v>2015</v>
      </c>
      <c r="Z306" s="81" t="s">
        <v>84</v>
      </c>
      <c r="AA306" s="89">
        <v>2015</v>
      </c>
      <c r="AB306" s="81" t="s">
        <v>85</v>
      </c>
      <c r="AC306" s="89">
        <v>2015</v>
      </c>
      <c r="AD306" s="81" t="s">
        <v>71</v>
      </c>
      <c r="AE306" s="81">
        <v>2015</v>
      </c>
      <c r="AF306" s="81" t="s">
        <v>71</v>
      </c>
      <c r="AG306" s="81">
        <v>2016</v>
      </c>
      <c r="AH306" s="81" t="s">
        <v>71</v>
      </c>
      <c r="AI306" s="81" t="s">
        <v>200</v>
      </c>
      <c r="AJ306" s="81" t="s">
        <v>73</v>
      </c>
      <c r="AK306" s="81" t="s">
        <v>92</v>
      </c>
      <c r="AL306" s="81" t="s">
        <v>75</v>
      </c>
      <c r="AM306" s="81" t="s">
        <v>76</v>
      </c>
      <c r="AN306" s="81" t="s">
        <v>92</v>
      </c>
      <c r="AO306" s="81"/>
    </row>
    <row r="307" spans="1:41" s="25" customFormat="1" ht="90">
      <c r="A307" s="81" t="s">
        <v>1777</v>
      </c>
      <c r="B307" s="81"/>
      <c r="C307" s="81"/>
      <c r="D307" s="81"/>
      <c r="E307" s="81"/>
      <c r="F307" s="89" t="s">
        <v>1144</v>
      </c>
      <c r="G307" s="81" t="s">
        <v>59</v>
      </c>
      <c r="H307" s="81" t="s">
        <v>1170</v>
      </c>
      <c r="I307" s="81" t="s">
        <v>1170</v>
      </c>
      <c r="J307" s="86" t="s">
        <v>617</v>
      </c>
      <c r="K307" s="81" t="s">
        <v>618</v>
      </c>
      <c r="L307" s="81" t="s">
        <v>1175</v>
      </c>
      <c r="M307" s="81" t="s">
        <v>1176</v>
      </c>
      <c r="N307" s="81" t="s">
        <v>1177</v>
      </c>
      <c r="O307" s="81" t="s">
        <v>92</v>
      </c>
      <c r="P307" s="81" t="s">
        <v>519</v>
      </c>
      <c r="Q307" s="81">
        <v>3220000</v>
      </c>
      <c r="R307" s="81">
        <v>642</v>
      </c>
      <c r="S307" s="81" t="s">
        <v>122</v>
      </c>
      <c r="T307" s="87">
        <v>1</v>
      </c>
      <c r="U307" s="88">
        <v>440</v>
      </c>
      <c r="V307" s="88">
        <v>440</v>
      </c>
      <c r="W307" s="81">
        <v>2015</v>
      </c>
      <c r="X307" s="81" t="s">
        <v>124</v>
      </c>
      <c r="Y307" s="81">
        <v>2015</v>
      </c>
      <c r="Z307" s="81" t="s">
        <v>84</v>
      </c>
      <c r="AA307" s="89">
        <v>2015</v>
      </c>
      <c r="AB307" s="81" t="s">
        <v>85</v>
      </c>
      <c r="AC307" s="89">
        <v>2015</v>
      </c>
      <c r="AD307" s="81" t="s">
        <v>71</v>
      </c>
      <c r="AE307" s="81">
        <v>2015</v>
      </c>
      <c r="AF307" s="81" t="s">
        <v>71</v>
      </c>
      <c r="AG307" s="81">
        <v>2016</v>
      </c>
      <c r="AH307" s="81" t="s">
        <v>71</v>
      </c>
      <c r="AI307" s="81" t="s">
        <v>113</v>
      </c>
      <c r="AJ307" s="81" t="s">
        <v>114</v>
      </c>
      <c r="AK307" s="81" t="s">
        <v>1507</v>
      </c>
      <c r="AL307" s="81" t="s">
        <v>75</v>
      </c>
      <c r="AM307" s="81" t="s">
        <v>76</v>
      </c>
      <c r="AN307" s="81"/>
      <c r="AO307" s="81" t="s">
        <v>1178</v>
      </c>
    </row>
    <row r="308" spans="1:41" s="25" customFormat="1" ht="90">
      <c r="A308" s="81" t="s">
        <v>1778</v>
      </c>
      <c r="B308" s="81"/>
      <c r="C308" s="81"/>
      <c r="D308" s="81"/>
      <c r="E308" s="81"/>
      <c r="F308" s="89" t="s">
        <v>1144</v>
      </c>
      <c r="G308" s="81" t="s">
        <v>59</v>
      </c>
      <c r="H308" s="81" t="s">
        <v>1170</v>
      </c>
      <c r="I308" s="81" t="s">
        <v>1170</v>
      </c>
      <c r="J308" s="86" t="s">
        <v>617</v>
      </c>
      <c r="K308" s="81" t="s">
        <v>618</v>
      </c>
      <c r="L308" s="81" t="s">
        <v>1179</v>
      </c>
      <c r="M308" s="81" t="s">
        <v>1180</v>
      </c>
      <c r="N308" s="81" t="s">
        <v>1181</v>
      </c>
      <c r="O308" s="81" t="s">
        <v>92</v>
      </c>
      <c r="P308" s="81" t="s">
        <v>510</v>
      </c>
      <c r="Q308" s="81">
        <v>3222000</v>
      </c>
      <c r="R308" s="81">
        <v>642</v>
      </c>
      <c r="S308" s="81" t="s">
        <v>122</v>
      </c>
      <c r="T308" s="87">
        <v>1</v>
      </c>
      <c r="U308" s="88">
        <v>30</v>
      </c>
      <c r="V308" s="88">
        <v>30</v>
      </c>
      <c r="W308" s="81">
        <v>2015</v>
      </c>
      <c r="X308" s="81" t="s">
        <v>69</v>
      </c>
      <c r="Y308" s="81">
        <v>2015</v>
      </c>
      <c r="Z308" s="81" t="s">
        <v>70</v>
      </c>
      <c r="AA308" s="89">
        <v>2015</v>
      </c>
      <c r="AB308" s="81" t="s">
        <v>100</v>
      </c>
      <c r="AC308" s="89">
        <v>2015</v>
      </c>
      <c r="AD308" s="81" t="s">
        <v>144</v>
      </c>
      <c r="AE308" s="81">
        <v>2015</v>
      </c>
      <c r="AF308" s="81" t="s">
        <v>144</v>
      </c>
      <c r="AG308" s="81">
        <v>2016</v>
      </c>
      <c r="AH308" s="81" t="s">
        <v>144</v>
      </c>
      <c r="AI308" s="81" t="s">
        <v>200</v>
      </c>
      <c r="AJ308" s="81" t="s">
        <v>73</v>
      </c>
      <c r="AK308" s="81" t="s">
        <v>92</v>
      </c>
      <c r="AL308" s="81" t="s">
        <v>75</v>
      </c>
      <c r="AM308" s="81" t="s">
        <v>76</v>
      </c>
      <c r="AN308" s="81" t="s">
        <v>92</v>
      </c>
      <c r="AO308" s="81"/>
    </row>
    <row r="309" spans="1:41" s="25" customFormat="1" ht="75.75" customHeight="1">
      <c r="A309" s="81" t="s">
        <v>1779</v>
      </c>
      <c r="B309" s="81"/>
      <c r="C309" s="81"/>
      <c r="D309" s="81"/>
      <c r="E309" s="81"/>
      <c r="F309" s="89" t="s">
        <v>1144</v>
      </c>
      <c r="G309" s="81" t="s">
        <v>59</v>
      </c>
      <c r="H309" s="81" t="s">
        <v>1144</v>
      </c>
      <c r="I309" s="81" t="s">
        <v>1144</v>
      </c>
      <c r="J309" s="86" t="s">
        <v>617</v>
      </c>
      <c r="K309" s="81" t="s">
        <v>618</v>
      </c>
      <c r="L309" s="81" t="s">
        <v>667</v>
      </c>
      <c r="M309" s="81" t="s">
        <v>667</v>
      </c>
      <c r="N309" s="81" t="s">
        <v>668</v>
      </c>
      <c r="O309" s="81" t="s">
        <v>92</v>
      </c>
      <c r="P309" s="81" t="s">
        <v>669</v>
      </c>
      <c r="Q309" s="81">
        <v>3311000</v>
      </c>
      <c r="R309" s="81">
        <v>642</v>
      </c>
      <c r="S309" s="81" t="s">
        <v>122</v>
      </c>
      <c r="T309" s="87">
        <v>1</v>
      </c>
      <c r="U309" s="88">
        <v>76</v>
      </c>
      <c r="V309" s="88">
        <v>76</v>
      </c>
      <c r="W309" s="81">
        <v>2015</v>
      </c>
      <c r="X309" s="81" t="s">
        <v>70</v>
      </c>
      <c r="Y309" s="81">
        <v>2015</v>
      </c>
      <c r="Z309" s="81" t="s">
        <v>100</v>
      </c>
      <c r="AA309" s="89">
        <v>2015</v>
      </c>
      <c r="AB309" s="81" t="s">
        <v>144</v>
      </c>
      <c r="AC309" s="89">
        <v>2015</v>
      </c>
      <c r="AD309" s="81" t="s">
        <v>99</v>
      </c>
      <c r="AE309" s="81">
        <v>2015</v>
      </c>
      <c r="AF309" s="81" t="s">
        <v>99</v>
      </c>
      <c r="AG309" s="81">
        <v>2016</v>
      </c>
      <c r="AH309" s="81" t="s">
        <v>99</v>
      </c>
      <c r="AI309" s="81" t="s">
        <v>200</v>
      </c>
      <c r="AJ309" s="81" t="s">
        <v>73</v>
      </c>
      <c r="AK309" s="81" t="s">
        <v>92</v>
      </c>
      <c r="AL309" s="81" t="s">
        <v>75</v>
      </c>
      <c r="AM309" s="81" t="s">
        <v>76</v>
      </c>
      <c r="AN309" s="81"/>
      <c r="AO309" s="81"/>
    </row>
    <row r="310" spans="1:41" s="25" customFormat="1" ht="363" customHeight="1">
      <c r="A310" s="81" t="s">
        <v>1780</v>
      </c>
      <c r="B310" s="81"/>
      <c r="C310" s="81"/>
      <c r="D310" s="81"/>
      <c r="E310" s="81"/>
      <c r="F310" s="89" t="s">
        <v>1144</v>
      </c>
      <c r="G310" s="81" t="s">
        <v>59</v>
      </c>
      <c r="H310" s="81" t="s">
        <v>1144</v>
      </c>
      <c r="I310" s="81" t="s">
        <v>1144</v>
      </c>
      <c r="J310" s="86" t="s">
        <v>617</v>
      </c>
      <c r="K310" s="81" t="s">
        <v>618</v>
      </c>
      <c r="L310" s="81" t="s">
        <v>1182</v>
      </c>
      <c r="M310" s="81" t="s">
        <v>1183</v>
      </c>
      <c r="N310" s="81" t="s">
        <v>1184</v>
      </c>
      <c r="O310" s="81" t="s">
        <v>92</v>
      </c>
      <c r="P310" s="81" t="s">
        <v>1185</v>
      </c>
      <c r="Q310" s="81">
        <v>7492030</v>
      </c>
      <c r="R310" s="81">
        <v>642</v>
      </c>
      <c r="S310" s="81" t="s">
        <v>122</v>
      </c>
      <c r="T310" s="87">
        <v>1</v>
      </c>
      <c r="U310" s="88">
        <v>400</v>
      </c>
      <c r="V310" s="88">
        <v>400</v>
      </c>
      <c r="W310" s="81">
        <v>2015</v>
      </c>
      <c r="X310" s="81" t="s">
        <v>70</v>
      </c>
      <c r="Y310" s="81">
        <v>2015</v>
      </c>
      <c r="Z310" s="81" t="s">
        <v>100</v>
      </c>
      <c r="AA310" s="89">
        <v>2015</v>
      </c>
      <c r="AB310" s="81" t="s">
        <v>144</v>
      </c>
      <c r="AC310" s="89">
        <v>2015</v>
      </c>
      <c r="AD310" s="81" t="s">
        <v>99</v>
      </c>
      <c r="AE310" s="81">
        <v>2015</v>
      </c>
      <c r="AF310" s="81" t="s">
        <v>99</v>
      </c>
      <c r="AG310" s="81">
        <v>2016</v>
      </c>
      <c r="AH310" s="81" t="s">
        <v>99</v>
      </c>
      <c r="AI310" s="81" t="s">
        <v>113</v>
      </c>
      <c r="AJ310" s="81" t="s">
        <v>114</v>
      </c>
      <c r="AK310" s="81" t="s">
        <v>1507</v>
      </c>
      <c r="AL310" s="81" t="s">
        <v>75</v>
      </c>
      <c r="AM310" s="81" t="s">
        <v>76</v>
      </c>
      <c r="AN310" s="81"/>
      <c r="AO310" s="81"/>
    </row>
    <row r="311" spans="1:41" s="25" customFormat="1" ht="202.5">
      <c r="A311" s="81" t="s">
        <v>1781</v>
      </c>
      <c r="B311" s="81"/>
      <c r="C311" s="81"/>
      <c r="D311" s="81"/>
      <c r="E311" s="81"/>
      <c r="F311" s="89" t="s">
        <v>1144</v>
      </c>
      <c r="G311" s="81" t="s">
        <v>59</v>
      </c>
      <c r="H311" s="81" t="s">
        <v>1144</v>
      </c>
      <c r="I311" s="81" t="s">
        <v>1144</v>
      </c>
      <c r="J311" s="86" t="s">
        <v>617</v>
      </c>
      <c r="K311" s="81" t="s">
        <v>618</v>
      </c>
      <c r="L311" s="81" t="s">
        <v>1186</v>
      </c>
      <c r="M311" s="81" t="s">
        <v>1187</v>
      </c>
      <c r="N311" s="81" t="s">
        <v>1188</v>
      </c>
      <c r="O311" s="81" t="s">
        <v>92</v>
      </c>
      <c r="P311" s="81" t="s">
        <v>403</v>
      </c>
      <c r="Q311" s="81">
        <v>8090020</v>
      </c>
      <c r="R311" s="81">
        <v>642</v>
      </c>
      <c r="S311" s="81" t="s">
        <v>122</v>
      </c>
      <c r="T311" s="87">
        <v>1</v>
      </c>
      <c r="U311" s="88">
        <v>23</v>
      </c>
      <c r="V311" s="88">
        <v>23</v>
      </c>
      <c r="W311" s="81">
        <v>2015</v>
      </c>
      <c r="X311" s="81" t="s">
        <v>70</v>
      </c>
      <c r="Y311" s="81">
        <v>2015</v>
      </c>
      <c r="Z311" s="81" t="s">
        <v>100</v>
      </c>
      <c r="AA311" s="89">
        <v>2015</v>
      </c>
      <c r="AB311" s="81" t="s">
        <v>144</v>
      </c>
      <c r="AC311" s="89">
        <v>2015</v>
      </c>
      <c r="AD311" s="81" t="s">
        <v>99</v>
      </c>
      <c r="AE311" s="81">
        <v>2015</v>
      </c>
      <c r="AF311" s="81" t="s">
        <v>99</v>
      </c>
      <c r="AG311" s="81">
        <v>2016</v>
      </c>
      <c r="AH311" s="81" t="s">
        <v>99</v>
      </c>
      <c r="AI311" s="81" t="s">
        <v>200</v>
      </c>
      <c r="AJ311" s="81" t="s">
        <v>73</v>
      </c>
      <c r="AK311" s="81" t="s">
        <v>92</v>
      </c>
      <c r="AL311" s="81" t="s">
        <v>75</v>
      </c>
      <c r="AM311" s="81" t="s">
        <v>76</v>
      </c>
      <c r="AN311" s="81" t="s">
        <v>92</v>
      </c>
      <c r="AO311" s="81"/>
    </row>
    <row r="312" spans="1:41" s="25" customFormat="1" ht="112.5">
      <c r="A312" s="81" t="s">
        <v>1782</v>
      </c>
      <c r="B312" s="81"/>
      <c r="C312" s="81"/>
      <c r="D312" s="81"/>
      <c r="E312" s="81"/>
      <c r="F312" s="89" t="s">
        <v>393</v>
      </c>
      <c r="G312" s="81" t="s">
        <v>59</v>
      </c>
      <c r="H312" s="81" t="s">
        <v>393</v>
      </c>
      <c r="I312" s="81" t="s">
        <v>393</v>
      </c>
      <c r="J312" s="86" t="s">
        <v>617</v>
      </c>
      <c r="K312" s="81" t="s">
        <v>618</v>
      </c>
      <c r="L312" s="81" t="s">
        <v>1189</v>
      </c>
      <c r="M312" s="81" t="s">
        <v>398</v>
      </c>
      <c r="N312" s="81" t="s">
        <v>1190</v>
      </c>
      <c r="O312" s="81" t="s">
        <v>92</v>
      </c>
      <c r="P312" s="81" t="s">
        <v>400</v>
      </c>
      <c r="Q312" s="81">
        <v>8512040</v>
      </c>
      <c r="R312" s="81">
        <v>642</v>
      </c>
      <c r="S312" s="81" t="s">
        <v>122</v>
      </c>
      <c r="T312" s="87">
        <v>1</v>
      </c>
      <c r="U312" s="88">
        <v>60</v>
      </c>
      <c r="V312" s="88">
        <v>60</v>
      </c>
      <c r="W312" s="81">
        <v>2015</v>
      </c>
      <c r="X312" s="81" t="s">
        <v>70</v>
      </c>
      <c r="Y312" s="81">
        <v>2015</v>
      </c>
      <c r="Z312" s="81" t="s">
        <v>100</v>
      </c>
      <c r="AA312" s="89">
        <v>2015</v>
      </c>
      <c r="AB312" s="81" t="s">
        <v>144</v>
      </c>
      <c r="AC312" s="89">
        <v>2015</v>
      </c>
      <c r="AD312" s="81" t="s">
        <v>99</v>
      </c>
      <c r="AE312" s="81">
        <v>2015</v>
      </c>
      <c r="AF312" s="81" t="s">
        <v>99</v>
      </c>
      <c r="AG312" s="81">
        <v>2016</v>
      </c>
      <c r="AH312" s="81" t="s">
        <v>99</v>
      </c>
      <c r="AI312" s="81" t="s">
        <v>200</v>
      </c>
      <c r="AJ312" s="81" t="s">
        <v>73</v>
      </c>
      <c r="AK312" s="81" t="s">
        <v>92</v>
      </c>
      <c r="AL312" s="81" t="s">
        <v>75</v>
      </c>
      <c r="AM312" s="81" t="s">
        <v>76</v>
      </c>
      <c r="AN312" s="81"/>
      <c r="AO312" s="81" t="s">
        <v>1191</v>
      </c>
    </row>
    <row r="313" spans="1:41" s="25" customFormat="1" ht="84" customHeight="1">
      <c r="A313" s="81" t="s">
        <v>1783</v>
      </c>
      <c r="B313" s="81"/>
      <c r="C313" s="81"/>
      <c r="D313" s="81"/>
      <c r="E313" s="81"/>
      <c r="F313" s="89" t="s">
        <v>410</v>
      </c>
      <c r="G313" s="81" t="s">
        <v>59</v>
      </c>
      <c r="H313" s="81" t="s">
        <v>410</v>
      </c>
      <c r="I313" s="81" t="s">
        <v>410</v>
      </c>
      <c r="J313" s="86" t="s">
        <v>617</v>
      </c>
      <c r="K313" s="81" t="s">
        <v>618</v>
      </c>
      <c r="L313" s="81" t="s">
        <v>1192</v>
      </c>
      <c r="M313" s="81" t="s">
        <v>1192</v>
      </c>
      <c r="N313" s="81" t="s">
        <v>1193</v>
      </c>
      <c r="O313" s="81" t="s">
        <v>92</v>
      </c>
      <c r="P313" s="81" t="s">
        <v>403</v>
      </c>
      <c r="Q313" s="81">
        <v>8090020</v>
      </c>
      <c r="R313" s="81">
        <v>642</v>
      </c>
      <c r="S313" s="81" t="s">
        <v>1194</v>
      </c>
      <c r="T313" s="87">
        <v>1</v>
      </c>
      <c r="U313" s="88">
        <v>25</v>
      </c>
      <c r="V313" s="88">
        <v>25</v>
      </c>
      <c r="W313" s="81">
        <v>2015</v>
      </c>
      <c r="X313" s="81" t="s">
        <v>124</v>
      </c>
      <c r="Y313" s="81">
        <v>2015</v>
      </c>
      <c r="Z313" s="81" t="s">
        <v>84</v>
      </c>
      <c r="AA313" s="89">
        <v>2015</v>
      </c>
      <c r="AB313" s="81" t="s">
        <v>85</v>
      </c>
      <c r="AC313" s="89">
        <v>2015</v>
      </c>
      <c r="AD313" s="81" t="s">
        <v>71</v>
      </c>
      <c r="AE313" s="81">
        <v>2015</v>
      </c>
      <c r="AF313" s="81" t="s">
        <v>71</v>
      </c>
      <c r="AG313" s="81">
        <v>2015</v>
      </c>
      <c r="AH313" s="81" t="s">
        <v>69</v>
      </c>
      <c r="AI313" s="81" t="s">
        <v>200</v>
      </c>
      <c r="AJ313" s="81" t="s">
        <v>73</v>
      </c>
      <c r="AK313" s="81" t="s">
        <v>92</v>
      </c>
      <c r="AL313" s="81" t="s">
        <v>75</v>
      </c>
      <c r="AM313" s="81" t="s">
        <v>76</v>
      </c>
      <c r="AN313" s="81"/>
      <c r="AO313" s="81"/>
    </row>
    <row r="314" spans="1:41" s="25" customFormat="1" ht="78.75">
      <c r="A314" s="81" t="s">
        <v>1784</v>
      </c>
      <c r="B314" s="81"/>
      <c r="C314" s="81"/>
      <c r="D314" s="81"/>
      <c r="E314" s="81"/>
      <c r="F314" s="89" t="s">
        <v>1144</v>
      </c>
      <c r="G314" s="81" t="s">
        <v>59</v>
      </c>
      <c r="H314" s="81" t="s">
        <v>1144</v>
      </c>
      <c r="I314" s="81" t="s">
        <v>1144</v>
      </c>
      <c r="J314" s="86" t="s">
        <v>617</v>
      </c>
      <c r="K314" s="81" t="s">
        <v>618</v>
      </c>
      <c r="L314" s="81" t="s">
        <v>1195</v>
      </c>
      <c r="M314" s="81" t="s">
        <v>1196</v>
      </c>
      <c r="N314" s="81" t="s">
        <v>319</v>
      </c>
      <c r="O314" s="81" t="s">
        <v>92</v>
      </c>
      <c r="P314" s="81">
        <v>7010000</v>
      </c>
      <c r="Q314" s="81">
        <v>7010010</v>
      </c>
      <c r="R314" s="81">
        <v>642</v>
      </c>
      <c r="S314" s="81" t="s">
        <v>122</v>
      </c>
      <c r="T314" s="87">
        <v>1</v>
      </c>
      <c r="U314" s="88">
        <v>2640</v>
      </c>
      <c r="V314" s="88">
        <v>2640</v>
      </c>
      <c r="W314" s="81">
        <v>2015</v>
      </c>
      <c r="X314" s="81" t="s">
        <v>69</v>
      </c>
      <c r="Y314" s="81">
        <v>2015</v>
      </c>
      <c r="Z314" s="81" t="s">
        <v>70</v>
      </c>
      <c r="AA314" s="89">
        <v>2015</v>
      </c>
      <c r="AB314" s="81" t="s">
        <v>100</v>
      </c>
      <c r="AC314" s="89">
        <v>2015</v>
      </c>
      <c r="AD314" s="81" t="s">
        <v>144</v>
      </c>
      <c r="AE314" s="81">
        <v>2015</v>
      </c>
      <c r="AF314" s="81" t="s">
        <v>144</v>
      </c>
      <c r="AG314" s="81">
        <v>2016</v>
      </c>
      <c r="AH314" s="81" t="s">
        <v>100</v>
      </c>
      <c r="AI314" s="81" t="s">
        <v>113</v>
      </c>
      <c r="AJ314" s="81" t="s">
        <v>114</v>
      </c>
      <c r="AK314" s="81" t="s">
        <v>1507</v>
      </c>
      <c r="AL314" s="81" t="s">
        <v>75</v>
      </c>
      <c r="AM314" s="81" t="s">
        <v>76</v>
      </c>
      <c r="AN314" s="81"/>
      <c r="AO314" s="81" t="s">
        <v>1950</v>
      </c>
    </row>
    <row r="315" spans="1:41" s="25" customFormat="1" ht="149.25" customHeight="1">
      <c r="A315" s="81" t="s">
        <v>1785</v>
      </c>
      <c r="B315" s="81"/>
      <c r="C315" s="81"/>
      <c r="D315" s="81"/>
      <c r="E315" s="81"/>
      <c r="F315" s="89" t="s">
        <v>1144</v>
      </c>
      <c r="G315" s="81" t="s">
        <v>59</v>
      </c>
      <c r="H315" s="81" t="s">
        <v>1144</v>
      </c>
      <c r="I315" s="81" t="s">
        <v>1144</v>
      </c>
      <c r="J315" s="86" t="s">
        <v>617</v>
      </c>
      <c r="K315" s="81" t="s">
        <v>618</v>
      </c>
      <c r="L315" s="81" t="s">
        <v>1197</v>
      </c>
      <c r="M315" s="81" t="s">
        <v>1198</v>
      </c>
      <c r="N315" s="81" t="s">
        <v>319</v>
      </c>
      <c r="O315" s="81" t="s">
        <v>92</v>
      </c>
      <c r="P315" s="81">
        <v>7010000</v>
      </c>
      <c r="Q315" s="81">
        <v>7010010</v>
      </c>
      <c r="R315" s="81">
        <v>642</v>
      </c>
      <c r="S315" s="81" t="s">
        <v>122</v>
      </c>
      <c r="T315" s="87">
        <v>1</v>
      </c>
      <c r="U315" s="88">
        <v>96</v>
      </c>
      <c r="V315" s="88">
        <v>96</v>
      </c>
      <c r="W315" s="81">
        <v>2015</v>
      </c>
      <c r="X315" s="81" t="s">
        <v>71</v>
      </c>
      <c r="Y315" s="81">
        <v>2015</v>
      </c>
      <c r="Z315" s="81" t="s">
        <v>69</v>
      </c>
      <c r="AA315" s="89">
        <v>2015</v>
      </c>
      <c r="AB315" s="81" t="s">
        <v>70</v>
      </c>
      <c r="AC315" s="89">
        <v>2015</v>
      </c>
      <c r="AD315" s="81" t="s">
        <v>100</v>
      </c>
      <c r="AE315" s="81">
        <v>2015</v>
      </c>
      <c r="AF315" s="81" t="s">
        <v>100</v>
      </c>
      <c r="AG315" s="81">
        <v>2016</v>
      </c>
      <c r="AH315" s="81" t="s">
        <v>70</v>
      </c>
      <c r="AI315" s="81" t="s">
        <v>200</v>
      </c>
      <c r="AJ315" s="81" t="s">
        <v>73</v>
      </c>
      <c r="AK315" s="81" t="s">
        <v>92</v>
      </c>
      <c r="AL315" s="81" t="s">
        <v>75</v>
      </c>
      <c r="AM315" s="81" t="s">
        <v>76</v>
      </c>
      <c r="AN315" s="81"/>
      <c r="AO315" s="81" t="s">
        <v>1951</v>
      </c>
    </row>
    <row r="316" spans="1:41" s="25" customFormat="1" ht="143.25" customHeight="1">
      <c r="A316" s="81" t="s">
        <v>1786</v>
      </c>
      <c r="B316" s="81"/>
      <c r="C316" s="81"/>
      <c r="D316" s="81"/>
      <c r="E316" s="81"/>
      <c r="F316" s="89" t="s">
        <v>1144</v>
      </c>
      <c r="G316" s="81" t="s">
        <v>59</v>
      </c>
      <c r="H316" s="81" t="s">
        <v>1144</v>
      </c>
      <c r="I316" s="81" t="s">
        <v>1144</v>
      </c>
      <c r="J316" s="86" t="s">
        <v>617</v>
      </c>
      <c r="K316" s="81" t="s">
        <v>618</v>
      </c>
      <c r="L316" s="81" t="s">
        <v>1199</v>
      </c>
      <c r="M316" s="81" t="s">
        <v>1199</v>
      </c>
      <c r="N316" s="81" t="s">
        <v>319</v>
      </c>
      <c r="O316" s="81" t="s">
        <v>92</v>
      </c>
      <c r="P316" s="81">
        <v>7010000</v>
      </c>
      <c r="Q316" s="81">
        <v>7010010</v>
      </c>
      <c r="R316" s="81">
        <v>642</v>
      </c>
      <c r="S316" s="81" t="s">
        <v>122</v>
      </c>
      <c r="T316" s="87">
        <v>1</v>
      </c>
      <c r="U316" s="88">
        <v>490</v>
      </c>
      <c r="V316" s="88">
        <v>490</v>
      </c>
      <c r="W316" s="81">
        <v>2015</v>
      </c>
      <c r="X316" s="81" t="s">
        <v>69</v>
      </c>
      <c r="Y316" s="81">
        <v>2015</v>
      </c>
      <c r="Z316" s="81" t="s">
        <v>70</v>
      </c>
      <c r="AA316" s="89">
        <v>2015</v>
      </c>
      <c r="AB316" s="81" t="s">
        <v>100</v>
      </c>
      <c r="AC316" s="89">
        <v>2015</v>
      </c>
      <c r="AD316" s="81" t="s">
        <v>144</v>
      </c>
      <c r="AE316" s="81">
        <v>2015</v>
      </c>
      <c r="AF316" s="81" t="s">
        <v>144</v>
      </c>
      <c r="AG316" s="81">
        <v>2016</v>
      </c>
      <c r="AH316" s="81" t="s">
        <v>100</v>
      </c>
      <c r="AI316" s="81" t="s">
        <v>113</v>
      </c>
      <c r="AJ316" s="81" t="s">
        <v>114</v>
      </c>
      <c r="AK316" s="81" t="s">
        <v>1507</v>
      </c>
      <c r="AL316" s="81" t="s">
        <v>75</v>
      </c>
      <c r="AM316" s="81" t="s">
        <v>76</v>
      </c>
      <c r="AN316" s="81"/>
      <c r="AO316" s="81" t="s">
        <v>1952</v>
      </c>
    </row>
    <row r="317" spans="1:41" s="25" customFormat="1" ht="90">
      <c r="A317" s="81" t="s">
        <v>1787</v>
      </c>
      <c r="B317" s="81"/>
      <c r="C317" s="81"/>
      <c r="D317" s="81"/>
      <c r="E317" s="81"/>
      <c r="F317" s="89" t="s">
        <v>1144</v>
      </c>
      <c r="G317" s="81" t="s">
        <v>59</v>
      </c>
      <c r="H317" s="81" t="s">
        <v>1144</v>
      </c>
      <c r="I317" s="81" t="s">
        <v>1144</v>
      </c>
      <c r="J317" s="86" t="s">
        <v>617</v>
      </c>
      <c r="K317" s="81" t="s">
        <v>618</v>
      </c>
      <c r="L317" s="81" t="s">
        <v>1200</v>
      </c>
      <c r="M317" s="81" t="s">
        <v>1201</v>
      </c>
      <c r="N317" s="81" t="s">
        <v>1202</v>
      </c>
      <c r="O317" s="81" t="s">
        <v>92</v>
      </c>
      <c r="P317" s="81">
        <v>7493</v>
      </c>
      <c r="Q317" s="81">
        <v>7493000</v>
      </c>
      <c r="R317" s="81">
        <v>642</v>
      </c>
      <c r="S317" s="81" t="s">
        <v>122</v>
      </c>
      <c r="T317" s="87">
        <v>1</v>
      </c>
      <c r="U317" s="88">
        <v>14.9</v>
      </c>
      <c r="V317" s="88">
        <v>14.9</v>
      </c>
      <c r="W317" s="81">
        <v>2015</v>
      </c>
      <c r="X317" s="81" t="s">
        <v>85</v>
      </c>
      <c r="Y317" s="81">
        <v>2015</v>
      </c>
      <c r="Z317" s="81" t="s">
        <v>71</v>
      </c>
      <c r="AA317" s="89">
        <v>2015</v>
      </c>
      <c r="AB317" s="81" t="s">
        <v>69</v>
      </c>
      <c r="AC317" s="89">
        <v>2015</v>
      </c>
      <c r="AD317" s="81" t="s">
        <v>70</v>
      </c>
      <c r="AE317" s="81">
        <v>2015</v>
      </c>
      <c r="AF317" s="81" t="s">
        <v>70</v>
      </c>
      <c r="AG317" s="81">
        <v>2016</v>
      </c>
      <c r="AH317" s="81" t="s">
        <v>70</v>
      </c>
      <c r="AI317" s="81" t="s">
        <v>200</v>
      </c>
      <c r="AJ317" s="81" t="s">
        <v>73</v>
      </c>
      <c r="AK317" s="81" t="s">
        <v>92</v>
      </c>
      <c r="AL317" s="81" t="s">
        <v>75</v>
      </c>
      <c r="AM317" s="81" t="s">
        <v>76</v>
      </c>
      <c r="AN317" s="81"/>
      <c r="AO317" s="81" t="s">
        <v>1203</v>
      </c>
    </row>
    <row r="318" spans="1:41" s="25" customFormat="1" ht="144" customHeight="1">
      <c r="A318" s="81" t="s">
        <v>1788</v>
      </c>
      <c r="B318" s="81"/>
      <c r="C318" s="81"/>
      <c r="D318" s="81"/>
      <c r="E318" s="81"/>
      <c r="F318" s="89" t="s">
        <v>1144</v>
      </c>
      <c r="G318" s="81" t="s">
        <v>59</v>
      </c>
      <c r="H318" s="81" t="s">
        <v>1144</v>
      </c>
      <c r="I318" s="81" t="s">
        <v>1144</v>
      </c>
      <c r="J318" s="86" t="s">
        <v>617</v>
      </c>
      <c r="K318" s="81" t="s">
        <v>618</v>
      </c>
      <c r="L318" s="81" t="s">
        <v>1504</v>
      </c>
      <c r="M318" s="81" t="s">
        <v>1204</v>
      </c>
      <c r="N318" s="81" t="s">
        <v>287</v>
      </c>
      <c r="O318" s="81" t="s">
        <v>92</v>
      </c>
      <c r="P318" s="81">
        <v>3699000</v>
      </c>
      <c r="Q318" s="81">
        <v>3699010</v>
      </c>
      <c r="R318" s="81">
        <v>642</v>
      </c>
      <c r="S318" s="81" t="s">
        <v>122</v>
      </c>
      <c r="T318" s="87">
        <v>1</v>
      </c>
      <c r="U318" s="88">
        <v>80</v>
      </c>
      <c r="V318" s="88">
        <v>80</v>
      </c>
      <c r="W318" s="81">
        <v>2015</v>
      </c>
      <c r="X318" s="81" t="s">
        <v>84</v>
      </c>
      <c r="Y318" s="81">
        <v>2015</v>
      </c>
      <c r="Z318" s="81" t="s">
        <v>85</v>
      </c>
      <c r="AA318" s="89">
        <v>2015</v>
      </c>
      <c r="AB318" s="81" t="s">
        <v>71</v>
      </c>
      <c r="AC318" s="89">
        <v>2015</v>
      </c>
      <c r="AD318" s="81" t="s">
        <v>69</v>
      </c>
      <c r="AE318" s="81">
        <v>2015</v>
      </c>
      <c r="AF318" s="81" t="s">
        <v>69</v>
      </c>
      <c r="AG318" s="81">
        <v>2016</v>
      </c>
      <c r="AH318" s="81" t="s">
        <v>71</v>
      </c>
      <c r="AI318" s="81" t="s">
        <v>200</v>
      </c>
      <c r="AJ318" s="81" t="s">
        <v>73</v>
      </c>
      <c r="AK318" s="81" t="s">
        <v>92</v>
      </c>
      <c r="AL318" s="81" t="s">
        <v>75</v>
      </c>
      <c r="AM318" s="81" t="s">
        <v>76</v>
      </c>
      <c r="AN318" s="81" t="s">
        <v>92</v>
      </c>
      <c r="AO318" s="81" t="s">
        <v>1205</v>
      </c>
    </row>
    <row r="319" spans="1:41" s="25" customFormat="1" ht="78.75">
      <c r="A319" s="81" t="s">
        <v>1789</v>
      </c>
      <c r="B319" s="81"/>
      <c r="C319" s="81"/>
      <c r="D319" s="81"/>
      <c r="E319" s="81"/>
      <c r="F319" s="89" t="s">
        <v>1144</v>
      </c>
      <c r="G319" s="81" t="s">
        <v>59</v>
      </c>
      <c r="H319" s="81" t="s">
        <v>1144</v>
      </c>
      <c r="I319" s="81" t="s">
        <v>1144</v>
      </c>
      <c r="J319" s="86" t="s">
        <v>617</v>
      </c>
      <c r="K319" s="81" t="s">
        <v>618</v>
      </c>
      <c r="L319" s="81" t="s">
        <v>1206</v>
      </c>
      <c r="M319" s="81" t="s">
        <v>1207</v>
      </c>
      <c r="N319" s="81" t="s">
        <v>289</v>
      </c>
      <c r="O319" s="81" t="s">
        <v>92</v>
      </c>
      <c r="P319" s="81">
        <v>9311520</v>
      </c>
      <c r="Q319" s="81">
        <v>9311000</v>
      </c>
      <c r="R319" s="81">
        <v>642</v>
      </c>
      <c r="S319" s="81" t="s">
        <v>122</v>
      </c>
      <c r="T319" s="87">
        <v>1</v>
      </c>
      <c r="U319" s="88">
        <v>1.7</v>
      </c>
      <c r="V319" s="88">
        <v>1.7</v>
      </c>
      <c r="W319" s="81">
        <v>2015</v>
      </c>
      <c r="X319" s="81" t="s">
        <v>71</v>
      </c>
      <c r="Y319" s="81">
        <v>2015</v>
      </c>
      <c r="Z319" s="81" t="s">
        <v>69</v>
      </c>
      <c r="AA319" s="89">
        <v>2015</v>
      </c>
      <c r="AB319" s="81" t="s">
        <v>70</v>
      </c>
      <c r="AC319" s="89">
        <v>2015</v>
      </c>
      <c r="AD319" s="81" t="s">
        <v>100</v>
      </c>
      <c r="AE319" s="81">
        <v>2015</v>
      </c>
      <c r="AF319" s="81" t="s">
        <v>100</v>
      </c>
      <c r="AG319" s="81">
        <v>2016</v>
      </c>
      <c r="AH319" s="81" t="s">
        <v>100</v>
      </c>
      <c r="AI319" s="81" t="s">
        <v>200</v>
      </c>
      <c r="AJ319" s="81" t="s">
        <v>73</v>
      </c>
      <c r="AK319" s="81" t="s">
        <v>92</v>
      </c>
      <c r="AL319" s="81" t="s">
        <v>75</v>
      </c>
      <c r="AM319" s="81" t="s">
        <v>76</v>
      </c>
      <c r="AN319" s="81"/>
      <c r="AO319" s="81"/>
    </row>
    <row r="320" spans="1:41" s="25" customFormat="1" ht="78.75">
      <c r="A320" s="81" t="s">
        <v>1790</v>
      </c>
      <c r="B320" s="81"/>
      <c r="C320" s="81"/>
      <c r="D320" s="81"/>
      <c r="E320" s="81"/>
      <c r="F320" s="89" t="s">
        <v>1144</v>
      </c>
      <c r="G320" s="81" t="s">
        <v>59</v>
      </c>
      <c r="H320" s="81" t="s">
        <v>1144</v>
      </c>
      <c r="I320" s="81" t="s">
        <v>1144</v>
      </c>
      <c r="J320" s="86" t="s">
        <v>617</v>
      </c>
      <c r="K320" s="81" t="s">
        <v>618</v>
      </c>
      <c r="L320" s="81" t="s">
        <v>1505</v>
      </c>
      <c r="M320" s="81" t="s">
        <v>1208</v>
      </c>
      <c r="N320" s="81" t="s">
        <v>287</v>
      </c>
      <c r="O320" s="81" t="s">
        <v>92</v>
      </c>
      <c r="P320" s="81">
        <v>1816000</v>
      </c>
      <c r="Q320" s="81">
        <v>1816000</v>
      </c>
      <c r="R320" s="81">
        <v>642</v>
      </c>
      <c r="S320" s="81" t="s">
        <v>122</v>
      </c>
      <c r="T320" s="87">
        <v>1</v>
      </c>
      <c r="U320" s="88">
        <v>220</v>
      </c>
      <c r="V320" s="88">
        <v>220</v>
      </c>
      <c r="W320" s="81">
        <v>2014</v>
      </c>
      <c r="X320" s="81" t="s">
        <v>134</v>
      </c>
      <c r="Y320" s="81">
        <v>2014</v>
      </c>
      <c r="Z320" s="81" t="s">
        <v>135</v>
      </c>
      <c r="AA320" s="89">
        <v>2015</v>
      </c>
      <c r="AB320" s="81" t="s">
        <v>124</v>
      </c>
      <c r="AC320" s="89">
        <v>2015</v>
      </c>
      <c r="AD320" s="81" t="s">
        <v>84</v>
      </c>
      <c r="AE320" s="81">
        <v>2015</v>
      </c>
      <c r="AF320" s="81" t="s">
        <v>84</v>
      </c>
      <c r="AG320" s="81">
        <v>2016</v>
      </c>
      <c r="AH320" s="81" t="s">
        <v>124</v>
      </c>
      <c r="AI320" s="81" t="s">
        <v>113</v>
      </c>
      <c r="AJ320" s="81" t="s">
        <v>114</v>
      </c>
      <c r="AK320" s="81" t="s">
        <v>1507</v>
      </c>
      <c r="AL320" s="81" t="s">
        <v>75</v>
      </c>
      <c r="AM320" s="81" t="s">
        <v>76</v>
      </c>
      <c r="AN320" s="81" t="s">
        <v>92</v>
      </c>
      <c r="AO320" s="81" t="s">
        <v>1209</v>
      </c>
    </row>
    <row r="321" spans="1:41" s="25" customFormat="1" ht="65.25" customHeight="1">
      <c r="A321" s="81" t="s">
        <v>1791</v>
      </c>
      <c r="B321" s="81"/>
      <c r="C321" s="81"/>
      <c r="D321" s="81"/>
      <c r="E321" s="81"/>
      <c r="F321" s="89" t="s">
        <v>1144</v>
      </c>
      <c r="G321" s="81" t="s">
        <v>59</v>
      </c>
      <c r="H321" s="81" t="s">
        <v>1144</v>
      </c>
      <c r="I321" s="81" t="s">
        <v>1144</v>
      </c>
      <c r="J321" s="86" t="s">
        <v>617</v>
      </c>
      <c r="K321" s="81" t="s">
        <v>618</v>
      </c>
      <c r="L321" s="81" t="s">
        <v>1210</v>
      </c>
      <c r="M321" s="81" t="s">
        <v>969</v>
      </c>
      <c r="N321" s="81" t="s">
        <v>1211</v>
      </c>
      <c r="O321" s="81" t="s">
        <v>92</v>
      </c>
      <c r="P321" s="81">
        <v>642011</v>
      </c>
      <c r="Q321" s="81">
        <v>642011</v>
      </c>
      <c r="R321" s="81">
        <v>642</v>
      </c>
      <c r="S321" s="81" t="s">
        <v>122</v>
      </c>
      <c r="T321" s="87">
        <v>1</v>
      </c>
      <c r="U321" s="88">
        <v>300</v>
      </c>
      <c r="V321" s="88">
        <v>300</v>
      </c>
      <c r="W321" s="81">
        <v>2014</v>
      </c>
      <c r="X321" s="81" t="s">
        <v>123</v>
      </c>
      <c r="Y321" s="81">
        <v>2014</v>
      </c>
      <c r="Z321" s="81" t="s">
        <v>134</v>
      </c>
      <c r="AA321" s="89">
        <v>2014</v>
      </c>
      <c r="AB321" s="81" t="s">
        <v>135</v>
      </c>
      <c r="AC321" s="89">
        <v>2015</v>
      </c>
      <c r="AD321" s="81" t="s">
        <v>124</v>
      </c>
      <c r="AE321" s="81">
        <v>2015</v>
      </c>
      <c r="AF321" s="81" t="s">
        <v>124</v>
      </c>
      <c r="AG321" s="81">
        <v>2015</v>
      </c>
      <c r="AH321" s="81" t="s">
        <v>135</v>
      </c>
      <c r="AI321" s="81" t="s">
        <v>113</v>
      </c>
      <c r="AJ321" s="81" t="s">
        <v>114</v>
      </c>
      <c r="AK321" s="81" t="s">
        <v>1507</v>
      </c>
      <c r="AL321" s="81" t="s">
        <v>75</v>
      </c>
      <c r="AM321" s="81" t="s">
        <v>76</v>
      </c>
      <c r="AN321" s="81" t="s">
        <v>92</v>
      </c>
      <c r="AO321" s="81" t="s">
        <v>1212</v>
      </c>
    </row>
    <row r="322" spans="1:41" s="25" customFormat="1" ht="33.75">
      <c r="A322" s="81" t="s">
        <v>1792</v>
      </c>
      <c r="B322" s="81"/>
      <c r="C322" s="81"/>
      <c r="D322" s="81"/>
      <c r="E322" s="81"/>
      <c r="F322" s="89" t="s">
        <v>1144</v>
      </c>
      <c r="G322" s="81" t="s">
        <v>59</v>
      </c>
      <c r="H322" s="81" t="s">
        <v>1144</v>
      </c>
      <c r="I322" s="81" t="s">
        <v>1144</v>
      </c>
      <c r="J322" s="86" t="s">
        <v>617</v>
      </c>
      <c r="K322" s="81" t="s">
        <v>618</v>
      </c>
      <c r="L322" s="81" t="s">
        <v>1213</v>
      </c>
      <c r="M322" s="81" t="s">
        <v>1214</v>
      </c>
      <c r="N322" s="81" t="s">
        <v>1215</v>
      </c>
      <c r="O322" s="81" t="s">
        <v>92</v>
      </c>
      <c r="P322" s="81">
        <v>4110010</v>
      </c>
      <c r="Q322" s="81">
        <v>4110010</v>
      </c>
      <c r="R322" s="81">
        <v>642</v>
      </c>
      <c r="S322" s="81" t="s">
        <v>122</v>
      </c>
      <c r="T322" s="87">
        <v>1</v>
      </c>
      <c r="U322" s="88">
        <v>60</v>
      </c>
      <c r="V322" s="88">
        <v>60</v>
      </c>
      <c r="W322" s="81">
        <v>2014</v>
      </c>
      <c r="X322" s="81" t="s">
        <v>123</v>
      </c>
      <c r="Y322" s="81">
        <v>2014</v>
      </c>
      <c r="Z322" s="81" t="s">
        <v>134</v>
      </c>
      <c r="AA322" s="89">
        <v>2014</v>
      </c>
      <c r="AB322" s="81" t="s">
        <v>135</v>
      </c>
      <c r="AC322" s="89">
        <v>2015</v>
      </c>
      <c r="AD322" s="81" t="s">
        <v>124</v>
      </c>
      <c r="AE322" s="81">
        <v>2015</v>
      </c>
      <c r="AF322" s="81" t="s">
        <v>124</v>
      </c>
      <c r="AG322" s="81">
        <v>2015</v>
      </c>
      <c r="AH322" s="81" t="s">
        <v>135</v>
      </c>
      <c r="AI322" s="81" t="s">
        <v>200</v>
      </c>
      <c r="AJ322" s="81" t="s">
        <v>73</v>
      </c>
      <c r="AK322" s="81" t="s">
        <v>92</v>
      </c>
      <c r="AL322" s="81" t="s">
        <v>75</v>
      </c>
      <c r="AM322" s="81" t="s">
        <v>76</v>
      </c>
      <c r="AN322" s="81"/>
      <c r="AO322" s="81"/>
    </row>
    <row r="323" spans="1:41" s="25" customFormat="1" ht="33.75">
      <c r="A323" s="81" t="s">
        <v>1793</v>
      </c>
      <c r="B323" s="81"/>
      <c r="C323" s="81"/>
      <c r="D323" s="81"/>
      <c r="E323" s="81"/>
      <c r="F323" s="89" t="s">
        <v>1144</v>
      </c>
      <c r="G323" s="81" t="s">
        <v>59</v>
      </c>
      <c r="H323" s="81" t="s">
        <v>1144</v>
      </c>
      <c r="I323" s="81" t="s">
        <v>1144</v>
      </c>
      <c r="J323" s="86" t="s">
        <v>617</v>
      </c>
      <c r="K323" s="81" t="s">
        <v>618</v>
      </c>
      <c r="L323" s="81" t="s">
        <v>1216</v>
      </c>
      <c r="M323" s="81" t="s">
        <v>1216</v>
      </c>
      <c r="N323" s="81" t="s">
        <v>362</v>
      </c>
      <c r="O323" s="81" t="s">
        <v>92</v>
      </c>
      <c r="P323" s="81">
        <v>642</v>
      </c>
      <c r="Q323" s="81">
        <v>6420000</v>
      </c>
      <c r="R323" s="81">
        <v>796</v>
      </c>
      <c r="S323" s="81" t="s">
        <v>198</v>
      </c>
      <c r="T323" s="87">
        <v>1</v>
      </c>
      <c r="U323" s="88">
        <v>160</v>
      </c>
      <c r="V323" s="88">
        <v>160</v>
      </c>
      <c r="W323" s="81">
        <v>2014</v>
      </c>
      <c r="X323" s="81" t="s">
        <v>134</v>
      </c>
      <c r="Y323" s="81">
        <v>2014</v>
      </c>
      <c r="Z323" s="81" t="s">
        <v>135</v>
      </c>
      <c r="AA323" s="89">
        <v>2015</v>
      </c>
      <c r="AB323" s="81" t="s">
        <v>124</v>
      </c>
      <c r="AC323" s="89">
        <v>2015</v>
      </c>
      <c r="AD323" s="81" t="s">
        <v>84</v>
      </c>
      <c r="AE323" s="81">
        <v>2015</v>
      </c>
      <c r="AF323" s="81" t="s">
        <v>84</v>
      </c>
      <c r="AG323" s="81">
        <v>2016</v>
      </c>
      <c r="AH323" s="81" t="s">
        <v>124</v>
      </c>
      <c r="AI323" s="81" t="s">
        <v>113</v>
      </c>
      <c r="AJ323" s="81" t="s">
        <v>114</v>
      </c>
      <c r="AK323" s="81" t="s">
        <v>1507</v>
      </c>
      <c r="AL323" s="81" t="s">
        <v>75</v>
      </c>
      <c r="AM323" s="81" t="s">
        <v>76</v>
      </c>
      <c r="AN323" s="81"/>
      <c r="AO323" s="81" t="s">
        <v>1217</v>
      </c>
    </row>
    <row r="324" spans="1:41" s="25" customFormat="1" ht="33.75">
      <c r="A324" s="81" t="s">
        <v>1794</v>
      </c>
      <c r="B324" s="81"/>
      <c r="C324" s="81"/>
      <c r="D324" s="81"/>
      <c r="E324" s="81"/>
      <c r="F324" s="89" t="s">
        <v>1144</v>
      </c>
      <c r="G324" s="81" t="s">
        <v>59</v>
      </c>
      <c r="H324" s="81" t="s">
        <v>1144</v>
      </c>
      <c r="I324" s="81" t="s">
        <v>1144</v>
      </c>
      <c r="J324" s="86" t="s">
        <v>617</v>
      </c>
      <c r="K324" s="81" t="s">
        <v>618</v>
      </c>
      <c r="L324" s="81" t="s">
        <v>365</v>
      </c>
      <c r="M324" s="81" t="s">
        <v>365</v>
      </c>
      <c r="N324" s="81" t="s">
        <v>337</v>
      </c>
      <c r="O324" s="81" t="s">
        <v>92</v>
      </c>
      <c r="P324" s="81">
        <v>642</v>
      </c>
      <c r="Q324" s="81">
        <v>6420000</v>
      </c>
      <c r="R324" s="81">
        <v>796</v>
      </c>
      <c r="S324" s="81" t="s">
        <v>198</v>
      </c>
      <c r="T324" s="87">
        <v>1</v>
      </c>
      <c r="U324" s="88">
        <v>140</v>
      </c>
      <c r="V324" s="88">
        <v>140</v>
      </c>
      <c r="W324" s="81">
        <v>2014</v>
      </c>
      <c r="X324" s="81" t="s">
        <v>134</v>
      </c>
      <c r="Y324" s="81">
        <v>2014</v>
      </c>
      <c r="Z324" s="81" t="s">
        <v>135</v>
      </c>
      <c r="AA324" s="89">
        <v>2015</v>
      </c>
      <c r="AB324" s="81" t="s">
        <v>124</v>
      </c>
      <c r="AC324" s="89">
        <v>2015</v>
      </c>
      <c r="AD324" s="81" t="s">
        <v>84</v>
      </c>
      <c r="AE324" s="81">
        <v>2015</v>
      </c>
      <c r="AF324" s="81" t="s">
        <v>84</v>
      </c>
      <c r="AG324" s="81">
        <v>2016</v>
      </c>
      <c r="AH324" s="81" t="s">
        <v>124</v>
      </c>
      <c r="AI324" s="81" t="s">
        <v>113</v>
      </c>
      <c r="AJ324" s="81" t="s">
        <v>114</v>
      </c>
      <c r="AK324" s="81" t="s">
        <v>1507</v>
      </c>
      <c r="AL324" s="81" t="s">
        <v>75</v>
      </c>
      <c r="AM324" s="81" t="s">
        <v>76</v>
      </c>
      <c r="AN324" s="81"/>
      <c r="AO324" s="81" t="s">
        <v>1218</v>
      </c>
    </row>
    <row r="325" spans="1:41" s="25" customFormat="1" ht="33.75">
      <c r="A325" s="81" t="s">
        <v>1795</v>
      </c>
      <c r="B325" s="81"/>
      <c r="C325" s="81"/>
      <c r="D325" s="81"/>
      <c r="E325" s="81"/>
      <c r="F325" s="89" t="s">
        <v>1144</v>
      </c>
      <c r="G325" s="81" t="s">
        <v>59</v>
      </c>
      <c r="H325" s="81" t="s">
        <v>1144</v>
      </c>
      <c r="I325" s="81" t="s">
        <v>1144</v>
      </c>
      <c r="J325" s="86" t="s">
        <v>617</v>
      </c>
      <c r="K325" s="81" t="s">
        <v>618</v>
      </c>
      <c r="L325" s="81" t="s">
        <v>367</v>
      </c>
      <c r="M325" s="81" t="s">
        <v>367</v>
      </c>
      <c r="N325" s="81" t="s">
        <v>368</v>
      </c>
      <c r="O325" s="81" t="s">
        <v>92</v>
      </c>
      <c r="P325" s="81">
        <v>725</v>
      </c>
      <c r="Q325" s="81">
        <v>7250000</v>
      </c>
      <c r="R325" s="81">
        <v>796</v>
      </c>
      <c r="S325" s="81" t="s">
        <v>198</v>
      </c>
      <c r="T325" s="87">
        <v>1</v>
      </c>
      <c r="U325" s="88">
        <v>170</v>
      </c>
      <c r="V325" s="88">
        <v>170</v>
      </c>
      <c r="W325" s="81">
        <v>2015</v>
      </c>
      <c r="X325" s="81" t="s">
        <v>124</v>
      </c>
      <c r="Y325" s="81">
        <v>2015</v>
      </c>
      <c r="Z325" s="81" t="s">
        <v>84</v>
      </c>
      <c r="AA325" s="89">
        <v>2015</v>
      </c>
      <c r="AB325" s="81" t="s">
        <v>85</v>
      </c>
      <c r="AC325" s="89">
        <v>2015</v>
      </c>
      <c r="AD325" s="81" t="s">
        <v>71</v>
      </c>
      <c r="AE325" s="81">
        <v>2015</v>
      </c>
      <c r="AF325" s="81" t="s">
        <v>71</v>
      </c>
      <c r="AG325" s="81">
        <v>2016</v>
      </c>
      <c r="AH325" s="81" t="s">
        <v>71</v>
      </c>
      <c r="AI325" s="81" t="s">
        <v>113</v>
      </c>
      <c r="AJ325" s="81" t="s">
        <v>114</v>
      </c>
      <c r="AK325" s="81" t="s">
        <v>1507</v>
      </c>
      <c r="AL325" s="81" t="s">
        <v>75</v>
      </c>
      <c r="AM325" s="81" t="s">
        <v>76</v>
      </c>
      <c r="AN325" s="81"/>
      <c r="AO325" s="81"/>
    </row>
    <row r="326" spans="1:41" s="25" customFormat="1" ht="33.75">
      <c r="A326" s="81" t="s">
        <v>1796</v>
      </c>
      <c r="B326" s="81"/>
      <c r="C326" s="81"/>
      <c r="D326" s="81"/>
      <c r="E326" s="81"/>
      <c r="F326" s="89" t="s">
        <v>1144</v>
      </c>
      <c r="G326" s="81" t="s">
        <v>59</v>
      </c>
      <c r="H326" s="81" t="s">
        <v>1144</v>
      </c>
      <c r="I326" s="81" t="s">
        <v>1144</v>
      </c>
      <c r="J326" s="86" t="s">
        <v>617</v>
      </c>
      <c r="K326" s="81" t="s">
        <v>618</v>
      </c>
      <c r="L326" s="81" t="s">
        <v>1219</v>
      </c>
      <c r="M326" s="81" t="s">
        <v>1219</v>
      </c>
      <c r="N326" s="81" t="s">
        <v>368</v>
      </c>
      <c r="O326" s="81" t="s">
        <v>92</v>
      </c>
      <c r="P326" s="81">
        <v>725</v>
      </c>
      <c r="Q326" s="81">
        <v>7250000</v>
      </c>
      <c r="R326" s="81">
        <v>796</v>
      </c>
      <c r="S326" s="81" t="s">
        <v>198</v>
      </c>
      <c r="T326" s="87">
        <v>1</v>
      </c>
      <c r="U326" s="88">
        <v>130</v>
      </c>
      <c r="V326" s="88">
        <v>130</v>
      </c>
      <c r="W326" s="81">
        <v>2015</v>
      </c>
      <c r="X326" s="81" t="s">
        <v>124</v>
      </c>
      <c r="Y326" s="81">
        <v>2015</v>
      </c>
      <c r="Z326" s="81" t="s">
        <v>84</v>
      </c>
      <c r="AA326" s="89">
        <v>2015</v>
      </c>
      <c r="AB326" s="81" t="s">
        <v>85</v>
      </c>
      <c r="AC326" s="89">
        <v>2015</v>
      </c>
      <c r="AD326" s="81" t="s">
        <v>71</v>
      </c>
      <c r="AE326" s="81">
        <v>2015</v>
      </c>
      <c r="AF326" s="81" t="s">
        <v>71</v>
      </c>
      <c r="AG326" s="81">
        <v>2016</v>
      </c>
      <c r="AH326" s="81" t="s">
        <v>71</v>
      </c>
      <c r="AI326" s="81" t="s">
        <v>113</v>
      </c>
      <c r="AJ326" s="81" t="s">
        <v>114</v>
      </c>
      <c r="AK326" s="81" t="s">
        <v>1507</v>
      </c>
      <c r="AL326" s="81" t="s">
        <v>75</v>
      </c>
      <c r="AM326" s="81" t="s">
        <v>76</v>
      </c>
      <c r="AN326" s="81"/>
      <c r="AO326" s="81"/>
    </row>
    <row r="327" spans="1:41" s="25" customFormat="1" ht="110.25" customHeight="1">
      <c r="A327" s="81" t="s">
        <v>1797</v>
      </c>
      <c r="B327" s="81"/>
      <c r="C327" s="81"/>
      <c r="D327" s="81"/>
      <c r="E327" s="81"/>
      <c r="F327" s="89" t="s">
        <v>1144</v>
      </c>
      <c r="G327" s="81" t="s">
        <v>59</v>
      </c>
      <c r="H327" s="81" t="s">
        <v>1144</v>
      </c>
      <c r="I327" s="81" t="s">
        <v>1144</v>
      </c>
      <c r="J327" s="86" t="s">
        <v>617</v>
      </c>
      <c r="K327" s="81" t="s">
        <v>618</v>
      </c>
      <c r="L327" s="81" t="s">
        <v>1220</v>
      </c>
      <c r="M327" s="81" t="s">
        <v>1221</v>
      </c>
      <c r="N327" s="81" t="s">
        <v>1222</v>
      </c>
      <c r="O327" s="81"/>
      <c r="P327" s="81">
        <v>5010000</v>
      </c>
      <c r="Q327" s="81">
        <v>5010010</v>
      </c>
      <c r="R327" s="81">
        <v>642</v>
      </c>
      <c r="S327" s="81" t="s">
        <v>1223</v>
      </c>
      <c r="T327" s="87">
        <v>1</v>
      </c>
      <c r="U327" s="88">
        <v>90</v>
      </c>
      <c r="V327" s="88">
        <v>90</v>
      </c>
      <c r="W327" s="81">
        <v>2015</v>
      </c>
      <c r="X327" s="81" t="s">
        <v>71</v>
      </c>
      <c r="Y327" s="81">
        <v>2015</v>
      </c>
      <c r="Z327" s="81" t="s">
        <v>69</v>
      </c>
      <c r="AA327" s="89">
        <v>2015</v>
      </c>
      <c r="AB327" s="81" t="s">
        <v>70</v>
      </c>
      <c r="AC327" s="89">
        <v>2015</v>
      </c>
      <c r="AD327" s="81" t="s">
        <v>100</v>
      </c>
      <c r="AE327" s="81">
        <v>2015</v>
      </c>
      <c r="AF327" s="81" t="s">
        <v>100</v>
      </c>
      <c r="AG327" s="81">
        <v>2016</v>
      </c>
      <c r="AH327" s="81" t="s">
        <v>100</v>
      </c>
      <c r="AI327" s="81" t="s">
        <v>200</v>
      </c>
      <c r="AJ327" s="81" t="s">
        <v>73</v>
      </c>
      <c r="AK327" s="81" t="s">
        <v>92</v>
      </c>
      <c r="AL327" s="81" t="s">
        <v>75</v>
      </c>
      <c r="AM327" s="81" t="s">
        <v>76</v>
      </c>
      <c r="AN327" s="81"/>
      <c r="AO327" s="81"/>
    </row>
    <row r="328" spans="1:41" s="25" customFormat="1" ht="146.25">
      <c r="A328" s="81" t="s">
        <v>1798</v>
      </c>
      <c r="B328" s="81"/>
      <c r="C328" s="81"/>
      <c r="D328" s="81"/>
      <c r="E328" s="81"/>
      <c r="F328" s="89" t="s">
        <v>1144</v>
      </c>
      <c r="G328" s="81" t="s">
        <v>59</v>
      </c>
      <c r="H328" s="81" t="s">
        <v>1144</v>
      </c>
      <c r="I328" s="81" t="s">
        <v>1144</v>
      </c>
      <c r="J328" s="86" t="s">
        <v>617</v>
      </c>
      <c r="K328" s="81" t="s">
        <v>618</v>
      </c>
      <c r="L328" s="81" t="s">
        <v>1224</v>
      </c>
      <c r="M328" s="81" t="s">
        <v>1224</v>
      </c>
      <c r="N328" s="81" t="s">
        <v>1225</v>
      </c>
      <c r="O328" s="81"/>
      <c r="P328" s="81" t="s">
        <v>794</v>
      </c>
      <c r="Q328" s="81">
        <v>502</v>
      </c>
      <c r="R328" s="81">
        <v>642</v>
      </c>
      <c r="S328" s="81" t="s">
        <v>1223</v>
      </c>
      <c r="T328" s="87">
        <v>1</v>
      </c>
      <c r="U328" s="88">
        <v>99</v>
      </c>
      <c r="V328" s="88">
        <v>99</v>
      </c>
      <c r="W328" s="81">
        <v>2015</v>
      </c>
      <c r="X328" s="81" t="s">
        <v>71</v>
      </c>
      <c r="Y328" s="81">
        <v>2015</v>
      </c>
      <c r="Z328" s="81" t="s">
        <v>69</v>
      </c>
      <c r="AA328" s="89">
        <v>2015</v>
      </c>
      <c r="AB328" s="81" t="s">
        <v>70</v>
      </c>
      <c r="AC328" s="89">
        <v>2015</v>
      </c>
      <c r="AD328" s="81" t="s">
        <v>100</v>
      </c>
      <c r="AE328" s="81">
        <v>2015</v>
      </c>
      <c r="AF328" s="81" t="s">
        <v>100</v>
      </c>
      <c r="AG328" s="81">
        <v>2016</v>
      </c>
      <c r="AH328" s="81" t="s">
        <v>100</v>
      </c>
      <c r="AI328" s="81" t="s">
        <v>200</v>
      </c>
      <c r="AJ328" s="81" t="s">
        <v>73</v>
      </c>
      <c r="AK328" s="81" t="s">
        <v>92</v>
      </c>
      <c r="AL328" s="81" t="s">
        <v>75</v>
      </c>
      <c r="AM328" s="81" t="s">
        <v>76</v>
      </c>
      <c r="AN328" s="81"/>
      <c r="AO328" s="81"/>
    </row>
    <row r="329" spans="1:41" s="25" customFormat="1" ht="54" customHeight="1">
      <c r="A329" s="81" t="s">
        <v>1799</v>
      </c>
      <c r="B329" s="81"/>
      <c r="C329" s="81"/>
      <c r="D329" s="81"/>
      <c r="E329" s="81"/>
      <c r="F329" s="89" t="s">
        <v>1144</v>
      </c>
      <c r="G329" s="81" t="s">
        <v>59</v>
      </c>
      <c r="H329" s="81" t="s">
        <v>1144</v>
      </c>
      <c r="I329" s="81" t="s">
        <v>1144</v>
      </c>
      <c r="J329" s="86" t="s">
        <v>617</v>
      </c>
      <c r="K329" s="81" t="s">
        <v>618</v>
      </c>
      <c r="L329" s="81" t="s">
        <v>1226</v>
      </c>
      <c r="M329" s="81" t="s">
        <v>1227</v>
      </c>
      <c r="N329" s="81" t="s">
        <v>1228</v>
      </c>
      <c r="O329" s="81"/>
      <c r="P329" s="81" t="s">
        <v>1229</v>
      </c>
      <c r="Q329" s="81">
        <v>5050010</v>
      </c>
      <c r="R329" s="81">
        <v>642</v>
      </c>
      <c r="S329" s="81" t="s">
        <v>1223</v>
      </c>
      <c r="T329" s="87">
        <v>1</v>
      </c>
      <c r="U329" s="88">
        <v>189</v>
      </c>
      <c r="V329" s="88">
        <v>189</v>
      </c>
      <c r="W329" s="81">
        <v>2015</v>
      </c>
      <c r="X329" s="81" t="s">
        <v>71</v>
      </c>
      <c r="Y329" s="81">
        <v>2015</v>
      </c>
      <c r="Z329" s="81" t="s">
        <v>69</v>
      </c>
      <c r="AA329" s="89">
        <v>2015</v>
      </c>
      <c r="AB329" s="81" t="s">
        <v>70</v>
      </c>
      <c r="AC329" s="89">
        <v>2015</v>
      </c>
      <c r="AD329" s="81" t="s">
        <v>100</v>
      </c>
      <c r="AE329" s="81">
        <v>2015</v>
      </c>
      <c r="AF329" s="81" t="s">
        <v>100</v>
      </c>
      <c r="AG329" s="81">
        <v>2016</v>
      </c>
      <c r="AH329" s="81" t="s">
        <v>100</v>
      </c>
      <c r="AI329" s="81" t="s">
        <v>113</v>
      </c>
      <c r="AJ329" s="81" t="s">
        <v>890</v>
      </c>
      <c r="AK329" s="81" t="s">
        <v>1507</v>
      </c>
      <c r="AL329" s="81" t="s">
        <v>75</v>
      </c>
      <c r="AM329" s="81" t="s">
        <v>76</v>
      </c>
      <c r="AN329" s="81"/>
      <c r="AO329" s="81"/>
    </row>
    <row r="330" spans="1:41" s="25" customFormat="1" ht="63" customHeight="1">
      <c r="A330" s="81" t="s">
        <v>1800</v>
      </c>
      <c r="B330" s="81"/>
      <c r="C330" s="81"/>
      <c r="D330" s="81"/>
      <c r="E330" s="81"/>
      <c r="F330" s="89" t="s">
        <v>1144</v>
      </c>
      <c r="G330" s="81" t="s">
        <v>59</v>
      </c>
      <c r="H330" s="81" t="s">
        <v>1144</v>
      </c>
      <c r="I330" s="81" t="s">
        <v>1144</v>
      </c>
      <c r="J330" s="86" t="s">
        <v>617</v>
      </c>
      <c r="K330" s="81" t="s">
        <v>618</v>
      </c>
      <c r="L330" s="81" t="s">
        <v>1230</v>
      </c>
      <c r="M330" s="81" t="s">
        <v>1231</v>
      </c>
      <c r="N330" s="81" t="s">
        <v>1232</v>
      </c>
      <c r="O330" s="81"/>
      <c r="P330" s="81">
        <v>5010000</v>
      </c>
      <c r="Q330" s="81">
        <v>5010010</v>
      </c>
      <c r="R330" s="81">
        <v>642</v>
      </c>
      <c r="S330" s="81" t="s">
        <v>1223</v>
      </c>
      <c r="T330" s="87">
        <v>1</v>
      </c>
      <c r="U330" s="88">
        <v>1.05</v>
      </c>
      <c r="V330" s="88">
        <v>1.05</v>
      </c>
      <c r="W330" s="81">
        <v>2015</v>
      </c>
      <c r="X330" s="81" t="s">
        <v>100</v>
      </c>
      <c r="Y330" s="81">
        <v>2015</v>
      </c>
      <c r="Z330" s="81" t="s">
        <v>144</v>
      </c>
      <c r="AA330" s="89">
        <v>2015</v>
      </c>
      <c r="AB330" s="81" t="s">
        <v>99</v>
      </c>
      <c r="AC330" s="89">
        <v>2015</v>
      </c>
      <c r="AD330" s="81" t="s">
        <v>123</v>
      </c>
      <c r="AE330" s="81">
        <v>2015</v>
      </c>
      <c r="AF330" s="81" t="s">
        <v>123</v>
      </c>
      <c r="AG330" s="81" t="s">
        <v>123</v>
      </c>
      <c r="AH330" s="81">
        <v>2016</v>
      </c>
      <c r="AI330" s="81" t="s">
        <v>200</v>
      </c>
      <c r="AJ330" s="81" t="s">
        <v>1233</v>
      </c>
      <c r="AK330" s="81" t="s">
        <v>92</v>
      </c>
      <c r="AL330" s="81" t="s">
        <v>75</v>
      </c>
      <c r="AM330" s="81" t="s">
        <v>76</v>
      </c>
      <c r="AN330" s="81"/>
      <c r="AO330" s="81"/>
    </row>
    <row r="331" spans="1:41" s="25" customFormat="1" ht="67.5">
      <c r="A331" s="81" t="s">
        <v>1801</v>
      </c>
      <c r="B331" s="81"/>
      <c r="C331" s="81"/>
      <c r="D331" s="81"/>
      <c r="E331" s="81"/>
      <c r="F331" s="89" t="s">
        <v>1144</v>
      </c>
      <c r="G331" s="81" t="s">
        <v>59</v>
      </c>
      <c r="H331" s="81" t="s">
        <v>1144</v>
      </c>
      <c r="I331" s="81" t="s">
        <v>1144</v>
      </c>
      <c r="J331" s="86" t="s">
        <v>617</v>
      </c>
      <c r="K331" s="81" t="s">
        <v>618</v>
      </c>
      <c r="L331" s="81" t="s">
        <v>1234</v>
      </c>
      <c r="M331" s="81" t="s">
        <v>1234</v>
      </c>
      <c r="N331" s="81" t="s">
        <v>1235</v>
      </c>
      <c r="O331" s="81" t="s">
        <v>92</v>
      </c>
      <c r="P331" s="81" t="s">
        <v>142</v>
      </c>
      <c r="Q331" s="81" t="s">
        <v>143</v>
      </c>
      <c r="R331" s="81">
        <v>642</v>
      </c>
      <c r="S331" s="81" t="s">
        <v>122</v>
      </c>
      <c r="T331" s="87">
        <v>1</v>
      </c>
      <c r="U331" s="88">
        <v>34</v>
      </c>
      <c r="V331" s="88">
        <v>34</v>
      </c>
      <c r="W331" s="81">
        <v>2015</v>
      </c>
      <c r="X331" s="81" t="s">
        <v>100</v>
      </c>
      <c r="Y331" s="81">
        <v>2015</v>
      </c>
      <c r="Z331" s="81" t="s">
        <v>144</v>
      </c>
      <c r="AA331" s="89">
        <v>2015</v>
      </c>
      <c r="AB331" s="81" t="s">
        <v>99</v>
      </c>
      <c r="AC331" s="89">
        <v>2015</v>
      </c>
      <c r="AD331" s="81" t="s">
        <v>123</v>
      </c>
      <c r="AE331" s="81">
        <v>2015</v>
      </c>
      <c r="AF331" s="81" t="s">
        <v>123</v>
      </c>
      <c r="AG331" s="81">
        <v>2016</v>
      </c>
      <c r="AH331" s="81" t="s">
        <v>123</v>
      </c>
      <c r="AI331" s="81" t="s">
        <v>200</v>
      </c>
      <c r="AJ331" s="81" t="s">
        <v>73</v>
      </c>
      <c r="AK331" s="81" t="s">
        <v>92</v>
      </c>
      <c r="AL331" s="81" t="s">
        <v>75</v>
      </c>
      <c r="AM331" s="81" t="s">
        <v>76</v>
      </c>
      <c r="AN331" s="81"/>
      <c r="AO331" s="81"/>
    </row>
    <row r="332" spans="1:41" s="25" customFormat="1" ht="122.25" customHeight="1">
      <c r="A332" s="81" t="s">
        <v>1802</v>
      </c>
      <c r="B332" s="81"/>
      <c r="C332" s="81"/>
      <c r="D332" s="81"/>
      <c r="E332" s="81"/>
      <c r="F332" s="89" t="s">
        <v>1144</v>
      </c>
      <c r="G332" s="81" t="s">
        <v>59</v>
      </c>
      <c r="H332" s="81" t="s">
        <v>1144</v>
      </c>
      <c r="I332" s="81" t="s">
        <v>1144</v>
      </c>
      <c r="J332" s="86" t="s">
        <v>617</v>
      </c>
      <c r="K332" s="81" t="s">
        <v>618</v>
      </c>
      <c r="L332" s="81" t="s">
        <v>1236</v>
      </c>
      <c r="M332" s="81" t="s">
        <v>1237</v>
      </c>
      <c r="N332" s="81" t="s">
        <v>131</v>
      </c>
      <c r="O332" s="81" t="s">
        <v>92</v>
      </c>
      <c r="P332" s="81" t="s">
        <v>152</v>
      </c>
      <c r="Q332" s="81">
        <v>3221130</v>
      </c>
      <c r="R332" s="81">
        <v>642</v>
      </c>
      <c r="S332" s="81" t="s">
        <v>122</v>
      </c>
      <c r="T332" s="87">
        <v>1</v>
      </c>
      <c r="U332" s="88">
        <v>315</v>
      </c>
      <c r="V332" s="88">
        <v>315</v>
      </c>
      <c r="W332" s="81">
        <v>2015</v>
      </c>
      <c r="X332" s="81" t="s">
        <v>100</v>
      </c>
      <c r="Y332" s="81">
        <v>2015</v>
      </c>
      <c r="Z332" s="81" t="s">
        <v>144</v>
      </c>
      <c r="AA332" s="89">
        <v>2015</v>
      </c>
      <c r="AB332" s="81" t="s">
        <v>99</v>
      </c>
      <c r="AC332" s="89">
        <v>2015</v>
      </c>
      <c r="AD332" s="81" t="s">
        <v>123</v>
      </c>
      <c r="AE332" s="81">
        <v>2015</v>
      </c>
      <c r="AF332" s="81" t="s">
        <v>123</v>
      </c>
      <c r="AG332" s="81">
        <v>2016</v>
      </c>
      <c r="AH332" s="81" t="s">
        <v>123</v>
      </c>
      <c r="AI332" s="81" t="s">
        <v>113</v>
      </c>
      <c r="AJ332" s="81" t="s">
        <v>114</v>
      </c>
      <c r="AK332" s="81" t="s">
        <v>1507</v>
      </c>
      <c r="AL332" s="81" t="s">
        <v>75</v>
      </c>
      <c r="AM332" s="81" t="s">
        <v>76</v>
      </c>
      <c r="AN332" s="81"/>
      <c r="AO332" s="81"/>
    </row>
    <row r="333" spans="1:41" s="25" customFormat="1" ht="348.75" customHeight="1">
      <c r="A333" s="81" t="s">
        <v>1803</v>
      </c>
      <c r="B333" s="81"/>
      <c r="C333" s="81"/>
      <c r="D333" s="81"/>
      <c r="E333" s="81"/>
      <c r="F333" s="89" t="s">
        <v>1144</v>
      </c>
      <c r="G333" s="81" t="s">
        <v>59</v>
      </c>
      <c r="H333" s="81" t="s">
        <v>1144</v>
      </c>
      <c r="I333" s="81" t="s">
        <v>1144</v>
      </c>
      <c r="J333" s="86" t="s">
        <v>617</v>
      </c>
      <c r="K333" s="81" t="s">
        <v>618</v>
      </c>
      <c r="L333" s="81" t="s">
        <v>1238</v>
      </c>
      <c r="M333" s="81" t="s">
        <v>1238</v>
      </c>
      <c r="N333" s="81" t="s">
        <v>1239</v>
      </c>
      <c r="O333" s="81" t="s">
        <v>92</v>
      </c>
      <c r="P333" s="81">
        <v>52</v>
      </c>
      <c r="Q333" s="81">
        <v>5200000</v>
      </c>
      <c r="R333" s="81">
        <v>642</v>
      </c>
      <c r="S333" s="81" t="s">
        <v>122</v>
      </c>
      <c r="T333" s="87">
        <v>1</v>
      </c>
      <c r="U333" s="88">
        <v>55</v>
      </c>
      <c r="V333" s="88">
        <v>55</v>
      </c>
      <c r="W333" s="81">
        <v>2015</v>
      </c>
      <c r="X333" s="81" t="s">
        <v>124</v>
      </c>
      <c r="Y333" s="81">
        <v>2015</v>
      </c>
      <c r="Z333" s="81" t="s">
        <v>84</v>
      </c>
      <c r="AA333" s="89">
        <v>2015</v>
      </c>
      <c r="AB333" s="81" t="s">
        <v>85</v>
      </c>
      <c r="AC333" s="89">
        <v>2015</v>
      </c>
      <c r="AD333" s="81" t="s">
        <v>71</v>
      </c>
      <c r="AE333" s="81">
        <v>2015</v>
      </c>
      <c r="AF333" s="81" t="s">
        <v>69</v>
      </c>
      <c r="AG333" s="81">
        <v>2015</v>
      </c>
      <c r="AH333" s="81" t="s">
        <v>69</v>
      </c>
      <c r="AI333" s="81" t="s">
        <v>200</v>
      </c>
      <c r="AJ333" s="81" t="s">
        <v>73</v>
      </c>
      <c r="AK333" s="81" t="s">
        <v>92</v>
      </c>
      <c r="AL333" s="81" t="s">
        <v>75</v>
      </c>
      <c r="AM333" s="81" t="s">
        <v>76</v>
      </c>
      <c r="AN333" s="81"/>
      <c r="AO333" s="81" t="s">
        <v>1240</v>
      </c>
    </row>
    <row r="334" spans="1:41" s="25" customFormat="1" ht="264.75" customHeight="1">
      <c r="A334" s="81" t="s">
        <v>1804</v>
      </c>
      <c r="B334" s="81"/>
      <c r="C334" s="81"/>
      <c r="D334" s="81"/>
      <c r="E334" s="81"/>
      <c r="F334" s="89" t="s">
        <v>1144</v>
      </c>
      <c r="G334" s="81" t="s">
        <v>59</v>
      </c>
      <c r="H334" s="81" t="s">
        <v>1144</v>
      </c>
      <c r="I334" s="81" t="s">
        <v>1144</v>
      </c>
      <c r="J334" s="86" t="s">
        <v>617</v>
      </c>
      <c r="K334" s="81" t="s">
        <v>618</v>
      </c>
      <c r="L334" s="81" t="s">
        <v>1241</v>
      </c>
      <c r="M334" s="81" t="s">
        <v>1241</v>
      </c>
      <c r="N334" s="81" t="s">
        <v>1242</v>
      </c>
      <c r="O334" s="81" t="s">
        <v>92</v>
      </c>
      <c r="P334" s="81">
        <v>52</v>
      </c>
      <c r="Q334" s="81">
        <v>5200000</v>
      </c>
      <c r="R334" s="81">
        <v>642</v>
      </c>
      <c r="S334" s="81" t="s">
        <v>122</v>
      </c>
      <c r="T334" s="87">
        <v>1</v>
      </c>
      <c r="U334" s="88">
        <v>25</v>
      </c>
      <c r="V334" s="88">
        <v>25</v>
      </c>
      <c r="W334" s="81">
        <v>2015</v>
      </c>
      <c r="X334" s="81" t="s">
        <v>71</v>
      </c>
      <c r="Y334" s="81">
        <v>2015</v>
      </c>
      <c r="Z334" s="81" t="s">
        <v>69</v>
      </c>
      <c r="AA334" s="89">
        <v>2015</v>
      </c>
      <c r="AB334" s="81" t="s">
        <v>70</v>
      </c>
      <c r="AC334" s="89">
        <v>2015</v>
      </c>
      <c r="AD334" s="81" t="s">
        <v>100</v>
      </c>
      <c r="AE334" s="81">
        <v>2015</v>
      </c>
      <c r="AF334" s="81" t="s">
        <v>100</v>
      </c>
      <c r="AG334" s="81">
        <v>2016</v>
      </c>
      <c r="AH334" s="81" t="s">
        <v>100</v>
      </c>
      <c r="AI334" s="81" t="s">
        <v>200</v>
      </c>
      <c r="AJ334" s="81" t="s">
        <v>73</v>
      </c>
      <c r="AK334" s="81" t="s">
        <v>92</v>
      </c>
      <c r="AL334" s="81" t="s">
        <v>75</v>
      </c>
      <c r="AM334" s="81" t="s">
        <v>76</v>
      </c>
      <c r="AN334" s="81"/>
      <c r="AO334" s="81"/>
    </row>
    <row r="335" spans="1:41" s="25" customFormat="1" ht="313.5" customHeight="1">
      <c r="A335" s="81" t="s">
        <v>1805</v>
      </c>
      <c r="B335" s="81"/>
      <c r="C335" s="81"/>
      <c r="D335" s="81"/>
      <c r="E335" s="81"/>
      <c r="F335" s="89" t="s">
        <v>1144</v>
      </c>
      <c r="G335" s="81" t="s">
        <v>59</v>
      </c>
      <c r="H335" s="81" t="s">
        <v>1144</v>
      </c>
      <c r="I335" s="81" t="s">
        <v>1144</v>
      </c>
      <c r="J335" s="86" t="s">
        <v>617</v>
      </c>
      <c r="K335" s="81" t="s">
        <v>618</v>
      </c>
      <c r="L335" s="81" t="s">
        <v>1243</v>
      </c>
      <c r="M335" s="81" t="s">
        <v>1243</v>
      </c>
      <c r="N335" s="81" t="s">
        <v>1244</v>
      </c>
      <c r="O335" s="81" t="s">
        <v>92</v>
      </c>
      <c r="P335" s="81" t="s">
        <v>1245</v>
      </c>
      <c r="Q335" s="81">
        <v>851311</v>
      </c>
      <c r="R335" s="81" t="s">
        <v>179</v>
      </c>
      <c r="S335" s="81" t="s">
        <v>122</v>
      </c>
      <c r="T335" s="87">
        <v>1</v>
      </c>
      <c r="U335" s="88">
        <v>12.5</v>
      </c>
      <c r="V335" s="88">
        <v>12.5</v>
      </c>
      <c r="W335" s="81">
        <v>2015</v>
      </c>
      <c r="X335" s="81" t="s">
        <v>71</v>
      </c>
      <c r="Y335" s="81">
        <v>2015</v>
      </c>
      <c r="Z335" s="81" t="s">
        <v>69</v>
      </c>
      <c r="AA335" s="89">
        <v>2015</v>
      </c>
      <c r="AB335" s="81" t="s">
        <v>70</v>
      </c>
      <c r="AC335" s="89">
        <v>2015</v>
      </c>
      <c r="AD335" s="81" t="s">
        <v>100</v>
      </c>
      <c r="AE335" s="81">
        <v>2015</v>
      </c>
      <c r="AF335" s="81" t="s">
        <v>100</v>
      </c>
      <c r="AG335" s="81">
        <v>2016</v>
      </c>
      <c r="AH335" s="81" t="s">
        <v>100</v>
      </c>
      <c r="AI335" s="81" t="s">
        <v>200</v>
      </c>
      <c r="AJ335" s="81" t="s">
        <v>73</v>
      </c>
      <c r="AK335" s="81" t="s">
        <v>92</v>
      </c>
      <c r="AL335" s="81" t="s">
        <v>75</v>
      </c>
      <c r="AM335" s="81" t="s">
        <v>76</v>
      </c>
      <c r="AN335" s="81"/>
      <c r="AO335" s="81"/>
    </row>
    <row r="336" spans="1:41" s="25" customFormat="1" ht="120.75" customHeight="1">
      <c r="A336" s="81" t="s">
        <v>1806</v>
      </c>
      <c r="B336" s="81"/>
      <c r="C336" s="81"/>
      <c r="D336" s="81"/>
      <c r="E336" s="81"/>
      <c r="F336" s="89" t="s">
        <v>1144</v>
      </c>
      <c r="G336" s="81" t="s">
        <v>59</v>
      </c>
      <c r="H336" s="81" t="s">
        <v>1144</v>
      </c>
      <c r="I336" s="81" t="s">
        <v>1144</v>
      </c>
      <c r="J336" s="86" t="s">
        <v>617</v>
      </c>
      <c r="K336" s="81" t="s">
        <v>618</v>
      </c>
      <c r="L336" s="81" t="s">
        <v>1246</v>
      </c>
      <c r="M336" s="81" t="s">
        <v>1246</v>
      </c>
      <c r="N336" s="81" t="s">
        <v>1149</v>
      </c>
      <c r="O336" s="81" t="s">
        <v>92</v>
      </c>
      <c r="P336" s="81" t="s">
        <v>1150</v>
      </c>
      <c r="Q336" s="81">
        <v>3319020</v>
      </c>
      <c r="R336" s="81" t="s">
        <v>179</v>
      </c>
      <c r="S336" s="81" t="s">
        <v>122</v>
      </c>
      <c r="T336" s="87">
        <v>1</v>
      </c>
      <c r="U336" s="88">
        <v>95</v>
      </c>
      <c r="V336" s="88">
        <v>95</v>
      </c>
      <c r="W336" s="81">
        <v>2015</v>
      </c>
      <c r="X336" s="81" t="s">
        <v>124</v>
      </c>
      <c r="Y336" s="81">
        <v>2015</v>
      </c>
      <c r="Z336" s="81" t="s">
        <v>84</v>
      </c>
      <c r="AA336" s="89">
        <v>2015</v>
      </c>
      <c r="AB336" s="81" t="s">
        <v>85</v>
      </c>
      <c r="AC336" s="89">
        <v>2015</v>
      </c>
      <c r="AD336" s="81" t="s">
        <v>71</v>
      </c>
      <c r="AE336" s="81">
        <v>2015</v>
      </c>
      <c r="AF336" s="81" t="s">
        <v>71</v>
      </c>
      <c r="AG336" s="81">
        <v>2016</v>
      </c>
      <c r="AH336" s="81" t="s">
        <v>71</v>
      </c>
      <c r="AI336" s="81" t="s">
        <v>200</v>
      </c>
      <c r="AJ336" s="81" t="s">
        <v>73</v>
      </c>
      <c r="AK336" s="81" t="s">
        <v>92</v>
      </c>
      <c r="AL336" s="81" t="s">
        <v>75</v>
      </c>
      <c r="AM336" s="81" t="s">
        <v>76</v>
      </c>
      <c r="AN336" s="81"/>
      <c r="AO336" s="81"/>
    </row>
    <row r="337" spans="1:41" s="25" customFormat="1" ht="56.25">
      <c r="A337" s="81" t="s">
        <v>1807</v>
      </c>
      <c r="B337" s="81"/>
      <c r="C337" s="81"/>
      <c r="D337" s="81"/>
      <c r="E337" s="81"/>
      <c r="F337" s="89" t="s">
        <v>1144</v>
      </c>
      <c r="G337" s="81" t="s">
        <v>59</v>
      </c>
      <c r="H337" s="81" t="s">
        <v>1144</v>
      </c>
      <c r="I337" s="81" t="s">
        <v>1144</v>
      </c>
      <c r="J337" s="86" t="s">
        <v>617</v>
      </c>
      <c r="K337" s="81" t="s">
        <v>618</v>
      </c>
      <c r="L337" s="81" t="s">
        <v>1247</v>
      </c>
      <c r="M337" s="81" t="s">
        <v>1248</v>
      </c>
      <c r="N337" s="81" t="s">
        <v>1249</v>
      </c>
      <c r="O337" s="81" t="s">
        <v>92</v>
      </c>
      <c r="P337" s="81" t="s">
        <v>225</v>
      </c>
      <c r="Q337" s="81">
        <v>4010419</v>
      </c>
      <c r="R337" s="81" t="s">
        <v>179</v>
      </c>
      <c r="S337" s="81" t="s">
        <v>122</v>
      </c>
      <c r="T337" s="87">
        <v>1</v>
      </c>
      <c r="U337" s="88">
        <v>1400</v>
      </c>
      <c r="V337" s="88">
        <v>1400</v>
      </c>
      <c r="W337" s="81">
        <v>2015</v>
      </c>
      <c r="X337" s="81" t="s">
        <v>71</v>
      </c>
      <c r="Y337" s="81">
        <v>2015</v>
      </c>
      <c r="Z337" s="81" t="s">
        <v>69</v>
      </c>
      <c r="AA337" s="89">
        <v>2015</v>
      </c>
      <c r="AB337" s="81" t="s">
        <v>70</v>
      </c>
      <c r="AC337" s="89">
        <v>2015</v>
      </c>
      <c r="AD337" s="81" t="s">
        <v>100</v>
      </c>
      <c r="AE337" s="81">
        <v>2015</v>
      </c>
      <c r="AF337" s="81" t="s">
        <v>100</v>
      </c>
      <c r="AG337" s="81">
        <v>2016</v>
      </c>
      <c r="AH337" s="81" t="s">
        <v>100</v>
      </c>
      <c r="AI337" s="81" t="s">
        <v>72</v>
      </c>
      <c r="AJ337" s="81" t="s">
        <v>73</v>
      </c>
      <c r="AK337" s="81"/>
      <c r="AL337" s="81" t="s">
        <v>75</v>
      </c>
      <c r="AM337" s="81" t="s">
        <v>76</v>
      </c>
      <c r="AN337" s="81" t="s">
        <v>1250</v>
      </c>
      <c r="AO337" s="81"/>
    </row>
    <row r="338" spans="1:41" s="25" customFormat="1" ht="33.75">
      <c r="A338" s="81" t="s">
        <v>1808</v>
      </c>
      <c r="B338" s="81"/>
      <c r="C338" s="81"/>
      <c r="D338" s="81"/>
      <c r="E338" s="81"/>
      <c r="F338" s="89" t="s">
        <v>1144</v>
      </c>
      <c r="G338" s="81" t="s">
        <v>59</v>
      </c>
      <c r="H338" s="81" t="s">
        <v>1144</v>
      </c>
      <c r="I338" s="81" t="s">
        <v>1144</v>
      </c>
      <c r="J338" s="86" t="s">
        <v>617</v>
      </c>
      <c r="K338" s="81" t="s">
        <v>618</v>
      </c>
      <c r="L338" s="81" t="s">
        <v>1251</v>
      </c>
      <c r="M338" s="81" t="s">
        <v>1251</v>
      </c>
      <c r="N338" s="81" t="s">
        <v>1252</v>
      </c>
      <c r="O338" s="81" t="s">
        <v>92</v>
      </c>
      <c r="P338" s="81" t="s">
        <v>1253</v>
      </c>
      <c r="Q338" s="81">
        <v>2320130</v>
      </c>
      <c r="R338" s="81" t="s">
        <v>179</v>
      </c>
      <c r="S338" s="81" t="s">
        <v>122</v>
      </c>
      <c r="T338" s="87">
        <v>1</v>
      </c>
      <c r="U338" s="88">
        <v>10</v>
      </c>
      <c r="V338" s="88">
        <v>10</v>
      </c>
      <c r="W338" s="81">
        <v>2015</v>
      </c>
      <c r="X338" s="81" t="s">
        <v>124</v>
      </c>
      <c r="Y338" s="81">
        <v>2015</v>
      </c>
      <c r="Z338" s="81" t="s">
        <v>84</v>
      </c>
      <c r="AA338" s="89">
        <v>2015</v>
      </c>
      <c r="AB338" s="81" t="s">
        <v>85</v>
      </c>
      <c r="AC338" s="89">
        <v>2015</v>
      </c>
      <c r="AD338" s="81" t="s">
        <v>71</v>
      </c>
      <c r="AE338" s="81">
        <v>2015</v>
      </c>
      <c r="AF338" s="81" t="s">
        <v>71</v>
      </c>
      <c r="AG338" s="81">
        <v>2016</v>
      </c>
      <c r="AH338" s="81" t="s">
        <v>71</v>
      </c>
      <c r="AI338" s="81" t="s">
        <v>200</v>
      </c>
      <c r="AJ338" s="81" t="s">
        <v>73</v>
      </c>
      <c r="AK338" s="81" t="s">
        <v>92</v>
      </c>
      <c r="AL338" s="81" t="s">
        <v>75</v>
      </c>
      <c r="AM338" s="81" t="s">
        <v>76</v>
      </c>
      <c r="AN338" s="81"/>
      <c r="AO338" s="81"/>
    </row>
    <row r="339" spans="1:41" s="25" customFormat="1" ht="210" customHeight="1">
      <c r="A339" s="81" t="s">
        <v>1809</v>
      </c>
      <c r="B339" s="81"/>
      <c r="C339" s="81"/>
      <c r="D339" s="81"/>
      <c r="E339" s="81"/>
      <c r="F339" s="89" t="s">
        <v>1144</v>
      </c>
      <c r="G339" s="81" t="s">
        <v>59</v>
      </c>
      <c r="H339" s="81" t="s">
        <v>1144</v>
      </c>
      <c r="I339" s="81" t="s">
        <v>1144</v>
      </c>
      <c r="J339" s="86" t="s">
        <v>617</v>
      </c>
      <c r="K339" s="81" t="s">
        <v>618</v>
      </c>
      <c r="L339" s="81" t="s">
        <v>1254</v>
      </c>
      <c r="M339" s="81" t="s">
        <v>1254</v>
      </c>
      <c r="N339" s="81" t="s">
        <v>1255</v>
      </c>
      <c r="O339" s="81" t="s">
        <v>92</v>
      </c>
      <c r="P339" s="81" t="s">
        <v>1256</v>
      </c>
      <c r="Q339" s="81">
        <v>2320210</v>
      </c>
      <c r="R339" s="81" t="s">
        <v>179</v>
      </c>
      <c r="S339" s="81" t="s">
        <v>122</v>
      </c>
      <c r="T339" s="87">
        <v>1</v>
      </c>
      <c r="U339" s="88">
        <v>95</v>
      </c>
      <c r="V339" s="88">
        <v>95</v>
      </c>
      <c r="W339" s="81">
        <v>2015</v>
      </c>
      <c r="X339" s="81" t="s">
        <v>100</v>
      </c>
      <c r="Y339" s="81">
        <v>2015</v>
      </c>
      <c r="Z339" s="81" t="s">
        <v>144</v>
      </c>
      <c r="AA339" s="89">
        <v>2015</v>
      </c>
      <c r="AB339" s="81" t="s">
        <v>99</v>
      </c>
      <c r="AC339" s="89">
        <v>2015</v>
      </c>
      <c r="AD339" s="81" t="s">
        <v>123</v>
      </c>
      <c r="AE339" s="81">
        <v>2015</v>
      </c>
      <c r="AF339" s="81" t="s">
        <v>123</v>
      </c>
      <c r="AG339" s="81">
        <v>2016</v>
      </c>
      <c r="AH339" s="81" t="s">
        <v>123</v>
      </c>
      <c r="AI339" s="81" t="s">
        <v>200</v>
      </c>
      <c r="AJ339" s="81" t="s">
        <v>73</v>
      </c>
      <c r="AK339" s="81" t="s">
        <v>92</v>
      </c>
      <c r="AL339" s="81" t="s">
        <v>75</v>
      </c>
      <c r="AM339" s="81" t="s">
        <v>76</v>
      </c>
      <c r="AN339" s="81"/>
      <c r="AO339" s="81"/>
    </row>
    <row r="340" spans="1:41" s="25" customFormat="1" ht="409.6" customHeight="1">
      <c r="A340" s="81" t="s">
        <v>1810</v>
      </c>
      <c r="B340" s="81"/>
      <c r="C340" s="81"/>
      <c r="D340" s="81"/>
      <c r="E340" s="81"/>
      <c r="F340" s="89" t="s">
        <v>1144</v>
      </c>
      <c r="G340" s="81" t="s">
        <v>59</v>
      </c>
      <c r="H340" s="81" t="s">
        <v>1144</v>
      </c>
      <c r="I340" s="81" t="s">
        <v>1144</v>
      </c>
      <c r="J340" s="86" t="s">
        <v>617</v>
      </c>
      <c r="K340" s="81" t="s">
        <v>618</v>
      </c>
      <c r="L340" s="81" t="s">
        <v>1257</v>
      </c>
      <c r="M340" s="81" t="s">
        <v>1258</v>
      </c>
      <c r="N340" s="81" t="s">
        <v>1259</v>
      </c>
      <c r="O340" s="81" t="s">
        <v>92</v>
      </c>
      <c r="P340" s="81" t="s">
        <v>1260</v>
      </c>
      <c r="Q340" s="81">
        <v>2893180</v>
      </c>
      <c r="R340" s="81" t="s">
        <v>179</v>
      </c>
      <c r="S340" s="81" t="s">
        <v>122</v>
      </c>
      <c r="T340" s="87">
        <v>1</v>
      </c>
      <c r="U340" s="88">
        <v>99</v>
      </c>
      <c r="V340" s="88">
        <v>99</v>
      </c>
      <c r="W340" s="81">
        <v>2015</v>
      </c>
      <c r="X340" s="81" t="s">
        <v>124</v>
      </c>
      <c r="Y340" s="81">
        <v>2015</v>
      </c>
      <c r="Z340" s="81" t="s">
        <v>84</v>
      </c>
      <c r="AA340" s="89">
        <v>2015</v>
      </c>
      <c r="AB340" s="81" t="s">
        <v>85</v>
      </c>
      <c r="AC340" s="89">
        <v>2015</v>
      </c>
      <c r="AD340" s="81" t="s">
        <v>71</v>
      </c>
      <c r="AE340" s="81">
        <v>2015</v>
      </c>
      <c r="AF340" s="81" t="s">
        <v>71</v>
      </c>
      <c r="AG340" s="81">
        <v>2015</v>
      </c>
      <c r="AH340" s="81" t="s">
        <v>69</v>
      </c>
      <c r="AI340" s="81" t="s">
        <v>200</v>
      </c>
      <c r="AJ340" s="81" t="s">
        <v>73</v>
      </c>
      <c r="AK340" s="81" t="s">
        <v>92</v>
      </c>
      <c r="AL340" s="81" t="s">
        <v>75</v>
      </c>
      <c r="AM340" s="81" t="s">
        <v>76</v>
      </c>
      <c r="AN340" s="81"/>
      <c r="AO340" s="81"/>
    </row>
    <row r="341" spans="1:41" s="25" customFormat="1" ht="33.75">
      <c r="A341" s="81" t="s">
        <v>1811</v>
      </c>
      <c r="B341" s="81"/>
      <c r="C341" s="81"/>
      <c r="D341" s="81"/>
      <c r="E341" s="81"/>
      <c r="F341" s="89" t="s">
        <v>1144</v>
      </c>
      <c r="G341" s="81" t="s">
        <v>59</v>
      </c>
      <c r="H341" s="81" t="s">
        <v>1144</v>
      </c>
      <c r="I341" s="81" t="s">
        <v>1144</v>
      </c>
      <c r="J341" s="86" t="s">
        <v>617</v>
      </c>
      <c r="K341" s="81" t="s">
        <v>618</v>
      </c>
      <c r="L341" s="81" t="s">
        <v>1261</v>
      </c>
      <c r="M341" s="81" t="str">
        <f>L341</f>
        <v>Вывоз и утилизация производственных отходов</v>
      </c>
      <c r="N341" s="81" t="s">
        <v>1262</v>
      </c>
      <c r="O341" s="81" t="s">
        <v>92</v>
      </c>
      <c r="P341" s="81" t="s">
        <v>415</v>
      </c>
      <c r="Q341" s="81">
        <v>9010020</v>
      </c>
      <c r="R341" s="81">
        <v>642</v>
      </c>
      <c r="S341" s="81" t="s">
        <v>122</v>
      </c>
      <c r="T341" s="87">
        <v>1</v>
      </c>
      <c r="U341" s="88">
        <v>107</v>
      </c>
      <c r="V341" s="88">
        <v>107</v>
      </c>
      <c r="W341" s="81">
        <v>2015</v>
      </c>
      <c r="X341" s="81" t="s">
        <v>85</v>
      </c>
      <c r="Y341" s="81">
        <v>2015</v>
      </c>
      <c r="Z341" s="81" t="s">
        <v>71</v>
      </c>
      <c r="AA341" s="89">
        <v>2015</v>
      </c>
      <c r="AB341" s="81" t="s">
        <v>69</v>
      </c>
      <c r="AC341" s="89">
        <v>2015</v>
      </c>
      <c r="AD341" s="81" t="s">
        <v>70</v>
      </c>
      <c r="AE341" s="81">
        <v>2015</v>
      </c>
      <c r="AF341" s="81" t="s">
        <v>70</v>
      </c>
      <c r="AG341" s="81">
        <v>2016</v>
      </c>
      <c r="AH341" s="81" t="s">
        <v>70</v>
      </c>
      <c r="AI341" s="81" t="s">
        <v>113</v>
      </c>
      <c r="AJ341" s="81" t="s">
        <v>114</v>
      </c>
      <c r="AK341" s="81" t="s">
        <v>1507</v>
      </c>
      <c r="AL341" s="81" t="s">
        <v>75</v>
      </c>
      <c r="AM341" s="81" t="s">
        <v>76</v>
      </c>
      <c r="AN341" s="81"/>
      <c r="AO341" s="81" t="s">
        <v>1263</v>
      </c>
    </row>
    <row r="342" spans="1:41" s="25" customFormat="1" ht="126" customHeight="1">
      <c r="A342" s="81" t="s">
        <v>1812</v>
      </c>
      <c r="B342" s="81"/>
      <c r="C342" s="81"/>
      <c r="D342" s="81"/>
      <c r="E342" s="81"/>
      <c r="F342" s="89" t="s">
        <v>1144</v>
      </c>
      <c r="G342" s="81" t="s">
        <v>59</v>
      </c>
      <c r="H342" s="81" t="s">
        <v>1144</v>
      </c>
      <c r="I342" s="81" t="s">
        <v>1144</v>
      </c>
      <c r="J342" s="86" t="s">
        <v>617</v>
      </c>
      <c r="K342" s="81" t="s">
        <v>618</v>
      </c>
      <c r="L342" s="81" t="s">
        <v>1264</v>
      </c>
      <c r="M342" s="81" t="s">
        <v>1264</v>
      </c>
      <c r="N342" s="81" t="s">
        <v>1262</v>
      </c>
      <c r="O342" s="81" t="s">
        <v>92</v>
      </c>
      <c r="P342" s="81" t="s">
        <v>415</v>
      </c>
      <c r="Q342" s="81">
        <v>9419010</v>
      </c>
      <c r="R342" s="81">
        <v>642</v>
      </c>
      <c r="S342" s="81" t="s">
        <v>122</v>
      </c>
      <c r="T342" s="87">
        <v>1</v>
      </c>
      <c r="U342" s="88">
        <v>40</v>
      </c>
      <c r="V342" s="88">
        <v>40</v>
      </c>
      <c r="W342" s="81">
        <v>2014</v>
      </c>
      <c r="X342" s="81" t="s">
        <v>134</v>
      </c>
      <c r="Y342" s="81">
        <v>2014</v>
      </c>
      <c r="Z342" s="81" t="s">
        <v>135</v>
      </c>
      <c r="AA342" s="89">
        <v>2015</v>
      </c>
      <c r="AB342" s="81" t="s">
        <v>124</v>
      </c>
      <c r="AC342" s="89">
        <v>2015</v>
      </c>
      <c r="AD342" s="81" t="s">
        <v>84</v>
      </c>
      <c r="AE342" s="81">
        <v>2015</v>
      </c>
      <c r="AF342" s="81" t="s">
        <v>84</v>
      </c>
      <c r="AG342" s="81">
        <v>2016</v>
      </c>
      <c r="AH342" s="81" t="s">
        <v>84</v>
      </c>
      <c r="AI342" s="81" t="s">
        <v>200</v>
      </c>
      <c r="AJ342" s="81" t="s">
        <v>73</v>
      </c>
      <c r="AK342" s="81" t="s">
        <v>92</v>
      </c>
      <c r="AL342" s="81" t="s">
        <v>75</v>
      </c>
      <c r="AM342" s="81" t="s">
        <v>76</v>
      </c>
      <c r="AN342" s="81"/>
      <c r="AO342" s="81" t="s">
        <v>1265</v>
      </c>
    </row>
    <row r="343" spans="1:41" s="25" customFormat="1" ht="80.25" customHeight="1">
      <c r="A343" s="81" t="s">
        <v>1813</v>
      </c>
      <c r="B343" s="81"/>
      <c r="C343" s="81"/>
      <c r="D343" s="81"/>
      <c r="E343" s="81"/>
      <c r="F343" s="89" t="s">
        <v>1144</v>
      </c>
      <c r="G343" s="81" t="s">
        <v>59</v>
      </c>
      <c r="H343" s="81" t="s">
        <v>1144</v>
      </c>
      <c r="I343" s="81" t="s">
        <v>1144</v>
      </c>
      <c r="J343" s="86" t="s">
        <v>617</v>
      </c>
      <c r="K343" s="81" t="s">
        <v>618</v>
      </c>
      <c r="L343" s="81" t="s">
        <v>1266</v>
      </c>
      <c r="M343" s="81" t="str">
        <f>L343</f>
        <v>Откачка и вывоз сточных вод с территории площадок размещения мобильных ГТЭС в Калининграде</v>
      </c>
      <c r="N343" s="81" t="s">
        <v>1267</v>
      </c>
      <c r="O343" s="81" t="s">
        <v>92</v>
      </c>
      <c r="P343" s="81" t="s">
        <v>421</v>
      </c>
      <c r="Q343" s="81">
        <v>9010010</v>
      </c>
      <c r="R343" s="81">
        <v>642</v>
      </c>
      <c r="S343" s="81" t="s">
        <v>122</v>
      </c>
      <c r="T343" s="87">
        <v>1</v>
      </c>
      <c r="U343" s="88">
        <v>75</v>
      </c>
      <c r="V343" s="88">
        <v>75</v>
      </c>
      <c r="W343" s="81">
        <v>2014</v>
      </c>
      <c r="X343" s="81" t="s">
        <v>135</v>
      </c>
      <c r="Y343" s="81">
        <v>2015</v>
      </c>
      <c r="Z343" s="81" t="s">
        <v>124</v>
      </c>
      <c r="AA343" s="89">
        <v>2015</v>
      </c>
      <c r="AB343" s="81" t="s">
        <v>84</v>
      </c>
      <c r="AC343" s="89">
        <v>2015</v>
      </c>
      <c r="AD343" s="81" t="s">
        <v>85</v>
      </c>
      <c r="AE343" s="81">
        <v>2015</v>
      </c>
      <c r="AF343" s="81" t="s">
        <v>85</v>
      </c>
      <c r="AG343" s="81">
        <v>2016</v>
      </c>
      <c r="AH343" s="81" t="s">
        <v>85</v>
      </c>
      <c r="AI343" s="81" t="s">
        <v>200</v>
      </c>
      <c r="AJ343" s="81" t="s">
        <v>73</v>
      </c>
      <c r="AK343" s="81" t="s">
        <v>92</v>
      </c>
      <c r="AL343" s="81" t="s">
        <v>75</v>
      </c>
      <c r="AM343" s="81" t="s">
        <v>76</v>
      </c>
      <c r="AN343" s="81"/>
      <c r="AO343" s="81" t="s">
        <v>1268</v>
      </c>
    </row>
    <row r="344" spans="1:41" s="25" customFormat="1" ht="153.75" customHeight="1">
      <c r="A344" s="81" t="s">
        <v>1814</v>
      </c>
      <c r="B344" s="81"/>
      <c r="C344" s="81" t="s">
        <v>92</v>
      </c>
      <c r="D344" s="81">
        <v>8</v>
      </c>
      <c r="E344" s="81" t="s">
        <v>92</v>
      </c>
      <c r="F344" s="89" t="s">
        <v>1144</v>
      </c>
      <c r="G344" s="81" t="s">
        <v>59</v>
      </c>
      <c r="H344" s="81" t="s">
        <v>1144</v>
      </c>
      <c r="I344" s="81" t="s">
        <v>1144</v>
      </c>
      <c r="J344" s="86" t="s">
        <v>617</v>
      </c>
      <c r="K344" s="81" t="s">
        <v>618</v>
      </c>
      <c r="L344" s="81" t="s">
        <v>1269</v>
      </c>
      <c r="M344" s="81" t="str">
        <f>L344</f>
        <v>Оказание комплекса услуг по обеспечению сервисного обслуживания технических средств охраны «тревожная кнопка» и пультовой охраны площадки размещения мобильных ГТЭС в г. Калининград</v>
      </c>
      <c r="N344" s="81" t="s">
        <v>1270</v>
      </c>
      <c r="O344" s="81" t="s">
        <v>92</v>
      </c>
      <c r="P344" s="81" t="s">
        <v>132</v>
      </c>
      <c r="Q344" s="81" t="s">
        <v>1271</v>
      </c>
      <c r="R344" s="81">
        <v>642</v>
      </c>
      <c r="S344" s="81" t="s">
        <v>122</v>
      </c>
      <c r="T344" s="87">
        <v>1</v>
      </c>
      <c r="U344" s="88">
        <v>30</v>
      </c>
      <c r="V344" s="88">
        <v>30</v>
      </c>
      <c r="W344" s="81">
        <v>2014</v>
      </c>
      <c r="X344" s="81" t="s">
        <v>135</v>
      </c>
      <c r="Y344" s="81">
        <v>2015</v>
      </c>
      <c r="Z344" s="81" t="s">
        <v>124</v>
      </c>
      <c r="AA344" s="89">
        <v>2015</v>
      </c>
      <c r="AB344" s="81" t="s">
        <v>84</v>
      </c>
      <c r="AC344" s="89">
        <v>2015</v>
      </c>
      <c r="AD344" s="81" t="s">
        <v>71</v>
      </c>
      <c r="AE344" s="81">
        <v>2015</v>
      </c>
      <c r="AF344" s="81" t="s">
        <v>71</v>
      </c>
      <c r="AG344" s="81">
        <v>2016</v>
      </c>
      <c r="AH344" s="81" t="s">
        <v>71</v>
      </c>
      <c r="AI344" s="81" t="s">
        <v>200</v>
      </c>
      <c r="AJ344" s="81" t="s">
        <v>73</v>
      </c>
      <c r="AK344" s="81" t="s">
        <v>92</v>
      </c>
      <c r="AL344" s="81" t="s">
        <v>75</v>
      </c>
      <c r="AM344" s="81" t="s">
        <v>76</v>
      </c>
      <c r="AN344" s="81"/>
      <c r="AO344" s="81" t="s">
        <v>1272</v>
      </c>
    </row>
    <row r="345" spans="1:41" s="25" customFormat="1" ht="78.75" customHeight="1">
      <c r="A345" s="81" t="s">
        <v>1815</v>
      </c>
      <c r="B345" s="81"/>
      <c r="C345" s="81" t="s">
        <v>92</v>
      </c>
      <c r="D345" s="81">
        <v>8</v>
      </c>
      <c r="E345" s="81" t="s">
        <v>92</v>
      </c>
      <c r="F345" s="89" t="s">
        <v>1144</v>
      </c>
      <c r="G345" s="81" t="s">
        <v>59</v>
      </c>
      <c r="H345" s="81" t="s">
        <v>1144</v>
      </c>
      <c r="I345" s="81" t="s">
        <v>1144</v>
      </c>
      <c r="J345" s="86" t="s">
        <v>617</v>
      </c>
      <c r="K345" s="81" t="s">
        <v>618</v>
      </c>
      <c r="L345" s="81" t="s">
        <v>1500</v>
      </c>
      <c r="M345" s="81" t="s">
        <v>1273</v>
      </c>
      <c r="N345" s="81" t="s">
        <v>1262</v>
      </c>
      <c r="O345" s="81" t="s">
        <v>92</v>
      </c>
      <c r="P345" s="81" t="s">
        <v>415</v>
      </c>
      <c r="Q345" s="81">
        <v>9010020</v>
      </c>
      <c r="R345" s="81">
        <v>642</v>
      </c>
      <c r="S345" s="81" t="s">
        <v>122</v>
      </c>
      <c r="T345" s="87">
        <v>1</v>
      </c>
      <c r="U345" s="88">
        <v>30</v>
      </c>
      <c r="V345" s="88">
        <v>30</v>
      </c>
      <c r="W345" s="81">
        <v>2014</v>
      </c>
      <c r="X345" s="81" t="s">
        <v>135</v>
      </c>
      <c r="Y345" s="81">
        <v>2015</v>
      </c>
      <c r="Z345" s="81" t="s">
        <v>124</v>
      </c>
      <c r="AA345" s="89">
        <v>2015</v>
      </c>
      <c r="AB345" s="81" t="s">
        <v>84</v>
      </c>
      <c r="AC345" s="89">
        <v>2015</v>
      </c>
      <c r="AD345" s="81" t="s">
        <v>71</v>
      </c>
      <c r="AE345" s="81">
        <v>2015</v>
      </c>
      <c r="AF345" s="81" t="s">
        <v>71</v>
      </c>
      <c r="AG345" s="81">
        <v>2016</v>
      </c>
      <c r="AH345" s="81" t="s">
        <v>71</v>
      </c>
      <c r="AI345" s="81" t="s">
        <v>200</v>
      </c>
      <c r="AJ345" s="81" t="s">
        <v>73</v>
      </c>
      <c r="AK345" s="81" t="s">
        <v>92</v>
      </c>
      <c r="AL345" s="81" t="s">
        <v>75</v>
      </c>
      <c r="AM345" s="81" t="s">
        <v>76</v>
      </c>
      <c r="AN345" s="81"/>
      <c r="AO345" s="81" t="s">
        <v>1274</v>
      </c>
    </row>
    <row r="346" spans="1:41" s="25" customFormat="1" ht="75" customHeight="1">
      <c r="A346" s="81" t="s">
        <v>1816</v>
      </c>
      <c r="B346" s="81"/>
      <c r="C346" s="81" t="s">
        <v>92</v>
      </c>
      <c r="D346" s="81">
        <v>8</v>
      </c>
      <c r="E346" s="81" t="s">
        <v>92</v>
      </c>
      <c r="F346" s="89" t="s">
        <v>1144</v>
      </c>
      <c r="G346" s="81" t="s">
        <v>59</v>
      </c>
      <c r="H346" s="81" t="s">
        <v>1144</v>
      </c>
      <c r="I346" s="81" t="s">
        <v>1144</v>
      </c>
      <c r="J346" s="86" t="s">
        <v>617</v>
      </c>
      <c r="K346" s="81" t="s">
        <v>618</v>
      </c>
      <c r="L346" s="81" t="s">
        <v>1275</v>
      </c>
      <c r="M346" s="81" t="str">
        <f>L346</f>
        <v>Обслуживание мобильных туалетных кабин на площадке размещения МГТЭС в г.Калининград</v>
      </c>
      <c r="N346" s="81" t="s">
        <v>1276</v>
      </c>
      <c r="O346" s="81" t="s">
        <v>92</v>
      </c>
      <c r="P346" s="81" t="s">
        <v>421</v>
      </c>
      <c r="Q346" s="81">
        <v>9010020</v>
      </c>
      <c r="R346" s="81">
        <v>642</v>
      </c>
      <c r="S346" s="81" t="s">
        <v>122</v>
      </c>
      <c r="T346" s="87">
        <v>1</v>
      </c>
      <c r="U346" s="88">
        <v>72</v>
      </c>
      <c r="V346" s="88">
        <v>72</v>
      </c>
      <c r="W346" s="81">
        <v>2015</v>
      </c>
      <c r="X346" s="81" t="s">
        <v>84</v>
      </c>
      <c r="Y346" s="81">
        <v>2015</v>
      </c>
      <c r="Z346" s="81" t="s">
        <v>85</v>
      </c>
      <c r="AA346" s="89">
        <v>2015</v>
      </c>
      <c r="AB346" s="81" t="s">
        <v>71</v>
      </c>
      <c r="AC346" s="89">
        <v>2015</v>
      </c>
      <c r="AD346" s="81" t="s">
        <v>69</v>
      </c>
      <c r="AE346" s="81">
        <v>2015</v>
      </c>
      <c r="AF346" s="81" t="s">
        <v>69</v>
      </c>
      <c r="AG346" s="81">
        <v>2016</v>
      </c>
      <c r="AH346" s="81" t="s">
        <v>69</v>
      </c>
      <c r="AI346" s="81" t="s">
        <v>200</v>
      </c>
      <c r="AJ346" s="81" t="s">
        <v>73</v>
      </c>
      <c r="AK346" s="81" t="s">
        <v>92</v>
      </c>
      <c r="AL346" s="81" t="s">
        <v>75</v>
      </c>
      <c r="AM346" s="81" t="s">
        <v>76</v>
      </c>
      <c r="AN346" s="81"/>
      <c r="AO346" s="81" t="s">
        <v>1277</v>
      </c>
    </row>
    <row r="347" spans="1:41" s="25" customFormat="1" ht="45">
      <c r="A347" s="81" t="s">
        <v>1817</v>
      </c>
      <c r="B347" s="81"/>
      <c r="C347" s="81">
        <v>8</v>
      </c>
      <c r="D347" s="81" t="s">
        <v>92</v>
      </c>
      <c r="E347" s="81" t="s">
        <v>92</v>
      </c>
      <c r="F347" s="89" t="s">
        <v>1144</v>
      </c>
      <c r="G347" s="81" t="s">
        <v>59</v>
      </c>
      <c r="H347" s="81" t="s">
        <v>1144</v>
      </c>
      <c r="I347" s="81" t="s">
        <v>1144</v>
      </c>
      <c r="J347" s="86" t="s">
        <v>617</v>
      </c>
      <c r="K347" s="81" t="s">
        <v>618</v>
      </c>
      <c r="L347" s="81" t="s">
        <v>1278</v>
      </c>
      <c r="M347" s="81" t="str">
        <f>L347</f>
        <v>Оказание услуг по гидроизоляции укрытий ГТУ и САУ Обособленного подразделения «Мобильные ГТЭС Калининград».</v>
      </c>
      <c r="N347" s="81" t="s">
        <v>1279</v>
      </c>
      <c r="O347" s="81" t="s">
        <v>92</v>
      </c>
      <c r="P347" s="81" t="s">
        <v>132</v>
      </c>
      <c r="Q347" s="81" t="s">
        <v>1271</v>
      </c>
      <c r="R347" s="81">
        <v>642</v>
      </c>
      <c r="S347" s="81" t="s">
        <v>122</v>
      </c>
      <c r="T347" s="87">
        <v>1</v>
      </c>
      <c r="U347" s="88">
        <v>160</v>
      </c>
      <c r="V347" s="88">
        <v>160</v>
      </c>
      <c r="W347" s="81">
        <v>2015</v>
      </c>
      <c r="X347" s="81" t="s">
        <v>124</v>
      </c>
      <c r="Y347" s="81">
        <v>2015</v>
      </c>
      <c r="Z347" s="81" t="s">
        <v>84</v>
      </c>
      <c r="AA347" s="89">
        <v>2015</v>
      </c>
      <c r="AB347" s="81" t="s">
        <v>85</v>
      </c>
      <c r="AC347" s="89">
        <v>2015</v>
      </c>
      <c r="AD347" s="81" t="s">
        <v>71</v>
      </c>
      <c r="AE347" s="81">
        <v>2015</v>
      </c>
      <c r="AF347" s="81" t="s">
        <v>71</v>
      </c>
      <c r="AG347" s="81">
        <v>2016</v>
      </c>
      <c r="AH347" s="81" t="s">
        <v>71</v>
      </c>
      <c r="AI347" s="81" t="s">
        <v>113</v>
      </c>
      <c r="AJ347" s="81" t="s">
        <v>114</v>
      </c>
      <c r="AK347" s="81" t="s">
        <v>1507</v>
      </c>
      <c r="AL347" s="81" t="s">
        <v>75</v>
      </c>
      <c r="AM347" s="81" t="s">
        <v>76</v>
      </c>
      <c r="AN347" s="81"/>
      <c r="AO347" s="81"/>
    </row>
    <row r="348" spans="1:41" s="25" customFormat="1" ht="80.25" customHeight="1">
      <c r="A348" s="81" t="s">
        <v>1818</v>
      </c>
      <c r="B348" s="81"/>
      <c r="C348" s="81">
        <v>8</v>
      </c>
      <c r="D348" s="81"/>
      <c r="E348" s="81" t="s">
        <v>271</v>
      </c>
      <c r="F348" s="89" t="s">
        <v>1144</v>
      </c>
      <c r="G348" s="81" t="s">
        <v>59</v>
      </c>
      <c r="H348" s="81" t="s">
        <v>1144</v>
      </c>
      <c r="I348" s="81" t="s">
        <v>1144</v>
      </c>
      <c r="J348" s="86" t="s">
        <v>529</v>
      </c>
      <c r="K348" s="81" t="s">
        <v>627</v>
      </c>
      <c r="L348" s="81" t="s">
        <v>1280</v>
      </c>
      <c r="M348" s="81" t="s">
        <v>1281</v>
      </c>
      <c r="N348" s="81" t="str">
        <f>M348</f>
        <v>Закупка  передвижного помещения для слесарной мастерской</v>
      </c>
      <c r="O348" s="81" t="s">
        <v>92</v>
      </c>
      <c r="P348" s="81" t="s">
        <v>132</v>
      </c>
      <c r="Q348" s="81" t="s">
        <v>1271</v>
      </c>
      <c r="R348" s="81">
        <v>642</v>
      </c>
      <c r="S348" s="81" t="s">
        <v>122</v>
      </c>
      <c r="T348" s="87">
        <v>1</v>
      </c>
      <c r="U348" s="88">
        <v>470</v>
      </c>
      <c r="V348" s="88">
        <v>470</v>
      </c>
      <c r="W348" s="81">
        <v>2015</v>
      </c>
      <c r="X348" s="81" t="s">
        <v>124</v>
      </c>
      <c r="Y348" s="81">
        <v>2015</v>
      </c>
      <c r="Z348" s="81" t="s">
        <v>84</v>
      </c>
      <c r="AA348" s="89">
        <v>2015</v>
      </c>
      <c r="AB348" s="81" t="s">
        <v>85</v>
      </c>
      <c r="AC348" s="89">
        <v>2015</v>
      </c>
      <c r="AD348" s="81" t="s">
        <v>71</v>
      </c>
      <c r="AE348" s="81">
        <v>2015</v>
      </c>
      <c r="AF348" s="81" t="s">
        <v>69</v>
      </c>
      <c r="AG348" s="81">
        <v>2015</v>
      </c>
      <c r="AH348" s="81" t="s">
        <v>69</v>
      </c>
      <c r="AI348" s="81" t="s">
        <v>113</v>
      </c>
      <c r="AJ348" s="81" t="s">
        <v>114</v>
      </c>
      <c r="AK348" s="81" t="s">
        <v>1507</v>
      </c>
      <c r="AL348" s="81" t="s">
        <v>75</v>
      </c>
      <c r="AM348" s="81" t="s">
        <v>76</v>
      </c>
      <c r="AN348" s="81"/>
      <c r="AO348" s="81"/>
    </row>
    <row r="349" spans="1:41" s="25" customFormat="1" ht="113.25" customHeight="1">
      <c r="A349" s="81" t="s">
        <v>1819</v>
      </c>
      <c r="B349" s="81"/>
      <c r="C349" s="81" t="s">
        <v>92</v>
      </c>
      <c r="D349" s="81"/>
      <c r="E349" s="81" t="s">
        <v>92</v>
      </c>
      <c r="F349" s="89" t="s">
        <v>1144</v>
      </c>
      <c r="G349" s="81" t="s">
        <v>59</v>
      </c>
      <c r="H349" s="81" t="s">
        <v>1144</v>
      </c>
      <c r="I349" s="81" t="s">
        <v>1144</v>
      </c>
      <c r="J349" s="86" t="s">
        <v>529</v>
      </c>
      <c r="K349" s="81" t="s">
        <v>627</v>
      </c>
      <c r="L349" s="81" t="s">
        <v>1282</v>
      </c>
      <c r="M349" s="81" t="str">
        <f>L349</f>
        <v>Обеспечение площадки временного размещения мобильных ГТЭС в г. Калининград комплектом сертифицированных инженерных защитных устройств типа «шипы»</v>
      </c>
      <c r="N349" s="81" t="s">
        <v>1283</v>
      </c>
      <c r="O349" s="81" t="s">
        <v>92</v>
      </c>
      <c r="P349" s="81" t="s">
        <v>132</v>
      </c>
      <c r="Q349" s="81" t="s">
        <v>1271</v>
      </c>
      <c r="R349" s="81" t="s">
        <v>179</v>
      </c>
      <c r="S349" s="81" t="s">
        <v>122</v>
      </c>
      <c r="T349" s="87">
        <v>1</v>
      </c>
      <c r="U349" s="88">
        <v>60</v>
      </c>
      <c r="V349" s="88">
        <v>60</v>
      </c>
      <c r="W349" s="81">
        <v>2015</v>
      </c>
      <c r="X349" s="81" t="s">
        <v>124</v>
      </c>
      <c r="Y349" s="81">
        <v>2015</v>
      </c>
      <c r="Z349" s="81" t="s">
        <v>84</v>
      </c>
      <c r="AA349" s="89">
        <v>2015</v>
      </c>
      <c r="AB349" s="81" t="s">
        <v>85</v>
      </c>
      <c r="AC349" s="89">
        <v>2015</v>
      </c>
      <c r="AD349" s="81" t="s">
        <v>71</v>
      </c>
      <c r="AE349" s="81">
        <v>2015</v>
      </c>
      <c r="AF349" s="81" t="s">
        <v>69</v>
      </c>
      <c r="AG349" s="81">
        <v>2015</v>
      </c>
      <c r="AH349" s="81" t="s">
        <v>69</v>
      </c>
      <c r="AI349" s="81" t="s">
        <v>200</v>
      </c>
      <c r="AJ349" s="81" t="s">
        <v>73</v>
      </c>
      <c r="AK349" s="81" t="s">
        <v>92</v>
      </c>
      <c r="AL349" s="81" t="s">
        <v>75</v>
      </c>
      <c r="AM349" s="81" t="s">
        <v>76</v>
      </c>
      <c r="AN349" s="81"/>
      <c r="AO349" s="81"/>
    </row>
    <row r="350" spans="1:41" s="25" customFormat="1" ht="67.5">
      <c r="A350" s="81" t="s">
        <v>1820</v>
      </c>
      <c r="B350" s="81"/>
      <c r="C350" s="81" t="s">
        <v>92</v>
      </c>
      <c r="D350" s="81">
        <v>8</v>
      </c>
      <c r="E350" s="81" t="s">
        <v>92</v>
      </c>
      <c r="F350" s="89" t="s">
        <v>1144</v>
      </c>
      <c r="G350" s="81" t="s">
        <v>59</v>
      </c>
      <c r="H350" s="81" t="s">
        <v>1144</v>
      </c>
      <c r="I350" s="81" t="s">
        <v>1144</v>
      </c>
      <c r="J350" s="86" t="s">
        <v>529</v>
      </c>
      <c r="K350" s="81" t="s">
        <v>627</v>
      </c>
      <c r="L350" s="81" t="s">
        <v>866</v>
      </c>
      <c r="M350" s="81" t="s">
        <v>866</v>
      </c>
      <c r="N350" s="81" t="s">
        <v>862</v>
      </c>
      <c r="O350" s="81" t="s">
        <v>92</v>
      </c>
      <c r="P350" s="81">
        <v>924</v>
      </c>
      <c r="Q350" s="81">
        <v>9249010</v>
      </c>
      <c r="R350" s="81">
        <v>796</v>
      </c>
      <c r="S350" s="81" t="s">
        <v>198</v>
      </c>
      <c r="T350" s="87">
        <v>1</v>
      </c>
      <c r="U350" s="88">
        <v>59</v>
      </c>
      <c r="V350" s="88">
        <v>59</v>
      </c>
      <c r="W350" s="81">
        <v>2015</v>
      </c>
      <c r="X350" s="81" t="s">
        <v>124</v>
      </c>
      <c r="Y350" s="81">
        <v>2015</v>
      </c>
      <c r="Z350" s="81" t="s">
        <v>84</v>
      </c>
      <c r="AA350" s="89">
        <v>2015</v>
      </c>
      <c r="AB350" s="81" t="s">
        <v>85</v>
      </c>
      <c r="AC350" s="89">
        <v>2015</v>
      </c>
      <c r="AD350" s="81" t="s">
        <v>71</v>
      </c>
      <c r="AE350" s="81">
        <v>2015</v>
      </c>
      <c r="AF350" s="81" t="s">
        <v>69</v>
      </c>
      <c r="AG350" s="81">
        <v>2015</v>
      </c>
      <c r="AH350" s="81" t="s">
        <v>69</v>
      </c>
      <c r="AI350" s="81" t="s">
        <v>200</v>
      </c>
      <c r="AJ350" s="81" t="s">
        <v>73</v>
      </c>
      <c r="AK350" s="81" t="s">
        <v>92</v>
      </c>
      <c r="AL350" s="81" t="s">
        <v>75</v>
      </c>
      <c r="AM350" s="81" t="s">
        <v>76</v>
      </c>
      <c r="AN350" s="81"/>
      <c r="AO350" s="81"/>
    </row>
    <row r="351" spans="1:41" s="25" customFormat="1" ht="33.75">
      <c r="A351" s="81" t="s">
        <v>1821</v>
      </c>
      <c r="B351" s="81"/>
      <c r="C351" s="81" t="s">
        <v>92</v>
      </c>
      <c r="D351" s="81">
        <v>8</v>
      </c>
      <c r="E351" s="81" t="s">
        <v>92</v>
      </c>
      <c r="F351" s="89" t="s">
        <v>1144</v>
      </c>
      <c r="G351" s="81" t="s">
        <v>59</v>
      </c>
      <c r="H351" s="81" t="str">
        <f>F351</f>
        <v>ОП Калининград</v>
      </c>
      <c r="I351" s="81" t="str">
        <f>H351</f>
        <v>ОП Калининград</v>
      </c>
      <c r="J351" s="86" t="s">
        <v>529</v>
      </c>
      <c r="K351" s="81" t="s">
        <v>627</v>
      </c>
      <c r="L351" s="81" t="s">
        <v>1284</v>
      </c>
      <c r="M351" s="81" t="str">
        <f>L351</f>
        <v>Поставка компьютерной техники</v>
      </c>
      <c r="N351" s="81" t="s">
        <v>355</v>
      </c>
      <c r="O351" s="81" t="s">
        <v>92</v>
      </c>
      <c r="P351" s="81">
        <v>729</v>
      </c>
      <c r="Q351" s="81">
        <v>7290000</v>
      </c>
      <c r="R351" s="81">
        <v>839</v>
      </c>
      <c r="S351" s="81" t="s">
        <v>246</v>
      </c>
      <c r="T351" s="87">
        <v>1</v>
      </c>
      <c r="U351" s="88">
        <v>82</v>
      </c>
      <c r="V351" s="88">
        <v>82</v>
      </c>
      <c r="W351" s="81">
        <v>2015</v>
      </c>
      <c r="X351" s="81" t="s">
        <v>124</v>
      </c>
      <c r="Y351" s="81">
        <v>2015</v>
      </c>
      <c r="Z351" s="81" t="s">
        <v>84</v>
      </c>
      <c r="AA351" s="89">
        <v>2015</v>
      </c>
      <c r="AB351" s="81" t="s">
        <v>85</v>
      </c>
      <c r="AC351" s="89">
        <v>2015</v>
      </c>
      <c r="AD351" s="81" t="s">
        <v>71</v>
      </c>
      <c r="AE351" s="81">
        <v>2015</v>
      </c>
      <c r="AF351" s="81" t="s">
        <v>69</v>
      </c>
      <c r="AG351" s="81">
        <v>2015</v>
      </c>
      <c r="AH351" s="81" t="s">
        <v>69</v>
      </c>
      <c r="AI351" s="81" t="s">
        <v>200</v>
      </c>
      <c r="AJ351" s="81" t="s">
        <v>73</v>
      </c>
      <c r="AK351" s="81" t="s">
        <v>92</v>
      </c>
      <c r="AL351" s="81" t="s">
        <v>75</v>
      </c>
      <c r="AM351" s="81" t="s">
        <v>76</v>
      </c>
      <c r="AN351" s="81"/>
      <c r="AO351" s="81"/>
    </row>
    <row r="352" spans="1:41" s="25" customFormat="1" ht="45">
      <c r="A352" s="81" t="s">
        <v>1822</v>
      </c>
      <c r="B352" s="81"/>
      <c r="C352" s="81"/>
      <c r="D352" s="81"/>
      <c r="E352" s="81"/>
      <c r="F352" s="89" t="s">
        <v>1144</v>
      </c>
      <c r="G352" s="81" t="s">
        <v>59</v>
      </c>
      <c r="H352" s="81" t="s">
        <v>1144</v>
      </c>
      <c r="I352" s="81" t="s">
        <v>1144</v>
      </c>
      <c r="J352" s="86" t="s">
        <v>617</v>
      </c>
      <c r="K352" s="81" t="s">
        <v>618</v>
      </c>
      <c r="L352" s="81" t="s">
        <v>1285</v>
      </c>
      <c r="M352" s="81" t="s">
        <v>1285</v>
      </c>
      <c r="N352" s="81" t="s">
        <v>1279</v>
      </c>
      <c r="O352" s="81" t="s">
        <v>92</v>
      </c>
      <c r="P352" s="81" t="s">
        <v>132</v>
      </c>
      <c r="Q352" s="81" t="s">
        <v>1271</v>
      </c>
      <c r="R352" s="81">
        <v>642</v>
      </c>
      <c r="S352" s="81" t="s">
        <v>122</v>
      </c>
      <c r="T352" s="87">
        <v>1</v>
      </c>
      <c r="U352" s="88">
        <v>110</v>
      </c>
      <c r="V352" s="88">
        <v>110</v>
      </c>
      <c r="W352" s="81">
        <v>2015</v>
      </c>
      <c r="X352" s="81" t="s">
        <v>124</v>
      </c>
      <c r="Y352" s="81">
        <v>2015</v>
      </c>
      <c r="Z352" s="81" t="s">
        <v>84</v>
      </c>
      <c r="AA352" s="89">
        <v>2015</v>
      </c>
      <c r="AB352" s="81" t="s">
        <v>85</v>
      </c>
      <c r="AC352" s="89">
        <v>2015</v>
      </c>
      <c r="AD352" s="81" t="s">
        <v>71</v>
      </c>
      <c r="AE352" s="81">
        <v>2015</v>
      </c>
      <c r="AF352" s="81" t="s">
        <v>71</v>
      </c>
      <c r="AG352" s="81">
        <v>2016</v>
      </c>
      <c r="AH352" s="81" t="s">
        <v>71</v>
      </c>
      <c r="AI352" s="81" t="s">
        <v>113</v>
      </c>
      <c r="AJ352" s="81" t="s">
        <v>114</v>
      </c>
      <c r="AK352" s="81" t="s">
        <v>1507</v>
      </c>
      <c r="AL352" s="81" t="s">
        <v>75</v>
      </c>
      <c r="AM352" s="81" t="s">
        <v>76</v>
      </c>
      <c r="AN352" s="81"/>
      <c r="AO352" s="81"/>
    </row>
    <row r="353" spans="1:239" s="25" customFormat="1" ht="45">
      <c r="A353" s="81" t="s">
        <v>1823</v>
      </c>
      <c r="B353" s="81"/>
      <c r="C353" s="81"/>
      <c r="D353" s="81"/>
      <c r="E353" s="81"/>
      <c r="F353" s="89" t="s">
        <v>1144</v>
      </c>
      <c r="G353" s="81" t="s">
        <v>59</v>
      </c>
      <c r="H353" s="81" t="s">
        <v>1144</v>
      </c>
      <c r="I353" s="81" t="s">
        <v>1144</v>
      </c>
      <c r="J353" s="86" t="s">
        <v>617</v>
      </c>
      <c r="K353" s="81" t="s">
        <v>618</v>
      </c>
      <c r="L353" s="81" t="s">
        <v>1286</v>
      </c>
      <c r="M353" s="81" t="s">
        <v>1286</v>
      </c>
      <c r="N353" s="81" t="s">
        <v>337</v>
      </c>
      <c r="O353" s="81" t="s">
        <v>92</v>
      </c>
      <c r="P353" s="81">
        <v>642</v>
      </c>
      <c r="Q353" s="81">
        <v>6420000</v>
      </c>
      <c r="R353" s="81">
        <v>796</v>
      </c>
      <c r="S353" s="81" t="s">
        <v>198</v>
      </c>
      <c r="T353" s="87">
        <v>1</v>
      </c>
      <c r="U353" s="88">
        <v>105</v>
      </c>
      <c r="V353" s="88">
        <v>105</v>
      </c>
      <c r="W353" s="81">
        <v>2015</v>
      </c>
      <c r="X353" s="81" t="s">
        <v>69</v>
      </c>
      <c r="Y353" s="81">
        <v>2015</v>
      </c>
      <c r="Z353" s="81" t="s">
        <v>70</v>
      </c>
      <c r="AA353" s="89">
        <v>2015</v>
      </c>
      <c r="AB353" s="81" t="s">
        <v>100</v>
      </c>
      <c r="AC353" s="89">
        <v>2015</v>
      </c>
      <c r="AD353" s="81" t="s">
        <v>144</v>
      </c>
      <c r="AE353" s="81">
        <v>2015</v>
      </c>
      <c r="AF353" s="81" t="s">
        <v>144</v>
      </c>
      <c r="AG353" s="81">
        <v>2016</v>
      </c>
      <c r="AH353" s="81" t="s">
        <v>144</v>
      </c>
      <c r="AI353" s="81" t="s">
        <v>113</v>
      </c>
      <c r="AJ353" s="81" t="s">
        <v>114</v>
      </c>
      <c r="AK353" s="81" t="s">
        <v>1507</v>
      </c>
      <c r="AL353" s="81" t="s">
        <v>75</v>
      </c>
      <c r="AM353" s="81" t="s">
        <v>76</v>
      </c>
      <c r="AN353" s="81"/>
      <c r="AO353" s="81"/>
    </row>
    <row r="354" spans="1:239" s="25" customFormat="1" ht="33.75">
      <c r="A354" s="81" t="s">
        <v>1824</v>
      </c>
      <c r="B354" s="81"/>
      <c r="C354" s="81"/>
      <c r="D354" s="81"/>
      <c r="E354" s="81"/>
      <c r="F354" s="89" t="s">
        <v>1144</v>
      </c>
      <c r="G354" s="81" t="s">
        <v>59</v>
      </c>
      <c r="H354" s="81" t="str">
        <f t="shared" ref="H354:H381" si="6">F354</f>
        <v>ОП Калининград</v>
      </c>
      <c r="I354" s="81" t="str">
        <f t="shared" ref="I354:I381" si="7">H354</f>
        <v>ОП Калининград</v>
      </c>
      <c r="J354" s="86" t="s">
        <v>529</v>
      </c>
      <c r="K354" s="81" t="s">
        <v>627</v>
      </c>
      <c r="L354" s="81" t="s">
        <v>1287</v>
      </c>
      <c r="M354" s="81" t="s">
        <v>1287</v>
      </c>
      <c r="N354" s="81" t="s">
        <v>1288</v>
      </c>
      <c r="O354" s="81"/>
      <c r="P354" s="81" t="s">
        <v>1289</v>
      </c>
      <c r="Q354" s="81">
        <v>51500070</v>
      </c>
      <c r="R354" s="81">
        <v>796</v>
      </c>
      <c r="S354" s="81" t="s">
        <v>198</v>
      </c>
      <c r="T354" s="87">
        <v>8</v>
      </c>
      <c r="U354" s="88">
        <v>190</v>
      </c>
      <c r="V354" s="88">
        <v>190</v>
      </c>
      <c r="W354" s="81">
        <v>2015</v>
      </c>
      <c r="X354" s="81" t="s">
        <v>99</v>
      </c>
      <c r="Y354" s="81">
        <v>2015</v>
      </c>
      <c r="Z354" s="81" t="s">
        <v>123</v>
      </c>
      <c r="AA354" s="89">
        <v>2015</v>
      </c>
      <c r="AB354" s="81" t="s">
        <v>134</v>
      </c>
      <c r="AC354" s="89">
        <v>2015</v>
      </c>
      <c r="AD354" s="81" t="s">
        <v>135</v>
      </c>
      <c r="AE354" s="81">
        <v>2015</v>
      </c>
      <c r="AF354" s="81" t="s">
        <v>135</v>
      </c>
      <c r="AG354" s="81">
        <v>2015</v>
      </c>
      <c r="AH354" s="81" t="s">
        <v>135</v>
      </c>
      <c r="AI354" s="81" t="s">
        <v>113</v>
      </c>
      <c r="AJ354" s="81" t="s">
        <v>114</v>
      </c>
      <c r="AK354" s="81" t="s">
        <v>1507</v>
      </c>
      <c r="AL354" s="81" t="s">
        <v>75</v>
      </c>
      <c r="AM354" s="81" t="s">
        <v>76</v>
      </c>
      <c r="AN354" s="81"/>
      <c r="AO354" s="81"/>
    </row>
    <row r="355" spans="1:239" s="25" customFormat="1" ht="87" customHeight="1">
      <c r="A355" s="81" t="s">
        <v>1825</v>
      </c>
      <c r="B355" s="81"/>
      <c r="C355" s="81"/>
      <c r="D355" s="81"/>
      <c r="E355" s="81"/>
      <c r="F355" s="89" t="s">
        <v>1144</v>
      </c>
      <c r="G355" s="81" t="s">
        <v>59</v>
      </c>
      <c r="H355" s="81" t="str">
        <f t="shared" si="6"/>
        <v>ОП Калининград</v>
      </c>
      <c r="I355" s="81" t="str">
        <f t="shared" si="7"/>
        <v>ОП Калининград</v>
      </c>
      <c r="J355" s="86" t="s">
        <v>529</v>
      </c>
      <c r="K355" s="81" t="s">
        <v>627</v>
      </c>
      <c r="L355" s="81" t="s">
        <v>1290</v>
      </c>
      <c r="M355" s="81" t="s">
        <v>1290</v>
      </c>
      <c r="N355" s="81" t="s">
        <v>1279</v>
      </c>
      <c r="O355" s="81" t="s">
        <v>92</v>
      </c>
      <c r="P355" s="81" t="s">
        <v>132</v>
      </c>
      <c r="Q355" s="81" t="s">
        <v>1271</v>
      </c>
      <c r="R355" s="81">
        <v>642</v>
      </c>
      <c r="S355" s="81" t="s">
        <v>122</v>
      </c>
      <c r="T355" s="87">
        <v>1</v>
      </c>
      <c r="U355" s="88">
        <v>150</v>
      </c>
      <c r="V355" s="88">
        <v>150</v>
      </c>
      <c r="W355" s="81">
        <v>2015</v>
      </c>
      <c r="X355" s="81" t="s">
        <v>124</v>
      </c>
      <c r="Y355" s="81">
        <v>2015</v>
      </c>
      <c r="Z355" s="81" t="s">
        <v>84</v>
      </c>
      <c r="AA355" s="89">
        <v>2015</v>
      </c>
      <c r="AB355" s="81" t="s">
        <v>85</v>
      </c>
      <c r="AC355" s="89">
        <v>2015</v>
      </c>
      <c r="AD355" s="81" t="s">
        <v>71</v>
      </c>
      <c r="AE355" s="81">
        <v>2015</v>
      </c>
      <c r="AF355" s="81" t="s">
        <v>71</v>
      </c>
      <c r="AG355" s="81">
        <v>2015</v>
      </c>
      <c r="AH355" s="81" t="s">
        <v>71</v>
      </c>
      <c r="AI355" s="81" t="s">
        <v>113</v>
      </c>
      <c r="AJ355" s="81" t="s">
        <v>114</v>
      </c>
      <c r="AK355" s="81" t="s">
        <v>1507</v>
      </c>
      <c r="AL355" s="81" t="s">
        <v>75</v>
      </c>
      <c r="AM355" s="81" t="s">
        <v>76</v>
      </c>
      <c r="AN355" s="81"/>
      <c r="AO355" s="81"/>
    </row>
    <row r="356" spans="1:239" s="25" customFormat="1" ht="45">
      <c r="A356" s="81" t="s">
        <v>1826</v>
      </c>
      <c r="B356" s="81"/>
      <c r="C356" s="81"/>
      <c r="D356" s="81"/>
      <c r="E356" s="81"/>
      <c r="F356" s="89" t="s">
        <v>1144</v>
      </c>
      <c r="G356" s="81" t="s">
        <v>59</v>
      </c>
      <c r="H356" s="81" t="str">
        <f t="shared" si="6"/>
        <v>ОП Калининград</v>
      </c>
      <c r="I356" s="81" t="str">
        <f t="shared" si="7"/>
        <v>ОП Калининград</v>
      </c>
      <c r="J356" s="86" t="s">
        <v>529</v>
      </c>
      <c r="K356" s="81" t="s">
        <v>627</v>
      </c>
      <c r="L356" s="81" t="s">
        <v>1291</v>
      </c>
      <c r="M356" s="81" t="s">
        <v>1291</v>
      </c>
      <c r="N356" s="81" t="s">
        <v>1279</v>
      </c>
      <c r="O356" s="81" t="s">
        <v>92</v>
      </c>
      <c r="P356" s="81" t="s">
        <v>132</v>
      </c>
      <c r="Q356" s="81" t="s">
        <v>1271</v>
      </c>
      <c r="R356" s="81">
        <v>642</v>
      </c>
      <c r="S356" s="81" t="s">
        <v>122</v>
      </c>
      <c r="T356" s="87">
        <v>1</v>
      </c>
      <c r="U356" s="88">
        <v>850</v>
      </c>
      <c r="V356" s="88">
        <v>850</v>
      </c>
      <c r="W356" s="81">
        <v>2015</v>
      </c>
      <c r="X356" s="81" t="s">
        <v>124</v>
      </c>
      <c r="Y356" s="81">
        <v>2015</v>
      </c>
      <c r="Z356" s="81" t="s">
        <v>84</v>
      </c>
      <c r="AA356" s="89">
        <v>2015</v>
      </c>
      <c r="AB356" s="81" t="s">
        <v>85</v>
      </c>
      <c r="AC356" s="89">
        <v>2015</v>
      </c>
      <c r="AD356" s="81" t="s">
        <v>71</v>
      </c>
      <c r="AE356" s="81">
        <v>2015</v>
      </c>
      <c r="AF356" s="81" t="s">
        <v>71</v>
      </c>
      <c r="AG356" s="81">
        <v>2015</v>
      </c>
      <c r="AH356" s="81" t="s">
        <v>71</v>
      </c>
      <c r="AI356" s="81" t="s">
        <v>113</v>
      </c>
      <c r="AJ356" s="81" t="s">
        <v>114</v>
      </c>
      <c r="AK356" s="81" t="s">
        <v>1507</v>
      </c>
      <c r="AL356" s="81" t="s">
        <v>75</v>
      </c>
      <c r="AM356" s="81" t="s">
        <v>76</v>
      </c>
      <c r="AN356" s="81"/>
      <c r="AO356" s="81"/>
    </row>
    <row r="357" spans="1:239" s="25" customFormat="1" ht="75" customHeight="1">
      <c r="A357" s="81" t="s">
        <v>1827</v>
      </c>
      <c r="B357" s="81"/>
      <c r="C357" s="81"/>
      <c r="D357" s="81"/>
      <c r="E357" s="81"/>
      <c r="F357" s="89" t="s">
        <v>1144</v>
      </c>
      <c r="G357" s="81" t="s">
        <v>59</v>
      </c>
      <c r="H357" s="81" t="str">
        <f t="shared" si="6"/>
        <v>ОП Калининград</v>
      </c>
      <c r="I357" s="81" t="str">
        <f t="shared" si="7"/>
        <v>ОП Калининград</v>
      </c>
      <c r="J357" s="86" t="s">
        <v>529</v>
      </c>
      <c r="K357" s="81" t="s">
        <v>627</v>
      </c>
      <c r="L357" s="81" t="s">
        <v>1506</v>
      </c>
      <c r="M357" s="81" t="s">
        <v>1292</v>
      </c>
      <c r="N357" s="81" t="s">
        <v>334</v>
      </c>
      <c r="O357" s="81" t="s">
        <v>92</v>
      </c>
      <c r="P357" s="81">
        <v>726</v>
      </c>
      <c r="Q357" s="81">
        <v>7260000</v>
      </c>
      <c r="R357" s="81">
        <v>839</v>
      </c>
      <c r="S357" s="81" t="s">
        <v>246</v>
      </c>
      <c r="T357" s="87">
        <v>1</v>
      </c>
      <c r="U357" s="88">
        <v>34</v>
      </c>
      <c r="V357" s="88">
        <v>34</v>
      </c>
      <c r="W357" s="81">
        <v>2015</v>
      </c>
      <c r="X357" s="81" t="s">
        <v>71</v>
      </c>
      <c r="Y357" s="81">
        <v>2015</v>
      </c>
      <c r="Z357" s="81" t="s">
        <v>69</v>
      </c>
      <c r="AA357" s="89">
        <v>2015</v>
      </c>
      <c r="AB357" s="81" t="s">
        <v>70</v>
      </c>
      <c r="AC357" s="89">
        <v>2015</v>
      </c>
      <c r="AD357" s="81" t="s">
        <v>100</v>
      </c>
      <c r="AE357" s="81">
        <v>2015</v>
      </c>
      <c r="AF357" s="81" t="s">
        <v>144</v>
      </c>
      <c r="AG357" s="81">
        <v>2015</v>
      </c>
      <c r="AH357" s="81" t="s">
        <v>144</v>
      </c>
      <c r="AI357" s="81" t="s">
        <v>200</v>
      </c>
      <c r="AJ357" s="81" t="s">
        <v>73</v>
      </c>
      <c r="AK357" s="81" t="s">
        <v>92</v>
      </c>
      <c r="AL357" s="81" t="s">
        <v>75</v>
      </c>
      <c r="AM357" s="81" t="s">
        <v>76</v>
      </c>
      <c r="AN357" s="81"/>
      <c r="AO357" s="81"/>
    </row>
    <row r="358" spans="1:239" s="25" customFormat="1" ht="68.25" customHeight="1">
      <c r="A358" s="81" t="s">
        <v>1828</v>
      </c>
      <c r="B358" s="81"/>
      <c r="C358" s="81"/>
      <c r="D358" s="81"/>
      <c r="E358" s="81"/>
      <c r="F358" s="89" t="s">
        <v>1144</v>
      </c>
      <c r="G358" s="81" t="s">
        <v>59</v>
      </c>
      <c r="H358" s="81" t="str">
        <f t="shared" si="6"/>
        <v>ОП Калининград</v>
      </c>
      <c r="I358" s="81" t="str">
        <f t="shared" si="7"/>
        <v>ОП Калининград</v>
      </c>
      <c r="J358" s="86" t="s">
        <v>529</v>
      </c>
      <c r="K358" s="81" t="s">
        <v>627</v>
      </c>
      <c r="L358" s="81" t="s">
        <v>1293</v>
      </c>
      <c r="M358" s="81" t="s">
        <v>1293</v>
      </c>
      <c r="N358" s="81" t="s">
        <v>1276</v>
      </c>
      <c r="O358" s="81" t="s">
        <v>92</v>
      </c>
      <c r="P358" s="81" t="s">
        <v>421</v>
      </c>
      <c r="Q358" s="81">
        <v>9010020</v>
      </c>
      <c r="R358" s="81">
        <v>642</v>
      </c>
      <c r="S358" s="81" t="s">
        <v>122</v>
      </c>
      <c r="T358" s="87">
        <v>1</v>
      </c>
      <c r="U358" s="88">
        <v>80</v>
      </c>
      <c r="V358" s="88">
        <v>80</v>
      </c>
      <c r="W358" s="81">
        <v>2014</v>
      </c>
      <c r="X358" s="81" t="s">
        <v>123</v>
      </c>
      <c r="Y358" s="81">
        <v>2014</v>
      </c>
      <c r="Z358" s="81" t="s">
        <v>134</v>
      </c>
      <c r="AA358" s="89">
        <v>2014</v>
      </c>
      <c r="AB358" s="81" t="s">
        <v>135</v>
      </c>
      <c r="AC358" s="89">
        <v>2015</v>
      </c>
      <c r="AD358" s="81" t="s">
        <v>124</v>
      </c>
      <c r="AE358" s="81">
        <v>2015</v>
      </c>
      <c r="AF358" s="81" t="s">
        <v>124</v>
      </c>
      <c r="AG358" s="81">
        <v>2015</v>
      </c>
      <c r="AH358" s="81" t="s">
        <v>135</v>
      </c>
      <c r="AI358" s="81" t="s">
        <v>200</v>
      </c>
      <c r="AJ358" s="81" t="s">
        <v>73</v>
      </c>
      <c r="AK358" s="81" t="s">
        <v>92</v>
      </c>
      <c r="AL358" s="81" t="s">
        <v>75</v>
      </c>
      <c r="AM358" s="81" t="s">
        <v>76</v>
      </c>
      <c r="AN358" s="81"/>
      <c r="AO358" s="81"/>
    </row>
    <row r="359" spans="1:239" s="25" customFormat="1" ht="99" customHeight="1">
      <c r="A359" s="81" t="s">
        <v>1829</v>
      </c>
      <c r="B359" s="81"/>
      <c r="C359" s="81"/>
      <c r="D359" s="81" t="s">
        <v>92</v>
      </c>
      <c r="E359" s="81">
        <v>8</v>
      </c>
      <c r="F359" s="89" t="s">
        <v>1144</v>
      </c>
      <c r="G359" s="81" t="s">
        <v>59</v>
      </c>
      <c r="H359" s="81" t="str">
        <f t="shared" si="6"/>
        <v>ОП Калининград</v>
      </c>
      <c r="I359" s="81" t="str">
        <f t="shared" si="7"/>
        <v>ОП Калининград</v>
      </c>
      <c r="J359" s="86" t="s">
        <v>529</v>
      </c>
      <c r="K359" s="81" t="s">
        <v>627</v>
      </c>
      <c r="L359" s="81" t="s">
        <v>1294</v>
      </c>
      <c r="M359" s="81" t="str">
        <f>L359</f>
        <v>Оказание услуг по зачистке внутренней поверхности контейнеров для хранения топлива Обособленного подразделения «Мобильные ГТЭС Калининград».</v>
      </c>
      <c r="N359" s="81" t="s">
        <v>1295</v>
      </c>
      <c r="O359" s="81" t="s">
        <v>92</v>
      </c>
      <c r="P359" s="81" t="s">
        <v>492</v>
      </c>
      <c r="Q359" s="81">
        <v>4010413</v>
      </c>
      <c r="R359" s="81">
        <v>113</v>
      </c>
      <c r="S359" s="81" t="s">
        <v>122</v>
      </c>
      <c r="T359" s="87">
        <v>1</v>
      </c>
      <c r="U359" s="88">
        <v>270</v>
      </c>
      <c r="V359" s="88">
        <v>270</v>
      </c>
      <c r="W359" s="81">
        <v>2015</v>
      </c>
      <c r="X359" s="81" t="s">
        <v>124</v>
      </c>
      <c r="Y359" s="81">
        <v>2015</v>
      </c>
      <c r="Z359" s="81" t="s">
        <v>84</v>
      </c>
      <c r="AA359" s="89">
        <v>2015</v>
      </c>
      <c r="AB359" s="81" t="s">
        <v>85</v>
      </c>
      <c r="AC359" s="89">
        <v>2015</v>
      </c>
      <c r="AD359" s="81" t="s">
        <v>71</v>
      </c>
      <c r="AE359" s="81">
        <v>2015</v>
      </c>
      <c r="AF359" s="81" t="s">
        <v>71</v>
      </c>
      <c r="AG359" s="81">
        <v>2015</v>
      </c>
      <c r="AH359" s="81" t="s">
        <v>71</v>
      </c>
      <c r="AI359" s="81" t="s">
        <v>113</v>
      </c>
      <c r="AJ359" s="81" t="s">
        <v>114</v>
      </c>
      <c r="AK359" s="81" t="s">
        <v>1507</v>
      </c>
      <c r="AL359" s="81" t="s">
        <v>75</v>
      </c>
      <c r="AM359" s="81" t="s">
        <v>76</v>
      </c>
      <c r="AN359" s="81"/>
      <c r="AO359" s="81"/>
    </row>
    <row r="360" spans="1:239" s="25" customFormat="1" ht="99.75" customHeight="1">
      <c r="A360" s="81" t="s">
        <v>1830</v>
      </c>
      <c r="B360" s="81"/>
      <c r="C360" s="81"/>
      <c r="D360" s="81" t="s">
        <v>92</v>
      </c>
      <c r="E360" s="81">
        <v>8</v>
      </c>
      <c r="F360" s="89" t="s">
        <v>1144</v>
      </c>
      <c r="G360" s="81" t="s">
        <v>59</v>
      </c>
      <c r="H360" s="81" t="str">
        <f t="shared" si="6"/>
        <v>ОП Калининград</v>
      </c>
      <c r="I360" s="81" t="str">
        <f t="shared" si="7"/>
        <v>ОП Калининград</v>
      </c>
      <c r="J360" s="86" t="s">
        <v>529</v>
      </c>
      <c r="K360" s="81" t="s">
        <v>627</v>
      </c>
      <c r="L360" s="81" t="s">
        <v>1296</v>
      </c>
      <c r="M360" s="81" t="s">
        <v>1296</v>
      </c>
      <c r="N360" s="81" t="s">
        <v>1279</v>
      </c>
      <c r="O360" s="81" t="s">
        <v>92</v>
      </c>
      <c r="P360" s="81" t="s">
        <v>132</v>
      </c>
      <c r="Q360" s="81" t="s">
        <v>1271</v>
      </c>
      <c r="R360" s="81">
        <v>642</v>
      </c>
      <c r="S360" s="81" t="s">
        <v>122</v>
      </c>
      <c r="T360" s="87">
        <v>1</v>
      </c>
      <c r="U360" s="88">
        <v>15</v>
      </c>
      <c r="V360" s="88">
        <v>15</v>
      </c>
      <c r="W360" s="81">
        <v>2015</v>
      </c>
      <c r="X360" s="81" t="s">
        <v>124</v>
      </c>
      <c r="Y360" s="81">
        <v>2015</v>
      </c>
      <c r="Z360" s="81" t="s">
        <v>84</v>
      </c>
      <c r="AA360" s="89">
        <v>2015</v>
      </c>
      <c r="AB360" s="81" t="s">
        <v>85</v>
      </c>
      <c r="AC360" s="89">
        <v>2015</v>
      </c>
      <c r="AD360" s="81" t="s">
        <v>71</v>
      </c>
      <c r="AE360" s="81">
        <v>2015</v>
      </c>
      <c r="AF360" s="81" t="s">
        <v>71</v>
      </c>
      <c r="AG360" s="81">
        <v>2015</v>
      </c>
      <c r="AH360" s="81" t="s">
        <v>71</v>
      </c>
      <c r="AI360" s="81" t="s">
        <v>200</v>
      </c>
      <c r="AJ360" s="81" t="s">
        <v>73</v>
      </c>
      <c r="AK360" s="81" t="s">
        <v>92</v>
      </c>
      <c r="AL360" s="81" t="s">
        <v>75</v>
      </c>
      <c r="AM360" s="81" t="s">
        <v>76</v>
      </c>
      <c r="AN360" s="81"/>
      <c r="AO360" s="81"/>
    </row>
    <row r="361" spans="1:239" s="3" customFormat="1" ht="41.25" customHeight="1">
      <c r="A361" s="81" t="s">
        <v>1831</v>
      </c>
      <c r="B361" s="81"/>
      <c r="C361" s="81" t="s">
        <v>92</v>
      </c>
      <c r="D361" s="81">
        <v>8</v>
      </c>
      <c r="E361" s="81" t="s">
        <v>92</v>
      </c>
      <c r="F361" s="89" t="s">
        <v>450</v>
      </c>
      <c r="G361" s="81" t="s">
        <v>60</v>
      </c>
      <c r="H361" s="81" t="str">
        <f t="shared" si="6"/>
        <v>ОП Крым</v>
      </c>
      <c r="I361" s="81" t="str">
        <f t="shared" si="7"/>
        <v>ОП Крым</v>
      </c>
      <c r="J361" s="86" t="s">
        <v>92</v>
      </c>
      <c r="K361" s="81" t="s">
        <v>478</v>
      </c>
      <c r="L361" s="81" t="s">
        <v>1297</v>
      </c>
      <c r="M361" s="81" t="s">
        <v>558</v>
      </c>
      <c r="N361" s="81" t="s">
        <v>560</v>
      </c>
      <c r="O361" s="81" t="s">
        <v>92</v>
      </c>
      <c r="P361" s="81" t="s">
        <v>561</v>
      </c>
      <c r="Q361" s="81">
        <v>7422012</v>
      </c>
      <c r="R361" s="81">
        <v>642</v>
      </c>
      <c r="S361" s="81" t="s">
        <v>122</v>
      </c>
      <c r="T361" s="87">
        <v>1</v>
      </c>
      <c r="U361" s="88">
        <v>450</v>
      </c>
      <c r="V361" s="88">
        <v>112.5</v>
      </c>
      <c r="W361" s="81">
        <v>2015</v>
      </c>
      <c r="X361" s="81" t="s">
        <v>69</v>
      </c>
      <c r="Y361" s="81">
        <v>2015</v>
      </c>
      <c r="Z361" s="81" t="s">
        <v>70</v>
      </c>
      <c r="AA361" s="89">
        <v>2015</v>
      </c>
      <c r="AB361" s="81" t="s">
        <v>144</v>
      </c>
      <c r="AC361" s="89">
        <v>2015</v>
      </c>
      <c r="AD361" s="81" t="s">
        <v>99</v>
      </c>
      <c r="AE361" s="81">
        <v>2015</v>
      </c>
      <c r="AF361" s="81" t="s">
        <v>99</v>
      </c>
      <c r="AG361" s="81">
        <v>2016</v>
      </c>
      <c r="AH361" s="81" t="s">
        <v>99</v>
      </c>
      <c r="AI361" s="81" t="s">
        <v>113</v>
      </c>
      <c r="AJ361" s="81" t="s">
        <v>114</v>
      </c>
      <c r="AK361" s="81" t="s">
        <v>1507</v>
      </c>
      <c r="AL361" s="81" t="s">
        <v>75</v>
      </c>
      <c r="AM361" s="81" t="s">
        <v>76</v>
      </c>
      <c r="AN361" s="81" t="s">
        <v>92</v>
      </c>
      <c r="AO361" s="81" t="s">
        <v>92</v>
      </c>
      <c r="AP361" s="118" t="s">
        <v>1298</v>
      </c>
    </row>
    <row r="362" spans="1:239" s="3" customFormat="1" ht="73.5" customHeight="1">
      <c r="A362" s="81" t="s">
        <v>1832</v>
      </c>
      <c r="B362" s="81"/>
      <c r="C362" s="81" t="s">
        <v>92</v>
      </c>
      <c r="D362" s="81">
        <v>8</v>
      </c>
      <c r="E362" s="81" t="s">
        <v>92</v>
      </c>
      <c r="F362" s="89" t="s">
        <v>450</v>
      </c>
      <c r="G362" s="81" t="s">
        <v>60</v>
      </c>
      <c r="H362" s="81" t="str">
        <f t="shared" si="6"/>
        <v>ОП Крым</v>
      </c>
      <c r="I362" s="81" t="str">
        <f t="shared" si="7"/>
        <v>ОП Крым</v>
      </c>
      <c r="J362" s="86" t="s">
        <v>92</v>
      </c>
      <c r="K362" s="81" t="s">
        <v>478</v>
      </c>
      <c r="L362" s="81" t="s">
        <v>1299</v>
      </c>
      <c r="M362" s="81" t="s">
        <v>1299</v>
      </c>
      <c r="N362" s="81" t="s">
        <v>1300</v>
      </c>
      <c r="O362" s="81" t="s">
        <v>92</v>
      </c>
      <c r="P362" s="81" t="s">
        <v>1301</v>
      </c>
      <c r="Q362" s="81">
        <v>7310000</v>
      </c>
      <c r="R362" s="81">
        <v>642</v>
      </c>
      <c r="S362" s="81" t="s">
        <v>122</v>
      </c>
      <c r="T362" s="87">
        <v>1</v>
      </c>
      <c r="U362" s="88">
        <v>450</v>
      </c>
      <c r="V362" s="88">
        <v>112.5</v>
      </c>
      <c r="W362" s="81">
        <v>2015</v>
      </c>
      <c r="X362" s="81" t="s">
        <v>69</v>
      </c>
      <c r="Y362" s="81">
        <v>2015</v>
      </c>
      <c r="Z362" s="81" t="s">
        <v>70</v>
      </c>
      <c r="AA362" s="89">
        <v>2015</v>
      </c>
      <c r="AB362" s="81" t="s">
        <v>144</v>
      </c>
      <c r="AC362" s="89">
        <v>2015</v>
      </c>
      <c r="AD362" s="81" t="s">
        <v>99</v>
      </c>
      <c r="AE362" s="81">
        <v>2015</v>
      </c>
      <c r="AF362" s="81" t="s">
        <v>99</v>
      </c>
      <c r="AG362" s="81">
        <v>2016</v>
      </c>
      <c r="AH362" s="81" t="s">
        <v>99</v>
      </c>
      <c r="AI362" s="81" t="s">
        <v>113</v>
      </c>
      <c r="AJ362" s="81" t="s">
        <v>114</v>
      </c>
      <c r="AK362" s="81" t="s">
        <v>1507</v>
      </c>
      <c r="AL362" s="81" t="s">
        <v>75</v>
      </c>
      <c r="AM362" s="81" t="s">
        <v>76</v>
      </c>
      <c r="AN362" s="81" t="s">
        <v>92</v>
      </c>
      <c r="AO362" s="81" t="s">
        <v>92</v>
      </c>
      <c r="AP362" s="118" t="s">
        <v>1298</v>
      </c>
    </row>
    <row r="363" spans="1:239" s="3" customFormat="1" ht="87" customHeight="1">
      <c r="A363" s="81" t="s">
        <v>1833</v>
      </c>
      <c r="B363" s="81"/>
      <c r="C363" s="81" t="s">
        <v>92</v>
      </c>
      <c r="D363" s="81">
        <v>8</v>
      </c>
      <c r="E363" s="81" t="s">
        <v>92</v>
      </c>
      <c r="F363" s="89" t="s">
        <v>450</v>
      </c>
      <c r="G363" s="81" t="s">
        <v>60</v>
      </c>
      <c r="H363" s="81" t="str">
        <f t="shared" si="6"/>
        <v>ОП Крым</v>
      </c>
      <c r="I363" s="81" t="str">
        <f t="shared" si="7"/>
        <v>ОП Крым</v>
      </c>
      <c r="J363" s="86" t="s">
        <v>92</v>
      </c>
      <c r="K363" s="81" t="s">
        <v>478</v>
      </c>
      <c r="L363" s="81" t="s">
        <v>1302</v>
      </c>
      <c r="M363" s="81" t="s">
        <v>1302</v>
      </c>
      <c r="N363" s="81" t="s">
        <v>1303</v>
      </c>
      <c r="O363" s="81" t="s">
        <v>92</v>
      </c>
      <c r="P363" s="81" t="s">
        <v>1150</v>
      </c>
      <c r="Q363" s="81">
        <v>3319020</v>
      </c>
      <c r="R363" s="81">
        <v>642</v>
      </c>
      <c r="S363" s="81" t="s">
        <v>122</v>
      </c>
      <c r="T363" s="87">
        <v>1</v>
      </c>
      <c r="U363" s="88">
        <v>1200</v>
      </c>
      <c r="V363" s="88">
        <v>200</v>
      </c>
      <c r="W363" s="81">
        <v>2015</v>
      </c>
      <c r="X363" s="81" t="s">
        <v>69</v>
      </c>
      <c r="Y363" s="81">
        <v>2015</v>
      </c>
      <c r="Z363" s="81" t="s">
        <v>70</v>
      </c>
      <c r="AA363" s="89">
        <v>2015</v>
      </c>
      <c r="AB363" s="81" t="s">
        <v>144</v>
      </c>
      <c r="AC363" s="89">
        <v>2015</v>
      </c>
      <c r="AD363" s="81" t="s">
        <v>99</v>
      </c>
      <c r="AE363" s="81">
        <v>2015</v>
      </c>
      <c r="AF363" s="81" t="s">
        <v>123</v>
      </c>
      <c r="AG363" s="81">
        <v>2016</v>
      </c>
      <c r="AH363" s="81" t="s">
        <v>99</v>
      </c>
      <c r="AI363" s="81" t="s">
        <v>113</v>
      </c>
      <c r="AJ363" s="81" t="s">
        <v>114</v>
      </c>
      <c r="AK363" s="81" t="s">
        <v>1507</v>
      </c>
      <c r="AL363" s="81" t="s">
        <v>75</v>
      </c>
      <c r="AM363" s="81" t="s">
        <v>76</v>
      </c>
      <c r="AN363" s="81" t="s">
        <v>92</v>
      </c>
      <c r="AO363" s="81" t="s">
        <v>92</v>
      </c>
      <c r="AP363" s="118" t="s">
        <v>1298</v>
      </c>
    </row>
    <row r="364" spans="1:239" s="3" customFormat="1" ht="72.75" customHeight="1">
      <c r="A364" s="81" t="s">
        <v>1834</v>
      </c>
      <c r="B364" s="81"/>
      <c r="C364" s="81" t="s">
        <v>92</v>
      </c>
      <c r="D364" s="81">
        <v>8</v>
      </c>
      <c r="E364" s="81" t="s">
        <v>92</v>
      </c>
      <c r="F364" s="89" t="s">
        <v>450</v>
      </c>
      <c r="G364" s="81" t="s">
        <v>60</v>
      </c>
      <c r="H364" s="81" t="str">
        <f t="shared" si="6"/>
        <v>ОП Крым</v>
      </c>
      <c r="I364" s="81" t="str">
        <f t="shared" si="7"/>
        <v>ОП Крым</v>
      </c>
      <c r="J364" s="86" t="s">
        <v>92</v>
      </c>
      <c r="K364" s="81" t="s">
        <v>478</v>
      </c>
      <c r="L364" s="81" t="s">
        <v>762</v>
      </c>
      <c r="M364" s="81" t="s">
        <v>762</v>
      </c>
      <c r="N364" s="81" t="s">
        <v>763</v>
      </c>
      <c r="O364" s="81" t="s">
        <v>92</v>
      </c>
      <c r="P364" s="81" t="s">
        <v>760</v>
      </c>
      <c r="Q364" s="81">
        <v>7499090</v>
      </c>
      <c r="R364" s="81">
        <v>642</v>
      </c>
      <c r="S364" s="81" t="s">
        <v>122</v>
      </c>
      <c r="T364" s="87">
        <v>1</v>
      </c>
      <c r="U364" s="88">
        <v>400</v>
      </c>
      <c r="V364" s="88">
        <v>400</v>
      </c>
      <c r="W364" s="81">
        <v>2014</v>
      </c>
      <c r="X364" s="81" t="s">
        <v>123</v>
      </c>
      <c r="Y364" s="81">
        <v>2014</v>
      </c>
      <c r="Z364" s="81" t="s">
        <v>134</v>
      </c>
      <c r="AA364" s="89">
        <v>2014</v>
      </c>
      <c r="AB364" s="81" t="s">
        <v>135</v>
      </c>
      <c r="AC364" s="89">
        <v>2015</v>
      </c>
      <c r="AD364" s="81" t="s">
        <v>124</v>
      </c>
      <c r="AE364" s="81">
        <v>2015</v>
      </c>
      <c r="AF364" s="81" t="s">
        <v>124</v>
      </c>
      <c r="AG364" s="81">
        <v>2015</v>
      </c>
      <c r="AH364" s="81" t="s">
        <v>135</v>
      </c>
      <c r="AI364" s="81" t="s">
        <v>113</v>
      </c>
      <c r="AJ364" s="81" t="s">
        <v>114</v>
      </c>
      <c r="AK364" s="81" t="s">
        <v>1507</v>
      </c>
      <c r="AL364" s="81" t="s">
        <v>75</v>
      </c>
      <c r="AM364" s="81" t="s">
        <v>76</v>
      </c>
      <c r="AN364" s="81"/>
      <c r="AO364" s="81"/>
      <c r="AP364" s="118" t="s">
        <v>1298</v>
      </c>
    </row>
    <row r="365" spans="1:239" s="3" customFormat="1" ht="70.150000000000006" customHeight="1">
      <c r="A365" s="81" t="s">
        <v>1835</v>
      </c>
      <c r="B365" s="81"/>
      <c r="C365" s="81" t="s">
        <v>92</v>
      </c>
      <c r="D365" s="81">
        <v>8</v>
      </c>
      <c r="E365" s="81" t="s">
        <v>92</v>
      </c>
      <c r="F365" s="89" t="s">
        <v>450</v>
      </c>
      <c r="G365" s="81" t="s">
        <v>60</v>
      </c>
      <c r="H365" s="81" t="str">
        <f t="shared" si="6"/>
        <v>ОП Крым</v>
      </c>
      <c r="I365" s="81" t="str">
        <f t="shared" si="7"/>
        <v>ОП Крым</v>
      </c>
      <c r="J365" s="86" t="s">
        <v>92</v>
      </c>
      <c r="K365" s="81" t="s">
        <v>478</v>
      </c>
      <c r="L365" s="81" t="s">
        <v>1304</v>
      </c>
      <c r="M365" s="81" t="s">
        <v>1304</v>
      </c>
      <c r="N365" s="81" t="s">
        <v>1305</v>
      </c>
      <c r="O365" s="81" t="s">
        <v>92</v>
      </c>
      <c r="P365" s="81" t="s">
        <v>1306</v>
      </c>
      <c r="Q365" s="81">
        <v>4550020</v>
      </c>
      <c r="R365" s="81">
        <v>642</v>
      </c>
      <c r="S365" s="81" t="s">
        <v>122</v>
      </c>
      <c r="T365" s="87">
        <v>1</v>
      </c>
      <c r="U365" s="88">
        <v>900</v>
      </c>
      <c r="V365" s="88">
        <v>375</v>
      </c>
      <c r="W365" s="81">
        <v>2015</v>
      </c>
      <c r="X365" s="81" t="s">
        <v>85</v>
      </c>
      <c r="Y365" s="81">
        <v>2015</v>
      </c>
      <c r="Z365" s="81" t="s">
        <v>71</v>
      </c>
      <c r="AA365" s="89">
        <v>2015</v>
      </c>
      <c r="AB365" s="81" t="s">
        <v>70</v>
      </c>
      <c r="AC365" s="89">
        <v>2015</v>
      </c>
      <c r="AD365" s="81" t="s">
        <v>100</v>
      </c>
      <c r="AE365" s="81">
        <v>2015</v>
      </c>
      <c r="AF365" s="81" t="s">
        <v>144</v>
      </c>
      <c r="AG365" s="81">
        <v>2016</v>
      </c>
      <c r="AH365" s="81" t="s">
        <v>100</v>
      </c>
      <c r="AI365" s="81" t="s">
        <v>113</v>
      </c>
      <c r="AJ365" s="81" t="s">
        <v>114</v>
      </c>
      <c r="AK365" s="81" t="s">
        <v>1507</v>
      </c>
      <c r="AL365" s="81" t="s">
        <v>75</v>
      </c>
      <c r="AM365" s="81" t="s">
        <v>76</v>
      </c>
      <c r="AN365" s="81" t="s">
        <v>92</v>
      </c>
      <c r="AO365" s="81" t="s">
        <v>92</v>
      </c>
      <c r="AP365" s="118" t="s">
        <v>1298</v>
      </c>
    </row>
    <row r="366" spans="1:239" s="3" customFormat="1" ht="60" customHeight="1">
      <c r="A366" s="81" t="s">
        <v>1836</v>
      </c>
      <c r="B366" s="81"/>
      <c r="C366" s="81" t="s">
        <v>92</v>
      </c>
      <c r="D366" s="81">
        <v>8</v>
      </c>
      <c r="E366" s="81" t="s">
        <v>92</v>
      </c>
      <c r="F366" s="89" t="s">
        <v>450</v>
      </c>
      <c r="G366" s="81" t="s">
        <v>60</v>
      </c>
      <c r="H366" s="81" t="str">
        <f t="shared" si="6"/>
        <v>ОП Крым</v>
      </c>
      <c r="I366" s="81" t="str">
        <f t="shared" si="7"/>
        <v>ОП Крым</v>
      </c>
      <c r="J366" s="86" t="s">
        <v>92</v>
      </c>
      <c r="K366" s="81" t="s">
        <v>478</v>
      </c>
      <c r="L366" s="81" t="s">
        <v>1307</v>
      </c>
      <c r="M366" s="81" t="s">
        <v>1307</v>
      </c>
      <c r="N366" s="81" t="s">
        <v>1308</v>
      </c>
      <c r="O366" s="81" t="s">
        <v>92</v>
      </c>
      <c r="P366" s="81" t="s">
        <v>625</v>
      </c>
      <c r="Q366" s="81">
        <v>4110200</v>
      </c>
      <c r="R366" s="81" t="s">
        <v>179</v>
      </c>
      <c r="S366" s="81" t="s">
        <v>122</v>
      </c>
      <c r="T366" s="87">
        <v>1</v>
      </c>
      <c r="U366" s="88">
        <v>1400</v>
      </c>
      <c r="V366" s="88">
        <v>1400</v>
      </c>
      <c r="W366" s="81">
        <v>2014</v>
      </c>
      <c r="X366" s="81" t="s">
        <v>123</v>
      </c>
      <c r="Y366" s="81">
        <v>2014</v>
      </c>
      <c r="Z366" s="81" t="s">
        <v>134</v>
      </c>
      <c r="AA366" s="89">
        <v>2014</v>
      </c>
      <c r="AB366" s="81" t="s">
        <v>135</v>
      </c>
      <c r="AC366" s="89">
        <v>2015</v>
      </c>
      <c r="AD366" s="81" t="s">
        <v>124</v>
      </c>
      <c r="AE366" s="81">
        <v>2015</v>
      </c>
      <c r="AF366" s="81" t="s">
        <v>124</v>
      </c>
      <c r="AG366" s="81">
        <v>2015</v>
      </c>
      <c r="AH366" s="81" t="s">
        <v>135</v>
      </c>
      <c r="AI366" s="81" t="s">
        <v>113</v>
      </c>
      <c r="AJ366" s="81" t="s">
        <v>114</v>
      </c>
      <c r="AK366" s="81" t="s">
        <v>1507</v>
      </c>
      <c r="AL366" s="81" t="s">
        <v>75</v>
      </c>
      <c r="AM366" s="81" t="s">
        <v>76</v>
      </c>
      <c r="AN366" s="81" t="s">
        <v>92</v>
      </c>
      <c r="AO366" s="81" t="s">
        <v>92</v>
      </c>
      <c r="AP366" s="118" t="s">
        <v>1298</v>
      </c>
    </row>
    <row r="367" spans="1:239" s="3" customFormat="1" ht="73.150000000000006" customHeight="1">
      <c r="A367" s="81" t="s">
        <v>1837</v>
      </c>
      <c r="B367" s="81"/>
      <c r="C367" s="81" t="s">
        <v>92</v>
      </c>
      <c r="D367" s="81">
        <v>8</v>
      </c>
      <c r="E367" s="81" t="s">
        <v>92</v>
      </c>
      <c r="F367" s="89" t="s">
        <v>450</v>
      </c>
      <c r="G367" s="81" t="s">
        <v>60</v>
      </c>
      <c r="H367" s="81" t="str">
        <f t="shared" si="6"/>
        <v>ОП Крым</v>
      </c>
      <c r="I367" s="81" t="str">
        <f t="shared" si="7"/>
        <v>ОП Крым</v>
      </c>
      <c r="J367" s="86" t="s">
        <v>92</v>
      </c>
      <c r="K367" s="81" t="s">
        <v>478</v>
      </c>
      <c r="L367" s="81" t="s">
        <v>667</v>
      </c>
      <c r="M367" s="81" t="s">
        <v>667</v>
      </c>
      <c r="N367" s="81" t="s">
        <v>1309</v>
      </c>
      <c r="O367" s="81" t="s">
        <v>92</v>
      </c>
      <c r="P367" s="81" t="s">
        <v>669</v>
      </c>
      <c r="Q367" s="81">
        <v>3311000</v>
      </c>
      <c r="R367" s="81">
        <v>642</v>
      </c>
      <c r="S367" s="81" t="s">
        <v>122</v>
      </c>
      <c r="T367" s="87">
        <v>1</v>
      </c>
      <c r="U367" s="88">
        <v>909.6</v>
      </c>
      <c r="V367" s="88">
        <v>909.6</v>
      </c>
      <c r="W367" s="81">
        <v>2015</v>
      </c>
      <c r="X367" s="81"/>
      <c r="Y367" s="81"/>
      <c r="Z367" s="81"/>
      <c r="AA367" s="89"/>
      <c r="AB367" s="81"/>
      <c r="AC367" s="89">
        <v>2015</v>
      </c>
      <c r="AD367" s="81" t="s">
        <v>100</v>
      </c>
      <c r="AE367" s="81">
        <v>2015</v>
      </c>
      <c r="AF367" s="81" t="s">
        <v>144</v>
      </c>
      <c r="AG367" s="81">
        <v>2016</v>
      </c>
      <c r="AH367" s="81" t="s">
        <v>144</v>
      </c>
      <c r="AI367" s="81" t="s">
        <v>113</v>
      </c>
      <c r="AJ367" s="81" t="s">
        <v>114</v>
      </c>
      <c r="AK367" s="81" t="s">
        <v>1507</v>
      </c>
      <c r="AL367" s="81" t="s">
        <v>75</v>
      </c>
      <c r="AM367" s="81" t="s">
        <v>76</v>
      </c>
      <c r="AN367" s="81" t="s">
        <v>92</v>
      </c>
      <c r="AO367" s="81" t="s">
        <v>92</v>
      </c>
      <c r="AP367" s="118" t="s">
        <v>1298</v>
      </c>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row>
    <row r="368" spans="1:239" s="3" customFormat="1" ht="90" customHeight="1">
      <c r="A368" s="81" t="s">
        <v>1838</v>
      </c>
      <c r="B368" s="81"/>
      <c r="C368" s="81" t="s">
        <v>92</v>
      </c>
      <c r="D368" s="81">
        <v>8</v>
      </c>
      <c r="E368" s="81" t="s">
        <v>92</v>
      </c>
      <c r="F368" s="89" t="s">
        <v>450</v>
      </c>
      <c r="G368" s="81" t="s">
        <v>60</v>
      </c>
      <c r="H368" s="81" t="str">
        <f t="shared" si="6"/>
        <v>ОП Крым</v>
      </c>
      <c r="I368" s="81" t="str">
        <f t="shared" si="7"/>
        <v>ОП Крым</v>
      </c>
      <c r="J368" s="86" t="s">
        <v>92</v>
      </c>
      <c r="K368" s="81" t="s">
        <v>478</v>
      </c>
      <c r="L368" s="81" t="s">
        <v>1310</v>
      </c>
      <c r="M368" s="81" t="s">
        <v>413</v>
      </c>
      <c r="N368" s="81" t="s">
        <v>1311</v>
      </c>
      <c r="O368" s="81" t="s">
        <v>92</v>
      </c>
      <c r="P368" s="81" t="s">
        <v>415</v>
      </c>
      <c r="Q368" s="81">
        <v>9010000</v>
      </c>
      <c r="R368" s="81">
        <v>642</v>
      </c>
      <c r="S368" s="81" t="s">
        <v>122</v>
      </c>
      <c r="T368" s="87">
        <v>1</v>
      </c>
      <c r="U368" s="88">
        <v>180</v>
      </c>
      <c r="V368" s="88">
        <v>60</v>
      </c>
      <c r="W368" s="81">
        <v>2015</v>
      </c>
      <c r="X368" s="81" t="s">
        <v>70</v>
      </c>
      <c r="Y368" s="81">
        <v>2015</v>
      </c>
      <c r="Z368" s="81" t="s">
        <v>100</v>
      </c>
      <c r="AA368" s="89">
        <v>2015</v>
      </c>
      <c r="AB368" s="81" t="s">
        <v>144</v>
      </c>
      <c r="AC368" s="89">
        <v>2015</v>
      </c>
      <c r="AD368" s="81" t="s">
        <v>144</v>
      </c>
      <c r="AE368" s="81">
        <v>2015</v>
      </c>
      <c r="AF368" s="81" t="s">
        <v>99</v>
      </c>
      <c r="AG368" s="81">
        <v>2016</v>
      </c>
      <c r="AH368" s="81" t="s">
        <v>144</v>
      </c>
      <c r="AI368" s="81" t="s">
        <v>113</v>
      </c>
      <c r="AJ368" s="81" t="s">
        <v>114</v>
      </c>
      <c r="AK368" s="81" t="s">
        <v>1507</v>
      </c>
      <c r="AL368" s="81" t="s">
        <v>75</v>
      </c>
      <c r="AM368" s="81" t="s">
        <v>76</v>
      </c>
      <c r="AN368" s="81" t="s">
        <v>92</v>
      </c>
      <c r="AO368" s="81" t="s">
        <v>92</v>
      </c>
      <c r="AP368" s="118" t="s">
        <v>1298</v>
      </c>
    </row>
    <row r="369" spans="1:42" s="3" customFormat="1" ht="90" customHeight="1">
      <c r="A369" s="81" t="s">
        <v>1839</v>
      </c>
      <c r="B369" s="81"/>
      <c r="C369" s="81" t="s">
        <v>92</v>
      </c>
      <c r="D369" s="81">
        <v>8</v>
      </c>
      <c r="E369" s="81" t="s">
        <v>92</v>
      </c>
      <c r="F369" s="89" t="s">
        <v>450</v>
      </c>
      <c r="G369" s="81" t="s">
        <v>60</v>
      </c>
      <c r="H369" s="81" t="str">
        <f t="shared" si="6"/>
        <v>ОП Крым</v>
      </c>
      <c r="I369" s="81" t="str">
        <f t="shared" si="7"/>
        <v>ОП Крым</v>
      </c>
      <c r="J369" s="86" t="s">
        <v>92</v>
      </c>
      <c r="K369" s="81" t="s">
        <v>478</v>
      </c>
      <c r="L369" s="81" t="s">
        <v>1312</v>
      </c>
      <c r="M369" s="81" t="s">
        <v>413</v>
      </c>
      <c r="N369" s="81" t="s">
        <v>414</v>
      </c>
      <c r="O369" s="81" t="s">
        <v>92</v>
      </c>
      <c r="P369" s="81" t="s">
        <v>415</v>
      </c>
      <c r="Q369" s="81">
        <v>9010000</v>
      </c>
      <c r="R369" s="81">
        <v>642</v>
      </c>
      <c r="S369" s="81" t="s">
        <v>122</v>
      </c>
      <c r="T369" s="87">
        <v>1</v>
      </c>
      <c r="U369" s="88">
        <v>90</v>
      </c>
      <c r="V369" s="88">
        <v>30</v>
      </c>
      <c r="W369" s="81">
        <v>2015</v>
      </c>
      <c r="X369" s="81" t="s">
        <v>70</v>
      </c>
      <c r="Y369" s="81">
        <v>2015</v>
      </c>
      <c r="Z369" s="81" t="s">
        <v>100</v>
      </c>
      <c r="AA369" s="89">
        <v>2015</v>
      </c>
      <c r="AB369" s="81" t="s">
        <v>144</v>
      </c>
      <c r="AC369" s="89">
        <v>2015</v>
      </c>
      <c r="AD369" s="81" t="s">
        <v>144</v>
      </c>
      <c r="AE369" s="81">
        <v>2015</v>
      </c>
      <c r="AF369" s="81" t="s">
        <v>99</v>
      </c>
      <c r="AG369" s="81">
        <v>2016</v>
      </c>
      <c r="AH369" s="81" t="s">
        <v>144</v>
      </c>
      <c r="AI369" s="81" t="s">
        <v>200</v>
      </c>
      <c r="AJ369" s="81" t="s">
        <v>73</v>
      </c>
      <c r="AK369" s="81" t="s">
        <v>92</v>
      </c>
      <c r="AL369" s="81" t="s">
        <v>75</v>
      </c>
      <c r="AM369" s="81" t="s">
        <v>76</v>
      </c>
      <c r="AN369" s="81" t="s">
        <v>92</v>
      </c>
      <c r="AO369" s="81" t="s">
        <v>92</v>
      </c>
      <c r="AP369" s="118" t="s">
        <v>1298</v>
      </c>
    </row>
    <row r="370" spans="1:42" s="3" customFormat="1" ht="96.75" customHeight="1">
      <c r="A370" s="81" t="s">
        <v>1840</v>
      </c>
      <c r="B370" s="81"/>
      <c r="C370" s="81" t="s">
        <v>92</v>
      </c>
      <c r="D370" s="81">
        <v>8</v>
      </c>
      <c r="E370" s="81" t="s">
        <v>92</v>
      </c>
      <c r="F370" s="89" t="s">
        <v>450</v>
      </c>
      <c r="G370" s="81" t="s">
        <v>60</v>
      </c>
      <c r="H370" s="81" t="str">
        <f t="shared" si="6"/>
        <v>ОП Крым</v>
      </c>
      <c r="I370" s="81" t="str">
        <f t="shared" si="7"/>
        <v>ОП Крым</v>
      </c>
      <c r="J370" s="86" t="s">
        <v>92</v>
      </c>
      <c r="K370" s="81" t="s">
        <v>478</v>
      </c>
      <c r="L370" s="81" t="s">
        <v>1313</v>
      </c>
      <c r="M370" s="81" t="s">
        <v>413</v>
      </c>
      <c r="N370" s="81" t="s">
        <v>1311</v>
      </c>
      <c r="O370" s="81" t="s">
        <v>92</v>
      </c>
      <c r="P370" s="81" t="s">
        <v>415</v>
      </c>
      <c r="Q370" s="81">
        <v>9010000</v>
      </c>
      <c r="R370" s="81">
        <v>642</v>
      </c>
      <c r="S370" s="81" t="s">
        <v>122</v>
      </c>
      <c r="T370" s="87">
        <v>1</v>
      </c>
      <c r="U370" s="88">
        <v>90</v>
      </c>
      <c r="V370" s="88">
        <v>30</v>
      </c>
      <c r="W370" s="81">
        <v>2015</v>
      </c>
      <c r="X370" s="81" t="s">
        <v>70</v>
      </c>
      <c r="Y370" s="81">
        <v>2015</v>
      </c>
      <c r="Z370" s="81" t="s">
        <v>100</v>
      </c>
      <c r="AA370" s="89">
        <v>2015</v>
      </c>
      <c r="AB370" s="81" t="s">
        <v>144</v>
      </c>
      <c r="AC370" s="89">
        <v>2015</v>
      </c>
      <c r="AD370" s="81" t="s">
        <v>144</v>
      </c>
      <c r="AE370" s="81">
        <v>2015</v>
      </c>
      <c r="AF370" s="81" t="s">
        <v>99</v>
      </c>
      <c r="AG370" s="81">
        <v>2016</v>
      </c>
      <c r="AH370" s="81" t="s">
        <v>144</v>
      </c>
      <c r="AI370" s="81" t="s">
        <v>200</v>
      </c>
      <c r="AJ370" s="81" t="s">
        <v>73</v>
      </c>
      <c r="AK370" s="81" t="s">
        <v>92</v>
      </c>
      <c r="AL370" s="81" t="s">
        <v>75</v>
      </c>
      <c r="AM370" s="81" t="s">
        <v>76</v>
      </c>
      <c r="AN370" s="81" t="s">
        <v>92</v>
      </c>
      <c r="AO370" s="81" t="s">
        <v>92</v>
      </c>
      <c r="AP370" s="118" t="s">
        <v>1298</v>
      </c>
    </row>
    <row r="371" spans="1:42" s="3" customFormat="1" ht="150" customHeight="1">
      <c r="A371" s="81" t="s">
        <v>1841</v>
      </c>
      <c r="B371" s="81"/>
      <c r="C371" s="81" t="s">
        <v>92</v>
      </c>
      <c r="D371" s="81">
        <v>8</v>
      </c>
      <c r="E371" s="81" t="s">
        <v>92</v>
      </c>
      <c r="F371" s="89" t="s">
        <v>450</v>
      </c>
      <c r="G371" s="81" t="s">
        <v>60</v>
      </c>
      <c r="H371" s="81" t="str">
        <f t="shared" si="6"/>
        <v>ОП Крым</v>
      </c>
      <c r="I371" s="81" t="str">
        <f t="shared" si="7"/>
        <v>ОП Крым</v>
      </c>
      <c r="J371" s="86" t="s">
        <v>92</v>
      </c>
      <c r="K371" s="81" t="s">
        <v>478</v>
      </c>
      <c r="L371" s="81" t="s">
        <v>1314</v>
      </c>
      <c r="M371" s="81" t="s">
        <v>1315</v>
      </c>
      <c r="N371" s="81" t="s">
        <v>1316</v>
      </c>
      <c r="O371" s="81"/>
      <c r="P371" s="81" t="s">
        <v>421</v>
      </c>
      <c r="Q371" s="81">
        <v>9010000</v>
      </c>
      <c r="R371" s="81">
        <v>642</v>
      </c>
      <c r="S371" s="81" t="s">
        <v>122</v>
      </c>
      <c r="T371" s="87">
        <v>1</v>
      </c>
      <c r="U371" s="88">
        <v>340</v>
      </c>
      <c r="V371" s="88">
        <v>113</v>
      </c>
      <c r="W371" s="81">
        <v>2015</v>
      </c>
      <c r="X371" s="81" t="s">
        <v>70</v>
      </c>
      <c r="Y371" s="81">
        <v>2015</v>
      </c>
      <c r="Z371" s="81" t="s">
        <v>100</v>
      </c>
      <c r="AA371" s="89">
        <v>2015</v>
      </c>
      <c r="AB371" s="81" t="s">
        <v>144</v>
      </c>
      <c r="AC371" s="89">
        <v>2015</v>
      </c>
      <c r="AD371" s="81" t="s">
        <v>144</v>
      </c>
      <c r="AE371" s="81">
        <v>2015</v>
      </c>
      <c r="AF371" s="81" t="s">
        <v>99</v>
      </c>
      <c r="AG371" s="81">
        <v>2016</v>
      </c>
      <c r="AH371" s="81" t="s">
        <v>144</v>
      </c>
      <c r="AI371" s="81" t="s">
        <v>113</v>
      </c>
      <c r="AJ371" s="81" t="s">
        <v>114</v>
      </c>
      <c r="AK371" s="81" t="s">
        <v>1507</v>
      </c>
      <c r="AL371" s="81" t="s">
        <v>75</v>
      </c>
      <c r="AM371" s="81" t="s">
        <v>76</v>
      </c>
      <c r="AN371" s="81" t="s">
        <v>92</v>
      </c>
      <c r="AO371" s="81" t="s">
        <v>92</v>
      </c>
      <c r="AP371" s="118" t="s">
        <v>1298</v>
      </c>
    </row>
    <row r="372" spans="1:42" s="3" customFormat="1" ht="129.75" customHeight="1">
      <c r="A372" s="81" t="s">
        <v>1842</v>
      </c>
      <c r="B372" s="81"/>
      <c r="C372" s="81" t="s">
        <v>92</v>
      </c>
      <c r="D372" s="81">
        <v>8</v>
      </c>
      <c r="E372" s="81" t="s">
        <v>92</v>
      </c>
      <c r="F372" s="89" t="s">
        <v>450</v>
      </c>
      <c r="G372" s="81" t="s">
        <v>60</v>
      </c>
      <c r="H372" s="81" t="str">
        <f t="shared" si="6"/>
        <v>ОП Крым</v>
      </c>
      <c r="I372" s="81" t="str">
        <f t="shared" si="7"/>
        <v>ОП Крым</v>
      </c>
      <c r="J372" s="86" t="s">
        <v>92</v>
      </c>
      <c r="K372" s="81" t="s">
        <v>478</v>
      </c>
      <c r="L372" s="81" t="s">
        <v>1317</v>
      </c>
      <c r="M372" s="81" t="s">
        <v>1315</v>
      </c>
      <c r="N372" s="81" t="s">
        <v>1316</v>
      </c>
      <c r="O372" s="81"/>
      <c r="P372" s="81" t="s">
        <v>421</v>
      </c>
      <c r="Q372" s="81">
        <v>9010000</v>
      </c>
      <c r="R372" s="81">
        <v>642</v>
      </c>
      <c r="S372" s="81" t="s">
        <v>122</v>
      </c>
      <c r="T372" s="87">
        <v>1</v>
      </c>
      <c r="U372" s="88">
        <v>175</v>
      </c>
      <c r="V372" s="88">
        <v>58</v>
      </c>
      <c r="W372" s="81">
        <v>2015</v>
      </c>
      <c r="X372" s="81" t="s">
        <v>70</v>
      </c>
      <c r="Y372" s="81">
        <v>2015</v>
      </c>
      <c r="Z372" s="81" t="s">
        <v>100</v>
      </c>
      <c r="AA372" s="89">
        <v>2015</v>
      </c>
      <c r="AB372" s="81" t="s">
        <v>144</v>
      </c>
      <c r="AC372" s="89">
        <v>2015</v>
      </c>
      <c r="AD372" s="81" t="s">
        <v>144</v>
      </c>
      <c r="AE372" s="81">
        <v>2015</v>
      </c>
      <c r="AF372" s="81" t="s">
        <v>99</v>
      </c>
      <c r="AG372" s="81">
        <v>2016</v>
      </c>
      <c r="AH372" s="81" t="s">
        <v>144</v>
      </c>
      <c r="AI372" s="81" t="s">
        <v>113</v>
      </c>
      <c r="AJ372" s="81" t="s">
        <v>114</v>
      </c>
      <c r="AK372" s="81" t="s">
        <v>1507</v>
      </c>
      <c r="AL372" s="81" t="s">
        <v>75</v>
      </c>
      <c r="AM372" s="81" t="s">
        <v>76</v>
      </c>
      <c r="AN372" s="81" t="s">
        <v>92</v>
      </c>
      <c r="AO372" s="81" t="s">
        <v>92</v>
      </c>
      <c r="AP372" s="118" t="s">
        <v>1298</v>
      </c>
    </row>
    <row r="373" spans="1:42" s="3" customFormat="1" ht="141" customHeight="1">
      <c r="A373" s="81" t="s">
        <v>1843</v>
      </c>
      <c r="B373" s="81"/>
      <c r="C373" s="81" t="s">
        <v>92</v>
      </c>
      <c r="D373" s="81">
        <v>8</v>
      </c>
      <c r="E373" s="81" t="s">
        <v>92</v>
      </c>
      <c r="F373" s="89" t="s">
        <v>450</v>
      </c>
      <c r="G373" s="81" t="s">
        <v>60</v>
      </c>
      <c r="H373" s="81" t="str">
        <f t="shared" si="6"/>
        <v>ОП Крым</v>
      </c>
      <c r="I373" s="81" t="str">
        <f t="shared" si="7"/>
        <v>ОП Крым</v>
      </c>
      <c r="J373" s="86" t="s">
        <v>92</v>
      </c>
      <c r="K373" s="81" t="s">
        <v>478</v>
      </c>
      <c r="L373" s="81" t="s">
        <v>1318</v>
      </c>
      <c r="M373" s="81" t="s">
        <v>1315</v>
      </c>
      <c r="N373" s="81" t="s">
        <v>1316</v>
      </c>
      <c r="O373" s="81"/>
      <c r="P373" s="81" t="s">
        <v>421</v>
      </c>
      <c r="Q373" s="81">
        <v>9010000</v>
      </c>
      <c r="R373" s="81">
        <v>642</v>
      </c>
      <c r="S373" s="81" t="s">
        <v>122</v>
      </c>
      <c r="T373" s="87">
        <v>1</v>
      </c>
      <c r="U373" s="88">
        <v>235</v>
      </c>
      <c r="V373" s="88">
        <v>78</v>
      </c>
      <c r="W373" s="81">
        <v>2015</v>
      </c>
      <c r="X373" s="81" t="s">
        <v>70</v>
      </c>
      <c r="Y373" s="81">
        <v>2015</v>
      </c>
      <c r="Z373" s="81" t="s">
        <v>100</v>
      </c>
      <c r="AA373" s="89">
        <v>2015</v>
      </c>
      <c r="AB373" s="81" t="s">
        <v>144</v>
      </c>
      <c r="AC373" s="89">
        <v>2015</v>
      </c>
      <c r="AD373" s="81" t="s">
        <v>144</v>
      </c>
      <c r="AE373" s="81">
        <v>2015</v>
      </c>
      <c r="AF373" s="81" t="s">
        <v>99</v>
      </c>
      <c r="AG373" s="81">
        <v>2016</v>
      </c>
      <c r="AH373" s="81" t="s">
        <v>144</v>
      </c>
      <c r="AI373" s="81" t="s">
        <v>113</v>
      </c>
      <c r="AJ373" s="81" t="s">
        <v>114</v>
      </c>
      <c r="AK373" s="81" t="s">
        <v>1507</v>
      </c>
      <c r="AL373" s="81" t="s">
        <v>75</v>
      </c>
      <c r="AM373" s="81" t="s">
        <v>76</v>
      </c>
      <c r="AN373" s="81" t="s">
        <v>92</v>
      </c>
      <c r="AO373" s="81" t="s">
        <v>92</v>
      </c>
      <c r="AP373" s="118" t="s">
        <v>1298</v>
      </c>
    </row>
    <row r="374" spans="1:42" s="3" customFormat="1" ht="85.5" customHeight="1">
      <c r="A374" s="81" t="s">
        <v>1844</v>
      </c>
      <c r="B374" s="81"/>
      <c r="C374" s="81" t="s">
        <v>92</v>
      </c>
      <c r="D374" s="81">
        <v>8</v>
      </c>
      <c r="E374" s="81" t="s">
        <v>92</v>
      </c>
      <c r="F374" s="89" t="s">
        <v>450</v>
      </c>
      <c r="G374" s="81" t="s">
        <v>60</v>
      </c>
      <c r="H374" s="81" t="str">
        <f t="shared" si="6"/>
        <v>ОП Крым</v>
      </c>
      <c r="I374" s="81" t="str">
        <f t="shared" si="7"/>
        <v>ОП Крым</v>
      </c>
      <c r="J374" s="86" t="s">
        <v>92</v>
      </c>
      <c r="K374" s="81" t="s">
        <v>478</v>
      </c>
      <c r="L374" s="81" t="s">
        <v>1319</v>
      </c>
      <c r="M374" s="81" t="s">
        <v>1320</v>
      </c>
      <c r="N374" s="81" t="s">
        <v>1321</v>
      </c>
      <c r="O374" s="81"/>
      <c r="P374" s="81" t="s">
        <v>415</v>
      </c>
      <c r="Q374" s="81">
        <v>9010020</v>
      </c>
      <c r="R374" s="81">
        <v>642</v>
      </c>
      <c r="S374" s="81" t="s">
        <v>122</v>
      </c>
      <c r="T374" s="87">
        <v>1</v>
      </c>
      <c r="U374" s="88">
        <v>425</v>
      </c>
      <c r="V374" s="88">
        <v>425</v>
      </c>
      <c r="W374" s="81">
        <v>2014</v>
      </c>
      <c r="X374" s="81" t="s">
        <v>123</v>
      </c>
      <c r="Y374" s="81">
        <v>2014</v>
      </c>
      <c r="Z374" s="81" t="s">
        <v>123</v>
      </c>
      <c r="AA374" s="89">
        <v>2014</v>
      </c>
      <c r="AB374" s="81" t="s">
        <v>134</v>
      </c>
      <c r="AC374" s="89">
        <v>2015</v>
      </c>
      <c r="AD374" s="81" t="s">
        <v>124</v>
      </c>
      <c r="AE374" s="81">
        <v>2015</v>
      </c>
      <c r="AF374" s="81" t="s">
        <v>124</v>
      </c>
      <c r="AG374" s="81">
        <v>2015</v>
      </c>
      <c r="AH374" s="81" t="s">
        <v>135</v>
      </c>
      <c r="AI374" s="81" t="s">
        <v>113</v>
      </c>
      <c r="AJ374" s="81" t="s">
        <v>441</v>
      </c>
      <c r="AK374" s="81" t="s">
        <v>1507</v>
      </c>
      <c r="AL374" s="81" t="s">
        <v>75</v>
      </c>
      <c r="AM374" s="81" t="s">
        <v>76</v>
      </c>
      <c r="AN374" s="81" t="s">
        <v>92</v>
      </c>
      <c r="AO374" s="81" t="s">
        <v>92</v>
      </c>
      <c r="AP374" s="118" t="s">
        <v>1298</v>
      </c>
    </row>
    <row r="375" spans="1:42" s="94" customFormat="1" ht="84" customHeight="1">
      <c r="A375" s="81" t="s">
        <v>1845</v>
      </c>
      <c r="B375" s="81"/>
      <c r="C375" s="81"/>
      <c r="D375" s="81">
        <v>8</v>
      </c>
      <c r="E375" s="81"/>
      <c r="F375" s="89" t="s">
        <v>450</v>
      </c>
      <c r="G375" s="81" t="s">
        <v>60</v>
      </c>
      <c r="H375" s="81" t="str">
        <f t="shared" si="6"/>
        <v>ОП Крым</v>
      </c>
      <c r="I375" s="81" t="str">
        <f t="shared" si="7"/>
        <v>ОП Крым</v>
      </c>
      <c r="J375" s="86" t="s">
        <v>92</v>
      </c>
      <c r="K375" s="81" t="s">
        <v>478</v>
      </c>
      <c r="L375" s="81" t="s">
        <v>1322</v>
      </c>
      <c r="M375" s="81" t="s">
        <v>470</v>
      </c>
      <c r="N375" s="81" t="s">
        <v>471</v>
      </c>
      <c r="O375" s="81"/>
      <c r="P375" s="81" t="s">
        <v>225</v>
      </c>
      <c r="Q375" s="81">
        <v>4010419</v>
      </c>
      <c r="R375" s="81">
        <v>642</v>
      </c>
      <c r="S375" s="81" t="s">
        <v>122</v>
      </c>
      <c r="T375" s="87">
        <v>1</v>
      </c>
      <c r="U375" s="88">
        <f>3.47*12*110</f>
        <v>4580.3999999999996</v>
      </c>
      <c r="V375" s="88">
        <f>U375</f>
        <v>4580.3999999999996</v>
      </c>
      <c r="W375" s="81">
        <v>2014</v>
      </c>
      <c r="X375" s="81" t="s">
        <v>134</v>
      </c>
      <c r="Y375" s="81">
        <v>2014</v>
      </c>
      <c r="Z375" s="81" t="s">
        <v>134</v>
      </c>
      <c r="AA375" s="89">
        <v>2014</v>
      </c>
      <c r="AB375" s="81" t="s">
        <v>134</v>
      </c>
      <c r="AC375" s="89">
        <v>2015</v>
      </c>
      <c r="AD375" s="81" t="s">
        <v>302</v>
      </c>
      <c r="AE375" s="81">
        <v>2015</v>
      </c>
      <c r="AF375" s="81" t="s">
        <v>124</v>
      </c>
      <c r="AG375" s="81">
        <v>2015</v>
      </c>
      <c r="AH375" s="81" t="s">
        <v>135</v>
      </c>
      <c r="AI375" s="81" t="s">
        <v>113</v>
      </c>
      <c r="AJ375" s="81" t="s">
        <v>441</v>
      </c>
      <c r="AK375" s="81" t="s">
        <v>1507</v>
      </c>
      <c r="AL375" s="81" t="s">
        <v>75</v>
      </c>
      <c r="AM375" s="81" t="s">
        <v>76</v>
      </c>
      <c r="AN375" s="81" t="s">
        <v>92</v>
      </c>
      <c r="AO375" s="81" t="s">
        <v>92</v>
      </c>
      <c r="AP375" s="118" t="s">
        <v>1298</v>
      </c>
    </row>
    <row r="376" spans="1:42" s="94" customFormat="1" ht="72" customHeight="1">
      <c r="A376" s="81" t="s">
        <v>1846</v>
      </c>
      <c r="B376" s="81"/>
      <c r="C376" s="81"/>
      <c r="D376" s="81">
        <v>8</v>
      </c>
      <c r="E376" s="81"/>
      <c r="F376" s="89" t="s">
        <v>450</v>
      </c>
      <c r="G376" s="81" t="s">
        <v>60</v>
      </c>
      <c r="H376" s="81" t="str">
        <f t="shared" si="6"/>
        <v>ОП Крым</v>
      </c>
      <c r="I376" s="81" t="str">
        <f t="shared" si="7"/>
        <v>ОП Крым</v>
      </c>
      <c r="J376" s="86" t="s">
        <v>92</v>
      </c>
      <c r="K376" s="81" t="s">
        <v>478</v>
      </c>
      <c r="L376" s="81" t="s">
        <v>1323</v>
      </c>
      <c r="M376" s="81" t="s">
        <v>470</v>
      </c>
      <c r="N376" s="81" t="s">
        <v>471</v>
      </c>
      <c r="O376" s="81"/>
      <c r="P376" s="81" t="s">
        <v>225</v>
      </c>
      <c r="Q376" s="81">
        <v>4010419</v>
      </c>
      <c r="R376" s="81">
        <v>642</v>
      </c>
      <c r="S376" s="81" t="s">
        <v>122</v>
      </c>
      <c r="T376" s="87">
        <v>1</v>
      </c>
      <c r="U376" s="88">
        <f>3.31*12*120</f>
        <v>4766.3999999999996</v>
      </c>
      <c r="V376" s="88">
        <f>U376</f>
        <v>4766.3999999999996</v>
      </c>
      <c r="W376" s="81">
        <v>2014</v>
      </c>
      <c r="X376" s="81" t="s">
        <v>134</v>
      </c>
      <c r="Y376" s="81">
        <v>2014</v>
      </c>
      <c r="Z376" s="81" t="s">
        <v>134</v>
      </c>
      <c r="AA376" s="89">
        <v>2014</v>
      </c>
      <c r="AB376" s="81" t="s">
        <v>134</v>
      </c>
      <c r="AC376" s="89">
        <v>2015</v>
      </c>
      <c r="AD376" s="81" t="s">
        <v>302</v>
      </c>
      <c r="AE376" s="81">
        <v>2015</v>
      </c>
      <c r="AF376" s="81" t="s">
        <v>124</v>
      </c>
      <c r="AG376" s="81">
        <v>2015</v>
      </c>
      <c r="AH376" s="81" t="s">
        <v>135</v>
      </c>
      <c r="AI376" s="81" t="s">
        <v>113</v>
      </c>
      <c r="AJ376" s="81" t="s">
        <v>441</v>
      </c>
      <c r="AK376" s="81" t="s">
        <v>1507</v>
      </c>
      <c r="AL376" s="81" t="s">
        <v>75</v>
      </c>
      <c r="AM376" s="81" t="s">
        <v>76</v>
      </c>
      <c r="AN376" s="81" t="s">
        <v>92</v>
      </c>
      <c r="AO376" s="81" t="s">
        <v>92</v>
      </c>
      <c r="AP376" s="118" t="s">
        <v>1298</v>
      </c>
    </row>
    <row r="377" spans="1:42" s="94" customFormat="1" ht="77.25" customHeight="1">
      <c r="A377" s="81" t="s">
        <v>1847</v>
      </c>
      <c r="B377" s="81"/>
      <c r="C377" s="81"/>
      <c r="D377" s="81">
        <v>8</v>
      </c>
      <c r="E377" s="81"/>
      <c r="F377" s="89" t="s">
        <v>450</v>
      </c>
      <c r="G377" s="81" t="s">
        <v>60</v>
      </c>
      <c r="H377" s="81" t="str">
        <f t="shared" si="6"/>
        <v>ОП Крым</v>
      </c>
      <c r="I377" s="81" t="str">
        <f t="shared" si="7"/>
        <v>ОП Крым</v>
      </c>
      <c r="J377" s="86" t="s">
        <v>92</v>
      </c>
      <c r="K377" s="81" t="s">
        <v>478</v>
      </c>
      <c r="L377" s="81" t="s">
        <v>1324</v>
      </c>
      <c r="M377" s="81" t="s">
        <v>470</v>
      </c>
      <c r="N377" s="81" t="s">
        <v>471</v>
      </c>
      <c r="O377" s="81"/>
      <c r="P377" s="81" t="s">
        <v>225</v>
      </c>
      <c r="Q377" s="81">
        <v>4010419</v>
      </c>
      <c r="R377" s="81">
        <v>642</v>
      </c>
      <c r="S377" s="81" t="s">
        <v>122</v>
      </c>
      <c r="T377" s="87">
        <v>1</v>
      </c>
      <c r="U377" s="88">
        <f>3.31*12*150</f>
        <v>5958</v>
      </c>
      <c r="V377" s="88">
        <f>U377</f>
        <v>5958</v>
      </c>
      <c r="W377" s="81">
        <v>2014</v>
      </c>
      <c r="X377" s="81" t="s">
        <v>134</v>
      </c>
      <c r="Y377" s="81">
        <v>2014</v>
      </c>
      <c r="Z377" s="81" t="s">
        <v>134</v>
      </c>
      <c r="AA377" s="89">
        <v>2014</v>
      </c>
      <c r="AB377" s="81" t="s">
        <v>134</v>
      </c>
      <c r="AC377" s="89">
        <v>2015</v>
      </c>
      <c r="AD377" s="81" t="s">
        <v>302</v>
      </c>
      <c r="AE377" s="81">
        <v>2015</v>
      </c>
      <c r="AF377" s="81" t="s">
        <v>124</v>
      </c>
      <c r="AG377" s="81">
        <v>2015</v>
      </c>
      <c r="AH377" s="81" t="s">
        <v>135</v>
      </c>
      <c r="AI377" s="81" t="s">
        <v>113</v>
      </c>
      <c r="AJ377" s="81" t="s">
        <v>114</v>
      </c>
      <c r="AK377" s="81" t="s">
        <v>1507</v>
      </c>
      <c r="AL377" s="81" t="s">
        <v>75</v>
      </c>
      <c r="AM377" s="81" t="s">
        <v>76</v>
      </c>
      <c r="AN377" s="81" t="s">
        <v>92</v>
      </c>
      <c r="AO377" s="81" t="s">
        <v>92</v>
      </c>
      <c r="AP377" s="118" t="s">
        <v>1298</v>
      </c>
    </row>
    <row r="378" spans="1:42" s="1" customFormat="1" ht="72" customHeight="1">
      <c r="A378" s="81" t="s">
        <v>1848</v>
      </c>
      <c r="B378" s="81"/>
      <c r="C378" s="81" t="s">
        <v>92</v>
      </c>
      <c r="D378" s="81">
        <v>8</v>
      </c>
      <c r="E378" s="81" t="s">
        <v>92</v>
      </c>
      <c r="F378" s="89" t="s">
        <v>450</v>
      </c>
      <c r="G378" s="81" t="s">
        <v>60</v>
      </c>
      <c r="H378" s="81" t="str">
        <f t="shared" si="6"/>
        <v>ОП Крым</v>
      </c>
      <c r="I378" s="81" t="str">
        <f t="shared" si="7"/>
        <v>ОП Крым</v>
      </c>
      <c r="J378" s="86" t="s">
        <v>92</v>
      </c>
      <c r="K378" s="81" t="s">
        <v>478</v>
      </c>
      <c r="L378" s="81" t="s">
        <v>1325</v>
      </c>
      <c r="M378" s="81" t="s">
        <v>1325</v>
      </c>
      <c r="N378" s="81" t="s">
        <v>815</v>
      </c>
      <c r="O378" s="81" t="s">
        <v>92</v>
      </c>
      <c r="P378" s="81" t="s">
        <v>816</v>
      </c>
      <c r="Q378" s="81">
        <v>8512040</v>
      </c>
      <c r="R378" s="81">
        <v>642</v>
      </c>
      <c r="S378" s="81" t="s">
        <v>122</v>
      </c>
      <c r="T378" s="87">
        <v>1</v>
      </c>
      <c r="U378" s="88">
        <v>165</v>
      </c>
      <c r="V378" s="88">
        <v>165</v>
      </c>
      <c r="W378" s="81">
        <v>2015</v>
      </c>
      <c r="X378" s="81" t="s">
        <v>69</v>
      </c>
      <c r="Y378" s="81">
        <v>2015</v>
      </c>
      <c r="Z378" s="81" t="s">
        <v>70</v>
      </c>
      <c r="AA378" s="89">
        <v>2015</v>
      </c>
      <c r="AB378" s="81" t="s">
        <v>144</v>
      </c>
      <c r="AC378" s="89">
        <v>2015</v>
      </c>
      <c r="AD378" s="81" t="s">
        <v>99</v>
      </c>
      <c r="AE378" s="81">
        <v>2015</v>
      </c>
      <c r="AF378" s="81" t="s">
        <v>1326</v>
      </c>
      <c r="AG378" s="81">
        <v>2015</v>
      </c>
      <c r="AH378" s="81" t="s">
        <v>135</v>
      </c>
      <c r="AI378" s="81" t="s">
        <v>113</v>
      </c>
      <c r="AJ378" s="81" t="s">
        <v>114</v>
      </c>
      <c r="AK378" s="81" t="s">
        <v>1507</v>
      </c>
      <c r="AL378" s="81" t="s">
        <v>75</v>
      </c>
      <c r="AM378" s="81" t="s">
        <v>76</v>
      </c>
      <c r="AN378" s="81" t="s">
        <v>92</v>
      </c>
      <c r="AO378" s="81" t="s">
        <v>92</v>
      </c>
      <c r="AP378" s="118" t="s">
        <v>1298</v>
      </c>
    </row>
    <row r="379" spans="1:42" s="3" customFormat="1" ht="66" customHeight="1">
      <c r="A379" s="81" t="s">
        <v>1849</v>
      </c>
      <c r="B379" s="81"/>
      <c r="C379" s="81" t="s">
        <v>92</v>
      </c>
      <c r="D379" s="81">
        <v>8</v>
      </c>
      <c r="E379" s="81" t="s">
        <v>92</v>
      </c>
      <c r="F379" s="89" t="s">
        <v>450</v>
      </c>
      <c r="G379" s="81" t="s">
        <v>60</v>
      </c>
      <c r="H379" s="81" t="str">
        <f t="shared" si="6"/>
        <v>ОП Крым</v>
      </c>
      <c r="I379" s="81" t="str">
        <f t="shared" si="7"/>
        <v>ОП Крым</v>
      </c>
      <c r="J379" s="86" t="s">
        <v>92</v>
      </c>
      <c r="K379" s="81" t="s">
        <v>478</v>
      </c>
      <c r="L379" s="81" t="s">
        <v>1327</v>
      </c>
      <c r="M379" s="81" t="s">
        <v>712</v>
      </c>
      <c r="N379" s="81" t="s">
        <v>1328</v>
      </c>
      <c r="O379" s="81" t="s">
        <v>92</v>
      </c>
      <c r="P379" s="81" t="s">
        <v>686</v>
      </c>
      <c r="Q379" s="81">
        <v>6420030</v>
      </c>
      <c r="R379" s="81" t="s">
        <v>179</v>
      </c>
      <c r="S379" s="81" t="s">
        <v>122</v>
      </c>
      <c r="T379" s="87">
        <v>1</v>
      </c>
      <c r="U379" s="88">
        <v>90</v>
      </c>
      <c r="V379" s="88">
        <v>45</v>
      </c>
      <c r="W379" s="81">
        <v>2015</v>
      </c>
      <c r="X379" s="81" t="s">
        <v>85</v>
      </c>
      <c r="Y379" s="81">
        <v>2015</v>
      </c>
      <c r="Z379" s="81" t="s">
        <v>71</v>
      </c>
      <c r="AA379" s="89">
        <v>2015</v>
      </c>
      <c r="AB379" s="81" t="s">
        <v>69</v>
      </c>
      <c r="AC379" s="89">
        <v>2015</v>
      </c>
      <c r="AD379" s="81" t="s">
        <v>70</v>
      </c>
      <c r="AE379" s="81">
        <v>2015</v>
      </c>
      <c r="AF379" s="81" t="s">
        <v>100</v>
      </c>
      <c r="AG379" s="81">
        <v>2016</v>
      </c>
      <c r="AH379" s="81" t="s">
        <v>100</v>
      </c>
      <c r="AI379" s="81" t="s">
        <v>200</v>
      </c>
      <c r="AJ379" s="81" t="s">
        <v>73</v>
      </c>
      <c r="AK379" s="81" t="s">
        <v>92</v>
      </c>
      <c r="AL379" s="81" t="s">
        <v>75</v>
      </c>
      <c r="AM379" s="81" t="s">
        <v>76</v>
      </c>
      <c r="AN379" s="81" t="s">
        <v>92</v>
      </c>
      <c r="AO379" s="81" t="s">
        <v>92</v>
      </c>
      <c r="AP379" s="118" t="s">
        <v>1298</v>
      </c>
    </row>
    <row r="380" spans="1:42" s="3" customFormat="1" ht="49.9" customHeight="1">
      <c r="A380" s="81" t="s">
        <v>1850</v>
      </c>
      <c r="B380" s="81"/>
      <c r="C380" s="81" t="s">
        <v>92</v>
      </c>
      <c r="D380" s="81">
        <v>8</v>
      </c>
      <c r="E380" s="81" t="s">
        <v>92</v>
      </c>
      <c r="F380" s="89" t="s">
        <v>450</v>
      </c>
      <c r="G380" s="81" t="s">
        <v>60</v>
      </c>
      <c r="H380" s="81" t="str">
        <f t="shared" si="6"/>
        <v>ОП Крым</v>
      </c>
      <c r="I380" s="81" t="str">
        <f t="shared" si="7"/>
        <v>ОП Крым</v>
      </c>
      <c r="J380" s="86" t="s">
        <v>92</v>
      </c>
      <c r="K380" s="81" t="s">
        <v>478</v>
      </c>
      <c r="L380" s="81" t="s">
        <v>1329</v>
      </c>
      <c r="M380" s="81" t="s">
        <v>1329</v>
      </c>
      <c r="N380" s="81" t="s">
        <v>781</v>
      </c>
      <c r="O380" s="81" t="s">
        <v>92</v>
      </c>
      <c r="P380" s="81" t="s">
        <v>782</v>
      </c>
      <c r="Q380" s="81">
        <v>6420019</v>
      </c>
      <c r="R380" s="81">
        <v>642</v>
      </c>
      <c r="S380" s="81" t="s">
        <v>122</v>
      </c>
      <c r="T380" s="87">
        <v>1</v>
      </c>
      <c r="U380" s="88">
        <v>360</v>
      </c>
      <c r="V380" s="88">
        <v>180</v>
      </c>
      <c r="W380" s="81">
        <v>2015</v>
      </c>
      <c r="X380" s="81" t="s">
        <v>84</v>
      </c>
      <c r="Y380" s="81">
        <v>2015</v>
      </c>
      <c r="Z380" s="81" t="s">
        <v>85</v>
      </c>
      <c r="AA380" s="89">
        <v>2015</v>
      </c>
      <c r="AB380" s="81" t="s">
        <v>69</v>
      </c>
      <c r="AC380" s="89">
        <v>2015</v>
      </c>
      <c r="AD380" s="81" t="s">
        <v>70</v>
      </c>
      <c r="AE380" s="81">
        <v>2014</v>
      </c>
      <c r="AF380" s="81" t="s">
        <v>100</v>
      </c>
      <c r="AG380" s="81">
        <v>2016</v>
      </c>
      <c r="AH380" s="81" t="s">
        <v>100</v>
      </c>
      <c r="AI380" s="81" t="s">
        <v>113</v>
      </c>
      <c r="AJ380" s="81" t="s">
        <v>114</v>
      </c>
      <c r="AK380" s="81" t="s">
        <v>1507</v>
      </c>
      <c r="AL380" s="81" t="s">
        <v>75</v>
      </c>
      <c r="AM380" s="81" t="s">
        <v>76</v>
      </c>
      <c r="AN380" s="81" t="s">
        <v>92</v>
      </c>
      <c r="AO380" s="81" t="s">
        <v>92</v>
      </c>
      <c r="AP380" s="118" t="s">
        <v>1298</v>
      </c>
    </row>
    <row r="381" spans="1:42" s="119" customFormat="1" ht="58.9" customHeight="1">
      <c r="A381" s="81" t="s">
        <v>1851</v>
      </c>
      <c r="B381" s="81"/>
      <c r="C381" s="81" t="s">
        <v>92</v>
      </c>
      <c r="D381" s="81">
        <v>8</v>
      </c>
      <c r="E381" s="81" t="s">
        <v>92</v>
      </c>
      <c r="F381" s="89" t="s">
        <v>450</v>
      </c>
      <c r="G381" s="81" t="s">
        <v>60</v>
      </c>
      <c r="H381" s="81" t="str">
        <f t="shared" si="6"/>
        <v>ОП Крым</v>
      </c>
      <c r="I381" s="81" t="str">
        <f t="shared" si="7"/>
        <v>ОП Крым</v>
      </c>
      <c r="J381" s="86" t="s">
        <v>92</v>
      </c>
      <c r="K381" s="81" t="s">
        <v>478</v>
      </c>
      <c r="L381" s="81" t="s">
        <v>1330</v>
      </c>
      <c r="M381" s="81" t="s">
        <v>1331</v>
      </c>
      <c r="N381" s="81" t="s">
        <v>1332</v>
      </c>
      <c r="O381" s="81" t="s">
        <v>92</v>
      </c>
      <c r="P381" s="81" t="s">
        <v>1333</v>
      </c>
      <c r="Q381" s="81">
        <v>7493000</v>
      </c>
      <c r="R381" s="81">
        <v>642</v>
      </c>
      <c r="S381" s="81" t="s">
        <v>1334</v>
      </c>
      <c r="T381" s="87">
        <v>1</v>
      </c>
      <c r="U381" s="88">
        <v>420</v>
      </c>
      <c r="V381" s="88">
        <v>210</v>
      </c>
      <c r="W381" s="81">
        <v>2015</v>
      </c>
      <c r="X381" s="81" t="s">
        <v>85</v>
      </c>
      <c r="Y381" s="81">
        <v>2015</v>
      </c>
      <c r="Z381" s="81" t="s">
        <v>71</v>
      </c>
      <c r="AA381" s="89">
        <v>2015</v>
      </c>
      <c r="AB381" s="81" t="s">
        <v>69</v>
      </c>
      <c r="AC381" s="89">
        <v>2015</v>
      </c>
      <c r="AD381" s="81" t="s">
        <v>70</v>
      </c>
      <c r="AE381" s="81">
        <v>2015</v>
      </c>
      <c r="AF381" s="81" t="s">
        <v>70</v>
      </c>
      <c r="AG381" s="81">
        <v>2016</v>
      </c>
      <c r="AH381" s="81" t="s">
        <v>69</v>
      </c>
      <c r="AI381" s="81" t="s">
        <v>113</v>
      </c>
      <c r="AJ381" s="81" t="s">
        <v>114</v>
      </c>
      <c r="AK381" s="81" t="s">
        <v>1507</v>
      </c>
      <c r="AL381" s="81" t="s">
        <v>75</v>
      </c>
      <c r="AM381" s="81" t="s">
        <v>76</v>
      </c>
      <c r="AN381" s="81" t="s">
        <v>92</v>
      </c>
      <c r="AO381" s="81" t="s">
        <v>92</v>
      </c>
      <c r="AP381" s="118" t="s">
        <v>1298</v>
      </c>
    </row>
    <row r="382" spans="1:42" s="119" customFormat="1" ht="86.25" customHeight="1">
      <c r="A382" s="81" t="s">
        <v>1852</v>
      </c>
      <c r="B382" s="81"/>
      <c r="C382" s="81" t="s">
        <v>92</v>
      </c>
      <c r="D382" s="81">
        <v>8</v>
      </c>
      <c r="E382" s="81" t="s">
        <v>92</v>
      </c>
      <c r="F382" s="89" t="s">
        <v>450</v>
      </c>
      <c r="G382" s="81" t="s">
        <v>60</v>
      </c>
      <c r="H382" s="81" t="s">
        <v>450</v>
      </c>
      <c r="I382" s="81" t="s">
        <v>450</v>
      </c>
      <c r="J382" s="86" t="s">
        <v>92</v>
      </c>
      <c r="K382" s="81" t="s">
        <v>478</v>
      </c>
      <c r="L382" s="81" t="s">
        <v>1335</v>
      </c>
      <c r="M382" s="81" t="s">
        <v>1335</v>
      </c>
      <c r="N382" s="81" t="s">
        <v>1336</v>
      </c>
      <c r="O382" s="81" t="s">
        <v>92</v>
      </c>
      <c r="P382" s="81" t="s">
        <v>1337</v>
      </c>
      <c r="Q382" s="81">
        <v>5262010</v>
      </c>
      <c r="R382" s="81">
        <v>642</v>
      </c>
      <c r="S382" s="81" t="s">
        <v>1338</v>
      </c>
      <c r="T382" s="87">
        <v>1</v>
      </c>
      <c r="U382" s="88">
        <v>480</v>
      </c>
      <c r="V382" s="88">
        <v>120</v>
      </c>
      <c r="W382" s="81">
        <v>2015</v>
      </c>
      <c r="X382" s="81" t="s">
        <v>70</v>
      </c>
      <c r="Y382" s="81">
        <v>2015</v>
      </c>
      <c r="Z382" s="81" t="s">
        <v>100</v>
      </c>
      <c r="AA382" s="89">
        <v>2015</v>
      </c>
      <c r="AB382" s="81" t="s">
        <v>99</v>
      </c>
      <c r="AC382" s="89">
        <v>2015</v>
      </c>
      <c r="AD382" s="81" t="s">
        <v>123</v>
      </c>
      <c r="AE382" s="81">
        <v>2015</v>
      </c>
      <c r="AF382" s="81" t="s">
        <v>123</v>
      </c>
      <c r="AG382" s="81">
        <v>2016</v>
      </c>
      <c r="AH382" s="81" t="s">
        <v>99</v>
      </c>
      <c r="AI382" s="81" t="s">
        <v>113</v>
      </c>
      <c r="AJ382" s="81" t="s">
        <v>114</v>
      </c>
      <c r="AK382" s="81" t="s">
        <v>1507</v>
      </c>
      <c r="AL382" s="81" t="s">
        <v>75</v>
      </c>
      <c r="AM382" s="81" t="s">
        <v>76</v>
      </c>
      <c r="AN382" s="81" t="s">
        <v>92</v>
      </c>
      <c r="AO382" s="81" t="s">
        <v>92</v>
      </c>
      <c r="AP382" s="118" t="s">
        <v>1298</v>
      </c>
    </row>
    <row r="383" spans="1:42" s="119" customFormat="1" ht="141.75" customHeight="1">
      <c r="A383" s="81" t="s">
        <v>1853</v>
      </c>
      <c r="B383" s="81"/>
      <c r="C383" s="81" t="s">
        <v>92</v>
      </c>
      <c r="D383" s="81">
        <v>8</v>
      </c>
      <c r="E383" s="81" t="s">
        <v>92</v>
      </c>
      <c r="F383" s="89" t="s">
        <v>450</v>
      </c>
      <c r="G383" s="81" t="s">
        <v>60</v>
      </c>
      <c r="H383" s="81" t="s">
        <v>450</v>
      </c>
      <c r="I383" s="81" t="s">
        <v>450</v>
      </c>
      <c r="J383" s="86" t="s">
        <v>92</v>
      </c>
      <c r="K383" s="81" t="s">
        <v>478</v>
      </c>
      <c r="L383" s="81" t="s">
        <v>688</v>
      </c>
      <c r="M383" s="81" t="s">
        <v>689</v>
      </c>
      <c r="N383" s="81" t="s">
        <v>690</v>
      </c>
      <c r="O383" s="81" t="s">
        <v>92</v>
      </c>
      <c r="P383" s="81">
        <v>52</v>
      </c>
      <c r="Q383" s="81">
        <v>5200000</v>
      </c>
      <c r="R383" s="81">
        <v>642</v>
      </c>
      <c r="S383" s="81" t="s">
        <v>122</v>
      </c>
      <c r="T383" s="87">
        <v>1</v>
      </c>
      <c r="U383" s="88">
        <v>2000</v>
      </c>
      <c r="V383" s="88">
        <v>2000</v>
      </c>
      <c r="W383" s="81">
        <v>2014</v>
      </c>
      <c r="X383" s="81" t="s">
        <v>123</v>
      </c>
      <c r="Y383" s="81">
        <v>2014</v>
      </c>
      <c r="Z383" s="81" t="s">
        <v>123</v>
      </c>
      <c r="AA383" s="89">
        <v>2014</v>
      </c>
      <c r="AB383" s="81" t="s">
        <v>135</v>
      </c>
      <c r="AC383" s="89">
        <v>2015</v>
      </c>
      <c r="AD383" s="81" t="s">
        <v>124</v>
      </c>
      <c r="AE383" s="81">
        <v>2015</v>
      </c>
      <c r="AF383" s="81" t="s">
        <v>124</v>
      </c>
      <c r="AG383" s="81">
        <v>2015</v>
      </c>
      <c r="AH383" s="81" t="s">
        <v>135</v>
      </c>
      <c r="AI383" s="81" t="s">
        <v>113</v>
      </c>
      <c r="AJ383" s="81" t="s">
        <v>114</v>
      </c>
      <c r="AK383" s="81" t="s">
        <v>1507</v>
      </c>
      <c r="AL383" s="81" t="s">
        <v>75</v>
      </c>
      <c r="AM383" s="81" t="s">
        <v>76</v>
      </c>
      <c r="AN383" s="81" t="s">
        <v>92</v>
      </c>
      <c r="AO383" s="81" t="s">
        <v>92</v>
      </c>
      <c r="AP383" s="118" t="s">
        <v>1298</v>
      </c>
    </row>
    <row r="384" spans="1:42" s="119" customFormat="1" ht="68.45" customHeight="1">
      <c r="A384" s="81" t="s">
        <v>1854</v>
      </c>
      <c r="B384" s="81"/>
      <c r="C384" s="81" t="s">
        <v>92</v>
      </c>
      <c r="D384" s="81">
        <v>8</v>
      </c>
      <c r="E384" s="81" t="s">
        <v>92</v>
      </c>
      <c r="F384" s="89" t="s">
        <v>450</v>
      </c>
      <c r="G384" s="81" t="s">
        <v>60</v>
      </c>
      <c r="H384" s="81" t="s">
        <v>450</v>
      </c>
      <c r="I384" s="81" t="s">
        <v>450</v>
      </c>
      <c r="J384" s="86" t="s">
        <v>92</v>
      </c>
      <c r="K384" s="81" t="s">
        <v>478</v>
      </c>
      <c r="L384" s="81" t="s">
        <v>1339</v>
      </c>
      <c r="M384" s="81" t="s">
        <v>1339</v>
      </c>
      <c r="N384" s="81" t="s">
        <v>690</v>
      </c>
      <c r="O384" s="81" t="s">
        <v>92</v>
      </c>
      <c r="P384" s="81">
        <v>52</v>
      </c>
      <c r="Q384" s="81">
        <v>5200000</v>
      </c>
      <c r="R384" s="81">
        <v>642</v>
      </c>
      <c r="S384" s="81" t="s">
        <v>863</v>
      </c>
      <c r="T384" s="87">
        <v>1</v>
      </c>
      <c r="U384" s="88">
        <v>300</v>
      </c>
      <c r="V384" s="88">
        <v>75</v>
      </c>
      <c r="W384" s="81">
        <v>2015</v>
      </c>
      <c r="X384" s="81" t="s">
        <v>70</v>
      </c>
      <c r="Y384" s="81">
        <v>2015</v>
      </c>
      <c r="Z384" s="81" t="s">
        <v>100</v>
      </c>
      <c r="AA384" s="89">
        <v>2015</v>
      </c>
      <c r="AB384" s="81" t="s">
        <v>144</v>
      </c>
      <c r="AC384" s="89">
        <v>2015</v>
      </c>
      <c r="AD384" s="81" t="s">
        <v>99</v>
      </c>
      <c r="AE384" s="81">
        <v>2015</v>
      </c>
      <c r="AF384" s="81" t="s">
        <v>123</v>
      </c>
      <c r="AG384" s="81">
        <v>2016</v>
      </c>
      <c r="AH384" s="81" t="s">
        <v>99</v>
      </c>
      <c r="AI384" s="81" t="s">
        <v>113</v>
      </c>
      <c r="AJ384" s="81" t="s">
        <v>114</v>
      </c>
      <c r="AK384" s="81" t="s">
        <v>1507</v>
      </c>
      <c r="AL384" s="81" t="s">
        <v>75</v>
      </c>
      <c r="AM384" s="81" t="s">
        <v>76</v>
      </c>
      <c r="AN384" s="81" t="s">
        <v>92</v>
      </c>
      <c r="AO384" s="81" t="s">
        <v>92</v>
      </c>
      <c r="AP384" s="118" t="s">
        <v>1298</v>
      </c>
    </row>
    <row r="385" spans="1:42" s="119" customFormat="1" ht="76.5" customHeight="1">
      <c r="A385" s="81" t="s">
        <v>1855</v>
      </c>
      <c r="B385" s="81"/>
      <c r="C385" s="81" t="s">
        <v>92</v>
      </c>
      <c r="D385" s="81">
        <v>8</v>
      </c>
      <c r="E385" s="81" t="s">
        <v>92</v>
      </c>
      <c r="F385" s="89" t="s">
        <v>450</v>
      </c>
      <c r="G385" s="81" t="s">
        <v>60</v>
      </c>
      <c r="H385" s="81" t="s">
        <v>450</v>
      </c>
      <c r="I385" s="81" t="s">
        <v>450</v>
      </c>
      <c r="J385" s="86" t="s">
        <v>92</v>
      </c>
      <c r="K385" s="81" t="s">
        <v>478</v>
      </c>
      <c r="L385" s="81" t="s">
        <v>1340</v>
      </c>
      <c r="M385" s="81" t="s">
        <v>1340</v>
      </c>
      <c r="N385" s="81" t="s">
        <v>690</v>
      </c>
      <c r="O385" s="81" t="s">
        <v>92</v>
      </c>
      <c r="P385" s="81">
        <v>52</v>
      </c>
      <c r="Q385" s="81">
        <v>5200000</v>
      </c>
      <c r="R385" s="81">
        <v>642</v>
      </c>
      <c r="S385" s="81" t="s">
        <v>122</v>
      </c>
      <c r="T385" s="87">
        <v>1</v>
      </c>
      <c r="U385" s="88">
        <v>600</v>
      </c>
      <c r="V385" s="88">
        <v>600</v>
      </c>
      <c r="W385" s="81">
        <v>2014</v>
      </c>
      <c r="X385" s="81" t="s">
        <v>123</v>
      </c>
      <c r="Y385" s="81">
        <v>2014</v>
      </c>
      <c r="Z385" s="81" t="s">
        <v>123</v>
      </c>
      <c r="AA385" s="89">
        <v>2014</v>
      </c>
      <c r="AB385" s="81" t="s">
        <v>135</v>
      </c>
      <c r="AC385" s="89">
        <v>2015</v>
      </c>
      <c r="AD385" s="81" t="s">
        <v>124</v>
      </c>
      <c r="AE385" s="81">
        <v>2015</v>
      </c>
      <c r="AF385" s="81" t="s">
        <v>124</v>
      </c>
      <c r="AG385" s="81">
        <v>2015</v>
      </c>
      <c r="AH385" s="81" t="s">
        <v>135</v>
      </c>
      <c r="AI385" s="81" t="s">
        <v>113</v>
      </c>
      <c r="AJ385" s="81" t="s">
        <v>114</v>
      </c>
      <c r="AK385" s="81" t="s">
        <v>1507</v>
      </c>
      <c r="AL385" s="81" t="s">
        <v>75</v>
      </c>
      <c r="AM385" s="81" t="s">
        <v>76</v>
      </c>
      <c r="AN385" s="81" t="s">
        <v>92</v>
      </c>
      <c r="AO385" s="81" t="s">
        <v>92</v>
      </c>
      <c r="AP385" s="118" t="s">
        <v>1298</v>
      </c>
    </row>
    <row r="386" spans="1:42" s="119" customFormat="1" ht="84" customHeight="1">
      <c r="A386" s="81" t="s">
        <v>1856</v>
      </c>
      <c r="B386" s="81"/>
      <c r="C386" s="81" t="s">
        <v>92</v>
      </c>
      <c r="D386" s="81">
        <v>8</v>
      </c>
      <c r="E386" s="81" t="s">
        <v>92</v>
      </c>
      <c r="F386" s="89" t="s">
        <v>450</v>
      </c>
      <c r="G386" s="81" t="s">
        <v>60</v>
      </c>
      <c r="H386" s="81" t="s">
        <v>450</v>
      </c>
      <c r="I386" s="81" t="s">
        <v>450</v>
      </c>
      <c r="J386" s="86" t="s">
        <v>92</v>
      </c>
      <c r="K386" s="81" t="s">
        <v>478</v>
      </c>
      <c r="L386" s="81" t="s">
        <v>1341</v>
      </c>
      <c r="M386" s="81" t="s">
        <v>1341</v>
      </c>
      <c r="N386" s="81" t="s">
        <v>1342</v>
      </c>
      <c r="O386" s="81" t="s">
        <v>92</v>
      </c>
      <c r="P386" s="81" t="s">
        <v>807</v>
      </c>
      <c r="Q386" s="81">
        <v>7010000</v>
      </c>
      <c r="R386" s="81" t="s">
        <v>808</v>
      </c>
      <c r="S386" s="81" t="s">
        <v>809</v>
      </c>
      <c r="T386" s="87">
        <v>1</v>
      </c>
      <c r="U386" s="88">
        <v>2405</v>
      </c>
      <c r="V386" s="88">
        <v>1968</v>
      </c>
      <c r="W386" s="81">
        <v>2014</v>
      </c>
      <c r="X386" s="81" t="s">
        <v>123</v>
      </c>
      <c r="Y386" s="81">
        <v>2014</v>
      </c>
      <c r="Z386" s="81" t="s">
        <v>134</v>
      </c>
      <c r="AA386" s="89">
        <v>2015</v>
      </c>
      <c r="AB386" s="81" t="s">
        <v>124</v>
      </c>
      <c r="AC386" s="89">
        <v>2015</v>
      </c>
      <c r="AD386" s="81" t="s">
        <v>84</v>
      </c>
      <c r="AE386" s="81">
        <v>2015</v>
      </c>
      <c r="AF386" s="81" t="s">
        <v>85</v>
      </c>
      <c r="AG386" s="81">
        <v>2016</v>
      </c>
      <c r="AH386" s="81" t="s">
        <v>84</v>
      </c>
      <c r="AI386" s="81" t="s">
        <v>113</v>
      </c>
      <c r="AJ386" s="81" t="s">
        <v>114</v>
      </c>
      <c r="AK386" s="81" t="s">
        <v>1507</v>
      </c>
      <c r="AL386" s="81" t="s">
        <v>75</v>
      </c>
      <c r="AM386" s="81" t="s">
        <v>76</v>
      </c>
      <c r="AN386" s="81" t="s">
        <v>92</v>
      </c>
      <c r="AO386" s="81" t="s">
        <v>92</v>
      </c>
      <c r="AP386" s="118" t="s">
        <v>1298</v>
      </c>
    </row>
    <row r="387" spans="1:42" s="119" customFormat="1" ht="125.25" customHeight="1">
      <c r="A387" s="81" t="s">
        <v>1857</v>
      </c>
      <c r="B387" s="81"/>
      <c r="C387" s="81" t="s">
        <v>92</v>
      </c>
      <c r="D387" s="81">
        <v>8</v>
      </c>
      <c r="E387" s="81" t="s">
        <v>92</v>
      </c>
      <c r="F387" s="89" t="s">
        <v>450</v>
      </c>
      <c r="G387" s="81" t="s">
        <v>60</v>
      </c>
      <c r="H387" s="81" t="s">
        <v>450</v>
      </c>
      <c r="I387" s="81" t="s">
        <v>450</v>
      </c>
      <c r="J387" s="86" t="s">
        <v>92</v>
      </c>
      <c r="K387" s="81" t="s">
        <v>478</v>
      </c>
      <c r="L387" s="81" t="s">
        <v>1343</v>
      </c>
      <c r="M387" s="81" t="str">
        <f>L387</f>
        <v>Оказание услуг по поддержанию сантехнического, отопительного и иного оборудования офисного помещения в г. Севастополь в исправном состоянии</v>
      </c>
      <c r="N387" s="81" t="s">
        <v>1344</v>
      </c>
      <c r="O387" s="81" t="s">
        <v>92</v>
      </c>
      <c r="P387" s="81" t="s">
        <v>1345</v>
      </c>
      <c r="Q387" s="81">
        <v>9300000</v>
      </c>
      <c r="R387" s="81">
        <v>642</v>
      </c>
      <c r="S387" s="81" t="s">
        <v>122</v>
      </c>
      <c r="T387" s="87">
        <v>1</v>
      </c>
      <c r="U387" s="88">
        <v>200</v>
      </c>
      <c r="V387" s="88">
        <v>167</v>
      </c>
      <c r="W387" s="81">
        <v>2014</v>
      </c>
      <c r="X387" s="81" t="s">
        <v>123</v>
      </c>
      <c r="Y387" s="81">
        <v>2014</v>
      </c>
      <c r="Z387" s="81" t="s">
        <v>134</v>
      </c>
      <c r="AA387" s="89">
        <v>2015</v>
      </c>
      <c r="AB387" s="81" t="s">
        <v>124</v>
      </c>
      <c r="AC387" s="89">
        <v>2015</v>
      </c>
      <c r="AD387" s="81" t="s">
        <v>84</v>
      </c>
      <c r="AE387" s="81">
        <v>2015</v>
      </c>
      <c r="AF387" s="81" t="s">
        <v>85</v>
      </c>
      <c r="AG387" s="81">
        <v>2016</v>
      </c>
      <c r="AH387" s="81" t="s">
        <v>84</v>
      </c>
      <c r="AI387" s="81" t="s">
        <v>113</v>
      </c>
      <c r="AJ387" s="81" t="s">
        <v>114</v>
      </c>
      <c r="AK387" s="81" t="s">
        <v>1507</v>
      </c>
      <c r="AL387" s="81" t="s">
        <v>75</v>
      </c>
      <c r="AM387" s="81" t="s">
        <v>76</v>
      </c>
      <c r="AN387" s="81" t="s">
        <v>92</v>
      </c>
      <c r="AO387" s="81" t="s">
        <v>92</v>
      </c>
      <c r="AP387" s="118" t="s">
        <v>1298</v>
      </c>
    </row>
    <row r="388" spans="1:42" s="119" customFormat="1" ht="88.9" customHeight="1">
      <c r="A388" s="81" t="s">
        <v>1858</v>
      </c>
      <c r="B388" s="81"/>
      <c r="C388" s="81" t="s">
        <v>92</v>
      </c>
      <c r="D388" s="81">
        <v>8</v>
      </c>
      <c r="E388" s="81" t="s">
        <v>92</v>
      </c>
      <c r="F388" s="89" t="s">
        <v>450</v>
      </c>
      <c r="G388" s="81" t="s">
        <v>60</v>
      </c>
      <c r="H388" s="81" t="s">
        <v>450</v>
      </c>
      <c r="I388" s="81" t="s">
        <v>450</v>
      </c>
      <c r="J388" s="86" t="s">
        <v>92</v>
      </c>
      <c r="K388" s="81" t="s">
        <v>478</v>
      </c>
      <c r="L388" s="81" t="s">
        <v>1346</v>
      </c>
      <c r="M388" s="81" t="s">
        <v>1346</v>
      </c>
      <c r="N388" s="81" t="s">
        <v>1347</v>
      </c>
      <c r="O388" s="81" t="s">
        <v>92</v>
      </c>
      <c r="P388" s="81" t="s">
        <v>748</v>
      </c>
      <c r="Q388" s="81">
        <v>9311100</v>
      </c>
      <c r="R388" s="81">
        <v>642</v>
      </c>
      <c r="S388" s="81" t="s">
        <v>122</v>
      </c>
      <c r="T388" s="87">
        <v>1</v>
      </c>
      <c r="U388" s="88">
        <v>600</v>
      </c>
      <c r="V388" s="88">
        <v>200</v>
      </c>
      <c r="W388" s="81">
        <v>2015</v>
      </c>
      <c r="X388" s="81" t="s">
        <v>70</v>
      </c>
      <c r="Y388" s="81">
        <v>2015</v>
      </c>
      <c r="Z388" s="81" t="s">
        <v>100</v>
      </c>
      <c r="AA388" s="89">
        <v>2015</v>
      </c>
      <c r="AB388" s="81" t="s">
        <v>144</v>
      </c>
      <c r="AC388" s="89">
        <v>2015</v>
      </c>
      <c r="AD388" s="81" t="s">
        <v>99</v>
      </c>
      <c r="AE388" s="81">
        <v>2015</v>
      </c>
      <c r="AF388" s="81" t="s">
        <v>99</v>
      </c>
      <c r="AG388" s="81">
        <v>2016</v>
      </c>
      <c r="AH388" s="81" t="s">
        <v>144</v>
      </c>
      <c r="AI388" s="81" t="s">
        <v>113</v>
      </c>
      <c r="AJ388" s="81" t="s">
        <v>114</v>
      </c>
      <c r="AK388" s="81" t="s">
        <v>1507</v>
      </c>
      <c r="AL388" s="81" t="s">
        <v>75</v>
      </c>
      <c r="AM388" s="81" t="s">
        <v>76</v>
      </c>
      <c r="AN388" s="81" t="s">
        <v>92</v>
      </c>
      <c r="AO388" s="81" t="s">
        <v>92</v>
      </c>
      <c r="AP388" s="118" t="s">
        <v>1298</v>
      </c>
    </row>
    <row r="389" spans="1:42" s="119" customFormat="1" ht="76.5" customHeight="1">
      <c r="A389" s="81" t="s">
        <v>1859</v>
      </c>
      <c r="B389" s="81"/>
      <c r="C389" s="81" t="s">
        <v>92</v>
      </c>
      <c r="D389" s="81">
        <v>8</v>
      </c>
      <c r="E389" s="81" t="s">
        <v>92</v>
      </c>
      <c r="F389" s="89" t="s">
        <v>450</v>
      </c>
      <c r="G389" s="81" t="s">
        <v>60</v>
      </c>
      <c r="H389" s="81" t="s">
        <v>450</v>
      </c>
      <c r="I389" s="81" t="s">
        <v>450</v>
      </c>
      <c r="J389" s="86" t="s">
        <v>92</v>
      </c>
      <c r="K389" s="81" t="s">
        <v>478</v>
      </c>
      <c r="L389" s="81" t="s">
        <v>1348</v>
      </c>
      <c r="M389" s="81" t="s">
        <v>1349</v>
      </c>
      <c r="N389" s="81" t="s">
        <v>690</v>
      </c>
      <c r="O389" s="81" t="s">
        <v>92</v>
      </c>
      <c r="P389" s="81">
        <v>52</v>
      </c>
      <c r="Q389" s="81">
        <v>5200000</v>
      </c>
      <c r="R389" s="81">
        <v>642</v>
      </c>
      <c r="S389" s="81" t="s">
        <v>122</v>
      </c>
      <c r="T389" s="87">
        <v>1</v>
      </c>
      <c r="U389" s="88">
        <v>600</v>
      </c>
      <c r="V389" s="88">
        <v>350</v>
      </c>
      <c r="W389" s="81">
        <v>2015</v>
      </c>
      <c r="X389" s="81" t="s">
        <v>124</v>
      </c>
      <c r="Y389" s="81">
        <v>2015</v>
      </c>
      <c r="Z389" s="81" t="s">
        <v>84</v>
      </c>
      <c r="AA389" s="89">
        <v>2015</v>
      </c>
      <c r="AB389" s="81" t="s">
        <v>71</v>
      </c>
      <c r="AC389" s="89">
        <v>2015</v>
      </c>
      <c r="AD389" s="81" t="s">
        <v>69</v>
      </c>
      <c r="AE389" s="81">
        <v>2015</v>
      </c>
      <c r="AF389" s="81" t="s">
        <v>70</v>
      </c>
      <c r="AG389" s="81">
        <v>2016</v>
      </c>
      <c r="AH389" s="81" t="s">
        <v>69</v>
      </c>
      <c r="AI389" s="81" t="s">
        <v>113</v>
      </c>
      <c r="AJ389" s="81" t="s">
        <v>114</v>
      </c>
      <c r="AK389" s="81" t="s">
        <v>1507</v>
      </c>
      <c r="AL389" s="81" t="s">
        <v>75</v>
      </c>
      <c r="AM389" s="81" t="s">
        <v>76</v>
      </c>
      <c r="AN389" s="81" t="s">
        <v>92</v>
      </c>
      <c r="AO389" s="81" t="s">
        <v>92</v>
      </c>
      <c r="AP389" s="118" t="s">
        <v>1298</v>
      </c>
    </row>
    <row r="390" spans="1:42" s="119" customFormat="1" ht="76.5" customHeight="1">
      <c r="A390" s="81" t="s">
        <v>1860</v>
      </c>
      <c r="B390" s="81"/>
      <c r="C390" s="81" t="s">
        <v>92</v>
      </c>
      <c r="D390" s="81">
        <v>8</v>
      </c>
      <c r="E390" s="81" t="s">
        <v>92</v>
      </c>
      <c r="F390" s="89" t="s">
        <v>450</v>
      </c>
      <c r="G390" s="81" t="s">
        <v>60</v>
      </c>
      <c r="H390" s="81" t="s">
        <v>450</v>
      </c>
      <c r="I390" s="81" t="s">
        <v>450</v>
      </c>
      <c r="J390" s="86" t="s">
        <v>92</v>
      </c>
      <c r="K390" s="81" t="s">
        <v>478</v>
      </c>
      <c r="L390" s="81" t="s">
        <v>1350</v>
      </c>
      <c r="M390" s="81" t="s">
        <v>1351</v>
      </c>
      <c r="N390" s="81" t="s">
        <v>690</v>
      </c>
      <c r="O390" s="81" t="s">
        <v>92</v>
      </c>
      <c r="P390" s="81">
        <v>52</v>
      </c>
      <c r="Q390" s="81">
        <v>5200000</v>
      </c>
      <c r="R390" s="81">
        <v>642</v>
      </c>
      <c r="S390" s="81" t="s">
        <v>122</v>
      </c>
      <c r="T390" s="87">
        <v>1</v>
      </c>
      <c r="U390" s="88">
        <v>800</v>
      </c>
      <c r="V390" s="88">
        <v>533</v>
      </c>
      <c r="W390" s="81">
        <v>2015</v>
      </c>
      <c r="X390" s="81" t="s">
        <v>124</v>
      </c>
      <c r="Y390" s="81">
        <v>2015</v>
      </c>
      <c r="Z390" s="81" t="s">
        <v>84</v>
      </c>
      <c r="AA390" s="89">
        <v>2015</v>
      </c>
      <c r="AB390" s="81" t="s">
        <v>71</v>
      </c>
      <c r="AC390" s="89">
        <v>2015</v>
      </c>
      <c r="AD390" s="81" t="s">
        <v>69</v>
      </c>
      <c r="AE390" s="81">
        <v>2015</v>
      </c>
      <c r="AF390" s="81" t="s">
        <v>69</v>
      </c>
      <c r="AG390" s="81">
        <v>2016</v>
      </c>
      <c r="AH390" s="81" t="s">
        <v>71</v>
      </c>
      <c r="AI390" s="81" t="s">
        <v>113</v>
      </c>
      <c r="AJ390" s="81" t="s">
        <v>114</v>
      </c>
      <c r="AK390" s="81" t="s">
        <v>1507</v>
      </c>
      <c r="AL390" s="81" t="s">
        <v>75</v>
      </c>
      <c r="AM390" s="81" t="s">
        <v>76</v>
      </c>
      <c r="AN390" s="81" t="s">
        <v>92</v>
      </c>
      <c r="AO390" s="81" t="s">
        <v>92</v>
      </c>
      <c r="AP390" s="118" t="s">
        <v>1298</v>
      </c>
    </row>
    <row r="391" spans="1:42" s="119" customFormat="1" ht="61.15" customHeight="1">
      <c r="A391" s="81" t="s">
        <v>1861</v>
      </c>
      <c r="B391" s="81"/>
      <c r="C391" s="81" t="s">
        <v>92</v>
      </c>
      <c r="D391" s="81">
        <v>8</v>
      </c>
      <c r="E391" s="81" t="s">
        <v>92</v>
      </c>
      <c r="F391" s="89" t="s">
        <v>450</v>
      </c>
      <c r="G391" s="81" t="s">
        <v>60</v>
      </c>
      <c r="H391" s="81" t="s">
        <v>450</v>
      </c>
      <c r="I391" s="81" t="s">
        <v>450</v>
      </c>
      <c r="J391" s="86" t="s">
        <v>92</v>
      </c>
      <c r="K391" s="81" t="s">
        <v>478</v>
      </c>
      <c r="L391" s="81" t="s">
        <v>1352</v>
      </c>
      <c r="M391" s="81" t="s">
        <v>969</v>
      </c>
      <c r="N391" s="81" t="s">
        <v>1353</v>
      </c>
      <c r="O391" s="81" t="s">
        <v>92</v>
      </c>
      <c r="P391" s="81" t="s">
        <v>686</v>
      </c>
      <c r="Q391" s="81">
        <v>6420090</v>
      </c>
      <c r="R391" s="81">
        <v>642</v>
      </c>
      <c r="S391" s="81" t="s">
        <v>1334</v>
      </c>
      <c r="T391" s="87">
        <v>1</v>
      </c>
      <c r="U391" s="88">
        <v>1200</v>
      </c>
      <c r="V391" s="88">
        <v>700</v>
      </c>
      <c r="W391" s="81">
        <v>2015</v>
      </c>
      <c r="X391" s="81" t="s">
        <v>124</v>
      </c>
      <c r="Y391" s="81">
        <v>2015</v>
      </c>
      <c r="Z391" s="81" t="s">
        <v>84</v>
      </c>
      <c r="AA391" s="89">
        <v>2015</v>
      </c>
      <c r="AB391" s="81" t="s">
        <v>71</v>
      </c>
      <c r="AC391" s="89">
        <v>2015</v>
      </c>
      <c r="AD391" s="81" t="s">
        <v>69</v>
      </c>
      <c r="AE391" s="81">
        <v>2015</v>
      </c>
      <c r="AF391" s="81" t="s">
        <v>70</v>
      </c>
      <c r="AG391" s="81">
        <v>2016</v>
      </c>
      <c r="AH391" s="81" t="s">
        <v>69</v>
      </c>
      <c r="AI391" s="81" t="s">
        <v>113</v>
      </c>
      <c r="AJ391" s="81" t="s">
        <v>114</v>
      </c>
      <c r="AK391" s="81" t="s">
        <v>1507</v>
      </c>
      <c r="AL391" s="81" t="s">
        <v>75</v>
      </c>
      <c r="AM391" s="81" t="s">
        <v>76</v>
      </c>
      <c r="AN391" s="81" t="s">
        <v>92</v>
      </c>
      <c r="AO391" s="81" t="s">
        <v>92</v>
      </c>
      <c r="AP391" s="118" t="s">
        <v>1298</v>
      </c>
    </row>
    <row r="392" spans="1:42" s="119" customFormat="1" ht="58.15" customHeight="1">
      <c r="A392" s="81" t="s">
        <v>1862</v>
      </c>
      <c r="B392" s="81"/>
      <c r="C392" s="81" t="s">
        <v>92</v>
      </c>
      <c r="D392" s="81">
        <v>8</v>
      </c>
      <c r="E392" s="81" t="s">
        <v>92</v>
      </c>
      <c r="F392" s="89" t="s">
        <v>450</v>
      </c>
      <c r="G392" s="81" t="s">
        <v>60</v>
      </c>
      <c r="H392" s="81" t="s">
        <v>450</v>
      </c>
      <c r="I392" s="81" t="s">
        <v>450</v>
      </c>
      <c r="J392" s="86" t="s">
        <v>92</v>
      </c>
      <c r="K392" s="81" t="s">
        <v>478</v>
      </c>
      <c r="L392" s="81" t="s">
        <v>709</v>
      </c>
      <c r="M392" s="81" t="s">
        <v>709</v>
      </c>
      <c r="N392" s="81" t="s">
        <v>710</v>
      </c>
      <c r="O392" s="81" t="s">
        <v>92</v>
      </c>
      <c r="P392" s="81" t="s">
        <v>697</v>
      </c>
      <c r="Q392" s="81">
        <v>4110010</v>
      </c>
      <c r="R392" s="81">
        <v>642</v>
      </c>
      <c r="S392" s="81" t="s">
        <v>122</v>
      </c>
      <c r="T392" s="87">
        <v>1</v>
      </c>
      <c r="U392" s="88">
        <v>250</v>
      </c>
      <c r="V392" s="88">
        <v>145.80000000000001</v>
      </c>
      <c r="W392" s="81">
        <v>2015</v>
      </c>
      <c r="X392" s="81" t="s">
        <v>124</v>
      </c>
      <c r="Y392" s="81">
        <v>2015</v>
      </c>
      <c r="Z392" s="81" t="s">
        <v>84</v>
      </c>
      <c r="AA392" s="89">
        <v>2015</v>
      </c>
      <c r="AB392" s="81" t="s">
        <v>71</v>
      </c>
      <c r="AC392" s="89">
        <v>2015</v>
      </c>
      <c r="AD392" s="81" t="s">
        <v>69</v>
      </c>
      <c r="AE392" s="81">
        <v>2015</v>
      </c>
      <c r="AF392" s="81" t="s">
        <v>70</v>
      </c>
      <c r="AG392" s="81">
        <v>2016</v>
      </c>
      <c r="AH392" s="81" t="s">
        <v>69</v>
      </c>
      <c r="AI392" s="81" t="s">
        <v>113</v>
      </c>
      <c r="AJ392" s="81" t="s">
        <v>114</v>
      </c>
      <c r="AK392" s="81" t="s">
        <v>1507</v>
      </c>
      <c r="AL392" s="81" t="s">
        <v>75</v>
      </c>
      <c r="AM392" s="81" t="s">
        <v>76</v>
      </c>
      <c r="AN392" s="81" t="s">
        <v>92</v>
      </c>
      <c r="AO392" s="81" t="s">
        <v>92</v>
      </c>
      <c r="AP392" s="118" t="s">
        <v>1298</v>
      </c>
    </row>
    <row r="393" spans="1:42" s="3" customFormat="1" ht="124.9" customHeight="1">
      <c r="A393" s="81" t="s">
        <v>1863</v>
      </c>
      <c r="B393" s="81"/>
      <c r="C393" s="81" t="s">
        <v>92</v>
      </c>
      <c r="D393" s="81">
        <v>8</v>
      </c>
      <c r="E393" s="81" t="s">
        <v>92</v>
      </c>
      <c r="F393" s="89" t="s">
        <v>450</v>
      </c>
      <c r="G393" s="81" t="s">
        <v>60</v>
      </c>
      <c r="H393" s="81" t="s">
        <v>450</v>
      </c>
      <c r="I393" s="81" t="s">
        <v>450</v>
      </c>
      <c r="J393" s="86" t="s">
        <v>92</v>
      </c>
      <c r="K393" s="81" t="s">
        <v>478</v>
      </c>
      <c r="L393" s="81" t="s">
        <v>1354</v>
      </c>
      <c r="M393" s="81" t="s">
        <v>1355</v>
      </c>
      <c r="N393" s="81" t="s">
        <v>1235</v>
      </c>
      <c r="O393" s="81" t="s">
        <v>92</v>
      </c>
      <c r="P393" s="81" t="s">
        <v>132</v>
      </c>
      <c r="Q393" s="81" t="s">
        <v>1271</v>
      </c>
      <c r="R393" s="81">
        <v>642</v>
      </c>
      <c r="S393" s="81" t="s">
        <v>122</v>
      </c>
      <c r="T393" s="87">
        <v>1</v>
      </c>
      <c r="U393" s="88">
        <v>120</v>
      </c>
      <c r="V393" s="88">
        <v>50</v>
      </c>
      <c r="W393" s="81">
        <v>2015</v>
      </c>
      <c r="X393" s="81" t="s">
        <v>71</v>
      </c>
      <c r="Y393" s="81">
        <v>2015</v>
      </c>
      <c r="Z393" s="81" t="s">
        <v>69</v>
      </c>
      <c r="AA393" s="89">
        <v>2015</v>
      </c>
      <c r="AB393" s="81" t="s">
        <v>100</v>
      </c>
      <c r="AC393" s="89">
        <v>2015</v>
      </c>
      <c r="AD393" s="81" t="s">
        <v>144</v>
      </c>
      <c r="AE393" s="81">
        <v>2015</v>
      </c>
      <c r="AF393" s="81" t="s">
        <v>144</v>
      </c>
      <c r="AG393" s="81">
        <v>2016</v>
      </c>
      <c r="AH393" s="81" t="s">
        <v>100</v>
      </c>
      <c r="AI393" s="81" t="s">
        <v>113</v>
      </c>
      <c r="AJ393" s="81" t="s">
        <v>114</v>
      </c>
      <c r="AK393" s="81" t="s">
        <v>1507</v>
      </c>
      <c r="AL393" s="81" t="s">
        <v>75</v>
      </c>
      <c r="AM393" s="81" t="s">
        <v>76</v>
      </c>
      <c r="AN393" s="81" t="s">
        <v>92</v>
      </c>
      <c r="AO393" s="81" t="s">
        <v>92</v>
      </c>
      <c r="AP393" s="118" t="s">
        <v>1298</v>
      </c>
    </row>
    <row r="394" spans="1:42" s="3" customFormat="1" ht="132" customHeight="1">
      <c r="A394" s="81" t="s">
        <v>1864</v>
      </c>
      <c r="B394" s="81"/>
      <c r="C394" s="81" t="s">
        <v>92</v>
      </c>
      <c r="D394" s="81">
        <v>8</v>
      </c>
      <c r="E394" s="81" t="s">
        <v>92</v>
      </c>
      <c r="F394" s="89" t="s">
        <v>450</v>
      </c>
      <c r="G394" s="81" t="s">
        <v>60</v>
      </c>
      <c r="H394" s="81" t="s">
        <v>450</v>
      </c>
      <c r="I394" s="81" t="s">
        <v>450</v>
      </c>
      <c r="J394" s="86" t="s">
        <v>92</v>
      </c>
      <c r="K394" s="81" t="s">
        <v>478</v>
      </c>
      <c r="L394" s="81" t="s">
        <v>1356</v>
      </c>
      <c r="M394" s="81" t="s">
        <v>1355</v>
      </c>
      <c r="N394" s="81" t="s">
        <v>1235</v>
      </c>
      <c r="O394" s="81" t="s">
        <v>92</v>
      </c>
      <c r="P394" s="81" t="s">
        <v>132</v>
      </c>
      <c r="Q394" s="81" t="s">
        <v>1271</v>
      </c>
      <c r="R394" s="81">
        <v>642</v>
      </c>
      <c r="S394" s="81" t="s">
        <v>122</v>
      </c>
      <c r="T394" s="87">
        <v>1</v>
      </c>
      <c r="U394" s="88">
        <v>120</v>
      </c>
      <c r="V394" s="88">
        <v>50</v>
      </c>
      <c r="W394" s="81">
        <v>2015</v>
      </c>
      <c r="X394" s="81" t="s">
        <v>71</v>
      </c>
      <c r="Y394" s="81">
        <v>2015</v>
      </c>
      <c r="Z394" s="81" t="s">
        <v>69</v>
      </c>
      <c r="AA394" s="89">
        <v>2015</v>
      </c>
      <c r="AB394" s="81" t="s">
        <v>100</v>
      </c>
      <c r="AC394" s="89">
        <v>2015</v>
      </c>
      <c r="AD394" s="81" t="s">
        <v>144</v>
      </c>
      <c r="AE394" s="81">
        <v>2015</v>
      </c>
      <c r="AF394" s="81" t="s">
        <v>144</v>
      </c>
      <c r="AG394" s="81">
        <v>2016</v>
      </c>
      <c r="AH394" s="81" t="s">
        <v>100</v>
      </c>
      <c r="AI394" s="81" t="s">
        <v>113</v>
      </c>
      <c r="AJ394" s="81" t="s">
        <v>114</v>
      </c>
      <c r="AK394" s="81" t="s">
        <v>1507</v>
      </c>
      <c r="AL394" s="81" t="s">
        <v>75</v>
      </c>
      <c r="AM394" s="81" t="s">
        <v>76</v>
      </c>
      <c r="AN394" s="81" t="s">
        <v>92</v>
      </c>
      <c r="AO394" s="81" t="s">
        <v>92</v>
      </c>
      <c r="AP394" s="118" t="s">
        <v>1298</v>
      </c>
    </row>
    <row r="395" spans="1:42" s="3" customFormat="1" ht="124.9" customHeight="1">
      <c r="A395" s="81" t="s">
        <v>1865</v>
      </c>
      <c r="B395" s="81"/>
      <c r="C395" s="81" t="s">
        <v>92</v>
      </c>
      <c r="D395" s="81">
        <v>8</v>
      </c>
      <c r="E395" s="81" t="s">
        <v>92</v>
      </c>
      <c r="F395" s="89" t="s">
        <v>450</v>
      </c>
      <c r="G395" s="81" t="s">
        <v>60</v>
      </c>
      <c r="H395" s="81" t="s">
        <v>450</v>
      </c>
      <c r="I395" s="81" t="s">
        <v>450</v>
      </c>
      <c r="J395" s="86" t="s">
        <v>92</v>
      </c>
      <c r="K395" s="81" t="s">
        <v>478</v>
      </c>
      <c r="L395" s="81" t="s">
        <v>1357</v>
      </c>
      <c r="M395" s="81" t="s">
        <v>1355</v>
      </c>
      <c r="N395" s="81" t="s">
        <v>1235</v>
      </c>
      <c r="O395" s="81" t="s">
        <v>92</v>
      </c>
      <c r="P395" s="81" t="s">
        <v>132</v>
      </c>
      <c r="Q395" s="81" t="s">
        <v>1271</v>
      </c>
      <c r="R395" s="81">
        <v>642</v>
      </c>
      <c r="S395" s="81" t="s">
        <v>122</v>
      </c>
      <c r="T395" s="87">
        <v>1</v>
      </c>
      <c r="U395" s="88">
        <v>120</v>
      </c>
      <c r="V395" s="88">
        <v>50</v>
      </c>
      <c r="W395" s="81">
        <v>2015</v>
      </c>
      <c r="X395" s="81" t="s">
        <v>71</v>
      </c>
      <c r="Y395" s="81">
        <v>2015</v>
      </c>
      <c r="Z395" s="81" t="s">
        <v>69</v>
      </c>
      <c r="AA395" s="89">
        <v>2015</v>
      </c>
      <c r="AB395" s="81" t="s">
        <v>100</v>
      </c>
      <c r="AC395" s="89">
        <v>2015</v>
      </c>
      <c r="AD395" s="81" t="s">
        <v>144</v>
      </c>
      <c r="AE395" s="81">
        <v>2015</v>
      </c>
      <c r="AF395" s="81" t="s">
        <v>144</v>
      </c>
      <c r="AG395" s="81">
        <v>2016</v>
      </c>
      <c r="AH395" s="81" t="s">
        <v>100</v>
      </c>
      <c r="AI395" s="81" t="s">
        <v>113</v>
      </c>
      <c r="AJ395" s="81" t="s">
        <v>114</v>
      </c>
      <c r="AK395" s="81" t="s">
        <v>1507</v>
      </c>
      <c r="AL395" s="81" t="s">
        <v>75</v>
      </c>
      <c r="AM395" s="81" t="s">
        <v>76</v>
      </c>
      <c r="AN395" s="81" t="s">
        <v>92</v>
      </c>
      <c r="AO395" s="81" t="s">
        <v>92</v>
      </c>
      <c r="AP395" s="118" t="s">
        <v>1298</v>
      </c>
    </row>
    <row r="396" spans="1:42" s="3" customFormat="1" ht="123.75" customHeight="1">
      <c r="A396" s="81" t="s">
        <v>1866</v>
      </c>
      <c r="B396" s="81"/>
      <c r="C396" s="81" t="s">
        <v>92</v>
      </c>
      <c r="D396" s="81">
        <v>8</v>
      </c>
      <c r="E396" s="81" t="s">
        <v>92</v>
      </c>
      <c r="F396" s="89" t="s">
        <v>450</v>
      </c>
      <c r="G396" s="81" t="s">
        <v>60</v>
      </c>
      <c r="H396" s="81" t="s">
        <v>450</v>
      </c>
      <c r="I396" s="81" t="s">
        <v>450</v>
      </c>
      <c r="J396" s="86" t="s">
        <v>92</v>
      </c>
      <c r="K396" s="81" t="s">
        <v>478</v>
      </c>
      <c r="L396" s="81" t="s">
        <v>1358</v>
      </c>
      <c r="M396" s="81" t="s">
        <v>1355</v>
      </c>
      <c r="N396" s="81" t="s">
        <v>1235</v>
      </c>
      <c r="O396" s="81" t="s">
        <v>92</v>
      </c>
      <c r="P396" s="81" t="s">
        <v>1359</v>
      </c>
      <c r="Q396" s="81" t="s">
        <v>1271</v>
      </c>
      <c r="R396" s="81" t="s">
        <v>179</v>
      </c>
      <c r="S396" s="81" t="s">
        <v>122</v>
      </c>
      <c r="T396" s="87">
        <v>1</v>
      </c>
      <c r="U396" s="88">
        <v>120</v>
      </c>
      <c r="V396" s="88">
        <v>50</v>
      </c>
      <c r="W396" s="81">
        <v>2015</v>
      </c>
      <c r="X396" s="81" t="s">
        <v>71</v>
      </c>
      <c r="Y396" s="81">
        <v>2015</v>
      </c>
      <c r="Z396" s="81" t="s">
        <v>69</v>
      </c>
      <c r="AA396" s="89">
        <v>2015</v>
      </c>
      <c r="AB396" s="81" t="s">
        <v>100</v>
      </c>
      <c r="AC396" s="89">
        <v>2015</v>
      </c>
      <c r="AD396" s="81" t="s">
        <v>144</v>
      </c>
      <c r="AE396" s="81">
        <v>2015</v>
      </c>
      <c r="AF396" s="81" t="s">
        <v>144</v>
      </c>
      <c r="AG396" s="81">
        <v>2016</v>
      </c>
      <c r="AH396" s="81" t="s">
        <v>100</v>
      </c>
      <c r="AI396" s="81" t="s">
        <v>113</v>
      </c>
      <c r="AJ396" s="81" t="s">
        <v>114</v>
      </c>
      <c r="AK396" s="81" t="s">
        <v>1507</v>
      </c>
      <c r="AL396" s="81" t="s">
        <v>75</v>
      </c>
      <c r="AM396" s="81" t="s">
        <v>76</v>
      </c>
      <c r="AN396" s="81" t="s">
        <v>92</v>
      </c>
      <c r="AO396" s="81" t="s">
        <v>92</v>
      </c>
      <c r="AP396" s="118" t="s">
        <v>1298</v>
      </c>
    </row>
    <row r="397" spans="1:42" s="3" customFormat="1" ht="126" customHeight="1">
      <c r="A397" s="81" t="s">
        <v>1867</v>
      </c>
      <c r="B397" s="81"/>
      <c r="C397" s="81" t="s">
        <v>92</v>
      </c>
      <c r="D397" s="81">
        <v>8</v>
      </c>
      <c r="E397" s="81" t="s">
        <v>92</v>
      </c>
      <c r="F397" s="89" t="s">
        <v>450</v>
      </c>
      <c r="G397" s="81" t="s">
        <v>60</v>
      </c>
      <c r="H397" s="81" t="s">
        <v>450</v>
      </c>
      <c r="I397" s="81" t="s">
        <v>450</v>
      </c>
      <c r="J397" s="86" t="s">
        <v>92</v>
      </c>
      <c r="K397" s="81" t="s">
        <v>478</v>
      </c>
      <c r="L397" s="81" t="s">
        <v>1360</v>
      </c>
      <c r="M397" s="81" t="s">
        <v>1355</v>
      </c>
      <c r="N397" s="81" t="s">
        <v>1235</v>
      </c>
      <c r="O397" s="81" t="s">
        <v>92</v>
      </c>
      <c r="P397" s="81" t="s">
        <v>1359</v>
      </c>
      <c r="Q397" s="81" t="s">
        <v>1271</v>
      </c>
      <c r="R397" s="81" t="s">
        <v>179</v>
      </c>
      <c r="S397" s="81" t="s">
        <v>122</v>
      </c>
      <c r="T397" s="87">
        <v>1</v>
      </c>
      <c r="U397" s="88">
        <v>120</v>
      </c>
      <c r="V397" s="88">
        <v>50</v>
      </c>
      <c r="W397" s="81">
        <v>2015</v>
      </c>
      <c r="X397" s="81" t="s">
        <v>71</v>
      </c>
      <c r="Y397" s="81">
        <v>2015</v>
      </c>
      <c r="Z397" s="81" t="s">
        <v>69</v>
      </c>
      <c r="AA397" s="89">
        <v>2015</v>
      </c>
      <c r="AB397" s="81" t="s">
        <v>100</v>
      </c>
      <c r="AC397" s="89">
        <v>2015</v>
      </c>
      <c r="AD397" s="81" t="s">
        <v>144</v>
      </c>
      <c r="AE397" s="81">
        <v>2015</v>
      </c>
      <c r="AF397" s="81" t="s">
        <v>144</v>
      </c>
      <c r="AG397" s="81">
        <v>2016</v>
      </c>
      <c r="AH397" s="81" t="s">
        <v>100</v>
      </c>
      <c r="AI397" s="81" t="s">
        <v>113</v>
      </c>
      <c r="AJ397" s="81" t="s">
        <v>114</v>
      </c>
      <c r="AK397" s="81" t="s">
        <v>1507</v>
      </c>
      <c r="AL397" s="81" t="s">
        <v>75</v>
      </c>
      <c r="AM397" s="81" t="s">
        <v>76</v>
      </c>
      <c r="AN397" s="81" t="s">
        <v>92</v>
      </c>
      <c r="AO397" s="81" t="s">
        <v>92</v>
      </c>
      <c r="AP397" s="118" t="s">
        <v>1298</v>
      </c>
    </row>
    <row r="398" spans="1:42" s="3" customFormat="1" ht="126.75" customHeight="1">
      <c r="A398" s="81" t="s">
        <v>1868</v>
      </c>
      <c r="B398" s="81"/>
      <c r="C398" s="81" t="s">
        <v>92</v>
      </c>
      <c r="D398" s="81">
        <v>8</v>
      </c>
      <c r="E398" s="81" t="s">
        <v>92</v>
      </c>
      <c r="F398" s="89" t="s">
        <v>450</v>
      </c>
      <c r="G398" s="81" t="s">
        <v>60</v>
      </c>
      <c r="H398" s="81" t="s">
        <v>450</v>
      </c>
      <c r="I398" s="81" t="s">
        <v>450</v>
      </c>
      <c r="J398" s="86" t="s">
        <v>92</v>
      </c>
      <c r="K398" s="81" t="s">
        <v>478</v>
      </c>
      <c r="L398" s="81" t="s">
        <v>1361</v>
      </c>
      <c r="M398" s="81" t="s">
        <v>1361</v>
      </c>
      <c r="N398" s="81" t="s">
        <v>1235</v>
      </c>
      <c r="O398" s="81" t="s">
        <v>92</v>
      </c>
      <c r="P398" s="81" t="s">
        <v>1362</v>
      </c>
      <c r="Q398" s="81" t="s">
        <v>1363</v>
      </c>
      <c r="R398" s="81" t="s">
        <v>179</v>
      </c>
      <c r="S398" s="81" t="s">
        <v>122</v>
      </c>
      <c r="T398" s="87">
        <v>1</v>
      </c>
      <c r="U398" s="88">
        <v>80</v>
      </c>
      <c r="V398" s="88">
        <v>33.299999999999997</v>
      </c>
      <c r="W398" s="81">
        <v>2015</v>
      </c>
      <c r="X398" s="81" t="s">
        <v>71</v>
      </c>
      <c r="Y398" s="81">
        <v>2015</v>
      </c>
      <c r="Z398" s="81" t="s">
        <v>69</v>
      </c>
      <c r="AA398" s="89">
        <v>2015</v>
      </c>
      <c r="AB398" s="81" t="s">
        <v>100</v>
      </c>
      <c r="AC398" s="89">
        <v>2015</v>
      </c>
      <c r="AD398" s="81" t="s">
        <v>144</v>
      </c>
      <c r="AE398" s="81">
        <v>2015</v>
      </c>
      <c r="AF398" s="81" t="s">
        <v>144</v>
      </c>
      <c r="AG398" s="81">
        <v>2016</v>
      </c>
      <c r="AH398" s="81" t="s">
        <v>100</v>
      </c>
      <c r="AI398" s="81" t="s">
        <v>200</v>
      </c>
      <c r="AJ398" s="81" t="s">
        <v>73</v>
      </c>
      <c r="AK398" s="81" t="s">
        <v>92</v>
      </c>
      <c r="AL398" s="81" t="s">
        <v>75</v>
      </c>
      <c r="AM398" s="81" t="s">
        <v>76</v>
      </c>
      <c r="AN398" s="81" t="s">
        <v>92</v>
      </c>
      <c r="AO398" s="81" t="s">
        <v>92</v>
      </c>
      <c r="AP398" s="118" t="s">
        <v>1298</v>
      </c>
    </row>
    <row r="399" spans="1:42" s="3" customFormat="1" ht="121.5" customHeight="1">
      <c r="A399" s="81" t="s">
        <v>1869</v>
      </c>
      <c r="B399" s="81"/>
      <c r="C399" s="81" t="s">
        <v>92</v>
      </c>
      <c r="D399" s="81">
        <v>8</v>
      </c>
      <c r="E399" s="81" t="s">
        <v>92</v>
      </c>
      <c r="F399" s="89" t="s">
        <v>450</v>
      </c>
      <c r="G399" s="81" t="s">
        <v>60</v>
      </c>
      <c r="H399" s="81" t="s">
        <v>450</v>
      </c>
      <c r="I399" s="81" t="s">
        <v>450</v>
      </c>
      <c r="J399" s="86" t="s">
        <v>92</v>
      </c>
      <c r="K399" s="81" t="s">
        <v>478</v>
      </c>
      <c r="L399" s="81" t="s">
        <v>1364</v>
      </c>
      <c r="M399" s="81" t="s">
        <v>1364</v>
      </c>
      <c r="N399" s="81" t="s">
        <v>1235</v>
      </c>
      <c r="O399" s="81" t="s">
        <v>92</v>
      </c>
      <c r="P399" s="81" t="s">
        <v>152</v>
      </c>
      <c r="Q399" s="81">
        <v>3221130</v>
      </c>
      <c r="R399" s="81">
        <v>642</v>
      </c>
      <c r="S399" s="81" t="s">
        <v>122</v>
      </c>
      <c r="T399" s="87">
        <v>1</v>
      </c>
      <c r="U399" s="88">
        <v>320</v>
      </c>
      <c r="V399" s="88">
        <v>133.30000000000001</v>
      </c>
      <c r="W399" s="81">
        <v>2015</v>
      </c>
      <c r="X399" s="81" t="s">
        <v>71</v>
      </c>
      <c r="Y399" s="81">
        <v>2015</v>
      </c>
      <c r="Z399" s="81" t="s">
        <v>69</v>
      </c>
      <c r="AA399" s="89">
        <v>2015</v>
      </c>
      <c r="AB399" s="81" t="s">
        <v>100</v>
      </c>
      <c r="AC399" s="89">
        <v>2015</v>
      </c>
      <c r="AD399" s="81" t="s">
        <v>144</v>
      </c>
      <c r="AE399" s="81">
        <v>2015</v>
      </c>
      <c r="AF399" s="81" t="s">
        <v>144</v>
      </c>
      <c r="AG399" s="81">
        <v>2016</v>
      </c>
      <c r="AH399" s="81" t="s">
        <v>100</v>
      </c>
      <c r="AI399" s="81" t="s">
        <v>113</v>
      </c>
      <c r="AJ399" s="81" t="s">
        <v>114</v>
      </c>
      <c r="AK399" s="81" t="s">
        <v>1507</v>
      </c>
      <c r="AL399" s="81" t="s">
        <v>75</v>
      </c>
      <c r="AM399" s="81" t="s">
        <v>76</v>
      </c>
      <c r="AN399" s="81" t="s">
        <v>92</v>
      </c>
      <c r="AO399" s="81" t="s">
        <v>92</v>
      </c>
      <c r="AP399" s="118" t="s">
        <v>1298</v>
      </c>
    </row>
    <row r="400" spans="1:42" s="3" customFormat="1" ht="121.5" customHeight="1">
      <c r="A400" s="81" t="s">
        <v>1870</v>
      </c>
      <c r="B400" s="81"/>
      <c r="C400" s="81" t="s">
        <v>92</v>
      </c>
      <c r="D400" s="81">
        <v>8</v>
      </c>
      <c r="E400" s="81" t="s">
        <v>92</v>
      </c>
      <c r="F400" s="89" t="s">
        <v>450</v>
      </c>
      <c r="G400" s="81" t="s">
        <v>60</v>
      </c>
      <c r="H400" s="81" t="s">
        <v>450</v>
      </c>
      <c r="I400" s="81" t="s">
        <v>450</v>
      </c>
      <c r="J400" s="86" t="s">
        <v>92</v>
      </c>
      <c r="K400" s="81" t="s">
        <v>478</v>
      </c>
      <c r="L400" s="81" t="s">
        <v>1365</v>
      </c>
      <c r="M400" s="81" t="s">
        <v>1365</v>
      </c>
      <c r="N400" s="81" t="s">
        <v>1235</v>
      </c>
      <c r="O400" s="81" t="s">
        <v>92</v>
      </c>
      <c r="P400" s="81" t="s">
        <v>1362</v>
      </c>
      <c r="Q400" s="81" t="s">
        <v>1363</v>
      </c>
      <c r="R400" s="81" t="s">
        <v>179</v>
      </c>
      <c r="S400" s="81" t="s">
        <v>122</v>
      </c>
      <c r="T400" s="87">
        <v>1</v>
      </c>
      <c r="U400" s="88">
        <v>200</v>
      </c>
      <c r="V400" s="88">
        <v>83.3</v>
      </c>
      <c r="W400" s="81">
        <v>2015</v>
      </c>
      <c r="X400" s="81" t="s">
        <v>71</v>
      </c>
      <c r="Y400" s="81">
        <v>2015</v>
      </c>
      <c r="Z400" s="81" t="s">
        <v>69</v>
      </c>
      <c r="AA400" s="89">
        <v>2015</v>
      </c>
      <c r="AB400" s="81" t="s">
        <v>100</v>
      </c>
      <c r="AC400" s="89">
        <v>2015</v>
      </c>
      <c r="AD400" s="81" t="s">
        <v>144</v>
      </c>
      <c r="AE400" s="81">
        <v>2015</v>
      </c>
      <c r="AF400" s="81" t="s">
        <v>144</v>
      </c>
      <c r="AG400" s="81">
        <v>2016</v>
      </c>
      <c r="AH400" s="81" t="s">
        <v>100</v>
      </c>
      <c r="AI400" s="81" t="s">
        <v>113</v>
      </c>
      <c r="AJ400" s="81" t="s">
        <v>114</v>
      </c>
      <c r="AK400" s="81" t="s">
        <v>1507</v>
      </c>
      <c r="AL400" s="81" t="s">
        <v>75</v>
      </c>
      <c r="AM400" s="81" t="s">
        <v>76</v>
      </c>
      <c r="AN400" s="81" t="s">
        <v>92</v>
      </c>
      <c r="AO400" s="81" t="s">
        <v>92</v>
      </c>
      <c r="AP400" s="118" t="s">
        <v>1298</v>
      </c>
    </row>
    <row r="401" spans="1:42" s="3" customFormat="1" ht="55.5" customHeight="1">
      <c r="A401" s="81" t="s">
        <v>1871</v>
      </c>
      <c r="B401" s="81"/>
      <c r="C401" s="81" t="s">
        <v>92</v>
      </c>
      <c r="D401" s="81">
        <v>8</v>
      </c>
      <c r="E401" s="81" t="s">
        <v>92</v>
      </c>
      <c r="F401" s="89" t="s">
        <v>450</v>
      </c>
      <c r="G401" s="81" t="s">
        <v>60</v>
      </c>
      <c r="H401" s="81" t="s">
        <v>450</v>
      </c>
      <c r="I401" s="81" t="s">
        <v>450</v>
      </c>
      <c r="J401" s="86" t="s">
        <v>92</v>
      </c>
      <c r="K401" s="81" t="s">
        <v>478</v>
      </c>
      <c r="L401" s="81" t="s">
        <v>1366</v>
      </c>
      <c r="M401" s="81" t="s">
        <v>1366</v>
      </c>
      <c r="N401" s="81" t="s">
        <v>1367</v>
      </c>
      <c r="O401" s="81" t="s">
        <v>92</v>
      </c>
      <c r="P401" s="81" t="s">
        <v>794</v>
      </c>
      <c r="Q401" s="81">
        <v>5020000</v>
      </c>
      <c r="R401" s="81">
        <v>642</v>
      </c>
      <c r="S401" s="81" t="s">
        <v>122</v>
      </c>
      <c r="T401" s="87">
        <v>1</v>
      </c>
      <c r="U401" s="88">
        <v>480</v>
      </c>
      <c r="V401" s="88">
        <v>320</v>
      </c>
      <c r="W401" s="81">
        <v>2015</v>
      </c>
      <c r="X401" s="81" t="s">
        <v>124</v>
      </c>
      <c r="Y401" s="81">
        <v>2015</v>
      </c>
      <c r="Z401" s="81" t="s">
        <v>84</v>
      </c>
      <c r="AA401" s="89">
        <v>2015</v>
      </c>
      <c r="AB401" s="81" t="s">
        <v>71</v>
      </c>
      <c r="AC401" s="89">
        <v>2015</v>
      </c>
      <c r="AD401" s="81" t="s">
        <v>69</v>
      </c>
      <c r="AE401" s="81">
        <v>2015</v>
      </c>
      <c r="AF401" s="81" t="s">
        <v>69</v>
      </c>
      <c r="AG401" s="81">
        <v>2016</v>
      </c>
      <c r="AH401" s="81" t="s">
        <v>71</v>
      </c>
      <c r="AI401" s="81" t="s">
        <v>113</v>
      </c>
      <c r="AJ401" s="81" t="s">
        <v>114</v>
      </c>
      <c r="AK401" s="81" t="s">
        <v>1507</v>
      </c>
      <c r="AL401" s="81" t="s">
        <v>75</v>
      </c>
      <c r="AM401" s="81" t="s">
        <v>76</v>
      </c>
      <c r="AN401" s="81" t="s">
        <v>92</v>
      </c>
      <c r="AO401" s="81" t="s">
        <v>92</v>
      </c>
      <c r="AP401" s="118" t="s">
        <v>1298</v>
      </c>
    </row>
    <row r="402" spans="1:42" s="3" customFormat="1" ht="50.25" customHeight="1">
      <c r="A402" s="81" t="s">
        <v>1872</v>
      </c>
      <c r="B402" s="81"/>
      <c r="C402" s="81" t="s">
        <v>92</v>
      </c>
      <c r="D402" s="81">
        <v>8</v>
      </c>
      <c r="E402" s="81" t="s">
        <v>92</v>
      </c>
      <c r="F402" s="89" t="s">
        <v>450</v>
      </c>
      <c r="G402" s="81" t="s">
        <v>60</v>
      </c>
      <c r="H402" s="81" t="s">
        <v>450</v>
      </c>
      <c r="I402" s="81" t="s">
        <v>450</v>
      </c>
      <c r="J402" s="86" t="s">
        <v>92</v>
      </c>
      <c r="K402" s="81" t="s">
        <v>478</v>
      </c>
      <c r="L402" s="81" t="s">
        <v>1368</v>
      </c>
      <c r="M402" s="81" t="s">
        <v>1368</v>
      </c>
      <c r="N402" s="81" t="s">
        <v>1369</v>
      </c>
      <c r="O402" s="81" t="s">
        <v>92</v>
      </c>
      <c r="P402" s="81" t="s">
        <v>794</v>
      </c>
      <c r="Q402" s="81">
        <v>5020000</v>
      </c>
      <c r="R402" s="81">
        <v>642</v>
      </c>
      <c r="S402" s="81" t="s">
        <v>122</v>
      </c>
      <c r="T402" s="87">
        <v>1</v>
      </c>
      <c r="U402" s="88">
        <v>400</v>
      </c>
      <c r="V402" s="88">
        <v>266.60000000000002</v>
      </c>
      <c r="W402" s="81">
        <v>2015</v>
      </c>
      <c r="X402" s="81" t="s">
        <v>124</v>
      </c>
      <c r="Y402" s="81">
        <v>2015</v>
      </c>
      <c r="Z402" s="81" t="s">
        <v>84</v>
      </c>
      <c r="AA402" s="89">
        <v>2015</v>
      </c>
      <c r="AB402" s="81" t="s">
        <v>71</v>
      </c>
      <c r="AC402" s="89">
        <v>2015</v>
      </c>
      <c r="AD402" s="81" t="s">
        <v>69</v>
      </c>
      <c r="AE402" s="81">
        <v>2015</v>
      </c>
      <c r="AF402" s="81" t="s">
        <v>69</v>
      </c>
      <c r="AG402" s="81">
        <v>2016</v>
      </c>
      <c r="AH402" s="81" t="s">
        <v>71</v>
      </c>
      <c r="AI402" s="81" t="s">
        <v>113</v>
      </c>
      <c r="AJ402" s="81" t="s">
        <v>114</v>
      </c>
      <c r="AK402" s="81" t="s">
        <v>1507</v>
      </c>
      <c r="AL402" s="81" t="s">
        <v>75</v>
      </c>
      <c r="AM402" s="81" t="s">
        <v>76</v>
      </c>
      <c r="AN402" s="81" t="s">
        <v>92</v>
      </c>
      <c r="AO402" s="81" t="s">
        <v>92</v>
      </c>
      <c r="AP402" s="118" t="s">
        <v>1298</v>
      </c>
    </row>
    <row r="403" spans="1:42" s="4" customFormat="1" ht="48.75" customHeight="1">
      <c r="A403" s="81" t="s">
        <v>1873</v>
      </c>
      <c r="B403" s="81"/>
      <c r="C403" s="81" t="s">
        <v>92</v>
      </c>
      <c r="D403" s="81">
        <v>8</v>
      </c>
      <c r="E403" s="81" t="s">
        <v>92</v>
      </c>
      <c r="F403" s="89" t="s">
        <v>450</v>
      </c>
      <c r="G403" s="81" t="s">
        <v>60</v>
      </c>
      <c r="H403" s="81" t="s">
        <v>450</v>
      </c>
      <c r="I403" s="81" t="s">
        <v>450</v>
      </c>
      <c r="J403" s="86" t="s">
        <v>92</v>
      </c>
      <c r="K403" s="81" t="s">
        <v>478</v>
      </c>
      <c r="L403" s="81" t="s">
        <v>1370</v>
      </c>
      <c r="M403" s="81" t="s">
        <v>1370</v>
      </c>
      <c r="N403" s="81" t="s">
        <v>1367</v>
      </c>
      <c r="O403" s="81" t="s">
        <v>92</v>
      </c>
      <c r="P403" s="81" t="s">
        <v>794</v>
      </c>
      <c r="Q403" s="81">
        <v>5020000</v>
      </c>
      <c r="R403" s="81">
        <v>642</v>
      </c>
      <c r="S403" s="81" t="s">
        <v>122</v>
      </c>
      <c r="T403" s="87">
        <v>1</v>
      </c>
      <c r="U403" s="88">
        <v>136</v>
      </c>
      <c r="V403" s="88">
        <v>90.7</v>
      </c>
      <c r="W403" s="81">
        <v>2015</v>
      </c>
      <c r="X403" s="81" t="s">
        <v>124</v>
      </c>
      <c r="Y403" s="81">
        <v>2015</v>
      </c>
      <c r="Z403" s="81" t="s">
        <v>84</v>
      </c>
      <c r="AA403" s="89">
        <v>2015</v>
      </c>
      <c r="AB403" s="81" t="s">
        <v>71</v>
      </c>
      <c r="AC403" s="89">
        <v>2015</v>
      </c>
      <c r="AD403" s="81" t="s">
        <v>69</v>
      </c>
      <c r="AE403" s="81">
        <v>2015</v>
      </c>
      <c r="AF403" s="81" t="s">
        <v>69</v>
      </c>
      <c r="AG403" s="81">
        <v>2016</v>
      </c>
      <c r="AH403" s="81" t="s">
        <v>71</v>
      </c>
      <c r="AI403" s="81" t="s">
        <v>113</v>
      </c>
      <c r="AJ403" s="81" t="s">
        <v>114</v>
      </c>
      <c r="AK403" s="81" t="s">
        <v>1507</v>
      </c>
      <c r="AL403" s="81" t="s">
        <v>75</v>
      </c>
      <c r="AM403" s="81" t="s">
        <v>76</v>
      </c>
      <c r="AN403" s="81" t="s">
        <v>92</v>
      </c>
      <c r="AO403" s="81" t="s">
        <v>92</v>
      </c>
      <c r="AP403" s="118" t="s">
        <v>1298</v>
      </c>
    </row>
    <row r="404" spans="1:42" s="4" customFormat="1" ht="51.75" customHeight="1">
      <c r="A404" s="81" t="s">
        <v>1874</v>
      </c>
      <c r="B404" s="81"/>
      <c r="C404" s="81" t="s">
        <v>92</v>
      </c>
      <c r="D404" s="81">
        <v>8</v>
      </c>
      <c r="E404" s="81" t="s">
        <v>92</v>
      </c>
      <c r="F404" s="89" t="s">
        <v>450</v>
      </c>
      <c r="G404" s="81" t="s">
        <v>60</v>
      </c>
      <c r="H404" s="81" t="s">
        <v>450</v>
      </c>
      <c r="I404" s="81" t="s">
        <v>450</v>
      </c>
      <c r="J404" s="86" t="s">
        <v>92</v>
      </c>
      <c r="K404" s="81" t="s">
        <v>478</v>
      </c>
      <c r="L404" s="81" t="s">
        <v>1371</v>
      </c>
      <c r="M404" s="81" t="s">
        <v>1372</v>
      </c>
      <c r="N404" s="81" t="s">
        <v>1373</v>
      </c>
      <c r="O404" s="81" t="s">
        <v>92</v>
      </c>
      <c r="P404" s="81" t="s">
        <v>794</v>
      </c>
      <c r="Q404" s="81">
        <v>5020000</v>
      </c>
      <c r="R404" s="81">
        <v>642</v>
      </c>
      <c r="S404" s="81" t="s">
        <v>122</v>
      </c>
      <c r="T404" s="87">
        <v>1</v>
      </c>
      <c r="U404" s="88">
        <v>400</v>
      </c>
      <c r="V404" s="88">
        <v>266.7</v>
      </c>
      <c r="W404" s="81">
        <v>2015</v>
      </c>
      <c r="X404" s="81" t="s">
        <v>124</v>
      </c>
      <c r="Y404" s="81">
        <v>2015</v>
      </c>
      <c r="Z404" s="81" t="s">
        <v>84</v>
      </c>
      <c r="AA404" s="89">
        <v>2015</v>
      </c>
      <c r="AB404" s="81" t="s">
        <v>71</v>
      </c>
      <c r="AC404" s="89">
        <v>2015</v>
      </c>
      <c r="AD404" s="81" t="s">
        <v>69</v>
      </c>
      <c r="AE404" s="81">
        <v>2015</v>
      </c>
      <c r="AF404" s="81" t="s">
        <v>69</v>
      </c>
      <c r="AG404" s="81">
        <v>2016</v>
      </c>
      <c r="AH404" s="81" t="s">
        <v>71</v>
      </c>
      <c r="AI404" s="81" t="s">
        <v>113</v>
      </c>
      <c r="AJ404" s="81" t="s">
        <v>114</v>
      </c>
      <c r="AK404" s="81" t="s">
        <v>1507</v>
      </c>
      <c r="AL404" s="81" t="s">
        <v>75</v>
      </c>
      <c r="AM404" s="81" t="s">
        <v>76</v>
      </c>
      <c r="AN404" s="81" t="s">
        <v>92</v>
      </c>
      <c r="AO404" s="81" t="s">
        <v>92</v>
      </c>
      <c r="AP404" s="118" t="s">
        <v>1298</v>
      </c>
    </row>
    <row r="405" spans="1:42" s="4" customFormat="1" ht="53.25" customHeight="1">
      <c r="A405" s="81" t="s">
        <v>1875</v>
      </c>
      <c r="B405" s="81"/>
      <c r="C405" s="81" t="s">
        <v>92</v>
      </c>
      <c r="D405" s="81">
        <v>8</v>
      </c>
      <c r="E405" s="81" t="s">
        <v>92</v>
      </c>
      <c r="F405" s="89" t="s">
        <v>450</v>
      </c>
      <c r="G405" s="81" t="s">
        <v>60</v>
      </c>
      <c r="H405" s="81" t="s">
        <v>450</v>
      </c>
      <c r="I405" s="81" t="s">
        <v>450</v>
      </c>
      <c r="J405" s="86" t="s">
        <v>92</v>
      </c>
      <c r="K405" s="81" t="s">
        <v>478</v>
      </c>
      <c r="L405" s="81" t="s">
        <v>1374</v>
      </c>
      <c r="M405" s="81" t="s">
        <v>1374</v>
      </c>
      <c r="N405" s="81" t="s">
        <v>1375</v>
      </c>
      <c r="O405" s="81" t="s">
        <v>92</v>
      </c>
      <c r="P405" s="81" t="s">
        <v>794</v>
      </c>
      <c r="Q405" s="81">
        <v>5020000</v>
      </c>
      <c r="R405" s="81">
        <v>642</v>
      </c>
      <c r="S405" s="81" t="s">
        <v>122</v>
      </c>
      <c r="T405" s="87">
        <v>1</v>
      </c>
      <c r="U405" s="88">
        <v>2256</v>
      </c>
      <c r="V405" s="88">
        <v>1504</v>
      </c>
      <c r="W405" s="81">
        <v>2015</v>
      </c>
      <c r="X405" s="81" t="s">
        <v>124</v>
      </c>
      <c r="Y405" s="81">
        <v>2015</v>
      </c>
      <c r="Z405" s="81" t="s">
        <v>84</v>
      </c>
      <c r="AA405" s="89">
        <v>2015</v>
      </c>
      <c r="AB405" s="81" t="s">
        <v>71</v>
      </c>
      <c r="AC405" s="89">
        <v>2015</v>
      </c>
      <c r="AD405" s="81" t="s">
        <v>69</v>
      </c>
      <c r="AE405" s="81">
        <v>2015</v>
      </c>
      <c r="AF405" s="81" t="s">
        <v>69</v>
      </c>
      <c r="AG405" s="81">
        <v>2016</v>
      </c>
      <c r="AH405" s="81" t="s">
        <v>71</v>
      </c>
      <c r="AI405" s="81" t="s">
        <v>113</v>
      </c>
      <c r="AJ405" s="81" t="s">
        <v>114</v>
      </c>
      <c r="AK405" s="81" t="s">
        <v>1507</v>
      </c>
      <c r="AL405" s="81" t="s">
        <v>75</v>
      </c>
      <c r="AM405" s="81" t="s">
        <v>76</v>
      </c>
      <c r="AN405" s="81" t="s">
        <v>92</v>
      </c>
      <c r="AO405" s="81" t="s">
        <v>92</v>
      </c>
      <c r="AP405" s="118" t="s">
        <v>1298</v>
      </c>
    </row>
    <row r="406" spans="1:42" s="4" customFormat="1" ht="57.6" customHeight="1">
      <c r="A406" s="81" t="s">
        <v>1876</v>
      </c>
      <c r="B406" s="81"/>
      <c r="C406" s="81" t="s">
        <v>92</v>
      </c>
      <c r="D406" s="81">
        <v>8</v>
      </c>
      <c r="E406" s="81" t="s">
        <v>92</v>
      </c>
      <c r="F406" s="89" t="s">
        <v>450</v>
      </c>
      <c r="G406" s="81" t="s">
        <v>60</v>
      </c>
      <c r="H406" s="81" t="s">
        <v>450</v>
      </c>
      <c r="I406" s="81" t="s">
        <v>450</v>
      </c>
      <c r="J406" s="86" t="s">
        <v>92</v>
      </c>
      <c r="K406" s="81" t="s">
        <v>478</v>
      </c>
      <c r="L406" s="81" t="s">
        <v>1376</v>
      </c>
      <c r="M406" s="81" t="s">
        <v>1376</v>
      </c>
      <c r="N406" s="81" t="s">
        <v>1377</v>
      </c>
      <c r="O406" s="81" t="s">
        <v>92</v>
      </c>
      <c r="P406" s="81" t="s">
        <v>794</v>
      </c>
      <c r="Q406" s="81">
        <v>5020000</v>
      </c>
      <c r="R406" s="81">
        <v>642</v>
      </c>
      <c r="S406" s="81" t="s">
        <v>122</v>
      </c>
      <c r="T406" s="87">
        <v>1</v>
      </c>
      <c r="U406" s="88">
        <v>2000</v>
      </c>
      <c r="V406" s="88">
        <v>833.3</v>
      </c>
      <c r="W406" s="81">
        <v>2015</v>
      </c>
      <c r="X406" s="81" t="s">
        <v>71</v>
      </c>
      <c r="Y406" s="81">
        <v>2015</v>
      </c>
      <c r="Z406" s="81" t="s">
        <v>69</v>
      </c>
      <c r="AA406" s="89">
        <v>2015</v>
      </c>
      <c r="AB406" s="81" t="s">
        <v>100</v>
      </c>
      <c r="AC406" s="89">
        <v>2015</v>
      </c>
      <c r="AD406" s="81" t="s">
        <v>144</v>
      </c>
      <c r="AE406" s="81">
        <v>2015</v>
      </c>
      <c r="AF406" s="81" t="s">
        <v>144</v>
      </c>
      <c r="AG406" s="81">
        <v>2016</v>
      </c>
      <c r="AH406" s="81" t="s">
        <v>100</v>
      </c>
      <c r="AI406" s="81" t="s">
        <v>113</v>
      </c>
      <c r="AJ406" s="81" t="s">
        <v>114</v>
      </c>
      <c r="AK406" s="81" t="s">
        <v>1507</v>
      </c>
      <c r="AL406" s="81" t="s">
        <v>75</v>
      </c>
      <c r="AM406" s="81" t="s">
        <v>76</v>
      </c>
      <c r="AN406" s="81" t="s">
        <v>92</v>
      </c>
      <c r="AO406" s="81" t="s">
        <v>92</v>
      </c>
      <c r="AP406" s="118" t="s">
        <v>1298</v>
      </c>
    </row>
    <row r="407" spans="1:42" s="4" customFormat="1" ht="60.75" customHeight="1">
      <c r="A407" s="81" t="s">
        <v>1877</v>
      </c>
      <c r="B407" s="81"/>
      <c r="C407" s="81" t="s">
        <v>92</v>
      </c>
      <c r="D407" s="81">
        <v>8</v>
      </c>
      <c r="E407" s="81" t="s">
        <v>92</v>
      </c>
      <c r="F407" s="89" t="s">
        <v>450</v>
      </c>
      <c r="G407" s="81" t="s">
        <v>60</v>
      </c>
      <c r="H407" s="81" t="s">
        <v>450</v>
      </c>
      <c r="I407" s="81" t="s">
        <v>450</v>
      </c>
      <c r="J407" s="86" t="s">
        <v>92</v>
      </c>
      <c r="K407" s="81" t="s">
        <v>478</v>
      </c>
      <c r="L407" s="81" t="s">
        <v>1378</v>
      </c>
      <c r="M407" s="81" t="s">
        <v>1378</v>
      </c>
      <c r="N407" s="81" t="s">
        <v>1379</v>
      </c>
      <c r="O407" s="81" t="s">
        <v>92</v>
      </c>
      <c r="P407" s="81" t="s">
        <v>794</v>
      </c>
      <c r="Q407" s="81">
        <v>5020474</v>
      </c>
      <c r="R407" s="81" t="s">
        <v>179</v>
      </c>
      <c r="S407" s="81" t="s">
        <v>122</v>
      </c>
      <c r="T407" s="87">
        <v>1</v>
      </c>
      <c r="U407" s="88">
        <v>1200</v>
      </c>
      <c r="V407" s="88">
        <v>800</v>
      </c>
      <c r="W407" s="81">
        <v>2015</v>
      </c>
      <c r="X407" s="81" t="s">
        <v>124</v>
      </c>
      <c r="Y407" s="81">
        <v>2015</v>
      </c>
      <c r="Z407" s="81" t="s">
        <v>84</v>
      </c>
      <c r="AA407" s="89">
        <v>2015</v>
      </c>
      <c r="AB407" s="81" t="s">
        <v>71</v>
      </c>
      <c r="AC407" s="89">
        <v>2015</v>
      </c>
      <c r="AD407" s="81" t="s">
        <v>69</v>
      </c>
      <c r="AE407" s="81">
        <v>2015</v>
      </c>
      <c r="AF407" s="81" t="s">
        <v>69</v>
      </c>
      <c r="AG407" s="81">
        <v>2016</v>
      </c>
      <c r="AH407" s="81" t="s">
        <v>71</v>
      </c>
      <c r="AI407" s="81" t="s">
        <v>113</v>
      </c>
      <c r="AJ407" s="81" t="s">
        <v>114</v>
      </c>
      <c r="AK407" s="81" t="s">
        <v>1507</v>
      </c>
      <c r="AL407" s="81" t="s">
        <v>75</v>
      </c>
      <c r="AM407" s="81" t="s">
        <v>76</v>
      </c>
      <c r="AN407" s="81" t="s">
        <v>92</v>
      </c>
      <c r="AO407" s="81" t="s">
        <v>92</v>
      </c>
      <c r="AP407" s="118" t="s">
        <v>1298</v>
      </c>
    </row>
    <row r="408" spans="1:42" s="4" customFormat="1" ht="74.45" customHeight="1">
      <c r="A408" s="81" t="s">
        <v>1878</v>
      </c>
      <c r="B408" s="81"/>
      <c r="C408" s="81" t="s">
        <v>92</v>
      </c>
      <c r="D408" s="81">
        <v>8</v>
      </c>
      <c r="E408" s="81" t="s">
        <v>92</v>
      </c>
      <c r="F408" s="89" t="s">
        <v>450</v>
      </c>
      <c r="G408" s="81" t="s">
        <v>60</v>
      </c>
      <c r="H408" s="81" t="s">
        <v>450</v>
      </c>
      <c r="I408" s="81" t="s">
        <v>450</v>
      </c>
      <c r="J408" s="86" t="s">
        <v>92</v>
      </c>
      <c r="K408" s="81" t="s">
        <v>478</v>
      </c>
      <c r="L408" s="81" t="s">
        <v>1380</v>
      </c>
      <c r="M408" s="81" t="s">
        <v>1380</v>
      </c>
      <c r="N408" s="81" t="s">
        <v>1381</v>
      </c>
      <c r="O408" s="81" t="s">
        <v>92</v>
      </c>
      <c r="P408" s="81" t="s">
        <v>820</v>
      </c>
      <c r="Q408" s="81">
        <v>7499090</v>
      </c>
      <c r="R408" s="81">
        <v>642</v>
      </c>
      <c r="S408" s="81" t="s">
        <v>122</v>
      </c>
      <c r="T408" s="87">
        <v>1</v>
      </c>
      <c r="U408" s="88">
        <v>400</v>
      </c>
      <c r="V408" s="88">
        <v>266.7</v>
      </c>
      <c r="W408" s="81">
        <v>2015</v>
      </c>
      <c r="X408" s="81" t="s">
        <v>124</v>
      </c>
      <c r="Y408" s="81">
        <v>2015</v>
      </c>
      <c r="Z408" s="81" t="s">
        <v>84</v>
      </c>
      <c r="AA408" s="89">
        <v>2015</v>
      </c>
      <c r="AB408" s="81" t="s">
        <v>71</v>
      </c>
      <c r="AC408" s="89">
        <v>2015</v>
      </c>
      <c r="AD408" s="81" t="s">
        <v>69</v>
      </c>
      <c r="AE408" s="81">
        <v>2015</v>
      </c>
      <c r="AF408" s="81" t="s">
        <v>69</v>
      </c>
      <c r="AG408" s="81">
        <v>2016</v>
      </c>
      <c r="AH408" s="81" t="s">
        <v>71</v>
      </c>
      <c r="AI408" s="81" t="s">
        <v>113</v>
      </c>
      <c r="AJ408" s="81" t="s">
        <v>114</v>
      </c>
      <c r="AK408" s="81" t="s">
        <v>1507</v>
      </c>
      <c r="AL408" s="81" t="s">
        <v>75</v>
      </c>
      <c r="AM408" s="81" t="s">
        <v>76</v>
      </c>
      <c r="AN408" s="81" t="s">
        <v>92</v>
      </c>
      <c r="AO408" s="81" t="s">
        <v>92</v>
      </c>
      <c r="AP408" s="118" t="s">
        <v>1298</v>
      </c>
    </row>
    <row r="409" spans="1:42" s="4" customFormat="1" ht="95.25" customHeight="1">
      <c r="A409" s="81" t="s">
        <v>1879</v>
      </c>
      <c r="B409" s="81"/>
      <c r="C409" s="81" t="s">
        <v>92</v>
      </c>
      <c r="D409" s="81">
        <v>8</v>
      </c>
      <c r="E409" s="81" t="s">
        <v>92</v>
      </c>
      <c r="F409" s="89" t="s">
        <v>450</v>
      </c>
      <c r="G409" s="81" t="s">
        <v>60</v>
      </c>
      <c r="H409" s="81" t="s">
        <v>450</v>
      </c>
      <c r="I409" s="81" t="s">
        <v>450</v>
      </c>
      <c r="J409" s="86" t="s">
        <v>92</v>
      </c>
      <c r="K409" s="81" t="s">
        <v>478</v>
      </c>
      <c r="L409" s="81" t="s">
        <v>1382</v>
      </c>
      <c r="M409" s="81" t="s">
        <v>1382</v>
      </c>
      <c r="N409" s="81" t="s">
        <v>1381</v>
      </c>
      <c r="O409" s="81" t="s">
        <v>92</v>
      </c>
      <c r="P409" s="81" t="s">
        <v>820</v>
      </c>
      <c r="Q409" s="81">
        <v>7499090</v>
      </c>
      <c r="R409" s="81">
        <v>642</v>
      </c>
      <c r="S409" s="81" t="s">
        <v>122</v>
      </c>
      <c r="T409" s="87">
        <v>1</v>
      </c>
      <c r="U409" s="88">
        <v>1200</v>
      </c>
      <c r="V409" s="88">
        <v>800</v>
      </c>
      <c r="W409" s="81">
        <v>2015</v>
      </c>
      <c r="X409" s="81" t="s">
        <v>124</v>
      </c>
      <c r="Y409" s="81">
        <v>2015</v>
      </c>
      <c r="Z409" s="81" t="s">
        <v>84</v>
      </c>
      <c r="AA409" s="89">
        <v>2015</v>
      </c>
      <c r="AB409" s="81" t="s">
        <v>71</v>
      </c>
      <c r="AC409" s="89">
        <v>2015</v>
      </c>
      <c r="AD409" s="81" t="s">
        <v>69</v>
      </c>
      <c r="AE409" s="81">
        <v>2015</v>
      </c>
      <c r="AF409" s="81" t="s">
        <v>69</v>
      </c>
      <c r="AG409" s="81">
        <v>2016</v>
      </c>
      <c r="AH409" s="81" t="s">
        <v>71</v>
      </c>
      <c r="AI409" s="81" t="s">
        <v>113</v>
      </c>
      <c r="AJ409" s="81" t="s">
        <v>114</v>
      </c>
      <c r="AK409" s="81" t="s">
        <v>1507</v>
      </c>
      <c r="AL409" s="81" t="s">
        <v>75</v>
      </c>
      <c r="AM409" s="81" t="s">
        <v>76</v>
      </c>
      <c r="AN409" s="81" t="s">
        <v>92</v>
      </c>
      <c r="AO409" s="81" t="s">
        <v>92</v>
      </c>
      <c r="AP409" s="118" t="s">
        <v>1298</v>
      </c>
    </row>
    <row r="410" spans="1:42" s="4" customFormat="1" ht="22.5">
      <c r="A410" s="81" t="s">
        <v>1880</v>
      </c>
      <c r="B410" s="81"/>
      <c r="C410" s="81" t="s">
        <v>92</v>
      </c>
      <c r="D410" s="81">
        <v>8</v>
      </c>
      <c r="E410" s="81" t="s">
        <v>92</v>
      </c>
      <c r="F410" s="89" t="s">
        <v>450</v>
      </c>
      <c r="G410" s="81" t="s">
        <v>60</v>
      </c>
      <c r="H410" s="81" t="s">
        <v>450</v>
      </c>
      <c r="I410" s="81" t="s">
        <v>450</v>
      </c>
      <c r="J410" s="86" t="s">
        <v>92</v>
      </c>
      <c r="K410" s="81" t="s">
        <v>478</v>
      </c>
      <c r="L410" s="81" t="s">
        <v>1383</v>
      </c>
      <c r="M410" s="81" t="s">
        <v>1383</v>
      </c>
      <c r="N410" s="81" t="s">
        <v>1332</v>
      </c>
      <c r="O410" s="81" t="s">
        <v>92</v>
      </c>
      <c r="P410" s="81" t="s">
        <v>724</v>
      </c>
      <c r="Q410" s="81">
        <v>7499090</v>
      </c>
      <c r="R410" s="81" t="s">
        <v>179</v>
      </c>
      <c r="S410" s="81" t="s">
        <v>122</v>
      </c>
      <c r="T410" s="87">
        <v>1</v>
      </c>
      <c r="U410" s="88">
        <v>440</v>
      </c>
      <c r="V410" s="88">
        <v>293.3</v>
      </c>
      <c r="W410" s="81">
        <v>2015</v>
      </c>
      <c r="X410" s="81" t="s">
        <v>124</v>
      </c>
      <c r="Y410" s="81">
        <v>2015</v>
      </c>
      <c r="Z410" s="81" t="s">
        <v>84</v>
      </c>
      <c r="AA410" s="89">
        <v>2015</v>
      </c>
      <c r="AB410" s="81" t="s">
        <v>71</v>
      </c>
      <c r="AC410" s="89">
        <v>2015</v>
      </c>
      <c r="AD410" s="81" t="s">
        <v>69</v>
      </c>
      <c r="AE410" s="81">
        <v>2015</v>
      </c>
      <c r="AF410" s="81" t="s">
        <v>69</v>
      </c>
      <c r="AG410" s="81">
        <v>2016</v>
      </c>
      <c r="AH410" s="81" t="s">
        <v>71</v>
      </c>
      <c r="AI410" s="81" t="s">
        <v>113</v>
      </c>
      <c r="AJ410" s="81" t="s">
        <v>114</v>
      </c>
      <c r="AK410" s="81" t="s">
        <v>1507</v>
      </c>
      <c r="AL410" s="81" t="s">
        <v>75</v>
      </c>
      <c r="AM410" s="81" t="s">
        <v>76</v>
      </c>
      <c r="AN410" s="81" t="s">
        <v>92</v>
      </c>
      <c r="AO410" s="81" t="s">
        <v>92</v>
      </c>
      <c r="AP410" s="118" t="s">
        <v>1298</v>
      </c>
    </row>
    <row r="411" spans="1:42" s="4" customFormat="1" ht="22.5">
      <c r="A411" s="81" t="s">
        <v>1881</v>
      </c>
      <c r="B411" s="81"/>
      <c r="C411" s="81" t="s">
        <v>92</v>
      </c>
      <c r="D411" s="81">
        <v>8</v>
      </c>
      <c r="E411" s="81" t="s">
        <v>92</v>
      </c>
      <c r="F411" s="89" t="s">
        <v>450</v>
      </c>
      <c r="G411" s="81" t="s">
        <v>60</v>
      </c>
      <c r="H411" s="81" t="s">
        <v>450</v>
      </c>
      <c r="I411" s="81" t="s">
        <v>450</v>
      </c>
      <c r="J411" s="86" t="s">
        <v>92</v>
      </c>
      <c r="K411" s="81" t="s">
        <v>478</v>
      </c>
      <c r="L411" s="81" t="s">
        <v>1384</v>
      </c>
      <c r="M411" s="81" t="s">
        <v>1384</v>
      </c>
      <c r="N411" s="81" t="s">
        <v>1332</v>
      </c>
      <c r="O411" s="81" t="s">
        <v>92</v>
      </c>
      <c r="P411" s="81" t="s">
        <v>724</v>
      </c>
      <c r="Q411" s="81">
        <v>7499090</v>
      </c>
      <c r="R411" s="81" t="s">
        <v>179</v>
      </c>
      <c r="S411" s="81" t="s">
        <v>122</v>
      </c>
      <c r="T411" s="87">
        <v>1</v>
      </c>
      <c r="U411" s="88">
        <v>440</v>
      </c>
      <c r="V411" s="88">
        <v>293.3</v>
      </c>
      <c r="W411" s="81">
        <v>2015</v>
      </c>
      <c r="X411" s="81" t="s">
        <v>124</v>
      </c>
      <c r="Y411" s="81">
        <v>2015</v>
      </c>
      <c r="Z411" s="81" t="s">
        <v>84</v>
      </c>
      <c r="AA411" s="89">
        <v>2015</v>
      </c>
      <c r="AB411" s="81" t="s">
        <v>71</v>
      </c>
      <c r="AC411" s="89">
        <v>2015</v>
      </c>
      <c r="AD411" s="81" t="s">
        <v>69</v>
      </c>
      <c r="AE411" s="81">
        <v>2015</v>
      </c>
      <c r="AF411" s="81" t="s">
        <v>69</v>
      </c>
      <c r="AG411" s="81">
        <v>2016</v>
      </c>
      <c r="AH411" s="81" t="s">
        <v>71</v>
      </c>
      <c r="AI411" s="81" t="s">
        <v>113</v>
      </c>
      <c r="AJ411" s="81" t="s">
        <v>114</v>
      </c>
      <c r="AK411" s="81" t="s">
        <v>1507</v>
      </c>
      <c r="AL411" s="81" t="s">
        <v>75</v>
      </c>
      <c r="AM411" s="81" t="s">
        <v>76</v>
      </c>
      <c r="AN411" s="81" t="s">
        <v>92</v>
      </c>
      <c r="AO411" s="81" t="s">
        <v>92</v>
      </c>
      <c r="AP411" s="118" t="s">
        <v>1298</v>
      </c>
    </row>
    <row r="412" spans="1:42" s="4" customFormat="1" ht="54" customHeight="1">
      <c r="A412" s="81" t="s">
        <v>1882</v>
      </c>
      <c r="B412" s="81"/>
      <c r="C412" s="81" t="s">
        <v>92</v>
      </c>
      <c r="D412" s="81">
        <v>8</v>
      </c>
      <c r="E412" s="81" t="s">
        <v>92</v>
      </c>
      <c r="F412" s="89" t="s">
        <v>450</v>
      </c>
      <c r="G412" s="81" t="s">
        <v>60</v>
      </c>
      <c r="H412" s="81" t="s">
        <v>450</v>
      </c>
      <c r="I412" s="81" t="s">
        <v>450</v>
      </c>
      <c r="J412" s="86" t="s">
        <v>92</v>
      </c>
      <c r="K412" s="81" t="s">
        <v>478</v>
      </c>
      <c r="L412" s="81" t="s">
        <v>1385</v>
      </c>
      <c r="M412" s="81" t="s">
        <v>1385</v>
      </c>
      <c r="N412" s="81" t="s">
        <v>1386</v>
      </c>
      <c r="O412" s="81" t="s">
        <v>92</v>
      </c>
      <c r="P412" s="81" t="s">
        <v>803</v>
      </c>
      <c r="Q412" s="81">
        <v>5050000</v>
      </c>
      <c r="R412" s="81" t="s">
        <v>179</v>
      </c>
      <c r="S412" s="81" t="s">
        <v>122</v>
      </c>
      <c r="T412" s="87">
        <v>1</v>
      </c>
      <c r="U412" s="88">
        <v>7200</v>
      </c>
      <c r="V412" s="88">
        <v>4800</v>
      </c>
      <c r="W412" s="81">
        <v>2015</v>
      </c>
      <c r="X412" s="81" t="s">
        <v>124</v>
      </c>
      <c r="Y412" s="81">
        <v>2015</v>
      </c>
      <c r="Z412" s="81" t="s">
        <v>84</v>
      </c>
      <c r="AA412" s="89">
        <v>2015</v>
      </c>
      <c r="AB412" s="81" t="s">
        <v>71</v>
      </c>
      <c r="AC412" s="89">
        <v>2015</v>
      </c>
      <c r="AD412" s="81" t="s">
        <v>69</v>
      </c>
      <c r="AE412" s="81">
        <v>2015</v>
      </c>
      <c r="AF412" s="81" t="s">
        <v>69</v>
      </c>
      <c r="AG412" s="81">
        <v>2016</v>
      </c>
      <c r="AH412" s="81" t="s">
        <v>71</v>
      </c>
      <c r="AI412" s="81" t="s">
        <v>113</v>
      </c>
      <c r="AJ412" s="81" t="s">
        <v>114</v>
      </c>
      <c r="AK412" s="81" t="s">
        <v>1507</v>
      </c>
      <c r="AL412" s="81" t="s">
        <v>75</v>
      </c>
      <c r="AM412" s="81" t="s">
        <v>76</v>
      </c>
      <c r="AN412" s="81" t="s">
        <v>92</v>
      </c>
      <c r="AO412" s="81" t="s">
        <v>92</v>
      </c>
      <c r="AP412" s="118" t="s">
        <v>1298</v>
      </c>
    </row>
    <row r="413" spans="1:42" s="4" customFormat="1" ht="67.900000000000006" customHeight="1">
      <c r="A413" s="81" t="s">
        <v>1883</v>
      </c>
      <c r="B413" s="81"/>
      <c r="C413" s="81" t="s">
        <v>92</v>
      </c>
      <c r="D413" s="81">
        <v>8</v>
      </c>
      <c r="E413" s="81" t="s">
        <v>92</v>
      </c>
      <c r="F413" s="89" t="s">
        <v>450</v>
      </c>
      <c r="G413" s="81" t="s">
        <v>60</v>
      </c>
      <c r="H413" s="81" t="s">
        <v>450</v>
      </c>
      <c r="I413" s="81" t="s">
        <v>450</v>
      </c>
      <c r="J413" s="86" t="s">
        <v>92</v>
      </c>
      <c r="K413" s="81" t="s">
        <v>478</v>
      </c>
      <c r="L413" s="81" t="s">
        <v>1387</v>
      </c>
      <c r="M413" s="81" t="s">
        <v>1387</v>
      </c>
      <c r="N413" s="81" t="s">
        <v>1332</v>
      </c>
      <c r="O413" s="81" t="s">
        <v>92</v>
      </c>
      <c r="P413" s="81" t="s">
        <v>1388</v>
      </c>
      <c r="Q413" s="81">
        <v>5020000</v>
      </c>
      <c r="R413" s="81">
        <v>642</v>
      </c>
      <c r="S413" s="81" t="s">
        <v>122</v>
      </c>
      <c r="T413" s="87">
        <v>1</v>
      </c>
      <c r="U413" s="88">
        <v>98</v>
      </c>
      <c r="V413" s="88">
        <v>65.3</v>
      </c>
      <c r="W413" s="81">
        <v>2015</v>
      </c>
      <c r="X413" s="81" t="s">
        <v>84</v>
      </c>
      <c r="Y413" s="81">
        <v>2015</v>
      </c>
      <c r="Z413" s="81" t="s">
        <v>85</v>
      </c>
      <c r="AA413" s="89">
        <v>2015</v>
      </c>
      <c r="AB413" s="81" t="s">
        <v>71</v>
      </c>
      <c r="AC413" s="89">
        <v>2015</v>
      </c>
      <c r="AD413" s="81" t="s">
        <v>69</v>
      </c>
      <c r="AE413" s="81">
        <v>2015</v>
      </c>
      <c r="AF413" s="81" t="s">
        <v>69</v>
      </c>
      <c r="AG413" s="81">
        <v>2016</v>
      </c>
      <c r="AH413" s="81" t="s">
        <v>71</v>
      </c>
      <c r="AI413" s="81" t="s">
        <v>200</v>
      </c>
      <c r="AJ413" s="81" t="s">
        <v>73</v>
      </c>
      <c r="AK413" s="81" t="s">
        <v>92</v>
      </c>
      <c r="AL413" s="81" t="s">
        <v>75</v>
      </c>
      <c r="AM413" s="81" t="s">
        <v>76</v>
      </c>
      <c r="AN413" s="81" t="s">
        <v>92</v>
      </c>
      <c r="AO413" s="81" t="s">
        <v>92</v>
      </c>
      <c r="AP413" s="118" t="s">
        <v>1298</v>
      </c>
    </row>
    <row r="414" spans="1:42" s="4" customFormat="1" ht="67.900000000000006" customHeight="1">
      <c r="A414" s="81" t="s">
        <v>1884</v>
      </c>
      <c r="B414" s="81"/>
      <c r="C414" s="81" t="s">
        <v>92</v>
      </c>
      <c r="D414" s="81">
        <v>8</v>
      </c>
      <c r="E414" s="81" t="s">
        <v>92</v>
      </c>
      <c r="F414" s="89" t="s">
        <v>450</v>
      </c>
      <c r="G414" s="81" t="s">
        <v>60</v>
      </c>
      <c r="H414" s="81" t="s">
        <v>450</v>
      </c>
      <c r="I414" s="81" t="s">
        <v>450</v>
      </c>
      <c r="J414" s="86" t="s">
        <v>92</v>
      </c>
      <c r="K414" s="81" t="s">
        <v>478</v>
      </c>
      <c r="L414" s="81" t="s">
        <v>1389</v>
      </c>
      <c r="M414" s="81" t="s">
        <v>1389</v>
      </c>
      <c r="N414" s="81" t="s">
        <v>1332</v>
      </c>
      <c r="O414" s="81" t="s">
        <v>92</v>
      </c>
      <c r="P414" s="81" t="s">
        <v>1388</v>
      </c>
      <c r="Q414" s="81">
        <v>5020000</v>
      </c>
      <c r="R414" s="81">
        <v>642</v>
      </c>
      <c r="S414" s="81" t="s">
        <v>122</v>
      </c>
      <c r="T414" s="87">
        <v>1</v>
      </c>
      <c r="U414" s="88">
        <v>98</v>
      </c>
      <c r="V414" s="88">
        <v>65.3</v>
      </c>
      <c r="W414" s="81">
        <v>2015</v>
      </c>
      <c r="X414" s="81" t="s">
        <v>84</v>
      </c>
      <c r="Y414" s="81">
        <v>2015</v>
      </c>
      <c r="Z414" s="81" t="s">
        <v>85</v>
      </c>
      <c r="AA414" s="89">
        <v>2015</v>
      </c>
      <c r="AB414" s="81" t="s">
        <v>71</v>
      </c>
      <c r="AC414" s="89">
        <v>2015</v>
      </c>
      <c r="AD414" s="81" t="s">
        <v>69</v>
      </c>
      <c r="AE414" s="81">
        <v>2015</v>
      </c>
      <c r="AF414" s="81" t="s">
        <v>69</v>
      </c>
      <c r="AG414" s="81">
        <v>2016</v>
      </c>
      <c r="AH414" s="81" t="s">
        <v>71</v>
      </c>
      <c r="AI414" s="81" t="s">
        <v>200</v>
      </c>
      <c r="AJ414" s="81" t="s">
        <v>73</v>
      </c>
      <c r="AK414" s="81" t="s">
        <v>92</v>
      </c>
      <c r="AL414" s="81" t="s">
        <v>75</v>
      </c>
      <c r="AM414" s="81" t="s">
        <v>76</v>
      </c>
      <c r="AN414" s="81" t="s">
        <v>92</v>
      </c>
      <c r="AO414" s="81" t="s">
        <v>92</v>
      </c>
      <c r="AP414" s="118" t="s">
        <v>1298</v>
      </c>
    </row>
    <row r="415" spans="1:42" s="4" customFormat="1" ht="51" customHeight="1">
      <c r="A415" s="81" t="s">
        <v>1885</v>
      </c>
      <c r="B415" s="81"/>
      <c r="C415" s="81" t="s">
        <v>92</v>
      </c>
      <c r="D415" s="81">
        <v>8</v>
      </c>
      <c r="E415" s="81" t="s">
        <v>92</v>
      </c>
      <c r="F415" s="89" t="s">
        <v>450</v>
      </c>
      <c r="G415" s="81" t="s">
        <v>60</v>
      </c>
      <c r="H415" s="81" t="s">
        <v>450</v>
      </c>
      <c r="I415" s="81" t="s">
        <v>450</v>
      </c>
      <c r="J415" s="86" t="s">
        <v>92</v>
      </c>
      <c r="K415" s="81" t="s">
        <v>478</v>
      </c>
      <c r="L415" s="81" t="s">
        <v>1390</v>
      </c>
      <c r="M415" s="81" t="s">
        <v>1390</v>
      </c>
      <c r="N415" s="81" t="s">
        <v>1391</v>
      </c>
      <c r="O415" s="81" t="s">
        <v>92</v>
      </c>
      <c r="P415" s="81" t="s">
        <v>1392</v>
      </c>
      <c r="Q415" s="81">
        <v>7511000</v>
      </c>
      <c r="R415" s="81">
        <v>642</v>
      </c>
      <c r="S415" s="81" t="s">
        <v>122</v>
      </c>
      <c r="T415" s="87">
        <v>1</v>
      </c>
      <c r="U415" s="88">
        <v>1080</v>
      </c>
      <c r="V415" s="88">
        <v>630</v>
      </c>
      <c r="W415" s="81">
        <v>2015</v>
      </c>
      <c r="X415" s="81" t="s">
        <v>84</v>
      </c>
      <c r="Y415" s="81">
        <v>2015</v>
      </c>
      <c r="Z415" s="81" t="s">
        <v>85</v>
      </c>
      <c r="AA415" s="89">
        <v>2015</v>
      </c>
      <c r="AB415" s="81" t="s">
        <v>69</v>
      </c>
      <c r="AC415" s="89">
        <v>2015</v>
      </c>
      <c r="AD415" s="81" t="s">
        <v>70</v>
      </c>
      <c r="AE415" s="81">
        <v>2015</v>
      </c>
      <c r="AF415" s="81" t="s">
        <v>70</v>
      </c>
      <c r="AG415" s="81">
        <v>2016</v>
      </c>
      <c r="AH415" s="81" t="s">
        <v>69</v>
      </c>
      <c r="AI415" s="81" t="s">
        <v>113</v>
      </c>
      <c r="AJ415" s="81" t="s">
        <v>114</v>
      </c>
      <c r="AK415" s="81" t="s">
        <v>1507</v>
      </c>
      <c r="AL415" s="81" t="s">
        <v>75</v>
      </c>
      <c r="AM415" s="81" t="s">
        <v>76</v>
      </c>
      <c r="AN415" s="81" t="s">
        <v>92</v>
      </c>
      <c r="AO415" s="81" t="s">
        <v>92</v>
      </c>
      <c r="AP415" s="118" t="s">
        <v>1298</v>
      </c>
    </row>
    <row r="416" spans="1:42" s="4" customFormat="1" ht="71.25" customHeight="1">
      <c r="A416" s="81" t="s">
        <v>1886</v>
      </c>
      <c r="B416" s="81"/>
      <c r="C416" s="81" t="s">
        <v>92</v>
      </c>
      <c r="D416" s="81">
        <v>8</v>
      </c>
      <c r="E416" s="81" t="s">
        <v>92</v>
      </c>
      <c r="F416" s="89" t="s">
        <v>450</v>
      </c>
      <c r="G416" s="81" t="s">
        <v>60</v>
      </c>
      <c r="H416" s="81" t="s">
        <v>450</v>
      </c>
      <c r="I416" s="81" t="s">
        <v>450</v>
      </c>
      <c r="J416" s="86" t="s">
        <v>92</v>
      </c>
      <c r="K416" s="81" t="s">
        <v>478</v>
      </c>
      <c r="L416" s="81" t="s">
        <v>1393</v>
      </c>
      <c r="M416" s="81" t="s">
        <v>1393</v>
      </c>
      <c r="N416" s="81" t="s">
        <v>368</v>
      </c>
      <c r="O416" s="81" t="s">
        <v>92</v>
      </c>
      <c r="P416" s="81">
        <v>725</v>
      </c>
      <c r="Q416" s="81">
        <v>7250000</v>
      </c>
      <c r="R416" s="81">
        <v>642</v>
      </c>
      <c r="S416" s="81" t="s">
        <v>122</v>
      </c>
      <c r="T416" s="87">
        <v>1</v>
      </c>
      <c r="U416" s="88">
        <v>240</v>
      </c>
      <c r="V416" s="88">
        <v>120</v>
      </c>
      <c r="W416" s="81">
        <v>2015</v>
      </c>
      <c r="X416" s="81" t="s">
        <v>85</v>
      </c>
      <c r="Y416" s="81">
        <v>2015</v>
      </c>
      <c r="Z416" s="81" t="s">
        <v>71</v>
      </c>
      <c r="AA416" s="89">
        <v>2015</v>
      </c>
      <c r="AB416" s="81" t="s">
        <v>69</v>
      </c>
      <c r="AC416" s="89">
        <v>2015</v>
      </c>
      <c r="AD416" s="81" t="s">
        <v>70</v>
      </c>
      <c r="AE416" s="81">
        <v>2015</v>
      </c>
      <c r="AF416" s="81" t="s">
        <v>100</v>
      </c>
      <c r="AG416" s="81">
        <v>2016</v>
      </c>
      <c r="AH416" s="81" t="s">
        <v>100</v>
      </c>
      <c r="AI416" s="81" t="s">
        <v>113</v>
      </c>
      <c r="AJ416" s="81" t="s">
        <v>114</v>
      </c>
      <c r="AK416" s="81" t="s">
        <v>1507</v>
      </c>
      <c r="AL416" s="81" t="s">
        <v>75</v>
      </c>
      <c r="AM416" s="81" t="s">
        <v>76</v>
      </c>
      <c r="AN416" s="81" t="s">
        <v>92</v>
      </c>
      <c r="AO416" s="81" t="s">
        <v>92</v>
      </c>
      <c r="AP416" s="118" t="s">
        <v>1298</v>
      </c>
    </row>
    <row r="417" spans="1:42" s="4" customFormat="1" ht="62.25" customHeight="1">
      <c r="A417" s="81" t="s">
        <v>1887</v>
      </c>
      <c r="B417" s="81"/>
      <c r="C417" s="81" t="s">
        <v>92</v>
      </c>
      <c r="D417" s="81">
        <v>8</v>
      </c>
      <c r="E417" s="81" t="s">
        <v>92</v>
      </c>
      <c r="F417" s="89" t="s">
        <v>450</v>
      </c>
      <c r="G417" s="81" t="s">
        <v>60</v>
      </c>
      <c r="H417" s="81" t="s">
        <v>450</v>
      </c>
      <c r="I417" s="81" t="s">
        <v>450</v>
      </c>
      <c r="J417" s="86" t="s">
        <v>92</v>
      </c>
      <c r="K417" s="81" t="s">
        <v>478</v>
      </c>
      <c r="L417" s="81" t="s">
        <v>1394</v>
      </c>
      <c r="M417" s="81" t="s">
        <v>1395</v>
      </c>
      <c r="N417" s="81" t="s">
        <v>690</v>
      </c>
      <c r="O417" s="81" t="s">
        <v>92</v>
      </c>
      <c r="P417" s="81">
        <v>729</v>
      </c>
      <c r="Q417" s="81">
        <v>7290000</v>
      </c>
      <c r="R417" s="81" t="s">
        <v>179</v>
      </c>
      <c r="S417" s="81" t="s">
        <v>122</v>
      </c>
      <c r="T417" s="87">
        <v>1</v>
      </c>
      <c r="U417" s="88">
        <v>2000</v>
      </c>
      <c r="V417" s="88">
        <v>1000</v>
      </c>
      <c r="W417" s="81">
        <v>2015</v>
      </c>
      <c r="X417" s="81" t="s">
        <v>84</v>
      </c>
      <c r="Y417" s="81">
        <v>2105</v>
      </c>
      <c r="Z417" s="81" t="s">
        <v>85</v>
      </c>
      <c r="AA417" s="89">
        <v>2015</v>
      </c>
      <c r="AB417" s="81" t="s">
        <v>69</v>
      </c>
      <c r="AC417" s="89">
        <v>2015</v>
      </c>
      <c r="AD417" s="81" t="s">
        <v>70</v>
      </c>
      <c r="AE417" s="81">
        <v>2015</v>
      </c>
      <c r="AF417" s="81" t="s">
        <v>100</v>
      </c>
      <c r="AG417" s="81">
        <v>2016</v>
      </c>
      <c r="AH417" s="81" t="s">
        <v>70</v>
      </c>
      <c r="AI417" s="81" t="s">
        <v>113</v>
      </c>
      <c r="AJ417" s="81" t="s">
        <v>114</v>
      </c>
      <c r="AK417" s="81" t="s">
        <v>1507</v>
      </c>
      <c r="AL417" s="81" t="s">
        <v>75</v>
      </c>
      <c r="AM417" s="81" t="s">
        <v>76</v>
      </c>
      <c r="AN417" s="81" t="s">
        <v>92</v>
      </c>
      <c r="AO417" s="81" t="s">
        <v>92</v>
      </c>
      <c r="AP417" s="118" t="s">
        <v>1298</v>
      </c>
    </row>
    <row r="418" spans="1:42" s="120" customFormat="1" ht="48" customHeight="1">
      <c r="A418" s="81" t="s">
        <v>1888</v>
      </c>
      <c r="B418" s="81"/>
      <c r="C418" s="81" t="s">
        <v>92</v>
      </c>
      <c r="D418" s="81">
        <v>8</v>
      </c>
      <c r="E418" s="81" t="s">
        <v>92</v>
      </c>
      <c r="F418" s="89" t="s">
        <v>450</v>
      </c>
      <c r="G418" s="81" t="s">
        <v>60</v>
      </c>
      <c r="H418" s="81" t="s">
        <v>450</v>
      </c>
      <c r="I418" s="81" t="s">
        <v>450</v>
      </c>
      <c r="J418" s="86" t="s">
        <v>92</v>
      </c>
      <c r="K418" s="81" t="s">
        <v>478</v>
      </c>
      <c r="L418" s="81" t="s">
        <v>1396</v>
      </c>
      <c r="M418" s="81" t="s">
        <v>1396</v>
      </c>
      <c r="N418" s="81" t="s">
        <v>690</v>
      </c>
      <c r="O418" s="81" t="s">
        <v>92</v>
      </c>
      <c r="P418" s="81">
        <v>52</v>
      </c>
      <c r="Q418" s="81">
        <v>5200000</v>
      </c>
      <c r="R418" s="81">
        <v>642</v>
      </c>
      <c r="S418" s="81" t="s">
        <v>122</v>
      </c>
      <c r="T418" s="87">
        <v>1</v>
      </c>
      <c r="U418" s="88">
        <v>2500</v>
      </c>
      <c r="V418" s="88">
        <v>2500</v>
      </c>
      <c r="W418" s="81">
        <v>2014</v>
      </c>
      <c r="X418" s="81" t="s">
        <v>123</v>
      </c>
      <c r="Y418" s="81">
        <v>2014</v>
      </c>
      <c r="Z418" s="81" t="s">
        <v>123</v>
      </c>
      <c r="AA418" s="89">
        <v>2014</v>
      </c>
      <c r="AB418" s="81" t="s">
        <v>135</v>
      </c>
      <c r="AC418" s="89">
        <v>2015</v>
      </c>
      <c r="AD418" s="81" t="s">
        <v>124</v>
      </c>
      <c r="AE418" s="81">
        <v>2015</v>
      </c>
      <c r="AF418" s="81" t="s">
        <v>124</v>
      </c>
      <c r="AG418" s="81">
        <v>2015</v>
      </c>
      <c r="AH418" s="81" t="s">
        <v>135</v>
      </c>
      <c r="AI418" s="81" t="s">
        <v>113</v>
      </c>
      <c r="AJ418" s="81" t="s">
        <v>114</v>
      </c>
      <c r="AK418" s="81" t="s">
        <v>1507</v>
      </c>
      <c r="AL418" s="81" t="s">
        <v>75</v>
      </c>
      <c r="AM418" s="81" t="s">
        <v>76</v>
      </c>
      <c r="AN418" s="81" t="s">
        <v>92</v>
      </c>
      <c r="AO418" s="81" t="s">
        <v>92</v>
      </c>
      <c r="AP418" s="118" t="s">
        <v>1298</v>
      </c>
    </row>
    <row r="419" spans="1:42" s="120" customFormat="1" ht="51" customHeight="1">
      <c r="A419" s="81" t="s">
        <v>1889</v>
      </c>
      <c r="B419" s="81"/>
      <c r="C419" s="81" t="s">
        <v>92</v>
      </c>
      <c r="D419" s="81">
        <v>8</v>
      </c>
      <c r="E419" s="81" t="s">
        <v>92</v>
      </c>
      <c r="F419" s="89" t="s">
        <v>450</v>
      </c>
      <c r="G419" s="81" t="s">
        <v>60</v>
      </c>
      <c r="H419" s="81" t="s">
        <v>450</v>
      </c>
      <c r="I419" s="81" t="s">
        <v>450</v>
      </c>
      <c r="J419" s="86" t="s">
        <v>92</v>
      </c>
      <c r="K419" s="81" t="s">
        <v>478</v>
      </c>
      <c r="L419" s="81" t="s">
        <v>1397</v>
      </c>
      <c r="M419" s="81" t="s">
        <v>1397</v>
      </c>
      <c r="N419" s="81" t="s">
        <v>851</v>
      </c>
      <c r="O419" s="81" t="s">
        <v>92</v>
      </c>
      <c r="P419" s="81" t="s">
        <v>852</v>
      </c>
      <c r="Q419" s="81">
        <v>7421000</v>
      </c>
      <c r="R419" s="81">
        <v>642</v>
      </c>
      <c r="S419" s="81" t="s">
        <v>122</v>
      </c>
      <c r="T419" s="87">
        <v>1</v>
      </c>
      <c r="U419" s="88">
        <v>200</v>
      </c>
      <c r="V419" s="88">
        <v>200</v>
      </c>
      <c r="W419" s="81">
        <v>2015</v>
      </c>
      <c r="X419" s="81" t="s">
        <v>84</v>
      </c>
      <c r="Y419" s="81">
        <v>2015</v>
      </c>
      <c r="Z419" s="81" t="s">
        <v>85</v>
      </c>
      <c r="AA419" s="89">
        <v>2015</v>
      </c>
      <c r="AB419" s="81" t="s">
        <v>69</v>
      </c>
      <c r="AC419" s="89">
        <v>2015</v>
      </c>
      <c r="AD419" s="81" t="s">
        <v>70</v>
      </c>
      <c r="AE419" s="81">
        <v>2015</v>
      </c>
      <c r="AF419" s="81" t="s">
        <v>100</v>
      </c>
      <c r="AG419" s="81">
        <v>2015</v>
      </c>
      <c r="AH419" s="81" t="s">
        <v>99</v>
      </c>
      <c r="AI419" s="81" t="s">
        <v>113</v>
      </c>
      <c r="AJ419" s="81" t="s">
        <v>114</v>
      </c>
      <c r="AK419" s="81" t="s">
        <v>1507</v>
      </c>
      <c r="AL419" s="81" t="s">
        <v>75</v>
      </c>
      <c r="AM419" s="81" t="s">
        <v>76</v>
      </c>
      <c r="AN419" s="81" t="s">
        <v>92</v>
      </c>
      <c r="AO419" s="81" t="s">
        <v>92</v>
      </c>
      <c r="AP419" s="118" t="s">
        <v>1298</v>
      </c>
    </row>
    <row r="420" spans="1:42" s="120" customFormat="1" ht="81.599999999999994" customHeight="1">
      <c r="A420" s="81" t="s">
        <v>1890</v>
      </c>
      <c r="B420" s="81"/>
      <c r="C420" s="81" t="s">
        <v>92</v>
      </c>
      <c r="D420" s="81">
        <v>8</v>
      </c>
      <c r="E420" s="81" t="s">
        <v>92</v>
      </c>
      <c r="F420" s="89" t="s">
        <v>450</v>
      </c>
      <c r="G420" s="81" t="s">
        <v>60</v>
      </c>
      <c r="H420" s="81" t="s">
        <v>450</v>
      </c>
      <c r="I420" s="81" t="s">
        <v>450</v>
      </c>
      <c r="J420" s="86" t="s">
        <v>92</v>
      </c>
      <c r="K420" s="81" t="s">
        <v>478</v>
      </c>
      <c r="L420" s="81" t="s">
        <v>1398</v>
      </c>
      <c r="M420" s="81" t="s">
        <v>1398</v>
      </c>
      <c r="N420" s="81" t="s">
        <v>1399</v>
      </c>
      <c r="O420" s="81" t="s">
        <v>92</v>
      </c>
      <c r="P420" s="81" t="s">
        <v>1185</v>
      </c>
      <c r="Q420" s="81">
        <v>7499090</v>
      </c>
      <c r="R420" s="81">
        <v>642</v>
      </c>
      <c r="S420" s="81" t="s">
        <v>122</v>
      </c>
      <c r="T420" s="87">
        <v>1</v>
      </c>
      <c r="U420" s="88">
        <v>280</v>
      </c>
      <c r="V420" s="88">
        <v>280</v>
      </c>
      <c r="W420" s="81">
        <v>2014</v>
      </c>
      <c r="X420" s="81" t="s">
        <v>123</v>
      </c>
      <c r="Y420" s="81">
        <v>2014</v>
      </c>
      <c r="Z420" s="81" t="s">
        <v>123</v>
      </c>
      <c r="AA420" s="89">
        <v>2014</v>
      </c>
      <c r="AB420" s="81" t="s">
        <v>135</v>
      </c>
      <c r="AC420" s="89">
        <v>2015</v>
      </c>
      <c r="AD420" s="81" t="s">
        <v>124</v>
      </c>
      <c r="AE420" s="81">
        <v>2015</v>
      </c>
      <c r="AF420" s="81" t="s">
        <v>124</v>
      </c>
      <c r="AG420" s="81">
        <v>2015</v>
      </c>
      <c r="AH420" s="81" t="s">
        <v>85</v>
      </c>
      <c r="AI420" s="81" t="s">
        <v>113</v>
      </c>
      <c r="AJ420" s="81" t="s">
        <v>114</v>
      </c>
      <c r="AK420" s="81" t="s">
        <v>1507</v>
      </c>
      <c r="AL420" s="81" t="s">
        <v>75</v>
      </c>
      <c r="AM420" s="81" t="s">
        <v>76</v>
      </c>
      <c r="AN420" s="81" t="s">
        <v>92</v>
      </c>
      <c r="AO420" s="81" t="s">
        <v>92</v>
      </c>
      <c r="AP420" s="118" t="s">
        <v>1298</v>
      </c>
    </row>
    <row r="421" spans="1:42" s="120" customFormat="1" ht="66.599999999999994" customHeight="1">
      <c r="A421" s="81" t="s">
        <v>1891</v>
      </c>
      <c r="B421" s="81"/>
      <c r="C421" s="81" t="s">
        <v>92</v>
      </c>
      <c r="D421" s="81">
        <v>8</v>
      </c>
      <c r="E421" s="81" t="s">
        <v>92</v>
      </c>
      <c r="F421" s="89" t="s">
        <v>450</v>
      </c>
      <c r="G421" s="81" t="s">
        <v>60</v>
      </c>
      <c r="H421" s="81" t="s">
        <v>450</v>
      </c>
      <c r="I421" s="81" t="s">
        <v>450</v>
      </c>
      <c r="J421" s="86" t="s">
        <v>92</v>
      </c>
      <c r="K421" s="81" t="s">
        <v>478</v>
      </c>
      <c r="L421" s="81" t="s">
        <v>1400</v>
      </c>
      <c r="M421" s="81" t="s">
        <v>1400</v>
      </c>
      <c r="N421" s="81" t="s">
        <v>766</v>
      </c>
      <c r="O421" s="81" t="s">
        <v>92</v>
      </c>
      <c r="P421" s="81" t="s">
        <v>767</v>
      </c>
      <c r="Q421" s="81">
        <v>95022070</v>
      </c>
      <c r="R421" s="81">
        <v>642</v>
      </c>
      <c r="S421" s="81" t="s">
        <v>122</v>
      </c>
      <c r="T421" s="87">
        <v>1</v>
      </c>
      <c r="U421" s="88">
        <v>800</v>
      </c>
      <c r="V421" s="88">
        <v>333.3</v>
      </c>
      <c r="W421" s="81">
        <v>2015</v>
      </c>
      <c r="X421" s="81" t="s">
        <v>85</v>
      </c>
      <c r="Y421" s="81">
        <v>2015</v>
      </c>
      <c r="Z421" s="81" t="s">
        <v>71</v>
      </c>
      <c r="AA421" s="89">
        <v>2015</v>
      </c>
      <c r="AB421" s="81" t="s">
        <v>70</v>
      </c>
      <c r="AC421" s="89">
        <v>2015</v>
      </c>
      <c r="AD421" s="81" t="s">
        <v>100</v>
      </c>
      <c r="AE421" s="81">
        <v>2015</v>
      </c>
      <c r="AF421" s="81" t="s">
        <v>144</v>
      </c>
      <c r="AG421" s="81">
        <v>2016</v>
      </c>
      <c r="AH421" s="81" t="s">
        <v>100</v>
      </c>
      <c r="AI421" s="81" t="s">
        <v>113</v>
      </c>
      <c r="AJ421" s="81" t="s">
        <v>114</v>
      </c>
      <c r="AK421" s="81" t="s">
        <v>1507</v>
      </c>
      <c r="AL421" s="81" t="s">
        <v>75</v>
      </c>
      <c r="AM421" s="81" t="s">
        <v>76</v>
      </c>
      <c r="AN421" s="81" t="s">
        <v>92</v>
      </c>
      <c r="AO421" s="81" t="s">
        <v>92</v>
      </c>
      <c r="AP421" s="118" t="s">
        <v>1298</v>
      </c>
    </row>
    <row r="422" spans="1:42" s="120" customFormat="1" ht="60.75" customHeight="1">
      <c r="A422" s="81" t="s">
        <v>1892</v>
      </c>
      <c r="B422" s="81"/>
      <c r="C422" s="81" t="s">
        <v>92</v>
      </c>
      <c r="D422" s="81">
        <v>8</v>
      </c>
      <c r="E422" s="81" t="s">
        <v>92</v>
      </c>
      <c r="F422" s="89" t="s">
        <v>450</v>
      </c>
      <c r="G422" s="81" t="s">
        <v>60</v>
      </c>
      <c r="H422" s="81" t="s">
        <v>450</v>
      </c>
      <c r="I422" s="81" t="s">
        <v>450</v>
      </c>
      <c r="J422" s="86" t="s">
        <v>92</v>
      </c>
      <c r="K422" s="81" t="s">
        <v>478</v>
      </c>
      <c r="L422" s="81" t="s">
        <v>822</v>
      </c>
      <c r="M422" s="81" t="s">
        <v>822</v>
      </c>
      <c r="N422" s="81" t="s">
        <v>823</v>
      </c>
      <c r="O422" s="81" t="s">
        <v>92</v>
      </c>
      <c r="P422" s="81" t="s">
        <v>824</v>
      </c>
      <c r="Q422" s="81">
        <v>5520000</v>
      </c>
      <c r="R422" s="81">
        <v>642</v>
      </c>
      <c r="S422" s="81" t="s">
        <v>122</v>
      </c>
      <c r="T422" s="87">
        <v>1</v>
      </c>
      <c r="U422" s="88">
        <v>250</v>
      </c>
      <c r="V422" s="88">
        <v>250</v>
      </c>
      <c r="W422" s="81">
        <v>2015</v>
      </c>
      <c r="X422" s="81" t="s">
        <v>99</v>
      </c>
      <c r="Y422" s="81">
        <v>2015</v>
      </c>
      <c r="Z422" s="81" t="s">
        <v>99</v>
      </c>
      <c r="AA422" s="89">
        <v>2015</v>
      </c>
      <c r="AB422" s="81" t="s">
        <v>123</v>
      </c>
      <c r="AC422" s="89">
        <v>2015</v>
      </c>
      <c r="AD422" s="81" t="s">
        <v>134</v>
      </c>
      <c r="AE422" s="81">
        <v>2015</v>
      </c>
      <c r="AF422" s="81" t="s">
        <v>135</v>
      </c>
      <c r="AG422" s="81">
        <v>2015</v>
      </c>
      <c r="AH422" s="81" t="s">
        <v>135</v>
      </c>
      <c r="AI422" s="81" t="s">
        <v>113</v>
      </c>
      <c r="AJ422" s="81" t="s">
        <v>114</v>
      </c>
      <c r="AK422" s="81" t="s">
        <v>1507</v>
      </c>
      <c r="AL422" s="81" t="s">
        <v>75</v>
      </c>
      <c r="AM422" s="81" t="s">
        <v>76</v>
      </c>
      <c r="AN422" s="81" t="s">
        <v>92</v>
      </c>
      <c r="AO422" s="81" t="s">
        <v>92</v>
      </c>
      <c r="AP422" s="118" t="s">
        <v>1298</v>
      </c>
    </row>
    <row r="423" spans="1:42" s="120" customFormat="1" ht="81" customHeight="1">
      <c r="A423" s="81" t="s">
        <v>1893</v>
      </c>
      <c r="B423" s="81"/>
      <c r="C423" s="81" t="s">
        <v>92</v>
      </c>
      <c r="D423" s="81">
        <v>8</v>
      </c>
      <c r="E423" s="81" t="s">
        <v>92</v>
      </c>
      <c r="F423" s="89" t="s">
        <v>450</v>
      </c>
      <c r="G423" s="81" t="s">
        <v>60</v>
      </c>
      <c r="H423" s="81" t="s">
        <v>450</v>
      </c>
      <c r="I423" s="81" t="s">
        <v>450</v>
      </c>
      <c r="J423" s="86" t="s">
        <v>92</v>
      </c>
      <c r="K423" s="81" t="s">
        <v>478</v>
      </c>
      <c r="L423" s="81" t="s">
        <v>1401</v>
      </c>
      <c r="M423" s="81" t="s">
        <v>1401</v>
      </c>
      <c r="N423" s="81" t="s">
        <v>756</v>
      </c>
      <c r="O423" s="81" t="s">
        <v>92</v>
      </c>
      <c r="P423" s="81" t="s">
        <v>1402</v>
      </c>
      <c r="Q423" s="81">
        <v>8090020</v>
      </c>
      <c r="R423" s="81">
        <v>642</v>
      </c>
      <c r="S423" s="81" t="s">
        <v>122</v>
      </c>
      <c r="T423" s="87">
        <v>1</v>
      </c>
      <c r="U423" s="88">
        <v>17</v>
      </c>
      <c r="V423" s="88">
        <v>17</v>
      </c>
      <c r="W423" s="81">
        <v>2015</v>
      </c>
      <c r="X423" s="81" t="s">
        <v>100</v>
      </c>
      <c r="Y423" s="81">
        <v>2015</v>
      </c>
      <c r="Z423" s="81" t="s">
        <v>144</v>
      </c>
      <c r="AA423" s="89">
        <v>2015</v>
      </c>
      <c r="AB423" s="81" t="s">
        <v>99</v>
      </c>
      <c r="AC423" s="89">
        <v>2015</v>
      </c>
      <c r="AD423" s="81" t="s">
        <v>123</v>
      </c>
      <c r="AE423" s="81">
        <v>2015</v>
      </c>
      <c r="AF423" s="81" t="s">
        <v>134</v>
      </c>
      <c r="AG423" s="81">
        <v>2015</v>
      </c>
      <c r="AH423" s="81" t="s">
        <v>134</v>
      </c>
      <c r="AI423" s="81" t="s">
        <v>200</v>
      </c>
      <c r="AJ423" s="81" t="s">
        <v>73</v>
      </c>
      <c r="AK423" s="81" t="s">
        <v>92</v>
      </c>
      <c r="AL423" s="81" t="s">
        <v>75</v>
      </c>
      <c r="AM423" s="81" t="s">
        <v>76</v>
      </c>
      <c r="AN423" s="81" t="s">
        <v>92</v>
      </c>
      <c r="AO423" s="81" t="s">
        <v>92</v>
      </c>
      <c r="AP423" s="118" t="s">
        <v>1298</v>
      </c>
    </row>
    <row r="424" spans="1:42" s="120" customFormat="1" ht="66" customHeight="1">
      <c r="A424" s="81" t="s">
        <v>1894</v>
      </c>
      <c r="B424" s="81"/>
      <c r="C424" s="81" t="s">
        <v>92</v>
      </c>
      <c r="D424" s="81">
        <v>8</v>
      </c>
      <c r="E424" s="81" t="s">
        <v>92</v>
      </c>
      <c r="F424" s="89" t="s">
        <v>450</v>
      </c>
      <c r="G424" s="81" t="s">
        <v>60</v>
      </c>
      <c r="H424" s="81" t="s">
        <v>450</v>
      </c>
      <c r="I424" s="81" t="s">
        <v>450</v>
      </c>
      <c r="J424" s="86" t="s">
        <v>92</v>
      </c>
      <c r="K424" s="81" t="s">
        <v>478</v>
      </c>
      <c r="L424" s="81" t="s">
        <v>817</v>
      </c>
      <c r="M424" s="81" t="s">
        <v>817</v>
      </c>
      <c r="N424" s="81" t="s">
        <v>756</v>
      </c>
      <c r="O424" s="81" t="s">
        <v>92</v>
      </c>
      <c r="P424" s="81" t="s">
        <v>757</v>
      </c>
      <c r="Q424" s="81">
        <v>8040000</v>
      </c>
      <c r="R424" s="81">
        <v>642</v>
      </c>
      <c r="S424" s="81" t="s">
        <v>122</v>
      </c>
      <c r="T424" s="87">
        <v>1</v>
      </c>
      <c r="U424" s="88">
        <v>75</v>
      </c>
      <c r="V424" s="88">
        <v>75</v>
      </c>
      <c r="W424" s="81">
        <v>2015</v>
      </c>
      <c r="X424" s="81" t="s">
        <v>71</v>
      </c>
      <c r="Y424" s="81">
        <v>2015</v>
      </c>
      <c r="Z424" s="81" t="s">
        <v>69</v>
      </c>
      <c r="AA424" s="89">
        <v>2015</v>
      </c>
      <c r="AB424" s="81" t="s">
        <v>70</v>
      </c>
      <c r="AC424" s="89">
        <v>2015</v>
      </c>
      <c r="AD424" s="81" t="s">
        <v>100</v>
      </c>
      <c r="AE424" s="81">
        <v>2015</v>
      </c>
      <c r="AF424" s="81" t="s">
        <v>144</v>
      </c>
      <c r="AG424" s="81">
        <v>2016</v>
      </c>
      <c r="AH424" s="81" t="s">
        <v>100</v>
      </c>
      <c r="AI424" s="81" t="s">
        <v>200</v>
      </c>
      <c r="AJ424" s="81" t="s">
        <v>73</v>
      </c>
      <c r="AK424" s="81" t="s">
        <v>92</v>
      </c>
      <c r="AL424" s="81" t="s">
        <v>75</v>
      </c>
      <c r="AM424" s="81" t="s">
        <v>76</v>
      </c>
      <c r="AN424" s="81" t="s">
        <v>92</v>
      </c>
      <c r="AO424" s="81" t="s">
        <v>92</v>
      </c>
      <c r="AP424" s="118" t="s">
        <v>1298</v>
      </c>
    </row>
    <row r="425" spans="1:42" s="120" customFormat="1" ht="81.599999999999994" customHeight="1">
      <c r="A425" s="81" t="s">
        <v>1895</v>
      </c>
      <c r="B425" s="81"/>
      <c r="C425" s="81" t="s">
        <v>92</v>
      </c>
      <c r="D425" s="81">
        <v>8</v>
      </c>
      <c r="E425" s="81" t="s">
        <v>92</v>
      </c>
      <c r="F425" s="89" t="s">
        <v>450</v>
      </c>
      <c r="G425" s="81" t="s">
        <v>60</v>
      </c>
      <c r="H425" s="81" t="s">
        <v>450</v>
      </c>
      <c r="I425" s="81" t="s">
        <v>450</v>
      </c>
      <c r="J425" s="86" t="s">
        <v>92</v>
      </c>
      <c r="K425" s="81" t="s">
        <v>478</v>
      </c>
      <c r="L425" s="81" t="s">
        <v>1403</v>
      </c>
      <c r="M425" s="81" t="str">
        <f>L425</f>
        <v>Услуги о предоставлении информации о текущем состоянии законодательства в области строительства, промышленной безопасности и охраны труда</v>
      </c>
      <c r="N425" s="81" t="s">
        <v>1404</v>
      </c>
      <c r="O425" s="81" t="s">
        <v>92</v>
      </c>
      <c r="P425" s="81" t="s">
        <v>245</v>
      </c>
      <c r="Q425" s="81">
        <v>7230010</v>
      </c>
      <c r="R425" s="81">
        <v>642</v>
      </c>
      <c r="S425" s="81" t="s">
        <v>122</v>
      </c>
      <c r="T425" s="87">
        <v>1</v>
      </c>
      <c r="U425" s="88">
        <v>250</v>
      </c>
      <c r="V425" s="88">
        <v>166.6</v>
      </c>
      <c r="W425" s="81">
        <v>2015</v>
      </c>
      <c r="X425" s="81" t="s">
        <v>124</v>
      </c>
      <c r="Y425" s="81">
        <v>2015</v>
      </c>
      <c r="Z425" s="81" t="s">
        <v>84</v>
      </c>
      <c r="AA425" s="89">
        <v>2015</v>
      </c>
      <c r="AB425" s="81" t="s">
        <v>71</v>
      </c>
      <c r="AC425" s="89">
        <v>2015</v>
      </c>
      <c r="AD425" s="81" t="s">
        <v>71</v>
      </c>
      <c r="AE425" s="81">
        <v>2015</v>
      </c>
      <c r="AF425" s="81" t="s">
        <v>69</v>
      </c>
      <c r="AG425" s="81">
        <v>2016</v>
      </c>
      <c r="AH425" s="81" t="s">
        <v>71</v>
      </c>
      <c r="AI425" s="81" t="s">
        <v>113</v>
      </c>
      <c r="AJ425" s="81" t="s">
        <v>114</v>
      </c>
      <c r="AK425" s="81" t="s">
        <v>1507</v>
      </c>
      <c r="AL425" s="81" t="s">
        <v>75</v>
      </c>
      <c r="AM425" s="81" t="s">
        <v>76</v>
      </c>
      <c r="AN425" s="81" t="s">
        <v>92</v>
      </c>
      <c r="AO425" s="81" t="s">
        <v>92</v>
      </c>
      <c r="AP425" s="118" t="s">
        <v>1298</v>
      </c>
    </row>
    <row r="426" spans="1:42" s="120" customFormat="1" ht="69.75" customHeight="1">
      <c r="A426" s="81" t="s">
        <v>1896</v>
      </c>
      <c r="B426" s="81"/>
      <c r="C426" s="81" t="s">
        <v>92</v>
      </c>
      <c r="D426" s="81">
        <v>8</v>
      </c>
      <c r="E426" s="81" t="s">
        <v>92</v>
      </c>
      <c r="F426" s="89" t="s">
        <v>450</v>
      </c>
      <c r="G426" s="81" t="s">
        <v>60</v>
      </c>
      <c r="H426" s="81" t="s">
        <v>450</v>
      </c>
      <c r="I426" s="81" t="s">
        <v>450</v>
      </c>
      <c r="J426" s="86" t="s">
        <v>92</v>
      </c>
      <c r="K426" s="81" t="s">
        <v>478</v>
      </c>
      <c r="L426" s="81" t="s">
        <v>1405</v>
      </c>
      <c r="M426" s="81" t="s">
        <v>1405</v>
      </c>
      <c r="N426" s="81" t="s">
        <v>1406</v>
      </c>
      <c r="O426" s="81" t="s">
        <v>92</v>
      </c>
      <c r="P426" s="81" t="s">
        <v>590</v>
      </c>
      <c r="Q426" s="81">
        <v>6312020</v>
      </c>
      <c r="R426" s="81" t="s">
        <v>179</v>
      </c>
      <c r="S426" s="81" t="s">
        <v>122</v>
      </c>
      <c r="T426" s="87">
        <v>1</v>
      </c>
      <c r="U426" s="88">
        <v>2000</v>
      </c>
      <c r="V426" s="88">
        <v>1090.9000000000001</v>
      </c>
      <c r="W426" s="81">
        <v>2015</v>
      </c>
      <c r="X426" s="81" t="s">
        <v>84</v>
      </c>
      <c r="Y426" s="81">
        <v>2015</v>
      </c>
      <c r="Z426" s="81" t="s">
        <v>85</v>
      </c>
      <c r="AA426" s="89">
        <v>2015</v>
      </c>
      <c r="AB426" s="81" t="s">
        <v>69</v>
      </c>
      <c r="AC426" s="89">
        <v>2015</v>
      </c>
      <c r="AD426" s="81" t="s">
        <v>70</v>
      </c>
      <c r="AE426" s="81">
        <v>2015</v>
      </c>
      <c r="AF426" s="81" t="s">
        <v>100</v>
      </c>
      <c r="AG426" s="81">
        <v>2016</v>
      </c>
      <c r="AH426" s="81" t="s">
        <v>70</v>
      </c>
      <c r="AI426" s="81" t="s">
        <v>113</v>
      </c>
      <c r="AJ426" s="81" t="s">
        <v>114</v>
      </c>
      <c r="AK426" s="81" t="s">
        <v>1507</v>
      </c>
      <c r="AL426" s="81" t="s">
        <v>75</v>
      </c>
      <c r="AM426" s="81" t="s">
        <v>76</v>
      </c>
      <c r="AN426" s="81" t="s">
        <v>92</v>
      </c>
      <c r="AO426" s="81" t="s">
        <v>92</v>
      </c>
      <c r="AP426" s="118" t="s">
        <v>1298</v>
      </c>
    </row>
    <row r="427" spans="1:42" s="120" customFormat="1" ht="86.25" customHeight="1">
      <c r="A427" s="81" t="s">
        <v>1897</v>
      </c>
      <c r="B427" s="81"/>
      <c r="C427" s="81" t="s">
        <v>92</v>
      </c>
      <c r="D427" s="81">
        <v>8</v>
      </c>
      <c r="E427" s="81" t="s">
        <v>92</v>
      </c>
      <c r="F427" s="89" t="s">
        <v>450</v>
      </c>
      <c r="G427" s="81" t="s">
        <v>60</v>
      </c>
      <c r="H427" s="81" t="s">
        <v>450</v>
      </c>
      <c r="I427" s="81" t="s">
        <v>450</v>
      </c>
      <c r="J427" s="86" t="s">
        <v>92</v>
      </c>
      <c r="K427" s="81" t="s">
        <v>478</v>
      </c>
      <c r="L427" s="81" t="s">
        <v>1407</v>
      </c>
      <c r="M427" s="81" t="s">
        <v>1407</v>
      </c>
      <c r="N427" s="81" t="s">
        <v>1408</v>
      </c>
      <c r="O427" s="81" t="s">
        <v>92</v>
      </c>
      <c r="P427" s="81" t="s">
        <v>1409</v>
      </c>
      <c r="Q427" s="81">
        <v>401020</v>
      </c>
      <c r="R427" s="81">
        <v>642</v>
      </c>
      <c r="S427" s="81" t="s">
        <v>122</v>
      </c>
      <c r="T427" s="87">
        <v>1</v>
      </c>
      <c r="U427" s="88">
        <v>400</v>
      </c>
      <c r="V427" s="88">
        <v>400</v>
      </c>
      <c r="W427" s="81">
        <v>2014</v>
      </c>
      <c r="X427" s="81" t="s">
        <v>123</v>
      </c>
      <c r="Y427" s="81">
        <v>2014</v>
      </c>
      <c r="Z427" s="81" t="s">
        <v>123</v>
      </c>
      <c r="AA427" s="89">
        <v>2014</v>
      </c>
      <c r="AB427" s="81" t="s">
        <v>135</v>
      </c>
      <c r="AC427" s="89">
        <v>2015</v>
      </c>
      <c r="AD427" s="81" t="s">
        <v>124</v>
      </c>
      <c r="AE427" s="81">
        <v>2015</v>
      </c>
      <c r="AF427" s="81" t="s">
        <v>124</v>
      </c>
      <c r="AG427" s="81">
        <v>2015</v>
      </c>
      <c r="AH427" s="81" t="s">
        <v>135</v>
      </c>
      <c r="AI427" s="81" t="s">
        <v>113</v>
      </c>
      <c r="AJ427" s="81" t="s">
        <v>114</v>
      </c>
      <c r="AK427" s="81" t="s">
        <v>1507</v>
      </c>
      <c r="AL427" s="81" t="s">
        <v>75</v>
      </c>
      <c r="AM427" s="81" t="s">
        <v>76</v>
      </c>
      <c r="AN427" s="81" t="s">
        <v>92</v>
      </c>
      <c r="AO427" s="81" t="s">
        <v>92</v>
      </c>
      <c r="AP427" s="118" t="s">
        <v>1298</v>
      </c>
    </row>
    <row r="428" spans="1:42" s="34" customFormat="1" ht="90.6" customHeight="1">
      <c r="A428" s="81" t="s">
        <v>1898</v>
      </c>
      <c r="B428" s="81"/>
      <c r="C428" s="81" t="s">
        <v>92</v>
      </c>
      <c r="D428" s="81">
        <v>8</v>
      </c>
      <c r="E428" s="81" t="s">
        <v>92</v>
      </c>
      <c r="F428" s="89" t="s">
        <v>450</v>
      </c>
      <c r="G428" s="81" t="s">
        <v>60</v>
      </c>
      <c r="H428" s="81" t="s">
        <v>450</v>
      </c>
      <c r="I428" s="81" t="s">
        <v>450</v>
      </c>
      <c r="J428" s="86" t="s">
        <v>92</v>
      </c>
      <c r="K428" s="81" t="s">
        <v>478</v>
      </c>
      <c r="L428" s="81" t="s">
        <v>1410</v>
      </c>
      <c r="M428" s="81" t="s">
        <v>82</v>
      </c>
      <c r="N428" s="81" t="s">
        <v>1411</v>
      </c>
      <c r="O428" s="81" t="s">
        <v>92</v>
      </c>
      <c r="P428" s="81" t="s">
        <v>807</v>
      </c>
      <c r="Q428" s="81">
        <v>7010000</v>
      </c>
      <c r="R428" s="81" t="s">
        <v>179</v>
      </c>
      <c r="S428" s="81" t="s">
        <v>122</v>
      </c>
      <c r="T428" s="87">
        <v>1</v>
      </c>
      <c r="U428" s="88">
        <v>400</v>
      </c>
      <c r="V428" s="88">
        <v>400</v>
      </c>
      <c r="W428" s="81">
        <v>2014</v>
      </c>
      <c r="X428" s="81" t="s">
        <v>123</v>
      </c>
      <c r="Y428" s="81">
        <v>2014</v>
      </c>
      <c r="Z428" s="81" t="s">
        <v>134</v>
      </c>
      <c r="AA428" s="89">
        <v>2014</v>
      </c>
      <c r="AB428" s="81" t="s">
        <v>135</v>
      </c>
      <c r="AC428" s="89">
        <v>2015</v>
      </c>
      <c r="AD428" s="81" t="s">
        <v>124</v>
      </c>
      <c r="AE428" s="81">
        <v>2015</v>
      </c>
      <c r="AF428" s="81" t="s">
        <v>124</v>
      </c>
      <c r="AG428" s="81">
        <v>2015</v>
      </c>
      <c r="AH428" s="81" t="s">
        <v>135</v>
      </c>
      <c r="AI428" s="81" t="s">
        <v>72</v>
      </c>
      <c r="AJ428" s="81" t="s">
        <v>73</v>
      </c>
      <c r="AK428" s="81" t="s">
        <v>92</v>
      </c>
      <c r="AL428" s="81" t="s">
        <v>75</v>
      </c>
      <c r="AM428" s="81" t="s">
        <v>76</v>
      </c>
      <c r="AN428" s="81" t="s">
        <v>92</v>
      </c>
      <c r="AO428" s="81" t="s">
        <v>92</v>
      </c>
      <c r="AP428" s="118" t="s">
        <v>1298</v>
      </c>
    </row>
    <row r="429" spans="1:42" s="35" customFormat="1" ht="86.25" customHeight="1">
      <c r="A429" s="81" t="s">
        <v>1899</v>
      </c>
      <c r="B429" s="81"/>
      <c r="C429" s="81" t="s">
        <v>92</v>
      </c>
      <c r="D429" s="81">
        <v>8</v>
      </c>
      <c r="E429" s="81" t="s">
        <v>92</v>
      </c>
      <c r="F429" s="89" t="s">
        <v>450</v>
      </c>
      <c r="G429" s="81" t="s">
        <v>60</v>
      </c>
      <c r="H429" s="81" t="s">
        <v>450</v>
      </c>
      <c r="I429" s="81" t="s">
        <v>450</v>
      </c>
      <c r="J429" s="86" t="s">
        <v>92</v>
      </c>
      <c r="K429" s="81" t="s">
        <v>478</v>
      </c>
      <c r="L429" s="81" t="s">
        <v>1412</v>
      </c>
      <c r="M429" s="81" t="s">
        <v>82</v>
      </c>
      <c r="N429" s="81" t="s">
        <v>1413</v>
      </c>
      <c r="O429" s="81" t="s">
        <v>92</v>
      </c>
      <c r="P429" s="81" t="s">
        <v>807</v>
      </c>
      <c r="Q429" s="81">
        <v>7010000</v>
      </c>
      <c r="R429" s="81" t="s">
        <v>179</v>
      </c>
      <c r="S429" s="81" t="s">
        <v>122</v>
      </c>
      <c r="T429" s="87">
        <v>1</v>
      </c>
      <c r="U429" s="88">
        <v>400</v>
      </c>
      <c r="V429" s="88">
        <v>400</v>
      </c>
      <c r="W429" s="81">
        <v>2014</v>
      </c>
      <c r="X429" s="81" t="s">
        <v>123</v>
      </c>
      <c r="Y429" s="81">
        <v>2014</v>
      </c>
      <c r="Z429" s="81" t="s">
        <v>134</v>
      </c>
      <c r="AA429" s="89">
        <v>2014</v>
      </c>
      <c r="AB429" s="81" t="s">
        <v>135</v>
      </c>
      <c r="AC429" s="89">
        <v>2015</v>
      </c>
      <c r="AD429" s="81" t="s">
        <v>124</v>
      </c>
      <c r="AE429" s="81">
        <v>2015</v>
      </c>
      <c r="AF429" s="81" t="s">
        <v>124</v>
      </c>
      <c r="AG429" s="81">
        <v>2015</v>
      </c>
      <c r="AH429" s="81" t="s">
        <v>135</v>
      </c>
      <c r="AI429" s="81" t="s">
        <v>72</v>
      </c>
      <c r="AJ429" s="81" t="s">
        <v>73</v>
      </c>
      <c r="AK429" s="81" t="s">
        <v>92</v>
      </c>
      <c r="AL429" s="81" t="s">
        <v>75</v>
      </c>
      <c r="AM429" s="81" t="s">
        <v>76</v>
      </c>
      <c r="AN429" s="81" t="s">
        <v>92</v>
      </c>
      <c r="AO429" s="81" t="s">
        <v>92</v>
      </c>
      <c r="AP429" s="118" t="s">
        <v>1298</v>
      </c>
    </row>
    <row r="430" spans="1:42" s="35" customFormat="1" ht="87.75" customHeight="1">
      <c r="A430" s="81" t="s">
        <v>1900</v>
      </c>
      <c r="B430" s="81"/>
      <c r="C430" s="81" t="s">
        <v>92</v>
      </c>
      <c r="D430" s="81">
        <v>8</v>
      </c>
      <c r="E430" s="81" t="s">
        <v>92</v>
      </c>
      <c r="F430" s="89" t="s">
        <v>450</v>
      </c>
      <c r="G430" s="81" t="s">
        <v>60</v>
      </c>
      <c r="H430" s="81" t="s">
        <v>450</v>
      </c>
      <c r="I430" s="81" t="s">
        <v>450</v>
      </c>
      <c r="J430" s="86" t="s">
        <v>92</v>
      </c>
      <c r="K430" s="81" t="s">
        <v>478</v>
      </c>
      <c r="L430" s="81" t="s">
        <v>1414</v>
      </c>
      <c r="M430" s="81" t="s">
        <v>82</v>
      </c>
      <c r="N430" s="81" t="s">
        <v>1415</v>
      </c>
      <c r="O430" s="81" t="s">
        <v>92</v>
      </c>
      <c r="P430" s="81" t="s">
        <v>807</v>
      </c>
      <c r="Q430" s="81">
        <v>7010000</v>
      </c>
      <c r="R430" s="81" t="s">
        <v>179</v>
      </c>
      <c r="S430" s="81" t="s">
        <v>122</v>
      </c>
      <c r="T430" s="87">
        <v>1</v>
      </c>
      <c r="U430" s="88">
        <v>400</v>
      </c>
      <c r="V430" s="88">
        <v>400</v>
      </c>
      <c r="W430" s="81">
        <v>2014</v>
      </c>
      <c r="X430" s="81" t="s">
        <v>123</v>
      </c>
      <c r="Y430" s="81">
        <v>2014</v>
      </c>
      <c r="Z430" s="81" t="s">
        <v>134</v>
      </c>
      <c r="AA430" s="89">
        <v>2014</v>
      </c>
      <c r="AB430" s="81" t="s">
        <v>135</v>
      </c>
      <c r="AC430" s="89">
        <v>2015</v>
      </c>
      <c r="AD430" s="81" t="s">
        <v>124</v>
      </c>
      <c r="AE430" s="81">
        <v>2015</v>
      </c>
      <c r="AF430" s="81" t="s">
        <v>124</v>
      </c>
      <c r="AG430" s="81">
        <v>2015</v>
      </c>
      <c r="AH430" s="81" t="s">
        <v>135</v>
      </c>
      <c r="AI430" s="81" t="s">
        <v>72</v>
      </c>
      <c r="AJ430" s="81" t="s">
        <v>73</v>
      </c>
      <c r="AK430" s="81" t="s">
        <v>92</v>
      </c>
      <c r="AL430" s="81" t="s">
        <v>75</v>
      </c>
      <c r="AM430" s="81" t="s">
        <v>76</v>
      </c>
      <c r="AN430" s="81" t="s">
        <v>92</v>
      </c>
      <c r="AO430" s="81" t="s">
        <v>92</v>
      </c>
      <c r="AP430" s="118" t="s">
        <v>1298</v>
      </c>
    </row>
    <row r="431" spans="1:42" s="120" customFormat="1" ht="54.6" customHeight="1">
      <c r="A431" s="81" t="s">
        <v>1901</v>
      </c>
      <c r="B431" s="81"/>
      <c r="C431" s="81" t="s">
        <v>92</v>
      </c>
      <c r="D431" s="81">
        <v>8</v>
      </c>
      <c r="E431" s="81" t="s">
        <v>92</v>
      </c>
      <c r="F431" s="89" t="s">
        <v>450</v>
      </c>
      <c r="G431" s="81" t="s">
        <v>60</v>
      </c>
      <c r="H431" s="81" t="s">
        <v>450</v>
      </c>
      <c r="I431" s="81" t="s">
        <v>450</v>
      </c>
      <c r="J431" s="86" t="s">
        <v>92</v>
      </c>
      <c r="K431" s="81" t="s">
        <v>478</v>
      </c>
      <c r="L431" s="81" t="s">
        <v>1416</v>
      </c>
      <c r="M431" s="81" t="s">
        <v>1416</v>
      </c>
      <c r="N431" s="81" t="s">
        <v>1417</v>
      </c>
      <c r="O431" s="81" t="s">
        <v>92</v>
      </c>
      <c r="P431" s="81" t="s">
        <v>1185</v>
      </c>
      <c r="Q431" s="81">
        <v>7425010</v>
      </c>
      <c r="R431" s="81" t="s">
        <v>179</v>
      </c>
      <c r="S431" s="81" t="s">
        <v>122</v>
      </c>
      <c r="T431" s="87">
        <v>1</v>
      </c>
      <c r="U431" s="88">
        <v>708</v>
      </c>
      <c r="V431" s="88">
        <v>708</v>
      </c>
      <c r="W431" s="81">
        <v>2014</v>
      </c>
      <c r="X431" s="81" t="s">
        <v>134</v>
      </c>
      <c r="Y431" s="81">
        <v>2014</v>
      </c>
      <c r="Z431" s="81" t="s">
        <v>135</v>
      </c>
      <c r="AA431" s="89">
        <v>2015</v>
      </c>
      <c r="AB431" s="81" t="s">
        <v>124</v>
      </c>
      <c r="AC431" s="89">
        <v>2015</v>
      </c>
      <c r="AD431" s="81" t="s">
        <v>124</v>
      </c>
      <c r="AE431" s="81">
        <v>2015</v>
      </c>
      <c r="AF431" s="81" t="s">
        <v>84</v>
      </c>
      <c r="AG431" s="81">
        <v>2015</v>
      </c>
      <c r="AH431" s="81" t="s">
        <v>69</v>
      </c>
      <c r="AI431" s="81" t="s">
        <v>113</v>
      </c>
      <c r="AJ431" s="81" t="s">
        <v>114</v>
      </c>
      <c r="AK431" s="81" t="s">
        <v>1507</v>
      </c>
      <c r="AL431" s="81" t="s">
        <v>75</v>
      </c>
      <c r="AM431" s="81" t="s">
        <v>76</v>
      </c>
      <c r="AN431" s="81" t="s">
        <v>92</v>
      </c>
      <c r="AO431" s="81" t="s">
        <v>92</v>
      </c>
      <c r="AP431" s="118" t="s">
        <v>1298</v>
      </c>
    </row>
    <row r="432" spans="1:42" s="4" customFormat="1" ht="69" customHeight="1">
      <c r="A432" s="81" t="s">
        <v>1902</v>
      </c>
      <c r="B432" s="81"/>
      <c r="C432" s="81" t="s">
        <v>92</v>
      </c>
      <c r="D432" s="81">
        <v>8</v>
      </c>
      <c r="E432" s="81" t="s">
        <v>92</v>
      </c>
      <c r="F432" s="89" t="s">
        <v>450</v>
      </c>
      <c r="G432" s="81" t="s">
        <v>60</v>
      </c>
      <c r="H432" s="81" t="s">
        <v>450</v>
      </c>
      <c r="I432" s="81" t="s">
        <v>450</v>
      </c>
      <c r="J432" s="86" t="s">
        <v>92</v>
      </c>
      <c r="K432" s="81" t="s">
        <v>478</v>
      </c>
      <c r="L432" s="81" t="s">
        <v>1418</v>
      </c>
      <c r="M432" s="81" t="s">
        <v>1418</v>
      </c>
      <c r="N432" s="81" t="s">
        <v>1417</v>
      </c>
      <c r="O432" s="81" t="s">
        <v>92</v>
      </c>
      <c r="P432" s="81" t="s">
        <v>1185</v>
      </c>
      <c r="Q432" s="81">
        <v>7425010</v>
      </c>
      <c r="R432" s="81" t="s">
        <v>179</v>
      </c>
      <c r="S432" s="81" t="s">
        <v>122</v>
      </c>
      <c r="T432" s="87">
        <v>1</v>
      </c>
      <c r="U432" s="88">
        <v>625.4</v>
      </c>
      <c r="V432" s="88">
        <v>625.4</v>
      </c>
      <c r="W432" s="81">
        <v>2015</v>
      </c>
      <c r="X432" s="81" t="s">
        <v>134</v>
      </c>
      <c r="Y432" s="81">
        <v>2014</v>
      </c>
      <c r="Z432" s="81" t="s">
        <v>135</v>
      </c>
      <c r="AA432" s="89">
        <v>2015</v>
      </c>
      <c r="AB432" s="81" t="s">
        <v>124</v>
      </c>
      <c r="AC432" s="89">
        <v>2015</v>
      </c>
      <c r="AD432" s="81" t="s">
        <v>84</v>
      </c>
      <c r="AE432" s="81">
        <v>2015</v>
      </c>
      <c r="AF432" s="81" t="s">
        <v>85</v>
      </c>
      <c r="AG432" s="81">
        <v>2015</v>
      </c>
      <c r="AH432" s="81" t="s">
        <v>144</v>
      </c>
      <c r="AI432" s="81" t="s">
        <v>113</v>
      </c>
      <c r="AJ432" s="81" t="s">
        <v>114</v>
      </c>
      <c r="AK432" s="81" t="s">
        <v>1507</v>
      </c>
      <c r="AL432" s="81" t="s">
        <v>75</v>
      </c>
      <c r="AM432" s="81" t="s">
        <v>76</v>
      </c>
      <c r="AN432" s="81" t="s">
        <v>92</v>
      </c>
      <c r="AO432" s="81" t="s">
        <v>92</v>
      </c>
      <c r="AP432" s="118" t="s">
        <v>1298</v>
      </c>
    </row>
    <row r="433" spans="1:238" s="4" customFormat="1" ht="86.45" customHeight="1">
      <c r="A433" s="81" t="s">
        <v>1903</v>
      </c>
      <c r="B433" s="81"/>
      <c r="C433" s="81" t="s">
        <v>92</v>
      </c>
      <c r="D433" s="81">
        <v>8</v>
      </c>
      <c r="E433" s="81" t="s">
        <v>92</v>
      </c>
      <c r="F433" s="89" t="s">
        <v>450</v>
      </c>
      <c r="G433" s="81" t="s">
        <v>60</v>
      </c>
      <c r="H433" s="81" t="s">
        <v>450</v>
      </c>
      <c r="I433" s="81" t="s">
        <v>450</v>
      </c>
      <c r="J433" s="86" t="s">
        <v>92</v>
      </c>
      <c r="K433" s="81" t="s">
        <v>478</v>
      </c>
      <c r="L433" s="81" t="s">
        <v>1419</v>
      </c>
      <c r="M433" s="81" t="s">
        <v>1419</v>
      </c>
      <c r="N433" s="81" t="s">
        <v>1420</v>
      </c>
      <c r="O433" s="81" t="s">
        <v>92</v>
      </c>
      <c r="P433" s="81" t="s">
        <v>1185</v>
      </c>
      <c r="Q433" s="81">
        <v>7425010</v>
      </c>
      <c r="R433" s="81" t="s">
        <v>179</v>
      </c>
      <c r="S433" s="81" t="s">
        <v>122</v>
      </c>
      <c r="T433" s="87">
        <v>1</v>
      </c>
      <c r="U433" s="88">
        <v>500</v>
      </c>
      <c r="V433" s="88">
        <v>500</v>
      </c>
      <c r="W433" s="81">
        <v>2015</v>
      </c>
      <c r="X433" s="81" t="s">
        <v>134</v>
      </c>
      <c r="Y433" s="81">
        <v>2014</v>
      </c>
      <c r="Z433" s="81" t="s">
        <v>135</v>
      </c>
      <c r="AA433" s="89">
        <v>2015</v>
      </c>
      <c r="AB433" s="81" t="s">
        <v>124</v>
      </c>
      <c r="AC433" s="89">
        <v>2015</v>
      </c>
      <c r="AD433" s="81" t="s">
        <v>84</v>
      </c>
      <c r="AE433" s="81">
        <v>2015</v>
      </c>
      <c r="AF433" s="81" t="s">
        <v>85</v>
      </c>
      <c r="AG433" s="81">
        <v>2015</v>
      </c>
      <c r="AH433" s="81" t="s">
        <v>134</v>
      </c>
      <c r="AI433" s="81" t="s">
        <v>113</v>
      </c>
      <c r="AJ433" s="81" t="s">
        <v>114</v>
      </c>
      <c r="AK433" s="81" t="s">
        <v>1507</v>
      </c>
      <c r="AL433" s="81" t="s">
        <v>75</v>
      </c>
      <c r="AM433" s="81" t="s">
        <v>76</v>
      </c>
      <c r="AN433" s="81" t="s">
        <v>92</v>
      </c>
      <c r="AO433" s="81" t="s">
        <v>92</v>
      </c>
      <c r="AP433" s="118" t="s">
        <v>1298</v>
      </c>
    </row>
    <row r="434" spans="1:238" s="35" customFormat="1" ht="50.45" customHeight="1">
      <c r="A434" s="81" t="s">
        <v>1904</v>
      </c>
      <c r="B434" s="81"/>
      <c r="C434" s="81" t="s">
        <v>92</v>
      </c>
      <c r="D434" s="81">
        <v>8</v>
      </c>
      <c r="E434" s="81" t="s">
        <v>92</v>
      </c>
      <c r="F434" s="89" t="s">
        <v>450</v>
      </c>
      <c r="G434" s="81" t="s">
        <v>60</v>
      </c>
      <c r="H434" s="81" t="s">
        <v>450</v>
      </c>
      <c r="I434" s="81" t="s">
        <v>450</v>
      </c>
      <c r="J434" s="86" t="s">
        <v>92</v>
      </c>
      <c r="K434" s="81" t="s">
        <v>478</v>
      </c>
      <c r="L434" s="81" t="s">
        <v>1421</v>
      </c>
      <c r="M434" s="81" t="s">
        <v>1421</v>
      </c>
      <c r="N434" s="81" t="s">
        <v>1422</v>
      </c>
      <c r="O434" s="81" t="s">
        <v>92</v>
      </c>
      <c r="P434" s="81" t="s">
        <v>625</v>
      </c>
      <c r="Q434" s="81">
        <v>4110200</v>
      </c>
      <c r="R434" s="81" t="s">
        <v>179</v>
      </c>
      <c r="S434" s="81" t="s">
        <v>122</v>
      </c>
      <c r="T434" s="87">
        <v>1</v>
      </c>
      <c r="U434" s="88">
        <v>1500</v>
      </c>
      <c r="V434" s="88">
        <v>1500</v>
      </c>
      <c r="W434" s="81">
        <v>2014</v>
      </c>
      <c r="X434" s="81" t="s">
        <v>123</v>
      </c>
      <c r="Y434" s="81">
        <v>2014</v>
      </c>
      <c r="Z434" s="81" t="s">
        <v>134</v>
      </c>
      <c r="AA434" s="89">
        <v>2014</v>
      </c>
      <c r="AB434" s="81" t="s">
        <v>124</v>
      </c>
      <c r="AC434" s="89">
        <v>2015</v>
      </c>
      <c r="AD434" s="81" t="s">
        <v>124</v>
      </c>
      <c r="AE434" s="81">
        <v>2015</v>
      </c>
      <c r="AF434" s="81" t="s">
        <v>124</v>
      </c>
      <c r="AG434" s="81">
        <v>2015</v>
      </c>
      <c r="AH434" s="81" t="s">
        <v>135</v>
      </c>
      <c r="AI434" s="81" t="s">
        <v>113</v>
      </c>
      <c r="AJ434" s="81" t="s">
        <v>114</v>
      </c>
      <c r="AK434" s="81" t="s">
        <v>1507</v>
      </c>
      <c r="AL434" s="81" t="s">
        <v>75</v>
      </c>
      <c r="AM434" s="81" t="s">
        <v>76</v>
      </c>
      <c r="AN434" s="81" t="s">
        <v>92</v>
      </c>
      <c r="AO434" s="81" t="s">
        <v>92</v>
      </c>
      <c r="AP434" s="118" t="s">
        <v>1298</v>
      </c>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row>
    <row r="435" spans="1:238" s="3" customFormat="1" ht="85.5" customHeight="1">
      <c r="A435" s="81" t="s">
        <v>1905</v>
      </c>
      <c r="B435" s="81"/>
      <c r="C435" s="81"/>
      <c r="D435" s="81"/>
      <c r="E435" s="81"/>
      <c r="F435" s="89" t="s">
        <v>1423</v>
      </c>
      <c r="G435" s="81" t="s">
        <v>59</v>
      </c>
      <c r="H435" s="81" t="s">
        <v>1423</v>
      </c>
      <c r="I435" s="81" t="s">
        <v>1423</v>
      </c>
      <c r="J435" s="86" t="s">
        <v>1424</v>
      </c>
      <c r="K435" s="81" t="s">
        <v>478</v>
      </c>
      <c r="L435" s="81" t="s">
        <v>1366</v>
      </c>
      <c r="M435" s="81" t="s">
        <v>1366</v>
      </c>
      <c r="N435" s="81" t="s">
        <v>1425</v>
      </c>
      <c r="O435" s="81"/>
      <c r="P435" s="81">
        <v>5010000</v>
      </c>
      <c r="Q435" s="81">
        <v>5010010</v>
      </c>
      <c r="R435" s="81">
        <v>642</v>
      </c>
      <c r="S435" s="81" t="s">
        <v>122</v>
      </c>
      <c r="T435" s="87">
        <v>1</v>
      </c>
      <c r="U435" s="88">
        <v>480</v>
      </c>
      <c r="V435" s="88">
        <v>480</v>
      </c>
      <c r="W435" s="81">
        <v>2014</v>
      </c>
      <c r="X435" s="81" t="s">
        <v>134</v>
      </c>
      <c r="Y435" s="81">
        <v>2014</v>
      </c>
      <c r="Z435" s="81" t="s">
        <v>135</v>
      </c>
      <c r="AA435" s="89">
        <v>2014</v>
      </c>
      <c r="AB435" s="81" t="s">
        <v>135</v>
      </c>
      <c r="AC435" s="89">
        <v>2015</v>
      </c>
      <c r="AD435" s="81" t="s">
        <v>124</v>
      </c>
      <c r="AE435" s="81">
        <v>2015</v>
      </c>
      <c r="AF435" s="81" t="s">
        <v>124</v>
      </c>
      <c r="AG435" s="81">
        <v>2015</v>
      </c>
      <c r="AH435" s="81" t="s">
        <v>135</v>
      </c>
      <c r="AI435" s="81" t="s">
        <v>113</v>
      </c>
      <c r="AJ435" s="81" t="s">
        <v>114</v>
      </c>
      <c r="AK435" s="81" t="s">
        <v>1507</v>
      </c>
      <c r="AL435" s="81" t="s">
        <v>75</v>
      </c>
      <c r="AM435" s="81" t="s">
        <v>76</v>
      </c>
      <c r="AN435" s="81"/>
      <c r="AO435" s="81"/>
      <c r="AP435" s="118" t="s">
        <v>1298</v>
      </c>
    </row>
    <row r="436" spans="1:238" s="3" customFormat="1" ht="85.5" customHeight="1">
      <c r="A436" s="81" t="s">
        <v>1906</v>
      </c>
      <c r="B436" s="81"/>
      <c r="C436" s="81"/>
      <c r="D436" s="81"/>
      <c r="E436" s="81"/>
      <c r="F436" s="89" t="s">
        <v>1423</v>
      </c>
      <c r="G436" s="81" t="s">
        <v>59</v>
      </c>
      <c r="H436" s="81" t="s">
        <v>1423</v>
      </c>
      <c r="I436" s="81" t="s">
        <v>1423</v>
      </c>
      <c r="J436" s="86" t="s">
        <v>1424</v>
      </c>
      <c r="K436" s="81" t="s">
        <v>478</v>
      </c>
      <c r="L436" s="81" t="s">
        <v>1368</v>
      </c>
      <c r="M436" s="81" t="s">
        <v>1368</v>
      </c>
      <c r="N436" s="81" t="s">
        <v>1425</v>
      </c>
      <c r="O436" s="81"/>
      <c r="P436" s="81">
        <v>5010000</v>
      </c>
      <c r="Q436" s="81">
        <v>5010010</v>
      </c>
      <c r="R436" s="81">
        <v>642</v>
      </c>
      <c r="S436" s="81" t="s">
        <v>122</v>
      </c>
      <c r="T436" s="87">
        <v>1</v>
      </c>
      <c r="U436" s="88">
        <v>300</v>
      </c>
      <c r="V436" s="88">
        <v>100</v>
      </c>
      <c r="W436" s="81">
        <v>2015</v>
      </c>
      <c r="X436" s="81" t="s">
        <v>144</v>
      </c>
      <c r="Y436" s="81">
        <v>2015</v>
      </c>
      <c r="Z436" s="81" t="s">
        <v>99</v>
      </c>
      <c r="AA436" s="89">
        <v>2015</v>
      </c>
      <c r="AB436" s="81" t="s">
        <v>123</v>
      </c>
      <c r="AC436" s="89">
        <v>2015</v>
      </c>
      <c r="AD436" s="81" t="s">
        <v>123</v>
      </c>
      <c r="AE436" s="81">
        <v>2015</v>
      </c>
      <c r="AF436" s="81" t="s">
        <v>134</v>
      </c>
      <c r="AG436" s="81">
        <v>2016</v>
      </c>
      <c r="AH436" s="81" t="s">
        <v>123</v>
      </c>
      <c r="AI436" s="81" t="s">
        <v>113</v>
      </c>
      <c r="AJ436" s="81" t="s">
        <v>114</v>
      </c>
      <c r="AK436" s="81" t="s">
        <v>1507</v>
      </c>
      <c r="AL436" s="81" t="s">
        <v>75</v>
      </c>
      <c r="AM436" s="81" t="s">
        <v>76</v>
      </c>
      <c r="AN436" s="81"/>
      <c r="AO436" s="81"/>
      <c r="AP436" s="118" t="s">
        <v>1298</v>
      </c>
    </row>
    <row r="437" spans="1:238" s="3" customFormat="1" ht="85.5" customHeight="1">
      <c r="A437" s="81" t="s">
        <v>1907</v>
      </c>
      <c r="B437" s="81"/>
      <c r="C437" s="81"/>
      <c r="D437" s="81"/>
      <c r="E437" s="81"/>
      <c r="F437" s="89" t="s">
        <v>1423</v>
      </c>
      <c r="G437" s="81" t="s">
        <v>59</v>
      </c>
      <c r="H437" s="81" t="s">
        <v>1423</v>
      </c>
      <c r="I437" s="81" t="s">
        <v>1423</v>
      </c>
      <c r="J437" s="86" t="s">
        <v>1424</v>
      </c>
      <c r="K437" s="81" t="s">
        <v>478</v>
      </c>
      <c r="L437" s="81" t="s">
        <v>1426</v>
      </c>
      <c r="M437" s="81" t="s">
        <v>1426</v>
      </c>
      <c r="N437" s="81" t="s">
        <v>1425</v>
      </c>
      <c r="O437" s="81"/>
      <c r="P437" s="81">
        <v>5010000</v>
      </c>
      <c r="Q437" s="81">
        <v>5010010</v>
      </c>
      <c r="R437" s="81">
        <v>642</v>
      </c>
      <c r="S437" s="81" t="s">
        <v>122</v>
      </c>
      <c r="T437" s="87">
        <v>1</v>
      </c>
      <c r="U437" s="88">
        <v>180</v>
      </c>
      <c r="V437" s="88">
        <v>60</v>
      </c>
      <c r="W437" s="81">
        <v>2015</v>
      </c>
      <c r="X437" s="81" t="s">
        <v>144</v>
      </c>
      <c r="Y437" s="81">
        <v>2015</v>
      </c>
      <c r="Z437" s="81" t="s">
        <v>99</v>
      </c>
      <c r="AA437" s="89">
        <v>2015</v>
      </c>
      <c r="AB437" s="81" t="s">
        <v>123</v>
      </c>
      <c r="AC437" s="89">
        <v>2015</v>
      </c>
      <c r="AD437" s="81" t="s">
        <v>123</v>
      </c>
      <c r="AE437" s="81">
        <v>2015</v>
      </c>
      <c r="AF437" s="81" t="s">
        <v>134</v>
      </c>
      <c r="AG437" s="81">
        <v>2016</v>
      </c>
      <c r="AH437" s="81" t="s">
        <v>123</v>
      </c>
      <c r="AI437" s="81" t="s">
        <v>113</v>
      </c>
      <c r="AJ437" s="81" t="s">
        <v>114</v>
      </c>
      <c r="AK437" s="81" t="s">
        <v>1507</v>
      </c>
      <c r="AL437" s="81" t="s">
        <v>75</v>
      </c>
      <c r="AM437" s="81" t="s">
        <v>76</v>
      </c>
      <c r="AN437" s="81"/>
      <c r="AO437" s="81"/>
      <c r="AP437" s="118" t="s">
        <v>1298</v>
      </c>
    </row>
    <row r="438" spans="1:238" s="3" customFormat="1" ht="85.5" customHeight="1">
      <c r="A438" s="81" t="s">
        <v>1908</v>
      </c>
      <c r="B438" s="81"/>
      <c r="C438" s="81"/>
      <c r="D438" s="81"/>
      <c r="E438" s="81"/>
      <c r="F438" s="89" t="s">
        <v>1423</v>
      </c>
      <c r="G438" s="81" t="s">
        <v>59</v>
      </c>
      <c r="H438" s="81" t="s">
        <v>1423</v>
      </c>
      <c r="I438" s="81" t="s">
        <v>1423</v>
      </c>
      <c r="J438" s="86" t="s">
        <v>1424</v>
      </c>
      <c r="K438" s="81" t="s">
        <v>478</v>
      </c>
      <c r="L438" s="81" t="s">
        <v>1371</v>
      </c>
      <c r="M438" s="81" t="s">
        <v>1372</v>
      </c>
      <c r="N438" s="81" t="s">
        <v>1425</v>
      </c>
      <c r="O438" s="81"/>
      <c r="P438" s="81">
        <v>5010000</v>
      </c>
      <c r="Q438" s="81">
        <v>5010010</v>
      </c>
      <c r="R438" s="81">
        <v>642</v>
      </c>
      <c r="S438" s="81" t="s">
        <v>122</v>
      </c>
      <c r="T438" s="87">
        <v>1</v>
      </c>
      <c r="U438" s="88">
        <v>500</v>
      </c>
      <c r="V438" s="88">
        <v>160</v>
      </c>
      <c r="W438" s="81">
        <v>2015</v>
      </c>
      <c r="X438" s="81" t="s">
        <v>144</v>
      </c>
      <c r="Y438" s="81">
        <v>2015</v>
      </c>
      <c r="Z438" s="81" t="s">
        <v>99</v>
      </c>
      <c r="AA438" s="89">
        <v>2015</v>
      </c>
      <c r="AB438" s="81" t="s">
        <v>123</v>
      </c>
      <c r="AC438" s="89">
        <v>2015</v>
      </c>
      <c r="AD438" s="81" t="s">
        <v>123</v>
      </c>
      <c r="AE438" s="81">
        <v>2015</v>
      </c>
      <c r="AF438" s="81" t="s">
        <v>134</v>
      </c>
      <c r="AG438" s="81">
        <v>2016</v>
      </c>
      <c r="AH438" s="81" t="s">
        <v>123</v>
      </c>
      <c r="AI438" s="81" t="s">
        <v>113</v>
      </c>
      <c r="AJ438" s="81" t="s">
        <v>114</v>
      </c>
      <c r="AK438" s="81" t="s">
        <v>1507</v>
      </c>
      <c r="AL438" s="81" t="s">
        <v>75</v>
      </c>
      <c r="AM438" s="81" t="s">
        <v>76</v>
      </c>
      <c r="AN438" s="81"/>
      <c r="AO438" s="81"/>
      <c r="AP438" s="118" t="s">
        <v>1298</v>
      </c>
    </row>
    <row r="439" spans="1:238" s="3" customFormat="1" ht="85.5" customHeight="1">
      <c r="A439" s="81" t="s">
        <v>1909</v>
      </c>
      <c r="B439" s="81"/>
      <c r="C439" s="81"/>
      <c r="D439" s="81"/>
      <c r="E439" s="81"/>
      <c r="F439" s="89" t="s">
        <v>1423</v>
      </c>
      <c r="G439" s="81" t="s">
        <v>59</v>
      </c>
      <c r="H439" s="81" t="s">
        <v>1423</v>
      </c>
      <c r="I439" s="81" t="s">
        <v>1423</v>
      </c>
      <c r="J439" s="86" t="s">
        <v>1424</v>
      </c>
      <c r="K439" s="81" t="s">
        <v>478</v>
      </c>
      <c r="L439" s="81" t="s">
        <v>1374</v>
      </c>
      <c r="M439" s="81" t="s">
        <v>1374</v>
      </c>
      <c r="N439" s="81" t="s">
        <v>1425</v>
      </c>
      <c r="O439" s="81"/>
      <c r="P439" s="81">
        <v>5010000</v>
      </c>
      <c r="Q439" s="81">
        <v>5010010</v>
      </c>
      <c r="R439" s="81">
        <v>642</v>
      </c>
      <c r="S439" s="81" t="s">
        <v>122</v>
      </c>
      <c r="T439" s="87">
        <v>1</v>
      </c>
      <c r="U439" s="88">
        <v>2256</v>
      </c>
      <c r="V439" s="88">
        <v>2256</v>
      </c>
      <c r="W439" s="81">
        <v>2015</v>
      </c>
      <c r="X439" s="81" t="s">
        <v>144</v>
      </c>
      <c r="Y439" s="81">
        <v>2015</v>
      </c>
      <c r="Z439" s="81" t="s">
        <v>99</v>
      </c>
      <c r="AA439" s="89">
        <v>2015</v>
      </c>
      <c r="AB439" s="81" t="s">
        <v>123</v>
      </c>
      <c r="AC439" s="89">
        <v>2015</v>
      </c>
      <c r="AD439" s="81" t="s">
        <v>123</v>
      </c>
      <c r="AE439" s="81">
        <v>2015</v>
      </c>
      <c r="AF439" s="81" t="s">
        <v>134</v>
      </c>
      <c r="AG439" s="81">
        <v>2016</v>
      </c>
      <c r="AH439" s="81" t="s">
        <v>123</v>
      </c>
      <c r="AI439" s="81" t="s">
        <v>113</v>
      </c>
      <c r="AJ439" s="81" t="s">
        <v>114</v>
      </c>
      <c r="AK439" s="81" t="s">
        <v>1507</v>
      </c>
      <c r="AL439" s="81" t="s">
        <v>75</v>
      </c>
      <c r="AM439" s="81" t="s">
        <v>76</v>
      </c>
      <c r="AN439" s="81"/>
      <c r="AO439" s="81"/>
      <c r="AP439" s="118" t="s">
        <v>1298</v>
      </c>
    </row>
    <row r="440" spans="1:238" s="3" customFormat="1" ht="85.5" customHeight="1">
      <c r="A440" s="81" t="s">
        <v>1910</v>
      </c>
      <c r="B440" s="81"/>
      <c r="C440" s="81"/>
      <c r="D440" s="81"/>
      <c r="E440" s="81"/>
      <c r="F440" s="89" t="s">
        <v>1423</v>
      </c>
      <c r="G440" s="81" t="s">
        <v>59</v>
      </c>
      <c r="H440" s="81" t="s">
        <v>1423</v>
      </c>
      <c r="I440" s="81" t="s">
        <v>1423</v>
      </c>
      <c r="J440" s="86" t="s">
        <v>1424</v>
      </c>
      <c r="K440" s="81" t="s">
        <v>478</v>
      </c>
      <c r="L440" s="81" t="s">
        <v>1427</v>
      </c>
      <c r="M440" s="81" t="s">
        <v>1427</v>
      </c>
      <c r="N440" s="81" t="s">
        <v>1428</v>
      </c>
      <c r="O440" s="81"/>
      <c r="P440" s="81">
        <v>5020000</v>
      </c>
      <c r="Q440" s="81">
        <v>5020474</v>
      </c>
      <c r="R440" s="81">
        <v>642</v>
      </c>
      <c r="S440" s="81" t="s">
        <v>122</v>
      </c>
      <c r="T440" s="87">
        <v>1</v>
      </c>
      <c r="U440" s="88">
        <v>2450</v>
      </c>
      <c r="V440" s="88">
        <v>1225</v>
      </c>
      <c r="W440" s="81">
        <v>2015</v>
      </c>
      <c r="X440" s="81" t="s">
        <v>71</v>
      </c>
      <c r="Y440" s="81">
        <v>2015</v>
      </c>
      <c r="Z440" s="81" t="s">
        <v>71</v>
      </c>
      <c r="AA440" s="89">
        <v>2014</v>
      </c>
      <c r="AB440" s="81" t="s">
        <v>69</v>
      </c>
      <c r="AC440" s="89">
        <v>2015</v>
      </c>
      <c r="AD440" s="81" t="s">
        <v>69</v>
      </c>
      <c r="AE440" s="81">
        <v>2015</v>
      </c>
      <c r="AF440" s="81" t="s">
        <v>70</v>
      </c>
      <c r="AG440" s="81">
        <v>2016</v>
      </c>
      <c r="AH440" s="81" t="s">
        <v>69</v>
      </c>
      <c r="AI440" s="81" t="s">
        <v>113</v>
      </c>
      <c r="AJ440" s="81" t="s">
        <v>114</v>
      </c>
      <c r="AK440" s="81" t="s">
        <v>1507</v>
      </c>
      <c r="AL440" s="81" t="s">
        <v>75</v>
      </c>
      <c r="AM440" s="81" t="s">
        <v>76</v>
      </c>
      <c r="AN440" s="81"/>
      <c r="AO440" s="81"/>
      <c r="AP440" s="118" t="s">
        <v>1298</v>
      </c>
    </row>
    <row r="441" spans="1:238" s="3" customFormat="1" ht="85.5" customHeight="1">
      <c r="A441" s="81" t="s">
        <v>1911</v>
      </c>
      <c r="B441" s="81"/>
      <c r="C441" s="81"/>
      <c r="D441" s="81"/>
      <c r="E441" s="81"/>
      <c r="F441" s="89" t="s">
        <v>1423</v>
      </c>
      <c r="G441" s="81" t="s">
        <v>59</v>
      </c>
      <c r="H441" s="81" t="s">
        <v>1423</v>
      </c>
      <c r="I441" s="81" t="s">
        <v>1423</v>
      </c>
      <c r="J441" s="86" t="s">
        <v>1424</v>
      </c>
      <c r="K441" s="81" t="s">
        <v>478</v>
      </c>
      <c r="L441" s="81" t="s">
        <v>1429</v>
      </c>
      <c r="M441" s="81" t="s">
        <v>1430</v>
      </c>
      <c r="N441" s="81" t="s">
        <v>1431</v>
      </c>
      <c r="O441" s="81">
        <v>5010000</v>
      </c>
      <c r="P441" s="81"/>
      <c r="Q441" s="81">
        <v>5010010</v>
      </c>
      <c r="R441" s="81">
        <v>642</v>
      </c>
      <c r="S441" s="81" t="s">
        <v>122</v>
      </c>
      <c r="T441" s="87">
        <v>1</v>
      </c>
      <c r="U441" s="88">
        <v>30000</v>
      </c>
      <c r="V441" s="88">
        <v>30000</v>
      </c>
      <c r="W441" s="81">
        <v>2015</v>
      </c>
      <c r="X441" s="81" t="s">
        <v>70</v>
      </c>
      <c r="Y441" s="81">
        <v>2015</v>
      </c>
      <c r="Z441" s="81" t="s">
        <v>100</v>
      </c>
      <c r="AA441" s="89">
        <v>2015</v>
      </c>
      <c r="AB441" s="81" t="s">
        <v>100</v>
      </c>
      <c r="AC441" s="89">
        <v>2015</v>
      </c>
      <c r="AD441" s="81" t="s">
        <v>144</v>
      </c>
      <c r="AE441" s="81">
        <v>2015</v>
      </c>
      <c r="AF441" s="81" t="s">
        <v>99</v>
      </c>
      <c r="AG441" s="81">
        <v>2016</v>
      </c>
      <c r="AH441" s="81" t="s">
        <v>144</v>
      </c>
      <c r="AI441" s="81" t="s">
        <v>136</v>
      </c>
      <c r="AJ441" s="81" t="s">
        <v>114</v>
      </c>
      <c r="AK441" s="81" t="s">
        <v>1507</v>
      </c>
      <c r="AL441" s="81" t="s">
        <v>75</v>
      </c>
      <c r="AM441" s="81" t="s">
        <v>76</v>
      </c>
      <c r="AN441" s="81"/>
      <c r="AO441" s="81"/>
      <c r="AP441" s="118" t="s">
        <v>1298</v>
      </c>
    </row>
    <row r="442" spans="1:238" s="3" customFormat="1" ht="85.5" customHeight="1">
      <c r="A442" s="81" t="s">
        <v>1912</v>
      </c>
      <c r="B442" s="81"/>
      <c r="C442" s="81"/>
      <c r="D442" s="81"/>
      <c r="E442" s="81"/>
      <c r="F442" s="89" t="s">
        <v>1423</v>
      </c>
      <c r="G442" s="81" t="s">
        <v>59</v>
      </c>
      <c r="H442" s="81" t="s">
        <v>1423</v>
      </c>
      <c r="I442" s="81" t="s">
        <v>1423</v>
      </c>
      <c r="J442" s="86" t="s">
        <v>1424</v>
      </c>
      <c r="K442" s="81" t="s">
        <v>478</v>
      </c>
      <c r="L442" s="81" t="s">
        <v>1432</v>
      </c>
      <c r="M442" s="81" t="s">
        <v>1432</v>
      </c>
      <c r="N442" s="81" t="s">
        <v>1433</v>
      </c>
      <c r="O442" s="81">
        <v>5010000</v>
      </c>
      <c r="P442" s="81"/>
      <c r="Q442" s="81">
        <v>5010010</v>
      </c>
      <c r="R442" s="81">
        <v>642</v>
      </c>
      <c r="S442" s="81" t="s">
        <v>122</v>
      </c>
      <c r="T442" s="87">
        <v>1</v>
      </c>
      <c r="U442" s="88">
        <v>200</v>
      </c>
      <c r="V442" s="88">
        <v>200</v>
      </c>
      <c r="W442" s="81">
        <v>2014</v>
      </c>
      <c r="X442" s="81" t="s">
        <v>134</v>
      </c>
      <c r="Y442" s="81">
        <v>2014</v>
      </c>
      <c r="Z442" s="81" t="s">
        <v>135</v>
      </c>
      <c r="AA442" s="89">
        <v>2014</v>
      </c>
      <c r="AB442" s="81" t="s">
        <v>1434</v>
      </c>
      <c r="AC442" s="89">
        <v>2015</v>
      </c>
      <c r="AD442" s="81" t="s">
        <v>124</v>
      </c>
      <c r="AE442" s="81">
        <v>2015</v>
      </c>
      <c r="AF442" s="81" t="s">
        <v>124</v>
      </c>
      <c r="AG442" s="81">
        <v>2015</v>
      </c>
      <c r="AH442" s="81" t="s">
        <v>135</v>
      </c>
      <c r="AI442" s="81" t="s">
        <v>113</v>
      </c>
      <c r="AJ442" s="81" t="s">
        <v>114</v>
      </c>
      <c r="AK442" s="81" t="s">
        <v>1507</v>
      </c>
      <c r="AL442" s="81" t="s">
        <v>75</v>
      </c>
      <c r="AM442" s="81" t="s">
        <v>76</v>
      </c>
      <c r="AN442" s="81"/>
      <c r="AO442" s="81"/>
      <c r="AP442" s="118" t="s">
        <v>1298</v>
      </c>
    </row>
    <row r="443" spans="1:238" s="3" customFormat="1" ht="85.5" customHeight="1">
      <c r="A443" s="81" t="s">
        <v>1913</v>
      </c>
      <c r="B443" s="81"/>
      <c r="C443" s="81"/>
      <c r="D443" s="81"/>
      <c r="E443" s="81"/>
      <c r="F443" s="89" t="s">
        <v>1423</v>
      </c>
      <c r="G443" s="81" t="s">
        <v>59</v>
      </c>
      <c r="H443" s="81" t="s">
        <v>1423</v>
      </c>
      <c r="I443" s="81" t="s">
        <v>1423</v>
      </c>
      <c r="J443" s="86" t="s">
        <v>1424</v>
      </c>
      <c r="K443" s="81" t="s">
        <v>478</v>
      </c>
      <c r="L443" s="81" t="s">
        <v>1435</v>
      </c>
      <c r="M443" s="81" t="s">
        <v>1436</v>
      </c>
      <c r="N443" s="81" t="s">
        <v>1437</v>
      </c>
      <c r="O443" s="81">
        <v>5010000</v>
      </c>
      <c r="P443" s="81"/>
      <c r="Q443" s="81">
        <v>5010010</v>
      </c>
      <c r="R443" s="81">
        <v>642</v>
      </c>
      <c r="S443" s="81" t="s">
        <v>122</v>
      </c>
      <c r="T443" s="87">
        <v>1</v>
      </c>
      <c r="U443" s="88">
        <v>520</v>
      </c>
      <c r="V443" s="88">
        <v>173.3</v>
      </c>
      <c r="W443" s="81">
        <v>2015</v>
      </c>
      <c r="X443" s="81" t="s">
        <v>144</v>
      </c>
      <c r="Y443" s="81">
        <v>2015</v>
      </c>
      <c r="Z443" s="81" t="s">
        <v>144</v>
      </c>
      <c r="AA443" s="89">
        <v>2015</v>
      </c>
      <c r="AB443" s="81" t="s">
        <v>1438</v>
      </c>
      <c r="AC443" s="89">
        <v>2015</v>
      </c>
      <c r="AD443" s="81" t="s">
        <v>99</v>
      </c>
      <c r="AE443" s="81">
        <v>2015</v>
      </c>
      <c r="AF443" s="81" t="s">
        <v>123</v>
      </c>
      <c r="AG443" s="81">
        <v>2016</v>
      </c>
      <c r="AH443" s="81" t="s">
        <v>99</v>
      </c>
      <c r="AI443" s="81" t="s">
        <v>113</v>
      </c>
      <c r="AJ443" s="81" t="s">
        <v>114</v>
      </c>
      <c r="AK443" s="81" t="s">
        <v>1507</v>
      </c>
      <c r="AL443" s="81" t="s">
        <v>75</v>
      </c>
      <c r="AM443" s="81" t="s">
        <v>76</v>
      </c>
      <c r="AN443" s="81"/>
      <c r="AO443" s="81"/>
      <c r="AP443" s="118" t="s">
        <v>1298</v>
      </c>
    </row>
    <row r="444" spans="1:238" s="3" customFormat="1" ht="85.5" customHeight="1">
      <c r="A444" s="81" t="s">
        <v>1914</v>
      </c>
      <c r="B444" s="81"/>
      <c r="C444" s="81"/>
      <c r="D444" s="81"/>
      <c r="E444" s="81"/>
      <c r="F444" s="89" t="s">
        <v>1423</v>
      </c>
      <c r="G444" s="81" t="s">
        <v>59</v>
      </c>
      <c r="H444" s="81" t="s">
        <v>1423</v>
      </c>
      <c r="I444" s="81" t="s">
        <v>1423</v>
      </c>
      <c r="J444" s="86" t="s">
        <v>1424</v>
      </c>
      <c r="K444" s="81" t="s">
        <v>478</v>
      </c>
      <c r="L444" s="81" t="s">
        <v>1439</v>
      </c>
      <c r="M444" s="81" t="s">
        <v>1440</v>
      </c>
      <c r="N444" s="81" t="s">
        <v>1441</v>
      </c>
      <c r="O444" s="81">
        <v>5010000</v>
      </c>
      <c r="P444" s="81"/>
      <c r="Q444" s="81">
        <v>5010010</v>
      </c>
      <c r="R444" s="81">
        <v>642</v>
      </c>
      <c r="S444" s="81" t="s">
        <v>122</v>
      </c>
      <c r="T444" s="87">
        <v>1</v>
      </c>
      <c r="U444" s="88">
        <v>880</v>
      </c>
      <c r="V444" s="88">
        <v>550</v>
      </c>
      <c r="W444" s="81">
        <v>2015</v>
      </c>
      <c r="X444" s="81" t="s">
        <v>84</v>
      </c>
      <c r="Y444" s="81">
        <v>2015</v>
      </c>
      <c r="Z444" s="81" t="s">
        <v>1442</v>
      </c>
      <c r="AA444" s="89">
        <v>2015</v>
      </c>
      <c r="AB444" s="81" t="s">
        <v>1443</v>
      </c>
      <c r="AC444" s="89">
        <v>2015</v>
      </c>
      <c r="AD444" s="81" t="s">
        <v>1444</v>
      </c>
      <c r="AE444" s="81">
        <v>2015</v>
      </c>
      <c r="AF444" s="81" t="s">
        <v>69</v>
      </c>
      <c r="AG444" s="81">
        <v>2016</v>
      </c>
      <c r="AH444" s="81" t="s">
        <v>1444</v>
      </c>
      <c r="AI444" s="81" t="s">
        <v>113</v>
      </c>
      <c r="AJ444" s="81" t="s">
        <v>114</v>
      </c>
      <c r="AK444" s="81" t="s">
        <v>1507</v>
      </c>
      <c r="AL444" s="81" t="s">
        <v>75</v>
      </c>
      <c r="AM444" s="81" t="s">
        <v>76</v>
      </c>
      <c r="AN444" s="81"/>
      <c r="AO444" s="81"/>
      <c r="AP444" s="118" t="s">
        <v>1298</v>
      </c>
    </row>
    <row r="445" spans="1:238" s="3" customFormat="1" ht="85.5" customHeight="1">
      <c r="A445" s="81" t="s">
        <v>1915</v>
      </c>
      <c r="B445" s="81"/>
      <c r="C445" s="81"/>
      <c r="D445" s="81"/>
      <c r="E445" s="81"/>
      <c r="F445" s="89" t="s">
        <v>1423</v>
      </c>
      <c r="G445" s="81" t="s">
        <v>59</v>
      </c>
      <c r="H445" s="81" t="s">
        <v>1423</v>
      </c>
      <c r="I445" s="81" t="s">
        <v>1423</v>
      </c>
      <c r="J445" s="86" t="s">
        <v>1424</v>
      </c>
      <c r="K445" s="81" t="s">
        <v>478</v>
      </c>
      <c r="L445" s="81" t="s">
        <v>1445</v>
      </c>
      <c r="M445" s="81" t="s">
        <v>1445</v>
      </c>
      <c r="N445" s="81" t="s">
        <v>1433</v>
      </c>
      <c r="O445" s="81">
        <v>5010000</v>
      </c>
      <c r="P445" s="81"/>
      <c r="Q445" s="81">
        <v>5010010</v>
      </c>
      <c r="R445" s="81">
        <v>642</v>
      </c>
      <c r="S445" s="81" t="s">
        <v>122</v>
      </c>
      <c r="T445" s="87">
        <v>1</v>
      </c>
      <c r="U445" s="88">
        <v>70</v>
      </c>
      <c r="V445" s="88">
        <v>70</v>
      </c>
      <c r="W445" s="81">
        <v>2015</v>
      </c>
      <c r="X445" s="81" t="s">
        <v>70</v>
      </c>
      <c r="Y445" s="81">
        <v>2015</v>
      </c>
      <c r="Z445" s="81" t="s">
        <v>1446</v>
      </c>
      <c r="AA445" s="89">
        <v>2015</v>
      </c>
      <c r="AB445" s="81" t="s">
        <v>1447</v>
      </c>
      <c r="AC445" s="89">
        <v>2015</v>
      </c>
      <c r="AD445" s="81" t="s">
        <v>1448</v>
      </c>
      <c r="AE445" s="81">
        <v>2015</v>
      </c>
      <c r="AF445" s="81" t="s">
        <v>1448</v>
      </c>
      <c r="AG445" s="81">
        <v>2016</v>
      </c>
      <c r="AH445" s="81" t="s">
        <v>1447</v>
      </c>
      <c r="AI445" s="81" t="s">
        <v>200</v>
      </c>
      <c r="AJ445" s="81" t="s">
        <v>73</v>
      </c>
      <c r="AK445" s="81"/>
      <c r="AL445" s="81" t="s">
        <v>75</v>
      </c>
      <c r="AM445" s="81" t="s">
        <v>76</v>
      </c>
      <c r="AN445" s="81"/>
      <c r="AO445" s="81"/>
      <c r="AP445" s="118" t="s">
        <v>1298</v>
      </c>
    </row>
    <row r="446" spans="1:238" s="3" customFormat="1" ht="85.5" customHeight="1">
      <c r="A446" s="81" t="s">
        <v>1916</v>
      </c>
      <c r="B446" s="81"/>
      <c r="C446" s="81"/>
      <c r="D446" s="81"/>
      <c r="E446" s="81"/>
      <c r="F446" s="89" t="s">
        <v>1423</v>
      </c>
      <c r="G446" s="81" t="s">
        <v>59</v>
      </c>
      <c r="H446" s="81" t="s">
        <v>1423</v>
      </c>
      <c r="I446" s="81" t="s">
        <v>1423</v>
      </c>
      <c r="J446" s="86" t="s">
        <v>1424</v>
      </c>
      <c r="K446" s="81" t="s">
        <v>478</v>
      </c>
      <c r="L446" s="81" t="s">
        <v>1449</v>
      </c>
      <c r="M446" s="81" t="s">
        <v>1450</v>
      </c>
      <c r="N446" s="81" t="s">
        <v>1428</v>
      </c>
      <c r="O446" s="81">
        <v>5010000</v>
      </c>
      <c r="P446" s="81"/>
      <c r="Q446" s="81">
        <v>5010010</v>
      </c>
      <c r="R446" s="81">
        <v>642</v>
      </c>
      <c r="S446" s="81" t="s">
        <v>122</v>
      </c>
      <c r="T446" s="87">
        <v>1</v>
      </c>
      <c r="U446" s="88">
        <v>255.5</v>
      </c>
      <c r="V446" s="88">
        <v>22</v>
      </c>
      <c r="W446" s="81">
        <v>2015</v>
      </c>
      <c r="X446" s="81" t="s">
        <v>1438</v>
      </c>
      <c r="Y446" s="81">
        <v>2015</v>
      </c>
      <c r="Z446" s="81" t="s">
        <v>1438</v>
      </c>
      <c r="AA446" s="89">
        <v>2015</v>
      </c>
      <c r="AB446" s="81" t="s">
        <v>1451</v>
      </c>
      <c r="AC446" s="89">
        <v>2015</v>
      </c>
      <c r="AD446" s="81" t="s">
        <v>1451</v>
      </c>
      <c r="AE446" s="81">
        <v>2015</v>
      </c>
      <c r="AF446" s="81" t="s">
        <v>1452</v>
      </c>
      <c r="AG446" s="81">
        <v>2015</v>
      </c>
      <c r="AH446" s="81" t="s">
        <v>1451</v>
      </c>
      <c r="AI446" s="81" t="s">
        <v>113</v>
      </c>
      <c r="AJ446" s="81" t="s">
        <v>114</v>
      </c>
      <c r="AK446" s="81" t="s">
        <v>1507</v>
      </c>
      <c r="AL446" s="81" t="s">
        <v>75</v>
      </c>
      <c r="AM446" s="81" t="s">
        <v>76</v>
      </c>
      <c r="AN446" s="81"/>
      <c r="AO446" s="81"/>
      <c r="AP446" s="118" t="s">
        <v>1298</v>
      </c>
    </row>
    <row r="447" spans="1:238" s="3" customFormat="1" ht="85.5" customHeight="1">
      <c r="A447" s="81" t="s">
        <v>1917</v>
      </c>
      <c r="B447" s="81"/>
      <c r="C447" s="81"/>
      <c r="D447" s="81"/>
      <c r="E447" s="81"/>
      <c r="F447" s="89" t="s">
        <v>1423</v>
      </c>
      <c r="G447" s="81" t="s">
        <v>59</v>
      </c>
      <c r="H447" s="81" t="s">
        <v>1423</v>
      </c>
      <c r="I447" s="81" t="s">
        <v>1423</v>
      </c>
      <c r="J447" s="86" t="s">
        <v>1424</v>
      </c>
      <c r="K447" s="81" t="s">
        <v>478</v>
      </c>
      <c r="L447" s="81" t="s">
        <v>1453</v>
      </c>
      <c r="M447" s="81" t="s">
        <v>1453</v>
      </c>
      <c r="N447" s="81" t="s">
        <v>1454</v>
      </c>
      <c r="O447" s="81">
        <v>5010000</v>
      </c>
      <c r="P447" s="81"/>
      <c r="Q447" s="81">
        <v>5010010</v>
      </c>
      <c r="R447" s="81">
        <v>642</v>
      </c>
      <c r="S447" s="81" t="s">
        <v>122</v>
      </c>
      <c r="T447" s="87">
        <v>1</v>
      </c>
      <c r="U447" s="88">
        <v>80</v>
      </c>
      <c r="V447" s="88">
        <v>80</v>
      </c>
      <c r="W447" s="81">
        <v>2015</v>
      </c>
      <c r="X447" s="81" t="s">
        <v>1455</v>
      </c>
      <c r="Y447" s="81">
        <v>2015</v>
      </c>
      <c r="Z447" s="81" t="s">
        <v>1442</v>
      </c>
      <c r="AA447" s="89">
        <v>2015</v>
      </c>
      <c r="AB447" s="81" t="s">
        <v>1442</v>
      </c>
      <c r="AC447" s="89">
        <v>2015</v>
      </c>
      <c r="AD447" s="81" t="s">
        <v>1443</v>
      </c>
      <c r="AE447" s="81">
        <v>2015</v>
      </c>
      <c r="AF447" s="81" t="s">
        <v>1443</v>
      </c>
      <c r="AG447" s="81">
        <v>2015</v>
      </c>
      <c r="AH447" s="81" t="s">
        <v>85</v>
      </c>
      <c r="AI447" s="81" t="s">
        <v>200</v>
      </c>
      <c r="AJ447" s="81" t="s">
        <v>73</v>
      </c>
      <c r="AK447" s="81"/>
      <c r="AL447" s="81" t="s">
        <v>75</v>
      </c>
      <c r="AM447" s="81" t="s">
        <v>76</v>
      </c>
      <c r="AN447" s="81"/>
      <c r="AO447" s="81"/>
      <c r="AP447" s="118" t="s">
        <v>1298</v>
      </c>
    </row>
    <row r="448" spans="1:238" s="3" customFormat="1" ht="85.5" customHeight="1">
      <c r="A448" s="81" t="s">
        <v>1918</v>
      </c>
      <c r="B448" s="81"/>
      <c r="C448" s="81"/>
      <c r="D448" s="81"/>
      <c r="E448" s="81"/>
      <c r="F448" s="89" t="s">
        <v>1423</v>
      </c>
      <c r="G448" s="81" t="s">
        <v>59</v>
      </c>
      <c r="H448" s="81" t="s">
        <v>1423</v>
      </c>
      <c r="I448" s="81" t="s">
        <v>1423</v>
      </c>
      <c r="J448" s="86" t="s">
        <v>1424</v>
      </c>
      <c r="K448" s="81" t="s">
        <v>478</v>
      </c>
      <c r="L448" s="81" t="s">
        <v>1456</v>
      </c>
      <c r="M448" s="81" t="s">
        <v>1456</v>
      </c>
      <c r="N448" s="81" t="s">
        <v>1454</v>
      </c>
      <c r="O448" s="81">
        <v>5010000</v>
      </c>
      <c r="P448" s="81"/>
      <c r="Q448" s="81">
        <v>5010010</v>
      </c>
      <c r="R448" s="81">
        <v>642</v>
      </c>
      <c r="S448" s="81" t="s">
        <v>122</v>
      </c>
      <c r="T448" s="87">
        <v>1</v>
      </c>
      <c r="U448" s="88">
        <v>360</v>
      </c>
      <c r="V448" s="88">
        <v>360</v>
      </c>
      <c r="W448" s="81">
        <v>2014</v>
      </c>
      <c r="X448" s="81" t="s">
        <v>1438</v>
      </c>
      <c r="Y448" s="81">
        <v>2014</v>
      </c>
      <c r="Z448" s="81" t="s">
        <v>1451</v>
      </c>
      <c r="AA448" s="89">
        <v>2014</v>
      </c>
      <c r="AB448" s="81" t="s">
        <v>1457</v>
      </c>
      <c r="AC448" s="89">
        <v>2015</v>
      </c>
      <c r="AD448" s="81" t="s">
        <v>1455</v>
      </c>
      <c r="AE448" s="81">
        <v>2015</v>
      </c>
      <c r="AF448" s="81" t="s">
        <v>124</v>
      </c>
      <c r="AG448" s="81">
        <v>2015</v>
      </c>
      <c r="AH448" s="81" t="s">
        <v>135</v>
      </c>
      <c r="AI448" s="81" t="s">
        <v>113</v>
      </c>
      <c r="AJ448" s="81" t="s">
        <v>114</v>
      </c>
      <c r="AK448" s="81" t="s">
        <v>1507</v>
      </c>
      <c r="AL448" s="81" t="s">
        <v>75</v>
      </c>
      <c r="AM448" s="81" t="s">
        <v>76</v>
      </c>
      <c r="AN448" s="81"/>
      <c r="AO448" s="81"/>
      <c r="AP448" s="118" t="s">
        <v>1298</v>
      </c>
    </row>
    <row r="449" spans="1:42" s="3" customFormat="1" ht="85.5" customHeight="1">
      <c r="A449" s="81" t="s">
        <v>1919</v>
      </c>
      <c r="B449" s="81"/>
      <c r="C449" s="81"/>
      <c r="D449" s="81"/>
      <c r="E449" s="81"/>
      <c r="F449" s="89" t="s">
        <v>1423</v>
      </c>
      <c r="G449" s="81" t="s">
        <v>59</v>
      </c>
      <c r="H449" s="81" t="s">
        <v>1423</v>
      </c>
      <c r="I449" s="81" t="s">
        <v>1423</v>
      </c>
      <c r="J449" s="86" t="s">
        <v>1424</v>
      </c>
      <c r="K449" s="81" t="s">
        <v>478</v>
      </c>
      <c r="L449" s="81" t="s">
        <v>1458</v>
      </c>
      <c r="M449" s="81" t="s">
        <v>1458</v>
      </c>
      <c r="N449" s="81" t="s">
        <v>1459</v>
      </c>
      <c r="O449" s="81">
        <v>5010000</v>
      </c>
      <c r="P449" s="81"/>
      <c r="Q449" s="81">
        <v>5010010</v>
      </c>
      <c r="R449" s="81">
        <v>642</v>
      </c>
      <c r="S449" s="81" t="s">
        <v>122</v>
      </c>
      <c r="T449" s="87">
        <v>1</v>
      </c>
      <c r="U449" s="88">
        <v>33</v>
      </c>
      <c r="V449" s="88">
        <v>33</v>
      </c>
      <c r="W449" s="81">
        <v>2014</v>
      </c>
      <c r="X449" s="81" t="s">
        <v>1438</v>
      </c>
      <c r="Y449" s="81">
        <v>2014</v>
      </c>
      <c r="Z449" s="81" t="s">
        <v>1438</v>
      </c>
      <c r="AA449" s="89">
        <v>2014</v>
      </c>
      <c r="AB449" s="81" t="s">
        <v>1451</v>
      </c>
      <c r="AC449" s="89">
        <v>2015</v>
      </c>
      <c r="AD449" s="81" t="s">
        <v>124</v>
      </c>
      <c r="AE449" s="81">
        <v>2015</v>
      </c>
      <c r="AF449" s="81" t="s">
        <v>124</v>
      </c>
      <c r="AG449" s="81">
        <v>2015</v>
      </c>
      <c r="AH449" s="81" t="s">
        <v>135</v>
      </c>
      <c r="AI449" s="81" t="s">
        <v>200</v>
      </c>
      <c r="AJ449" s="81" t="s">
        <v>73</v>
      </c>
      <c r="AK449" s="81"/>
      <c r="AL449" s="81" t="s">
        <v>75</v>
      </c>
      <c r="AM449" s="81" t="s">
        <v>76</v>
      </c>
      <c r="AN449" s="81"/>
      <c r="AO449" s="81"/>
      <c r="AP449" s="118" t="s">
        <v>1298</v>
      </c>
    </row>
    <row r="450" spans="1:42" s="3" customFormat="1" ht="85.5" customHeight="1">
      <c r="A450" s="81" t="s">
        <v>1920</v>
      </c>
      <c r="B450" s="81"/>
      <c r="C450" s="81"/>
      <c r="D450" s="81"/>
      <c r="E450" s="81"/>
      <c r="F450" s="89" t="s">
        <v>1423</v>
      </c>
      <c r="G450" s="81" t="s">
        <v>59</v>
      </c>
      <c r="H450" s="81" t="s">
        <v>1423</v>
      </c>
      <c r="I450" s="81" t="s">
        <v>1423</v>
      </c>
      <c r="J450" s="86" t="s">
        <v>1424</v>
      </c>
      <c r="K450" s="81" t="s">
        <v>478</v>
      </c>
      <c r="L450" s="81" t="s">
        <v>1460</v>
      </c>
      <c r="M450" s="81" t="s">
        <v>1460</v>
      </c>
      <c r="N450" s="81" t="s">
        <v>1459</v>
      </c>
      <c r="O450" s="81">
        <v>5010000</v>
      </c>
      <c r="P450" s="81"/>
      <c r="Q450" s="81">
        <v>5010010</v>
      </c>
      <c r="R450" s="81">
        <v>642</v>
      </c>
      <c r="S450" s="81" t="s">
        <v>122</v>
      </c>
      <c r="T450" s="87">
        <v>1</v>
      </c>
      <c r="U450" s="88">
        <v>135</v>
      </c>
      <c r="V450" s="88">
        <v>22.5</v>
      </c>
      <c r="W450" s="81">
        <v>2014</v>
      </c>
      <c r="X450" s="81" t="s">
        <v>1438</v>
      </c>
      <c r="Y450" s="81">
        <v>2014</v>
      </c>
      <c r="Z450" s="81" t="s">
        <v>1438</v>
      </c>
      <c r="AA450" s="89">
        <v>2014</v>
      </c>
      <c r="AB450" s="81" t="s">
        <v>135</v>
      </c>
      <c r="AC450" s="89">
        <v>2015</v>
      </c>
      <c r="AD450" s="81" t="s">
        <v>124</v>
      </c>
      <c r="AE450" s="81">
        <v>2014</v>
      </c>
      <c r="AF450" s="81" t="s">
        <v>124</v>
      </c>
      <c r="AG450" s="81">
        <v>2015</v>
      </c>
      <c r="AH450" s="81" t="s">
        <v>135</v>
      </c>
      <c r="AI450" s="81" t="s">
        <v>113</v>
      </c>
      <c r="AJ450" s="81" t="s">
        <v>114</v>
      </c>
      <c r="AK450" s="81" t="s">
        <v>1507</v>
      </c>
      <c r="AL450" s="81" t="s">
        <v>75</v>
      </c>
      <c r="AM450" s="81" t="s">
        <v>76</v>
      </c>
      <c r="AN450" s="81"/>
      <c r="AO450" s="81"/>
      <c r="AP450" s="118" t="s">
        <v>1298</v>
      </c>
    </row>
    <row r="451" spans="1:42" s="3" customFormat="1" ht="85.5" customHeight="1">
      <c r="A451" s="81" t="s">
        <v>1921</v>
      </c>
      <c r="B451" s="81"/>
      <c r="C451" s="81"/>
      <c r="D451" s="81"/>
      <c r="E451" s="81"/>
      <c r="F451" s="89" t="s">
        <v>1423</v>
      </c>
      <c r="G451" s="81" t="s">
        <v>59</v>
      </c>
      <c r="H451" s="81" t="s">
        <v>1423</v>
      </c>
      <c r="I451" s="81" t="s">
        <v>1423</v>
      </c>
      <c r="J451" s="86" t="s">
        <v>1424</v>
      </c>
      <c r="K451" s="81" t="s">
        <v>478</v>
      </c>
      <c r="L451" s="81" t="s">
        <v>1461</v>
      </c>
      <c r="M451" s="81" t="s">
        <v>1461</v>
      </c>
      <c r="N451" s="81" t="s">
        <v>1459</v>
      </c>
      <c r="O451" s="81">
        <v>5010000</v>
      </c>
      <c r="P451" s="81"/>
      <c r="Q451" s="81">
        <v>5010010</v>
      </c>
      <c r="R451" s="81">
        <v>642</v>
      </c>
      <c r="S451" s="81" t="s">
        <v>122</v>
      </c>
      <c r="T451" s="87">
        <v>1</v>
      </c>
      <c r="U451" s="88">
        <v>450</v>
      </c>
      <c r="V451" s="88">
        <v>450</v>
      </c>
      <c r="W451" s="81">
        <v>2014</v>
      </c>
      <c r="X451" s="81" t="s">
        <v>1438</v>
      </c>
      <c r="Y451" s="81">
        <v>2014</v>
      </c>
      <c r="Z451" s="81" t="s">
        <v>1438</v>
      </c>
      <c r="AA451" s="89">
        <v>2014</v>
      </c>
      <c r="AB451" s="81" t="s">
        <v>1451</v>
      </c>
      <c r="AC451" s="89">
        <v>2015</v>
      </c>
      <c r="AD451" s="81" t="s">
        <v>124</v>
      </c>
      <c r="AE451" s="81">
        <v>2015</v>
      </c>
      <c r="AF451" s="81" t="s">
        <v>124</v>
      </c>
      <c r="AG451" s="81">
        <v>2015</v>
      </c>
      <c r="AH451" s="81" t="s">
        <v>135</v>
      </c>
      <c r="AI451" s="81" t="s">
        <v>113</v>
      </c>
      <c r="AJ451" s="81" t="s">
        <v>114</v>
      </c>
      <c r="AK451" s="81" t="s">
        <v>1507</v>
      </c>
      <c r="AL451" s="81" t="s">
        <v>75</v>
      </c>
      <c r="AM451" s="81" t="s">
        <v>76</v>
      </c>
      <c r="AN451" s="81"/>
      <c r="AO451" s="81"/>
      <c r="AP451" s="118" t="s">
        <v>1298</v>
      </c>
    </row>
    <row r="452" spans="1:42" s="3" customFormat="1" ht="76.5" customHeight="1">
      <c r="A452" s="81" t="s">
        <v>1922</v>
      </c>
      <c r="B452" s="81"/>
      <c r="C452" s="81"/>
      <c r="D452" s="81"/>
      <c r="E452" s="81"/>
      <c r="F452" s="89" t="s">
        <v>1423</v>
      </c>
      <c r="G452" s="81" t="s">
        <v>59</v>
      </c>
      <c r="H452" s="81" t="s">
        <v>1423</v>
      </c>
      <c r="I452" s="81" t="s">
        <v>1423</v>
      </c>
      <c r="J452" s="86" t="s">
        <v>1424</v>
      </c>
      <c r="K452" s="81" t="s">
        <v>478</v>
      </c>
      <c r="L452" s="81" t="s">
        <v>1462</v>
      </c>
      <c r="M452" s="81" t="s">
        <v>1462</v>
      </c>
      <c r="N452" s="81" t="s">
        <v>1463</v>
      </c>
      <c r="O452" s="81">
        <v>5010000</v>
      </c>
      <c r="P452" s="81"/>
      <c r="Q452" s="81">
        <v>5010010</v>
      </c>
      <c r="R452" s="81">
        <v>642</v>
      </c>
      <c r="S452" s="81" t="s">
        <v>122</v>
      </c>
      <c r="T452" s="87">
        <v>1</v>
      </c>
      <c r="U452" s="88">
        <v>450</v>
      </c>
      <c r="V452" s="88">
        <v>450</v>
      </c>
      <c r="W452" s="81">
        <v>2014</v>
      </c>
      <c r="X452" s="81" t="s">
        <v>134</v>
      </c>
      <c r="Y452" s="81">
        <v>2014</v>
      </c>
      <c r="Z452" s="81" t="s">
        <v>134</v>
      </c>
      <c r="AA452" s="89">
        <v>2014</v>
      </c>
      <c r="AB452" s="81" t="s">
        <v>135</v>
      </c>
      <c r="AC452" s="89">
        <v>2015</v>
      </c>
      <c r="AD452" s="81" t="s">
        <v>124</v>
      </c>
      <c r="AE452" s="81">
        <v>2015</v>
      </c>
      <c r="AF452" s="81" t="s">
        <v>124</v>
      </c>
      <c r="AG452" s="81">
        <v>2015</v>
      </c>
      <c r="AH452" s="81" t="s">
        <v>135</v>
      </c>
      <c r="AI452" s="81" t="s">
        <v>113</v>
      </c>
      <c r="AJ452" s="81" t="s">
        <v>114</v>
      </c>
      <c r="AK452" s="81" t="s">
        <v>1507</v>
      </c>
      <c r="AL452" s="81" t="s">
        <v>75</v>
      </c>
      <c r="AM452" s="81" t="s">
        <v>76</v>
      </c>
      <c r="AN452" s="81"/>
      <c r="AO452" s="81"/>
      <c r="AP452" s="118" t="s">
        <v>1298</v>
      </c>
    </row>
    <row r="453" spans="1:42" s="3" customFormat="1" ht="76.5" customHeight="1">
      <c r="A453" s="81" t="s">
        <v>1923</v>
      </c>
      <c r="B453" s="81"/>
      <c r="C453" s="81"/>
      <c r="D453" s="81"/>
      <c r="E453" s="81"/>
      <c r="F453" s="89" t="s">
        <v>1423</v>
      </c>
      <c r="G453" s="81" t="s">
        <v>59</v>
      </c>
      <c r="H453" s="81" t="s">
        <v>1423</v>
      </c>
      <c r="I453" s="81" t="s">
        <v>1423</v>
      </c>
      <c r="J453" s="86" t="s">
        <v>1424</v>
      </c>
      <c r="K453" s="81" t="s">
        <v>478</v>
      </c>
      <c r="L453" s="81" t="s">
        <v>1464</v>
      </c>
      <c r="M453" s="81" t="s">
        <v>1464</v>
      </c>
      <c r="N453" s="81" t="s">
        <v>1465</v>
      </c>
      <c r="O453" s="81">
        <v>5010000</v>
      </c>
      <c r="P453" s="81"/>
      <c r="Q453" s="81">
        <v>5010010</v>
      </c>
      <c r="R453" s="81">
        <v>642</v>
      </c>
      <c r="S453" s="81" t="s">
        <v>122</v>
      </c>
      <c r="T453" s="87">
        <v>1</v>
      </c>
      <c r="U453" s="88">
        <v>300</v>
      </c>
      <c r="V453" s="88">
        <v>300</v>
      </c>
      <c r="W453" s="81">
        <v>2015</v>
      </c>
      <c r="X453" s="81" t="s">
        <v>124</v>
      </c>
      <c r="Y453" s="81">
        <v>2015</v>
      </c>
      <c r="Z453" s="81" t="s">
        <v>124</v>
      </c>
      <c r="AA453" s="89">
        <v>2015</v>
      </c>
      <c r="AB453" s="81" t="s">
        <v>124</v>
      </c>
      <c r="AC453" s="89">
        <v>2015</v>
      </c>
      <c r="AD453" s="81" t="s">
        <v>84</v>
      </c>
      <c r="AE453" s="81">
        <v>2015</v>
      </c>
      <c r="AF453" s="81" t="s">
        <v>85</v>
      </c>
      <c r="AG453" s="81">
        <v>2016</v>
      </c>
      <c r="AH453" s="81" t="s">
        <v>85</v>
      </c>
      <c r="AI453" s="81" t="s">
        <v>113</v>
      </c>
      <c r="AJ453" s="81" t="s">
        <v>114</v>
      </c>
      <c r="AK453" s="81" t="s">
        <v>1507</v>
      </c>
      <c r="AL453" s="81" t="s">
        <v>75</v>
      </c>
      <c r="AM453" s="81" t="s">
        <v>76</v>
      </c>
      <c r="AN453" s="81"/>
      <c r="AO453" s="81"/>
      <c r="AP453" s="118" t="s">
        <v>1298</v>
      </c>
    </row>
    <row r="454" spans="1:42" s="3" customFormat="1" ht="76.5" customHeight="1">
      <c r="A454" s="81" t="s">
        <v>1924</v>
      </c>
      <c r="B454" s="81"/>
      <c r="C454" s="81"/>
      <c r="D454" s="81"/>
      <c r="E454" s="81"/>
      <c r="F454" s="89" t="s">
        <v>1423</v>
      </c>
      <c r="G454" s="81" t="s">
        <v>59</v>
      </c>
      <c r="H454" s="81" t="s">
        <v>1423</v>
      </c>
      <c r="I454" s="81" t="s">
        <v>1423</v>
      </c>
      <c r="J454" s="86" t="s">
        <v>1424</v>
      </c>
      <c r="K454" s="81" t="s">
        <v>478</v>
      </c>
      <c r="L454" s="81" t="s">
        <v>1466</v>
      </c>
      <c r="M454" s="81" t="s">
        <v>1466</v>
      </c>
      <c r="N454" s="81" t="s">
        <v>1467</v>
      </c>
      <c r="O454" s="81">
        <v>5010000</v>
      </c>
      <c r="P454" s="81"/>
      <c r="Q454" s="81">
        <v>5010010</v>
      </c>
      <c r="R454" s="81">
        <v>642</v>
      </c>
      <c r="S454" s="81" t="s">
        <v>122</v>
      </c>
      <c r="T454" s="87">
        <v>1</v>
      </c>
      <c r="U454" s="88">
        <v>50</v>
      </c>
      <c r="V454" s="88">
        <v>8.5</v>
      </c>
      <c r="W454" s="81">
        <v>2014</v>
      </c>
      <c r="X454" s="81" t="s">
        <v>123</v>
      </c>
      <c r="Y454" s="81">
        <v>2014</v>
      </c>
      <c r="Z454" s="81" t="s">
        <v>1438</v>
      </c>
      <c r="AA454" s="89">
        <v>2014</v>
      </c>
      <c r="AB454" s="81" t="s">
        <v>135</v>
      </c>
      <c r="AC454" s="89">
        <v>2015</v>
      </c>
      <c r="AD454" s="81" t="s">
        <v>124</v>
      </c>
      <c r="AE454" s="81">
        <v>2015</v>
      </c>
      <c r="AF454" s="81" t="s">
        <v>124</v>
      </c>
      <c r="AG454" s="81">
        <v>2015</v>
      </c>
      <c r="AH454" s="81" t="s">
        <v>135</v>
      </c>
      <c r="AI454" s="81" t="s">
        <v>200</v>
      </c>
      <c r="AJ454" s="81" t="s">
        <v>73</v>
      </c>
      <c r="AK454" s="81"/>
      <c r="AL454" s="81" t="s">
        <v>75</v>
      </c>
      <c r="AM454" s="81" t="s">
        <v>76</v>
      </c>
      <c r="AN454" s="81"/>
      <c r="AO454" s="81"/>
      <c r="AP454" s="118" t="s">
        <v>1298</v>
      </c>
    </row>
    <row r="455" spans="1:42" s="3" customFormat="1" ht="73.5" customHeight="1">
      <c r="A455" s="81" t="s">
        <v>1925</v>
      </c>
      <c r="B455" s="81"/>
      <c r="C455" s="81"/>
      <c r="D455" s="81"/>
      <c r="E455" s="81"/>
      <c r="F455" s="89" t="s">
        <v>1423</v>
      </c>
      <c r="G455" s="81" t="s">
        <v>59</v>
      </c>
      <c r="H455" s="81" t="s">
        <v>1423</v>
      </c>
      <c r="I455" s="81" t="s">
        <v>1423</v>
      </c>
      <c r="J455" s="86" t="s">
        <v>1424</v>
      </c>
      <c r="K455" s="81" t="s">
        <v>478</v>
      </c>
      <c r="L455" s="81" t="s">
        <v>1376</v>
      </c>
      <c r="M455" s="81" t="s">
        <v>1376</v>
      </c>
      <c r="N455" s="81" t="s">
        <v>1377</v>
      </c>
      <c r="O455" s="81">
        <v>5010000</v>
      </c>
      <c r="P455" s="81"/>
      <c r="Q455" s="81">
        <v>5010010</v>
      </c>
      <c r="R455" s="81">
        <v>642</v>
      </c>
      <c r="S455" s="81" t="s">
        <v>122</v>
      </c>
      <c r="T455" s="87">
        <v>1</v>
      </c>
      <c r="U455" s="88">
        <v>2000</v>
      </c>
      <c r="V455" s="88">
        <v>2000</v>
      </c>
      <c r="W455" s="81">
        <v>2015</v>
      </c>
      <c r="X455" s="81" t="s">
        <v>70</v>
      </c>
      <c r="Y455" s="81">
        <v>2015</v>
      </c>
      <c r="Z455" s="81" t="s">
        <v>100</v>
      </c>
      <c r="AA455" s="89">
        <v>2015</v>
      </c>
      <c r="AB455" s="81" t="s">
        <v>100</v>
      </c>
      <c r="AC455" s="89">
        <v>2015</v>
      </c>
      <c r="AD455" s="81" t="s">
        <v>144</v>
      </c>
      <c r="AE455" s="81">
        <v>2015</v>
      </c>
      <c r="AF455" s="81" t="s">
        <v>99</v>
      </c>
      <c r="AG455" s="81">
        <v>2016</v>
      </c>
      <c r="AH455" s="81" t="s">
        <v>144</v>
      </c>
      <c r="AI455" s="81" t="s">
        <v>113</v>
      </c>
      <c r="AJ455" s="81" t="s">
        <v>114</v>
      </c>
      <c r="AK455" s="81" t="s">
        <v>1507</v>
      </c>
      <c r="AL455" s="81" t="s">
        <v>75</v>
      </c>
      <c r="AM455" s="81" t="s">
        <v>76</v>
      </c>
      <c r="AN455" s="81"/>
      <c r="AO455" s="81"/>
      <c r="AP455" s="118" t="s">
        <v>1298</v>
      </c>
    </row>
    <row r="456" spans="1:42" s="3" customFormat="1" ht="85.15" customHeight="1">
      <c r="A456" s="81" t="s">
        <v>1926</v>
      </c>
      <c r="B456" s="81"/>
      <c r="C456" s="81"/>
      <c r="D456" s="81"/>
      <c r="E456" s="81"/>
      <c r="F456" s="89" t="s">
        <v>1423</v>
      </c>
      <c r="G456" s="81" t="s">
        <v>59</v>
      </c>
      <c r="H456" s="81" t="s">
        <v>1423</v>
      </c>
      <c r="I456" s="81" t="s">
        <v>1423</v>
      </c>
      <c r="J456" s="86" t="s">
        <v>1424</v>
      </c>
      <c r="K456" s="81" t="s">
        <v>478</v>
      </c>
      <c r="L456" s="81" t="s">
        <v>1468</v>
      </c>
      <c r="M456" s="81" t="s">
        <v>1468</v>
      </c>
      <c r="N456" s="81" t="s">
        <v>1465</v>
      </c>
      <c r="O456" s="81">
        <v>5010000</v>
      </c>
      <c r="P456" s="81"/>
      <c r="Q456" s="81">
        <v>5010010</v>
      </c>
      <c r="R456" s="81">
        <v>642</v>
      </c>
      <c r="S456" s="81" t="s">
        <v>122</v>
      </c>
      <c r="T456" s="87">
        <v>1</v>
      </c>
      <c r="U456" s="88">
        <v>760</v>
      </c>
      <c r="V456" s="88">
        <v>189</v>
      </c>
      <c r="W456" s="81">
        <v>2015</v>
      </c>
      <c r="X456" s="81" t="s">
        <v>70</v>
      </c>
      <c r="Y456" s="81">
        <v>2015</v>
      </c>
      <c r="Z456" s="81" t="s">
        <v>144</v>
      </c>
      <c r="AA456" s="89">
        <v>2015</v>
      </c>
      <c r="AB456" s="81" t="s">
        <v>144</v>
      </c>
      <c r="AC456" s="89">
        <v>2015</v>
      </c>
      <c r="AD456" s="81" t="s">
        <v>99</v>
      </c>
      <c r="AE456" s="81">
        <v>2015</v>
      </c>
      <c r="AF456" s="81" t="s">
        <v>123</v>
      </c>
      <c r="AG456" s="81">
        <v>2015</v>
      </c>
      <c r="AH456" s="81" t="s">
        <v>99</v>
      </c>
      <c r="AI456" s="81" t="s">
        <v>113</v>
      </c>
      <c r="AJ456" s="81" t="s">
        <v>114</v>
      </c>
      <c r="AK456" s="81" t="s">
        <v>1507</v>
      </c>
      <c r="AL456" s="81" t="s">
        <v>75</v>
      </c>
      <c r="AM456" s="81" t="s">
        <v>76</v>
      </c>
      <c r="AN456" s="81"/>
      <c r="AO456" s="81"/>
      <c r="AP456" s="1"/>
    </row>
    <row r="457" spans="1:42" s="3" customFormat="1" ht="85.15" customHeight="1">
      <c r="A457" s="81" t="s">
        <v>1927</v>
      </c>
      <c r="B457" s="81"/>
      <c r="C457" s="81"/>
      <c r="D457" s="81"/>
      <c r="E457" s="81"/>
      <c r="F457" s="89" t="s">
        <v>1423</v>
      </c>
      <c r="G457" s="81" t="s">
        <v>59</v>
      </c>
      <c r="H457" s="81" t="s">
        <v>1423</v>
      </c>
      <c r="I457" s="81" t="s">
        <v>1423</v>
      </c>
      <c r="J457" s="86" t="s">
        <v>1424</v>
      </c>
      <c r="K457" s="81" t="s">
        <v>478</v>
      </c>
      <c r="L457" s="81" t="s">
        <v>1469</v>
      </c>
      <c r="M457" s="81" t="s">
        <v>1469</v>
      </c>
      <c r="N457" s="81" t="s">
        <v>1470</v>
      </c>
      <c r="O457" s="81">
        <v>5010000</v>
      </c>
      <c r="P457" s="81"/>
      <c r="Q457" s="81">
        <v>5010010</v>
      </c>
      <c r="R457" s="81">
        <v>642</v>
      </c>
      <c r="S457" s="81" t="s">
        <v>122</v>
      </c>
      <c r="T457" s="87">
        <v>1</v>
      </c>
      <c r="U457" s="88">
        <v>480</v>
      </c>
      <c r="V457" s="88">
        <v>480</v>
      </c>
      <c r="W457" s="81">
        <v>2014</v>
      </c>
      <c r="X457" s="81" t="s">
        <v>134</v>
      </c>
      <c r="Y457" s="81">
        <v>2014</v>
      </c>
      <c r="Z457" s="81" t="s">
        <v>135</v>
      </c>
      <c r="AA457" s="89">
        <v>2015</v>
      </c>
      <c r="AB457" s="81" t="s">
        <v>124</v>
      </c>
      <c r="AC457" s="89">
        <v>2015</v>
      </c>
      <c r="AD457" s="81" t="s">
        <v>124</v>
      </c>
      <c r="AE457" s="81">
        <v>2015</v>
      </c>
      <c r="AF457" s="81" t="s">
        <v>124</v>
      </c>
      <c r="AG457" s="81">
        <v>2015</v>
      </c>
      <c r="AH457" s="81" t="s">
        <v>135</v>
      </c>
      <c r="AI457" s="81" t="s">
        <v>113</v>
      </c>
      <c r="AJ457" s="81" t="s">
        <v>114</v>
      </c>
      <c r="AK457" s="81" t="s">
        <v>1507</v>
      </c>
      <c r="AL457" s="81" t="s">
        <v>75</v>
      </c>
      <c r="AM457" s="81" t="s">
        <v>76</v>
      </c>
      <c r="AN457" s="81"/>
      <c r="AO457" s="81"/>
    </row>
    <row r="458" spans="1:42" s="3" customFormat="1" ht="85.15" customHeight="1">
      <c r="A458" s="81" t="s">
        <v>1928</v>
      </c>
      <c r="B458" s="81"/>
      <c r="C458" s="81"/>
      <c r="D458" s="81"/>
      <c r="E458" s="81"/>
      <c r="F458" s="89" t="s">
        <v>1423</v>
      </c>
      <c r="G458" s="81" t="s">
        <v>59</v>
      </c>
      <c r="H458" s="81" t="s">
        <v>1423</v>
      </c>
      <c r="I458" s="81" t="s">
        <v>1423</v>
      </c>
      <c r="J458" s="86" t="s">
        <v>104</v>
      </c>
      <c r="K458" s="81" t="s">
        <v>193</v>
      </c>
      <c r="L458" s="81" t="s">
        <v>1471</v>
      </c>
      <c r="M458" s="81" t="s">
        <v>1471</v>
      </c>
      <c r="N458" s="81" t="s">
        <v>1472</v>
      </c>
      <c r="O458" s="81"/>
      <c r="P458" s="81">
        <v>5010000</v>
      </c>
      <c r="Q458" s="81">
        <v>5010010</v>
      </c>
      <c r="R458" s="81">
        <v>642</v>
      </c>
      <c r="S458" s="81" t="s">
        <v>1473</v>
      </c>
      <c r="T458" s="87">
        <v>1</v>
      </c>
      <c r="U458" s="88">
        <v>300</v>
      </c>
      <c r="V458" s="88">
        <v>300</v>
      </c>
      <c r="W458" s="81">
        <v>2015</v>
      </c>
      <c r="X458" s="81" t="s">
        <v>69</v>
      </c>
      <c r="Y458" s="81">
        <v>2015</v>
      </c>
      <c r="Z458" s="81" t="s">
        <v>69</v>
      </c>
      <c r="AA458" s="89">
        <v>2015</v>
      </c>
      <c r="AB458" s="81" t="s">
        <v>70</v>
      </c>
      <c r="AC458" s="89">
        <v>2015</v>
      </c>
      <c r="AD458" s="81" t="s">
        <v>70</v>
      </c>
      <c r="AE458" s="81">
        <v>2015</v>
      </c>
      <c r="AF458" s="81" t="s">
        <v>70</v>
      </c>
      <c r="AG458" s="81">
        <v>2016</v>
      </c>
      <c r="AH458" s="81" t="s">
        <v>70</v>
      </c>
      <c r="AI458" s="81" t="s">
        <v>113</v>
      </c>
      <c r="AJ458" s="81" t="s">
        <v>114</v>
      </c>
      <c r="AK458" s="81" t="s">
        <v>1507</v>
      </c>
      <c r="AL458" s="81" t="s">
        <v>75</v>
      </c>
      <c r="AM458" s="81" t="s">
        <v>76</v>
      </c>
      <c r="AN458" s="81"/>
      <c r="AO458" s="81"/>
    </row>
    <row r="459" spans="1:42" s="3" customFormat="1" ht="85.15" customHeight="1">
      <c r="A459" s="81" t="s">
        <v>1929</v>
      </c>
      <c r="B459" s="81"/>
      <c r="C459" s="81"/>
      <c r="D459" s="81"/>
      <c r="E459" s="81"/>
      <c r="F459" s="89" t="s">
        <v>1423</v>
      </c>
      <c r="G459" s="81" t="s">
        <v>59</v>
      </c>
      <c r="H459" s="81" t="s">
        <v>1423</v>
      </c>
      <c r="I459" s="81" t="s">
        <v>1423</v>
      </c>
      <c r="J459" s="86" t="s">
        <v>104</v>
      </c>
      <c r="K459" s="81" t="s">
        <v>193</v>
      </c>
      <c r="L459" s="81" t="s">
        <v>1474</v>
      </c>
      <c r="M459" s="81" t="s">
        <v>1474</v>
      </c>
      <c r="N459" s="81" t="s">
        <v>1475</v>
      </c>
      <c r="O459" s="81"/>
      <c r="P459" s="81">
        <v>5010000</v>
      </c>
      <c r="Q459" s="81">
        <v>5010010</v>
      </c>
      <c r="R459" s="81">
        <v>642</v>
      </c>
      <c r="S459" s="81" t="s">
        <v>1473</v>
      </c>
      <c r="T459" s="87">
        <v>1</v>
      </c>
      <c r="U459" s="88">
        <v>300</v>
      </c>
      <c r="V459" s="88">
        <v>300</v>
      </c>
      <c r="W459" s="81">
        <v>2015</v>
      </c>
      <c r="X459" s="81" t="s">
        <v>70</v>
      </c>
      <c r="Y459" s="81">
        <v>2015</v>
      </c>
      <c r="Z459" s="81" t="s">
        <v>100</v>
      </c>
      <c r="AA459" s="89">
        <v>2015</v>
      </c>
      <c r="AB459" s="81" t="s">
        <v>144</v>
      </c>
      <c r="AC459" s="89">
        <v>2015</v>
      </c>
      <c r="AD459" s="81" t="s">
        <v>144</v>
      </c>
      <c r="AE459" s="81">
        <v>2015</v>
      </c>
      <c r="AF459" s="81" t="s">
        <v>144</v>
      </c>
      <c r="AG459" s="81">
        <v>2016</v>
      </c>
      <c r="AH459" s="81" t="s">
        <v>144</v>
      </c>
      <c r="AI459" s="81" t="s">
        <v>113</v>
      </c>
      <c r="AJ459" s="81" t="s">
        <v>114</v>
      </c>
      <c r="AK459" s="81" t="s">
        <v>1507</v>
      </c>
      <c r="AL459" s="81" t="s">
        <v>75</v>
      </c>
      <c r="AM459" s="81" t="s">
        <v>76</v>
      </c>
      <c r="AN459" s="81"/>
      <c r="AO459" s="81"/>
    </row>
    <row r="460" spans="1:42" s="3" customFormat="1" ht="85.15" customHeight="1">
      <c r="A460" s="81" t="s">
        <v>1930</v>
      </c>
      <c r="B460" s="81"/>
      <c r="C460" s="81"/>
      <c r="D460" s="81"/>
      <c r="E460" s="81"/>
      <c r="F460" s="89" t="s">
        <v>1423</v>
      </c>
      <c r="G460" s="81" t="s">
        <v>59</v>
      </c>
      <c r="H460" s="81" t="s">
        <v>1423</v>
      </c>
      <c r="I460" s="81" t="s">
        <v>1423</v>
      </c>
      <c r="J460" s="86" t="s">
        <v>104</v>
      </c>
      <c r="K460" s="81" t="s">
        <v>193</v>
      </c>
      <c r="L460" s="81" t="s">
        <v>1476</v>
      </c>
      <c r="M460" s="81" t="s">
        <v>1476</v>
      </c>
      <c r="N460" s="81" t="s">
        <v>1477</v>
      </c>
      <c r="O460" s="81"/>
      <c r="P460" s="81">
        <v>5010000</v>
      </c>
      <c r="Q460" s="81">
        <v>5010010</v>
      </c>
      <c r="R460" s="81">
        <v>642</v>
      </c>
      <c r="S460" s="81" t="s">
        <v>1473</v>
      </c>
      <c r="T460" s="87">
        <v>1</v>
      </c>
      <c r="U460" s="88">
        <v>200</v>
      </c>
      <c r="V460" s="88">
        <v>200</v>
      </c>
      <c r="W460" s="81">
        <v>2015</v>
      </c>
      <c r="X460" s="81" t="s">
        <v>70</v>
      </c>
      <c r="Y460" s="81">
        <v>2015</v>
      </c>
      <c r="Z460" s="81" t="s">
        <v>100</v>
      </c>
      <c r="AA460" s="89">
        <v>2015</v>
      </c>
      <c r="AB460" s="81" t="s">
        <v>144</v>
      </c>
      <c r="AC460" s="89">
        <v>2015</v>
      </c>
      <c r="AD460" s="81" t="s">
        <v>144</v>
      </c>
      <c r="AE460" s="81">
        <v>2015</v>
      </c>
      <c r="AF460" s="81" t="s">
        <v>144</v>
      </c>
      <c r="AG460" s="81">
        <v>2016</v>
      </c>
      <c r="AH460" s="81" t="s">
        <v>144</v>
      </c>
      <c r="AI460" s="81" t="s">
        <v>113</v>
      </c>
      <c r="AJ460" s="81" t="s">
        <v>114</v>
      </c>
      <c r="AK460" s="81" t="s">
        <v>1507</v>
      </c>
      <c r="AL460" s="81" t="s">
        <v>75</v>
      </c>
      <c r="AM460" s="81" t="s">
        <v>76</v>
      </c>
      <c r="AN460" s="81"/>
      <c r="AO460" s="81"/>
    </row>
    <row r="461" spans="1:42" s="3" customFormat="1" ht="85.15" customHeight="1">
      <c r="A461" s="81" t="s">
        <v>1931</v>
      </c>
      <c r="B461" s="81"/>
      <c r="C461" s="81"/>
      <c r="D461" s="81"/>
      <c r="E461" s="81"/>
      <c r="F461" s="89" t="s">
        <v>1423</v>
      </c>
      <c r="G461" s="81" t="s">
        <v>59</v>
      </c>
      <c r="H461" s="81" t="s">
        <v>1423</v>
      </c>
      <c r="I461" s="81" t="s">
        <v>1423</v>
      </c>
      <c r="J461" s="86" t="s">
        <v>104</v>
      </c>
      <c r="K461" s="81" t="s">
        <v>193</v>
      </c>
      <c r="L461" s="81" t="s">
        <v>1478</v>
      </c>
      <c r="M461" s="81" t="s">
        <v>1478</v>
      </c>
      <c r="N461" s="81" t="s">
        <v>1479</v>
      </c>
      <c r="O461" s="81"/>
      <c r="P461" s="81" t="s">
        <v>1480</v>
      </c>
      <c r="Q461" s="81">
        <v>8512040</v>
      </c>
      <c r="R461" s="81">
        <v>642</v>
      </c>
      <c r="S461" s="81" t="s">
        <v>1473</v>
      </c>
      <c r="T461" s="87">
        <v>1</v>
      </c>
      <c r="U461" s="88">
        <v>500</v>
      </c>
      <c r="V461" s="88">
        <v>500</v>
      </c>
      <c r="W461" s="81">
        <v>2015</v>
      </c>
      <c r="X461" s="81" t="s">
        <v>85</v>
      </c>
      <c r="Y461" s="81">
        <v>2015</v>
      </c>
      <c r="Z461" s="81" t="s">
        <v>85</v>
      </c>
      <c r="AA461" s="89">
        <v>2015</v>
      </c>
      <c r="AB461" s="81" t="s">
        <v>85</v>
      </c>
      <c r="AC461" s="89">
        <v>2015</v>
      </c>
      <c r="AD461" s="81" t="s">
        <v>71</v>
      </c>
      <c r="AE461" s="81">
        <v>2015</v>
      </c>
      <c r="AF461" s="81" t="s">
        <v>71</v>
      </c>
      <c r="AG461" s="81">
        <v>2016</v>
      </c>
      <c r="AH461" s="81" t="s">
        <v>71</v>
      </c>
      <c r="AI461" s="81" t="s">
        <v>113</v>
      </c>
      <c r="AJ461" s="81" t="s">
        <v>114</v>
      </c>
      <c r="AK461" s="81" t="s">
        <v>1507</v>
      </c>
      <c r="AL461" s="81" t="s">
        <v>75</v>
      </c>
      <c r="AM461" s="81" t="s">
        <v>76</v>
      </c>
      <c r="AN461" s="81"/>
      <c r="AO461" s="81"/>
    </row>
    <row r="462" spans="1:42" s="3" customFormat="1" ht="85.15" customHeight="1">
      <c r="A462" s="81" t="s">
        <v>1932</v>
      </c>
      <c r="B462" s="81"/>
      <c r="C462" s="81"/>
      <c r="D462" s="81"/>
      <c r="E462" s="81"/>
      <c r="F462" s="89" t="s">
        <v>1423</v>
      </c>
      <c r="G462" s="81" t="s">
        <v>59</v>
      </c>
      <c r="H462" s="81" t="s">
        <v>1423</v>
      </c>
      <c r="I462" s="81" t="s">
        <v>1423</v>
      </c>
      <c r="J462" s="86" t="s">
        <v>104</v>
      </c>
      <c r="K462" s="81" t="s">
        <v>193</v>
      </c>
      <c r="L462" s="81" t="s">
        <v>1481</v>
      </c>
      <c r="M462" s="81" t="s">
        <v>1481</v>
      </c>
      <c r="N462" s="81" t="s">
        <v>1482</v>
      </c>
      <c r="O462" s="81"/>
      <c r="P462" s="81">
        <v>5030000</v>
      </c>
      <c r="Q462" s="81">
        <v>5030090</v>
      </c>
      <c r="R462" s="81">
        <v>642</v>
      </c>
      <c r="S462" s="81" t="s">
        <v>1473</v>
      </c>
      <c r="T462" s="87">
        <v>1</v>
      </c>
      <c r="U462" s="88">
        <v>400</v>
      </c>
      <c r="V462" s="88">
        <v>400</v>
      </c>
      <c r="W462" s="81">
        <v>2015</v>
      </c>
      <c r="X462" s="81" t="s">
        <v>69</v>
      </c>
      <c r="Y462" s="81">
        <v>2015</v>
      </c>
      <c r="Z462" s="81" t="s">
        <v>69</v>
      </c>
      <c r="AA462" s="89">
        <v>2015</v>
      </c>
      <c r="AB462" s="81" t="s">
        <v>70</v>
      </c>
      <c r="AC462" s="89">
        <v>2015</v>
      </c>
      <c r="AD462" s="81" t="s">
        <v>70</v>
      </c>
      <c r="AE462" s="81">
        <v>2015</v>
      </c>
      <c r="AF462" s="81" t="s">
        <v>70</v>
      </c>
      <c r="AG462" s="81">
        <v>2016</v>
      </c>
      <c r="AH462" s="81" t="s">
        <v>70</v>
      </c>
      <c r="AI462" s="81" t="s">
        <v>113</v>
      </c>
      <c r="AJ462" s="81" t="s">
        <v>114</v>
      </c>
      <c r="AK462" s="81" t="s">
        <v>1507</v>
      </c>
      <c r="AL462" s="81" t="s">
        <v>75</v>
      </c>
      <c r="AM462" s="81" t="s">
        <v>76</v>
      </c>
      <c r="AN462" s="81"/>
      <c r="AO462" s="81"/>
    </row>
    <row r="463" spans="1:42" s="3" customFormat="1" ht="85.15" customHeight="1">
      <c r="A463" s="81" t="s">
        <v>1933</v>
      </c>
      <c r="B463" s="81"/>
      <c r="C463" s="81"/>
      <c r="D463" s="81"/>
      <c r="E463" s="81"/>
      <c r="F463" s="89" t="s">
        <v>1423</v>
      </c>
      <c r="G463" s="81" t="s">
        <v>59</v>
      </c>
      <c r="H463" s="81" t="s">
        <v>1423</v>
      </c>
      <c r="I463" s="81" t="s">
        <v>1423</v>
      </c>
      <c r="J463" s="86" t="s">
        <v>104</v>
      </c>
      <c r="K463" s="81" t="s">
        <v>193</v>
      </c>
      <c r="L463" s="81" t="s">
        <v>1227</v>
      </c>
      <c r="M463" s="81" t="s">
        <v>1483</v>
      </c>
      <c r="N463" s="81" t="s">
        <v>1484</v>
      </c>
      <c r="O463" s="81"/>
      <c r="P463" s="81" t="s">
        <v>1229</v>
      </c>
      <c r="Q463" s="81">
        <v>5050010</v>
      </c>
      <c r="R463" s="81">
        <v>642</v>
      </c>
      <c r="S463" s="81" t="s">
        <v>1473</v>
      </c>
      <c r="T463" s="87">
        <v>1</v>
      </c>
      <c r="U463" s="88">
        <v>3600</v>
      </c>
      <c r="V463" s="88">
        <v>3600</v>
      </c>
      <c r="W463" s="81">
        <v>2015</v>
      </c>
      <c r="X463" s="81" t="s">
        <v>85</v>
      </c>
      <c r="Y463" s="81">
        <v>2015</v>
      </c>
      <c r="Z463" s="81" t="s">
        <v>85</v>
      </c>
      <c r="AA463" s="89">
        <v>2015</v>
      </c>
      <c r="AB463" s="81" t="s">
        <v>71</v>
      </c>
      <c r="AC463" s="89">
        <v>2015</v>
      </c>
      <c r="AD463" s="81" t="s">
        <v>71</v>
      </c>
      <c r="AE463" s="81">
        <v>2015</v>
      </c>
      <c r="AF463" s="81" t="s">
        <v>71</v>
      </c>
      <c r="AG463" s="81">
        <v>2016</v>
      </c>
      <c r="AH463" s="81" t="s">
        <v>71</v>
      </c>
      <c r="AI463" s="81" t="s">
        <v>113</v>
      </c>
      <c r="AJ463" s="81" t="s">
        <v>114</v>
      </c>
      <c r="AK463" s="81" t="s">
        <v>1507</v>
      </c>
      <c r="AL463" s="81" t="s">
        <v>75</v>
      </c>
      <c r="AM463" s="81" t="s">
        <v>76</v>
      </c>
      <c r="AN463" s="81"/>
      <c r="AO463" s="81"/>
    </row>
    <row r="464" spans="1:42" s="3" customFormat="1" ht="85.15" customHeight="1">
      <c r="A464" s="81" t="s">
        <v>1934</v>
      </c>
      <c r="B464" s="81"/>
      <c r="C464" s="81"/>
      <c r="D464" s="81"/>
      <c r="E464" s="81"/>
      <c r="F464" s="89" t="s">
        <v>1423</v>
      </c>
      <c r="G464" s="81" t="s">
        <v>59</v>
      </c>
      <c r="H464" s="81" t="s">
        <v>1423</v>
      </c>
      <c r="I464" s="81" t="s">
        <v>1423</v>
      </c>
      <c r="J464" s="86" t="s">
        <v>104</v>
      </c>
      <c r="K464" s="81" t="s">
        <v>193</v>
      </c>
      <c r="L464" s="81" t="s">
        <v>1231</v>
      </c>
      <c r="M464" s="81" t="s">
        <v>1231</v>
      </c>
      <c r="N464" s="81" t="s">
        <v>1232</v>
      </c>
      <c r="O464" s="81"/>
      <c r="P464" s="81">
        <v>5010000</v>
      </c>
      <c r="Q464" s="81">
        <v>5010010</v>
      </c>
      <c r="R464" s="81">
        <v>796</v>
      </c>
      <c r="S464" s="81" t="s">
        <v>1485</v>
      </c>
      <c r="T464" s="87">
        <v>1</v>
      </c>
      <c r="U464" s="88">
        <v>30</v>
      </c>
      <c r="V464" s="88">
        <v>30</v>
      </c>
      <c r="W464" s="81">
        <v>2015</v>
      </c>
      <c r="X464" s="81" t="s">
        <v>100</v>
      </c>
      <c r="Y464" s="81">
        <v>2015</v>
      </c>
      <c r="Z464" s="81" t="s">
        <v>100</v>
      </c>
      <c r="AA464" s="89">
        <v>2015</v>
      </c>
      <c r="AB464" s="81" t="s">
        <v>144</v>
      </c>
      <c r="AC464" s="89">
        <v>2015</v>
      </c>
      <c r="AD464" s="81" t="s">
        <v>144</v>
      </c>
      <c r="AE464" s="81">
        <v>2015</v>
      </c>
      <c r="AF464" s="81" t="s">
        <v>144</v>
      </c>
      <c r="AG464" s="81">
        <v>2016</v>
      </c>
      <c r="AH464" s="81" t="s">
        <v>144</v>
      </c>
      <c r="AI464" s="81" t="s">
        <v>200</v>
      </c>
      <c r="AJ464" s="81" t="s">
        <v>1233</v>
      </c>
      <c r="AK464" s="81"/>
      <c r="AL464" s="81" t="s">
        <v>75</v>
      </c>
      <c r="AM464" s="81" t="s">
        <v>76</v>
      </c>
      <c r="AN464" s="81"/>
      <c r="AO464" s="81"/>
    </row>
    <row r="465" spans="1:16226" ht="85.15" customHeight="1">
      <c r="A465" s="81" t="s">
        <v>1935</v>
      </c>
      <c r="B465" s="81"/>
      <c r="C465" s="81"/>
      <c r="D465" s="81"/>
      <c r="E465" s="81"/>
      <c r="F465" s="89" t="s">
        <v>1423</v>
      </c>
      <c r="G465" s="81" t="s">
        <v>59</v>
      </c>
      <c r="H465" s="81" t="s">
        <v>1423</v>
      </c>
      <c r="I465" s="81" t="s">
        <v>1423</v>
      </c>
      <c r="J465" s="86" t="s">
        <v>104</v>
      </c>
      <c r="K465" s="81" t="s">
        <v>193</v>
      </c>
      <c r="L465" s="81" t="s">
        <v>1486</v>
      </c>
      <c r="M465" s="81" t="s">
        <v>1486</v>
      </c>
      <c r="N465" s="81" t="s">
        <v>1465</v>
      </c>
      <c r="O465" s="81" t="s">
        <v>92</v>
      </c>
      <c r="P465" s="81">
        <v>5010000</v>
      </c>
      <c r="Q465" s="81">
        <v>5010020</v>
      </c>
      <c r="R465" s="81">
        <v>642</v>
      </c>
      <c r="S465" s="81" t="s">
        <v>374</v>
      </c>
      <c r="T465" s="87">
        <v>1</v>
      </c>
      <c r="U465" s="88">
        <v>600</v>
      </c>
      <c r="V465" s="88">
        <v>600</v>
      </c>
      <c r="W465" s="81">
        <v>2015</v>
      </c>
      <c r="X465" s="81" t="s">
        <v>84</v>
      </c>
      <c r="Y465" s="81">
        <v>2015</v>
      </c>
      <c r="Z465" s="81" t="s">
        <v>84</v>
      </c>
      <c r="AA465" s="89">
        <v>2015</v>
      </c>
      <c r="AB465" s="81" t="s">
        <v>84</v>
      </c>
      <c r="AC465" s="89">
        <v>2015</v>
      </c>
      <c r="AD465" s="81" t="s">
        <v>85</v>
      </c>
      <c r="AE465" s="81">
        <v>2015</v>
      </c>
      <c r="AF465" s="81" t="s">
        <v>85</v>
      </c>
      <c r="AG465" s="81">
        <v>2016</v>
      </c>
      <c r="AH465" s="81" t="s">
        <v>85</v>
      </c>
      <c r="AI465" s="81" t="s">
        <v>113</v>
      </c>
      <c r="AJ465" s="81" t="s">
        <v>114</v>
      </c>
      <c r="AK465" s="81" t="s">
        <v>1507</v>
      </c>
      <c r="AL465" s="81" t="s">
        <v>75</v>
      </c>
      <c r="AM465" s="81" t="s">
        <v>76</v>
      </c>
      <c r="AN465" s="81"/>
      <c r="AO465" s="81"/>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row>
    <row r="466" spans="1:16226" ht="85.15" customHeight="1">
      <c r="A466" s="81" t="s">
        <v>1936</v>
      </c>
      <c r="B466" s="81"/>
      <c r="C466" s="81"/>
      <c r="D466" s="81"/>
      <c r="E466" s="81"/>
      <c r="F466" s="89" t="s">
        <v>1423</v>
      </c>
      <c r="G466" s="81" t="s">
        <v>59</v>
      </c>
      <c r="H466" s="81" t="s">
        <v>1423</v>
      </c>
      <c r="I466" s="81" t="s">
        <v>1423</v>
      </c>
      <c r="J466" s="86" t="s">
        <v>104</v>
      </c>
      <c r="K466" s="81" t="s">
        <v>193</v>
      </c>
      <c r="L466" s="81" t="s">
        <v>1487</v>
      </c>
      <c r="M466" s="81" t="s">
        <v>1487</v>
      </c>
      <c r="N466" s="81" t="s">
        <v>1488</v>
      </c>
      <c r="O466" s="81"/>
      <c r="P466" s="81" t="s">
        <v>1489</v>
      </c>
      <c r="Q466" s="81" t="s">
        <v>1489</v>
      </c>
      <c r="R466" s="81">
        <v>642</v>
      </c>
      <c r="S466" s="81" t="s">
        <v>122</v>
      </c>
      <c r="T466" s="87">
        <v>1</v>
      </c>
      <c r="U466" s="88">
        <v>98</v>
      </c>
      <c r="V466" s="88">
        <v>98</v>
      </c>
      <c r="W466" s="81">
        <v>2015</v>
      </c>
      <c r="X466" s="81" t="s">
        <v>71</v>
      </c>
      <c r="Y466" s="81">
        <v>2015</v>
      </c>
      <c r="Z466" s="81" t="s">
        <v>71</v>
      </c>
      <c r="AA466" s="89">
        <v>2015</v>
      </c>
      <c r="AB466" s="81" t="s">
        <v>71</v>
      </c>
      <c r="AC466" s="89">
        <v>2015</v>
      </c>
      <c r="AD466" s="81" t="s">
        <v>71</v>
      </c>
      <c r="AE466" s="81">
        <v>2015</v>
      </c>
      <c r="AF466" s="81" t="s">
        <v>71</v>
      </c>
      <c r="AG466" s="81">
        <v>2016</v>
      </c>
      <c r="AH466" s="81" t="s">
        <v>71</v>
      </c>
      <c r="AI466" s="81" t="s">
        <v>200</v>
      </c>
      <c r="AJ466" s="81" t="s">
        <v>1233</v>
      </c>
      <c r="AK466" s="81"/>
      <c r="AL466" s="81" t="s">
        <v>75</v>
      </c>
      <c r="AM466" s="81" t="s">
        <v>76</v>
      </c>
      <c r="AN466" s="81"/>
      <c r="AO466" s="81"/>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row>
    <row r="467" spans="1:16226" ht="85.15" customHeight="1">
      <c r="A467" s="81" t="s">
        <v>1937</v>
      </c>
      <c r="B467" s="81"/>
      <c r="C467" s="81"/>
      <c r="D467" s="81"/>
      <c r="E467" s="81"/>
      <c r="F467" s="89" t="s">
        <v>1423</v>
      </c>
      <c r="G467" s="81" t="s">
        <v>59</v>
      </c>
      <c r="H467" s="81" t="s">
        <v>1423</v>
      </c>
      <c r="I467" s="81" t="s">
        <v>1423</v>
      </c>
      <c r="J467" s="86" t="s">
        <v>104</v>
      </c>
      <c r="K467" s="81" t="s">
        <v>193</v>
      </c>
      <c r="L467" s="81" t="s">
        <v>1490</v>
      </c>
      <c r="M467" s="81" t="s">
        <v>1491</v>
      </c>
      <c r="N467" s="81" t="s">
        <v>1492</v>
      </c>
      <c r="O467" s="81"/>
      <c r="P467" s="81">
        <v>5010000</v>
      </c>
      <c r="Q467" s="81">
        <v>5010020</v>
      </c>
      <c r="R467" s="81">
        <v>796</v>
      </c>
      <c r="S467" s="81" t="s">
        <v>1485</v>
      </c>
      <c r="T467" s="87">
        <v>1</v>
      </c>
      <c r="U467" s="88">
        <v>2500</v>
      </c>
      <c r="V467" s="88">
        <v>2500</v>
      </c>
      <c r="W467" s="81">
        <v>2015</v>
      </c>
      <c r="X467" s="81" t="s">
        <v>124</v>
      </c>
      <c r="Y467" s="81">
        <v>2015</v>
      </c>
      <c r="Z467" s="81" t="s">
        <v>124</v>
      </c>
      <c r="AA467" s="89">
        <v>2015</v>
      </c>
      <c r="AB467" s="81" t="s">
        <v>124</v>
      </c>
      <c r="AC467" s="89">
        <v>2015</v>
      </c>
      <c r="AD467" s="81" t="s">
        <v>84</v>
      </c>
      <c r="AE467" s="81">
        <v>2015</v>
      </c>
      <c r="AF467" s="81" t="s">
        <v>85</v>
      </c>
      <c r="AG467" s="81">
        <v>2016</v>
      </c>
      <c r="AH467" s="81" t="s">
        <v>85</v>
      </c>
      <c r="AI467" s="81" t="s">
        <v>113</v>
      </c>
      <c r="AJ467" s="81" t="s">
        <v>114</v>
      </c>
      <c r="AK467" s="81" t="s">
        <v>1507</v>
      </c>
      <c r="AL467" s="81" t="s">
        <v>75</v>
      </c>
      <c r="AM467" s="81" t="s">
        <v>76</v>
      </c>
      <c r="AN467" s="81"/>
      <c r="AO467" s="81"/>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row>
    <row r="468" spans="1:16226" ht="90.75" customHeight="1">
      <c r="A468" s="81" t="s">
        <v>1938</v>
      </c>
      <c r="B468" s="81"/>
      <c r="C468" s="81"/>
      <c r="D468" s="81"/>
      <c r="E468" s="81"/>
      <c r="F468" s="89" t="s">
        <v>1423</v>
      </c>
      <c r="G468" s="81" t="s">
        <v>59</v>
      </c>
      <c r="H468" s="81" t="s">
        <v>1423</v>
      </c>
      <c r="I468" s="81" t="s">
        <v>1423</v>
      </c>
      <c r="J468" s="86" t="s">
        <v>104</v>
      </c>
      <c r="K468" s="81" t="s">
        <v>193</v>
      </c>
      <c r="L468" s="81" t="s">
        <v>1493</v>
      </c>
      <c r="M468" s="81" t="s">
        <v>1493</v>
      </c>
      <c r="N468" s="81" t="s">
        <v>1428</v>
      </c>
      <c r="O468" s="81"/>
      <c r="P468" s="81">
        <v>5010000</v>
      </c>
      <c r="Q468" s="81">
        <v>5010020</v>
      </c>
      <c r="R468" s="81">
        <v>796</v>
      </c>
      <c r="S468" s="81" t="s">
        <v>1485</v>
      </c>
      <c r="T468" s="87">
        <v>1</v>
      </c>
      <c r="U468" s="88">
        <v>336</v>
      </c>
      <c r="V468" s="88">
        <v>336</v>
      </c>
      <c r="W468" s="81">
        <v>2014</v>
      </c>
      <c r="X468" s="81" t="s">
        <v>134</v>
      </c>
      <c r="Y468" s="81">
        <v>2014</v>
      </c>
      <c r="Z468" s="81" t="s">
        <v>1451</v>
      </c>
      <c r="AA468" s="89">
        <v>2014</v>
      </c>
      <c r="AB468" s="81" t="s">
        <v>135</v>
      </c>
      <c r="AC468" s="89">
        <v>2015</v>
      </c>
      <c r="AD468" s="81" t="s">
        <v>135</v>
      </c>
      <c r="AE468" s="81">
        <v>2015</v>
      </c>
      <c r="AF468" s="81" t="s">
        <v>1455</v>
      </c>
      <c r="AG468" s="81">
        <v>2015</v>
      </c>
      <c r="AH468" s="81" t="s">
        <v>1457</v>
      </c>
      <c r="AI468" s="81" t="s">
        <v>113</v>
      </c>
      <c r="AJ468" s="81" t="s">
        <v>114</v>
      </c>
      <c r="AK468" s="81" t="s">
        <v>1507</v>
      </c>
      <c r="AL468" s="81" t="s">
        <v>75</v>
      </c>
      <c r="AM468" s="81" t="s">
        <v>76</v>
      </c>
      <c r="AN468" s="81"/>
      <c r="AO468" s="81"/>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row>
    <row r="469" spans="1:16226" s="4" customFormat="1">
      <c r="A469" s="3"/>
      <c r="B469" s="3"/>
      <c r="C469" s="3"/>
      <c r="D469" s="3"/>
      <c r="E469" s="3"/>
      <c r="F469" s="3"/>
      <c r="G469" s="3"/>
      <c r="H469" s="3"/>
      <c r="I469" s="3"/>
      <c r="J469" s="3"/>
      <c r="K469" s="3"/>
      <c r="L469" s="3"/>
      <c r="M469" s="3"/>
      <c r="N469" s="3"/>
      <c r="O469" s="3"/>
      <c r="P469" s="3"/>
      <c r="Q469" s="3"/>
      <c r="R469" s="3"/>
      <c r="S469" s="3"/>
      <c r="T469" s="3"/>
      <c r="U469" s="121">
        <f>SUM(U38:U468)</f>
        <v>1771199.128</v>
      </c>
      <c r="V469" s="122"/>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3"/>
      <c r="PC469" s="3"/>
      <c r="PD469" s="3"/>
      <c r="PE469" s="3"/>
      <c r="PF469" s="3"/>
      <c r="PG469" s="3"/>
      <c r="PH469" s="3"/>
      <c r="PI469" s="3"/>
      <c r="PJ469" s="3"/>
      <c r="PK469" s="3"/>
      <c r="PL469" s="3"/>
      <c r="PM469" s="3"/>
      <c r="PN469" s="3"/>
      <c r="PO469" s="3"/>
      <c r="PP469" s="3"/>
      <c r="PQ469" s="3"/>
      <c r="PR469" s="3"/>
      <c r="PS469" s="3"/>
      <c r="PT469" s="3"/>
      <c r="PU469" s="3"/>
      <c r="PV469" s="3"/>
      <c r="PW469" s="3"/>
      <c r="PX469" s="3"/>
      <c r="PY469" s="3"/>
      <c r="PZ469" s="3"/>
      <c r="QA469" s="3"/>
      <c r="QB469" s="3"/>
      <c r="QC469" s="3"/>
      <c r="QD469" s="3"/>
      <c r="QE469" s="3"/>
      <c r="QF469" s="3"/>
      <c r="QG469" s="3"/>
      <c r="QH469" s="3"/>
      <c r="QI469" s="3"/>
      <c r="QJ469" s="3"/>
      <c r="QK469" s="3"/>
      <c r="QL469" s="3"/>
      <c r="QM469" s="3"/>
      <c r="QN469" s="3"/>
      <c r="QO469" s="3"/>
      <c r="QP469" s="3"/>
      <c r="QQ469" s="3"/>
      <c r="QR469" s="3"/>
      <c r="QS469" s="3"/>
      <c r="QT469" s="3"/>
      <c r="QU469" s="3"/>
      <c r="QV469" s="3"/>
      <c r="QW469" s="3"/>
      <c r="QX469" s="3"/>
      <c r="QY469" s="3"/>
      <c r="QZ469" s="3"/>
      <c r="RA469" s="3"/>
      <c r="RB469" s="3"/>
      <c r="RC469" s="3"/>
      <c r="RD469" s="3"/>
      <c r="RE469" s="3"/>
      <c r="RF469" s="3"/>
      <c r="RG469" s="3"/>
      <c r="RH469" s="3"/>
      <c r="RI469" s="3"/>
      <c r="RJ469" s="3"/>
      <c r="RK469" s="3"/>
      <c r="RL469" s="3"/>
      <c r="RM469" s="3"/>
      <c r="RN469" s="3"/>
      <c r="RO469" s="3"/>
      <c r="RP469" s="3"/>
      <c r="RQ469" s="3"/>
      <c r="RR469" s="3"/>
      <c r="RS469" s="3"/>
      <c r="RT469" s="3"/>
      <c r="RU469" s="3"/>
      <c r="RV469" s="3"/>
      <c r="RW469" s="3"/>
      <c r="RX469" s="3"/>
      <c r="RY469" s="3"/>
      <c r="RZ469" s="3"/>
      <c r="SA469" s="3"/>
      <c r="SB469" s="3"/>
      <c r="SC469" s="3"/>
      <c r="SD469" s="3"/>
      <c r="SE469" s="3"/>
      <c r="SF469" s="3"/>
      <c r="SG469" s="3"/>
      <c r="SH469" s="3"/>
      <c r="SI469" s="3"/>
      <c r="SJ469" s="3"/>
      <c r="SK469" s="3"/>
      <c r="SL469" s="3"/>
      <c r="SM469" s="3"/>
      <c r="SN469" s="3"/>
      <c r="SO469" s="3"/>
      <c r="SP469" s="3"/>
      <c r="SQ469" s="3"/>
      <c r="SR469" s="3"/>
      <c r="SS469" s="3"/>
      <c r="ST469" s="3"/>
      <c r="SU469" s="3"/>
      <c r="SV469" s="3"/>
      <c r="SW469" s="3"/>
      <c r="SX469" s="3"/>
      <c r="SY469" s="3"/>
      <c r="SZ469" s="3"/>
      <c r="TA469" s="3"/>
      <c r="TB469" s="3"/>
      <c r="TC469" s="3"/>
      <c r="TD469" s="3"/>
      <c r="TE469" s="3"/>
      <c r="TF469" s="3"/>
      <c r="TG469" s="3"/>
      <c r="TH469" s="3"/>
      <c r="TI469" s="3"/>
      <c r="TJ469" s="3"/>
      <c r="TK469" s="3"/>
      <c r="TL469" s="3"/>
      <c r="TM469" s="3"/>
      <c r="TN469" s="3"/>
      <c r="TO469" s="3"/>
      <c r="TP469" s="3"/>
      <c r="TQ469" s="3"/>
      <c r="TR469" s="3"/>
      <c r="TS469" s="3"/>
      <c r="TT469" s="3"/>
      <c r="TU469" s="3"/>
      <c r="TV469" s="3"/>
      <c r="TW469" s="3"/>
      <c r="TX469" s="3"/>
      <c r="TY469" s="3"/>
      <c r="TZ469" s="3"/>
      <c r="UA469" s="3"/>
      <c r="UB469" s="3"/>
      <c r="UC469" s="3"/>
      <c r="UD469" s="3"/>
      <c r="UE469" s="3"/>
      <c r="UF469" s="3"/>
      <c r="UG469" s="3"/>
      <c r="UH469" s="3"/>
      <c r="UI469" s="3"/>
      <c r="UJ469" s="3"/>
      <c r="UK469" s="3"/>
      <c r="UL469" s="3"/>
      <c r="UM469" s="3"/>
      <c r="UN469" s="3"/>
      <c r="UO469" s="3"/>
      <c r="UP469" s="3"/>
      <c r="UQ469" s="3"/>
      <c r="UR469" s="3"/>
      <c r="US469" s="3"/>
      <c r="UT469" s="3"/>
      <c r="UU469" s="3"/>
      <c r="UV469" s="3"/>
      <c r="UW469" s="3"/>
      <c r="UX469" s="3"/>
      <c r="UY469" s="3"/>
      <c r="UZ469" s="3"/>
      <c r="VA469" s="3"/>
      <c r="VB469" s="3"/>
      <c r="VC469" s="3"/>
      <c r="VD469" s="3"/>
      <c r="VE469" s="3"/>
      <c r="VF469" s="3"/>
      <c r="VG469" s="3"/>
      <c r="VH469" s="3"/>
      <c r="VI469" s="3"/>
      <c r="VJ469" s="3"/>
      <c r="VK469" s="3"/>
      <c r="VL469" s="3"/>
      <c r="VM469" s="3"/>
      <c r="VN469" s="3"/>
      <c r="VO469" s="3"/>
      <c r="VP469" s="3"/>
      <c r="VQ469" s="3"/>
      <c r="VR469" s="3"/>
      <c r="VS469" s="3"/>
      <c r="VT469" s="3"/>
      <c r="VU469" s="3"/>
      <c r="VV469" s="3"/>
      <c r="VW469" s="3"/>
      <c r="VX469" s="3"/>
      <c r="VY469" s="3"/>
      <c r="VZ469" s="3"/>
      <c r="WA469" s="3"/>
      <c r="WB469" s="3"/>
      <c r="WC469" s="3"/>
      <c r="WD469" s="3"/>
      <c r="WE469" s="3"/>
      <c r="WF469" s="3"/>
      <c r="WG469" s="3"/>
      <c r="WH469" s="3"/>
      <c r="WI469" s="3"/>
      <c r="WJ469" s="3"/>
      <c r="WK469" s="3"/>
      <c r="WL469" s="3"/>
      <c r="WM469" s="3"/>
      <c r="WN469" s="3"/>
      <c r="WO469" s="3"/>
      <c r="WP469" s="3"/>
      <c r="WQ469" s="3"/>
      <c r="WR469" s="3"/>
      <c r="WS469" s="3"/>
      <c r="WT469" s="3"/>
      <c r="WU469" s="3"/>
      <c r="WV469" s="3"/>
      <c r="WW469" s="3"/>
      <c r="WX469" s="3"/>
      <c r="WY469" s="3"/>
      <c r="WZ469" s="3"/>
      <c r="XA469" s="3"/>
      <c r="XB469" s="3"/>
      <c r="XC469" s="3"/>
      <c r="XD469" s="3"/>
      <c r="XE469" s="3"/>
      <c r="XF469" s="3"/>
      <c r="XG469" s="3"/>
      <c r="XH469" s="3"/>
      <c r="XI469" s="3"/>
      <c r="XJ469" s="3"/>
      <c r="XK469" s="3"/>
      <c r="XL469" s="3"/>
      <c r="XM469" s="3"/>
      <c r="XN469" s="3"/>
      <c r="XO469" s="3"/>
      <c r="XP469" s="3"/>
      <c r="XQ469" s="3"/>
      <c r="XR469" s="3"/>
      <c r="XS469" s="3"/>
      <c r="XT469" s="3"/>
      <c r="XU469" s="3"/>
      <c r="XV469" s="3"/>
      <c r="XW469" s="3"/>
      <c r="XX469" s="3"/>
      <c r="XY469" s="3"/>
      <c r="XZ469" s="3"/>
      <c r="YA469" s="3"/>
      <c r="YB469" s="3"/>
      <c r="YC469" s="3"/>
      <c r="YD469" s="3"/>
      <c r="YE469" s="3"/>
      <c r="YF469" s="3"/>
      <c r="YG469" s="3"/>
      <c r="YH469" s="3"/>
      <c r="YI469" s="3"/>
      <c r="YJ469" s="3"/>
      <c r="YK469" s="3"/>
      <c r="YL469" s="3"/>
      <c r="YM469" s="3"/>
      <c r="YN469" s="3"/>
      <c r="YO469" s="3"/>
      <c r="YP469" s="3"/>
      <c r="YQ469" s="3"/>
      <c r="YR469" s="3"/>
      <c r="YS469" s="3"/>
      <c r="YT469" s="3"/>
      <c r="YU469" s="3"/>
      <c r="YV469" s="3"/>
      <c r="YW469" s="3"/>
      <c r="YX469" s="3"/>
      <c r="YY469" s="3"/>
      <c r="YZ469" s="3"/>
      <c r="ZA469" s="3"/>
      <c r="ZB469" s="3"/>
      <c r="ZC469" s="3"/>
      <c r="ZD469" s="3"/>
      <c r="ZE469" s="3"/>
      <c r="ZF469" s="3"/>
      <c r="ZG469" s="3"/>
      <c r="ZH469" s="3"/>
      <c r="ZI469" s="3"/>
      <c r="ZJ469" s="3"/>
      <c r="ZK469" s="3"/>
      <c r="ZL469" s="3"/>
      <c r="ZM469" s="3"/>
      <c r="ZN469" s="3"/>
      <c r="ZO469" s="3"/>
      <c r="ZP469" s="3"/>
      <c r="ZQ469" s="3"/>
      <c r="ZR469" s="3"/>
      <c r="ZS469" s="3"/>
      <c r="ZT469" s="3"/>
      <c r="ZU469" s="3"/>
      <c r="ZV469" s="3"/>
      <c r="ZW469" s="3"/>
      <c r="ZX469" s="3"/>
      <c r="ZY469" s="3"/>
      <c r="ZZ469" s="3"/>
      <c r="AAA469" s="3"/>
      <c r="AAB469" s="3"/>
      <c r="AAC469" s="3"/>
      <c r="AAD469" s="3"/>
      <c r="AAE469" s="3"/>
      <c r="AAF469" s="3"/>
      <c r="AAG469" s="3"/>
      <c r="AAH469" s="3"/>
      <c r="AAI469" s="3"/>
      <c r="AAJ469" s="3"/>
      <c r="AAK469" s="3"/>
      <c r="AAL469" s="3"/>
      <c r="AAM469" s="3"/>
      <c r="AAN469" s="3"/>
      <c r="AAO469" s="3"/>
      <c r="AAP469" s="3"/>
      <c r="AAQ469" s="3"/>
      <c r="AAR469" s="3"/>
      <c r="AAS469" s="3"/>
      <c r="AAT469" s="3"/>
      <c r="AAU469" s="3"/>
      <c r="AAV469" s="3"/>
      <c r="AAW469" s="3"/>
      <c r="AAX469" s="3"/>
      <c r="AAY469" s="3"/>
      <c r="AAZ469" s="3"/>
      <c r="ABA469" s="3"/>
      <c r="ABB469" s="3"/>
      <c r="ABC469" s="3"/>
      <c r="ABD469" s="3"/>
      <c r="ABE469" s="3"/>
      <c r="ABF469" s="3"/>
      <c r="ABG469" s="3"/>
      <c r="ABH469" s="3"/>
      <c r="ABI469" s="3"/>
      <c r="ABJ469" s="3"/>
      <c r="ABK469" s="3"/>
      <c r="ABL469" s="3"/>
      <c r="ABM469" s="3"/>
      <c r="ABN469" s="3"/>
      <c r="ABO469" s="3"/>
      <c r="ABP469" s="3"/>
      <c r="ABQ469" s="3"/>
      <c r="ABR469" s="3"/>
      <c r="ABS469" s="3"/>
      <c r="ABT469" s="3"/>
      <c r="ABU469" s="3"/>
      <c r="ABV469" s="3"/>
      <c r="ABW469" s="3"/>
      <c r="ABX469" s="3"/>
      <c r="ABY469" s="3"/>
      <c r="ABZ469" s="3"/>
      <c r="ACA469" s="3"/>
      <c r="ACB469" s="3"/>
      <c r="ACC469" s="3"/>
      <c r="ACD469" s="3"/>
      <c r="ACE469" s="3"/>
      <c r="ACF469" s="3"/>
      <c r="ACG469" s="3"/>
      <c r="ACH469" s="3"/>
      <c r="ACI469" s="3"/>
      <c r="ACJ469" s="3"/>
      <c r="ACK469" s="3"/>
      <c r="ACL469" s="3"/>
      <c r="ACM469" s="3"/>
      <c r="ACN469" s="3"/>
      <c r="ACO469" s="3"/>
      <c r="ACP469" s="3"/>
      <c r="ACQ469" s="3"/>
      <c r="ACR469" s="3"/>
      <c r="ACS469" s="3"/>
      <c r="ACT469" s="3"/>
      <c r="ACU469" s="3"/>
      <c r="ACV469" s="3"/>
      <c r="ACW469" s="3"/>
      <c r="ACX469" s="3"/>
      <c r="ACY469" s="3"/>
      <c r="ACZ469" s="3"/>
      <c r="ADA469" s="3"/>
      <c r="ADB469" s="3"/>
      <c r="ADC469" s="3"/>
      <c r="ADD469" s="3"/>
      <c r="ADE469" s="3"/>
      <c r="ADF469" s="3"/>
      <c r="ADG469" s="3"/>
      <c r="ADH469" s="3"/>
      <c r="ADI469" s="3"/>
      <c r="ADJ469" s="3"/>
      <c r="ADK469" s="3"/>
      <c r="ADL469" s="3"/>
      <c r="ADM469" s="3"/>
      <c r="ADN469" s="3"/>
      <c r="ADO469" s="3"/>
      <c r="ADP469" s="3"/>
      <c r="ADQ469" s="3"/>
      <c r="ADR469" s="3"/>
      <c r="ADS469" s="3"/>
      <c r="ADT469" s="3"/>
      <c r="ADU469" s="3"/>
      <c r="ADV469" s="3"/>
      <c r="ADW469" s="3"/>
      <c r="ADX469" s="3"/>
      <c r="ADY469" s="3"/>
      <c r="ADZ469" s="3"/>
      <c r="AEA469" s="3"/>
      <c r="AEB469" s="3"/>
      <c r="AEC469" s="3"/>
      <c r="AED469" s="3"/>
      <c r="AEE469" s="3"/>
      <c r="AEF469" s="3"/>
      <c r="AEG469" s="3"/>
      <c r="AEH469" s="3"/>
      <c r="AEI469" s="3"/>
      <c r="AEJ469" s="3"/>
      <c r="AEK469" s="3"/>
      <c r="AEL469" s="3"/>
      <c r="AEM469" s="3"/>
      <c r="AEN469" s="3"/>
      <c r="AEO469" s="3"/>
      <c r="AEP469" s="3"/>
      <c r="AEQ469" s="3"/>
      <c r="AER469" s="3"/>
      <c r="AES469" s="3"/>
      <c r="AET469" s="3"/>
      <c r="AEU469" s="3"/>
      <c r="AEV469" s="3"/>
      <c r="AEW469" s="3"/>
      <c r="AEX469" s="3"/>
      <c r="AEY469" s="3"/>
      <c r="AEZ469" s="3"/>
      <c r="AFA469" s="3"/>
      <c r="AFB469" s="3"/>
      <c r="AFC469" s="3"/>
      <c r="AFD469" s="3"/>
      <c r="AFE469" s="3"/>
      <c r="AFF469" s="3"/>
      <c r="AFG469" s="3"/>
      <c r="AFH469" s="3"/>
      <c r="AFI469" s="3"/>
      <c r="AFJ469" s="3"/>
      <c r="AFK469" s="3"/>
      <c r="AFL469" s="3"/>
      <c r="AFM469" s="3"/>
      <c r="AFN469" s="3"/>
      <c r="AFO469" s="3"/>
      <c r="AFP469" s="3"/>
      <c r="AFQ469" s="3"/>
      <c r="AFR469" s="3"/>
      <c r="AFS469" s="3"/>
      <c r="AFT469" s="3"/>
      <c r="AFU469" s="3"/>
      <c r="AFV469" s="3"/>
      <c r="AFW469" s="3"/>
      <c r="AFX469" s="3"/>
      <c r="AFY469" s="3"/>
      <c r="AFZ469" s="3"/>
      <c r="AGA469" s="3"/>
      <c r="AGB469" s="3"/>
      <c r="AGC469" s="3"/>
      <c r="AGD469" s="3"/>
      <c r="AGE469" s="3"/>
      <c r="AGF469" s="3"/>
      <c r="AGG469" s="3"/>
      <c r="AGH469" s="3"/>
      <c r="AGI469" s="3"/>
      <c r="AGJ469" s="3"/>
      <c r="AGK469" s="3"/>
      <c r="AGL469" s="3"/>
      <c r="AGM469" s="3"/>
      <c r="AGN469" s="3"/>
      <c r="AGO469" s="3"/>
      <c r="AGP469" s="3"/>
      <c r="AGQ469" s="3"/>
      <c r="AGR469" s="3"/>
      <c r="AGS469" s="3"/>
      <c r="AGT469" s="3"/>
      <c r="AGU469" s="3"/>
      <c r="AGV469" s="3"/>
      <c r="AGW469" s="3"/>
      <c r="AGX469" s="3"/>
      <c r="AGY469" s="3"/>
      <c r="AGZ469" s="3"/>
      <c r="AHA469" s="3"/>
      <c r="AHB469" s="3"/>
      <c r="AHC469" s="3"/>
      <c r="AHD469" s="3"/>
      <c r="AHE469" s="3"/>
      <c r="AHF469" s="3"/>
      <c r="AHG469" s="3"/>
      <c r="AHH469" s="3"/>
      <c r="AHI469" s="3"/>
      <c r="AHJ469" s="3"/>
      <c r="AHK469" s="3"/>
      <c r="AHL469" s="3"/>
      <c r="AHM469" s="3"/>
      <c r="AHN469" s="3"/>
      <c r="AHO469" s="3"/>
      <c r="AHP469" s="3"/>
      <c r="AHQ469" s="3"/>
      <c r="AHR469" s="3"/>
      <c r="AHS469" s="3"/>
      <c r="AHT469" s="3"/>
      <c r="AHU469" s="3"/>
      <c r="AHV469" s="3"/>
      <c r="AHW469" s="3"/>
      <c r="AHX469" s="3"/>
      <c r="AHY469" s="3"/>
      <c r="AHZ469" s="3"/>
      <c r="AIA469" s="3"/>
      <c r="AIB469" s="3"/>
      <c r="AIC469" s="3"/>
      <c r="AID469" s="3"/>
      <c r="AIE469" s="3"/>
      <c r="AIF469" s="3"/>
      <c r="AIG469" s="3"/>
      <c r="AIH469" s="3"/>
      <c r="AII469" s="3"/>
      <c r="AIJ469" s="3"/>
      <c r="AIK469" s="3"/>
      <c r="AIL469" s="3"/>
      <c r="AIM469" s="3"/>
      <c r="AIN469" s="3"/>
      <c r="AIO469" s="3"/>
      <c r="AIP469" s="3"/>
      <c r="AIQ469" s="3"/>
      <c r="AIR469" s="3"/>
      <c r="AIS469" s="3"/>
      <c r="AIT469" s="3"/>
      <c r="AIU469" s="3"/>
      <c r="AIV469" s="3"/>
      <c r="AIW469" s="3"/>
      <c r="AIX469" s="3"/>
      <c r="AIY469" s="3"/>
      <c r="AIZ469" s="3"/>
      <c r="AJA469" s="3"/>
      <c r="AJB469" s="3"/>
      <c r="AJC469" s="3"/>
      <c r="AJD469" s="3"/>
      <c r="AJE469" s="3"/>
      <c r="AJF469" s="3"/>
      <c r="AJG469" s="3"/>
      <c r="AJH469" s="3"/>
      <c r="AJI469" s="3"/>
      <c r="AJJ469" s="3"/>
      <c r="AJK469" s="3"/>
      <c r="AJL469" s="3"/>
      <c r="AJM469" s="3"/>
      <c r="AJN469" s="3"/>
      <c r="AJO469" s="3"/>
      <c r="AJP469" s="3"/>
      <c r="AJQ469" s="3"/>
      <c r="AJR469" s="3"/>
      <c r="AJS469" s="3"/>
      <c r="AJT469" s="3"/>
      <c r="AJU469" s="3"/>
      <c r="AJV469" s="3"/>
      <c r="AJW469" s="3"/>
      <c r="AJX469" s="3"/>
      <c r="AJY469" s="3"/>
      <c r="AJZ469" s="3"/>
      <c r="AKA469" s="3"/>
      <c r="AKB469" s="3"/>
      <c r="AKC469" s="3"/>
      <c r="AKD469" s="3"/>
      <c r="AKE469" s="3"/>
      <c r="AKF469" s="3"/>
      <c r="AKG469" s="3"/>
      <c r="AKH469" s="3"/>
      <c r="AKI469" s="3"/>
      <c r="AKJ469" s="3"/>
      <c r="AKK469" s="3"/>
      <c r="AKL469" s="3"/>
      <c r="AKM469" s="3"/>
      <c r="AKN469" s="3"/>
      <c r="AKO469" s="3"/>
      <c r="AKP469" s="3"/>
      <c r="AKQ469" s="3"/>
      <c r="AKR469" s="3"/>
      <c r="AKS469" s="3"/>
      <c r="AKT469" s="3"/>
      <c r="AKU469" s="3"/>
      <c r="AKV469" s="3"/>
      <c r="AKW469" s="3"/>
      <c r="AKX469" s="3"/>
      <c r="AKY469" s="3"/>
      <c r="AKZ469" s="3"/>
      <c r="ALA469" s="3"/>
      <c r="ALB469" s="3"/>
      <c r="ALC469" s="3"/>
      <c r="ALD469" s="3"/>
      <c r="ALE469" s="3"/>
      <c r="ALF469" s="3"/>
      <c r="ALG469" s="3"/>
      <c r="ALH469" s="3"/>
      <c r="ALI469" s="3"/>
      <c r="ALJ469" s="3"/>
      <c r="ALK469" s="3"/>
      <c r="ALL469" s="3"/>
      <c r="ALM469" s="3"/>
      <c r="ALN469" s="3"/>
      <c r="ALO469" s="3"/>
      <c r="ALP469" s="3"/>
      <c r="ALQ469" s="3"/>
      <c r="ALR469" s="3"/>
      <c r="ALS469" s="3"/>
      <c r="ALT469" s="3"/>
      <c r="ALU469" s="3"/>
      <c r="ALV469" s="3"/>
      <c r="ALW469" s="3"/>
      <c r="ALX469" s="3"/>
      <c r="ALY469" s="3"/>
      <c r="ALZ469" s="3"/>
      <c r="AMA469" s="3"/>
      <c r="AMB469" s="3"/>
      <c r="AMC469" s="3"/>
      <c r="AMD469" s="3"/>
      <c r="AME469" s="3"/>
      <c r="AMF469" s="3"/>
      <c r="AMG469" s="3"/>
      <c r="AMH469" s="3"/>
      <c r="AMI469" s="3"/>
      <c r="AMJ469" s="3"/>
      <c r="AMK469" s="3"/>
      <c r="AML469" s="3"/>
      <c r="AMM469" s="3"/>
      <c r="AMN469" s="3"/>
      <c r="AMO469" s="3"/>
      <c r="AMP469" s="3"/>
      <c r="AMQ469" s="3"/>
      <c r="AMR469" s="3"/>
      <c r="AMS469" s="3"/>
      <c r="AMT469" s="3"/>
      <c r="AMU469" s="3"/>
      <c r="AMV469" s="3"/>
      <c r="AMW469" s="3"/>
      <c r="AMX469" s="3"/>
      <c r="AMY469" s="3"/>
      <c r="AMZ469" s="3"/>
      <c r="ANA469" s="3"/>
      <c r="ANB469" s="3"/>
      <c r="ANC469" s="3"/>
      <c r="AND469" s="3"/>
      <c r="ANE469" s="3"/>
      <c r="ANF469" s="3"/>
      <c r="ANG469" s="3"/>
      <c r="ANH469" s="3"/>
      <c r="ANI469" s="3"/>
      <c r="ANJ469" s="3"/>
      <c r="ANK469" s="3"/>
      <c r="ANL469" s="3"/>
      <c r="ANM469" s="3"/>
      <c r="ANN469" s="3"/>
      <c r="ANO469" s="3"/>
      <c r="ANP469" s="3"/>
      <c r="ANQ469" s="3"/>
      <c r="ANR469" s="3"/>
      <c r="ANS469" s="3"/>
      <c r="ANT469" s="3"/>
      <c r="ANU469" s="3"/>
      <c r="ANV469" s="3"/>
      <c r="ANW469" s="3"/>
      <c r="ANX469" s="3"/>
      <c r="ANY469" s="3"/>
      <c r="ANZ469" s="3"/>
      <c r="AOA469" s="3"/>
      <c r="AOB469" s="3"/>
      <c r="AOC469" s="3"/>
      <c r="AOD469" s="3"/>
      <c r="AOE469" s="3"/>
      <c r="AOF469" s="3"/>
      <c r="AOG469" s="3"/>
      <c r="AOH469" s="3"/>
      <c r="AOI469" s="3"/>
      <c r="AOJ469" s="3"/>
      <c r="AOK469" s="3"/>
      <c r="AOL469" s="3"/>
      <c r="AOM469" s="3"/>
      <c r="AON469" s="3"/>
      <c r="AOO469" s="3"/>
      <c r="AOP469" s="3"/>
      <c r="AOQ469" s="3"/>
      <c r="AOR469" s="3"/>
      <c r="AOS469" s="3"/>
      <c r="AOT469" s="3"/>
      <c r="AOU469" s="3"/>
      <c r="AOV469" s="3"/>
      <c r="AOW469" s="3"/>
      <c r="AOX469" s="3"/>
      <c r="AOY469" s="3"/>
      <c r="AOZ469" s="3"/>
      <c r="APA469" s="3"/>
      <c r="APB469" s="3"/>
      <c r="APC469" s="3"/>
      <c r="APD469" s="3"/>
      <c r="APE469" s="3"/>
      <c r="APF469" s="3"/>
      <c r="APG469" s="3"/>
      <c r="APH469" s="3"/>
      <c r="API469" s="3"/>
      <c r="APJ469" s="3"/>
      <c r="APK469" s="3"/>
      <c r="APL469" s="3"/>
      <c r="APM469" s="3"/>
      <c r="APN469" s="3"/>
      <c r="APO469" s="3"/>
      <c r="APP469" s="3"/>
      <c r="APQ469" s="3"/>
      <c r="APR469" s="3"/>
      <c r="APS469" s="3"/>
      <c r="APT469" s="3"/>
      <c r="APU469" s="3"/>
      <c r="APV469" s="3"/>
      <c r="APW469" s="3"/>
      <c r="APX469" s="3"/>
      <c r="APY469" s="3"/>
      <c r="APZ469" s="3"/>
      <c r="AQA469" s="3"/>
      <c r="AQB469" s="3"/>
      <c r="AQC469" s="3"/>
      <c r="AQD469" s="3"/>
      <c r="AQE469" s="3"/>
      <c r="AQF469" s="3"/>
      <c r="AQG469" s="3"/>
      <c r="AQH469" s="3"/>
      <c r="AQI469" s="3"/>
      <c r="AQJ469" s="3"/>
      <c r="AQK469" s="3"/>
      <c r="AQL469" s="3"/>
      <c r="AQM469" s="3"/>
      <c r="AQN469" s="3"/>
      <c r="AQO469" s="3"/>
      <c r="AQP469" s="3"/>
      <c r="AQQ469" s="3"/>
      <c r="AQR469" s="3"/>
      <c r="AQS469" s="3"/>
      <c r="AQT469" s="3"/>
      <c r="AQU469" s="3"/>
      <c r="AQV469" s="3"/>
      <c r="AQW469" s="3"/>
      <c r="AQX469" s="3"/>
      <c r="AQY469" s="3"/>
      <c r="AQZ469" s="3"/>
      <c r="ARA469" s="3"/>
      <c r="ARB469" s="3"/>
      <c r="ARC469" s="3"/>
      <c r="ARD469" s="3"/>
      <c r="ARE469" s="3"/>
      <c r="ARF469" s="3"/>
      <c r="ARG469" s="3"/>
      <c r="ARH469" s="3"/>
      <c r="ARI469" s="3"/>
      <c r="ARJ469" s="3"/>
      <c r="ARK469" s="3"/>
      <c r="ARL469" s="3"/>
      <c r="ARM469" s="3"/>
      <c r="ARN469" s="3"/>
      <c r="ARO469" s="3"/>
      <c r="ARP469" s="3"/>
      <c r="ARQ469" s="3"/>
      <c r="ARR469" s="3"/>
      <c r="ARS469" s="3"/>
      <c r="ART469" s="3"/>
      <c r="ARU469" s="3"/>
      <c r="ARV469" s="3"/>
      <c r="ARW469" s="3"/>
      <c r="ARX469" s="3"/>
      <c r="ARY469" s="3"/>
      <c r="ARZ469" s="3"/>
      <c r="ASA469" s="3"/>
      <c r="ASB469" s="3"/>
      <c r="ASC469" s="3"/>
      <c r="ASD469" s="3"/>
      <c r="ASE469" s="3"/>
      <c r="ASF469" s="3"/>
      <c r="ASG469" s="3"/>
      <c r="ASH469" s="3"/>
      <c r="ASI469" s="3"/>
      <c r="ASJ469" s="3"/>
      <c r="ASK469" s="3"/>
      <c r="ASL469" s="3"/>
      <c r="ASM469" s="3"/>
      <c r="ASN469" s="3"/>
      <c r="ASO469" s="3"/>
      <c r="ASP469" s="3"/>
      <c r="ASQ469" s="3"/>
      <c r="ASR469" s="3"/>
      <c r="ASS469" s="3"/>
      <c r="AST469" s="3"/>
      <c r="ASU469" s="3"/>
      <c r="ASV469" s="3"/>
      <c r="ASW469" s="3"/>
      <c r="ASX469" s="3"/>
      <c r="ASY469" s="3"/>
      <c r="ASZ469" s="3"/>
      <c r="ATA469" s="3"/>
      <c r="ATB469" s="3"/>
      <c r="ATC469" s="3"/>
      <c r="ATD469" s="3"/>
      <c r="ATE469" s="3"/>
      <c r="ATF469" s="3"/>
      <c r="ATG469" s="3"/>
      <c r="ATH469" s="3"/>
      <c r="ATI469" s="3"/>
      <c r="ATJ469" s="3"/>
      <c r="ATK469" s="3"/>
      <c r="ATL469" s="3"/>
      <c r="ATM469" s="3"/>
      <c r="ATN469" s="3"/>
      <c r="ATO469" s="3"/>
      <c r="ATP469" s="3"/>
      <c r="ATQ469" s="3"/>
      <c r="ATR469" s="3"/>
      <c r="ATS469" s="3"/>
      <c r="ATT469" s="3"/>
      <c r="ATU469" s="3"/>
      <c r="ATV469" s="3"/>
      <c r="ATW469" s="3"/>
      <c r="ATX469" s="3"/>
      <c r="ATY469" s="3"/>
      <c r="ATZ469" s="3"/>
      <c r="AUA469" s="3"/>
      <c r="AUB469" s="3"/>
      <c r="AUC469" s="3"/>
      <c r="AUD469" s="3"/>
      <c r="AUE469" s="3"/>
      <c r="AUF469" s="3"/>
      <c r="AUG469" s="3"/>
      <c r="AUH469" s="3"/>
      <c r="AUI469" s="3"/>
      <c r="AUJ469" s="3"/>
      <c r="AUK469" s="3"/>
      <c r="AUL469" s="3"/>
      <c r="AUM469" s="3"/>
      <c r="AUN469" s="3"/>
      <c r="AUO469" s="3"/>
      <c r="AUP469" s="3"/>
      <c r="AUQ469" s="3"/>
      <c r="AUR469" s="3"/>
      <c r="AUS469" s="3"/>
      <c r="AUT469" s="3"/>
      <c r="AUU469" s="3"/>
      <c r="AUV469" s="3"/>
      <c r="AUW469" s="3"/>
      <c r="AUX469" s="3"/>
      <c r="AUY469" s="3"/>
      <c r="AUZ469" s="3"/>
      <c r="AVA469" s="3"/>
      <c r="AVB469" s="3"/>
      <c r="AVC469" s="3"/>
      <c r="AVD469" s="3"/>
      <c r="AVE469" s="3"/>
      <c r="AVF469" s="3"/>
      <c r="AVG469" s="3"/>
      <c r="AVH469" s="3"/>
      <c r="AVI469" s="3"/>
      <c r="AVJ469" s="3"/>
      <c r="AVK469" s="3"/>
      <c r="AVL469" s="3"/>
      <c r="AVM469" s="3"/>
      <c r="AVN469" s="3"/>
      <c r="AVO469" s="3"/>
      <c r="AVP469" s="3"/>
      <c r="AVQ469" s="3"/>
      <c r="AVR469" s="3"/>
      <c r="AVS469" s="3"/>
      <c r="AVT469" s="3"/>
      <c r="AVU469" s="3"/>
      <c r="AVV469" s="3"/>
      <c r="AVW469" s="3"/>
      <c r="AVX469" s="3"/>
      <c r="AVY469" s="3"/>
      <c r="AVZ469" s="3"/>
      <c r="AWA469" s="3"/>
      <c r="AWB469" s="3"/>
      <c r="AWC469" s="3"/>
      <c r="AWD469" s="3"/>
      <c r="AWE469" s="3"/>
      <c r="AWF469" s="3"/>
      <c r="AWG469" s="3"/>
      <c r="AWH469" s="3"/>
      <c r="AWI469" s="3"/>
      <c r="AWJ469" s="3"/>
      <c r="AWK469" s="3"/>
      <c r="AWL469" s="3"/>
      <c r="AWM469" s="3"/>
      <c r="AWN469" s="3"/>
      <c r="AWO469" s="3"/>
      <c r="AWP469" s="3"/>
      <c r="AWQ469" s="3"/>
      <c r="AWR469" s="3"/>
      <c r="AWS469" s="3"/>
      <c r="AWT469" s="3"/>
      <c r="AWU469" s="3"/>
      <c r="AWV469" s="3"/>
      <c r="AWW469" s="3"/>
      <c r="AWX469" s="3"/>
      <c r="AWY469" s="3"/>
      <c r="AWZ469" s="3"/>
      <c r="AXA469" s="3"/>
      <c r="AXB469" s="3"/>
      <c r="AXC469" s="3"/>
      <c r="AXD469" s="3"/>
      <c r="AXE469" s="3"/>
      <c r="AXF469" s="3"/>
      <c r="AXG469" s="3"/>
      <c r="AXH469" s="3"/>
      <c r="AXI469" s="3"/>
      <c r="AXJ469" s="3"/>
      <c r="AXK469" s="3"/>
      <c r="AXL469" s="3"/>
      <c r="AXM469" s="3"/>
      <c r="AXN469" s="3"/>
      <c r="AXO469" s="3"/>
      <c r="AXP469" s="3"/>
      <c r="AXQ469" s="3"/>
      <c r="AXR469" s="3"/>
      <c r="AXS469" s="3"/>
      <c r="AXT469" s="3"/>
      <c r="AXU469" s="3"/>
      <c r="AXV469" s="3"/>
      <c r="AXW469" s="3"/>
      <c r="AXX469" s="3"/>
      <c r="AXY469" s="3"/>
      <c r="AXZ469" s="3"/>
      <c r="AYA469" s="3"/>
      <c r="AYB469" s="3"/>
      <c r="AYC469" s="3"/>
      <c r="AYD469" s="3"/>
      <c r="AYE469" s="3"/>
      <c r="AYF469" s="3"/>
      <c r="AYG469" s="3"/>
      <c r="AYH469" s="3"/>
      <c r="AYI469" s="3"/>
      <c r="AYJ469" s="3"/>
      <c r="AYK469" s="3"/>
      <c r="AYL469" s="3"/>
      <c r="AYM469" s="3"/>
      <c r="AYN469" s="3"/>
      <c r="AYO469" s="3"/>
      <c r="AYP469" s="3"/>
      <c r="AYQ469" s="3"/>
      <c r="AYR469" s="3"/>
      <c r="AYS469" s="3"/>
      <c r="AYT469" s="3"/>
      <c r="AYU469" s="3"/>
      <c r="AYV469" s="3"/>
      <c r="AYW469" s="3"/>
      <c r="AYX469" s="3"/>
      <c r="AYY469" s="3"/>
      <c r="AYZ469" s="3"/>
      <c r="AZA469" s="3"/>
      <c r="AZB469" s="3"/>
      <c r="AZC469" s="3"/>
      <c r="AZD469" s="3"/>
      <c r="AZE469" s="3"/>
      <c r="AZF469" s="3"/>
      <c r="AZG469" s="3"/>
      <c r="AZH469" s="3"/>
      <c r="AZI469" s="3"/>
      <c r="AZJ469" s="3"/>
      <c r="AZK469" s="3"/>
      <c r="AZL469" s="3"/>
      <c r="AZM469" s="3"/>
      <c r="AZN469" s="3"/>
      <c r="AZO469" s="3"/>
      <c r="AZP469" s="3"/>
      <c r="AZQ469" s="3"/>
      <c r="AZR469" s="3"/>
      <c r="AZS469" s="3"/>
      <c r="AZT469" s="3"/>
      <c r="AZU469" s="3"/>
      <c r="AZV469" s="3"/>
      <c r="AZW469" s="3"/>
      <c r="AZX469" s="3"/>
      <c r="AZY469" s="3"/>
      <c r="AZZ469" s="3"/>
      <c r="BAA469" s="3"/>
      <c r="BAB469" s="3"/>
      <c r="BAC469" s="3"/>
      <c r="BAD469" s="3"/>
      <c r="BAE469" s="3"/>
      <c r="BAF469" s="3"/>
      <c r="BAG469" s="3"/>
      <c r="BAH469" s="3"/>
      <c r="BAI469" s="3"/>
      <c r="BAJ469" s="3"/>
      <c r="BAK469" s="3"/>
      <c r="BAL469" s="3"/>
      <c r="BAM469" s="3"/>
      <c r="BAN469" s="3"/>
      <c r="BAO469" s="3"/>
      <c r="BAP469" s="3"/>
      <c r="BAQ469" s="3"/>
      <c r="BAR469" s="3"/>
      <c r="BAS469" s="3"/>
      <c r="BAT469" s="3"/>
      <c r="BAU469" s="3"/>
      <c r="BAV469" s="3"/>
      <c r="BAW469" s="3"/>
      <c r="BAX469" s="3"/>
      <c r="BAY469" s="3"/>
      <c r="BAZ469" s="3"/>
      <c r="BBA469" s="3"/>
      <c r="BBB469" s="3"/>
      <c r="BBC469" s="3"/>
      <c r="BBD469" s="3"/>
      <c r="BBE469" s="3"/>
      <c r="BBF469" s="3"/>
      <c r="BBG469" s="3"/>
      <c r="BBH469" s="3"/>
      <c r="BBI469" s="3"/>
      <c r="BBJ469" s="3"/>
      <c r="BBK469" s="3"/>
      <c r="BBL469" s="3"/>
      <c r="BBM469" s="3"/>
      <c r="BBN469" s="3"/>
      <c r="BBO469" s="3"/>
      <c r="BBP469" s="3"/>
      <c r="BBQ469" s="3"/>
      <c r="BBR469" s="3"/>
      <c r="BBS469" s="3"/>
      <c r="BBT469" s="3"/>
      <c r="BBU469" s="3"/>
      <c r="BBV469" s="3"/>
      <c r="BBW469" s="3"/>
      <c r="BBX469" s="3"/>
      <c r="BBY469" s="3"/>
      <c r="BBZ469" s="3"/>
      <c r="BCA469" s="3"/>
      <c r="BCB469" s="3"/>
      <c r="BCC469" s="3"/>
      <c r="BCD469" s="3"/>
      <c r="BCE469" s="3"/>
      <c r="BCF469" s="3"/>
      <c r="BCG469" s="3"/>
      <c r="BCH469" s="3"/>
      <c r="BCI469" s="3"/>
      <c r="BCJ469" s="3"/>
      <c r="BCK469" s="3"/>
      <c r="BCL469" s="3"/>
      <c r="BCM469" s="3"/>
      <c r="BCN469" s="3"/>
      <c r="BCO469" s="3"/>
      <c r="BCP469" s="3"/>
      <c r="BCQ469" s="3"/>
      <c r="BCR469" s="3"/>
      <c r="BCS469" s="3"/>
      <c r="BCT469" s="3"/>
      <c r="BCU469" s="3"/>
      <c r="BCV469" s="3"/>
      <c r="BCW469" s="3"/>
      <c r="BCX469" s="3"/>
      <c r="BCY469" s="3"/>
      <c r="BCZ469" s="3"/>
      <c r="BDA469" s="3"/>
      <c r="BDB469" s="3"/>
      <c r="BDC469" s="3"/>
      <c r="BDD469" s="3"/>
      <c r="BDE469" s="3"/>
      <c r="BDF469" s="3"/>
      <c r="BDG469" s="3"/>
      <c r="BDH469" s="3"/>
      <c r="BDI469" s="3"/>
      <c r="BDJ469" s="3"/>
      <c r="BDK469" s="3"/>
      <c r="BDL469" s="3"/>
      <c r="BDM469" s="3"/>
      <c r="BDN469" s="3"/>
      <c r="BDO469" s="3"/>
      <c r="BDP469" s="3"/>
      <c r="BDQ469" s="3"/>
      <c r="BDR469" s="3"/>
      <c r="BDS469" s="3"/>
      <c r="BDT469" s="3"/>
      <c r="BDU469" s="3"/>
      <c r="BDV469" s="3"/>
      <c r="BDW469" s="3"/>
      <c r="BDX469" s="3"/>
      <c r="BDY469" s="3"/>
      <c r="BDZ469" s="3"/>
      <c r="BEA469" s="3"/>
      <c r="BEB469" s="3"/>
      <c r="BEC469" s="3"/>
      <c r="BED469" s="3"/>
      <c r="BEE469" s="3"/>
      <c r="BEF469" s="3"/>
      <c r="BEG469" s="3"/>
      <c r="BEH469" s="3"/>
      <c r="BEI469" s="3"/>
      <c r="BEJ469" s="3"/>
      <c r="BEK469" s="3"/>
      <c r="BEL469" s="3"/>
      <c r="BEM469" s="3"/>
      <c r="BEN469" s="3"/>
      <c r="BEO469" s="3"/>
      <c r="BEP469" s="3"/>
      <c r="BEQ469" s="3"/>
      <c r="BER469" s="3"/>
      <c r="BES469" s="3"/>
      <c r="BET469" s="3"/>
      <c r="BEU469" s="3"/>
      <c r="BEV469" s="3"/>
      <c r="BEW469" s="3"/>
      <c r="BEX469" s="3"/>
      <c r="BEY469" s="3"/>
      <c r="BEZ469" s="3"/>
      <c r="BFA469" s="3"/>
      <c r="BFB469" s="3"/>
      <c r="BFC469" s="3"/>
      <c r="BFD469" s="3"/>
      <c r="BFE469" s="3"/>
      <c r="BFF469" s="3"/>
      <c r="BFG469" s="3"/>
      <c r="BFH469" s="3"/>
      <c r="BFI469" s="3"/>
      <c r="BFJ469" s="3"/>
      <c r="BFK469" s="3"/>
      <c r="BFL469" s="3"/>
      <c r="BFM469" s="3"/>
      <c r="BFN469" s="3"/>
      <c r="BFO469" s="3"/>
      <c r="BFP469" s="3"/>
      <c r="BFQ469" s="3"/>
      <c r="BFR469" s="3"/>
      <c r="BFS469" s="3"/>
      <c r="BFT469" s="3"/>
      <c r="BFU469" s="3"/>
      <c r="BFV469" s="3"/>
      <c r="BFW469" s="3"/>
      <c r="BFX469" s="3"/>
      <c r="BFY469" s="3"/>
      <c r="BFZ469" s="3"/>
      <c r="BGA469" s="3"/>
      <c r="BGB469" s="3"/>
      <c r="BGC469" s="3"/>
      <c r="BGD469" s="3"/>
      <c r="BGE469" s="3"/>
      <c r="BGF469" s="3"/>
      <c r="BGG469" s="3"/>
      <c r="BGH469" s="3"/>
      <c r="BGI469" s="3"/>
      <c r="BGJ469" s="3"/>
      <c r="BGK469" s="3"/>
      <c r="BGL469" s="3"/>
      <c r="BGM469" s="3"/>
      <c r="BGN469" s="3"/>
      <c r="BGO469" s="3"/>
      <c r="BGP469" s="3"/>
      <c r="BGQ469" s="3"/>
      <c r="BGR469" s="3"/>
      <c r="BGS469" s="3"/>
      <c r="BGT469" s="3"/>
      <c r="BGU469" s="3"/>
      <c r="BGV469" s="3"/>
      <c r="BGW469" s="3"/>
      <c r="BGX469" s="3"/>
      <c r="BGY469" s="3"/>
      <c r="BGZ469" s="3"/>
      <c r="BHA469" s="3"/>
      <c r="BHB469" s="3"/>
      <c r="BHC469" s="3"/>
      <c r="BHD469" s="3"/>
      <c r="BHE469" s="3"/>
      <c r="BHF469" s="3"/>
      <c r="BHG469" s="3"/>
      <c r="BHH469" s="3"/>
      <c r="BHI469" s="3"/>
      <c r="BHJ469" s="3"/>
      <c r="BHK469" s="3"/>
      <c r="BHL469" s="3"/>
      <c r="BHM469" s="3"/>
      <c r="BHN469" s="3"/>
      <c r="BHO469" s="3"/>
      <c r="BHP469" s="3"/>
      <c r="BHQ469" s="3"/>
      <c r="BHR469" s="3"/>
      <c r="BHS469" s="3"/>
      <c r="BHT469" s="3"/>
      <c r="BHU469" s="3"/>
      <c r="BHV469" s="3"/>
      <c r="BHW469" s="3"/>
      <c r="BHX469" s="3"/>
      <c r="BHY469" s="3"/>
      <c r="BHZ469" s="3"/>
      <c r="BIA469" s="3"/>
      <c r="BIB469" s="3"/>
      <c r="BIC469" s="3"/>
      <c r="BID469" s="3"/>
      <c r="BIE469" s="3"/>
      <c r="BIF469" s="3"/>
      <c r="BIG469" s="3"/>
      <c r="BIH469" s="3"/>
      <c r="BII469" s="3"/>
      <c r="BIJ469" s="3"/>
      <c r="BIK469" s="3"/>
      <c r="BIL469" s="3"/>
      <c r="BIM469" s="3"/>
      <c r="BIN469" s="3"/>
      <c r="BIO469" s="3"/>
      <c r="BIP469" s="3"/>
      <c r="BIQ469" s="3"/>
      <c r="BIR469" s="3"/>
      <c r="BIS469" s="3"/>
      <c r="BIT469" s="3"/>
      <c r="BIU469" s="3"/>
      <c r="BIV469" s="3"/>
      <c r="BIW469" s="3"/>
      <c r="BIX469" s="3"/>
      <c r="BIY469" s="3"/>
      <c r="BIZ469" s="3"/>
      <c r="BJA469" s="3"/>
      <c r="BJB469" s="3"/>
      <c r="BJC469" s="3"/>
      <c r="BJD469" s="3"/>
      <c r="BJE469" s="3"/>
      <c r="BJF469" s="3"/>
      <c r="BJG469" s="3"/>
      <c r="BJH469" s="3"/>
      <c r="BJI469" s="3"/>
      <c r="BJJ469" s="3"/>
      <c r="BJK469" s="3"/>
      <c r="BJL469" s="3"/>
      <c r="BJM469" s="3"/>
      <c r="BJN469" s="3"/>
      <c r="BJO469" s="3"/>
      <c r="BJP469" s="3"/>
      <c r="BJQ469" s="3"/>
      <c r="BJR469" s="3"/>
      <c r="BJS469" s="3"/>
      <c r="BJT469" s="3"/>
      <c r="BJU469" s="3"/>
      <c r="BJV469" s="3"/>
      <c r="BJW469" s="3"/>
      <c r="BJX469" s="3"/>
      <c r="BJY469" s="3"/>
      <c r="BJZ469" s="3"/>
      <c r="BKA469" s="3"/>
      <c r="BKB469" s="3"/>
      <c r="BKC469" s="3"/>
      <c r="BKD469" s="3"/>
      <c r="BKE469" s="3"/>
      <c r="BKF469" s="3"/>
      <c r="BKG469" s="3"/>
      <c r="BKH469" s="3"/>
      <c r="BKI469" s="3"/>
      <c r="BKJ469" s="3"/>
      <c r="BKK469" s="3"/>
      <c r="BKL469" s="3"/>
      <c r="BKM469" s="3"/>
      <c r="BKN469" s="3"/>
      <c r="BKO469" s="3"/>
      <c r="BKP469" s="3"/>
      <c r="BKQ469" s="3"/>
      <c r="BKR469" s="3"/>
      <c r="BKS469" s="3"/>
      <c r="BKT469" s="3"/>
      <c r="BKU469" s="3"/>
      <c r="BKV469" s="3"/>
      <c r="BKW469" s="3"/>
      <c r="BKX469" s="3"/>
      <c r="BKY469" s="3"/>
      <c r="BKZ469" s="3"/>
      <c r="BLA469" s="3"/>
      <c r="BLB469" s="3"/>
      <c r="BLC469" s="3"/>
      <c r="BLD469" s="3"/>
      <c r="BLE469" s="3"/>
      <c r="BLF469" s="3"/>
      <c r="BLG469" s="3"/>
      <c r="BLH469" s="3"/>
      <c r="BLI469" s="3"/>
      <c r="BLJ469" s="3"/>
      <c r="BLK469" s="3"/>
      <c r="BLL469" s="3"/>
      <c r="BLM469" s="3"/>
      <c r="BLN469" s="3"/>
      <c r="BLO469" s="3"/>
      <c r="BLP469" s="3"/>
      <c r="BLQ469" s="3"/>
      <c r="BLR469" s="3"/>
      <c r="BLS469" s="3"/>
      <c r="BLT469" s="3"/>
      <c r="BLU469" s="3"/>
      <c r="BLV469" s="3"/>
      <c r="BLW469" s="3"/>
      <c r="BLX469" s="3"/>
      <c r="BLY469" s="3"/>
      <c r="BLZ469" s="3"/>
      <c r="BMA469" s="3"/>
      <c r="BMB469" s="3"/>
      <c r="BMC469" s="3"/>
      <c r="BMD469" s="3"/>
      <c r="BME469" s="3"/>
      <c r="BMF469" s="3"/>
      <c r="BMG469" s="3"/>
      <c r="BMH469" s="3"/>
      <c r="BMI469" s="3"/>
      <c r="BMJ469" s="3"/>
      <c r="BMK469" s="3"/>
      <c r="BML469" s="3"/>
      <c r="BMM469" s="3"/>
      <c r="BMN469" s="3"/>
      <c r="BMO469" s="3"/>
      <c r="BMP469" s="3"/>
      <c r="BMQ469" s="3"/>
      <c r="BMR469" s="3"/>
      <c r="BMS469" s="3"/>
      <c r="BMT469" s="3"/>
      <c r="BMU469" s="3"/>
      <c r="BMV469" s="3"/>
      <c r="BMW469" s="3"/>
      <c r="BMX469" s="3"/>
      <c r="BMY469" s="3"/>
      <c r="BMZ469" s="3"/>
      <c r="BNA469" s="3"/>
      <c r="BNB469" s="3"/>
      <c r="BNC469" s="3"/>
      <c r="BND469" s="3"/>
      <c r="BNE469" s="3"/>
      <c r="BNF469" s="3"/>
      <c r="BNG469" s="3"/>
      <c r="BNH469" s="3"/>
      <c r="BNI469" s="3"/>
      <c r="BNJ469" s="3"/>
      <c r="BNK469" s="3"/>
      <c r="BNL469" s="3"/>
      <c r="BNM469" s="3"/>
      <c r="BNN469" s="3"/>
      <c r="BNO469" s="3"/>
      <c r="BNP469" s="3"/>
      <c r="BNQ469" s="3"/>
      <c r="BNR469" s="3"/>
      <c r="BNS469" s="3"/>
      <c r="BNT469" s="3"/>
      <c r="BNU469" s="3"/>
      <c r="BNV469" s="3"/>
      <c r="BNW469" s="3"/>
      <c r="BNX469" s="3"/>
      <c r="BNY469" s="3"/>
      <c r="BNZ469" s="3"/>
      <c r="BOA469" s="3"/>
      <c r="BOB469" s="3"/>
      <c r="BOC469" s="3"/>
      <c r="BOD469" s="3"/>
      <c r="BOE469" s="3"/>
      <c r="BOF469" s="3"/>
      <c r="BOG469" s="3"/>
      <c r="BOH469" s="3"/>
      <c r="BOI469" s="3"/>
      <c r="BOJ469" s="3"/>
      <c r="BOK469" s="3"/>
      <c r="BOL469" s="3"/>
      <c r="BOM469" s="3"/>
      <c r="BON469" s="3"/>
      <c r="BOO469" s="3"/>
      <c r="BOP469" s="3"/>
      <c r="BOQ469" s="3"/>
      <c r="BOR469" s="3"/>
      <c r="BOS469" s="3"/>
      <c r="BOT469" s="3"/>
      <c r="BOU469" s="3"/>
      <c r="BOV469" s="3"/>
      <c r="BOW469" s="3"/>
      <c r="BOX469" s="3"/>
      <c r="BOY469" s="3"/>
      <c r="BOZ469" s="3"/>
      <c r="BPA469" s="3"/>
      <c r="BPB469" s="3"/>
      <c r="BPC469" s="3"/>
      <c r="BPD469" s="3"/>
      <c r="BPE469" s="3"/>
      <c r="BPF469" s="3"/>
      <c r="BPG469" s="3"/>
      <c r="BPH469" s="3"/>
      <c r="BPI469" s="3"/>
      <c r="BPJ469" s="3"/>
      <c r="BPK469" s="3"/>
      <c r="BPL469" s="3"/>
      <c r="BPM469" s="3"/>
      <c r="BPN469" s="3"/>
      <c r="BPO469" s="3"/>
      <c r="BPP469" s="3"/>
      <c r="BPQ469" s="3"/>
      <c r="BPR469" s="3"/>
      <c r="BPS469" s="3"/>
      <c r="BPT469" s="3"/>
      <c r="BPU469" s="3"/>
      <c r="BPV469" s="3"/>
      <c r="BPW469" s="3"/>
      <c r="BPX469" s="3"/>
      <c r="BPY469" s="3"/>
      <c r="BPZ469" s="3"/>
      <c r="BQA469" s="3"/>
      <c r="BQB469" s="3"/>
      <c r="BQC469" s="3"/>
      <c r="BQD469" s="3"/>
      <c r="BQE469" s="3"/>
      <c r="BQF469" s="3"/>
      <c r="BQG469" s="3"/>
      <c r="BQH469" s="3"/>
      <c r="BQI469" s="3"/>
      <c r="BQJ469" s="3"/>
      <c r="BQK469" s="3"/>
      <c r="BQL469" s="3"/>
      <c r="BQM469" s="3"/>
      <c r="BQN469" s="3"/>
      <c r="BQO469" s="3"/>
      <c r="BQP469" s="3"/>
      <c r="BQQ469" s="3"/>
      <c r="BQR469" s="3"/>
      <c r="BQS469" s="3"/>
      <c r="BQT469" s="3"/>
      <c r="BQU469" s="3"/>
      <c r="BQV469" s="3"/>
      <c r="BQW469" s="3"/>
      <c r="BQX469" s="3"/>
      <c r="BQY469" s="3"/>
      <c r="BQZ469" s="3"/>
      <c r="BRA469" s="3"/>
      <c r="BRB469" s="3"/>
      <c r="BRC469" s="3"/>
      <c r="BRD469" s="3"/>
      <c r="BRE469" s="3"/>
      <c r="BRF469" s="3"/>
      <c r="BRG469" s="3"/>
      <c r="BRH469" s="3"/>
      <c r="BRI469" s="3"/>
      <c r="BRJ469" s="3"/>
      <c r="BRK469" s="3"/>
      <c r="BRL469" s="3"/>
      <c r="BRM469" s="3"/>
      <c r="BRN469" s="3"/>
      <c r="BRO469" s="3"/>
      <c r="BRP469" s="3"/>
      <c r="BRQ469" s="3"/>
      <c r="BRR469" s="3"/>
      <c r="BRS469" s="3"/>
      <c r="BRT469" s="3"/>
      <c r="BRU469" s="3"/>
      <c r="BRV469" s="3"/>
      <c r="BRW469" s="3"/>
      <c r="BRX469" s="3"/>
      <c r="BRY469" s="3"/>
      <c r="BRZ469" s="3"/>
      <c r="BSA469" s="3"/>
      <c r="BSB469" s="3"/>
      <c r="BSC469" s="3"/>
      <c r="BSD469" s="3"/>
      <c r="BSE469" s="3"/>
      <c r="BSF469" s="3"/>
      <c r="BSG469" s="3"/>
      <c r="BSH469" s="3"/>
      <c r="BSI469" s="3"/>
      <c r="BSJ469" s="3"/>
      <c r="BSK469" s="3"/>
      <c r="BSL469" s="3"/>
      <c r="BSM469" s="3"/>
      <c r="BSN469" s="3"/>
      <c r="BSO469" s="3"/>
      <c r="BSP469" s="3"/>
      <c r="BSQ469" s="3"/>
      <c r="BSR469" s="3"/>
      <c r="BSS469" s="3"/>
      <c r="BST469" s="3"/>
      <c r="BSU469" s="3"/>
      <c r="BSV469" s="3"/>
      <c r="BSW469" s="3"/>
      <c r="BSX469" s="3"/>
      <c r="BSY469" s="3"/>
      <c r="BSZ469" s="3"/>
      <c r="BTA469" s="3"/>
      <c r="BTB469" s="3"/>
      <c r="BTC469" s="3"/>
      <c r="BTD469" s="3"/>
      <c r="BTE469" s="3"/>
      <c r="BTF469" s="3"/>
      <c r="BTG469" s="3"/>
      <c r="BTH469" s="3"/>
      <c r="BTI469" s="3"/>
      <c r="BTJ469" s="3"/>
      <c r="BTK469" s="3"/>
      <c r="BTL469" s="3"/>
      <c r="BTM469" s="3"/>
      <c r="BTN469" s="3"/>
      <c r="BTO469" s="3"/>
      <c r="BTP469" s="3"/>
      <c r="BTQ469" s="3"/>
      <c r="BTR469" s="3"/>
      <c r="BTS469" s="3"/>
      <c r="BTT469" s="3"/>
      <c r="BTU469" s="3"/>
      <c r="BTV469" s="3"/>
      <c r="BTW469" s="3"/>
      <c r="BTX469" s="3"/>
      <c r="BTY469" s="3"/>
      <c r="BTZ469" s="3"/>
      <c r="BUA469" s="3"/>
      <c r="BUB469" s="3"/>
      <c r="BUC469" s="3"/>
      <c r="BUD469" s="3"/>
      <c r="BUE469" s="3"/>
      <c r="BUF469" s="3"/>
      <c r="BUG469" s="3"/>
      <c r="BUH469" s="3"/>
      <c r="BUI469" s="3"/>
      <c r="BUJ469" s="3"/>
      <c r="BUK469" s="3"/>
      <c r="BUL469" s="3"/>
      <c r="BUM469" s="3"/>
      <c r="BUN469" s="3"/>
      <c r="BUO469" s="3"/>
      <c r="BUP469" s="3"/>
      <c r="BUQ469" s="3"/>
      <c r="BUR469" s="3"/>
      <c r="BUS469" s="3"/>
      <c r="BUT469" s="3"/>
      <c r="BUU469" s="3"/>
      <c r="BUV469" s="3"/>
      <c r="BUW469" s="3"/>
      <c r="BUX469" s="3"/>
      <c r="BUY469" s="3"/>
      <c r="BUZ469" s="3"/>
      <c r="BVA469" s="3"/>
      <c r="BVB469" s="3"/>
      <c r="BVC469" s="3"/>
      <c r="BVD469" s="3"/>
      <c r="BVE469" s="3"/>
      <c r="BVF469" s="3"/>
      <c r="BVG469" s="3"/>
      <c r="BVH469" s="3"/>
      <c r="BVI469" s="3"/>
      <c r="BVJ469" s="3"/>
      <c r="BVK469" s="3"/>
      <c r="BVL469" s="3"/>
      <c r="BVM469" s="3"/>
      <c r="BVN469" s="3"/>
      <c r="BVO469" s="3"/>
      <c r="BVP469" s="3"/>
      <c r="BVQ469" s="3"/>
      <c r="BVR469" s="3"/>
      <c r="BVS469" s="3"/>
      <c r="BVT469" s="3"/>
      <c r="BVU469" s="3"/>
      <c r="BVV469" s="3"/>
      <c r="BVW469" s="3"/>
      <c r="BVX469" s="3"/>
      <c r="BVY469" s="3"/>
      <c r="BVZ469" s="3"/>
      <c r="BWA469" s="3"/>
      <c r="BWB469" s="3"/>
      <c r="BWC469" s="3"/>
      <c r="BWD469" s="3"/>
      <c r="BWE469" s="3"/>
      <c r="BWF469" s="3"/>
      <c r="BWG469" s="3"/>
      <c r="BWH469" s="3"/>
      <c r="BWI469" s="3"/>
      <c r="BWJ469" s="3"/>
      <c r="BWK469" s="3"/>
      <c r="BWL469" s="3"/>
      <c r="BWM469" s="3"/>
      <c r="BWN469" s="3"/>
      <c r="BWO469" s="3"/>
      <c r="BWP469" s="3"/>
      <c r="BWQ469" s="3"/>
      <c r="BWR469" s="3"/>
      <c r="BWS469" s="3"/>
      <c r="BWT469" s="3"/>
      <c r="BWU469" s="3"/>
      <c r="BWV469" s="3"/>
      <c r="BWW469" s="3"/>
      <c r="BWX469" s="3"/>
      <c r="BWY469" s="3"/>
      <c r="BWZ469" s="3"/>
      <c r="BXA469" s="3"/>
      <c r="BXB469" s="3"/>
      <c r="BXC469" s="3"/>
      <c r="BXD469" s="3"/>
      <c r="BXE469" s="3"/>
      <c r="BXF469" s="3"/>
      <c r="BXG469" s="3"/>
      <c r="BXH469" s="3"/>
      <c r="BXI469" s="3"/>
      <c r="BXJ469" s="3"/>
      <c r="BXK469" s="3"/>
      <c r="BXL469" s="3"/>
      <c r="BXM469" s="3"/>
      <c r="BXN469" s="3"/>
      <c r="BXO469" s="3"/>
      <c r="BXP469" s="3"/>
      <c r="BXQ469" s="3"/>
      <c r="BXR469" s="3"/>
      <c r="BXS469" s="3"/>
      <c r="BXT469" s="3"/>
      <c r="BXU469" s="3"/>
      <c r="BXV469" s="3"/>
      <c r="BXW469" s="3"/>
      <c r="BXX469" s="3"/>
      <c r="BXY469" s="3"/>
      <c r="BXZ469" s="3"/>
      <c r="BYA469" s="3"/>
      <c r="BYB469" s="3"/>
      <c r="BYC469" s="3"/>
      <c r="BYD469" s="3"/>
      <c r="BYE469" s="3"/>
      <c r="BYF469" s="3"/>
      <c r="BYG469" s="3"/>
      <c r="BYH469" s="3"/>
      <c r="BYI469" s="3"/>
      <c r="BYJ469" s="3"/>
      <c r="BYK469" s="3"/>
      <c r="BYL469" s="3"/>
      <c r="BYM469" s="3"/>
      <c r="BYN469" s="3"/>
      <c r="BYO469" s="3"/>
      <c r="BYP469" s="3"/>
      <c r="BYQ469" s="3"/>
      <c r="BYR469" s="3"/>
      <c r="BYS469" s="3"/>
      <c r="BYT469" s="3"/>
      <c r="BYU469" s="3"/>
      <c r="BYV469" s="3"/>
      <c r="BYW469" s="3"/>
      <c r="BYX469" s="3"/>
      <c r="BYY469" s="3"/>
      <c r="BYZ469" s="3"/>
      <c r="BZA469" s="3"/>
      <c r="BZB469" s="3"/>
      <c r="BZC469" s="3"/>
      <c r="BZD469" s="3"/>
      <c r="BZE469" s="3"/>
      <c r="BZF469" s="3"/>
      <c r="BZG469" s="3"/>
      <c r="BZH469" s="3"/>
      <c r="BZI469" s="3"/>
      <c r="BZJ469" s="3"/>
      <c r="BZK469" s="3"/>
      <c r="BZL469" s="3"/>
      <c r="BZM469" s="3"/>
      <c r="BZN469" s="3"/>
      <c r="BZO469" s="3"/>
      <c r="BZP469" s="3"/>
      <c r="BZQ469" s="3"/>
      <c r="BZR469" s="3"/>
      <c r="BZS469" s="3"/>
      <c r="BZT469" s="3"/>
      <c r="BZU469" s="3"/>
      <c r="BZV469" s="3"/>
      <c r="BZW469" s="3"/>
      <c r="BZX469" s="3"/>
      <c r="BZY469" s="3"/>
      <c r="BZZ469" s="3"/>
      <c r="CAA469" s="3"/>
      <c r="CAB469" s="3"/>
      <c r="CAC469" s="3"/>
      <c r="CAD469" s="3"/>
      <c r="CAE469" s="3"/>
      <c r="CAF469" s="3"/>
      <c r="CAG469" s="3"/>
      <c r="CAH469" s="3"/>
      <c r="CAI469" s="3"/>
      <c r="CAJ469" s="3"/>
      <c r="CAK469" s="3"/>
      <c r="CAL469" s="3"/>
      <c r="CAM469" s="3"/>
      <c r="CAN469" s="3"/>
      <c r="CAO469" s="3"/>
      <c r="CAP469" s="3"/>
      <c r="CAQ469" s="3"/>
      <c r="CAR469" s="3"/>
      <c r="CAS469" s="3"/>
      <c r="CAT469" s="3"/>
      <c r="CAU469" s="3"/>
      <c r="CAV469" s="3"/>
      <c r="CAW469" s="3"/>
      <c r="CAX469" s="3"/>
      <c r="CAY469" s="3"/>
      <c r="CAZ469" s="3"/>
      <c r="CBA469" s="3"/>
      <c r="CBB469" s="3"/>
      <c r="CBC469" s="3"/>
      <c r="CBD469" s="3"/>
      <c r="CBE469" s="3"/>
      <c r="CBF469" s="3"/>
      <c r="CBG469" s="3"/>
      <c r="CBH469" s="3"/>
      <c r="CBI469" s="3"/>
      <c r="CBJ469" s="3"/>
      <c r="CBK469" s="3"/>
      <c r="CBL469" s="3"/>
      <c r="CBM469" s="3"/>
      <c r="CBN469" s="3"/>
      <c r="CBO469" s="3"/>
      <c r="CBP469" s="3"/>
      <c r="CBQ469" s="3"/>
      <c r="CBR469" s="3"/>
      <c r="CBS469" s="3"/>
      <c r="CBT469" s="3"/>
      <c r="CBU469" s="3"/>
      <c r="CBV469" s="3"/>
      <c r="CBW469" s="3"/>
      <c r="CBX469" s="3"/>
      <c r="CBY469" s="3"/>
      <c r="CBZ469" s="3"/>
      <c r="CCA469" s="3"/>
      <c r="CCB469" s="3"/>
      <c r="CCC469" s="3"/>
      <c r="CCD469" s="3"/>
      <c r="CCE469" s="3"/>
      <c r="CCF469" s="3"/>
      <c r="CCG469" s="3"/>
      <c r="CCH469" s="3"/>
      <c r="CCI469" s="3"/>
      <c r="CCJ469" s="3"/>
      <c r="CCK469" s="3"/>
      <c r="CCL469" s="3"/>
      <c r="CCM469" s="3"/>
      <c r="CCN469" s="3"/>
      <c r="CCO469" s="3"/>
      <c r="CCP469" s="3"/>
      <c r="CCQ469" s="3"/>
      <c r="CCR469" s="3"/>
      <c r="CCS469" s="3"/>
      <c r="CCT469" s="3"/>
      <c r="CCU469" s="3"/>
      <c r="CCV469" s="3"/>
      <c r="CCW469" s="3"/>
      <c r="CCX469" s="3"/>
      <c r="CCY469" s="3"/>
      <c r="CCZ469" s="3"/>
      <c r="CDA469" s="3"/>
      <c r="CDB469" s="3"/>
      <c r="CDC469" s="3"/>
      <c r="CDD469" s="3"/>
      <c r="CDE469" s="3"/>
      <c r="CDF469" s="3"/>
      <c r="CDG469" s="3"/>
      <c r="CDH469" s="3"/>
      <c r="CDI469" s="3"/>
      <c r="CDJ469" s="3"/>
      <c r="CDK469" s="3"/>
      <c r="CDL469" s="3"/>
      <c r="CDM469" s="3"/>
      <c r="CDN469" s="3"/>
      <c r="CDO469" s="3"/>
      <c r="CDP469" s="3"/>
      <c r="CDQ469" s="3"/>
      <c r="CDR469" s="3"/>
      <c r="CDS469" s="3"/>
      <c r="CDT469" s="3"/>
      <c r="CDU469" s="3"/>
      <c r="CDV469" s="3"/>
      <c r="CDW469" s="3"/>
      <c r="CDX469" s="3"/>
      <c r="CDY469" s="3"/>
      <c r="CDZ469" s="3"/>
      <c r="CEA469" s="3"/>
      <c r="CEB469" s="3"/>
      <c r="CEC469" s="3"/>
      <c r="CED469" s="3"/>
      <c r="CEE469" s="3"/>
      <c r="CEF469" s="3"/>
      <c r="CEG469" s="3"/>
      <c r="CEH469" s="3"/>
      <c r="CEI469" s="3"/>
      <c r="CEJ469" s="3"/>
      <c r="CEK469" s="3"/>
      <c r="CEL469" s="3"/>
      <c r="CEM469" s="3"/>
      <c r="CEN469" s="3"/>
      <c r="CEO469" s="3"/>
      <c r="CEP469" s="3"/>
      <c r="CEQ469" s="3"/>
      <c r="CER469" s="3"/>
      <c r="CES469" s="3"/>
      <c r="CET469" s="3"/>
      <c r="CEU469" s="3"/>
      <c r="CEV469" s="3"/>
      <c r="CEW469" s="3"/>
      <c r="CEX469" s="3"/>
      <c r="CEY469" s="3"/>
      <c r="CEZ469" s="3"/>
      <c r="CFA469" s="3"/>
      <c r="CFB469" s="3"/>
      <c r="CFC469" s="3"/>
      <c r="CFD469" s="3"/>
      <c r="CFE469" s="3"/>
      <c r="CFF469" s="3"/>
      <c r="CFG469" s="3"/>
      <c r="CFH469" s="3"/>
      <c r="CFI469" s="3"/>
      <c r="CFJ469" s="3"/>
      <c r="CFK469" s="3"/>
      <c r="CFL469" s="3"/>
      <c r="CFM469" s="3"/>
      <c r="CFN469" s="3"/>
      <c r="CFO469" s="3"/>
      <c r="CFP469" s="3"/>
      <c r="CFQ469" s="3"/>
      <c r="CFR469" s="3"/>
      <c r="CFS469" s="3"/>
      <c r="CFT469" s="3"/>
      <c r="CFU469" s="3"/>
      <c r="CFV469" s="3"/>
      <c r="CFW469" s="3"/>
      <c r="CFX469" s="3"/>
      <c r="CFY469" s="3"/>
      <c r="CFZ469" s="3"/>
      <c r="CGA469" s="3"/>
      <c r="CGB469" s="3"/>
      <c r="CGC469" s="3"/>
      <c r="CGD469" s="3"/>
      <c r="CGE469" s="3"/>
      <c r="CGF469" s="3"/>
      <c r="CGG469" s="3"/>
      <c r="CGH469" s="3"/>
      <c r="CGI469" s="3"/>
      <c r="CGJ469" s="3"/>
      <c r="CGK469" s="3"/>
      <c r="CGL469" s="3"/>
      <c r="CGM469" s="3"/>
      <c r="CGN469" s="3"/>
      <c r="CGO469" s="3"/>
      <c r="CGP469" s="3"/>
      <c r="CGQ469" s="3"/>
      <c r="CGR469" s="3"/>
      <c r="CGS469" s="3"/>
      <c r="CGT469" s="3"/>
      <c r="CGU469" s="3"/>
      <c r="CGV469" s="3"/>
      <c r="CGW469" s="3"/>
      <c r="CGX469" s="3"/>
      <c r="CGY469" s="3"/>
      <c r="CGZ469" s="3"/>
      <c r="CHA469" s="3"/>
      <c r="CHB469" s="3"/>
      <c r="CHC469" s="3"/>
      <c r="CHD469" s="3"/>
      <c r="CHE469" s="3"/>
      <c r="CHF469" s="3"/>
      <c r="CHG469" s="3"/>
      <c r="CHH469" s="3"/>
      <c r="CHI469" s="3"/>
      <c r="CHJ469" s="3"/>
      <c r="CHK469" s="3"/>
      <c r="CHL469" s="3"/>
      <c r="CHM469" s="3"/>
      <c r="CHN469" s="3"/>
      <c r="CHO469" s="3"/>
      <c r="CHP469" s="3"/>
      <c r="CHQ469" s="3"/>
      <c r="CHR469" s="3"/>
      <c r="CHS469" s="3"/>
      <c r="CHT469" s="3"/>
      <c r="CHU469" s="3"/>
      <c r="CHV469" s="3"/>
      <c r="CHW469" s="3"/>
      <c r="CHX469" s="3"/>
      <c r="CHY469" s="3"/>
      <c r="CHZ469" s="3"/>
      <c r="CIA469" s="3"/>
      <c r="CIB469" s="3"/>
      <c r="CIC469" s="3"/>
      <c r="CID469" s="3"/>
      <c r="CIE469" s="3"/>
      <c r="CIF469" s="3"/>
      <c r="CIG469" s="3"/>
      <c r="CIH469" s="3"/>
      <c r="CII469" s="3"/>
      <c r="CIJ469" s="3"/>
      <c r="CIK469" s="3"/>
      <c r="CIL469" s="3"/>
      <c r="CIM469" s="3"/>
      <c r="CIN469" s="3"/>
      <c r="CIO469" s="3"/>
      <c r="CIP469" s="3"/>
      <c r="CIQ469" s="3"/>
      <c r="CIR469" s="3"/>
      <c r="CIS469" s="3"/>
      <c r="CIT469" s="3"/>
      <c r="CIU469" s="3"/>
      <c r="CIV469" s="3"/>
      <c r="CIW469" s="3"/>
      <c r="CIX469" s="3"/>
      <c r="CIY469" s="3"/>
      <c r="CIZ469" s="3"/>
      <c r="CJA469" s="3"/>
      <c r="CJB469" s="3"/>
      <c r="CJC469" s="3"/>
      <c r="CJD469" s="3"/>
      <c r="CJE469" s="3"/>
      <c r="CJF469" s="3"/>
      <c r="CJG469" s="3"/>
      <c r="CJH469" s="3"/>
      <c r="CJI469" s="3"/>
      <c r="CJJ469" s="3"/>
      <c r="CJK469" s="3"/>
      <c r="CJL469" s="3"/>
      <c r="CJM469" s="3"/>
      <c r="CJN469" s="3"/>
      <c r="CJO469" s="3"/>
      <c r="CJP469" s="3"/>
      <c r="CJQ469" s="3"/>
      <c r="CJR469" s="3"/>
      <c r="CJS469" s="3"/>
      <c r="CJT469" s="3"/>
      <c r="CJU469" s="3"/>
      <c r="CJV469" s="3"/>
      <c r="CJW469" s="3"/>
      <c r="CJX469" s="3"/>
      <c r="CJY469" s="3"/>
      <c r="CJZ469" s="3"/>
      <c r="CKA469" s="3"/>
      <c r="CKB469" s="3"/>
      <c r="CKC469" s="3"/>
      <c r="CKD469" s="3"/>
      <c r="CKE469" s="3"/>
      <c r="CKF469" s="3"/>
      <c r="CKG469" s="3"/>
      <c r="CKH469" s="3"/>
      <c r="CKI469" s="3"/>
      <c r="CKJ469" s="3"/>
      <c r="CKK469" s="3"/>
      <c r="CKL469" s="3"/>
      <c r="CKM469" s="3"/>
      <c r="CKN469" s="3"/>
      <c r="CKO469" s="3"/>
      <c r="CKP469" s="3"/>
      <c r="CKQ469" s="3"/>
      <c r="CKR469" s="3"/>
      <c r="CKS469" s="3"/>
      <c r="CKT469" s="3"/>
      <c r="CKU469" s="3"/>
      <c r="CKV469" s="3"/>
      <c r="CKW469" s="3"/>
      <c r="CKX469" s="3"/>
      <c r="CKY469" s="3"/>
      <c r="CKZ469" s="3"/>
      <c r="CLA469" s="3"/>
      <c r="CLB469" s="3"/>
      <c r="CLC469" s="3"/>
      <c r="CLD469" s="3"/>
      <c r="CLE469" s="3"/>
      <c r="CLF469" s="3"/>
      <c r="CLG469" s="3"/>
      <c r="CLH469" s="3"/>
      <c r="CLI469" s="3"/>
      <c r="CLJ469" s="3"/>
      <c r="CLK469" s="3"/>
      <c r="CLL469" s="3"/>
      <c r="CLM469" s="3"/>
      <c r="CLN469" s="3"/>
      <c r="CLO469" s="3"/>
      <c r="CLP469" s="3"/>
      <c r="CLQ469" s="3"/>
      <c r="CLR469" s="3"/>
      <c r="CLS469" s="3"/>
      <c r="CLT469" s="3"/>
      <c r="CLU469" s="3"/>
      <c r="CLV469" s="3"/>
      <c r="CLW469" s="3"/>
      <c r="CLX469" s="3"/>
      <c r="CLY469" s="3"/>
      <c r="CLZ469" s="3"/>
      <c r="CMA469" s="3"/>
      <c r="CMB469" s="3"/>
      <c r="CMC469" s="3"/>
      <c r="CMD469" s="3"/>
      <c r="CME469" s="3"/>
      <c r="CMF469" s="3"/>
      <c r="CMG469" s="3"/>
      <c r="CMH469" s="3"/>
      <c r="CMI469" s="3"/>
      <c r="CMJ469" s="3"/>
      <c r="CMK469" s="3"/>
      <c r="CML469" s="3"/>
      <c r="CMM469" s="3"/>
      <c r="CMN469" s="3"/>
      <c r="CMO469" s="3"/>
      <c r="CMP469" s="3"/>
      <c r="CMQ469" s="3"/>
      <c r="CMR469" s="3"/>
      <c r="CMS469" s="3"/>
      <c r="CMT469" s="3"/>
      <c r="CMU469" s="3"/>
      <c r="CMV469" s="3"/>
      <c r="CMW469" s="3"/>
      <c r="CMX469" s="3"/>
      <c r="CMY469" s="3"/>
      <c r="CMZ469" s="3"/>
      <c r="CNA469" s="3"/>
      <c r="CNB469" s="3"/>
      <c r="CNC469" s="3"/>
      <c r="CND469" s="3"/>
      <c r="CNE469" s="3"/>
      <c r="CNF469" s="3"/>
      <c r="CNG469" s="3"/>
      <c r="CNH469" s="3"/>
      <c r="CNI469" s="3"/>
      <c r="CNJ469" s="3"/>
      <c r="CNK469" s="3"/>
      <c r="CNL469" s="3"/>
      <c r="CNM469" s="3"/>
      <c r="CNN469" s="3"/>
      <c r="CNO469" s="3"/>
      <c r="CNP469" s="3"/>
      <c r="CNQ469" s="3"/>
      <c r="CNR469" s="3"/>
      <c r="CNS469" s="3"/>
      <c r="CNT469" s="3"/>
      <c r="CNU469" s="3"/>
      <c r="CNV469" s="3"/>
      <c r="CNW469" s="3"/>
      <c r="CNX469" s="3"/>
      <c r="CNY469" s="3"/>
      <c r="CNZ469" s="3"/>
      <c r="COA469" s="3"/>
      <c r="COB469" s="3"/>
      <c r="COC469" s="3"/>
      <c r="COD469" s="3"/>
      <c r="COE469" s="3"/>
      <c r="COF469" s="3"/>
      <c r="COG469" s="3"/>
      <c r="COH469" s="3"/>
      <c r="COI469" s="3"/>
      <c r="COJ469" s="3"/>
      <c r="COK469" s="3"/>
      <c r="COL469" s="3"/>
      <c r="COM469" s="3"/>
      <c r="CON469" s="3"/>
      <c r="COO469" s="3"/>
      <c r="COP469" s="3"/>
      <c r="COQ469" s="3"/>
      <c r="COR469" s="3"/>
      <c r="COS469" s="3"/>
      <c r="COT469" s="3"/>
      <c r="COU469" s="3"/>
      <c r="COV469" s="3"/>
      <c r="COW469" s="3"/>
      <c r="COX469" s="3"/>
      <c r="COY469" s="3"/>
      <c r="COZ469" s="3"/>
      <c r="CPA469" s="3"/>
      <c r="CPB469" s="3"/>
      <c r="CPC469" s="3"/>
      <c r="CPD469" s="3"/>
      <c r="CPE469" s="3"/>
      <c r="CPF469" s="3"/>
      <c r="CPG469" s="3"/>
      <c r="CPH469" s="3"/>
      <c r="CPI469" s="3"/>
      <c r="CPJ469" s="3"/>
      <c r="CPK469" s="3"/>
      <c r="CPL469" s="3"/>
      <c r="CPM469" s="3"/>
      <c r="CPN469" s="3"/>
      <c r="CPO469" s="3"/>
      <c r="CPP469" s="3"/>
      <c r="CPQ469" s="3"/>
      <c r="CPR469" s="3"/>
      <c r="CPS469" s="3"/>
      <c r="CPT469" s="3"/>
      <c r="CPU469" s="3"/>
      <c r="CPV469" s="3"/>
      <c r="CPW469" s="3"/>
      <c r="CPX469" s="3"/>
      <c r="CPY469" s="3"/>
      <c r="CPZ469" s="3"/>
      <c r="CQA469" s="3"/>
      <c r="CQB469" s="3"/>
      <c r="CQC469" s="3"/>
      <c r="CQD469" s="3"/>
      <c r="CQE469" s="3"/>
      <c r="CQF469" s="3"/>
      <c r="CQG469" s="3"/>
      <c r="CQH469" s="3"/>
      <c r="CQI469" s="3"/>
      <c r="CQJ469" s="3"/>
      <c r="CQK469" s="3"/>
      <c r="CQL469" s="3"/>
      <c r="CQM469" s="3"/>
      <c r="CQN469" s="3"/>
      <c r="CQO469" s="3"/>
      <c r="CQP469" s="3"/>
      <c r="CQQ469" s="3"/>
      <c r="CQR469" s="3"/>
      <c r="CQS469" s="3"/>
      <c r="CQT469" s="3"/>
      <c r="CQU469" s="3"/>
      <c r="CQV469" s="3"/>
      <c r="CQW469" s="3"/>
      <c r="CQX469" s="3"/>
      <c r="CQY469" s="3"/>
      <c r="CQZ469" s="3"/>
      <c r="CRA469" s="3"/>
      <c r="CRB469" s="3"/>
      <c r="CRC469" s="3"/>
      <c r="CRD469" s="3"/>
      <c r="CRE469" s="3"/>
      <c r="CRF469" s="3"/>
      <c r="CRG469" s="3"/>
      <c r="CRH469" s="3"/>
      <c r="CRI469" s="3"/>
      <c r="CRJ469" s="3"/>
      <c r="CRK469" s="3"/>
      <c r="CRL469" s="3"/>
      <c r="CRM469" s="3"/>
      <c r="CRN469" s="3"/>
      <c r="CRO469" s="3"/>
      <c r="CRP469" s="3"/>
      <c r="CRQ469" s="3"/>
      <c r="CRR469" s="3"/>
      <c r="CRS469" s="3"/>
      <c r="CRT469" s="3"/>
      <c r="CRU469" s="3"/>
      <c r="CRV469" s="3"/>
      <c r="CRW469" s="3"/>
      <c r="CRX469" s="3"/>
      <c r="CRY469" s="3"/>
      <c r="CRZ469" s="3"/>
      <c r="CSA469" s="3"/>
      <c r="CSB469" s="3"/>
      <c r="CSC469" s="3"/>
      <c r="CSD469" s="3"/>
      <c r="CSE469" s="3"/>
      <c r="CSF469" s="3"/>
      <c r="CSG469" s="3"/>
      <c r="CSH469" s="3"/>
      <c r="CSI469" s="3"/>
      <c r="CSJ469" s="3"/>
      <c r="CSK469" s="3"/>
      <c r="CSL469" s="3"/>
      <c r="CSM469" s="3"/>
      <c r="CSN469" s="3"/>
      <c r="CSO469" s="3"/>
      <c r="CSP469" s="3"/>
      <c r="CSQ469" s="3"/>
      <c r="CSR469" s="3"/>
      <c r="CSS469" s="3"/>
      <c r="CST469" s="3"/>
      <c r="CSU469" s="3"/>
      <c r="CSV469" s="3"/>
      <c r="CSW469" s="3"/>
      <c r="CSX469" s="3"/>
      <c r="CSY469" s="3"/>
      <c r="CSZ469" s="3"/>
      <c r="CTA469" s="3"/>
      <c r="CTB469" s="3"/>
      <c r="CTC469" s="3"/>
      <c r="CTD469" s="3"/>
      <c r="CTE469" s="3"/>
      <c r="CTF469" s="3"/>
      <c r="CTG469" s="3"/>
      <c r="CTH469" s="3"/>
      <c r="CTI469" s="3"/>
      <c r="CTJ469" s="3"/>
      <c r="CTK469" s="3"/>
      <c r="CTL469" s="3"/>
      <c r="CTM469" s="3"/>
      <c r="CTN469" s="3"/>
      <c r="CTO469" s="3"/>
      <c r="CTP469" s="3"/>
      <c r="CTQ469" s="3"/>
      <c r="CTR469" s="3"/>
      <c r="CTS469" s="3"/>
      <c r="CTT469" s="3"/>
      <c r="CTU469" s="3"/>
      <c r="CTV469" s="3"/>
      <c r="CTW469" s="3"/>
      <c r="CTX469" s="3"/>
      <c r="CTY469" s="3"/>
      <c r="CTZ469" s="3"/>
      <c r="CUA469" s="3"/>
      <c r="CUB469" s="3"/>
      <c r="CUC469" s="3"/>
      <c r="CUD469" s="3"/>
      <c r="CUE469" s="3"/>
      <c r="CUF469" s="3"/>
      <c r="CUG469" s="3"/>
      <c r="CUH469" s="3"/>
      <c r="CUI469" s="3"/>
      <c r="CUJ469" s="3"/>
      <c r="CUK469" s="3"/>
      <c r="CUL469" s="3"/>
      <c r="CUM469" s="3"/>
      <c r="CUN469" s="3"/>
      <c r="CUO469" s="3"/>
      <c r="CUP469" s="3"/>
      <c r="CUQ469" s="3"/>
      <c r="CUR469" s="3"/>
      <c r="CUS469" s="3"/>
      <c r="CUT469" s="3"/>
      <c r="CUU469" s="3"/>
      <c r="CUV469" s="3"/>
      <c r="CUW469" s="3"/>
      <c r="CUX469" s="3"/>
      <c r="CUY469" s="3"/>
      <c r="CUZ469" s="3"/>
      <c r="CVA469" s="3"/>
      <c r="CVB469" s="3"/>
      <c r="CVC469" s="3"/>
      <c r="CVD469" s="3"/>
      <c r="CVE469" s="3"/>
      <c r="CVF469" s="3"/>
      <c r="CVG469" s="3"/>
      <c r="CVH469" s="3"/>
      <c r="CVI469" s="3"/>
      <c r="CVJ469" s="3"/>
      <c r="CVK469" s="3"/>
      <c r="CVL469" s="3"/>
      <c r="CVM469" s="3"/>
      <c r="CVN469" s="3"/>
      <c r="CVO469" s="3"/>
      <c r="CVP469" s="3"/>
      <c r="CVQ469" s="3"/>
      <c r="CVR469" s="3"/>
      <c r="CVS469" s="3"/>
      <c r="CVT469" s="3"/>
      <c r="CVU469" s="3"/>
      <c r="CVV469" s="3"/>
      <c r="CVW469" s="3"/>
      <c r="CVX469" s="3"/>
      <c r="CVY469" s="3"/>
      <c r="CVZ469" s="3"/>
      <c r="CWA469" s="3"/>
      <c r="CWB469" s="3"/>
      <c r="CWC469" s="3"/>
      <c r="CWD469" s="3"/>
      <c r="CWE469" s="3"/>
      <c r="CWF469" s="3"/>
      <c r="CWG469" s="3"/>
      <c r="CWH469" s="3"/>
      <c r="CWI469" s="3"/>
      <c r="CWJ469" s="3"/>
      <c r="CWK469" s="3"/>
      <c r="CWL469" s="3"/>
      <c r="CWM469" s="3"/>
      <c r="CWN469" s="3"/>
      <c r="CWO469" s="3"/>
      <c r="CWP469" s="3"/>
      <c r="CWQ469" s="3"/>
      <c r="CWR469" s="3"/>
      <c r="CWS469" s="3"/>
      <c r="CWT469" s="3"/>
      <c r="CWU469" s="3"/>
      <c r="CWV469" s="3"/>
      <c r="CWW469" s="3"/>
      <c r="CWX469" s="3"/>
      <c r="CWY469" s="3"/>
      <c r="CWZ469" s="3"/>
      <c r="CXA469" s="3"/>
      <c r="CXB469" s="3"/>
      <c r="CXC469" s="3"/>
      <c r="CXD469" s="3"/>
      <c r="CXE469" s="3"/>
      <c r="CXF469" s="3"/>
      <c r="CXG469" s="3"/>
      <c r="CXH469" s="3"/>
      <c r="CXI469" s="3"/>
      <c r="CXJ469" s="3"/>
      <c r="CXK469" s="3"/>
      <c r="CXL469" s="3"/>
      <c r="CXM469" s="3"/>
      <c r="CXN469" s="3"/>
      <c r="CXO469" s="3"/>
      <c r="CXP469" s="3"/>
      <c r="CXQ469" s="3"/>
      <c r="CXR469" s="3"/>
      <c r="CXS469" s="3"/>
      <c r="CXT469" s="3"/>
      <c r="CXU469" s="3"/>
      <c r="CXV469" s="3"/>
      <c r="CXW469" s="3"/>
      <c r="CXX469" s="3"/>
      <c r="CXY469" s="3"/>
      <c r="CXZ469" s="3"/>
      <c r="CYA469" s="3"/>
      <c r="CYB469" s="3"/>
      <c r="CYC469" s="3"/>
      <c r="CYD469" s="3"/>
      <c r="CYE469" s="3"/>
      <c r="CYF469" s="3"/>
      <c r="CYG469" s="3"/>
      <c r="CYH469" s="3"/>
      <c r="CYI469" s="3"/>
      <c r="CYJ469" s="3"/>
      <c r="CYK469" s="3"/>
      <c r="CYL469" s="3"/>
      <c r="CYM469" s="3"/>
      <c r="CYN469" s="3"/>
      <c r="CYO469" s="3"/>
      <c r="CYP469" s="3"/>
      <c r="CYQ469" s="3"/>
      <c r="CYR469" s="3"/>
      <c r="CYS469" s="3"/>
      <c r="CYT469" s="3"/>
      <c r="CYU469" s="3"/>
      <c r="CYV469" s="3"/>
      <c r="CYW469" s="3"/>
      <c r="CYX469" s="3"/>
      <c r="CYY469" s="3"/>
      <c r="CYZ469" s="3"/>
      <c r="CZA469" s="3"/>
      <c r="CZB469" s="3"/>
      <c r="CZC469" s="3"/>
      <c r="CZD469" s="3"/>
      <c r="CZE469" s="3"/>
      <c r="CZF469" s="3"/>
      <c r="CZG469" s="3"/>
      <c r="CZH469" s="3"/>
      <c r="CZI469" s="3"/>
      <c r="CZJ469" s="3"/>
      <c r="CZK469" s="3"/>
      <c r="CZL469" s="3"/>
      <c r="CZM469" s="3"/>
      <c r="CZN469" s="3"/>
      <c r="CZO469" s="3"/>
      <c r="CZP469" s="3"/>
      <c r="CZQ469" s="3"/>
      <c r="CZR469" s="3"/>
      <c r="CZS469" s="3"/>
      <c r="CZT469" s="3"/>
      <c r="CZU469" s="3"/>
      <c r="CZV469" s="3"/>
      <c r="CZW469" s="3"/>
      <c r="CZX469" s="3"/>
      <c r="CZY469" s="3"/>
      <c r="CZZ469" s="3"/>
      <c r="DAA469" s="3"/>
      <c r="DAB469" s="3"/>
      <c r="DAC469" s="3"/>
      <c r="DAD469" s="3"/>
      <c r="DAE469" s="3"/>
      <c r="DAF469" s="3"/>
      <c r="DAG469" s="3"/>
      <c r="DAH469" s="3"/>
      <c r="DAI469" s="3"/>
      <c r="DAJ469" s="3"/>
      <c r="DAK469" s="3"/>
      <c r="DAL469" s="3"/>
      <c r="DAM469" s="3"/>
      <c r="DAN469" s="3"/>
      <c r="DAO469" s="3"/>
      <c r="DAP469" s="3"/>
      <c r="DAQ469" s="3"/>
      <c r="DAR469" s="3"/>
      <c r="DAS469" s="3"/>
      <c r="DAT469" s="3"/>
      <c r="DAU469" s="3"/>
      <c r="DAV469" s="3"/>
      <c r="DAW469" s="3"/>
      <c r="DAX469" s="3"/>
      <c r="DAY469" s="3"/>
      <c r="DAZ469" s="3"/>
      <c r="DBA469" s="3"/>
      <c r="DBB469" s="3"/>
      <c r="DBC469" s="3"/>
      <c r="DBD469" s="3"/>
      <c r="DBE469" s="3"/>
      <c r="DBF469" s="3"/>
      <c r="DBG469" s="3"/>
      <c r="DBH469" s="3"/>
      <c r="DBI469" s="3"/>
      <c r="DBJ469" s="3"/>
      <c r="DBK469" s="3"/>
      <c r="DBL469" s="3"/>
      <c r="DBM469" s="3"/>
      <c r="DBN469" s="3"/>
      <c r="DBO469" s="3"/>
      <c r="DBP469" s="3"/>
      <c r="DBQ469" s="3"/>
      <c r="DBR469" s="3"/>
      <c r="DBS469" s="3"/>
      <c r="DBT469" s="3"/>
      <c r="DBU469" s="3"/>
      <c r="DBV469" s="3"/>
      <c r="DBW469" s="3"/>
      <c r="DBX469" s="3"/>
      <c r="DBY469" s="3"/>
      <c r="DBZ469" s="3"/>
      <c r="DCA469" s="3"/>
      <c r="DCB469" s="3"/>
      <c r="DCC469" s="3"/>
      <c r="DCD469" s="3"/>
      <c r="DCE469" s="3"/>
      <c r="DCF469" s="3"/>
      <c r="DCG469" s="3"/>
      <c r="DCH469" s="3"/>
      <c r="DCI469" s="3"/>
      <c r="DCJ469" s="3"/>
      <c r="DCK469" s="3"/>
      <c r="DCL469" s="3"/>
      <c r="DCM469" s="3"/>
      <c r="DCN469" s="3"/>
      <c r="DCO469" s="3"/>
      <c r="DCP469" s="3"/>
      <c r="DCQ469" s="3"/>
      <c r="DCR469" s="3"/>
      <c r="DCS469" s="3"/>
      <c r="DCT469" s="3"/>
      <c r="DCU469" s="3"/>
      <c r="DCV469" s="3"/>
      <c r="DCW469" s="3"/>
      <c r="DCX469" s="3"/>
      <c r="DCY469" s="3"/>
      <c r="DCZ469" s="3"/>
      <c r="DDA469" s="3"/>
      <c r="DDB469" s="3"/>
      <c r="DDC469" s="3"/>
      <c r="DDD469" s="3"/>
      <c r="DDE469" s="3"/>
      <c r="DDF469" s="3"/>
      <c r="DDG469" s="3"/>
      <c r="DDH469" s="3"/>
      <c r="DDI469" s="3"/>
      <c r="DDJ469" s="3"/>
      <c r="DDK469" s="3"/>
      <c r="DDL469" s="3"/>
      <c r="DDM469" s="3"/>
      <c r="DDN469" s="3"/>
      <c r="DDO469" s="3"/>
      <c r="DDP469" s="3"/>
      <c r="DDQ469" s="3"/>
      <c r="DDR469" s="3"/>
      <c r="DDS469" s="3"/>
      <c r="DDT469" s="3"/>
      <c r="DDU469" s="3"/>
      <c r="DDV469" s="3"/>
      <c r="DDW469" s="3"/>
      <c r="DDX469" s="3"/>
      <c r="DDY469" s="3"/>
      <c r="DDZ469" s="3"/>
      <c r="DEA469" s="3"/>
      <c r="DEB469" s="3"/>
      <c r="DEC469" s="3"/>
      <c r="DED469" s="3"/>
      <c r="DEE469" s="3"/>
      <c r="DEF469" s="3"/>
      <c r="DEG469" s="3"/>
      <c r="DEH469" s="3"/>
      <c r="DEI469" s="3"/>
      <c r="DEJ469" s="3"/>
      <c r="DEK469" s="3"/>
      <c r="DEL469" s="3"/>
      <c r="DEM469" s="3"/>
      <c r="DEN469" s="3"/>
      <c r="DEO469" s="3"/>
      <c r="DEP469" s="3"/>
      <c r="DEQ469" s="3"/>
      <c r="DER469" s="3"/>
      <c r="DES469" s="3"/>
      <c r="DET469" s="3"/>
      <c r="DEU469" s="3"/>
      <c r="DEV469" s="3"/>
      <c r="DEW469" s="3"/>
      <c r="DEX469" s="3"/>
      <c r="DEY469" s="3"/>
      <c r="DEZ469" s="3"/>
      <c r="DFA469" s="3"/>
      <c r="DFB469" s="3"/>
      <c r="DFC469" s="3"/>
      <c r="DFD469" s="3"/>
      <c r="DFE469" s="3"/>
      <c r="DFF469" s="3"/>
      <c r="DFG469" s="3"/>
      <c r="DFH469" s="3"/>
      <c r="DFI469" s="3"/>
      <c r="DFJ469" s="3"/>
      <c r="DFK469" s="3"/>
      <c r="DFL469" s="3"/>
      <c r="DFM469" s="3"/>
      <c r="DFN469" s="3"/>
      <c r="DFO469" s="3"/>
      <c r="DFP469" s="3"/>
      <c r="DFQ469" s="3"/>
      <c r="DFR469" s="3"/>
      <c r="DFS469" s="3"/>
      <c r="DFT469" s="3"/>
      <c r="DFU469" s="3"/>
      <c r="DFV469" s="3"/>
      <c r="DFW469" s="3"/>
      <c r="DFX469" s="3"/>
      <c r="DFY469" s="3"/>
      <c r="DFZ469" s="3"/>
      <c r="DGA469" s="3"/>
      <c r="DGB469" s="3"/>
      <c r="DGC469" s="3"/>
      <c r="DGD469" s="3"/>
      <c r="DGE469" s="3"/>
      <c r="DGF469" s="3"/>
      <c r="DGG469" s="3"/>
      <c r="DGH469" s="3"/>
      <c r="DGI469" s="3"/>
      <c r="DGJ469" s="3"/>
      <c r="DGK469" s="3"/>
      <c r="DGL469" s="3"/>
      <c r="DGM469" s="3"/>
      <c r="DGN469" s="3"/>
      <c r="DGO469" s="3"/>
      <c r="DGP469" s="3"/>
      <c r="DGQ469" s="3"/>
      <c r="DGR469" s="3"/>
      <c r="DGS469" s="3"/>
      <c r="DGT469" s="3"/>
      <c r="DGU469" s="3"/>
      <c r="DGV469" s="3"/>
      <c r="DGW469" s="3"/>
      <c r="DGX469" s="3"/>
      <c r="DGY469" s="3"/>
      <c r="DGZ469" s="3"/>
      <c r="DHA469" s="3"/>
      <c r="DHB469" s="3"/>
      <c r="DHC469" s="3"/>
      <c r="DHD469" s="3"/>
      <c r="DHE469" s="3"/>
      <c r="DHF469" s="3"/>
      <c r="DHG469" s="3"/>
      <c r="DHH469" s="3"/>
      <c r="DHI469" s="3"/>
      <c r="DHJ469" s="3"/>
      <c r="DHK469" s="3"/>
      <c r="DHL469" s="3"/>
      <c r="DHM469" s="3"/>
      <c r="DHN469" s="3"/>
      <c r="DHO469" s="3"/>
      <c r="DHP469" s="3"/>
      <c r="DHQ469" s="3"/>
      <c r="DHR469" s="3"/>
      <c r="DHS469" s="3"/>
      <c r="DHT469" s="3"/>
      <c r="DHU469" s="3"/>
      <c r="DHV469" s="3"/>
      <c r="DHW469" s="3"/>
      <c r="DHX469" s="3"/>
      <c r="DHY469" s="3"/>
      <c r="DHZ469" s="3"/>
      <c r="DIA469" s="3"/>
      <c r="DIB469" s="3"/>
      <c r="DIC469" s="3"/>
      <c r="DID469" s="3"/>
      <c r="DIE469" s="3"/>
      <c r="DIF469" s="3"/>
      <c r="DIG469" s="3"/>
      <c r="DIH469" s="3"/>
      <c r="DII469" s="3"/>
      <c r="DIJ469" s="3"/>
      <c r="DIK469" s="3"/>
      <c r="DIL469" s="3"/>
      <c r="DIM469" s="3"/>
      <c r="DIN469" s="3"/>
      <c r="DIO469" s="3"/>
      <c r="DIP469" s="3"/>
      <c r="DIQ469" s="3"/>
      <c r="DIR469" s="3"/>
      <c r="DIS469" s="3"/>
      <c r="DIT469" s="3"/>
      <c r="DIU469" s="3"/>
      <c r="DIV469" s="3"/>
      <c r="DIW469" s="3"/>
      <c r="DIX469" s="3"/>
      <c r="DIY469" s="3"/>
      <c r="DIZ469" s="3"/>
      <c r="DJA469" s="3"/>
      <c r="DJB469" s="3"/>
      <c r="DJC469" s="3"/>
      <c r="DJD469" s="3"/>
      <c r="DJE469" s="3"/>
      <c r="DJF469" s="3"/>
      <c r="DJG469" s="3"/>
      <c r="DJH469" s="3"/>
      <c r="DJI469" s="3"/>
      <c r="DJJ469" s="3"/>
      <c r="DJK469" s="3"/>
      <c r="DJL469" s="3"/>
      <c r="DJM469" s="3"/>
      <c r="DJN469" s="3"/>
      <c r="DJO469" s="3"/>
      <c r="DJP469" s="3"/>
      <c r="DJQ469" s="3"/>
      <c r="DJR469" s="3"/>
      <c r="DJS469" s="3"/>
      <c r="DJT469" s="3"/>
      <c r="DJU469" s="3"/>
      <c r="DJV469" s="3"/>
      <c r="DJW469" s="3"/>
      <c r="DJX469" s="3"/>
      <c r="DJY469" s="3"/>
      <c r="DJZ469" s="3"/>
      <c r="DKA469" s="3"/>
      <c r="DKB469" s="3"/>
      <c r="DKC469" s="3"/>
      <c r="DKD469" s="3"/>
      <c r="DKE469" s="3"/>
      <c r="DKF469" s="3"/>
      <c r="DKG469" s="3"/>
      <c r="DKH469" s="3"/>
      <c r="DKI469" s="3"/>
      <c r="DKJ469" s="3"/>
      <c r="DKK469" s="3"/>
      <c r="DKL469" s="3"/>
      <c r="DKM469" s="3"/>
      <c r="DKN469" s="3"/>
      <c r="DKO469" s="3"/>
      <c r="DKP469" s="3"/>
      <c r="DKQ469" s="3"/>
      <c r="DKR469" s="3"/>
      <c r="DKS469" s="3"/>
      <c r="DKT469" s="3"/>
      <c r="DKU469" s="3"/>
      <c r="DKV469" s="3"/>
      <c r="DKW469" s="3"/>
      <c r="DKX469" s="3"/>
      <c r="DKY469" s="3"/>
      <c r="DKZ469" s="3"/>
      <c r="DLA469" s="3"/>
      <c r="DLB469" s="3"/>
      <c r="DLC469" s="3"/>
      <c r="DLD469" s="3"/>
      <c r="DLE469" s="3"/>
      <c r="DLF469" s="3"/>
      <c r="DLG469" s="3"/>
      <c r="DLH469" s="3"/>
      <c r="DLI469" s="3"/>
      <c r="DLJ469" s="3"/>
      <c r="DLK469" s="3"/>
      <c r="DLL469" s="3"/>
      <c r="DLM469" s="3"/>
      <c r="DLN469" s="3"/>
      <c r="DLO469" s="3"/>
      <c r="DLP469" s="3"/>
      <c r="DLQ469" s="3"/>
      <c r="DLR469" s="3"/>
      <c r="DLS469" s="3"/>
      <c r="DLT469" s="3"/>
      <c r="DLU469" s="3"/>
      <c r="DLV469" s="3"/>
      <c r="DLW469" s="3"/>
      <c r="DLX469" s="3"/>
      <c r="DLY469" s="3"/>
      <c r="DLZ469" s="3"/>
      <c r="DMA469" s="3"/>
      <c r="DMB469" s="3"/>
      <c r="DMC469" s="3"/>
      <c r="DMD469" s="3"/>
      <c r="DME469" s="3"/>
      <c r="DMF469" s="3"/>
      <c r="DMG469" s="3"/>
      <c r="DMH469" s="3"/>
      <c r="DMI469" s="3"/>
      <c r="DMJ469" s="3"/>
      <c r="DMK469" s="3"/>
      <c r="DML469" s="3"/>
      <c r="DMM469" s="3"/>
      <c r="DMN469" s="3"/>
      <c r="DMO469" s="3"/>
      <c r="DMP469" s="3"/>
      <c r="DMQ469" s="3"/>
      <c r="DMR469" s="3"/>
      <c r="DMS469" s="3"/>
      <c r="DMT469" s="3"/>
      <c r="DMU469" s="3"/>
      <c r="DMV469" s="3"/>
      <c r="DMW469" s="3"/>
      <c r="DMX469" s="3"/>
      <c r="DMY469" s="3"/>
      <c r="DMZ469" s="3"/>
      <c r="DNA469" s="3"/>
      <c r="DNB469" s="3"/>
      <c r="DNC469" s="3"/>
      <c r="DND469" s="3"/>
      <c r="DNE469" s="3"/>
      <c r="DNF469" s="3"/>
      <c r="DNG469" s="3"/>
      <c r="DNH469" s="3"/>
      <c r="DNI469" s="3"/>
      <c r="DNJ469" s="3"/>
      <c r="DNK469" s="3"/>
      <c r="DNL469" s="3"/>
      <c r="DNM469" s="3"/>
      <c r="DNN469" s="3"/>
      <c r="DNO469" s="3"/>
      <c r="DNP469" s="3"/>
      <c r="DNQ469" s="3"/>
      <c r="DNR469" s="3"/>
      <c r="DNS469" s="3"/>
      <c r="DNT469" s="3"/>
      <c r="DNU469" s="3"/>
      <c r="DNV469" s="3"/>
      <c r="DNW469" s="3"/>
      <c r="DNX469" s="3"/>
      <c r="DNY469" s="3"/>
      <c r="DNZ469" s="3"/>
      <c r="DOA469" s="3"/>
      <c r="DOB469" s="3"/>
      <c r="DOC469" s="3"/>
      <c r="DOD469" s="3"/>
      <c r="DOE469" s="3"/>
      <c r="DOF469" s="3"/>
      <c r="DOG469" s="3"/>
      <c r="DOH469" s="3"/>
      <c r="DOI469" s="3"/>
      <c r="DOJ469" s="3"/>
      <c r="DOK469" s="3"/>
      <c r="DOL469" s="3"/>
      <c r="DOM469" s="3"/>
      <c r="DON469" s="3"/>
      <c r="DOO469" s="3"/>
      <c r="DOP469" s="3"/>
      <c r="DOQ469" s="3"/>
      <c r="DOR469" s="3"/>
      <c r="DOS469" s="3"/>
      <c r="DOT469" s="3"/>
      <c r="DOU469" s="3"/>
      <c r="DOV469" s="3"/>
      <c r="DOW469" s="3"/>
      <c r="DOX469" s="3"/>
      <c r="DOY469" s="3"/>
      <c r="DOZ469" s="3"/>
      <c r="DPA469" s="3"/>
      <c r="DPB469" s="3"/>
      <c r="DPC469" s="3"/>
      <c r="DPD469" s="3"/>
      <c r="DPE469" s="3"/>
      <c r="DPF469" s="3"/>
      <c r="DPG469" s="3"/>
      <c r="DPH469" s="3"/>
      <c r="DPI469" s="3"/>
      <c r="DPJ469" s="3"/>
      <c r="DPK469" s="3"/>
      <c r="DPL469" s="3"/>
      <c r="DPM469" s="3"/>
      <c r="DPN469" s="3"/>
      <c r="DPO469" s="3"/>
      <c r="DPP469" s="3"/>
      <c r="DPQ469" s="3"/>
      <c r="DPR469" s="3"/>
      <c r="DPS469" s="3"/>
      <c r="DPT469" s="3"/>
      <c r="DPU469" s="3"/>
      <c r="DPV469" s="3"/>
      <c r="DPW469" s="3"/>
      <c r="DPX469" s="3"/>
      <c r="DPY469" s="3"/>
      <c r="DPZ469" s="3"/>
      <c r="DQA469" s="3"/>
      <c r="DQB469" s="3"/>
      <c r="DQC469" s="3"/>
      <c r="DQD469" s="3"/>
      <c r="DQE469" s="3"/>
      <c r="DQF469" s="3"/>
      <c r="DQG469" s="3"/>
      <c r="DQH469" s="3"/>
      <c r="DQI469" s="3"/>
      <c r="DQJ469" s="3"/>
      <c r="DQK469" s="3"/>
      <c r="DQL469" s="3"/>
      <c r="DQM469" s="3"/>
      <c r="DQN469" s="3"/>
      <c r="DQO469" s="3"/>
      <c r="DQP469" s="3"/>
      <c r="DQQ469" s="3"/>
      <c r="DQR469" s="3"/>
      <c r="DQS469" s="3"/>
      <c r="DQT469" s="3"/>
      <c r="DQU469" s="3"/>
      <c r="DQV469" s="3"/>
      <c r="DQW469" s="3"/>
      <c r="DQX469" s="3"/>
      <c r="DQY469" s="3"/>
      <c r="DQZ469" s="3"/>
      <c r="DRA469" s="3"/>
      <c r="DRB469" s="3"/>
      <c r="DRC469" s="3"/>
      <c r="DRD469" s="3"/>
      <c r="DRE469" s="3"/>
      <c r="DRF469" s="3"/>
      <c r="DRG469" s="3"/>
      <c r="DRH469" s="3"/>
      <c r="DRI469" s="3"/>
      <c r="DRJ469" s="3"/>
      <c r="DRK469" s="3"/>
      <c r="DRL469" s="3"/>
      <c r="DRM469" s="3"/>
      <c r="DRN469" s="3"/>
      <c r="DRO469" s="3"/>
      <c r="DRP469" s="3"/>
      <c r="DRQ469" s="3"/>
      <c r="DRR469" s="3"/>
      <c r="DRS469" s="3"/>
      <c r="DRT469" s="3"/>
      <c r="DRU469" s="3"/>
      <c r="DRV469" s="3"/>
      <c r="DRW469" s="3"/>
      <c r="DRX469" s="3"/>
      <c r="DRY469" s="3"/>
      <c r="DRZ469" s="3"/>
      <c r="DSA469" s="3"/>
      <c r="DSB469" s="3"/>
      <c r="DSC469" s="3"/>
      <c r="DSD469" s="3"/>
      <c r="DSE469" s="3"/>
      <c r="DSF469" s="3"/>
      <c r="DSG469" s="3"/>
      <c r="DSH469" s="3"/>
      <c r="DSI469" s="3"/>
      <c r="DSJ469" s="3"/>
      <c r="DSK469" s="3"/>
      <c r="DSL469" s="3"/>
      <c r="DSM469" s="3"/>
      <c r="DSN469" s="3"/>
      <c r="DSO469" s="3"/>
      <c r="DSP469" s="3"/>
      <c r="DSQ469" s="3"/>
      <c r="DSR469" s="3"/>
      <c r="DSS469" s="3"/>
      <c r="DST469" s="3"/>
      <c r="DSU469" s="3"/>
      <c r="DSV469" s="3"/>
      <c r="DSW469" s="3"/>
      <c r="DSX469" s="3"/>
      <c r="DSY469" s="3"/>
      <c r="DSZ469" s="3"/>
      <c r="DTA469" s="3"/>
      <c r="DTB469" s="3"/>
      <c r="DTC469" s="3"/>
      <c r="DTD469" s="3"/>
      <c r="DTE469" s="3"/>
      <c r="DTF469" s="3"/>
      <c r="DTG469" s="3"/>
      <c r="DTH469" s="3"/>
      <c r="DTI469" s="3"/>
      <c r="DTJ469" s="3"/>
      <c r="DTK469" s="3"/>
      <c r="DTL469" s="3"/>
      <c r="DTM469" s="3"/>
      <c r="DTN469" s="3"/>
      <c r="DTO469" s="3"/>
      <c r="DTP469" s="3"/>
      <c r="DTQ469" s="3"/>
      <c r="DTR469" s="3"/>
      <c r="DTS469" s="3"/>
      <c r="DTT469" s="3"/>
      <c r="DTU469" s="3"/>
      <c r="DTV469" s="3"/>
      <c r="DTW469" s="3"/>
      <c r="DTX469" s="3"/>
      <c r="DTY469" s="3"/>
      <c r="DTZ469" s="3"/>
      <c r="DUA469" s="3"/>
      <c r="DUB469" s="3"/>
      <c r="DUC469" s="3"/>
      <c r="DUD469" s="3"/>
      <c r="DUE469" s="3"/>
      <c r="DUF469" s="3"/>
      <c r="DUG469" s="3"/>
      <c r="DUH469" s="3"/>
      <c r="DUI469" s="3"/>
      <c r="DUJ469" s="3"/>
      <c r="DUK469" s="3"/>
      <c r="DUL469" s="3"/>
      <c r="DUM469" s="3"/>
      <c r="DUN469" s="3"/>
      <c r="DUO469" s="3"/>
      <c r="DUP469" s="3"/>
      <c r="DUQ469" s="3"/>
      <c r="DUR469" s="3"/>
      <c r="DUS469" s="3"/>
      <c r="DUT469" s="3"/>
      <c r="DUU469" s="3"/>
      <c r="DUV469" s="3"/>
      <c r="DUW469" s="3"/>
      <c r="DUX469" s="3"/>
      <c r="DUY469" s="3"/>
      <c r="DUZ469" s="3"/>
      <c r="DVA469" s="3"/>
      <c r="DVB469" s="3"/>
      <c r="DVC469" s="3"/>
      <c r="DVD469" s="3"/>
      <c r="DVE469" s="3"/>
      <c r="DVF469" s="3"/>
      <c r="DVG469" s="3"/>
      <c r="DVH469" s="3"/>
      <c r="DVI469" s="3"/>
      <c r="DVJ469" s="3"/>
      <c r="DVK469" s="3"/>
      <c r="DVL469" s="3"/>
      <c r="DVM469" s="3"/>
      <c r="DVN469" s="3"/>
      <c r="DVO469" s="3"/>
      <c r="DVP469" s="3"/>
      <c r="DVQ469" s="3"/>
      <c r="DVR469" s="3"/>
      <c r="DVS469" s="3"/>
      <c r="DVT469" s="3"/>
      <c r="DVU469" s="3"/>
      <c r="DVV469" s="3"/>
      <c r="DVW469" s="3"/>
      <c r="DVX469" s="3"/>
      <c r="DVY469" s="3"/>
      <c r="DVZ469" s="3"/>
      <c r="DWA469" s="3"/>
      <c r="DWB469" s="3"/>
      <c r="DWC469" s="3"/>
      <c r="DWD469" s="3"/>
      <c r="DWE469" s="3"/>
      <c r="DWF469" s="3"/>
      <c r="DWG469" s="3"/>
      <c r="DWH469" s="3"/>
      <c r="DWI469" s="3"/>
      <c r="DWJ469" s="3"/>
      <c r="DWK469" s="3"/>
      <c r="DWL469" s="3"/>
      <c r="DWM469" s="3"/>
      <c r="DWN469" s="3"/>
      <c r="DWO469" s="3"/>
      <c r="DWP469" s="3"/>
      <c r="DWQ469" s="3"/>
      <c r="DWR469" s="3"/>
      <c r="DWS469" s="3"/>
      <c r="DWT469" s="3"/>
      <c r="DWU469" s="3"/>
      <c r="DWV469" s="3"/>
      <c r="DWW469" s="3"/>
      <c r="DWX469" s="3"/>
      <c r="DWY469" s="3"/>
      <c r="DWZ469" s="3"/>
      <c r="DXA469" s="3"/>
      <c r="DXB469" s="3"/>
      <c r="DXC469" s="3"/>
      <c r="DXD469" s="3"/>
      <c r="DXE469" s="3"/>
      <c r="DXF469" s="3"/>
      <c r="DXG469" s="3"/>
      <c r="DXH469" s="3"/>
      <c r="DXI469" s="3"/>
      <c r="DXJ469" s="3"/>
      <c r="DXK469" s="3"/>
      <c r="DXL469" s="3"/>
      <c r="DXM469" s="3"/>
      <c r="DXN469" s="3"/>
      <c r="DXO469" s="3"/>
      <c r="DXP469" s="3"/>
      <c r="DXQ469" s="3"/>
      <c r="DXR469" s="3"/>
      <c r="DXS469" s="3"/>
      <c r="DXT469" s="3"/>
      <c r="DXU469" s="3"/>
      <c r="DXV469" s="3"/>
      <c r="DXW469" s="3"/>
      <c r="DXX469" s="3"/>
      <c r="DXY469" s="3"/>
      <c r="DXZ469" s="3"/>
      <c r="DYA469" s="3"/>
      <c r="DYB469" s="3"/>
      <c r="DYC469" s="3"/>
      <c r="DYD469" s="3"/>
      <c r="DYE469" s="3"/>
      <c r="DYF469" s="3"/>
      <c r="DYG469" s="3"/>
      <c r="DYH469" s="3"/>
      <c r="DYI469" s="3"/>
      <c r="DYJ469" s="3"/>
      <c r="DYK469" s="3"/>
      <c r="DYL469" s="3"/>
      <c r="DYM469" s="3"/>
      <c r="DYN469" s="3"/>
      <c r="DYO469" s="3"/>
      <c r="DYP469" s="3"/>
      <c r="DYQ469" s="3"/>
      <c r="DYR469" s="3"/>
      <c r="DYS469" s="3"/>
      <c r="DYT469" s="3"/>
      <c r="DYU469" s="3"/>
      <c r="DYV469" s="3"/>
      <c r="DYW469" s="3"/>
      <c r="DYX469" s="3"/>
      <c r="DYY469" s="3"/>
      <c r="DYZ469" s="3"/>
      <c r="DZA469" s="3"/>
      <c r="DZB469" s="3"/>
      <c r="DZC469" s="3"/>
      <c r="DZD469" s="3"/>
      <c r="DZE469" s="3"/>
      <c r="DZF469" s="3"/>
      <c r="DZG469" s="3"/>
      <c r="DZH469" s="3"/>
      <c r="DZI469" s="3"/>
      <c r="DZJ469" s="3"/>
      <c r="DZK469" s="3"/>
      <c r="DZL469" s="3"/>
      <c r="DZM469" s="3"/>
      <c r="DZN469" s="3"/>
      <c r="DZO469" s="3"/>
      <c r="DZP469" s="3"/>
      <c r="DZQ469" s="3"/>
      <c r="DZR469" s="3"/>
      <c r="DZS469" s="3"/>
      <c r="DZT469" s="3"/>
      <c r="DZU469" s="3"/>
      <c r="DZV469" s="3"/>
      <c r="DZW469" s="3"/>
      <c r="DZX469" s="3"/>
      <c r="DZY469" s="3"/>
      <c r="DZZ469" s="3"/>
      <c r="EAA469" s="3"/>
      <c r="EAB469" s="3"/>
      <c r="EAC469" s="3"/>
      <c r="EAD469" s="3"/>
      <c r="EAE469" s="3"/>
      <c r="EAF469" s="3"/>
      <c r="EAG469" s="3"/>
      <c r="EAH469" s="3"/>
      <c r="EAI469" s="3"/>
      <c r="EAJ469" s="3"/>
      <c r="EAK469" s="3"/>
      <c r="EAL469" s="3"/>
      <c r="EAM469" s="3"/>
      <c r="EAN469" s="3"/>
      <c r="EAO469" s="3"/>
      <c r="EAP469" s="3"/>
      <c r="EAQ469" s="3"/>
      <c r="EAR469" s="3"/>
      <c r="EAS469" s="3"/>
      <c r="EAT469" s="3"/>
      <c r="EAU469" s="3"/>
      <c r="EAV469" s="3"/>
      <c r="EAW469" s="3"/>
      <c r="EAX469" s="3"/>
      <c r="EAY469" s="3"/>
      <c r="EAZ469" s="3"/>
      <c r="EBA469" s="3"/>
      <c r="EBB469" s="3"/>
      <c r="EBC469" s="3"/>
      <c r="EBD469" s="3"/>
      <c r="EBE469" s="3"/>
      <c r="EBF469" s="3"/>
      <c r="EBG469" s="3"/>
      <c r="EBH469" s="3"/>
      <c r="EBI469" s="3"/>
      <c r="EBJ469" s="3"/>
      <c r="EBK469" s="3"/>
      <c r="EBL469" s="3"/>
      <c r="EBM469" s="3"/>
      <c r="EBN469" s="3"/>
      <c r="EBO469" s="3"/>
      <c r="EBP469" s="3"/>
      <c r="EBQ469" s="3"/>
      <c r="EBR469" s="3"/>
      <c r="EBS469" s="3"/>
      <c r="EBT469" s="3"/>
      <c r="EBU469" s="3"/>
      <c r="EBV469" s="3"/>
      <c r="EBW469" s="3"/>
      <c r="EBX469" s="3"/>
      <c r="EBY469" s="3"/>
      <c r="EBZ469" s="3"/>
      <c r="ECA469" s="3"/>
      <c r="ECB469" s="3"/>
      <c r="ECC469" s="3"/>
      <c r="ECD469" s="3"/>
      <c r="ECE469" s="3"/>
      <c r="ECF469" s="3"/>
      <c r="ECG469" s="3"/>
      <c r="ECH469" s="3"/>
      <c r="ECI469" s="3"/>
      <c r="ECJ469" s="3"/>
      <c r="ECK469" s="3"/>
      <c r="ECL469" s="3"/>
      <c r="ECM469" s="3"/>
      <c r="ECN469" s="3"/>
      <c r="ECO469" s="3"/>
      <c r="ECP469" s="3"/>
      <c r="ECQ469" s="3"/>
      <c r="ECR469" s="3"/>
      <c r="ECS469" s="3"/>
      <c r="ECT469" s="3"/>
      <c r="ECU469" s="3"/>
      <c r="ECV469" s="3"/>
      <c r="ECW469" s="3"/>
      <c r="ECX469" s="3"/>
      <c r="ECY469" s="3"/>
      <c r="ECZ469" s="3"/>
      <c r="EDA469" s="3"/>
      <c r="EDB469" s="3"/>
      <c r="EDC469" s="3"/>
      <c r="EDD469" s="3"/>
      <c r="EDE469" s="3"/>
      <c r="EDF469" s="3"/>
      <c r="EDG469" s="3"/>
      <c r="EDH469" s="3"/>
      <c r="EDI469" s="3"/>
      <c r="EDJ469" s="3"/>
      <c r="EDK469" s="3"/>
      <c r="EDL469" s="3"/>
      <c r="EDM469" s="3"/>
      <c r="EDN469" s="3"/>
      <c r="EDO469" s="3"/>
      <c r="EDP469" s="3"/>
      <c r="EDQ469" s="3"/>
      <c r="EDR469" s="3"/>
      <c r="EDS469" s="3"/>
      <c r="EDT469" s="3"/>
      <c r="EDU469" s="3"/>
      <c r="EDV469" s="3"/>
      <c r="EDW469" s="3"/>
      <c r="EDX469" s="3"/>
      <c r="EDY469" s="3"/>
      <c r="EDZ469" s="3"/>
      <c r="EEA469" s="3"/>
      <c r="EEB469" s="3"/>
      <c r="EEC469" s="3"/>
      <c r="EED469" s="3"/>
      <c r="EEE469" s="3"/>
      <c r="EEF469" s="3"/>
      <c r="EEG469" s="3"/>
      <c r="EEH469" s="3"/>
      <c r="EEI469" s="3"/>
      <c r="EEJ469" s="3"/>
      <c r="EEK469" s="3"/>
      <c r="EEL469" s="3"/>
      <c r="EEM469" s="3"/>
      <c r="EEN469" s="3"/>
      <c r="EEO469" s="3"/>
      <c r="EEP469" s="3"/>
      <c r="EEQ469" s="3"/>
      <c r="EER469" s="3"/>
      <c r="EES469" s="3"/>
      <c r="EET469" s="3"/>
      <c r="EEU469" s="3"/>
      <c r="EEV469" s="3"/>
      <c r="EEW469" s="3"/>
      <c r="EEX469" s="3"/>
      <c r="EEY469" s="3"/>
      <c r="EEZ469" s="3"/>
      <c r="EFA469" s="3"/>
      <c r="EFB469" s="3"/>
      <c r="EFC469" s="3"/>
      <c r="EFD469" s="3"/>
      <c r="EFE469" s="3"/>
      <c r="EFF469" s="3"/>
      <c r="EFG469" s="3"/>
      <c r="EFH469" s="3"/>
      <c r="EFI469" s="3"/>
      <c r="EFJ469" s="3"/>
      <c r="EFK469" s="3"/>
      <c r="EFL469" s="3"/>
      <c r="EFM469" s="3"/>
      <c r="EFN469" s="3"/>
      <c r="EFO469" s="3"/>
      <c r="EFP469" s="3"/>
      <c r="EFQ469" s="3"/>
      <c r="EFR469" s="3"/>
      <c r="EFS469" s="3"/>
      <c r="EFT469" s="3"/>
      <c r="EFU469" s="3"/>
      <c r="EFV469" s="3"/>
      <c r="EFW469" s="3"/>
      <c r="EFX469" s="3"/>
      <c r="EFY469" s="3"/>
      <c r="EFZ469" s="3"/>
      <c r="EGA469" s="3"/>
      <c r="EGB469" s="3"/>
      <c r="EGC469" s="3"/>
      <c r="EGD469" s="3"/>
      <c r="EGE469" s="3"/>
      <c r="EGF469" s="3"/>
      <c r="EGG469" s="3"/>
      <c r="EGH469" s="3"/>
      <c r="EGI469" s="3"/>
      <c r="EGJ469" s="3"/>
      <c r="EGK469" s="3"/>
      <c r="EGL469" s="3"/>
      <c r="EGM469" s="3"/>
      <c r="EGN469" s="3"/>
      <c r="EGO469" s="3"/>
      <c r="EGP469" s="3"/>
      <c r="EGQ469" s="3"/>
      <c r="EGR469" s="3"/>
      <c r="EGS469" s="3"/>
      <c r="EGT469" s="3"/>
      <c r="EGU469" s="3"/>
      <c r="EGV469" s="3"/>
      <c r="EGW469" s="3"/>
      <c r="EGX469" s="3"/>
      <c r="EGY469" s="3"/>
      <c r="EGZ469" s="3"/>
      <c r="EHA469" s="3"/>
      <c r="EHB469" s="3"/>
      <c r="EHC469" s="3"/>
      <c r="EHD469" s="3"/>
      <c r="EHE469" s="3"/>
      <c r="EHF469" s="3"/>
      <c r="EHG469" s="3"/>
      <c r="EHH469" s="3"/>
      <c r="EHI469" s="3"/>
      <c r="EHJ469" s="3"/>
      <c r="EHK469" s="3"/>
      <c r="EHL469" s="3"/>
      <c r="EHM469" s="3"/>
      <c r="EHN469" s="3"/>
      <c r="EHO469" s="3"/>
      <c r="EHP469" s="3"/>
      <c r="EHQ469" s="3"/>
      <c r="EHR469" s="3"/>
      <c r="EHS469" s="3"/>
      <c r="EHT469" s="3"/>
      <c r="EHU469" s="3"/>
      <c r="EHV469" s="3"/>
      <c r="EHW469" s="3"/>
      <c r="EHX469" s="3"/>
      <c r="EHY469" s="3"/>
      <c r="EHZ469" s="3"/>
      <c r="EIA469" s="3"/>
      <c r="EIB469" s="3"/>
      <c r="EIC469" s="3"/>
      <c r="EID469" s="3"/>
      <c r="EIE469" s="3"/>
      <c r="EIF469" s="3"/>
      <c r="EIG469" s="3"/>
      <c r="EIH469" s="3"/>
      <c r="EII469" s="3"/>
      <c r="EIJ469" s="3"/>
      <c r="EIK469" s="3"/>
      <c r="EIL469" s="3"/>
      <c r="EIM469" s="3"/>
      <c r="EIN469" s="3"/>
      <c r="EIO469" s="3"/>
      <c r="EIP469" s="3"/>
      <c r="EIQ469" s="3"/>
      <c r="EIR469" s="3"/>
      <c r="EIS469" s="3"/>
      <c r="EIT469" s="3"/>
      <c r="EIU469" s="3"/>
      <c r="EIV469" s="3"/>
      <c r="EIW469" s="3"/>
      <c r="EIX469" s="3"/>
      <c r="EIY469" s="3"/>
      <c r="EIZ469" s="3"/>
      <c r="EJA469" s="3"/>
      <c r="EJB469" s="3"/>
      <c r="EJC469" s="3"/>
      <c r="EJD469" s="3"/>
      <c r="EJE469" s="3"/>
      <c r="EJF469" s="3"/>
      <c r="EJG469" s="3"/>
      <c r="EJH469" s="3"/>
      <c r="EJI469" s="3"/>
      <c r="EJJ469" s="3"/>
      <c r="EJK469" s="3"/>
      <c r="EJL469" s="3"/>
      <c r="EJM469" s="3"/>
      <c r="EJN469" s="3"/>
      <c r="EJO469" s="3"/>
      <c r="EJP469" s="3"/>
      <c r="EJQ469" s="3"/>
      <c r="EJR469" s="3"/>
      <c r="EJS469" s="3"/>
      <c r="EJT469" s="3"/>
      <c r="EJU469" s="3"/>
      <c r="EJV469" s="3"/>
      <c r="EJW469" s="3"/>
      <c r="EJX469" s="3"/>
      <c r="EJY469" s="3"/>
      <c r="EJZ469" s="3"/>
      <c r="EKA469" s="3"/>
      <c r="EKB469" s="3"/>
      <c r="EKC469" s="3"/>
      <c r="EKD469" s="3"/>
      <c r="EKE469" s="3"/>
      <c r="EKF469" s="3"/>
      <c r="EKG469" s="3"/>
      <c r="EKH469" s="3"/>
      <c r="EKI469" s="3"/>
      <c r="EKJ469" s="3"/>
      <c r="EKK469" s="3"/>
      <c r="EKL469" s="3"/>
      <c r="EKM469" s="3"/>
      <c r="EKN469" s="3"/>
      <c r="EKO469" s="3"/>
      <c r="EKP469" s="3"/>
      <c r="EKQ469" s="3"/>
      <c r="EKR469" s="3"/>
      <c r="EKS469" s="3"/>
      <c r="EKT469" s="3"/>
      <c r="EKU469" s="3"/>
      <c r="EKV469" s="3"/>
      <c r="EKW469" s="3"/>
      <c r="EKX469" s="3"/>
      <c r="EKY469" s="3"/>
      <c r="EKZ469" s="3"/>
      <c r="ELA469" s="3"/>
      <c r="ELB469" s="3"/>
      <c r="ELC469" s="3"/>
      <c r="ELD469" s="3"/>
      <c r="ELE469" s="3"/>
      <c r="ELF469" s="3"/>
      <c r="ELG469" s="3"/>
      <c r="ELH469" s="3"/>
      <c r="ELI469" s="3"/>
      <c r="ELJ469" s="3"/>
      <c r="ELK469" s="3"/>
      <c r="ELL469" s="3"/>
      <c r="ELM469" s="3"/>
      <c r="ELN469" s="3"/>
      <c r="ELO469" s="3"/>
      <c r="ELP469" s="3"/>
      <c r="ELQ469" s="3"/>
      <c r="ELR469" s="3"/>
      <c r="ELS469" s="3"/>
      <c r="ELT469" s="3"/>
      <c r="ELU469" s="3"/>
      <c r="ELV469" s="3"/>
      <c r="ELW469" s="3"/>
      <c r="ELX469" s="3"/>
      <c r="ELY469" s="3"/>
      <c r="ELZ469" s="3"/>
      <c r="EMA469" s="3"/>
      <c r="EMB469" s="3"/>
      <c r="EMC469" s="3"/>
      <c r="EMD469" s="3"/>
      <c r="EME469" s="3"/>
      <c r="EMF469" s="3"/>
      <c r="EMG469" s="3"/>
      <c r="EMH469" s="3"/>
      <c r="EMI469" s="3"/>
      <c r="EMJ469" s="3"/>
      <c r="EMK469" s="3"/>
      <c r="EML469" s="3"/>
      <c r="EMM469" s="3"/>
      <c r="EMN469" s="3"/>
      <c r="EMO469" s="3"/>
      <c r="EMP469" s="3"/>
      <c r="EMQ469" s="3"/>
      <c r="EMR469" s="3"/>
      <c r="EMS469" s="3"/>
      <c r="EMT469" s="3"/>
      <c r="EMU469" s="3"/>
      <c r="EMV469" s="3"/>
      <c r="EMW469" s="3"/>
      <c r="EMX469" s="3"/>
      <c r="EMY469" s="3"/>
      <c r="EMZ469" s="3"/>
      <c r="ENA469" s="3"/>
      <c r="ENB469" s="3"/>
      <c r="ENC469" s="3"/>
      <c r="END469" s="3"/>
      <c r="ENE469" s="3"/>
      <c r="ENF469" s="3"/>
      <c r="ENG469" s="3"/>
      <c r="ENH469" s="3"/>
      <c r="ENI469" s="3"/>
      <c r="ENJ469" s="3"/>
      <c r="ENK469" s="3"/>
      <c r="ENL469" s="3"/>
      <c r="ENM469" s="3"/>
      <c r="ENN469" s="3"/>
      <c r="ENO469" s="3"/>
      <c r="ENP469" s="3"/>
      <c r="ENQ469" s="3"/>
      <c r="ENR469" s="3"/>
      <c r="ENS469" s="3"/>
      <c r="ENT469" s="3"/>
      <c r="ENU469" s="3"/>
      <c r="ENV469" s="3"/>
      <c r="ENW469" s="3"/>
      <c r="ENX469" s="3"/>
      <c r="ENY469" s="3"/>
      <c r="ENZ469" s="3"/>
      <c r="EOA469" s="3"/>
      <c r="EOB469" s="3"/>
      <c r="EOC469" s="3"/>
      <c r="EOD469" s="3"/>
      <c r="EOE469" s="3"/>
      <c r="EOF469" s="3"/>
      <c r="EOG469" s="3"/>
      <c r="EOH469" s="3"/>
      <c r="EOI469" s="3"/>
      <c r="EOJ469" s="3"/>
      <c r="EOK469" s="3"/>
      <c r="EOL469" s="3"/>
      <c r="EOM469" s="3"/>
      <c r="EON469" s="3"/>
      <c r="EOO469" s="3"/>
      <c r="EOP469" s="3"/>
      <c r="EOQ469" s="3"/>
      <c r="EOR469" s="3"/>
      <c r="EOS469" s="3"/>
      <c r="EOT469" s="3"/>
      <c r="EOU469" s="3"/>
      <c r="EOV469" s="3"/>
      <c r="EOW469" s="3"/>
      <c r="EOX469" s="3"/>
      <c r="EOY469" s="3"/>
      <c r="EOZ469" s="3"/>
      <c r="EPA469" s="3"/>
      <c r="EPB469" s="3"/>
      <c r="EPC469" s="3"/>
      <c r="EPD469" s="3"/>
      <c r="EPE469" s="3"/>
      <c r="EPF469" s="3"/>
      <c r="EPG469" s="3"/>
      <c r="EPH469" s="3"/>
      <c r="EPI469" s="3"/>
      <c r="EPJ469" s="3"/>
      <c r="EPK469" s="3"/>
      <c r="EPL469" s="3"/>
      <c r="EPM469" s="3"/>
      <c r="EPN469" s="3"/>
      <c r="EPO469" s="3"/>
      <c r="EPP469" s="3"/>
      <c r="EPQ469" s="3"/>
      <c r="EPR469" s="3"/>
      <c r="EPS469" s="3"/>
      <c r="EPT469" s="3"/>
      <c r="EPU469" s="3"/>
      <c r="EPV469" s="3"/>
      <c r="EPW469" s="3"/>
      <c r="EPX469" s="3"/>
      <c r="EPY469" s="3"/>
      <c r="EPZ469" s="3"/>
      <c r="EQA469" s="3"/>
      <c r="EQB469" s="3"/>
      <c r="EQC469" s="3"/>
      <c r="EQD469" s="3"/>
      <c r="EQE469" s="3"/>
      <c r="EQF469" s="3"/>
      <c r="EQG469" s="3"/>
      <c r="EQH469" s="3"/>
      <c r="EQI469" s="3"/>
      <c r="EQJ469" s="3"/>
      <c r="EQK469" s="3"/>
      <c r="EQL469" s="3"/>
      <c r="EQM469" s="3"/>
      <c r="EQN469" s="3"/>
      <c r="EQO469" s="3"/>
      <c r="EQP469" s="3"/>
      <c r="EQQ469" s="3"/>
      <c r="EQR469" s="3"/>
      <c r="EQS469" s="3"/>
      <c r="EQT469" s="3"/>
      <c r="EQU469" s="3"/>
      <c r="EQV469" s="3"/>
      <c r="EQW469" s="3"/>
      <c r="EQX469" s="3"/>
      <c r="EQY469" s="3"/>
      <c r="EQZ469" s="3"/>
      <c r="ERA469" s="3"/>
      <c r="ERB469" s="3"/>
      <c r="ERC469" s="3"/>
      <c r="ERD469" s="3"/>
      <c r="ERE469" s="3"/>
      <c r="ERF469" s="3"/>
      <c r="ERG469" s="3"/>
      <c r="ERH469" s="3"/>
      <c r="ERI469" s="3"/>
      <c r="ERJ469" s="3"/>
      <c r="ERK469" s="3"/>
      <c r="ERL469" s="3"/>
      <c r="ERM469" s="3"/>
      <c r="ERN469" s="3"/>
      <c r="ERO469" s="3"/>
      <c r="ERP469" s="3"/>
      <c r="ERQ469" s="3"/>
      <c r="ERR469" s="3"/>
      <c r="ERS469" s="3"/>
      <c r="ERT469" s="3"/>
      <c r="ERU469" s="3"/>
      <c r="ERV469" s="3"/>
      <c r="ERW469" s="3"/>
      <c r="ERX469" s="3"/>
      <c r="ERY469" s="3"/>
      <c r="ERZ469" s="3"/>
      <c r="ESA469" s="3"/>
      <c r="ESB469" s="3"/>
      <c r="ESC469" s="3"/>
      <c r="ESD469" s="3"/>
      <c r="ESE469" s="3"/>
      <c r="ESF469" s="3"/>
      <c r="ESG469" s="3"/>
      <c r="ESH469" s="3"/>
      <c r="ESI469" s="3"/>
      <c r="ESJ469" s="3"/>
      <c r="ESK469" s="3"/>
      <c r="ESL469" s="3"/>
      <c r="ESM469" s="3"/>
      <c r="ESN469" s="3"/>
      <c r="ESO469" s="3"/>
      <c r="ESP469" s="3"/>
      <c r="ESQ469" s="3"/>
      <c r="ESR469" s="3"/>
      <c r="ESS469" s="3"/>
      <c r="EST469" s="3"/>
      <c r="ESU469" s="3"/>
      <c r="ESV469" s="3"/>
      <c r="ESW469" s="3"/>
      <c r="ESX469" s="3"/>
      <c r="ESY469" s="3"/>
      <c r="ESZ469" s="3"/>
      <c r="ETA469" s="3"/>
      <c r="ETB469" s="3"/>
      <c r="ETC469" s="3"/>
      <c r="ETD469" s="3"/>
      <c r="ETE469" s="3"/>
      <c r="ETF469" s="3"/>
      <c r="ETG469" s="3"/>
      <c r="ETH469" s="3"/>
      <c r="ETI469" s="3"/>
      <c r="ETJ469" s="3"/>
      <c r="ETK469" s="3"/>
      <c r="ETL469" s="3"/>
      <c r="ETM469" s="3"/>
      <c r="ETN469" s="3"/>
      <c r="ETO469" s="3"/>
      <c r="ETP469" s="3"/>
      <c r="ETQ469" s="3"/>
      <c r="ETR469" s="3"/>
      <c r="ETS469" s="3"/>
      <c r="ETT469" s="3"/>
      <c r="ETU469" s="3"/>
      <c r="ETV469" s="3"/>
      <c r="ETW469" s="3"/>
      <c r="ETX469" s="3"/>
      <c r="ETY469" s="3"/>
      <c r="ETZ469" s="3"/>
      <c r="EUA469" s="3"/>
      <c r="EUB469" s="3"/>
      <c r="EUC469" s="3"/>
      <c r="EUD469" s="3"/>
      <c r="EUE469" s="3"/>
      <c r="EUF469" s="3"/>
      <c r="EUG469" s="3"/>
      <c r="EUH469" s="3"/>
      <c r="EUI469" s="3"/>
      <c r="EUJ469" s="3"/>
      <c r="EUK469" s="3"/>
      <c r="EUL469" s="3"/>
      <c r="EUM469" s="3"/>
      <c r="EUN469" s="3"/>
      <c r="EUO469" s="3"/>
      <c r="EUP469" s="3"/>
      <c r="EUQ469" s="3"/>
      <c r="EUR469" s="3"/>
      <c r="EUS469" s="3"/>
      <c r="EUT469" s="3"/>
      <c r="EUU469" s="3"/>
      <c r="EUV469" s="3"/>
      <c r="EUW469" s="3"/>
      <c r="EUX469" s="3"/>
      <c r="EUY469" s="3"/>
      <c r="EUZ469" s="3"/>
      <c r="EVA469" s="3"/>
      <c r="EVB469" s="3"/>
      <c r="EVC469" s="3"/>
      <c r="EVD469" s="3"/>
      <c r="EVE469" s="3"/>
      <c r="EVF469" s="3"/>
      <c r="EVG469" s="3"/>
      <c r="EVH469" s="3"/>
      <c r="EVI469" s="3"/>
      <c r="EVJ469" s="3"/>
      <c r="EVK469" s="3"/>
      <c r="EVL469" s="3"/>
      <c r="EVM469" s="3"/>
      <c r="EVN469" s="3"/>
      <c r="EVO469" s="3"/>
      <c r="EVP469" s="3"/>
      <c r="EVQ469" s="3"/>
      <c r="EVR469" s="3"/>
      <c r="EVS469" s="3"/>
      <c r="EVT469" s="3"/>
      <c r="EVU469" s="3"/>
      <c r="EVV469" s="3"/>
      <c r="EVW469" s="3"/>
      <c r="EVX469" s="3"/>
      <c r="EVY469" s="3"/>
      <c r="EVZ469" s="3"/>
      <c r="EWA469" s="3"/>
      <c r="EWB469" s="3"/>
      <c r="EWC469" s="3"/>
      <c r="EWD469" s="3"/>
      <c r="EWE469" s="3"/>
      <c r="EWF469" s="3"/>
      <c r="EWG469" s="3"/>
      <c r="EWH469" s="3"/>
      <c r="EWI469" s="3"/>
      <c r="EWJ469" s="3"/>
      <c r="EWK469" s="3"/>
      <c r="EWL469" s="3"/>
      <c r="EWM469" s="3"/>
      <c r="EWN469" s="3"/>
      <c r="EWO469" s="3"/>
      <c r="EWP469" s="3"/>
      <c r="EWQ469" s="3"/>
      <c r="EWR469" s="3"/>
      <c r="EWS469" s="3"/>
      <c r="EWT469" s="3"/>
      <c r="EWU469" s="3"/>
      <c r="EWV469" s="3"/>
      <c r="EWW469" s="3"/>
      <c r="EWX469" s="3"/>
      <c r="EWY469" s="3"/>
      <c r="EWZ469" s="3"/>
      <c r="EXA469" s="3"/>
      <c r="EXB469" s="3"/>
      <c r="EXC469" s="3"/>
      <c r="EXD469" s="3"/>
      <c r="EXE469" s="3"/>
      <c r="EXF469" s="3"/>
      <c r="EXG469" s="3"/>
      <c r="EXH469" s="3"/>
      <c r="EXI469" s="3"/>
      <c r="EXJ469" s="3"/>
      <c r="EXK469" s="3"/>
      <c r="EXL469" s="3"/>
      <c r="EXM469" s="3"/>
      <c r="EXN469" s="3"/>
      <c r="EXO469" s="3"/>
      <c r="EXP469" s="3"/>
      <c r="EXQ469" s="3"/>
      <c r="EXR469" s="3"/>
      <c r="EXS469" s="3"/>
      <c r="EXT469" s="3"/>
      <c r="EXU469" s="3"/>
      <c r="EXV469" s="3"/>
      <c r="EXW469" s="3"/>
      <c r="EXX469" s="3"/>
      <c r="EXY469" s="3"/>
      <c r="EXZ469" s="3"/>
      <c r="EYA469" s="3"/>
      <c r="EYB469" s="3"/>
      <c r="EYC469" s="3"/>
      <c r="EYD469" s="3"/>
      <c r="EYE469" s="3"/>
      <c r="EYF469" s="3"/>
      <c r="EYG469" s="3"/>
      <c r="EYH469" s="3"/>
      <c r="EYI469" s="3"/>
      <c r="EYJ469" s="3"/>
      <c r="EYK469" s="3"/>
      <c r="EYL469" s="3"/>
      <c r="EYM469" s="3"/>
      <c r="EYN469" s="3"/>
      <c r="EYO469" s="3"/>
      <c r="EYP469" s="3"/>
      <c r="EYQ469" s="3"/>
      <c r="EYR469" s="3"/>
      <c r="EYS469" s="3"/>
      <c r="EYT469" s="3"/>
      <c r="EYU469" s="3"/>
      <c r="EYV469" s="3"/>
      <c r="EYW469" s="3"/>
      <c r="EYX469" s="3"/>
      <c r="EYY469" s="3"/>
      <c r="EYZ469" s="3"/>
      <c r="EZA469" s="3"/>
      <c r="EZB469" s="3"/>
      <c r="EZC469" s="3"/>
      <c r="EZD469" s="3"/>
      <c r="EZE469" s="3"/>
      <c r="EZF469" s="3"/>
      <c r="EZG469" s="3"/>
      <c r="EZH469" s="3"/>
      <c r="EZI469" s="3"/>
      <c r="EZJ469" s="3"/>
      <c r="EZK469" s="3"/>
      <c r="EZL469" s="3"/>
      <c r="EZM469" s="3"/>
      <c r="EZN469" s="3"/>
      <c r="EZO469" s="3"/>
      <c r="EZP469" s="3"/>
      <c r="EZQ469" s="3"/>
      <c r="EZR469" s="3"/>
      <c r="EZS469" s="3"/>
      <c r="EZT469" s="3"/>
      <c r="EZU469" s="3"/>
      <c r="EZV469" s="3"/>
      <c r="EZW469" s="3"/>
      <c r="EZX469" s="3"/>
      <c r="EZY469" s="3"/>
      <c r="EZZ469" s="3"/>
      <c r="FAA469" s="3"/>
      <c r="FAB469" s="3"/>
      <c r="FAC469" s="3"/>
      <c r="FAD469" s="3"/>
      <c r="FAE469" s="3"/>
      <c r="FAF469" s="3"/>
      <c r="FAG469" s="3"/>
      <c r="FAH469" s="3"/>
      <c r="FAI469" s="3"/>
      <c r="FAJ469" s="3"/>
      <c r="FAK469" s="3"/>
      <c r="FAL469" s="3"/>
      <c r="FAM469" s="3"/>
      <c r="FAN469" s="3"/>
      <c r="FAO469" s="3"/>
      <c r="FAP469" s="3"/>
      <c r="FAQ469" s="3"/>
      <c r="FAR469" s="3"/>
      <c r="FAS469" s="3"/>
      <c r="FAT469" s="3"/>
      <c r="FAU469" s="3"/>
      <c r="FAV469" s="3"/>
      <c r="FAW469" s="3"/>
      <c r="FAX469" s="3"/>
      <c r="FAY469" s="3"/>
      <c r="FAZ469" s="3"/>
      <c r="FBA469" s="3"/>
      <c r="FBB469" s="3"/>
      <c r="FBC469" s="3"/>
      <c r="FBD469" s="3"/>
      <c r="FBE469" s="3"/>
      <c r="FBF469" s="3"/>
      <c r="FBG469" s="3"/>
      <c r="FBH469" s="3"/>
      <c r="FBI469" s="3"/>
      <c r="FBJ469" s="3"/>
      <c r="FBK469" s="3"/>
      <c r="FBL469" s="3"/>
      <c r="FBM469" s="3"/>
      <c r="FBN469" s="3"/>
      <c r="FBO469" s="3"/>
      <c r="FBP469" s="3"/>
      <c r="FBQ469" s="3"/>
      <c r="FBR469" s="3"/>
      <c r="FBS469" s="3"/>
      <c r="FBT469" s="3"/>
      <c r="FBU469" s="3"/>
      <c r="FBV469" s="3"/>
      <c r="FBW469" s="3"/>
      <c r="FBX469" s="3"/>
      <c r="FBY469" s="3"/>
      <c r="FBZ469" s="3"/>
      <c r="FCA469" s="3"/>
      <c r="FCB469" s="3"/>
      <c r="FCC469" s="3"/>
      <c r="FCD469" s="3"/>
      <c r="FCE469" s="3"/>
      <c r="FCF469" s="3"/>
      <c r="FCG469" s="3"/>
      <c r="FCH469" s="3"/>
      <c r="FCI469" s="3"/>
      <c r="FCJ469" s="3"/>
      <c r="FCK469" s="3"/>
      <c r="FCL469" s="3"/>
      <c r="FCM469" s="3"/>
      <c r="FCN469" s="3"/>
      <c r="FCO469" s="3"/>
      <c r="FCP469" s="3"/>
      <c r="FCQ469" s="3"/>
      <c r="FCR469" s="3"/>
      <c r="FCS469" s="3"/>
      <c r="FCT469" s="3"/>
      <c r="FCU469" s="3"/>
      <c r="FCV469" s="3"/>
      <c r="FCW469" s="3"/>
      <c r="FCX469" s="3"/>
      <c r="FCY469" s="3"/>
      <c r="FCZ469" s="3"/>
      <c r="FDA469" s="3"/>
      <c r="FDB469" s="3"/>
      <c r="FDC469" s="3"/>
      <c r="FDD469" s="3"/>
      <c r="FDE469" s="3"/>
      <c r="FDF469" s="3"/>
      <c r="FDG469" s="3"/>
      <c r="FDH469" s="3"/>
      <c r="FDI469" s="3"/>
      <c r="FDJ469" s="3"/>
      <c r="FDK469" s="3"/>
      <c r="FDL469" s="3"/>
      <c r="FDM469" s="3"/>
      <c r="FDN469" s="3"/>
      <c r="FDO469" s="3"/>
      <c r="FDP469" s="3"/>
      <c r="FDQ469" s="3"/>
      <c r="FDR469" s="3"/>
      <c r="FDS469" s="3"/>
      <c r="FDT469" s="3"/>
      <c r="FDU469" s="3"/>
      <c r="FDV469" s="3"/>
      <c r="FDW469" s="3"/>
      <c r="FDX469" s="3"/>
      <c r="FDY469" s="3"/>
      <c r="FDZ469" s="3"/>
      <c r="FEA469" s="3"/>
      <c r="FEB469" s="3"/>
      <c r="FEC469" s="3"/>
      <c r="FED469" s="3"/>
      <c r="FEE469" s="3"/>
      <c r="FEF469" s="3"/>
      <c r="FEG469" s="3"/>
      <c r="FEH469" s="3"/>
      <c r="FEI469" s="3"/>
      <c r="FEJ469" s="3"/>
      <c r="FEK469" s="3"/>
      <c r="FEL469" s="3"/>
      <c r="FEM469" s="3"/>
      <c r="FEN469" s="3"/>
      <c r="FEO469" s="3"/>
      <c r="FEP469" s="3"/>
      <c r="FEQ469" s="3"/>
      <c r="FER469" s="3"/>
      <c r="FES469" s="3"/>
      <c r="FET469" s="3"/>
      <c r="FEU469" s="3"/>
      <c r="FEV469" s="3"/>
      <c r="FEW469" s="3"/>
      <c r="FEX469" s="3"/>
      <c r="FEY469" s="3"/>
      <c r="FEZ469" s="3"/>
      <c r="FFA469" s="3"/>
      <c r="FFB469" s="3"/>
      <c r="FFC469" s="3"/>
      <c r="FFD469" s="3"/>
      <c r="FFE469" s="3"/>
      <c r="FFF469" s="3"/>
      <c r="FFG469" s="3"/>
      <c r="FFH469" s="3"/>
      <c r="FFI469" s="3"/>
      <c r="FFJ469" s="3"/>
      <c r="FFK469" s="3"/>
      <c r="FFL469" s="3"/>
      <c r="FFM469" s="3"/>
      <c r="FFN469" s="3"/>
      <c r="FFO469" s="3"/>
      <c r="FFP469" s="3"/>
      <c r="FFQ469" s="3"/>
      <c r="FFR469" s="3"/>
      <c r="FFS469" s="3"/>
      <c r="FFT469" s="3"/>
      <c r="FFU469" s="3"/>
      <c r="FFV469" s="3"/>
      <c r="FFW469" s="3"/>
      <c r="FFX469" s="3"/>
      <c r="FFY469" s="3"/>
      <c r="FFZ469" s="3"/>
      <c r="FGA469" s="3"/>
      <c r="FGB469" s="3"/>
      <c r="FGC469" s="3"/>
      <c r="FGD469" s="3"/>
      <c r="FGE469" s="3"/>
      <c r="FGF469" s="3"/>
      <c r="FGG469" s="3"/>
      <c r="FGH469" s="3"/>
      <c r="FGI469" s="3"/>
      <c r="FGJ469" s="3"/>
      <c r="FGK469" s="3"/>
      <c r="FGL469" s="3"/>
      <c r="FGM469" s="3"/>
      <c r="FGN469" s="3"/>
      <c r="FGO469" s="3"/>
      <c r="FGP469" s="3"/>
      <c r="FGQ469" s="3"/>
      <c r="FGR469" s="3"/>
      <c r="FGS469" s="3"/>
      <c r="FGT469" s="3"/>
      <c r="FGU469" s="3"/>
      <c r="FGV469" s="3"/>
      <c r="FGW469" s="3"/>
      <c r="FGX469" s="3"/>
      <c r="FGY469" s="3"/>
      <c r="FGZ469" s="3"/>
      <c r="FHA469" s="3"/>
      <c r="FHB469" s="3"/>
      <c r="FHC469" s="3"/>
      <c r="FHD469" s="3"/>
      <c r="FHE469" s="3"/>
      <c r="FHF469" s="3"/>
      <c r="FHG469" s="3"/>
      <c r="FHH469" s="3"/>
      <c r="FHI469" s="3"/>
      <c r="FHJ469" s="3"/>
      <c r="FHK469" s="3"/>
      <c r="FHL469" s="3"/>
      <c r="FHM469" s="3"/>
      <c r="FHN469" s="3"/>
      <c r="FHO469" s="3"/>
      <c r="FHP469" s="3"/>
      <c r="FHQ469" s="3"/>
      <c r="FHR469" s="3"/>
      <c r="FHS469" s="3"/>
      <c r="FHT469" s="3"/>
      <c r="FHU469" s="3"/>
      <c r="FHV469" s="3"/>
      <c r="FHW469" s="3"/>
      <c r="FHX469" s="3"/>
      <c r="FHY469" s="3"/>
      <c r="FHZ469" s="3"/>
      <c r="FIA469" s="3"/>
      <c r="FIB469" s="3"/>
      <c r="FIC469" s="3"/>
      <c r="FID469" s="3"/>
      <c r="FIE469" s="3"/>
      <c r="FIF469" s="3"/>
      <c r="FIG469" s="3"/>
      <c r="FIH469" s="3"/>
      <c r="FII469" s="3"/>
      <c r="FIJ469" s="3"/>
      <c r="FIK469" s="3"/>
      <c r="FIL469" s="3"/>
      <c r="FIM469" s="3"/>
      <c r="FIN469" s="3"/>
      <c r="FIO469" s="3"/>
      <c r="FIP469" s="3"/>
      <c r="FIQ469" s="3"/>
      <c r="FIR469" s="3"/>
      <c r="FIS469" s="3"/>
      <c r="FIT469" s="3"/>
      <c r="FIU469" s="3"/>
      <c r="FIV469" s="3"/>
      <c r="FIW469" s="3"/>
      <c r="FIX469" s="3"/>
      <c r="FIY469" s="3"/>
      <c r="FIZ469" s="3"/>
      <c r="FJA469" s="3"/>
      <c r="FJB469" s="3"/>
      <c r="FJC469" s="3"/>
      <c r="FJD469" s="3"/>
      <c r="FJE469" s="3"/>
      <c r="FJF469" s="3"/>
      <c r="FJG469" s="3"/>
      <c r="FJH469" s="3"/>
      <c r="FJI469" s="3"/>
      <c r="FJJ469" s="3"/>
      <c r="FJK469" s="3"/>
      <c r="FJL469" s="3"/>
      <c r="FJM469" s="3"/>
      <c r="FJN469" s="3"/>
      <c r="FJO469" s="3"/>
      <c r="FJP469" s="3"/>
      <c r="FJQ469" s="3"/>
      <c r="FJR469" s="3"/>
      <c r="FJS469" s="3"/>
      <c r="FJT469" s="3"/>
      <c r="FJU469" s="3"/>
      <c r="FJV469" s="3"/>
      <c r="FJW469" s="3"/>
      <c r="FJX469" s="3"/>
      <c r="FJY469" s="3"/>
      <c r="FJZ469" s="3"/>
      <c r="FKA469" s="3"/>
      <c r="FKB469" s="3"/>
      <c r="FKC469" s="3"/>
      <c r="FKD469" s="3"/>
      <c r="FKE469" s="3"/>
      <c r="FKF469" s="3"/>
      <c r="FKG469" s="3"/>
      <c r="FKH469" s="3"/>
      <c r="FKI469" s="3"/>
      <c r="FKJ469" s="3"/>
      <c r="FKK469" s="3"/>
      <c r="FKL469" s="3"/>
      <c r="FKM469" s="3"/>
      <c r="FKN469" s="3"/>
      <c r="FKO469" s="3"/>
      <c r="FKP469" s="3"/>
      <c r="FKQ469" s="3"/>
      <c r="FKR469" s="3"/>
      <c r="FKS469" s="3"/>
      <c r="FKT469" s="3"/>
      <c r="FKU469" s="3"/>
      <c r="FKV469" s="3"/>
      <c r="FKW469" s="3"/>
      <c r="FKX469" s="3"/>
      <c r="FKY469" s="3"/>
      <c r="FKZ469" s="3"/>
      <c r="FLA469" s="3"/>
      <c r="FLB469" s="3"/>
      <c r="FLC469" s="3"/>
      <c r="FLD469" s="3"/>
      <c r="FLE469" s="3"/>
      <c r="FLF469" s="3"/>
      <c r="FLG469" s="3"/>
      <c r="FLH469" s="3"/>
      <c r="FLI469" s="3"/>
      <c r="FLJ469" s="3"/>
      <c r="FLK469" s="3"/>
      <c r="FLL469" s="3"/>
      <c r="FLM469" s="3"/>
      <c r="FLN469" s="3"/>
      <c r="FLO469" s="3"/>
      <c r="FLP469" s="3"/>
      <c r="FLQ469" s="3"/>
      <c r="FLR469" s="3"/>
      <c r="FLS469" s="3"/>
      <c r="FLT469" s="3"/>
      <c r="FLU469" s="3"/>
      <c r="FLV469" s="3"/>
      <c r="FLW469" s="3"/>
      <c r="FLX469" s="3"/>
      <c r="FLY469" s="3"/>
      <c r="FLZ469" s="3"/>
      <c r="FMA469" s="3"/>
      <c r="FMB469" s="3"/>
      <c r="FMC469" s="3"/>
      <c r="FMD469" s="3"/>
      <c r="FME469" s="3"/>
      <c r="FMF469" s="3"/>
      <c r="FMG469" s="3"/>
      <c r="FMH469" s="3"/>
      <c r="FMI469" s="3"/>
      <c r="FMJ469" s="3"/>
      <c r="FMK469" s="3"/>
      <c r="FML469" s="3"/>
      <c r="FMM469" s="3"/>
      <c r="FMN469" s="3"/>
      <c r="FMO469" s="3"/>
      <c r="FMP469" s="3"/>
      <c r="FMQ469" s="3"/>
      <c r="FMR469" s="3"/>
      <c r="FMS469" s="3"/>
      <c r="FMT469" s="3"/>
      <c r="FMU469" s="3"/>
      <c r="FMV469" s="3"/>
      <c r="FMW469" s="3"/>
      <c r="FMX469" s="3"/>
      <c r="FMY469" s="3"/>
      <c r="FMZ469" s="3"/>
      <c r="FNA469" s="3"/>
      <c r="FNB469" s="3"/>
      <c r="FNC469" s="3"/>
      <c r="FND469" s="3"/>
      <c r="FNE469" s="3"/>
      <c r="FNF469" s="3"/>
      <c r="FNG469" s="3"/>
      <c r="FNH469" s="3"/>
      <c r="FNI469" s="3"/>
      <c r="FNJ469" s="3"/>
      <c r="FNK469" s="3"/>
      <c r="FNL469" s="3"/>
      <c r="FNM469" s="3"/>
      <c r="FNN469" s="3"/>
      <c r="FNO469" s="3"/>
      <c r="FNP469" s="3"/>
      <c r="FNQ469" s="3"/>
      <c r="FNR469" s="3"/>
      <c r="FNS469" s="3"/>
      <c r="FNT469" s="3"/>
      <c r="FNU469" s="3"/>
      <c r="FNV469" s="3"/>
      <c r="FNW469" s="3"/>
      <c r="FNX469" s="3"/>
      <c r="FNY469" s="3"/>
      <c r="FNZ469" s="3"/>
      <c r="FOA469" s="3"/>
      <c r="FOB469" s="3"/>
      <c r="FOC469" s="3"/>
      <c r="FOD469" s="3"/>
      <c r="FOE469" s="3"/>
      <c r="FOF469" s="3"/>
      <c r="FOG469" s="3"/>
      <c r="FOH469" s="3"/>
      <c r="FOI469" s="3"/>
      <c r="FOJ469" s="3"/>
      <c r="FOK469" s="3"/>
      <c r="FOL469" s="3"/>
      <c r="FOM469" s="3"/>
      <c r="FON469" s="3"/>
      <c r="FOO469" s="3"/>
      <c r="FOP469" s="3"/>
      <c r="FOQ469" s="3"/>
      <c r="FOR469" s="3"/>
      <c r="FOS469" s="3"/>
      <c r="FOT469" s="3"/>
      <c r="FOU469" s="3"/>
      <c r="FOV469" s="3"/>
      <c r="FOW469" s="3"/>
      <c r="FOX469" s="3"/>
      <c r="FOY469" s="3"/>
      <c r="FOZ469" s="3"/>
      <c r="FPA469" s="3"/>
      <c r="FPB469" s="3"/>
      <c r="FPC469" s="3"/>
      <c r="FPD469" s="3"/>
      <c r="FPE469" s="3"/>
      <c r="FPF469" s="3"/>
      <c r="FPG469" s="3"/>
      <c r="FPH469" s="3"/>
      <c r="FPI469" s="3"/>
      <c r="FPJ469" s="3"/>
      <c r="FPK469" s="3"/>
      <c r="FPL469" s="3"/>
      <c r="FPM469" s="3"/>
      <c r="FPN469" s="3"/>
      <c r="FPO469" s="3"/>
      <c r="FPP469" s="3"/>
      <c r="FPQ469" s="3"/>
      <c r="FPR469" s="3"/>
      <c r="FPS469" s="3"/>
      <c r="FPT469" s="3"/>
      <c r="FPU469" s="3"/>
      <c r="FPV469" s="3"/>
      <c r="FPW469" s="3"/>
      <c r="FPX469" s="3"/>
      <c r="FPY469" s="3"/>
      <c r="FPZ469" s="3"/>
      <c r="FQA469" s="3"/>
      <c r="FQB469" s="3"/>
      <c r="FQC469" s="3"/>
      <c r="FQD469" s="3"/>
      <c r="FQE469" s="3"/>
      <c r="FQF469" s="3"/>
      <c r="FQG469" s="3"/>
      <c r="FQH469" s="3"/>
      <c r="FQI469" s="3"/>
      <c r="FQJ469" s="3"/>
      <c r="FQK469" s="3"/>
      <c r="FQL469" s="3"/>
      <c r="FQM469" s="3"/>
      <c r="FQN469" s="3"/>
      <c r="FQO469" s="3"/>
      <c r="FQP469" s="3"/>
      <c r="FQQ469" s="3"/>
      <c r="FQR469" s="3"/>
      <c r="FQS469" s="3"/>
      <c r="FQT469" s="3"/>
      <c r="FQU469" s="3"/>
      <c r="FQV469" s="3"/>
      <c r="FQW469" s="3"/>
      <c r="FQX469" s="3"/>
      <c r="FQY469" s="3"/>
      <c r="FQZ469" s="3"/>
      <c r="FRA469" s="3"/>
      <c r="FRB469" s="3"/>
      <c r="FRC469" s="3"/>
      <c r="FRD469" s="3"/>
      <c r="FRE469" s="3"/>
      <c r="FRF469" s="3"/>
      <c r="FRG469" s="3"/>
      <c r="FRH469" s="3"/>
      <c r="FRI469" s="3"/>
      <c r="FRJ469" s="3"/>
      <c r="FRK469" s="3"/>
      <c r="FRL469" s="3"/>
      <c r="FRM469" s="3"/>
      <c r="FRN469" s="3"/>
      <c r="FRO469" s="3"/>
      <c r="FRP469" s="3"/>
      <c r="FRQ469" s="3"/>
      <c r="FRR469" s="3"/>
      <c r="FRS469" s="3"/>
      <c r="FRT469" s="3"/>
      <c r="FRU469" s="3"/>
      <c r="FRV469" s="3"/>
      <c r="FRW469" s="3"/>
      <c r="FRX469" s="3"/>
      <c r="FRY469" s="3"/>
      <c r="FRZ469" s="3"/>
      <c r="FSA469" s="3"/>
      <c r="FSB469" s="3"/>
      <c r="FSC469" s="3"/>
      <c r="FSD469" s="3"/>
      <c r="FSE469" s="3"/>
      <c r="FSF469" s="3"/>
      <c r="FSG469" s="3"/>
      <c r="FSH469" s="3"/>
      <c r="FSI469" s="3"/>
      <c r="FSJ469" s="3"/>
      <c r="FSK469" s="3"/>
      <c r="FSL469" s="3"/>
      <c r="FSM469" s="3"/>
      <c r="FSN469" s="3"/>
      <c r="FSO469" s="3"/>
      <c r="FSP469" s="3"/>
      <c r="FSQ469" s="3"/>
      <c r="FSR469" s="3"/>
      <c r="FSS469" s="3"/>
      <c r="FST469" s="3"/>
      <c r="FSU469" s="3"/>
      <c r="FSV469" s="3"/>
      <c r="FSW469" s="3"/>
      <c r="FSX469" s="3"/>
      <c r="FSY469" s="3"/>
      <c r="FSZ469" s="3"/>
      <c r="FTA469" s="3"/>
      <c r="FTB469" s="3"/>
      <c r="FTC469" s="3"/>
      <c r="FTD469" s="3"/>
      <c r="FTE469" s="3"/>
      <c r="FTF469" s="3"/>
      <c r="FTG469" s="3"/>
      <c r="FTH469" s="3"/>
      <c r="FTI469" s="3"/>
      <c r="FTJ469" s="3"/>
      <c r="FTK469" s="3"/>
      <c r="FTL469" s="3"/>
      <c r="FTM469" s="3"/>
      <c r="FTN469" s="3"/>
      <c r="FTO469" s="3"/>
      <c r="FTP469" s="3"/>
      <c r="FTQ469" s="3"/>
      <c r="FTR469" s="3"/>
      <c r="FTS469" s="3"/>
      <c r="FTT469" s="3"/>
      <c r="FTU469" s="3"/>
      <c r="FTV469" s="3"/>
      <c r="FTW469" s="3"/>
      <c r="FTX469" s="3"/>
      <c r="FTY469" s="3"/>
      <c r="FTZ469" s="3"/>
      <c r="FUA469" s="3"/>
      <c r="FUB469" s="3"/>
      <c r="FUC469" s="3"/>
      <c r="FUD469" s="3"/>
      <c r="FUE469" s="3"/>
      <c r="FUF469" s="3"/>
      <c r="FUG469" s="3"/>
      <c r="FUH469" s="3"/>
      <c r="FUI469" s="3"/>
      <c r="FUJ469" s="3"/>
      <c r="FUK469" s="3"/>
      <c r="FUL469" s="3"/>
      <c r="FUM469" s="3"/>
      <c r="FUN469" s="3"/>
      <c r="FUO469" s="3"/>
      <c r="FUP469" s="3"/>
      <c r="FUQ469" s="3"/>
      <c r="FUR469" s="3"/>
      <c r="FUS469" s="3"/>
      <c r="FUT469" s="3"/>
      <c r="FUU469" s="3"/>
      <c r="FUV469" s="3"/>
      <c r="FUW469" s="3"/>
      <c r="FUX469" s="3"/>
      <c r="FUY469" s="3"/>
      <c r="FUZ469" s="3"/>
      <c r="FVA469" s="3"/>
      <c r="FVB469" s="3"/>
      <c r="FVC469" s="3"/>
      <c r="FVD469" s="3"/>
      <c r="FVE469" s="3"/>
      <c r="FVF469" s="3"/>
      <c r="FVG469" s="3"/>
      <c r="FVH469" s="3"/>
      <c r="FVI469" s="3"/>
      <c r="FVJ469" s="3"/>
      <c r="FVK469" s="3"/>
      <c r="FVL469" s="3"/>
      <c r="FVM469" s="3"/>
      <c r="FVN469" s="3"/>
      <c r="FVO469" s="3"/>
      <c r="FVP469" s="3"/>
      <c r="FVQ469" s="3"/>
      <c r="FVR469" s="3"/>
      <c r="FVS469" s="3"/>
      <c r="FVT469" s="3"/>
      <c r="FVU469" s="3"/>
      <c r="FVV469" s="3"/>
      <c r="FVW469" s="3"/>
      <c r="FVX469" s="3"/>
      <c r="FVY469" s="3"/>
      <c r="FVZ469" s="3"/>
      <c r="FWA469" s="3"/>
      <c r="FWB469" s="3"/>
      <c r="FWC469" s="3"/>
      <c r="FWD469" s="3"/>
      <c r="FWE469" s="3"/>
      <c r="FWF469" s="3"/>
      <c r="FWG469" s="3"/>
      <c r="FWH469" s="3"/>
      <c r="FWI469" s="3"/>
      <c r="FWJ469" s="3"/>
      <c r="FWK469" s="3"/>
      <c r="FWL469" s="3"/>
      <c r="FWM469" s="3"/>
      <c r="FWN469" s="3"/>
      <c r="FWO469" s="3"/>
      <c r="FWP469" s="3"/>
      <c r="FWQ469" s="3"/>
      <c r="FWR469" s="3"/>
      <c r="FWS469" s="3"/>
      <c r="FWT469" s="3"/>
      <c r="FWU469" s="3"/>
      <c r="FWV469" s="3"/>
      <c r="FWW469" s="3"/>
      <c r="FWX469" s="3"/>
      <c r="FWY469" s="3"/>
      <c r="FWZ469" s="3"/>
      <c r="FXA469" s="3"/>
      <c r="FXB469" s="3"/>
      <c r="FXC469" s="3"/>
      <c r="FXD469" s="3"/>
      <c r="FXE469" s="3"/>
      <c r="FXF469" s="3"/>
      <c r="FXG469" s="3"/>
      <c r="FXH469" s="3"/>
      <c r="FXI469" s="3"/>
      <c r="FXJ469" s="3"/>
      <c r="FXK469" s="3"/>
      <c r="FXL469" s="3"/>
      <c r="FXM469" s="3"/>
      <c r="FXN469" s="3"/>
      <c r="FXO469" s="3"/>
      <c r="FXP469" s="3"/>
      <c r="FXQ469" s="3"/>
      <c r="FXR469" s="3"/>
      <c r="FXS469" s="3"/>
      <c r="FXT469" s="3"/>
      <c r="FXU469" s="3"/>
      <c r="FXV469" s="3"/>
      <c r="FXW469" s="3"/>
      <c r="FXX469" s="3"/>
      <c r="FXY469" s="3"/>
      <c r="FXZ469" s="3"/>
      <c r="FYA469" s="3"/>
      <c r="FYB469" s="3"/>
      <c r="FYC469" s="3"/>
      <c r="FYD469" s="3"/>
      <c r="FYE469" s="3"/>
      <c r="FYF469" s="3"/>
      <c r="FYG469" s="3"/>
      <c r="FYH469" s="3"/>
      <c r="FYI469" s="3"/>
      <c r="FYJ469" s="3"/>
      <c r="FYK469" s="3"/>
      <c r="FYL469" s="3"/>
      <c r="FYM469" s="3"/>
      <c r="FYN469" s="3"/>
      <c r="FYO469" s="3"/>
      <c r="FYP469" s="3"/>
      <c r="FYQ469" s="3"/>
      <c r="FYR469" s="3"/>
      <c r="FYS469" s="3"/>
      <c r="FYT469" s="3"/>
      <c r="FYU469" s="3"/>
      <c r="FYV469" s="3"/>
      <c r="FYW469" s="3"/>
      <c r="FYX469" s="3"/>
      <c r="FYY469" s="3"/>
      <c r="FYZ469" s="3"/>
      <c r="FZA469" s="3"/>
      <c r="FZB469" s="3"/>
      <c r="FZC469" s="3"/>
      <c r="FZD469" s="3"/>
      <c r="FZE469" s="3"/>
      <c r="FZF469" s="3"/>
      <c r="FZG469" s="3"/>
      <c r="FZH469" s="3"/>
      <c r="FZI469" s="3"/>
      <c r="FZJ469" s="3"/>
      <c r="FZK469" s="3"/>
      <c r="FZL469" s="3"/>
      <c r="FZM469" s="3"/>
      <c r="FZN469" s="3"/>
      <c r="FZO469" s="3"/>
      <c r="FZP469" s="3"/>
      <c r="FZQ469" s="3"/>
      <c r="FZR469" s="3"/>
      <c r="FZS469" s="3"/>
      <c r="FZT469" s="3"/>
      <c r="FZU469" s="3"/>
      <c r="FZV469" s="3"/>
      <c r="FZW469" s="3"/>
      <c r="FZX469" s="3"/>
      <c r="FZY469" s="3"/>
      <c r="FZZ469" s="3"/>
      <c r="GAA469" s="3"/>
      <c r="GAB469" s="3"/>
      <c r="GAC469" s="3"/>
      <c r="GAD469" s="3"/>
      <c r="GAE469" s="3"/>
      <c r="GAF469" s="3"/>
      <c r="GAG469" s="3"/>
      <c r="GAH469" s="3"/>
      <c r="GAI469" s="3"/>
      <c r="GAJ469" s="3"/>
      <c r="GAK469" s="3"/>
      <c r="GAL469" s="3"/>
      <c r="GAM469" s="3"/>
      <c r="GAN469" s="3"/>
      <c r="GAO469" s="3"/>
      <c r="GAP469" s="3"/>
      <c r="GAQ469" s="3"/>
      <c r="GAR469" s="3"/>
      <c r="GAS469" s="3"/>
      <c r="GAT469" s="3"/>
      <c r="GAU469" s="3"/>
      <c r="GAV469" s="3"/>
      <c r="GAW469" s="3"/>
      <c r="GAX469" s="3"/>
      <c r="GAY469" s="3"/>
      <c r="GAZ469" s="3"/>
      <c r="GBA469" s="3"/>
      <c r="GBB469" s="3"/>
      <c r="GBC469" s="3"/>
      <c r="GBD469" s="3"/>
      <c r="GBE469" s="3"/>
      <c r="GBF469" s="3"/>
      <c r="GBG469" s="3"/>
      <c r="GBH469" s="3"/>
      <c r="GBI469" s="3"/>
      <c r="GBJ469" s="3"/>
      <c r="GBK469" s="3"/>
      <c r="GBL469" s="3"/>
      <c r="GBM469" s="3"/>
      <c r="GBN469" s="3"/>
      <c r="GBO469" s="3"/>
      <c r="GBP469" s="3"/>
      <c r="GBQ469" s="3"/>
      <c r="GBR469" s="3"/>
      <c r="GBS469" s="3"/>
      <c r="GBT469" s="3"/>
      <c r="GBU469" s="3"/>
      <c r="GBV469" s="3"/>
      <c r="GBW469" s="3"/>
      <c r="GBX469" s="3"/>
      <c r="GBY469" s="3"/>
      <c r="GBZ469" s="3"/>
      <c r="GCA469" s="3"/>
      <c r="GCB469" s="3"/>
      <c r="GCC469" s="3"/>
      <c r="GCD469" s="3"/>
      <c r="GCE469" s="3"/>
      <c r="GCF469" s="3"/>
      <c r="GCG469" s="3"/>
      <c r="GCH469" s="3"/>
      <c r="GCI469" s="3"/>
      <c r="GCJ469" s="3"/>
      <c r="GCK469" s="3"/>
      <c r="GCL469" s="3"/>
      <c r="GCM469" s="3"/>
      <c r="GCN469" s="3"/>
      <c r="GCO469" s="3"/>
      <c r="GCP469" s="3"/>
      <c r="GCQ469" s="3"/>
      <c r="GCR469" s="3"/>
      <c r="GCS469" s="3"/>
      <c r="GCT469" s="3"/>
      <c r="GCU469" s="3"/>
      <c r="GCV469" s="3"/>
      <c r="GCW469" s="3"/>
      <c r="GCX469" s="3"/>
      <c r="GCY469" s="3"/>
      <c r="GCZ469" s="3"/>
      <c r="GDA469" s="3"/>
      <c r="GDB469" s="3"/>
      <c r="GDC469" s="3"/>
      <c r="GDD469" s="3"/>
      <c r="GDE469" s="3"/>
      <c r="GDF469" s="3"/>
      <c r="GDG469" s="3"/>
      <c r="GDH469" s="3"/>
      <c r="GDI469" s="3"/>
      <c r="GDJ469" s="3"/>
      <c r="GDK469" s="3"/>
      <c r="GDL469" s="3"/>
      <c r="GDM469" s="3"/>
      <c r="GDN469" s="3"/>
      <c r="GDO469" s="3"/>
      <c r="GDP469" s="3"/>
      <c r="GDQ469" s="3"/>
      <c r="GDR469" s="3"/>
      <c r="GDS469" s="3"/>
      <c r="GDT469" s="3"/>
      <c r="GDU469" s="3"/>
      <c r="GDV469" s="3"/>
      <c r="GDW469" s="3"/>
      <c r="GDX469" s="3"/>
      <c r="GDY469" s="3"/>
      <c r="GDZ469" s="3"/>
      <c r="GEA469" s="3"/>
      <c r="GEB469" s="3"/>
      <c r="GEC469" s="3"/>
      <c r="GED469" s="3"/>
      <c r="GEE469" s="3"/>
      <c r="GEF469" s="3"/>
      <c r="GEG469" s="3"/>
      <c r="GEH469" s="3"/>
      <c r="GEI469" s="3"/>
      <c r="GEJ469" s="3"/>
      <c r="GEK469" s="3"/>
      <c r="GEL469" s="3"/>
      <c r="GEM469" s="3"/>
      <c r="GEN469" s="3"/>
      <c r="GEO469" s="3"/>
      <c r="GEP469" s="3"/>
      <c r="GEQ469" s="3"/>
      <c r="GER469" s="3"/>
      <c r="GES469" s="3"/>
      <c r="GET469" s="3"/>
      <c r="GEU469" s="3"/>
      <c r="GEV469" s="3"/>
      <c r="GEW469" s="3"/>
      <c r="GEX469" s="3"/>
      <c r="GEY469" s="3"/>
      <c r="GEZ469" s="3"/>
      <c r="GFA469" s="3"/>
      <c r="GFB469" s="3"/>
      <c r="GFC469" s="3"/>
      <c r="GFD469" s="3"/>
      <c r="GFE469" s="3"/>
      <c r="GFF469" s="3"/>
      <c r="GFG469" s="3"/>
      <c r="GFH469" s="3"/>
      <c r="GFI469" s="3"/>
      <c r="GFJ469" s="3"/>
      <c r="GFK469" s="3"/>
      <c r="GFL469" s="3"/>
      <c r="GFM469" s="3"/>
      <c r="GFN469" s="3"/>
      <c r="GFO469" s="3"/>
      <c r="GFP469" s="3"/>
      <c r="GFQ469" s="3"/>
      <c r="GFR469" s="3"/>
      <c r="GFS469" s="3"/>
      <c r="GFT469" s="3"/>
      <c r="GFU469" s="3"/>
      <c r="GFV469" s="3"/>
      <c r="GFW469" s="3"/>
      <c r="GFX469" s="3"/>
      <c r="GFY469" s="3"/>
      <c r="GFZ469" s="3"/>
      <c r="GGA469" s="3"/>
      <c r="GGB469" s="3"/>
      <c r="GGC469" s="3"/>
      <c r="GGD469" s="3"/>
      <c r="GGE469" s="3"/>
      <c r="GGF469" s="3"/>
      <c r="GGG469" s="3"/>
      <c r="GGH469" s="3"/>
      <c r="GGI469" s="3"/>
      <c r="GGJ469" s="3"/>
      <c r="GGK469" s="3"/>
      <c r="GGL469" s="3"/>
      <c r="GGM469" s="3"/>
      <c r="GGN469" s="3"/>
      <c r="GGO469" s="3"/>
      <c r="GGP469" s="3"/>
      <c r="GGQ469" s="3"/>
      <c r="GGR469" s="3"/>
      <c r="GGS469" s="3"/>
      <c r="GGT469" s="3"/>
      <c r="GGU469" s="3"/>
      <c r="GGV469" s="3"/>
      <c r="GGW469" s="3"/>
      <c r="GGX469" s="3"/>
      <c r="GGY469" s="3"/>
      <c r="GGZ469" s="3"/>
      <c r="GHA469" s="3"/>
      <c r="GHB469" s="3"/>
      <c r="GHC469" s="3"/>
      <c r="GHD469" s="3"/>
      <c r="GHE469" s="3"/>
      <c r="GHF469" s="3"/>
      <c r="GHG469" s="3"/>
      <c r="GHH469" s="3"/>
      <c r="GHI469" s="3"/>
      <c r="GHJ469" s="3"/>
      <c r="GHK469" s="3"/>
      <c r="GHL469" s="3"/>
      <c r="GHM469" s="3"/>
      <c r="GHN469" s="3"/>
      <c r="GHO469" s="3"/>
      <c r="GHP469" s="3"/>
      <c r="GHQ469" s="3"/>
      <c r="GHR469" s="3"/>
      <c r="GHS469" s="3"/>
      <c r="GHT469" s="3"/>
      <c r="GHU469" s="3"/>
      <c r="GHV469" s="3"/>
      <c r="GHW469" s="3"/>
      <c r="GHX469" s="3"/>
      <c r="GHY469" s="3"/>
      <c r="GHZ469" s="3"/>
      <c r="GIA469" s="3"/>
      <c r="GIB469" s="3"/>
      <c r="GIC469" s="3"/>
      <c r="GID469" s="3"/>
      <c r="GIE469" s="3"/>
      <c r="GIF469" s="3"/>
      <c r="GIG469" s="3"/>
      <c r="GIH469" s="3"/>
      <c r="GII469" s="3"/>
      <c r="GIJ469" s="3"/>
      <c r="GIK469" s="3"/>
      <c r="GIL469" s="3"/>
      <c r="GIM469" s="3"/>
      <c r="GIN469" s="3"/>
      <c r="GIO469" s="3"/>
      <c r="GIP469" s="3"/>
      <c r="GIQ469" s="3"/>
      <c r="GIR469" s="3"/>
      <c r="GIS469" s="3"/>
      <c r="GIT469" s="3"/>
      <c r="GIU469" s="3"/>
      <c r="GIV469" s="3"/>
      <c r="GIW469" s="3"/>
      <c r="GIX469" s="3"/>
      <c r="GIY469" s="3"/>
      <c r="GIZ469" s="3"/>
      <c r="GJA469" s="3"/>
      <c r="GJB469" s="3"/>
      <c r="GJC469" s="3"/>
      <c r="GJD469" s="3"/>
      <c r="GJE469" s="3"/>
      <c r="GJF469" s="3"/>
      <c r="GJG469" s="3"/>
      <c r="GJH469" s="3"/>
      <c r="GJI469" s="3"/>
      <c r="GJJ469" s="3"/>
      <c r="GJK469" s="3"/>
      <c r="GJL469" s="3"/>
      <c r="GJM469" s="3"/>
      <c r="GJN469" s="3"/>
      <c r="GJO469" s="3"/>
      <c r="GJP469" s="3"/>
      <c r="GJQ469" s="3"/>
      <c r="GJR469" s="3"/>
      <c r="GJS469" s="3"/>
      <c r="GJT469" s="3"/>
      <c r="GJU469" s="3"/>
      <c r="GJV469" s="3"/>
      <c r="GJW469" s="3"/>
      <c r="GJX469" s="3"/>
      <c r="GJY469" s="3"/>
      <c r="GJZ469" s="3"/>
      <c r="GKA469" s="3"/>
      <c r="GKB469" s="3"/>
      <c r="GKC469" s="3"/>
      <c r="GKD469" s="3"/>
      <c r="GKE469" s="3"/>
      <c r="GKF469" s="3"/>
      <c r="GKG469" s="3"/>
      <c r="GKH469" s="3"/>
      <c r="GKI469" s="3"/>
      <c r="GKJ469" s="3"/>
      <c r="GKK469" s="3"/>
      <c r="GKL469" s="3"/>
      <c r="GKM469" s="3"/>
      <c r="GKN469" s="3"/>
      <c r="GKO469" s="3"/>
      <c r="GKP469" s="3"/>
      <c r="GKQ469" s="3"/>
      <c r="GKR469" s="3"/>
      <c r="GKS469" s="3"/>
      <c r="GKT469" s="3"/>
      <c r="GKU469" s="3"/>
      <c r="GKV469" s="3"/>
      <c r="GKW469" s="3"/>
      <c r="GKX469" s="3"/>
      <c r="GKY469" s="3"/>
      <c r="GKZ469" s="3"/>
      <c r="GLA469" s="3"/>
      <c r="GLB469" s="3"/>
      <c r="GLC469" s="3"/>
      <c r="GLD469" s="3"/>
      <c r="GLE469" s="3"/>
      <c r="GLF469" s="3"/>
      <c r="GLG469" s="3"/>
      <c r="GLH469" s="3"/>
      <c r="GLI469" s="3"/>
      <c r="GLJ469" s="3"/>
      <c r="GLK469" s="3"/>
      <c r="GLL469" s="3"/>
      <c r="GLM469" s="3"/>
      <c r="GLN469" s="3"/>
      <c r="GLO469" s="3"/>
      <c r="GLP469" s="3"/>
      <c r="GLQ469" s="3"/>
      <c r="GLR469" s="3"/>
      <c r="GLS469" s="3"/>
      <c r="GLT469" s="3"/>
      <c r="GLU469" s="3"/>
      <c r="GLV469" s="3"/>
      <c r="GLW469" s="3"/>
      <c r="GLX469" s="3"/>
      <c r="GLY469" s="3"/>
      <c r="GLZ469" s="3"/>
      <c r="GMA469" s="3"/>
      <c r="GMB469" s="3"/>
      <c r="GMC469" s="3"/>
      <c r="GMD469" s="3"/>
      <c r="GME469" s="3"/>
      <c r="GMF469" s="3"/>
      <c r="GMG469" s="3"/>
      <c r="GMH469" s="3"/>
      <c r="GMI469" s="3"/>
      <c r="GMJ469" s="3"/>
      <c r="GMK469" s="3"/>
      <c r="GML469" s="3"/>
      <c r="GMM469" s="3"/>
      <c r="GMN469" s="3"/>
      <c r="GMO469" s="3"/>
      <c r="GMP469" s="3"/>
      <c r="GMQ469" s="3"/>
      <c r="GMR469" s="3"/>
      <c r="GMS469" s="3"/>
      <c r="GMT469" s="3"/>
      <c r="GMU469" s="3"/>
      <c r="GMV469" s="3"/>
      <c r="GMW469" s="3"/>
      <c r="GMX469" s="3"/>
      <c r="GMY469" s="3"/>
      <c r="GMZ469" s="3"/>
      <c r="GNA469" s="3"/>
      <c r="GNB469" s="3"/>
      <c r="GNC469" s="3"/>
      <c r="GND469" s="3"/>
      <c r="GNE469" s="3"/>
      <c r="GNF469" s="3"/>
      <c r="GNG469" s="3"/>
      <c r="GNH469" s="3"/>
      <c r="GNI469" s="3"/>
      <c r="GNJ469" s="3"/>
      <c r="GNK469" s="3"/>
      <c r="GNL469" s="3"/>
      <c r="GNM469" s="3"/>
      <c r="GNN469" s="3"/>
      <c r="GNO469" s="3"/>
      <c r="GNP469" s="3"/>
      <c r="GNQ469" s="3"/>
      <c r="GNR469" s="3"/>
      <c r="GNS469" s="3"/>
      <c r="GNT469" s="3"/>
      <c r="GNU469" s="3"/>
      <c r="GNV469" s="3"/>
      <c r="GNW469" s="3"/>
      <c r="GNX469" s="3"/>
      <c r="GNY469" s="3"/>
      <c r="GNZ469" s="3"/>
      <c r="GOA469" s="3"/>
      <c r="GOB469" s="3"/>
      <c r="GOC469" s="3"/>
      <c r="GOD469" s="3"/>
      <c r="GOE469" s="3"/>
      <c r="GOF469" s="3"/>
      <c r="GOG469" s="3"/>
      <c r="GOH469" s="3"/>
      <c r="GOI469" s="3"/>
      <c r="GOJ469" s="3"/>
      <c r="GOK469" s="3"/>
      <c r="GOL469" s="3"/>
      <c r="GOM469" s="3"/>
      <c r="GON469" s="3"/>
      <c r="GOO469" s="3"/>
      <c r="GOP469" s="3"/>
      <c r="GOQ469" s="3"/>
      <c r="GOR469" s="3"/>
      <c r="GOS469" s="3"/>
      <c r="GOT469" s="3"/>
      <c r="GOU469" s="3"/>
      <c r="GOV469" s="3"/>
      <c r="GOW469" s="3"/>
      <c r="GOX469" s="3"/>
      <c r="GOY469" s="3"/>
      <c r="GOZ469" s="3"/>
      <c r="GPA469" s="3"/>
      <c r="GPB469" s="3"/>
      <c r="GPC469" s="3"/>
      <c r="GPD469" s="3"/>
      <c r="GPE469" s="3"/>
      <c r="GPF469" s="3"/>
      <c r="GPG469" s="3"/>
      <c r="GPH469" s="3"/>
      <c r="GPI469" s="3"/>
      <c r="GPJ469" s="3"/>
      <c r="GPK469" s="3"/>
      <c r="GPL469" s="3"/>
      <c r="GPM469" s="3"/>
      <c r="GPN469" s="3"/>
      <c r="GPO469" s="3"/>
      <c r="GPP469" s="3"/>
      <c r="GPQ469" s="3"/>
      <c r="GPR469" s="3"/>
      <c r="GPS469" s="3"/>
      <c r="GPT469" s="3"/>
      <c r="GPU469" s="3"/>
      <c r="GPV469" s="3"/>
      <c r="GPW469" s="3"/>
      <c r="GPX469" s="3"/>
      <c r="GPY469" s="3"/>
      <c r="GPZ469" s="3"/>
      <c r="GQA469" s="3"/>
      <c r="GQB469" s="3"/>
      <c r="GQC469" s="3"/>
      <c r="GQD469" s="3"/>
      <c r="GQE469" s="3"/>
      <c r="GQF469" s="3"/>
      <c r="GQG469" s="3"/>
      <c r="GQH469" s="3"/>
      <c r="GQI469" s="3"/>
      <c r="GQJ469" s="3"/>
      <c r="GQK469" s="3"/>
      <c r="GQL469" s="3"/>
      <c r="GQM469" s="3"/>
      <c r="GQN469" s="3"/>
      <c r="GQO469" s="3"/>
      <c r="GQP469" s="3"/>
      <c r="GQQ469" s="3"/>
      <c r="GQR469" s="3"/>
      <c r="GQS469" s="3"/>
      <c r="GQT469" s="3"/>
      <c r="GQU469" s="3"/>
      <c r="GQV469" s="3"/>
      <c r="GQW469" s="3"/>
      <c r="GQX469" s="3"/>
      <c r="GQY469" s="3"/>
      <c r="GQZ469" s="3"/>
      <c r="GRA469" s="3"/>
      <c r="GRB469" s="3"/>
      <c r="GRC469" s="3"/>
      <c r="GRD469" s="3"/>
      <c r="GRE469" s="3"/>
      <c r="GRF469" s="3"/>
      <c r="GRG469" s="3"/>
      <c r="GRH469" s="3"/>
      <c r="GRI469" s="3"/>
      <c r="GRJ469" s="3"/>
      <c r="GRK469" s="3"/>
      <c r="GRL469" s="3"/>
      <c r="GRM469" s="3"/>
      <c r="GRN469" s="3"/>
      <c r="GRO469" s="3"/>
      <c r="GRP469" s="3"/>
      <c r="GRQ469" s="3"/>
      <c r="GRR469" s="3"/>
      <c r="GRS469" s="3"/>
      <c r="GRT469" s="3"/>
      <c r="GRU469" s="3"/>
      <c r="GRV469" s="3"/>
      <c r="GRW469" s="3"/>
      <c r="GRX469" s="3"/>
      <c r="GRY469" s="3"/>
      <c r="GRZ469" s="3"/>
      <c r="GSA469" s="3"/>
      <c r="GSB469" s="3"/>
      <c r="GSC469" s="3"/>
      <c r="GSD469" s="3"/>
      <c r="GSE469" s="3"/>
      <c r="GSF469" s="3"/>
      <c r="GSG469" s="3"/>
      <c r="GSH469" s="3"/>
      <c r="GSI469" s="3"/>
      <c r="GSJ469" s="3"/>
      <c r="GSK469" s="3"/>
      <c r="GSL469" s="3"/>
      <c r="GSM469" s="3"/>
      <c r="GSN469" s="3"/>
      <c r="GSO469" s="3"/>
      <c r="GSP469" s="3"/>
      <c r="GSQ469" s="3"/>
      <c r="GSR469" s="3"/>
      <c r="GSS469" s="3"/>
      <c r="GST469" s="3"/>
      <c r="GSU469" s="3"/>
      <c r="GSV469" s="3"/>
      <c r="GSW469" s="3"/>
      <c r="GSX469" s="3"/>
      <c r="GSY469" s="3"/>
      <c r="GSZ469" s="3"/>
      <c r="GTA469" s="3"/>
      <c r="GTB469" s="3"/>
      <c r="GTC469" s="3"/>
      <c r="GTD469" s="3"/>
      <c r="GTE469" s="3"/>
      <c r="GTF469" s="3"/>
      <c r="GTG469" s="3"/>
      <c r="GTH469" s="3"/>
      <c r="GTI469" s="3"/>
      <c r="GTJ469" s="3"/>
      <c r="GTK469" s="3"/>
      <c r="GTL469" s="3"/>
      <c r="GTM469" s="3"/>
      <c r="GTN469" s="3"/>
      <c r="GTO469" s="3"/>
      <c r="GTP469" s="3"/>
      <c r="GTQ469" s="3"/>
      <c r="GTR469" s="3"/>
      <c r="GTS469" s="3"/>
      <c r="GTT469" s="3"/>
      <c r="GTU469" s="3"/>
      <c r="GTV469" s="3"/>
      <c r="GTW469" s="3"/>
      <c r="GTX469" s="3"/>
      <c r="GTY469" s="3"/>
      <c r="GTZ469" s="3"/>
      <c r="GUA469" s="3"/>
      <c r="GUB469" s="3"/>
      <c r="GUC469" s="3"/>
      <c r="GUD469" s="3"/>
      <c r="GUE469" s="3"/>
      <c r="GUF469" s="3"/>
      <c r="GUG469" s="3"/>
      <c r="GUH469" s="3"/>
      <c r="GUI469" s="3"/>
      <c r="GUJ469" s="3"/>
      <c r="GUK469" s="3"/>
      <c r="GUL469" s="3"/>
      <c r="GUM469" s="3"/>
      <c r="GUN469" s="3"/>
      <c r="GUO469" s="3"/>
      <c r="GUP469" s="3"/>
      <c r="GUQ469" s="3"/>
      <c r="GUR469" s="3"/>
      <c r="GUS469" s="3"/>
      <c r="GUT469" s="3"/>
      <c r="GUU469" s="3"/>
      <c r="GUV469" s="3"/>
      <c r="GUW469" s="3"/>
      <c r="GUX469" s="3"/>
      <c r="GUY469" s="3"/>
      <c r="GUZ469" s="3"/>
      <c r="GVA469" s="3"/>
      <c r="GVB469" s="3"/>
      <c r="GVC469" s="3"/>
      <c r="GVD469" s="3"/>
      <c r="GVE469" s="3"/>
      <c r="GVF469" s="3"/>
      <c r="GVG469" s="3"/>
      <c r="GVH469" s="3"/>
      <c r="GVI469" s="3"/>
      <c r="GVJ469" s="3"/>
      <c r="GVK469" s="3"/>
      <c r="GVL469" s="3"/>
      <c r="GVM469" s="3"/>
      <c r="GVN469" s="3"/>
      <c r="GVO469" s="3"/>
      <c r="GVP469" s="3"/>
      <c r="GVQ469" s="3"/>
      <c r="GVR469" s="3"/>
      <c r="GVS469" s="3"/>
      <c r="GVT469" s="3"/>
      <c r="GVU469" s="3"/>
      <c r="GVV469" s="3"/>
      <c r="GVW469" s="3"/>
      <c r="GVX469" s="3"/>
      <c r="GVY469" s="3"/>
      <c r="GVZ469" s="3"/>
      <c r="GWA469" s="3"/>
      <c r="GWB469" s="3"/>
      <c r="GWC469" s="3"/>
      <c r="GWD469" s="3"/>
      <c r="GWE469" s="3"/>
      <c r="GWF469" s="3"/>
      <c r="GWG469" s="3"/>
      <c r="GWH469" s="3"/>
      <c r="GWI469" s="3"/>
      <c r="GWJ469" s="3"/>
      <c r="GWK469" s="3"/>
      <c r="GWL469" s="3"/>
      <c r="GWM469" s="3"/>
      <c r="GWN469" s="3"/>
      <c r="GWO469" s="3"/>
      <c r="GWP469" s="3"/>
      <c r="GWQ469" s="3"/>
      <c r="GWR469" s="3"/>
      <c r="GWS469" s="3"/>
      <c r="GWT469" s="3"/>
      <c r="GWU469" s="3"/>
      <c r="GWV469" s="3"/>
      <c r="GWW469" s="3"/>
      <c r="GWX469" s="3"/>
      <c r="GWY469" s="3"/>
      <c r="GWZ469" s="3"/>
      <c r="GXA469" s="3"/>
      <c r="GXB469" s="3"/>
      <c r="GXC469" s="3"/>
      <c r="GXD469" s="3"/>
      <c r="GXE469" s="3"/>
      <c r="GXF469" s="3"/>
      <c r="GXG469" s="3"/>
      <c r="GXH469" s="3"/>
      <c r="GXI469" s="3"/>
      <c r="GXJ469" s="3"/>
      <c r="GXK469" s="3"/>
      <c r="GXL469" s="3"/>
      <c r="GXM469" s="3"/>
      <c r="GXN469" s="3"/>
      <c r="GXO469" s="3"/>
      <c r="GXP469" s="3"/>
      <c r="GXQ469" s="3"/>
      <c r="GXR469" s="3"/>
      <c r="GXS469" s="3"/>
      <c r="GXT469" s="3"/>
      <c r="GXU469" s="3"/>
      <c r="GXV469" s="3"/>
      <c r="GXW469" s="3"/>
      <c r="GXX469" s="3"/>
      <c r="GXY469" s="3"/>
      <c r="GXZ469" s="3"/>
      <c r="GYA469" s="3"/>
      <c r="GYB469" s="3"/>
      <c r="GYC469" s="3"/>
      <c r="GYD469" s="3"/>
      <c r="GYE469" s="3"/>
      <c r="GYF469" s="3"/>
      <c r="GYG469" s="3"/>
      <c r="GYH469" s="3"/>
      <c r="GYI469" s="3"/>
      <c r="GYJ469" s="3"/>
      <c r="GYK469" s="3"/>
      <c r="GYL469" s="3"/>
      <c r="GYM469" s="3"/>
      <c r="GYN469" s="3"/>
      <c r="GYO469" s="3"/>
      <c r="GYP469" s="3"/>
      <c r="GYQ469" s="3"/>
      <c r="GYR469" s="3"/>
      <c r="GYS469" s="3"/>
      <c r="GYT469" s="3"/>
      <c r="GYU469" s="3"/>
      <c r="GYV469" s="3"/>
      <c r="GYW469" s="3"/>
      <c r="GYX469" s="3"/>
      <c r="GYY469" s="3"/>
      <c r="GYZ469" s="3"/>
      <c r="GZA469" s="3"/>
      <c r="GZB469" s="3"/>
      <c r="GZC469" s="3"/>
      <c r="GZD469" s="3"/>
      <c r="GZE469" s="3"/>
      <c r="GZF469" s="3"/>
      <c r="GZG469" s="3"/>
      <c r="GZH469" s="3"/>
      <c r="GZI469" s="3"/>
      <c r="GZJ469" s="3"/>
      <c r="GZK469" s="3"/>
      <c r="GZL469" s="3"/>
      <c r="GZM469" s="3"/>
      <c r="GZN469" s="3"/>
      <c r="GZO469" s="3"/>
      <c r="GZP469" s="3"/>
      <c r="GZQ469" s="3"/>
      <c r="GZR469" s="3"/>
      <c r="GZS469" s="3"/>
      <c r="GZT469" s="3"/>
      <c r="GZU469" s="3"/>
      <c r="GZV469" s="3"/>
      <c r="GZW469" s="3"/>
      <c r="GZX469" s="3"/>
      <c r="GZY469" s="3"/>
      <c r="GZZ469" s="3"/>
      <c r="HAA469" s="3"/>
      <c r="HAB469" s="3"/>
      <c r="HAC469" s="3"/>
      <c r="HAD469" s="3"/>
      <c r="HAE469" s="3"/>
      <c r="HAF469" s="3"/>
      <c r="HAG469" s="3"/>
      <c r="HAH469" s="3"/>
      <c r="HAI469" s="3"/>
      <c r="HAJ469" s="3"/>
      <c r="HAK469" s="3"/>
      <c r="HAL469" s="3"/>
      <c r="HAM469" s="3"/>
      <c r="HAN469" s="3"/>
      <c r="HAO469" s="3"/>
      <c r="HAP469" s="3"/>
      <c r="HAQ469" s="3"/>
      <c r="HAR469" s="3"/>
      <c r="HAS469" s="3"/>
      <c r="HAT469" s="3"/>
      <c r="HAU469" s="3"/>
      <c r="HAV469" s="3"/>
      <c r="HAW469" s="3"/>
      <c r="HAX469" s="3"/>
      <c r="HAY469" s="3"/>
      <c r="HAZ469" s="3"/>
      <c r="HBA469" s="3"/>
      <c r="HBB469" s="3"/>
      <c r="HBC469" s="3"/>
      <c r="HBD469" s="3"/>
      <c r="HBE469" s="3"/>
      <c r="HBF469" s="3"/>
      <c r="HBG469" s="3"/>
      <c r="HBH469" s="3"/>
      <c r="HBI469" s="3"/>
      <c r="HBJ469" s="3"/>
      <c r="HBK469" s="3"/>
      <c r="HBL469" s="3"/>
      <c r="HBM469" s="3"/>
      <c r="HBN469" s="3"/>
      <c r="HBO469" s="3"/>
      <c r="HBP469" s="3"/>
      <c r="HBQ469" s="3"/>
      <c r="HBR469" s="3"/>
      <c r="HBS469" s="3"/>
      <c r="HBT469" s="3"/>
      <c r="HBU469" s="3"/>
      <c r="HBV469" s="3"/>
      <c r="HBW469" s="3"/>
      <c r="HBX469" s="3"/>
      <c r="HBY469" s="3"/>
      <c r="HBZ469" s="3"/>
      <c r="HCA469" s="3"/>
      <c r="HCB469" s="3"/>
      <c r="HCC469" s="3"/>
      <c r="HCD469" s="3"/>
      <c r="HCE469" s="3"/>
      <c r="HCF469" s="3"/>
      <c r="HCG469" s="3"/>
      <c r="HCH469" s="3"/>
      <c r="HCI469" s="3"/>
      <c r="HCJ469" s="3"/>
      <c r="HCK469" s="3"/>
      <c r="HCL469" s="3"/>
      <c r="HCM469" s="3"/>
      <c r="HCN469" s="3"/>
      <c r="HCO469" s="3"/>
      <c r="HCP469" s="3"/>
      <c r="HCQ469" s="3"/>
      <c r="HCR469" s="3"/>
      <c r="HCS469" s="3"/>
      <c r="HCT469" s="3"/>
      <c r="HCU469" s="3"/>
      <c r="HCV469" s="3"/>
      <c r="HCW469" s="3"/>
      <c r="HCX469" s="3"/>
      <c r="HCY469" s="3"/>
      <c r="HCZ469" s="3"/>
      <c r="HDA469" s="3"/>
      <c r="HDB469" s="3"/>
      <c r="HDC469" s="3"/>
      <c r="HDD469" s="3"/>
      <c r="HDE469" s="3"/>
      <c r="HDF469" s="3"/>
      <c r="HDG469" s="3"/>
      <c r="HDH469" s="3"/>
      <c r="HDI469" s="3"/>
      <c r="HDJ469" s="3"/>
      <c r="HDK469" s="3"/>
      <c r="HDL469" s="3"/>
      <c r="HDM469" s="3"/>
      <c r="HDN469" s="3"/>
      <c r="HDO469" s="3"/>
      <c r="HDP469" s="3"/>
      <c r="HDQ469" s="3"/>
      <c r="HDR469" s="3"/>
      <c r="HDS469" s="3"/>
      <c r="HDT469" s="3"/>
      <c r="HDU469" s="3"/>
      <c r="HDV469" s="3"/>
      <c r="HDW469" s="3"/>
      <c r="HDX469" s="3"/>
      <c r="HDY469" s="3"/>
      <c r="HDZ469" s="3"/>
      <c r="HEA469" s="3"/>
      <c r="HEB469" s="3"/>
      <c r="HEC469" s="3"/>
      <c r="HED469" s="3"/>
      <c r="HEE469" s="3"/>
      <c r="HEF469" s="3"/>
      <c r="HEG469" s="3"/>
      <c r="HEH469" s="3"/>
      <c r="HEI469" s="3"/>
      <c r="HEJ469" s="3"/>
      <c r="HEK469" s="3"/>
      <c r="HEL469" s="3"/>
      <c r="HEM469" s="3"/>
      <c r="HEN469" s="3"/>
      <c r="HEO469" s="3"/>
      <c r="HEP469" s="3"/>
      <c r="HEQ469" s="3"/>
      <c r="HER469" s="3"/>
      <c r="HES469" s="3"/>
      <c r="HET469" s="3"/>
      <c r="HEU469" s="3"/>
      <c r="HEV469" s="3"/>
      <c r="HEW469" s="3"/>
      <c r="HEX469" s="3"/>
      <c r="HEY469" s="3"/>
      <c r="HEZ469" s="3"/>
      <c r="HFA469" s="3"/>
      <c r="HFB469" s="3"/>
      <c r="HFC469" s="3"/>
      <c r="HFD469" s="3"/>
      <c r="HFE469" s="3"/>
      <c r="HFF469" s="3"/>
      <c r="HFG469" s="3"/>
      <c r="HFH469" s="3"/>
      <c r="HFI469" s="3"/>
      <c r="HFJ469" s="3"/>
      <c r="HFK469" s="3"/>
      <c r="HFL469" s="3"/>
      <c r="HFM469" s="3"/>
      <c r="HFN469" s="3"/>
      <c r="HFO469" s="3"/>
      <c r="HFP469" s="3"/>
      <c r="HFQ469" s="3"/>
      <c r="HFR469" s="3"/>
      <c r="HFS469" s="3"/>
      <c r="HFT469" s="3"/>
      <c r="HFU469" s="3"/>
      <c r="HFV469" s="3"/>
      <c r="HFW469" s="3"/>
      <c r="HFX469" s="3"/>
      <c r="HFY469" s="3"/>
      <c r="HFZ469" s="3"/>
      <c r="HGA469" s="3"/>
      <c r="HGB469" s="3"/>
      <c r="HGC469" s="3"/>
      <c r="HGD469" s="3"/>
      <c r="HGE469" s="3"/>
      <c r="HGF469" s="3"/>
      <c r="HGG469" s="3"/>
      <c r="HGH469" s="3"/>
      <c r="HGI469" s="3"/>
      <c r="HGJ469" s="3"/>
      <c r="HGK469" s="3"/>
      <c r="HGL469" s="3"/>
      <c r="HGM469" s="3"/>
      <c r="HGN469" s="3"/>
      <c r="HGO469" s="3"/>
      <c r="HGP469" s="3"/>
      <c r="HGQ469" s="3"/>
      <c r="HGR469" s="3"/>
      <c r="HGS469" s="3"/>
      <c r="HGT469" s="3"/>
      <c r="HGU469" s="3"/>
      <c r="HGV469" s="3"/>
      <c r="HGW469" s="3"/>
      <c r="HGX469" s="3"/>
      <c r="HGY469" s="3"/>
      <c r="HGZ469" s="3"/>
      <c r="HHA469" s="3"/>
      <c r="HHB469" s="3"/>
      <c r="HHC469" s="3"/>
      <c r="HHD469" s="3"/>
      <c r="HHE469" s="3"/>
      <c r="HHF469" s="3"/>
      <c r="HHG469" s="3"/>
      <c r="HHH469" s="3"/>
      <c r="HHI469" s="3"/>
      <c r="HHJ469" s="3"/>
      <c r="HHK469" s="3"/>
      <c r="HHL469" s="3"/>
      <c r="HHM469" s="3"/>
      <c r="HHN469" s="3"/>
      <c r="HHO469" s="3"/>
      <c r="HHP469" s="3"/>
      <c r="HHQ469" s="3"/>
      <c r="HHR469" s="3"/>
      <c r="HHS469" s="3"/>
      <c r="HHT469" s="3"/>
      <c r="HHU469" s="3"/>
      <c r="HHV469" s="3"/>
      <c r="HHW469" s="3"/>
      <c r="HHX469" s="3"/>
      <c r="HHY469" s="3"/>
      <c r="HHZ469" s="3"/>
      <c r="HIA469" s="3"/>
      <c r="HIB469" s="3"/>
      <c r="HIC469" s="3"/>
      <c r="HID469" s="3"/>
      <c r="HIE469" s="3"/>
      <c r="HIF469" s="3"/>
      <c r="HIG469" s="3"/>
      <c r="HIH469" s="3"/>
      <c r="HII469" s="3"/>
      <c r="HIJ469" s="3"/>
      <c r="HIK469" s="3"/>
      <c r="HIL469" s="3"/>
      <c r="HIM469" s="3"/>
      <c r="HIN469" s="3"/>
      <c r="HIO469" s="3"/>
      <c r="HIP469" s="3"/>
      <c r="HIQ469" s="3"/>
      <c r="HIR469" s="3"/>
      <c r="HIS469" s="3"/>
      <c r="HIT469" s="3"/>
      <c r="HIU469" s="3"/>
      <c r="HIV469" s="3"/>
      <c r="HIW469" s="3"/>
      <c r="HIX469" s="3"/>
      <c r="HIY469" s="3"/>
      <c r="HIZ469" s="3"/>
      <c r="HJA469" s="3"/>
      <c r="HJB469" s="3"/>
      <c r="HJC469" s="3"/>
      <c r="HJD469" s="3"/>
      <c r="HJE469" s="3"/>
      <c r="HJF469" s="3"/>
      <c r="HJG469" s="3"/>
      <c r="HJH469" s="3"/>
      <c r="HJI469" s="3"/>
      <c r="HJJ469" s="3"/>
      <c r="HJK469" s="3"/>
      <c r="HJL469" s="3"/>
      <c r="HJM469" s="3"/>
      <c r="HJN469" s="3"/>
      <c r="HJO469" s="3"/>
      <c r="HJP469" s="3"/>
      <c r="HJQ469" s="3"/>
      <c r="HJR469" s="3"/>
      <c r="HJS469" s="3"/>
      <c r="HJT469" s="3"/>
      <c r="HJU469" s="3"/>
      <c r="HJV469" s="3"/>
      <c r="HJW469" s="3"/>
      <c r="HJX469" s="3"/>
      <c r="HJY469" s="3"/>
      <c r="HJZ469" s="3"/>
      <c r="HKA469" s="3"/>
      <c r="HKB469" s="3"/>
      <c r="HKC469" s="3"/>
      <c r="HKD469" s="3"/>
      <c r="HKE469" s="3"/>
      <c r="HKF469" s="3"/>
      <c r="HKG469" s="3"/>
      <c r="HKH469" s="3"/>
      <c r="HKI469" s="3"/>
      <c r="HKJ469" s="3"/>
      <c r="HKK469" s="3"/>
      <c r="HKL469" s="3"/>
      <c r="HKM469" s="3"/>
      <c r="HKN469" s="3"/>
      <c r="HKO469" s="3"/>
      <c r="HKP469" s="3"/>
      <c r="HKQ469" s="3"/>
      <c r="HKR469" s="3"/>
      <c r="HKS469" s="3"/>
      <c r="HKT469" s="3"/>
      <c r="HKU469" s="3"/>
      <c r="HKV469" s="3"/>
      <c r="HKW469" s="3"/>
      <c r="HKX469" s="3"/>
      <c r="HKY469" s="3"/>
      <c r="HKZ469" s="3"/>
      <c r="HLA469" s="3"/>
      <c r="HLB469" s="3"/>
      <c r="HLC469" s="3"/>
      <c r="HLD469" s="3"/>
      <c r="HLE469" s="3"/>
      <c r="HLF469" s="3"/>
      <c r="HLG469" s="3"/>
      <c r="HLH469" s="3"/>
      <c r="HLI469" s="3"/>
      <c r="HLJ469" s="3"/>
      <c r="HLK469" s="3"/>
      <c r="HLL469" s="3"/>
      <c r="HLM469" s="3"/>
      <c r="HLN469" s="3"/>
      <c r="HLO469" s="3"/>
      <c r="HLP469" s="3"/>
      <c r="HLQ469" s="3"/>
      <c r="HLR469" s="3"/>
      <c r="HLS469" s="3"/>
      <c r="HLT469" s="3"/>
      <c r="HLU469" s="3"/>
      <c r="HLV469" s="3"/>
      <c r="HLW469" s="3"/>
      <c r="HLX469" s="3"/>
      <c r="HLY469" s="3"/>
      <c r="HLZ469" s="3"/>
      <c r="HMA469" s="3"/>
      <c r="HMB469" s="3"/>
      <c r="HMC469" s="3"/>
      <c r="HMD469" s="3"/>
      <c r="HME469" s="3"/>
      <c r="HMF469" s="3"/>
      <c r="HMG469" s="3"/>
      <c r="HMH469" s="3"/>
      <c r="HMI469" s="3"/>
      <c r="HMJ469" s="3"/>
      <c r="HMK469" s="3"/>
      <c r="HML469" s="3"/>
      <c r="HMM469" s="3"/>
      <c r="HMN469" s="3"/>
      <c r="HMO469" s="3"/>
      <c r="HMP469" s="3"/>
      <c r="HMQ469" s="3"/>
      <c r="HMR469" s="3"/>
      <c r="HMS469" s="3"/>
      <c r="HMT469" s="3"/>
      <c r="HMU469" s="3"/>
      <c r="HMV469" s="3"/>
      <c r="HMW469" s="3"/>
      <c r="HMX469" s="3"/>
      <c r="HMY469" s="3"/>
      <c r="HMZ469" s="3"/>
      <c r="HNA469" s="3"/>
      <c r="HNB469" s="3"/>
      <c r="HNC469" s="3"/>
      <c r="HND469" s="3"/>
      <c r="HNE469" s="3"/>
      <c r="HNF469" s="3"/>
      <c r="HNG469" s="3"/>
      <c r="HNH469" s="3"/>
      <c r="HNI469" s="3"/>
      <c r="HNJ469" s="3"/>
      <c r="HNK469" s="3"/>
      <c r="HNL469" s="3"/>
      <c r="HNM469" s="3"/>
      <c r="HNN469" s="3"/>
      <c r="HNO469" s="3"/>
      <c r="HNP469" s="3"/>
      <c r="HNQ469" s="3"/>
      <c r="HNR469" s="3"/>
      <c r="HNS469" s="3"/>
      <c r="HNT469" s="3"/>
      <c r="HNU469" s="3"/>
      <c r="HNV469" s="3"/>
      <c r="HNW469" s="3"/>
      <c r="HNX469" s="3"/>
      <c r="HNY469" s="3"/>
      <c r="HNZ469" s="3"/>
      <c r="HOA469" s="3"/>
      <c r="HOB469" s="3"/>
      <c r="HOC469" s="3"/>
      <c r="HOD469" s="3"/>
      <c r="HOE469" s="3"/>
      <c r="HOF469" s="3"/>
      <c r="HOG469" s="3"/>
      <c r="HOH469" s="3"/>
      <c r="HOI469" s="3"/>
      <c r="HOJ469" s="3"/>
      <c r="HOK469" s="3"/>
      <c r="HOL469" s="3"/>
      <c r="HOM469" s="3"/>
      <c r="HON469" s="3"/>
      <c r="HOO469" s="3"/>
      <c r="HOP469" s="3"/>
      <c r="HOQ469" s="3"/>
      <c r="HOR469" s="3"/>
      <c r="HOS469" s="3"/>
      <c r="HOT469" s="3"/>
      <c r="HOU469" s="3"/>
      <c r="HOV469" s="3"/>
      <c r="HOW469" s="3"/>
      <c r="HOX469" s="3"/>
      <c r="HOY469" s="3"/>
      <c r="HOZ469" s="3"/>
      <c r="HPA469" s="3"/>
      <c r="HPB469" s="3"/>
      <c r="HPC469" s="3"/>
      <c r="HPD469" s="3"/>
      <c r="HPE469" s="3"/>
      <c r="HPF469" s="3"/>
      <c r="HPG469" s="3"/>
      <c r="HPH469" s="3"/>
      <c r="HPI469" s="3"/>
      <c r="HPJ469" s="3"/>
      <c r="HPK469" s="3"/>
      <c r="HPL469" s="3"/>
      <c r="HPM469" s="3"/>
      <c r="HPN469" s="3"/>
      <c r="HPO469" s="3"/>
      <c r="HPP469" s="3"/>
      <c r="HPQ469" s="3"/>
      <c r="HPR469" s="3"/>
      <c r="HPS469" s="3"/>
      <c r="HPT469" s="3"/>
      <c r="HPU469" s="3"/>
      <c r="HPV469" s="3"/>
      <c r="HPW469" s="3"/>
      <c r="HPX469" s="3"/>
      <c r="HPY469" s="3"/>
      <c r="HPZ469" s="3"/>
      <c r="HQA469" s="3"/>
      <c r="HQB469" s="3"/>
      <c r="HQC469" s="3"/>
      <c r="HQD469" s="3"/>
      <c r="HQE469" s="3"/>
      <c r="HQF469" s="3"/>
      <c r="HQG469" s="3"/>
      <c r="HQH469" s="3"/>
      <c r="HQI469" s="3"/>
      <c r="HQJ469" s="3"/>
      <c r="HQK469" s="3"/>
      <c r="HQL469" s="3"/>
      <c r="HQM469" s="3"/>
      <c r="HQN469" s="3"/>
      <c r="HQO469" s="3"/>
      <c r="HQP469" s="3"/>
      <c r="HQQ469" s="3"/>
      <c r="HQR469" s="3"/>
      <c r="HQS469" s="3"/>
      <c r="HQT469" s="3"/>
      <c r="HQU469" s="3"/>
      <c r="HQV469" s="3"/>
      <c r="HQW469" s="3"/>
      <c r="HQX469" s="3"/>
      <c r="HQY469" s="3"/>
      <c r="HQZ469" s="3"/>
      <c r="HRA469" s="3"/>
      <c r="HRB469" s="3"/>
      <c r="HRC469" s="3"/>
      <c r="HRD469" s="3"/>
      <c r="HRE469" s="3"/>
      <c r="HRF469" s="3"/>
      <c r="HRG469" s="3"/>
      <c r="HRH469" s="3"/>
      <c r="HRI469" s="3"/>
      <c r="HRJ469" s="3"/>
      <c r="HRK469" s="3"/>
      <c r="HRL469" s="3"/>
      <c r="HRM469" s="3"/>
      <c r="HRN469" s="3"/>
      <c r="HRO469" s="3"/>
      <c r="HRP469" s="3"/>
      <c r="HRQ469" s="3"/>
      <c r="HRR469" s="3"/>
      <c r="HRS469" s="3"/>
      <c r="HRT469" s="3"/>
      <c r="HRU469" s="3"/>
      <c r="HRV469" s="3"/>
      <c r="HRW469" s="3"/>
      <c r="HRX469" s="3"/>
      <c r="HRY469" s="3"/>
      <c r="HRZ469" s="3"/>
      <c r="HSA469" s="3"/>
      <c r="HSB469" s="3"/>
      <c r="HSC469" s="3"/>
      <c r="HSD469" s="3"/>
      <c r="HSE469" s="3"/>
      <c r="HSF469" s="3"/>
      <c r="HSG469" s="3"/>
      <c r="HSH469" s="3"/>
      <c r="HSI469" s="3"/>
      <c r="HSJ469" s="3"/>
      <c r="HSK469" s="3"/>
      <c r="HSL469" s="3"/>
      <c r="HSM469" s="3"/>
      <c r="HSN469" s="3"/>
      <c r="HSO469" s="3"/>
      <c r="HSP469" s="3"/>
      <c r="HSQ469" s="3"/>
      <c r="HSR469" s="3"/>
      <c r="HSS469" s="3"/>
      <c r="HST469" s="3"/>
      <c r="HSU469" s="3"/>
      <c r="HSV469" s="3"/>
      <c r="HSW469" s="3"/>
      <c r="HSX469" s="3"/>
      <c r="HSY469" s="3"/>
      <c r="HSZ469" s="3"/>
      <c r="HTA469" s="3"/>
      <c r="HTB469" s="3"/>
      <c r="HTC469" s="3"/>
      <c r="HTD469" s="3"/>
      <c r="HTE469" s="3"/>
      <c r="HTF469" s="3"/>
      <c r="HTG469" s="3"/>
      <c r="HTH469" s="3"/>
      <c r="HTI469" s="3"/>
      <c r="HTJ469" s="3"/>
      <c r="HTK469" s="3"/>
      <c r="HTL469" s="3"/>
      <c r="HTM469" s="3"/>
      <c r="HTN469" s="3"/>
      <c r="HTO469" s="3"/>
      <c r="HTP469" s="3"/>
      <c r="HTQ469" s="3"/>
      <c r="HTR469" s="3"/>
      <c r="HTS469" s="3"/>
      <c r="HTT469" s="3"/>
      <c r="HTU469" s="3"/>
      <c r="HTV469" s="3"/>
      <c r="HTW469" s="3"/>
      <c r="HTX469" s="3"/>
      <c r="HTY469" s="3"/>
      <c r="HTZ469" s="3"/>
      <c r="HUA469" s="3"/>
      <c r="HUB469" s="3"/>
      <c r="HUC469" s="3"/>
      <c r="HUD469" s="3"/>
      <c r="HUE469" s="3"/>
      <c r="HUF469" s="3"/>
      <c r="HUG469" s="3"/>
      <c r="HUH469" s="3"/>
      <c r="HUI469" s="3"/>
      <c r="HUJ469" s="3"/>
      <c r="HUK469" s="3"/>
      <c r="HUL469" s="3"/>
      <c r="HUM469" s="3"/>
      <c r="HUN469" s="3"/>
      <c r="HUO469" s="3"/>
      <c r="HUP469" s="3"/>
      <c r="HUQ469" s="3"/>
      <c r="HUR469" s="3"/>
      <c r="HUS469" s="3"/>
      <c r="HUT469" s="3"/>
      <c r="HUU469" s="3"/>
      <c r="HUV469" s="3"/>
      <c r="HUW469" s="3"/>
      <c r="HUX469" s="3"/>
      <c r="HUY469" s="3"/>
      <c r="HUZ469" s="3"/>
      <c r="HVA469" s="3"/>
      <c r="HVB469" s="3"/>
      <c r="HVC469" s="3"/>
      <c r="HVD469" s="3"/>
      <c r="HVE469" s="3"/>
      <c r="HVF469" s="3"/>
      <c r="HVG469" s="3"/>
      <c r="HVH469" s="3"/>
      <c r="HVI469" s="3"/>
      <c r="HVJ469" s="3"/>
      <c r="HVK469" s="3"/>
      <c r="HVL469" s="3"/>
      <c r="HVM469" s="3"/>
      <c r="HVN469" s="3"/>
      <c r="HVO469" s="3"/>
      <c r="HVP469" s="3"/>
      <c r="HVQ469" s="3"/>
      <c r="HVR469" s="3"/>
      <c r="HVS469" s="3"/>
      <c r="HVT469" s="3"/>
      <c r="HVU469" s="3"/>
      <c r="HVV469" s="3"/>
      <c r="HVW469" s="3"/>
      <c r="HVX469" s="3"/>
      <c r="HVY469" s="3"/>
      <c r="HVZ469" s="3"/>
      <c r="HWA469" s="3"/>
      <c r="HWB469" s="3"/>
      <c r="HWC469" s="3"/>
      <c r="HWD469" s="3"/>
      <c r="HWE469" s="3"/>
      <c r="HWF469" s="3"/>
      <c r="HWG469" s="3"/>
      <c r="HWH469" s="3"/>
      <c r="HWI469" s="3"/>
      <c r="HWJ469" s="3"/>
      <c r="HWK469" s="3"/>
      <c r="HWL469" s="3"/>
      <c r="HWM469" s="3"/>
      <c r="HWN469" s="3"/>
      <c r="HWO469" s="3"/>
      <c r="HWP469" s="3"/>
      <c r="HWQ469" s="3"/>
      <c r="HWR469" s="3"/>
      <c r="HWS469" s="3"/>
      <c r="HWT469" s="3"/>
      <c r="HWU469" s="3"/>
      <c r="HWV469" s="3"/>
      <c r="HWW469" s="3"/>
      <c r="HWX469" s="3"/>
      <c r="HWY469" s="3"/>
      <c r="HWZ469" s="3"/>
      <c r="HXA469" s="3"/>
      <c r="HXB469" s="3"/>
      <c r="HXC469" s="3"/>
      <c r="HXD469" s="3"/>
      <c r="HXE469" s="3"/>
      <c r="HXF469" s="3"/>
      <c r="HXG469" s="3"/>
      <c r="HXH469" s="3"/>
      <c r="HXI469" s="3"/>
      <c r="HXJ469" s="3"/>
      <c r="HXK469" s="3"/>
      <c r="HXL469" s="3"/>
      <c r="HXM469" s="3"/>
      <c r="HXN469" s="3"/>
      <c r="HXO469" s="3"/>
      <c r="HXP469" s="3"/>
      <c r="HXQ469" s="3"/>
      <c r="HXR469" s="3"/>
      <c r="HXS469" s="3"/>
      <c r="HXT469" s="3"/>
      <c r="HXU469" s="3"/>
      <c r="HXV469" s="3"/>
      <c r="HXW469" s="3"/>
      <c r="HXX469" s="3"/>
      <c r="HXY469" s="3"/>
      <c r="HXZ469" s="3"/>
      <c r="HYA469" s="3"/>
      <c r="HYB469" s="3"/>
      <c r="HYC469" s="3"/>
      <c r="HYD469" s="3"/>
      <c r="HYE469" s="3"/>
      <c r="HYF469" s="3"/>
      <c r="HYG469" s="3"/>
      <c r="HYH469" s="3"/>
      <c r="HYI469" s="3"/>
      <c r="HYJ469" s="3"/>
      <c r="HYK469" s="3"/>
      <c r="HYL469" s="3"/>
      <c r="HYM469" s="3"/>
      <c r="HYN469" s="3"/>
      <c r="HYO469" s="3"/>
      <c r="HYP469" s="3"/>
      <c r="HYQ469" s="3"/>
      <c r="HYR469" s="3"/>
      <c r="HYS469" s="3"/>
      <c r="HYT469" s="3"/>
      <c r="HYU469" s="3"/>
      <c r="HYV469" s="3"/>
      <c r="HYW469" s="3"/>
      <c r="HYX469" s="3"/>
      <c r="HYY469" s="3"/>
      <c r="HYZ469" s="3"/>
      <c r="HZA469" s="3"/>
      <c r="HZB469" s="3"/>
      <c r="HZC469" s="3"/>
      <c r="HZD469" s="3"/>
      <c r="HZE469" s="3"/>
      <c r="HZF469" s="3"/>
      <c r="HZG469" s="3"/>
      <c r="HZH469" s="3"/>
      <c r="HZI469" s="3"/>
      <c r="HZJ469" s="3"/>
      <c r="HZK469" s="3"/>
      <c r="HZL469" s="3"/>
      <c r="HZM469" s="3"/>
      <c r="HZN469" s="3"/>
      <c r="HZO469" s="3"/>
      <c r="HZP469" s="3"/>
      <c r="HZQ469" s="3"/>
      <c r="HZR469" s="3"/>
      <c r="HZS469" s="3"/>
      <c r="HZT469" s="3"/>
      <c r="HZU469" s="3"/>
      <c r="HZV469" s="3"/>
      <c r="HZW469" s="3"/>
      <c r="HZX469" s="3"/>
      <c r="HZY469" s="3"/>
      <c r="HZZ469" s="3"/>
      <c r="IAA469" s="3"/>
      <c r="IAB469" s="3"/>
      <c r="IAC469" s="3"/>
      <c r="IAD469" s="3"/>
      <c r="IAE469" s="3"/>
      <c r="IAF469" s="3"/>
      <c r="IAG469" s="3"/>
      <c r="IAH469" s="3"/>
      <c r="IAI469" s="3"/>
      <c r="IAJ469" s="3"/>
      <c r="IAK469" s="3"/>
      <c r="IAL469" s="3"/>
      <c r="IAM469" s="3"/>
      <c r="IAN469" s="3"/>
      <c r="IAO469" s="3"/>
      <c r="IAP469" s="3"/>
      <c r="IAQ469" s="3"/>
      <c r="IAR469" s="3"/>
      <c r="IAS469" s="3"/>
      <c r="IAT469" s="3"/>
      <c r="IAU469" s="3"/>
      <c r="IAV469" s="3"/>
      <c r="IAW469" s="3"/>
      <c r="IAX469" s="3"/>
      <c r="IAY469" s="3"/>
      <c r="IAZ469" s="3"/>
      <c r="IBA469" s="3"/>
      <c r="IBB469" s="3"/>
      <c r="IBC469" s="3"/>
      <c r="IBD469" s="3"/>
      <c r="IBE469" s="3"/>
      <c r="IBF469" s="3"/>
      <c r="IBG469" s="3"/>
      <c r="IBH469" s="3"/>
      <c r="IBI469" s="3"/>
      <c r="IBJ469" s="3"/>
      <c r="IBK469" s="3"/>
      <c r="IBL469" s="3"/>
      <c r="IBM469" s="3"/>
      <c r="IBN469" s="3"/>
      <c r="IBO469" s="3"/>
      <c r="IBP469" s="3"/>
      <c r="IBQ469" s="3"/>
      <c r="IBR469" s="3"/>
      <c r="IBS469" s="3"/>
      <c r="IBT469" s="3"/>
      <c r="IBU469" s="3"/>
      <c r="IBV469" s="3"/>
      <c r="IBW469" s="3"/>
      <c r="IBX469" s="3"/>
      <c r="IBY469" s="3"/>
      <c r="IBZ469" s="3"/>
      <c r="ICA469" s="3"/>
      <c r="ICB469" s="3"/>
      <c r="ICC469" s="3"/>
      <c r="ICD469" s="3"/>
      <c r="ICE469" s="3"/>
      <c r="ICF469" s="3"/>
      <c r="ICG469" s="3"/>
      <c r="ICH469" s="3"/>
      <c r="ICI469" s="3"/>
      <c r="ICJ469" s="3"/>
      <c r="ICK469" s="3"/>
      <c r="ICL469" s="3"/>
      <c r="ICM469" s="3"/>
      <c r="ICN469" s="3"/>
      <c r="ICO469" s="3"/>
      <c r="ICP469" s="3"/>
      <c r="ICQ469" s="3"/>
      <c r="ICR469" s="3"/>
      <c r="ICS469" s="3"/>
      <c r="ICT469" s="3"/>
      <c r="ICU469" s="3"/>
      <c r="ICV469" s="3"/>
      <c r="ICW469" s="3"/>
      <c r="ICX469" s="3"/>
      <c r="ICY469" s="3"/>
      <c r="ICZ469" s="3"/>
      <c r="IDA469" s="3"/>
      <c r="IDB469" s="3"/>
      <c r="IDC469" s="3"/>
      <c r="IDD469" s="3"/>
      <c r="IDE469" s="3"/>
      <c r="IDF469" s="3"/>
      <c r="IDG469" s="3"/>
      <c r="IDH469" s="3"/>
      <c r="IDI469" s="3"/>
      <c r="IDJ469" s="3"/>
      <c r="IDK469" s="3"/>
      <c r="IDL469" s="3"/>
      <c r="IDM469" s="3"/>
      <c r="IDN469" s="3"/>
      <c r="IDO469" s="3"/>
      <c r="IDP469" s="3"/>
      <c r="IDQ469" s="3"/>
      <c r="IDR469" s="3"/>
      <c r="IDS469" s="3"/>
      <c r="IDT469" s="3"/>
      <c r="IDU469" s="3"/>
      <c r="IDV469" s="3"/>
      <c r="IDW469" s="3"/>
      <c r="IDX469" s="3"/>
      <c r="IDY469" s="3"/>
      <c r="IDZ469" s="3"/>
      <c r="IEA469" s="3"/>
      <c r="IEB469" s="3"/>
      <c r="IEC469" s="3"/>
      <c r="IED469" s="3"/>
      <c r="IEE469" s="3"/>
      <c r="IEF469" s="3"/>
      <c r="IEG469" s="3"/>
      <c r="IEH469" s="3"/>
      <c r="IEI469" s="3"/>
      <c r="IEJ469" s="3"/>
      <c r="IEK469" s="3"/>
      <c r="IEL469" s="3"/>
      <c r="IEM469" s="3"/>
      <c r="IEN469" s="3"/>
      <c r="IEO469" s="3"/>
      <c r="IEP469" s="3"/>
      <c r="IEQ469" s="3"/>
      <c r="IER469" s="3"/>
      <c r="IES469" s="3"/>
      <c r="IET469" s="3"/>
      <c r="IEU469" s="3"/>
      <c r="IEV469" s="3"/>
      <c r="IEW469" s="3"/>
      <c r="IEX469" s="3"/>
      <c r="IEY469" s="3"/>
      <c r="IEZ469" s="3"/>
      <c r="IFA469" s="3"/>
      <c r="IFB469" s="3"/>
      <c r="IFC469" s="3"/>
      <c r="IFD469" s="3"/>
      <c r="IFE469" s="3"/>
      <c r="IFF469" s="3"/>
      <c r="IFG469" s="3"/>
      <c r="IFH469" s="3"/>
      <c r="IFI469" s="3"/>
      <c r="IFJ469" s="3"/>
      <c r="IFK469" s="3"/>
      <c r="IFL469" s="3"/>
      <c r="IFM469" s="3"/>
      <c r="IFN469" s="3"/>
      <c r="IFO469" s="3"/>
      <c r="IFP469" s="3"/>
      <c r="IFQ469" s="3"/>
      <c r="IFR469" s="3"/>
      <c r="IFS469" s="3"/>
      <c r="IFT469" s="3"/>
      <c r="IFU469" s="3"/>
      <c r="IFV469" s="3"/>
      <c r="IFW469" s="3"/>
      <c r="IFX469" s="3"/>
      <c r="IFY469" s="3"/>
      <c r="IFZ469" s="3"/>
      <c r="IGA469" s="3"/>
      <c r="IGB469" s="3"/>
      <c r="IGC469" s="3"/>
      <c r="IGD469" s="3"/>
      <c r="IGE469" s="3"/>
      <c r="IGF469" s="3"/>
      <c r="IGG469" s="3"/>
      <c r="IGH469" s="3"/>
      <c r="IGI469" s="3"/>
      <c r="IGJ469" s="3"/>
      <c r="IGK469" s="3"/>
      <c r="IGL469" s="3"/>
      <c r="IGM469" s="3"/>
      <c r="IGN469" s="3"/>
      <c r="IGO469" s="3"/>
      <c r="IGP469" s="3"/>
      <c r="IGQ469" s="3"/>
      <c r="IGR469" s="3"/>
      <c r="IGS469" s="3"/>
      <c r="IGT469" s="3"/>
      <c r="IGU469" s="3"/>
      <c r="IGV469" s="3"/>
      <c r="IGW469" s="3"/>
      <c r="IGX469" s="3"/>
      <c r="IGY469" s="3"/>
      <c r="IGZ469" s="3"/>
      <c r="IHA469" s="3"/>
      <c r="IHB469" s="3"/>
      <c r="IHC469" s="3"/>
      <c r="IHD469" s="3"/>
      <c r="IHE469" s="3"/>
      <c r="IHF469" s="3"/>
      <c r="IHG469" s="3"/>
      <c r="IHH469" s="3"/>
      <c r="IHI469" s="3"/>
      <c r="IHJ469" s="3"/>
      <c r="IHK469" s="3"/>
      <c r="IHL469" s="3"/>
      <c r="IHM469" s="3"/>
      <c r="IHN469" s="3"/>
      <c r="IHO469" s="3"/>
      <c r="IHP469" s="3"/>
      <c r="IHQ469" s="3"/>
      <c r="IHR469" s="3"/>
      <c r="IHS469" s="3"/>
      <c r="IHT469" s="3"/>
      <c r="IHU469" s="3"/>
      <c r="IHV469" s="3"/>
      <c r="IHW469" s="3"/>
      <c r="IHX469" s="3"/>
      <c r="IHY469" s="3"/>
      <c r="IHZ469" s="3"/>
      <c r="IIA469" s="3"/>
      <c r="IIB469" s="3"/>
      <c r="IIC469" s="3"/>
      <c r="IID469" s="3"/>
      <c r="IIE469" s="3"/>
      <c r="IIF469" s="3"/>
      <c r="IIG469" s="3"/>
      <c r="IIH469" s="3"/>
      <c r="III469" s="3"/>
      <c r="IIJ469" s="3"/>
      <c r="IIK469" s="3"/>
      <c r="IIL469" s="3"/>
      <c r="IIM469" s="3"/>
      <c r="IIN469" s="3"/>
      <c r="IIO469" s="3"/>
      <c r="IIP469" s="3"/>
      <c r="IIQ469" s="3"/>
      <c r="IIR469" s="3"/>
      <c r="IIS469" s="3"/>
      <c r="IIT469" s="3"/>
      <c r="IIU469" s="3"/>
      <c r="IIV469" s="3"/>
      <c r="IIW469" s="3"/>
      <c r="IIX469" s="3"/>
      <c r="IIY469" s="3"/>
      <c r="IIZ469" s="3"/>
      <c r="IJA469" s="3"/>
      <c r="IJB469" s="3"/>
      <c r="IJC469" s="3"/>
      <c r="IJD469" s="3"/>
      <c r="IJE469" s="3"/>
      <c r="IJF469" s="3"/>
      <c r="IJG469" s="3"/>
      <c r="IJH469" s="3"/>
      <c r="IJI469" s="3"/>
      <c r="IJJ469" s="3"/>
      <c r="IJK469" s="3"/>
      <c r="IJL469" s="3"/>
      <c r="IJM469" s="3"/>
      <c r="IJN469" s="3"/>
      <c r="IJO469" s="3"/>
      <c r="IJP469" s="3"/>
      <c r="IJQ469" s="3"/>
      <c r="IJR469" s="3"/>
      <c r="IJS469" s="3"/>
      <c r="IJT469" s="3"/>
      <c r="IJU469" s="3"/>
      <c r="IJV469" s="3"/>
      <c r="IJW469" s="3"/>
      <c r="IJX469" s="3"/>
      <c r="IJY469" s="3"/>
      <c r="IJZ469" s="3"/>
      <c r="IKA469" s="3"/>
      <c r="IKB469" s="3"/>
      <c r="IKC469" s="3"/>
      <c r="IKD469" s="3"/>
      <c r="IKE469" s="3"/>
      <c r="IKF469" s="3"/>
      <c r="IKG469" s="3"/>
      <c r="IKH469" s="3"/>
      <c r="IKI469" s="3"/>
      <c r="IKJ469" s="3"/>
      <c r="IKK469" s="3"/>
      <c r="IKL469" s="3"/>
      <c r="IKM469" s="3"/>
      <c r="IKN469" s="3"/>
      <c r="IKO469" s="3"/>
      <c r="IKP469" s="3"/>
      <c r="IKQ469" s="3"/>
      <c r="IKR469" s="3"/>
      <c r="IKS469" s="3"/>
      <c r="IKT469" s="3"/>
      <c r="IKU469" s="3"/>
      <c r="IKV469" s="3"/>
      <c r="IKW469" s="3"/>
      <c r="IKX469" s="3"/>
      <c r="IKY469" s="3"/>
      <c r="IKZ469" s="3"/>
      <c r="ILA469" s="3"/>
      <c r="ILB469" s="3"/>
      <c r="ILC469" s="3"/>
      <c r="ILD469" s="3"/>
      <c r="ILE469" s="3"/>
      <c r="ILF469" s="3"/>
      <c r="ILG469" s="3"/>
      <c r="ILH469" s="3"/>
      <c r="ILI469" s="3"/>
      <c r="ILJ469" s="3"/>
      <c r="ILK469" s="3"/>
      <c r="ILL469" s="3"/>
      <c r="ILM469" s="3"/>
      <c r="ILN469" s="3"/>
      <c r="ILO469" s="3"/>
      <c r="ILP469" s="3"/>
      <c r="ILQ469" s="3"/>
      <c r="ILR469" s="3"/>
      <c r="ILS469" s="3"/>
      <c r="ILT469" s="3"/>
      <c r="ILU469" s="3"/>
      <c r="ILV469" s="3"/>
      <c r="ILW469" s="3"/>
      <c r="ILX469" s="3"/>
      <c r="ILY469" s="3"/>
      <c r="ILZ469" s="3"/>
      <c r="IMA469" s="3"/>
      <c r="IMB469" s="3"/>
      <c r="IMC469" s="3"/>
      <c r="IMD469" s="3"/>
      <c r="IME469" s="3"/>
      <c r="IMF469" s="3"/>
      <c r="IMG469" s="3"/>
      <c r="IMH469" s="3"/>
      <c r="IMI469" s="3"/>
      <c r="IMJ469" s="3"/>
      <c r="IMK469" s="3"/>
      <c r="IML469" s="3"/>
      <c r="IMM469" s="3"/>
      <c r="IMN469" s="3"/>
      <c r="IMO469" s="3"/>
      <c r="IMP469" s="3"/>
      <c r="IMQ469" s="3"/>
      <c r="IMR469" s="3"/>
      <c r="IMS469" s="3"/>
      <c r="IMT469" s="3"/>
      <c r="IMU469" s="3"/>
      <c r="IMV469" s="3"/>
      <c r="IMW469" s="3"/>
      <c r="IMX469" s="3"/>
      <c r="IMY469" s="3"/>
      <c r="IMZ469" s="3"/>
      <c r="INA469" s="3"/>
      <c r="INB469" s="3"/>
      <c r="INC469" s="3"/>
      <c r="IND469" s="3"/>
      <c r="INE469" s="3"/>
      <c r="INF469" s="3"/>
      <c r="ING469" s="3"/>
      <c r="INH469" s="3"/>
      <c r="INI469" s="3"/>
      <c r="INJ469" s="3"/>
      <c r="INK469" s="3"/>
      <c r="INL469" s="3"/>
      <c r="INM469" s="3"/>
      <c r="INN469" s="3"/>
      <c r="INO469" s="3"/>
      <c r="INP469" s="3"/>
      <c r="INQ469" s="3"/>
      <c r="INR469" s="3"/>
      <c r="INS469" s="3"/>
      <c r="INT469" s="3"/>
      <c r="INU469" s="3"/>
      <c r="INV469" s="3"/>
      <c r="INW469" s="3"/>
      <c r="INX469" s="3"/>
      <c r="INY469" s="3"/>
      <c r="INZ469" s="3"/>
      <c r="IOA469" s="3"/>
      <c r="IOB469" s="3"/>
      <c r="IOC469" s="3"/>
      <c r="IOD469" s="3"/>
      <c r="IOE469" s="3"/>
      <c r="IOF469" s="3"/>
      <c r="IOG469" s="3"/>
      <c r="IOH469" s="3"/>
      <c r="IOI469" s="3"/>
      <c r="IOJ469" s="3"/>
      <c r="IOK469" s="3"/>
      <c r="IOL469" s="3"/>
      <c r="IOM469" s="3"/>
      <c r="ION469" s="3"/>
      <c r="IOO469" s="3"/>
      <c r="IOP469" s="3"/>
      <c r="IOQ469" s="3"/>
      <c r="IOR469" s="3"/>
      <c r="IOS469" s="3"/>
      <c r="IOT469" s="3"/>
      <c r="IOU469" s="3"/>
      <c r="IOV469" s="3"/>
      <c r="IOW469" s="3"/>
      <c r="IOX469" s="3"/>
      <c r="IOY469" s="3"/>
      <c r="IOZ469" s="3"/>
      <c r="IPA469" s="3"/>
      <c r="IPB469" s="3"/>
      <c r="IPC469" s="3"/>
      <c r="IPD469" s="3"/>
      <c r="IPE469" s="3"/>
      <c r="IPF469" s="3"/>
      <c r="IPG469" s="3"/>
      <c r="IPH469" s="3"/>
      <c r="IPI469" s="3"/>
      <c r="IPJ469" s="3"/>
      <c r="IPK469" s="3"/>
      <c r="IPL469" s="3"/>
      <c r="IPM469" s="3"/>
      <c r="IPN469" s="3"/>
      <c r="IPO469" s="3"/>
      <c r="IPP469" s="3"/>
      <c r="IPQ469" s="3"/>
      <c r="IPR469" s="3"/>
      <c r="IPS469" s="3"/>
      <c r="IPT469" s="3"/>
      <c r="IPU469" s="3"/>
      <c r="IPV469" s="3"/>
      <c r="IPW469" s="3"/>
      <c r="IPX469" s="3"/>
      <c r="IPY469" s="3"/>
      <c r="IPZ469" s="3"/>
      <c r="IQA469" s="3"/>
      <c r="IQB469" s="3"/>
      <c r="IQC469" s="3"/>
      <c r="IQD469" s="3"/>
      <c r="IQE469" s="3"/>
      <c r="IQF469" s="3"/>
      <c r="IQG469" s="3"/>
      <c r="IQH469" s="3"/>
      <c r="IQI469" s="3"/>
      <c r="IQJ469" s="3"/>
      <c r="IQK469" s="3"/>
      <c r="IQL469" s="3"/>
      <c r="IQM469" s="3"/>
      <c r="IQN469" s="3"/>
      <c r="IQO469" s="3"/>
      <c r="IQP469" s="3"/>
      <c r="IQQ469" s="3"/>
      <c r="IQR469" s="3"/>
      <c r="IQS469" s="3"/>
      <c r="IQT469" s="3"/>
      <c r="IQU469" s="3"/>
      <c r="IQV469" s="3"/>
      <c r="IQW469" s="3"/>
      <c r="IQX469" s="3"/>
      <c r="IQY469" s="3"/>
      <c r="IQZ469" s="3"/>
      <c r="IRA469" s="3"/>
      <c r="IRB469" s="3"/>
      <c r="IRC469" s="3"/>
      <c r="IRD469" s="3"/>
      <c r="IRE469" s="3"/>
      <c r="IRF469" s="3"/>
      <c r="IRG469" s="3"/>
      <c r="IRH469" s="3"/>
      <c r="IRI469" s="3"/>
      <c r="IRJ469" s="3"/>
      <c r="IRK469" s="3"/>
      <c r="IRL469" s="3"/>
      <c r="IRM469" s="3"/>
      <c r="IRN469" s="3"/>
      <c r="IRO469" s="3"/>
      <c r="IRP469" s="3"/>
      <c r="IRQ469" s="3"/>
      <c r="IRR469" s="3"/>
      <c r="IRS469" s="3"/>
      <c r="IRT469" s="3"/>
      <c r="IRU469" s="3"/>
      <c r="IRV469" s="3"/>
      <c r="IRW469" s="3"/>
      <c r="IRX469" s="3"/>
      <c r="IRY469" s="3"/>
      <c r="IRZ469" s="3"/>
      <c r="ISA469" s="3"/>
      <c r="ISB469" s="3"/>
      <c r="ISC469" s="3"/>
      <c r="ISD469" s="3"/>
      <c r="ISE469" s="3"/>
      <c r="ISF469" s="3"/>
      <c r="ISG469" s="3"/>
      <c r="ISH469" s="3"/>
      <c r="ISI469" s="3"/>
      <c r="ISJ469" s="3"/>
      <c r="ISK469" s="3"/>
      <c r="ISL469" s="3"/>
      <c r="ISM469" s="3"/>
      <c r="ISN469" s="3"/>
      <c r="ISO469" s="3"/>
      <c r="ISP469" s="3"/>
      <c r="ISQ469" s="3"/>
      <c r="ISR469" s="3"/>
      <c r="ISS469" s="3"/>
      <c r="IST469" s="3"/>
      <c r="ISU469" s="3"/>
      <c r="ISV469" s="3"/>
      <c r="ISW469" s="3"/>
      <c r="ISX469" s="3"/>
      <c r="ISY469" s="3"/>
      <c r="ISZ469" s="3"/>
      <c r="ITA469" s="3"/>
      <c r="ITB469" s="3"/>
      <c r="ITC469" s="3"/>
      <c r="ITD469" s="3"/>
      <c r="ITE469" s="3"/>
      <c r="ITF469" s="3"/>
      <c r="ITG469" s="3"/>
      <c r="ITH469" s="3"/>
      <c r="ITI469" s="3"/>
      <c r="ITJ469" s="3"/>
      <c r="ITK469" s="3"/>
      <c r="ITL469" s="3"/>
      <c r="ITM469" s="3"/>
      <c r="ITN469" s="3"/>
      <c r="ITO469" s="3"/>
      <c r="ITP469" s="3"/>
      <c r="ITQ469" s="3"/>
      <c r="ITR469" s="3"/>
      <c r="ITS469" s="3"/>
      <c r="ITT469" s="3"/>
      <c r="ITU469" s="3"/>
      <c r="ITV469" s="3"/>
      <c r="ITW469" s="3"/>
      <c r="ITX469" s="3"/>
      <c r="ITY469" s="3"/>
      <c r="ITZ469" s="3"/>
      <c r="IUA469" s="3"/>
      <c r="IUB469" s="3"/>
      <c r="IUC469" s="3"/>
      <c r="IUD469" s="3"/>
      <c r="IUE469" s="3"/>
      <c r="IUF469" s="3"/>
      <c r="IUG469" s="3"/>
      <c r="IUH469" s="3"/>
      <c r="IUI469" s="3"/>
      <c r="IUJ469" s="3"/>
      <c r="IUK469" s="3"/>
      <c r="IUL469" s="3"/>
      <c r="IUM469" s="3"/>
      <c r="IUN469" s="3"/>
      <c r="IUO469" s="3"/>
      <c r="IUP469" s="3"/>
      <c r="IUQ469" s="3"/>
      <c r="IUR469" s="3"/>
      <c r="IUS469" s="3"/>
      <c r="IUT469" s="3"/>
      <c r="IUU469" s="3"/>
      <c r="IUV469" s="3"/>
      <c r="IUW469" s="3"/>
      <c r="IUX469" s="3"/>
      <c r="IUY469" s="3"/>
      <c r="IUZ469" s="3"/>
      <c r="IVA469" s="3"/>
      <c r="IVB469" s="3"/>
      <c r="IVC469" s="3"/>
      <c r="IVD469" s="3"/>
      <c r="IVE469" s="3"/>
      <c r="IVF469" s="3"/>
      <c r="IVG469" s="3"/>
      <c r="IVH469" s="3"/>
      <c r="IVI469" s="3"/>
      <c r="IVJ469" s="3"/>
      <c r="IVK469" s="3"/>
      <c r="IVL469" s="3"/>
      <c r="IVM469" s="3"/>
      <c r="IVN469" s="3"/>
      <c r="IVO469" s="3"/>
      <c r="IVP469" s="3"/>
      <c r="IVQ469" s="3"/>
      <c r="IVR469" s="3"/>
      <c r="IVS469" s="3"/>
      <c r="IVT469" s="3"/>
      <c r="IVU469" s="3"/>
      <c r="IVV469" s="3"/>
      <c r="IVW469" s="3"/>
      <c r="IVX469" s="3"/>
      <c r="IVY469" s="3"/>
      <c r="IVZ469" s="3"/>
      <c r="IWA469" s="3"/>
      <c r="IWB469" s="3"/>
      <c r="IWC469" s="3"/>
      <c r="IWD469" s="3"/>
      <c r="IWE469" s="3"/>
      <c r="IWF469" s="3"/>
      <c r="IWG469" s="3"/>
      <c r="IWH469" s="3"/>
      <c r="IWI469" s="3"/>
      <c r="IWJ469" s="3"/>
      <c r="IWK469" s="3"/>
      <c r="IWL469" s="3"/>
      <c r="IWM469" s="3"/>
      <c r="IWN469" s="3"/>
      <c r="IWO469" s="3"/>
      <c r="IWP469" s="3"/>
      <c r="IWQ469" s="3"/>
      <c r="IWR469" s="3"/>
      <c r="IWS469" s="3"/>
      <c r="IWT469" s="3"/>
      <c r="IWU469" s="3"/>
      <c r="IWV469" s="3"/>
      <c r="IWW469" s="3"/>
      <c r="IWX469" s="3"/>
      <c r="IWY469" s="3"/>
      <c r="IWZ469" s="3"/>
      <c r="IXA469" s="3"/>
      <c r="IXB469" s="3"/>
      <c r="IXC469" s="3"/>
      <c r="IXD469" s="3"/>
      <c r="IXE469" s="3"/>
      <c r="IXF469" s="3"/>
      <c r="IXG469" s="3"/>
      <c r="IXH469" s="3"/>
      <c r="IXI469" s="3"/>
      <c r="IXJ469" s="3"/>
      <c r="IXK469" s="3"/>
      <c r="IXL469" s="3"/>
      <c r="IXM469" s="3"/>
      <c r="IXN469" s="3"/>
      <c r="IXO469" s="3"/>
      <c r="IXP469" s="3"/>
      <c r="IXQ469" s="3"/>
      <c r="IXR469" s="3"/>
      <c r="IXS469" s="3"/>
      <c r="IXT469" s="3"/>
      <c r="IXU469" s="3"/>
      <c r="IXV469" s="3"/>
      <c r="IXW469" s="3"/>
      <c r="IXX469" s="3"/>
      <c r="IXY469" s="3"/>
      <c r="IXZ469" s="3"/>
      <c r="IYA469" s="3"/>
      <c r="IYB469" s="3"/>
      <c r="IYC469" s="3"/>
      <c r="IYD469" s="3"/>
      <c r="IYE469" s="3"/>
      <c r="IYF469" s="3"/>
      <c r="IYG469" s="3"/>
      <c r="IYH469" s="3"/>
      <c r="IYI469" s="3"/>
      <c r="IYJ469" s="3"/>
      <c r="IYK469" s="3"/>
      <c r="IYL469" s="3"/>
      <c r="IYM469" s="3"/>
      <c r="IYN469" s="3"/>
      <c r="IYO469" s="3"/>
      <c r="IYP469" s="3"/>
      <c r="IYQ469" s="3"/>
      <c r="IYR469" s="3"/>
      <c r="IYS469" s="3"/>
      <c r="IYT469" s="3"/>
      <c r="IYU469" s="3"/>
      <c r="IYV469" s="3"/>
      <c r="IYW469" s="3"/>
      <c r="IYX469" s="3"/>
      <c r="IYY469" s="3"/>
      <c r="IYZ469" s="3"/>
      <c r="IZA469" s="3"/>
      <c r="IZB469" s="3"/>
      <c r="IZC469" s="3"/>
      <c r="IZD469" s="3"/>
      <c r="IZE469" s="3"/>
      <c r="IZF469" s="3"/>
      <c r="IZG469" s="3"/>
      <c r="IZH469" s="3"/>
      <c r="IZI469" s="3"/>
      <c r="IZJ469" s="3"/>
      <c r="IZK469" s="3"/>
      <c r="IZL469" s="3"/>
      <c r="IZM469" s="3"/>
      <c r="IZN469" s="3"/>
      <c r="IZO469" s="3"/>
      <c r="IZP469" s="3"/>
      <c r="IZQ469" s="3"/>
      <c r="IZR469" s="3"/>
      <c r="IZS469" s="3"/>
      <c r="IZT469" s="3"/>
      <c r="IZU469" s="3"/>
      <c r="IZV469" s="3"/>
      <c r="IZW469" s="3"/>
      <c r="IZX469" s="3"/>
      <c r="IZY469" s="3"/>
      <c r="IZZ469" s="3"/>
      <c r="JAA469" s="3"/>
      <c r="JAB469" s="3"/>
      <c r="JAC469" s="3"/>
      <c r="JAD469" s="3"/>
      <c r="JAE469" s="3"/>
      <c r="JAF469" s="3"/>
      <c r="JAG469" s="3"/>
      <c r="JAH469" s="3"/>
      <c r="JAI469" s="3"/>
      <c r="JAJ469" s="3"/>
      <c r="JAK469" s="3"/>
      <c r="JAL469" s="3"/>
      <c r="JAM469" s="3"/>
      <c r="JAN469" s="3"/>
      <c r="JAO469" s="3"/>
      <c r="JAP469" s="3"/>
      <c r="JAQ469" s="3"/>
      <c r="JAR469" s="3"/>
      <c r="JAS469" s="3"/>
      <c r="JAT469" s="3"/>
      <c r="JAU469" s="3"/>
      <c r="JAV469" s="3"/>
      <c r="JAW469" s="3"/>
      <c r="JAX469" s="3"/>
      <c r="JAY469" s="3"/>
      <c r="JAZ469" s="3"/>
      <c r="JBA469" s="3"/>
      <c r="JBB469" s="3"/>
      <c r="JBC469" s="3"/>
      <c r="JBD469" s="3"/>
      <c r="JBE469" s="3"/>
      <c r="JBF469" s="3"/>
      <c r="JBG469" s="3"/>
      <c r="JBH469" s="3"/>
      <c r="JBI469" s="3"/>
      <c r="JBJ469" s="3"/>
      <c r="JBK469" s="3"/>
      <c r="JBL469" s="3"/>
      <c r="JBM469" s="3"/>
      <c r="JBN469" s="3"/>
      <c r="JBO469" s="3"/>
      <c r="JBP469" s="3"/>
      <c r="JBQ469" s="3"/>
      <c r="JBR469" s="3"/>
      <c r="JBS469" s="3"/>
      <c r="JBT469" s="3"/>
      <c r="JBU469" s="3"/>
      <c r="JBV469" s="3"/>
      <c r="JBW469" s="3"/>
      <c r="JBX469" s="3"/>
      <c r="JBY469" s="3"/>
      <c r="JBZ469" s="3"/>
      <c r="JCA469" s="3"/>
      <c r="JCB469" s="3"/>
      <c r="JCC469" s="3"/>
      <c r="JCD469" s="3"/>
      <c r="JCE469" s="3"/>
      <c r="JCF469" s="3"/>
      <c r="JCG469" s="3"/>
      <c r="JCH469" s="3"/>
      <c r="JCI469" s="3"/>
      <c r="JCJ469" s="3"/>
      <c r="JCK469" s="3"/>
      <c r="JCL469" s="3"/>
      <c r="JCM469" s="3"/>
      <c r="JCN469" s="3"/>
      <c r="JCO469" s="3"/>
      <c r="JCP469" s="3"/>
      <c r="JCQ469" s="3"/>
      <c r="JCR469" s="3"/>
      <c r="JCS469" s="3"/>
      <c r="JCT469" s="3"/>
      <c r="JCU469" s="3"/>
      <c r="JCV469" s="3"/>
      <c r="JCW469" s="3"/>
      <c r="JCX469" s="3"/>
      <c r="JCY469" s="3"/>
      <c r="JCZ469" s="3"/>
      <c r="JDA469" s="3"/>
      <c r="JDB469" s="3"/>
      <c r="JDC469" s="3"/>
      <c r="JDD469" s="3"/>
      <c r="JDE469" s="3"/>
      <c r="JDF469" s="3"/>
      <c r="JDG469" s="3"/>
      <c r="JDH469" s="3"/>
      <c r="JDI469" s="3"/>
      <c r="JDJ469" s="3"/>
      <c r="JDK469" s="3"/>
      <c r="JDL469" s="3"/>
      <c r="JDM469" s="3"/>
      <c r="JDN469" s="3"/>
      <c r="JDO469" s="3"/>
      <c r="JDP469" s="3"/>
      <c r="JDQ469" s="3"/>
      <c r="JDR469" s="3"/>
      <c r="JDS469" s="3"/>
      <c r="JDT469" s="3"/>
      <c r="JDU469" s="3"/>
      <c r="JDV469" s="3"/>
      <c r="JDW469" s="3"/>
      <c r="JDX469" s="3"/>
      <c r="JDY469" s="3"/>
      <c r="JDZ469" s="3"/>
      <c r="JEA469" s="3"/>
      <c r="JEB469" s="3"/>
      <c r="JEC469" s="3"/>
      <c r="JED469" s="3"/>
      <c r="JEE469" s="3"/>
      <c r="JEF469" s="3"/>
      <c r="JEG469" s="3"/>
      <c r="JEH469" s="3"/>
      <c r="JEI469" s="3"/>
      <c r="JEJ469" s="3"/>
      <c r="JEK469" s="3"/>
      <c r="JEL469" s="3"/>
      <c r="JEM469" s="3"/>
      <c r="JEN469" s="3"/>
      <c r="JEO469" s="3"/>
      <c r="JEP469" s="3"/>
      <c r="JEQ469" s="3"/>
      <c r="JER469" s="3"/>
      <c r="JES469" s="3"/>
      <c r="JET469" s="3"/>
      <c r="JEU469" s="3"/>
      <c r="JEV469" s="3"/>
      <c r="JEW469" s="3"/>
      <c r="JEX469" s="3"/>
      <c r="JEY469" s="3"/>
      <c r="JEZ469" s="3"/>
      <c r="JFA469" s="3"/>
      <c r="JFB469" s="3"/>
      <c r="JFC469" s="3"/>
      <c r="JFD469" s="3"/>
      <c r="JFE469" s="3"/>
      <c r="JFF469" s="3"/>
      <c r="JFG469" s="3"/>
      <c r="JFH469" s="3"/>
      <c r="JFI469" s="3"/>
      <c r="JFJ469" s="3"/>
      <c r="JFK469" s="3"/>
      <c r="JFL469" s="3"/>
      <c r="JFM469" s="3"/>
      <c r="JFN469" s="3"/>
      <c r="JFO469" s="3"/>
      <c r="JFP469" s="3"/>
      <c r="JFQ469" s="3"/>
      <c r="JFR469" s="3"/>
      <c r="JFS469" s="3"/>
      <c r="JFT469" s="3"/>
      <c r="JFU469" s="3"/>
      <c r="JFV469" s="3"/>
      <c r="JFW469" s="3"/>
      <c r="JFX469" s="3"/>
      <c r="JFY469" s="3"/>
      <c r="JFZ469" s="3"/>
      <c r="JGA469" s="3"/>
      <c r="JGB469" s="3"/>
      <c r="JGC469" s="3"/>
      <c r="JGD469" s="3"/>
      <c r="JGE469" s="3"/>
      <c r="JGF469" s="3"/>
      <c r="JGG469" s="3"/>
      <c r="JGH469" s="3"/>
      <c r="JGI469" s="3"/>
      <c r="JGJ469" s="3"/>
      <c r="JGK469" s="3"/>
      <c r="JGL469" s="3"/>
      <c r="JGM469" s="3"/>
      <c r="JGN469" s="3"/>
      <c r="JGO469" s="3"/>
      <c r="JGP469" s="3"/>
      <c r="JGQ469" s="3"/>
      <c r="JGR469" s="3"/>
      <c r="JGS469" s="3"/>
      <c r="JGT469" s="3"/>
      <c r="JGU469" s="3"/>
      <c r="JGV469" s="3"/>
      <c r="JGW469" s="3"/>
      <c r="JGX469" s="3"/>
      <c r="JGY469" s="3"/>
      <c r="JGZ469" s="3"/>
      <c r="JHA469" s="3"/>
      <c r="JHB469" s="3"/>
      <c r="JHC469" s="3"/>
      <c r="JHD469" s="3"/>
      <c r="JHE469" s="3"/>
      <c r="JHF469" s="3"/>
      <c r="JHG469" s="3"/>
      <c r="JHH469" s="3"/>
      <c r="JHI469" s="3"/>
      <c r="JHJ469" s="3"/>
      <c r="JHK469" s="3"/>
      <c r="JHL469" s="3"/>
      <c r="JHM469" s="3"/>
      <c r="JHN469" s="3"/>
      <c r="JHO469" s="3"/>
      <c r="JHP469" s="3"/>
      <c r="JHQ469" s="3"/>
      <c r="JHR469" s="3"/>
      <c r="JHS469" s="3"/>
      <c r="JHT469" s="3"/>
      <c r="JHU469" s="3"/>
      <c r="JHV469" s="3"/>
      <c r="JHW469" s="3"/>
      <c r="JHX469" s="3"/>
      <c r="JHY469" s="3"/>
      <c r="JHZ469" s="3"/>
      <c r="JIA469" s="3"/>
      <c r="JIB469" s="3"/>
      <c r="JIC469" s="3"/>
      <c r="JID469" s="3"/>
      <c r="JIE469" s="3"/>
      <c r="JIF469" s="3"/>
      <c r="JIG469" s="3"/>
      <c r="JIH469" s="3"/>
      <c r="JII469" s="3"/>
      <c r="JIJ469" s="3"/>
      <c r="JIK469" s="3"/>
      <c r="JIL469" s="3"/>
      <c r="JIM469" s="3"/>
      <c r="JIN469" s="3"/>
      <c r="JIO469" s="3"/>
      <c r="JIP469" s="3"/>
      <c r="JIQ469" s="3"/>
      <c r="JIR469" s="3"/>
      <c r="JIS469" s="3"/>
      <c r="JIT469" s="3"/>
      <c r="JIU469" s="3"/>
      <c r="JIV469" s="3"/>
      <c r="JIW469" s="3"/>
      <c r="JIX469" s="3"/>
      <c r="JIY469" s="3"/>
      <c r="JIZ469" s="3"/>
      <c r="JJA469" s="3"/>
      <c r="JJB469" s="3"/>
      <c r="JJC469" s="3"/>
      <c r="JJD469" s="3"/>
      <c r="JJE469" s="3"/>
      <c r="JJF469" s="3"/>
      <c r="JJG469" s="3"/>
      <c r="JJH469" s="3"/>
      <c r="JJI469" s="3"/>
      <c r="JJJ469" s="3"/>
      <c r="JJK469" s="3"/>
      <c r="JJL469" s="3"/>
      <c r="JJM469" s="3"/>
      <c r="JJN469" s="3"/>
      <c r="JJO469" s="3"/>
      <c r="JJP469" s="3"/>
      <c r="JJQ469" s="3"/>
      <c r="JJR469" s="3"/>
      <c r="JJS469" s="3"/>
      <c r="JJT469" s="3"/>
      <c r="JJU469" s="3"/>
      <c r="JJV469" s="3"/>
      <c r="JJW469" s="3"/>
      <c r="JJX469" s="3"/>
      <c r="JJY469" s="3"/>
      <c r="JJZ469" s="3"/>
      <c r="JKA469" s="3"/>
      <c r="JKB469" s="3"/>
      <c r="JKC469" s="3"/>
      <c r="JKD469" s="3"/>
      <c r="JKE469" s="3"/>
      <c r="JKF469" s="3"/>
      <c r="JKG469" s="3"/>
      <c r="JKH469" s="3"/>
      <c r="JKI469" s="3"/>
      <c r="JKJ469" s="3"/>
      <c r="JKK469" s="3"/>
      <c r="JKL469" s="3"/>
      <c r="JKM469" s="3"/>
      <c r="JKN469" s="3"/>
      <c r="JKO469" s="3"/>
      <c r="JKP469" s="3"/>
      <c r="JKQ469" s="3"/>
      <c r="JKR469" s="3"/>
      <c r="JKS469" s="3"/>
      <c r="JKT469" s="3"/>
      <c r="JKU469" s="3"/>
      <c r="JKV469" s="3"/>
      <c r="JKW469" s="3"/>
      <c r="JKX469" s="3"/>
      <c r="JKY469" s="3"/>
      <c r="JKZ469" s="3"/>
      <c r="JLA469" s="3"/>
      <c r="JLB469" s="3"/>
      <c r="JLC469" s="3"/>
      <c r="JLD469" s="3"/>
      <c r="JLE469" s="3"/>
      <c r="JLF469" s="3"/>
      <c r="JLG469" s="3"/>
      <c r="JLH469" s="3"/>
      <c r="JLI469" s="3"/>
      <c r="JLJ469" s="3"/>
      <c r="JLK469" s="3"/>
      <c r="JLL469" s="3"/>
      <c r="JLM469" s="3"/>
      <c r="JLN469" s="3"/>
      <c r="JLO469" s="3"/>
      <c r="JLP469" s="3"/>
      <c r="JLQ469" s="3"/>
      <c r="JLR469" s="3"/>
      <c r="JLS469" s="3"/>
      <c r="JLT469" s="3"/>
      <c r="JLU469" s="3"/>
      <c r="JLV469" s="3"/>
      <c r="JLW469" s="3"/>
      <c r="JLX469" s="3"/>
      <c r="JLY469" s="3"/>
      <c r="JLZ469" s="3"/>
      <c r="JMA469" s="3"/>
      <c r="JMB469" s="3"/>
      <c r="JMC469" s="3"/>
      <c r="JMD469" s="3"/>
      <c r="JME469" s="3"/>
      <c r="JMF469" s="3"/>
      <c r="JMG469" s="3"/>
      <c r="JMH469" s="3"/>
      <c r="JMI469" s="3"/>
      <c r="JMJ469" s="3"/>
      <c r="JMK469" s="3"/>
      <c r="JML469" s="3"/>
      <c r="JMM469" s="3"/>
      <c r="JMN469" s="3"/>
      <c r="JMO469" s="3"/>
      <c r="JMP469" s="3"/>
      <c r="JMQ469" s="3"/>
      <c r="JMR469" s="3"/>
      <c r="JMS469" s="3"/>
      <c r="JMT469" s="3"/>
      <c r="JMU469" s="3"/>
      <c r="JMV469" s="3"/>
      <c r="JMW469" s="3"/>
      <c r="JMX469" s="3"/>
      <c r="JMY469" s="3"/>
      <c r="JMZ469" s="3"/>
      <c r="JNA469" s="3"/>
      <c r="JNB469" s="3"/>
      <c r="JNC469" s="3"/>
      <c r="JND469" s="3"/>
      <c r="JNE469" s="3"/>
      <c r="JNF469" s="3"/>
      <c r="JNG469" s="3"/>
      <c r="JNH469" s="3"/>
      <c r="JNI469" s="3"/>
      <c r="JNJ469" s="3"/>
      <c r="JNK469" s="3"/>
      <c r="JNL469" s="3"/>
      <c r="JNM469" s="3"/>
      <c r="JNN469" s="3"/>
      <c r="JNO469" s="3"/>
      <c r="JNP469" s="3"/>
      <c r="JNQ469" s="3"/>
      <c r="JNR469" s="3"/>
      <c r="JNS469" s="3"/>
      <c r="JNT469" s="3"/>
      <c r="JNU469" s="3"/>
      <c r="JNV469" s="3"/>
      <c r="JNW469" s="3"/>
      <c r="JNX469" s="3"/>
      <c r="JNY469" s="3"/>
      <c r="JNZ469" s="3"/>
      <c r="JOA469" s="3"/>
      <c r="JOB469" s="3"/>
      <c r="JOC469" s="3"/>
      <c r="JOD469" s="3"/>
      <c r="JOE469" s="3"/>
      <c r="JOF469" s="3"/>
      <c r="JOG469" s="3"/>
      <c r="JOH469" s="3"/>
      <c r="JOI469" s="3"/>
      <c r="JOJ469" s="3"/>
      <c r="JOK469" s="3"/>
      <c r="JOL469" s="3"/>
      <c r="JOM469" s="3"/>
      <c r="JON469" s="3"/>
      <c r="JOO469" s="3"/>
      <c r="JOP469" s="3"/>
      <c r="JOQ469" s="3"/>
      <c r="JOR469" s="3"/>
      <c r="JOS469" s="3"/>
      <c r="JOT469" s="3"/>
      <c r="JOU469" s="3"/>
      <c r="JOV469" s="3"/>
      <c r="JOW469" s="3"/>
      <c r="JOX469" s="3"/>
      <c r="JOY469" s="3"/>
      <c r="JOZ469" s="3"/>
      <c r="JPA469" s="3"/>
      <c r="JPB469" s="3"/>
      <c r="JPC469" s="3"/>
      <c r="JPD469" s="3"/>
      <c r="JPE469" s="3"/>
      <c r="JPF469" s="3"/>
      <c r="JPG469" s="3"/>
      <c r="JPH469" s="3"/>
      <c r="JPI469" s="3"/>
      <c r="JPJ469" s="3"/>
      <c r="JPK469" s="3"/>
      <c r="JPL469" s="3"/>
      <c r="JPM469" s="3"/>
      <c r="JPN469" s="3"/>
      <c r="JPO469" s="3"/>
      <c r="JPP469" s="3"/>
      <c r="JPQ469" s="3"/>
      <c r="JPR469" s="3"/>
      <c r="JPS469" s="3"/>
      <c r="JPT469" s="3"/>
      <c r="JPU469" s="3"/>
      <c r="JPV469" s="3"/>
      <c r="JPW469" s="3"/>
      <c r="JPX469" s="3"/>
      <c r="JPY469" s="3"/>
      <c r="JPZ469" s="3"/>
      <c r="JQA469" s="3"/>
      <c r="JQB469" s="3"/>
      <c r="JQC469" s="3"/>
      <c r="JQD469" s="3"/>
      <c r="JQE469" s="3"/>
      <c r="JQF469" s="3"/>
      <c r="JQG469" s="3"/>
      <c r="JQH469" s="3"/>
      <c r="JQI469" s="3"/>
      <c r="JQJ469" s="3"/>
      <c r="JQK469" s="3"/>
      <c r="JQL469" s="3"/>
      <c r="JQM469" s="3"/>
      <c r="JQN469" s="3"/>
      <c r="JQO469" s="3"/>
      <c r="JQP469" s="3"/>
      <c r="JQQ469" s="3"/>
      <c r="JQR469" s="3"/>
      <c r="JQS469" s="3"/>
      <c r="JQT469" s="3"/>
      <c r="JQU469" s="3"/>
      <c r="JQV469" s="3"/>
      <c r="JQW469" s="3"/>
      <c r="JQX469" s="3"/>
      <c r="JQY469" s="3"/>
      <c r="JQZ469" s="3"/>
      <c r="JRA469" s="3"/>
      <c r="JRB469" s="3"/>
      <c r="JRC469" s="3"/>
      <c r="JRD469" s="3"/>
      <c r="JRE469" s="3"/>
      <c r="JRF469" s="3"/>
      <c r="JRG469" s="3"/>
      <c r="JRH469" s="3"/>
      <c r="JRI469" s="3"/>
      <c r="JRJ469" s="3"/>
      <c r="JRK469" s="3"/>
      <c r="JRL469" s="3"/>
      <c r="JRM469" s="3"/>
      <c r="JRN469" s="3"/>
      <c r="JRO469" s="3"/>
      <c r="JRP469" s="3"/>
      <c r="JRQ469" s="3"/>
      <c r="JRR469" s="3"/>
      <c r="JRS469" s="3"/>
      <c r="JRT469" s="3"/>
      <c r="JRU469" s="3"/>
      <c r="JRV469" s="3"/>
      <c r="JRW469" s="3"/>
      <c r="JRX469" s="3"/>
      <c r="JRY469" s="3"/>
      <c r="JRZ469" s="3"/>
      <c r="JSA469" s="3"/>
      <c r="JSB469" s="3"/>
      <c r="JSC469" s="3"/>
      <c r="JSD469" s="3"/>
      <c r="JSE469" s="3"/>
      <c r="JSF469" s="3"/>
      <c r="JSG469" s="3"/>
      <c r="JSH469" s="3"/>
      <c r="JSI469" s="3"/>
      <c r="JSJ469" s="3"/>
      <c r="JSK469" s="3"/>
      <c r="JSL469" s="3"/>
      <c r="JSM469" s="3"/>
      <c r="JSN469" s="3"/>
      <c r="JSO469" s="3"/>
      <c r="JSP469" s="3"/>
      <c r="JSQ469" s="3"/>
      <c r="JSR469" s="3"/>
      <c r="JSS469" s="3"/>
      <c r="JST469" s="3"/>
      <c r="JSU469" s="3"/>
      <c r="JSV469" s="3"/>
      <c r="JSW469" s="3"/>
      <c r="JSX469" s="3"/>
      <c r="JSY469" s="3"/>
      <c r="JSZ469" s="3"/>
      <c r="JTA469" s="3"/>
      <c r="JTB469" s="3"/>
      <c r="JTC469" s="3"/>
      <c r="JTD469" s="3"/>
      <c r="JTE469" s="3"/>
      <c r="JTF469" s="3"/>
      <c r="JTG469" s="3"/>
      <c r="JTH469" s="3"/>
      <c r="JTI469" s="3"/>
      <c r="JTJ469" s="3"/>
      <c r="JTK469" s="3"/>
      <c r="JTL469" s="3"/>
      <c r="JTM469" s="3"/>
      <c r="JTN469" s="3"/>
      <c r="JTO469" s="3"/>
      <c r="JTP469" s="3"/>
      <c r="JTQ469" s="3"/>
      <c r="JTR469" s="3"/>
      <c r="JTS469" s="3"/>
      <c r="JTT469" s="3"/>
      <c r="JTU469" s="3"/>
      <c r="JTV469" s="3"/>
      <c r="JTW469" s="3"/>
      <c r="JTX469" s="3"/>
      <c r="JTY469" s="3"/>
      <c r="JTZ469" s="3"/>
      <c r="JUA469" s="3"/>
      <c r="JUB469" s="3"/>
      <c r="JUC469" s="3"/>
      <c r="JUD469" s="3"/>
      <c r="JUE469" s="3"/>
      <c r="JUF469" s="3"/>
      <c r="JUG469" s="3"/>
      <c r="JUH469" s="3"/>
      <c r="JUI469" s="3"/>
      <c r="JUJ469" s="3"/>
      <c r="JUK469" s="3"/>
      <c r="JUL469" s="3"/>
      <c r="JUM469" s="3"/>
      <c r="JUN469" s="3"/>
      <c r="JUO469" s="3"/>
      <c r="JUP469" s="3"/>
      <c r="JUQ469" s="3"/>
      <c r="JUR469" s="3"/>
      <c r="JUS469" s="3"/>
      <c r="JUT469" s="3"/>
      <c r="JUU469" s="3"/>
      <c r="JUV469" s="3"/>
      <c r="JUW469" s="3"/>
      <c r="JUX469" s="3"/>
      <c r="JUY469" s="3"/>
      <c r="JUZ469" s="3"/>
      <c r="JVA469" s="3"/>
      <c r="JVB469" s="3"/>
      <c r="JVC469" s="3"/>
      <c r="JVD469" s="3"/>
      <c r="JVE469" s="3"/>
      <c r="JVF469" s="3"/>
      <c r="JVG469" s="3"/>
      <c r="JVH469" s="3"/>
      <c r="JVI469" s="3"/>
      <c r="JVJ469" s="3"/>
      <c r="JVK469" s="3"/>
      <c r="JVL469" s="3"/>
      <c r="JVM469" s="3"/>
      <c r="JVN469" s="3"/>
      <c r="JVO469" s="3"/>
      <c r="JVP469" s="3"/>
      <c r="JVQ469" s="3"/>
      <c r="JVR469" s="3"/>
      <c r="JVS469" s="3"/>
      <c r="JVT469" s="3"/>
      <c r="JVU469" s="3"/>
      <c r="JVV469" s="3"/>
      <c r="JVW469" s="3"/>
      <c r="JVX469" s="3"/>
      <c r="JVY469" s="3"/>
      <c r="JVZ469" s="3"/>
      <c r="JWA469" s="3"/>
      <c r="JWB469" s="3"/>
      <c r="JWC469" s="3"/>
      <c r="JWD469" s="3"/>
      <c r="JWE469" s="3"/>
      <c r="JWF469" s="3"/>
      <c r="JWG469" s="3"/>
      <c r="JWH469" s="3"/>
      <c r="JWI469" s="3"/>
      <c r="JWJ469" s="3"/>
      <c r="JWK469" s="3"/>
      <c r="JWL469" s="3"/>
      <c r="JWM469" s="3"/>
      <c r="JWN469" s="3"/>
      <c r="JWO469" s="3"/>
      <c r="JWP469" s="3"/>
      <c r="JWQ469" s="3"/>
      <c r="JWR469" s="3"/>
      <c r="JWS469" s="3"/>
      <c r="JWT469" s="3"/>
      <c r="JWU469" s="3"/>
      <c r="JWV469" s="3"/>
      <c r="JWW469" s="3"/>
      <c r="JWX469" s="3"/>
      <c r="JWY469" s="3"/>
      <c r="JWZ469" s="3"/>
      <c r="JXA469" s="3"/>
      <c r="JXB469" s="3"/>
      <c r="JXC469" s="3"/>
      <c r="JXD469" s="3"/>
      <c r="JXE469" s="3"/>
      <c r="JXF469" s="3"/>
      <c r="JXG469" s="3"/>
      <c r="JXH469" s="3"/>
      <c r="JXI469" s="3"/>
      <c r="JXJ469" s="3"/>
      <c r="JXK469" s="3"/>
      <c r="JXL469" s="3"/>
      <c r="JXM469" s="3"/>
      <c r="JXN469" s="3"/>
      <c r="JXO469" s="3"/>
      <c r="JXP469" s="3"/>
      <c r="JXQ469" s="3"/>
      <c r="JXR469" s="3"/>
      <c r="JXS469" s="3"/>
      <c r="JXT469" s="3"/>
      <c r="JXU469" s="3"/>
      <c r="JXV469" s="3"/>
      <c r="JXW469" s="3"/>
      <c r="JXX469" s="3"/>
      <c r="JXY469" s="3"/>
      <c r="JXZ469" s="3"/>
      <c r="JYA469" s="3"/>
      <c r="JYB469" s="3"/>
      <c r="JYC469" s="3"/>
      <c r="JYD469" s="3"/>
      <c r="JYE469" s="3"/>
      <c r="JYF469" s="3"/>
      <c r="JYG469" s="3"/>
      <c r="JYH469" s="3"/>
      <c r="JYI469" s="3"/>
      <c r="JYJ469" s="3"/>
      <c r="JYK469" s="3"/>
      <c r="JYL469" s="3"/>
      <c r="JYM469" s="3"/>
      <c r="JYN469" s="3"/>
      <c r="JYO469" s="3"/>
      <c r="JYP469" s="3"/>
      <c r="JYQ469" s="3"/>
      <c r="JYR469" s="3"/>
      <c r="JYS469" s="3"/>
      <c r="JYT469" s="3"/>
      <c r="JYU469" s="3"/>
      <c r="JYV469" s="3"/>
      <c r="JYW469" s="3"/>
      <c r="JYX469" s="3"/>
      <c r="JYY469" s="3"/>
      <c r="JYZ469" s="3"/>
      <c r="JZA469" s="3"/>
      <c r="JZB469" s="3"/>
      <c r="JZC469" s="3"/>
      <c r="JZD469" s="3"/>
      <c r="JZE469" s="3"/>
      <c r="JZF469" s="3"/>
      <c r="JZG469" s="3"/>
      <c r="JZH469" s="3"/>
      <c r="JZI469" s="3"/>
      <c r="JZJ469" s="3"/>
      <c r="JZK469" s="3"/>
      <c r="JZL469" s="3"/>
      <c r="JZM469" s="3"/>
      <c r="JZN469" s="3"/>
      <c r="JZO469" s="3"/>
      <c r="JZP469" s="3"/>
      <c r="JZQ469" s="3"/>
      <c r="JZR469" s="3"/>
      <c r="JZS469" s="3"/>
      <c r="JZT469" s="3"/>
      <c r="JZU469" s="3"/>
      <c r="JZV469" s="3"/>
      <c r="JZW469" s="3"/>
      <c r="JZX469" s="3"/>
      <c r="JZY469" s="3"/>
      <c r="JZZ469" s="3"/>
      <c r="KAA469" s="3"/>
      <c r="KAB469" s="3"/>
      <c r="KAC469" s="3"/>
      <c r="KAD469" s="3"/>
      <c r="KAE469" s="3"/>
      <c r="KAF469" s="3"/>
      <c r="KAG469" s="3"/>
      <c r="KAH469" s="3"/>
      <c r="KAI469" s="3"/>
      <c r="KAJ469" s="3"/>
      <c r="KAK469" s="3"/>
      <c r="KAL469" s="3"/>
      <c r="KAM469" s="3"/>
      <c r="KAN469" s="3"/>
      <c r="KAO469" s="3"/>
      <c r="KAP469" s="3"/>
      <c r="KAQ469" s="3"/>
      <c r="KAR469" s="3"/>
      <c r="KAS469" s="3"/>
      <c r="KAT469" s="3"/>
      <c r="KAU469" s="3"/>
      <c r="KAV469" s="3"/>
      <c r="KAW469" s="3"/>
      <c r="KAX469" s="3"/>
      <c r="KAY469" s="3"/>
      <c r="KAZ469" s="3"/>
      <c r="KBA469" s="3"/>
      <c r="KBB469" s="3"/>
      <c r="KBC469" s="3"/>
      <c r="KBD469" s="3"/>
      <c r="KBE469" s="3"/>
      <c r="KBF469" s="3"/>
      <c r="KBG469" s="3"/>
      <c r="KBH469" s="3"/>
      <c r="KBI469" s="3"/>
      <c r="KBJ469" s="3"/>
      <c r="KBK469" s="3"/>
      <c r="KBL469" s="3"/>
      <c r="KBM469" s="3"/>
      <c r="KBN469" s="3"/>
      <c r="KBO469" s="3"/>
      <c r="KBP469" s="3"/>
      <c r="KBQ469" s="3"/>
      <c r="KBR469" s="3"/>
      <c r="KBS469" s="3"/>
      <c r="KBT469" s="3"/>
      <c r="KBU469" s="3"/>
      <c r="KBV469" s="3"/>
      <c r="KBW469" s="3"/>
      <c r="KBX469" s="3"/>
      <c r="KBY469" s="3"/>
      <c r="KBZ469" s="3"/>
      <c r="KCA469" s="3"/>
      <c r="KCB469" s="3"/>
      <c r="KCC469" s="3"/>
      <c r="KCD469" s="3"/>
      <c r="KCE469" s="3"/>
      <c r="KCF469" s="3"/>
      <c r="KCG469" s="3"/>
      <c r="KCH469" s="3"/>
      <c r="KCI469" s="3"/>
      <c r="KCJ469" s="3"/>
      <c r="KCK469" s="3"/>
      <c r="KCL469" s="3"/>
      <c r="KCM469" s="3"/>
      <c r="KCN469" s="3"/>
      <c r="KCO469" s="3"/>
      <c r="KCP469" s="3"/>
      <c r="KCQ469" s="3"/>
      <c r="KCR469" s="3"/>
      <c r="KCS469" s="3"/>
      <c r="KCT469" s="3"/>
      <c r="KCU469" s="3"/>
      <c r="KCV469" s="3"/>
      <c r="KCW469" s="3"/>
      <c r="KCX469" s="3"/>
      <c r="KCY469" s="3"/>
      <c r="KCZ469" s="3"/>
      <c r="KDA469" s="3"/>
      <c r="KDB469" s="3"/>
      <c r="KDC469" s="3"/>
      <c r="KDD469" s="3"/>
      <c r="KDE469" s="3"/>
      <c r="KDF469" s="3"/>
      <c r="KDG469" s="3"/>
      <c r="KDH469" s="3"/>
      <c r="KDI469" s="3"/>
      <c r="KDJ469" s="3"/>
      <c r="KDK469" s="3"/>
      <c r="KDL469" s="3"/>
      <c r="KDM469" s="3"/>
      <c r="KDN469" s="3"/>
      <c r="KDO469" s="3"/>
      <c r="KDP469" s="3"/>
      <c r="KDQ469" s="3"/>
      <c r="KDR469" s="3"/>
      <c r="KDS469" s="3"/>
      <c r="KDT469" s="3"/>
      <c r="KDU469" s="3"/>
      <c r="KDV469" s="3"/>
      <c r="KDW469" s="3"/>
      <c r="KDX469" s="3"/>
      <c r="KDY469" s="3"/>
      <c r="KDZ469" s="3"/>
      <c r="KEA469" s="3"/>
      <c r="KEB469" s="3"/>
      <c r="KEC469" s="3"/>
      <c r="KED469" s="3"/>
      <c r="KEE469" s="3"/>
      <c r="KEF469" s="3"/>
      <c r="KEG469" s="3"/>
      <c r="KEH469" s="3"/>
      <c r="KEI469" s="3"/>
      <c r="KEJ469" s="3"/>
      <c r="KEK469" s="3"/>
      <c r="KEL469" s="3"/>
      <c r="KEM469" s="3"/>
      <c r="KEN469" s="3"/>
      <c r="KEO469" s="3"/>
      <c r="KEP469" s="3"/>
      <c r="KEQ469" s="3"/>
      <c r="KER469" s="3"/>
      <c r="KES469" s="3"/>
      <c r="KET469" s="3"/>
      <c r="KEU469" s="3"/>
      <c r="KEV469" s="3"/>
      <c r="KEW469" s="3"/>
      <c r="KEX469" s="3"/>
      <c r="KEY469" s="3"/>
      <c r="KEZ469" s="3"/>
      <c r="KFA469" s="3"/>
      <c r="KFB469" s="3"/>
      <c r="KFC469" s="3"/>
      <c r="KFD469" s="3"/>
      <c r="KFE469" s="3"/>
      <c r="KFF469" s="3"/>
      <c r="KFG469" s="3"/>
      <c r="KFH469" s="3"/>
      <c r="KFI469" s="3"/>
      <c r="KFJ469" s="3"/>
      <c r="KFK469" s="3"/>
      <c r="KFL469" s="3"/>
      <c r="KFM469" s="3"/>
      <c r="KFN469" s="3"/>
      <c r="KFO469" s="3"/>
      <c r="KFP469" s="3"/>
      <c r="KFQ469" s="3"/>
      <c r="KFR469" s="3"/>
      <c r="KFS469" s="3"/>
      <c r="KFT469" s="3"/>
      <c r="KFU469" s="3"/>
      <c r="KFV469" s="3"/>
      <c r="KFW469" s="3"/>
      <c r="KFX469" s="3"/>
      <c r="KFY469" s="3"/>
      <c r="KFZ469" s="3"/>
      <c r="KGA469" s="3"/>
      <c r="KGB469" s="3"/>
      <c r="KGC469" s="3"/>
      <c r="KGD469" s="3"/>
      <c r="KGE469" s="3"/>
      <c r="KGF469" s="3"/>
      <c r="KGG469" s="3"/>
      <c r="KGH469" s="3"/>
      <c r="KGI469" s="3"/>
      <c r="KGJ469" s="3"/>
      <c r="KGK469" s="3"/>
      <c r="KGL469" s="3"/>
      <c r="KGM469" s="3"/>
      <c r="KGN469" s="3"/>
      <c r="KGO469" s="3"/>
      <c r="KGP469" s="3"/>
      <c r="KGQ469" s="3"/>
      <c r="KGR469" s="3"/>
      <c r="KGS469" s="3"/>
      <c r="KGT469" s="3"/>
      <c r="KGU469" s="3"/>
      <c r="KGV469" s="3"/>
      <c r="KGW469" s="3"/>
      <c r="KGX469" s="3"/>
      <c r="KGY469" s="3"/>
      <c r="KGZ469" s="3"/>
      <c r="KHA469" s="3"/>
      <c r="KHB469" s="3"/>
      <c r="KHC469" s="3"/>
      <c r="KHD469" s="3"/>
      <c r="KHE469" s="3"/>
      <c r="KHF469" s="3"/>
      <c r="KHG469" s="3"/>
      <c r="KHH469" s="3"/>
      <c r="KHI469" s="3"/>
      <c r="KHJ469" s="3"/>
      <c r="KHK469" s="3"/>
      <c r="KHL469" s="3"/>
      <c r="KHM469" s="3"/>
      <c r="KHN469" s="3"/>
      <c r="KHO469" s="3"/>
      <c r="KHP469" s="3"/>
      <c r="KHQ469" s="3"/>
      <c r="KHR469" s="3"/>
      <c r="KHS469" s="3"/>
      <c r="KHT469" s="3"/>
      <c r="KHU469" s="3"/>
      <c r="KHV469" s="3"/>
      <c r="KHW469" s="3"/>
      <c r="KHX469" s="3"/>
      <c r="KHY469" s="3"/>
      <c r="KHZ469" s="3"/>
      <c r="KIA469" s="3"/>
      <c r="KIB469" s="3"/>
      <c r="KIC469" s="3"/>
      <c r="KID469" s="3"/>
      <c r="KIE469" s="3"/>
      <c r="KIF469" s="3"/>
      <c r="KIG469" s="3"/>
      <c r="KIH469" s="3"/>
      <c r="KII469" s="3"/>
      <c r="KIJ469" s="3"/>
      <c r="KIK469" s="3"/>
      <c r="KIL469" s="3"/>
      <c r="KIM469" s="3"/>
      <c r="KIN469" s="3"/>
      <c r="KIO469" s="3"/>
      <c r="KIP469" s="3"/>
      <c r="KIQ469" s="3"/>
      <c r="KIR469" s="3"/>
      <c r="KIS469" s="3"/>
      <c r="KIT469" s="3"/>
      <c r="KIU469" s="3"/>
      <c r="KIV469" s="3"/>
      <c r="KIW469" s="3"/>
      <c r="KIX469" s="3"/>
      <c r="KIY469" s="3"/>
      <c r="KIZ469" s="3"/>
      <c r="KJA469" s="3"/>
      <c r="KJB469" s="3"/>
      <c r="KJC469" s="3"/>
      <c r="KJD469" s="3"/>
      <c r="KJE469" s="3"/>
      <c r="KJF469" s="3"/>
      <c r="KJG469" s="3"/>
      <c r="KJH469" s="3"/>
      <c r="KJI469" s="3"/>
      <c r="KJJ469" s="3"/>
      <c r="KJK469" s="3"/>
      <c r="KJL469" s="3"/>
      <c r="KJM469" s="3"/>
      <c r="KJN469" s="3"/>
      <c r="KJO469" s="3"/>
      <c r="KJP469" s="3"/>
      <c r="KJQ469" s="3"/>
      <c r="KJR469" s="3"/>
      <c r="KJS469" s="3"/>
      <c r="KJT469" s="3"/>
      <c r="KJU469" s="3"/>
      <c r="KJV469" s="3"/>
      <c r="KJW469" s="3"/>
      <c r="KJX469" s="3"/>
      <c r="KJY469" s="3"/>
      <c r="KJZ469" s="3"/>
      <c r="KKA469" s="3"/>
      <c r="KKB469" s="3"/>
      <c r="KKC469" s="3"/>
      <c r="KKD469" s="3"/>
      <c r="KKE469" s="3"/>
      <c r="KKF469" s="3"/>
      <c r="KKG469" s="3"/>
      <c r="KKH469" s="3"/>
      <c r="KKI469" s="3"/>
      <c r="KKJ469" s="3"/>
      <c r="KKK469" s="3"/>
      <c r="KKL469" s="3"/>
      <c r="KKM469" s="3"/>
      <c r="KKN469" s="3"/>
      <c r="KKO469" s="3"/>
      <c r="KKP469" s="3"/>
      <c r="KKQ469" s="3"/>
      <c r="KKR469" s="3"/>
      <c r="KKS469" s="3"/>
      <c r="KKT469" s="3"/>
      <c r="KKU469" s="3"/>
      <c r="KKV469" s="3"/>
      <c r="KKW469" s="3"/>
      <c r="KKX469" s="3"/>
      <c r="KKY469" s="3"/>
      <c r="KKZ469" s="3"/>
      <c r="KLA469" s="3"/>
      <c r="KLB469" s="3"/>
      <c r="KLC469" s="3"/>
      <c r="KLD469" s="3"/>
      <c r="KLE469" s="3"/>
      <c r="KLF469" s="3"/>
      <c r="KLG469" s="3"/>
      <c r="KLH469" s="3"/>
      <c r="KLI469" s="3"/>
      <c r="KLJ469" s="3"/>
      <c r="KLK469" s="3"/>
      <c r="KLL469" s="3"/>
      <c r="KLM469" s="3"/>
      <c r="KLN469" s="3"/>
      <c r="KLO469" s="3"/>
      <c r="KLP469" s="3"/>
      <c r="KLQ469" s="3"/>
      <c r="KLR469" s="3"/>
      <c r="KLS469" s="3"/>
      <c r="KLT469" s="3"/>
      <c r="KLU469" s="3"/>
      <c r="KLV469" s="3"/>
      <c r="KLW469" s="3"/>
      <c r="KLX469" s="3"/>
      <c r="KLY469" s="3"/>
      <c r="KLZ469" s="3"/>
      <c r="KMA469" s="3"/>
      <c r="KMB469" s="3"/>
      <c r="KMC469" s="3"/>
      <c r="KMD469" s="3"/>
      <c r="KME469" s="3"/>
      <c r="KMF469" s="3"/>
      <c r="KMG469" s="3"/>
      <c r="KMH469" s="3"/>
      <c r="KMI469" s="3"/>
      <c r="KMJ469" s="3"/>
      <c r="KMK469" s="3"/>
      <c r="KML469" s="3"/>
      <c r="KMM469" s="3"/>
      <c r="KMN469" s="3"/>
      <c r="KMO469" s="3"/>
      <c r="KMP469" s="3"/>
      <c r="KMQ469" s="3"/>
      <c r="KMR469" s="3"/>
      <c r="KMS469" s="3"/>
      <c r="KMT469" s="3"/>
      <c r="KMU469" s="3"/>
      <c r="KMV469" s="3"/>
      <c r="KMW469" s="3"/>
      <c r="KMX469" s="3"/>
      <c r="KMY469" s="3"/>
      <c r="KMZ469" s="3"/>
      <c r="KNA469" s="3"/>
      <c r="KNB469" s="3"/>
      <c r="KNC469" s="3"/>
      <c r="KND469" s="3"/>
      <c r="KNE469" s="3"/>
      <c r="KNF469" s="3"/>
      <c r="KNG469" s="3"/>
      <c r="KNH469" s="3"/>
      <c r="KNI469" s="3"/>
      <c r="KNJ469" s="3"/>
      <c r="KNK469" s="3"/>
      <c r="KNL469" s="3"/>
      <c r="KNM469" s="3"/>
      <c r="KNN469" s="3"/>
      <c r="KNO469" s="3"/>
      <c r="KNP469" s="3"/>
      <c r="KNQ469" s="3"/>
      <c r="KNR469" s="3"/>
      <c r="KNS469" s="3"/>
      <c r="KNT469" s="3"/>
      <c r="KNU469" s="3"/>
      <c r="KNV469" s="3"/>
      <c r="KNW469" s="3"/>
      <c r="KNX469" s="3"/>
      <c r="KNY469" s="3"/>
      <c r="KNZ469" s="3"/>
      <c r="KOA469" s="3"/>
      <c r="KOB469" s="3"/>
      <c r="KOC469" s="3"/>
      <c r="KOD469" s="3"/>
      <c r="KOE469" s="3"/>
      <c r="KOF469" s="3"/>
      <c r="KOG469" s="3"/>
      <c r="KOH469" s="3"/>
      <c r="KOI469" s="3"/>
      <c r="KOJ469" s="3"/>
      <c r="KOK469" s="3"/>
      <c r="KOL469" s="3"/>
      <c r="KOM469" s="3"/>
      <c r="KON469" s="3"/>
      <c r="KOO469" s="3"/>
      <c r="KOP469" s="3"/>
      <c r="KOQ469" s="3"/>
      <c r="KOR469" s="3"/>
      <c r="KOS469" s="3"/>
      <c r="KOT469" s="3"/>
      <c r="KOU469" s="3"/>
      <c r="KOV469" s="3"/>
      <c r="KOW469" s="3"/>
      <c r="KOX469" s="3"/>
      <c r="KOY469" s="3"/>
      <c r="KOZ469" s="3"/>
      <c r="KPA469" s="3"/>
      <c r="KPB469" s="3"/>
      <c r="KPC469" s="3"/>
      <c r="KPD469" s="3"/>
      <c r="KPE469" s="3"/>
      <c r="KPF469" s="3"/>
      <c r="KPG469" s="3"/>
      <c r="KPH469" s="3"/>
      <c r="KPI469" s="3"/>
      <c r="KPJ469" s="3"/>
      <c r="KPK469" s="3"/>
      <c r="KPL469" s="3"/>
      <c r="KPM469" s="3"/>
      <c r="KPN469" s="3"/>
      <c r="KPO469" s="3"/>
      <c r="KPP469" s="3"/>
      <c r="KPQ469" s="3"/>
      <c r="KPR469" s="3"/>
      <c r="KPS469" s="3"/>
      <c r="KPT469" s="3"/>
      <c r="KPU469" s="3"/>
      <c r="KPV469" s="3"/>
      <c r="KPW469" s="3"/>
      <c r="KPX469" s="3"/>
      <c r="KPY469" s="3"/>
      <c r="KPZ469" s="3"/>
      <c r="KQA469" s="3"/>
      <c r="KQB469" s="3"/>
      <c r="KQC469" s="3"/>
      <c r="KQD469" s="3"/>
      <c r="KQE469" s="3"/>
      <c r="KQF469" s="3"/>
      <c r="KQG469" s="3"/>
      <c r="KQH469" s="3"/>
      <c r="KQI469" s="3"/>
      <c r="KQJ469" s="3"/>
      <c r="KQK469" s="3"/>
      <c r="KQL469" s="3"/>
      <c r="KQM469" s="3"/>
      <c r="KQN469" s="3"/>
      <c r="KQO469" s="3"/>
      <c r="KQP469" s="3"/>
      <c r="KQQ469" s="3"/>
      <c r="KQR469" s="3"/>
      <c r="KQS469" s="3"/>
      <c r="KQT469" s="3"/>
      <c r="KQU469" s="3"/>
      <c r="KQV469" s="3"/>
      <c r="KQW469" s="3"/>
      <c r="KQX469" s="3"/>
      <c r="KQY469" s="3"/>
      <c r="KQZ469" s="3"/>
      <c r="KRA469" s="3"/>
      <c r="KRB469" s="3"/>
      <c r="KRC469" s="3"/>
      <c r="KRD469" s="3"/>
      <c r="KRE469" s="3"/>
      <c r="KRF469" s="3"/>
      <c r="KRG469" s="3"/>
      <c r="KRH469" s="3"/>
      <c r="KRI469" s="3"/>
      <c r="KRJ469" s="3"/>
      <c r="KRK469" s="3"/>
      <c r="KRL469" s="3"/>
      <c r="KRM469" s="3"/>
      <c r="KRN469" s="3"/>
      <c r="KRO469" s="3"/>
      <c r="KRP469" s="3"/>
      <c r="KRQ469" s="3"/>
      <c r="KRR469" s="3"/>
      <c r="KRS469" s="3"/>
      <c r="KRT469" s="3"/>
      <c r="KRU469" s="3"/>
      <c r="KRV469" s="3"/>
      <c r="KRW469" s="3"/>
      <c r="KRX469" s="3"/>
      <c r="KRY469" s="3"/>
      <c r="KRZ469" s="3"/>
      <c r="KSA469" s="3"/>
      <c r="KSB469" s="3"/>
      <c r="KSC469" s="3"/>
      <c r="KSD469" s="3"/>
      <c r="KSE469" s="3"/>
      <c r="KSF469" s="3"/>
      <c r="KSG469" s="3"/>
      <c r="KSH469" s="3"/>
      <c r="KSI469" s="3"/>
      <c r="KSJ469" s="3"/>
      <c r="KSK469" s="3"/>
      <c r="KSL469" s="3"/>
      <c r="KSM469" s="3"/>
      <c r="KSN469" s="3"/>
      <c r="KSO469" s="3"/>
      <c r="KSP469" s="3"/>
      <c r="KSQ469" s="3"/>
      <c r="KSR469" s="3"/>
      <c r="KSS469" s="3"/>
      <c r="KST469" s="3"/>
      <c r="KSU469" s="3"/>
      <c r="KSV469" s="3"/>
      <c r="KSW469" s="3"/>
      <c r="KSX469" s="3"/>
      <c r="KSY469" s="3"/>
      <c r="KSZ469" s="3"/>
      <c r="KTA469" s="3"/>
      <c r="KTB469" s="3"/>
      <c r="KTC469" s="3"/>
      <c r="KTD469" s="3"/>
      <c r="KTE469" s="3"/>
      <c r="KTF469" s="3"/>
      <c r="KTG469" s="3"/>
      <c r="KTH469" s="3"/>
      <c r="KTI469" s="3"/>
      <c r="KTJ469" s="3"/>
      <c r="KTK469" s="3"/>
      <c r="KTL469" s="3"/>
      <c r="KTM469" s="3"/>
      <c r="KTN469" s="3"/>
      <c r="KTO469" s="3"/>
      <c r="KTP469" s="3"/>
      <c r="KTQ469" s="3"/>
      <c r="KTR469" s="3"/>
      <c r="KTS469" s="3"/>
      <c r="KTT469" s="3"/>
      <c r="KTU469" s="3"/>
      <c r="KTV469" s="3"/>
      <c r="KTW469" s="3"/>
      <c r="KTX469" s="3"/>
      <c r="KTY469" s="3"/>
      <c r="KTZ469" s="3"/>
      <c r="KUA469" s="3"/>
      <c r="KUB469" s="3"/>
      <c r="KUC469" s="3"/>
      <c r="KUD469" s="3"/>
      <c r="KUE469" s="3"/>
      <c r="KUF469" s="3"/>
      <c r="KUG469" s="3"/>
      <c r="KUH469" s="3"/>
      <c r="KUI469" s="3"/>
      <c r="KUJ469" s="3"/>
      <c r="KUK469" s="3"/>
      <c r="KUL469" s="3"/>
      <c r="KUM469" s="3"/>
      <c r="KUN469" s="3"/>
      <c r="KUO469" s="3"/>
      <c r="KUP469" s="3"/>
      <c r="KUQ469" s="3"/>
      <c r="KUR469" s="3"/>
      <c r="KUS469" s="3"/>
      <c r="KUT469" s="3"/>
      <c r="KUU469" s="3"/>
      <c r="KUV469" s="3"/>
      <c r="KUW469" s="3"/>
      <c r="KUX469" s="3"/>
      <c r="KUY469" s="3"/>
      <c r="KUZ469" s="3"/>
      <c r="KVA469" s="3"/>
      <c r="KVB469" s="3"/>
      <c r="KVC469" s="3"/>
      <c r="KVD469" s="3"/>
      <c r="KVE469" s="3"/>
      <c r="KVF469" s="3"/>
      <c r="KVG469" s="3"/>
      <c r="KVH469" s="3"/>
      <c r="KVI469" s="3"/>
      <c r="KVJ469" s="3"/>
      <c r="KVK469" s="3"/>
      <c r="KVL469" s="3"/>
      <c r="KVM469" s="3"/>
      <c r="KVN469" s="3"/>
      <c r="KVO469" s="3"/>
      <c r="KVP469" s="3"/>
      <c r="KVQ469" s="3"/>
      <c r="KVR469" s="3"/>
      <c r="KVS469" s="3"/>
      <c r="KVT469" s="3"/>
      <c r="KVU469" s="3"/>
      <c r="KVV469" s="3"/>
      <c r="KVW469" s="3"/>
      <c r="KVX469" s="3"/>
      <c r="KVY469" s="3"/>
      <c r="KVZ469" s="3"/>
      <c r="KWA469" s="3"/>
      <c r="KWB469" s="3"/>
      <c r="KWC469" s="3"/>
      <c r="KWD469" s="3"/>
      <c r="KWE469" s="3"/>
      <c r="KWF469" s="3"/>
      <c r="KWG469" s="3"/>
      <c r="KWH469" s="3"/>
      <c r="KWI469" s="3"/>
      <c r="KWJ469" s="3"/>
      <c r="KWK469" s="3"/>
      <c r="KWL469" s="3"/>
      <c r="KWM469" s="3"/>
      <c r="KWN469" s="3"/>
      <c r="KWO469" s="3"/>
      <c r="KWP469" s="3"/>
      <c r="KWQ469" s="3"/>
      <c r="KWR469" s="3"/>
      <c r="KWS469" s="3"/>
      <c r="KWT469" s="3"/>
      <c r="KWU469" s="3"/>
      <c r="KWV469" s="3"/>
      <c r="KWW469" s="3"/>
      <c r="KWX469" s="3"/>
      <c r="KWY469" s="3"/>
      <c r="KWZ469" s="3"/>
      <c r="KXA469" s="3"/>
      <c r="KXB469" s="3"/>
      <c r="KXC469" s="3"/>
      <c r="KXD469" s="3"/>
      <c r="KXE469" s="3"/>
      <c r="KXF469" s="3"/>
      <c r="KXG469" s="3"/>
      <c r="KXH469" s="3"/>
      <c r="KXI469" s="3"/>
      <c r="KXJ469" s="3"/>
      <c r="KXK469" s="3"/>
      <c r="KXL469" s="3"/>
      <c r="KXM469" s="3"/>
      <c r="KXN469" s="3"/>
      <c r="KXO469" s="3"/>
      <c r="KXP469" s="3"/>
      <c r="KXQ469" s="3"/>
      <c r="KXR469" s="3"/>
      <c r="KXS469" s="3"/>
      <c r="KXT469" s="3"/>
      <c r="KXU469" s="3"/>
      <c r="KXV469" s="3"/>
      <c r="KXW469" s="3"/>
      <c r="KXX469" s="3"/>
      <c r="KXY469" s="3"/>
      <c r="KXZ469" s="3"/>
      <c r="KYA469" s="3"/>
      <c r="KYB469" s="3"/>
      <c r="KYC469" s="3"/>
      <c r="KYD469" s="3"/>
      <c r="KYE469" s="3"/>
      <c r="KYF469" s="3"/>
      <c r="KYG469" s="3"/>
      <c r="KYH469" s="3"/>
      <c r="KYI469" s="3"/>
      <c r="KYJ469" s="3"/>
      <c r="KYK469" s="3"/>
      <c r="KYL469" s="3"/>
      <c r="KYM469" s="3"/>
      <c r="KYN469" s="3"/>
      <c r="KYO469" s="3"/>
      <c r="KYP469" s="3"/>
      <c r="KYQ469" s="3"/>
      <c r="KYR469" s="3"/>
      <c r="KYS469" s="3"/>
      <c r="KYT469" s="3"/>
      <c r="KYU469" s="3"/>
      <c r="KYV469" s="3"/>
      <c r="KYW469" s="3"/>
      <c r="KYX469" s="3"/>
      <c r="KYY469" s="3"/>
      <c r="KYZ469" s="3"/>
      <c r="KZA469" s="3"/>
      <c r="KZB469" s="3"/>
      <c r="KZC469" s="3"/>
      <c r="KZD469" s="3"/>
      <c r="KZE469" s="3"/>
      <c r="KZF469" s="3"/>
      <c r="KZG469" s="3"/>
      <c r="KZH469" s="3"/>
      <c r="KZI469" s="3"/>
      <c r="KZJ469" s="3"/>
      <c r="KZK469" s="3"/>
      <c r="KZL469" s="3"/>
      <c r="KZM469" s="3"/>
      <c r="KZN469" s="3"/>
      <c r="KZO469" s="3"/>
      <c r="KZP469" s="3"/>
      <c r="KZQ469" s="3"/>
      <c r="KZR469" s="3"/>
      <c r="KZS469" s="3"/>
      <c r="KZT469" s="3"/>
      <c r="KZU469" s="3"/>
      <c r="KZV469" s="3"/>
      <c r="KZW469" s="3"/>
      <c r="KZX469" s="3"/>
      <c r="KZY469" s="3"/>
      <c r="KZZ469" s="3"/>
      <c r="LAA469" s="3"/>
      <c r="LAB469" s="3"/>
      <c r="LAC469" s="3"/>
      <c r="LAD469" s="3"/>
      <c r="LAE469" s="3"/>
      <c r="LAF469" s="3"/>
      <c r="LAG469" s="3"/>
      <c r="LAH469" s="3"/>
      <c r="LAI469" s="3"/>
      <c r="LAJ469" s="3"/>
      <c r="LAK469" s="3"/>
      <c r="LAL469" s="3"/>
      <c r="LAM469" s="3"/>
      <c r="LAN469" s="3"/>
      <c r="LAO469" s="3"/>
      <c r="LAP469" s="3"/>
      <c r="LAQ469" s="3"/>
      <c r="LAR469" s="3"/>
      <c r="LAS469" s="3"/>
      <c r="LAT469" s="3"/>
      <c r="LAU469" s="3"/>
      <c r="LAV469" s="3"/>
      <c r="LAW469" s="3"/>
      <c r="LAX469" s="3"/>
      <c r="LAY469" s="3"/>
      <c r="LAZ469" s="3"/>
      <c r="LBA469" s="3"/>
      <c r="LBB469" s="3"/>
      <c r="LBC469" s="3"/>
      <c r="LBD469" s="3"/>
      <c r="LBE469" s="3"/>
      <c r="LBF469" s="3"/>
      <c r="LBG469" s="3"/>
      <c r="LBH469" s="3"/>
      <c r="LBI469" s="3"/>
      <c r="LBJ469" s="3"/>
      <c r="LBK469" s="3"/>
      <c r="LBL469" s="3"/>
      <c r="LBM469" s="3"/>
      <c r="LBN469" s="3"/>
      <c r="LBO469" s="3"/>
      <c r="LBP469" s="3"/>
      <c r="LBQ469" s="3"/>
      <c r="LBR469" s="3"/>
      <c r="LBS469" s="3"/>
      <c r="LBT469" s="3"/>
      <c r="LBU469" s="3"/>
      <c r="LBV469" s="3"/>
      <c r="LBW469" s="3"/>
      <c r="LBX469" s="3"/>
      <c r="LBY469" s="3"/>
      <c r="LBZ469" s="3"/>
      <c r="LCA469" s="3"/>
      <c r="LCB469" s="3"/>
      <c r="LCC469" s="3"/>
      <c r="LCD469" s="3"/>
      <c r="LCE469" s="3"/>
      <c r="LCF469" s="3"/>
      <c r="LCG469" s="3"/>
      <c r="LCH469" s="3"/>
      <c r="LCI469" s="3"/>
      <c r="LCJ469" s="3"/>
      <c r="LCK469" s="3"/>
      <c r="LCL469" s="3"/>
      <c r="LCM469" s="3"/>
      <c r="LCN469" s="3"/>
      <c r="LCO469" s="3"/>
      <c r="LCP469" s="3"/>
      <c r="LCQ469" s="3"/>
      <c r="LCR469" s="3"/>
      <c r="LCS469" s="3"/>
      <c r="LCT469" s="3"/>
      <c r="LCU469" s="3"/>
      <c r="LCV469" s="3"/>
      <c r="LCW469" s="3"/>
      <c r="LCX469" s="3"/>
      <c r="LCY469" s="3"/>
      <c r="LCZ469" s="3"/>
      <c r="LDA469" s="3"/>
      <c r="LDB469" s="3"/>
      <c r="LDC469" s="3"/>
      <c r="LDD469" s="3"/>
      <c r="LDE469" s="3"/>
      <c r="LDF469" s="3"/>
      <c r="LDG469" s="3"/>
      <c r="LDH469" s="3"/>
      <c r="LDI469" s="3"/>
      <c r="LDJ469" s="3"/>
      <c r="LDK469" s="3"/>
      <c r="LDL469" s="3"/>
      <c r="LDM469" s="3"/>
      <c r="LDN469" s="3"/>
      <c r="LDO469" s="3"/>
      <c r="LDP469" s="3"/>
      <c r="LDQ469" s="3"/>
      <c r="LDR469" s="3"/>
      <c r="LDS469" s="3"/>
      <c r="LDT469" s="3"/>
      <c r="LDU469" s="3"/>
      <c r="LDV469" s="3"/>
      <c r="LDW469" s="3"/>
      <c r="LDX469" s="3"/>
      <c r="LDY469" s="3"/>
      <c r="LDZ469" s="3"/>
      <c r="LEA469" s="3"/>
      <c r="LEB469" s="3"/>
      <c r="LEC469" s="3"/>
      <c r="LED469" s="3"/>
      <c r="LEE469" s="3"/>
      <c r="LEF469" s="3"/>
      <c r="LEG469" s="3"/>
      <c r="LEH469" s="3"/>
      <c r="LEI469" s="3"/>
      <c r="LEJ469" s="3"/>
      <c r="LEK469" s="3"/>
      <c r="LEL469" s="3"/>
      <c r="LEM469" s="3"/>
      <c r="LEN469" s="3"/>
      <c r="LEO469" s="3"/>
      <c r="LEP469" s="3"/>
      <c r="LEQ469" s="3"/>
      <c r="LER469" s="3"/>
      <c r="LES469" s="3"/>
      <c r="LET469" s="3"/>
      <c r="LEU469" s="3"/>
      <c r="LEV469" s="3"/>
      <c r="LEW469" s="3"/>
      <c r="LEX469" s="3"/>
      <c r="LEY469" s="3"/>
      <c r="LEZ469" s="3"/>
      <c r="LFA469" s="3"/>
      <c r="LFB469" s="3"/>
      <c r="LFC469" s="3"/>
      <c r="LFD469" s="3"/>
      <c r="LFE469" s="3"/>
      <c r="LFF469" s="3"/>
      <c r="LFG469" s="3"/>
      <c r="LFH469" s="3"/>
      <c r="LFI469" s="3"/>
      <c r="LFJ469" s="3"/>
      <c r="LFK469" s="3"/>
      <c r="LFL469" s="3"/>
      <c r="LFM469" s="3"/>
      <c r="LFN469" s="3"/>
      <c r="LFO469" s="3"/>
      <c r="LFP469" s="3"/>
      <c r="LFQ469" s="3"/>
      <c r="LFR469" s="3"/>
      <c r="LFS469" s="3"/>
      <c r="LFT469" s="3"/>
      <c r="LFU469" s="3"/>
      <c r="LFV469" s="3"/>
      <c r="LFW469" s="3"/>
      <c r="LFX469" s="3"/>
      <c r="LFY469" s="3"/>
      <c r="LFZ469" s="3"/>
      <c r="LGA469" s="3"/>
      <c r="LGB469" s="3"/>
      <c r="LGC469" s="3"/>
      <c r="LGD469" s="3"/>
      <c r="LGE469" s="3"/>
      <c r="LGF469" s="3"/>
      <c r="LGG469" s="3"/>
      <c r="LGH469" s="3"/>
      <c r="LGI469" s="3"/>
      <c r="LGJ469" s="3"/>
      <c r="LGK469" s="3"/>
      <c r="LGL469" s="3"/>
      <c r="LGM469" s="3"/>
      <c r="LGN469" s="3"/>
      <c r="LGO469" s="3"/>
      <c r="LGP469" s="3"/>
      <c r="LGQ469" s="3"/>
      <c r="LGR469" s="3"/>
      <c r="LGS469" s="3"/>
      <c r="LGT469" s="3"/>
      <c r="LGU469" s="3"/>
      <c r="LGV469" s="3"/>
      <c r="LGW469" s="3"/>
      <c r="LGX469" s="3"/>
      <c r="LGY469" s="3"/>
      <c r="LGZ469" s="3"/>
      <c r="LHA469" s="3"/>
      <c r="LHB469" s="3"/>
      <c r="LHC469" s="3"/>
      <c r="LHD469" s="3"/>
      <c r="LHE469" s="3"/>
      <c r="LHF469" s="3"/>
      <c r="LHG469" s="3"/>
      <c r="LHH469" s="3"/>
      <c r="LHI469" s="3"/>
      <c r="LHJ469" s="3"/>
      <c r="LHK469" s="3"/>
      <c r="LHL469" s="3"/>
      <c r="LHM469" s="3"/>
      <c r="LHN469" s="3"/>
      <c r="LHO469" s="3"/>
      <c r="LHP469" s="3"/>
      <c r="LHQ469" s="3"/>
      <c r="LHR469" s="3"/>
      <c r="LHS469" s="3"/>
      <c r="LHT469" s="3"/>
      <c r="LHU469" s="3"/>
      <c r="LHV469" s="3"/>
      <c r="LHW469" s="3"/>
      <c r="LHX469" s="3"/>
      <c r="LHY469" s="3"/>
      <c r="LHZ469" s="3"/>
      <c r="LIA469" s="3"/>
      <c r="LIB469" s="3"/>
      <c r="LIC469" s="3"/>
      <c r="LID469" s="3"/>
      <c r="LIE469" s="3"/>
      <c r="LIF469" s="3"/>
      <c r="LIG469" s="3"/>
      <c r="LIH469" s="3"/>
      <c r="LII469" s="3"/>
      <c r="LIJ469" s="3"/>
      <c r="LIK469" s="3"/>
      <c r="LIL469" s="3"/>
      <c r="LIM469" s="3"/>
      <c r="LIN469" s="3"/>
      <c r="LIO469" s="3"/>
      <c r="LIP469" s="3"/>
      <c r="LIQ469" s="3"/>
      <c r="LIR469" s="3"/>
      <c r="LIS469" s="3"/>
      <c r="LIT469" s="3"/>
      <c r="LIU469" s="3"/>
      <c r="LIV469" s="3"/>
      <c r="LIW469" s="3"/>
      <c r="LIX469" s="3"/>
      <c r="LIY469" s="3"/>
      <c r="LIZ469" s="3"/>
      <c r="LJA469" s="3"/>
      <c r="LJB469" s="3"/>
      <c r="LJC469" s="3"/>
      <c r="LJD469" s="3"/>
      <c r="LJE469" s="3"/>
      <c r="LJF469" s="3"/>
      <c r="LJG469" s="3"/>
      <c r="LJH469" s="3"/>
      <c r="LJI469" s="3"/>
      <c r="LJJ469" s="3"/>
      <c r="LJK469" s="3"/>
      <c r="LJL469" s="3"/>
      <c r="LJM469" s="3"/>
      <c r="LJN469" s="3"/>
      <c r="LJO469" s="3"/>
      <c r="LJP469" s="3"/>
      <c r="LJQ469" s="3"/>
      <c r="LJR469" s="3"/>
      <c r="LJS469" s="3"/>
      <c r="LJT469" s="3"/>
      <c r="LJU469" s="3"/>
      <c r="LJV469" s="3"/>
      <c r="LJW469" s="3"/>
      <c r="LJX469" s="3"/>
      <c r="LJY469" s="3"/>
      <c r="LJZ469" s="3"/>
      <c r="LKA469" s="3"/>
      <c r="LKB469" s="3"/>
      <c r="LKC469" s="3"/>
      <c r="LKD469" s="3"/>
      <c r="LKE469" s="3"/>
      <c r="LKF469" s="3"/>
      <c r="LKG469" s="3"/>
      <c r="LKH469" s="3"/>
      <c r="LKI469" s="3"/>
      <c r="LKJ469" s="3"/>
      <c r="LKK469" s="3"/>
      <c r="LKL469" s="3"/>
      <c r="LKM469" s="3"/>
      <c r="LKN469" s="3"/>
      <c r="LKO469" s="3"/>
      <c r="LKP469" s="3"/>
      <c r="LKQ469" s="3"/>
      <c r="LKR469" s="3"/>
      <c r="LKS469" s="3"/>
      <c r="LKT469" s="3"/>
      <c r="LKU469" s="3"/>
      <c r="LKV469" s="3"/>
      <c r="LKW469" s="3"/>
      <c r="LKX469" s="3"/>
      <c r="LKY469" s="3"/>
      <c r="LKZ469" s="3"/>
      <c r="LLA469" s="3"/>
      <c r="LLB469" s="3"/>
      <c r="LLC469" s="3"/>
      <c r="LLD469" s="3"/>
      <c r="LLE469" s="3"/>
      <c r="LLF469" s="3"/>
      <c r="LLG469" s="3"/>
      <c r="LLH469" s="3"/>
      <c r="LLI469" s="3"/>
      <c r="LLJ469" s="3"/>
      <c r="LLK469" s="3"/>
      <c r="LLL469" s="3"/>
      <c r="LLM469" s="3"/>
      <c r="LLN469" s="3"/>
      <c r="LLO469" s="3"/>
      <c r="LLP469" s="3"/>
      <c r="LLQ469" s="3"/>
      <c r="LLR469" s="3"/>
      <c r="LLS469" s="3"/>
      <c r="LLT469" s="3"/>
      <c r="LLU469" s="3"/>
      <c r="LLV469" s="3"/>
      <c r="LLW469" s="3"/>
      <c r="LLX469" s="3"/>
      <c r="LLY469" s="3"/>
      <c r="LLZ469" s="3"/>
      <c r="LMA469" s="3"/>
      <c r="LMB469" s="3"/>
      <c r="LMC469" s="3"/>
      <c r="LMD469" s="3"/>
      <c r="LME469" s="3"/>
      <c r="LMF469" s="3"/>
      <c r="LMG469" s="3"/>
      <c r="LMH469" s="3"/>
      <c r="LMI469" s="3"/>
      <c r="LMJ469" s="3"/>
      <c r="LMK469" s="3"/>
      <c r="LML469" s="3"/>
      <c r="LMM469" s="3"/>
      <c r="LMN469" s="3"/>
      <c r="LMO469" s="3"/>
      <c r="LMP469" s="3"/>
      <c r="LMQ469" s="3"/>
      <c r="LMR469" s="3"/>
      <c r="LMS469" s="3"/>
      <c r="LMT469" s="3"/>
      <c r="LMU469" s="3"/>
      <c r="LMV469" s="3"/>
      <c r="LMW469" s="3"/>
      <c r="LMX469" s="3"/>
      <c r="LMY469" s="3"/>
      <c r="LMZ469" s="3"/>
      <c r="LNA469" s="3"/>
      <c r="LNB469" s="3"/>
      <c r="LNC469" s="3"/>
      <c r="LND469" s="3"/>
      <c r="LNE469" s="3"/>
      <c r="LNF469" s="3"/>
      <c r="LNG469" s="3"/>
      <c r="LNH469" s="3"/>
      <c r="LNI469" s="3"/>
      <c r="LNJ469" s="3"/>
      <c r="LNK469" s="3"/>
      <c r="LNL469" s="3"/>
      <c r="LNM469" s="3"/>
      <c r="LNN469" s="3"/>
      <c r="LNO469" s="3"/>
      <c r="LNP469" s="3"/>
      <c r="LNQ469" s="3"/>
      <c r="LNR469" s="3"/>
      <c r="LNS469" s="3"/>
      <c r="LNT469" s="3"/>
      <c r="LNU469" s="3"/>
      <c r="LNV469" s="3"/>
      <c r="LNW469" s="3"/>
      <c r="LNX469" s="3"/>
      <c r="LNY469" s="3"/>
      <c r="LNZ469" s="3"/>
      <c r="LOA469" s="3"/>
      <c r="LOB469" s="3"/>
      <c r="LOC469" s="3"/>
      <c r="LOD469" s="3"/>
      <c r="LOE469" s="3"/>
      <c r="LOF469" s="3"/>
      <c r="LOG469" s="3"/>
      <c r="LOH469" s="3"/>
      <c r="LOI469" s="3"/>
      <c r="LOJ469" s="3"/>
      <c r="LOK469" s="3"/>
      <c r="LOL469" s="3"/>
      <c r="LOM469" s="3"/>
      <c r="LON469" s="3"/>
      <c r="LOO469" s="3"/>
      <c r="LOP469" s="3"/>
      <c r="LOQ469" s="3"/>
      <c r="LOR469" s="3"/>
      <c r="LOS469" s="3"/>
      <c r="LOT469" s="3"/>
      <c r="LOU469" s="3"/>
      <c r="LOV469" s="3"/>
      <c r="LOW469" s="3"/>
      <c r="LOX469" s="3"/>
      <c r="LOY469" s="3"/>
      <c r="LOZ469" s="3"/>
      <c r="LPA469" s="3"/>
      <c r="LPB469" s="3"/>
      <c r="LPC469" s="3"/>
      <c r="LPD469" s="3"/>
      <c r="LPE469" s="3"/>
      <c r="LPF469" s="3"/>
      <c r="LPG469" s="3"/>
      <c r="LPH469" s="3"/>
      <c r="LPI469" s="3"/>
      <c r="LPJ469" s="3"/>
      <c r="LPK469" s="3"/>
      <c r="LPL469" s="3"/>
      <c r="LPM469" s="3"/>
      <c r="LPN469" s="3"/>
      <c r="LPO469" s="3"/>
      <c r="LPP469" s="3"/>
      <c r="LPQ469" s="3"/>
      <c r="LPR469" s="3"/>
      <c r="LPS469" s="3"/>
      <c r="LPT469" s="3"/>
      <c r="LPU469" s="3"/>
      <c r="LPV469" s="3"/>
      <c r="LPW469" s="3"/>
      <c r="LPX469" s="3"/>
      <c r="LPY469" s="3"/>
      <c r="LPZ469" s="3"/>
      <c r="LQA469" s="3"/>
      <c r="LQB469" s="3"/>
      <c r="LQC469" s="3"/>
      <c r="LQD469" s="3"/>
      <c r="LQE469" s="3"/>
      <c r="LQF469" s="3"/>
      <c r="LQG469" s="3"/>
      <c r="LQH469" s="3"/>
      <c r="LQI469" s="3"/>
      <c r="LQJ469" s="3"/>
      <c r="LQK469" s="3"/>
      <c r="LQL469" s="3"/>
      <c r="LQM469" s="3"/>
      <c r="LQN469" s="3"/>
      <c r="LQO469" s="3"/>
      <c r="LQP469" s="3"/>
      <c r="LQQ469" s="3"/>
      <c r="LQR469" s="3"/>
      <c r="LQS469" s="3"/>
      <c r="LQT469" s="3"/>
      <c r="LQU469" s="3"/>
      <c r="LQV469" s="3"/>
      <c r="LQW469" s="3"/>
      <c r="LQX469" s="3"/>
      <c r="LQY469" s="3"/>
      <c r="LQZ469" s="3"/>
      <c r="LRA469" s="3"/>
      <c r="LRB469" s="3"/>
      <c r="LRC469" s="3"/>
      <c r="LRD469" s="3"/>
      <c r="LRE469" s="3"/>
      <c r="LRF469" s="3"/>
      <c r="LRG469" s="3"/>
      <c r="LRH469" s="3"/>
      <c r="LRI469" s="3"/>
      <c r="LRJ469" s="3"/>
      <c r="LRK469" s="3"/>
      <c r="LRL469" s="3"/>
      <c r="LRM469" s="3"/>
      <c r="LRN469" s="3"/>
      <c r="LRO469" s="3"/>
      <c r="LRP469" s="3"/>
      <c r="LRQ469" s="3"/>
      <c r="LRR469" s="3"/>
      <c r="LRS469" s="3"/>
      <c r="LRT469" s="3"/>
      <c r="LRU469" s="3"/>
      <c r="LRV469" s="3"/>
      <c r="LRW469" s="3"/>
      <c r="LRX469" s="3"/>
      <c r="LRY469" s="3"/>
      <c r="LRZ469" s="3"/>
      <c r="LSA469" s="3"/>
      <c r="LSB469" s="3"/>
      <c r="LSC469" s="3"/>
      <c r="LSD469" s="3"/>
      <c r="LSE469" s="3"/>
      <c r="LSF469" s="3"/>
      <c r="LSG469" s="3"/>
      <c r="LSH469" s="3"/>
      <c r="LSI469" s="3"/>
      <c r="LSJ469" s="3"/>
      <c r="LSK469" s="3"/>
      <c r="LSL469" s="3"/>
      <c r="LSM469" s="3"/>
      <c r="LSN469" s="3"/>
      <c r="LSO469" s="3"/>
      <c r="LSP469" s="3"/>
      <c r="LSQ469" s="3"/>
      <c r="LSR469" s="3"/>
      <c r="LSS469" s="3"/>
      <c r="LST469" s="3"/>
      <c r="LSU469" s="3"/>
      <c r="LSV469" s="3"/>
      <c r="LSW469" s="3"/>
      <c r="LSX469" s="3"/>
      <c r="LSY469" s="3"/>
      <c r="LSZ469" s="3"/>
      <c r="LTA469" s="3"/>
      <c r="LTB469" s="3"/>
      <c r="LTC469" s="3"/>
      <c r="LTD469" s="3"/>
      <c r="LTE469" s="3"/>
      <c r="LTF469" s="3"/>
      <c r="LTG469" s="3"/>
      <c r="LTH469" s="3"/>
      <c r="LTI469" s="3"/>
      <c r="LTJ469" s="3"/>
      <c r="LTK469" s="3"/>
      <c r="LTL469" s="3"/>
      <c r="LTM469" s="3"/>
      <c r="LTN469" s="3"/>
      <c r="LTO469" s="3"/>
      <c r="LTP469" s="3"/>
      <c r="LTQ469" s="3"/>
      <c r="LTR469" s="3"/>
      <c r="LTS469" s="3"/>
      <c r="LTT469" s="3"/>
      <c r="LTU469" s="3"/>
      <c r="LTV469" s="3"/>
      <c r="LTW469" s="3"/>
      <c r="LTX469" s="3"/>
      <c r="LTY469" s="3"/>
      <c r="LTZ469" s="3"/>
      <c r="LUA469" s="3"/>
      <c r="LUB469" s="3"/>
      <c r="LUC469" s="3"/>
      <c r="LUD469" s="3"/>
      <c r="LUE469" s="3"/>
      <c r="LUF469" s="3"/>
      <c r="LUG469" s="3"/>
      <c r="LUH469" s="3"/>
      <c r="LUI469" s="3"/>
      <c r="LUJ469" s="3"/>
      <c r="LUK469" s="3"/>
      <c r="LUL469" s="3"/>
      <c r="LUM469" s="3"/>
      <c r="LUN469" s="3"/>
      <c r="LUO469" s="3"/>
      <c r="LUP469" s="3"/>
      <c r="LUQ469" s="3"/>
      <c r="LUR469" s="3"/>
      <c r="LUS469" s="3"/>
      <c r="LUT469" s="3"/>
      <c r="LUU469" s="3"/>
      <c r="LUV469" s="3"/>
      <c r="LUW469" s="3"/>
      <c r="LUX469" s="3"/>
      <c r="LUY469" s="3"/>
      <c r="LUZ469" s="3"/>
      <c r="LVA469" s="3"/>
      <c r="LVB469" s="3"/>
      <c r="LVC469" s="3"/>
      <c r="LVD469" s="3"/>
      <c r="LVE469" s="3"/>
      <c r="LVF469" s="3"/>
      <c r="LVG469" s="3"/>
      <c r="LVH469" s="3"/>
      <c r="LVI469" s="3"/>
      <c r="LVJ469" s="3"/>
      <c r="LVK469" s="3"/>
      <c r="LVL469" s="3"/>
      <c r="LVM469" s="3"/>
      <c r="LVN469" s="3"/>
      <c r="LVO469" s="3"/>
      <c r="LVP469" s="3"/>
      <c r="LVQ469" s="3"/>
      <c r="LVR469" s="3"/>
      <c r="LVS469" s="3"/>
      <c r="LVT469" s="3"/>
      <c r="LVU469" s="3"/>
      <c r="LVV469" s="3"/>
      <c r="LVW469" s="3"/>
      <c r="LVX469" s="3"/>
      <c r="LVY469" s="3"/>
      <c r="LVZ469" s="3"/>
      <c r="LWA469" s="3"/>
      <c r="LWB469" s="3"/>
      <c r="LWC469" s="3"/>
      <c r="LWD469" s="3"/>
      <c r="LWE469" s="3"/>
      <c r="LWF469" s="3"/>
      <c r="LWG469" s="3"/>
      <c r="LWH469" s="3"/>
      <c r="LWI469" s="3"/>
      <c r="LWJ469" s="3"/>
      <c r="LWK469" s="3"/>
      <c r="LWL469" s="3"/>
      <c r="LWM469" s="3"/>
      <c r="LWN469" s="3"/>
      <c r="LWO469" s="3"/>
      <c r="LWP469" s="3"/>
      <c r="LWQ469" s="3"/>
      <c r="LWR469" s="3"/>
      <c r="LWS469" s="3"/>
      <c r="LWT469" s="3"/>
      <c r="LWU469" s="3"/>
      <c r="LWV469" s="3"/>
      <c r="LWW469" s="3"/>
      <c r="LWX469" s="3"/>
      <c r="LWY469" s="3"/>
      <c r="LWZ469" s="3"/>
      <c r="LXA469" s="3"/>
      <c r="LXB469" s="3"/>
      <c r="LXC469" s="3"/>
      <c r="LXD469" s="3"/>
      <c r="LXE469" s="3"/>
      <c r="LXF469" s="3"/>
      <c r="LXG469" s="3"/>
      <c r="LXH469" s="3"/>
      <c r="LXI469" s="3"/>
      <c r="LXJ469" s="3"/>
      <c r="LXK469" s="3"/>
      <c r="LXL469" s="3"/>
      <c r="LXM469" s="3"/>
      <c r="LXN469" s="3"/>
      <c r="LXO469" s="3"/>
      <c r="LXP469" s="3"/>
      <c r="LXQ469" s="3"/>
      <c r="LXR469" s="3"/>
      <c r="LXS469" s="3"/>
      <c r="LXT469" s="3"/>
      <c r="LXU469" s="3"/>
      <c r="LXV469" s="3"/>
      <c r="LXW469" s="3"/>
      <c r="LXX469" s="3"/>
      <c r="LXY469" s="3"/>
      <c r="LXZ469" s="3"/>
      <c r="LYA469" s="3"/>
      <c r="LYB469" s="3"/>
      <c r="LYC469" s="3"/>
      <c r="LYD469" s="3"/>
      <c r="LYE469" s="3"/>
      <c r="LYF469" s="3"/>
      <c r="LYG469" s="3"/>
      <c r="LYH469" s="3"/>
      <c r="LYI469" s="3"/>
      <c r="LYJ469" s="3"/>
      <c r="LYK469" s="3"/>
      <c r="LYL469" s="3"/>
      <c r="LYM469" s="3"/>
      <c r="LYN469" s="3"/>
      <c r="LYO469" s="3"/>
      <c r="LYP469" s="3"/>
      <c r="LYQ469" s="3"/>
      <c r="LYR469" s="3"/>
      <c r="LYS469" s="3"/>
      <c r="LYT469" s="3"/>
      <c r="LYU469" s="3"/>
      <c r="LYV469" s="3"/>
      <c r="LYW469" s="3"/>
      <c r="LYX469" s="3"/>
      <c r="LYY469" s="3"/>
      <c r="LYZ469" s="3"/>
      <c r="LZA469" s="3"/>
      <c r="LZB469" s="3"/>
      <c r="LZC469" s="3"/>
      <c r="LZD469" s="3"/>
      <c r="LZE469" s="3"/>
      <c r="LZF469" s="3"/>
      <c r="LZG469" s="3"/>
      <c r="LZH469" s="3"/>
      <c r="LZI469" s="3"/>
      <c r="LZJ469" s="3"/>
      <c r="LZK469" s="3"/>
      <c r="LZL469" s="3"/>
      <c r="LZM469" s="3"/>
      <c r="LZN469" s="3"/>
      <c r="LZO469" s="3"/>
      <c r="LZP469" s="3"/>
      <c r="LZQ469" s="3"/>
      <c r="LZR469" s="3"/>
      <c r="LZS469" s="3"/>
      <c r="LZT469" s="3"/>
      <c r="LZU469" s="3"/>
      <c r="LZV469" s="3"/>
      <c r="LZW469" s="3"/>
      <c r="LZX469" s="3"/>
      <c r="LZY469" s="3"/>
      <c r="LZZ469" s="3"/>
      <c r="MAA469" s="3"/>
      <c r="MAB469" s="3"/>
      <c r="MAC469" s="3"/>
      <c r="MAD469" s="3"/>
      <c r="MAE469" s="3"/>
      <c r="MAF469" s="3"/>
      <c r="MAG469" s="3"/>
      <c r="MAH469" s="3"/>
      <c r="MAI469" s="3"/>
      <c r="MAJ469" s="3"/>
      <c r="MAK469" s="3"/>
      <c r="MAL469" s="3"/>
      <c r="MAM469" s="3"/>
      <c r="MAN469" s="3"/>
      <c r="MAO469" s="3"/>
      <c r="MAP469" s="3"/>
      <c r="MAQ469" s="3"/>
      <c r="MAR469" s="3"/>
      <c r="MAS469" s="3"/>
      <c r="MAT469" s="3"/>
      <c r="MAU469" s="3"/>
      <c r="MAV469" s="3"/>
      <c r="MAW469" s="3"/>
      <c r="MAX469" s="3"/>
      <c r="MAY469" s="3"/>
      <c r="MAZ469" s="3"/>
      <c r="MBA469" s="3"/>
      <c r="MBB469" s="3"/>
      <c r="MBC469" s="3"/>
      <c r="MBD469" s="3"/>
      <c r="MBE469" s="3"/>
      <c r="MBF469" s="3"/>
      <c r="MBG469" s="3"/>
      <c r="MBH469" s="3"/>
      <c r="MBI469" s="3"/>
      <c r="MBJ469" s="3"/>
      <c r="MBK469" s="3"/>
      <c r="MBL469" s="3"/>
      <c r="MBM469" s="3"/>
      <c r="MBN469" s="3"/>
      <c r="MBO469" s="3"/>
      <c r="MBP469" s="3"/>
      <c r="MBQ469" s="3"/>
      <c r="MBR469" s="3"/>
      <c r="MBS469" s="3"/>
      <c r="MBT469" s="3"/>
      <c r="MBU469" s="3"/>
      <c r="MBV469" s="3"/>
      <c r="MBW469" s="3"/>
      <c r="MBX469" s="3"/>
      <c r="MBY469" s="3"/>
      <c r="MBZ469" s="3"/>
      <c r="MCA469" s="3"/>
      <c r="MCB469" s="3"/>
      <c r="MCC469" s="3"/>
      <c r="MCD469" s="3"/>
      <c r="MCE469" s="3"/>
      <c r="MCF469" s="3"/>
      <c r="MCG469" s="3"/>
      <c r="MCH469" s="3"/>
      <c r="MCI469" s="3"/>
      <c r="MCJ469" s="3"/>
      <c r="MCK469" s="3"/>
      <c r="MCL469" s="3"/>
      <c r="MCM469" s="3"/>
      <c r="MCN469" s="3"/>
      <c r="MCO469" s="3"/>
      <c r="MCP469" s="3"/>
      <c r="MCQ469" s="3"/>
      <c r="MCR469" s="3"/>
      <c r="MCS469" s="3"/>
      <c r="MCT469" s="3"/>
      <c r="MCU469" s="3"/>
      <c r="MCV469" s="3"/>
      <c r="MCW469" s="3"/>
      <c r="MCX469" s="3"/>
      <c r="MCY469" s="3"/>
      <c r="MCZ469" s="3"/>
      <c r="MDA469" s="3"/>
      <c r="MDB469" s="3"/>
      <c r="MDC469" s="3"/>
      <c r="MDD469" s="3"/>
      <c r="MDE469" s="3"/>
      <c r="MDF469" s="3"/>
      <c r="MDG469" s="3"/>
      <c r="MDH469" s="3"/>
      <c r="MDI469" s="3"/>
      <c r="MDJ469" s="3"/>
      <c r="MDK469" s="3"/>
      <c r="MDL469" s="3"/>
      <c r="MDM469" s="3"/>
      <c r="MDN469" s="3"/>
      <c r="MDO469" s="3"/>
      <c r="MDP469" s="3"/>
      <c r="MDQ469" s="3"/>
      <c r="MDR469" s="3"/>
      <c r="MDS469" s="3"/>
      <c r="MDT469" s="3"/>
      <c r="MDU469" s="3"/>
      <c r="MDV469" s="3"/>
      <c r="MDW469" s="3"/>
      <c r="MDX469" s="3"/>
      <c r="MDY469" s="3"/>
      <c r="MDZ469" s="3"/>
      <c r="MEA469" s="3"/>
      <c r="MEB469" s="3"/>
      <c r="MEC469" s="3"/>
      <c r="MED469" s="3"/>
      <c r="MEE469" s="3"/>
      <c r="MEF469" s="3"/>
      <c r="MEG469" s="3"/>
      <c r="MEH469" s="3"/>
      <c r="MEI469" s="3"/>
      <c r="MEJ469" s="3"/>
      <c r="MEK469" s="3"/>
      <c r="MEL469" s="3"/>
      <c r="MEM469" s="3"/>
      <c r="MEN469" s="3"/>
      <c r="MEO469" s="3"/>
      <c r="MEP469" s="3"/>
      <c r="MEQ469" s="3"/>
      <c r="MER469" s="3"/>
      <c r="MES469" s="3"/>
      <c r="MET469" s="3"/>
      <c r="MEU469" s="3"/>
      <c r="MEV469" s="3"/>
      <c r="MEW469" s="3"/>
      <c r="MEX469" s="3"/>
      <c r="MEY469" s="3"/>
      <c r="MEZ469" s="3"/>
      <c r="MFA469" s="3"/>
      <c r="MFB469" s="3"/>
      <c r="MFC469" s="3"/>
      <c r="MFD469" s="3"/>
      <c r="MFE469" s="3"/>
      <c r="MFF469" s="3"/>
      <c r="MFG469" s="3"/>
      <c r="MFH469" s="3"/>
      <c r="MFI469" s="3"/>
      <c r="MFJ469" s="3"/>
      <c r="MFK469" s="3"/>
      <c r="MFL469" s="3"/>
      <c r="MFM469" s="3"/>
      <c r="MFN469" s="3"/>
      <c r="MFO469" s="3"/>
      <c r="MFP469" s="3"/>
      <c r="MFQ469" s="3"/>
      <c r="MFR469" s="3"/>
      <c r="MFS469" s="3"/>
      <c r="MFT469" s="3"/>
      <c r="MFU469" s="3"/>
      <c r="MFV469" s="3"/>
      <c r="MFW469" s="3"/>
      <c r="MFX469" s="3"/>
      <c r="MFY469" s="3"/>
      <c r="MFZ469" s="3"/>
      <c r="MGA469" s="3"/>
      <c r="MGB469" s="3"/>
      <c r="MGC469" s="3"/>
      <c r="MGD469" s="3"/>
      <c r="MGE469" s="3"/>
      <c r="MGF469" s="3"/>
      <c r="MGG469" s="3"/>
      <c r="MGH469" s="3"/>
      <c r="MGI469" s="3"/>
      <c r="MGJ469" s="3"/>
      <c r="MGK469" s="3"/>
      <c r="MGL469" s="3"/>
      <c r="MGM469" s="3"/>
      <c r="MGN469" s="3"/>
      <c r="MGO469" s="3"/>
      <c r="MGP469" s="3"/>
      <c r="MGQ469" s="3"/>
      <c r="MGR469" s="3"/>
      <c r="MGS469" s="3"/>
      <c r="MGT469" s="3"/>
      <c r="MGU469" s="3"/>
      <c r="MGV469" s="3"/>
      <c r="MGW469" s="3"/>
      <c r="MGX469" s="3"/>
      <c r="MGY469" s="3"/>
      <c r="MGZ469" s="3"/>
      <c r="MHA469" s="3"/>
      <c r="MHB469" s="3"/>
      <c r="MHC469" s="3"/>
      <c r="MHD469" s="3"/>
      <c r="MHE469" s="3"/>
      <c r="MHF469" s="3"/>
      <c r="MHG469" s="3"/>
      <c r="MHH469" s="3"/>
      <c r="MHI469" s="3"/>
      <c r="MHJ469" s="3"/>
      <c r="MHK469" s="3"/>
      <c r="MHL469" s="3"/>
      <c r="MHM469" s="3"/>
      <c r="MHN469" s="3"/>
      <c r="MHO469" s="3"/>
      <c r="MHP469" s="3"/>
      <c r="MHQ469" s="3"/>
      <c r="MHR469" s="3"/>
      <c r="MHS469" s="3"/>
      <c r="MHT469" s="3"/>
      <c r="MHU469" s="3"/>
      <c r="MHV469" s="3"/>
      <c r="MHW469" s="3"/>
      <c r="MHX469" s="3"/>
      <c r="MHY469" s="3"/>
      <c r="MHZ469" s="3"/>
      <c r="MIA469" s="3"/>
      <c r="MIB469" s="3"/>
      <c r="MIC469" s="3"/>
      <c r="MID469" s="3"/>
      <c r="MIE469" s="3"/>
      <c r="MIF469" s="3"/>
      <c r="MIG469" s="3"/>
      <c r="MIH469" s="3"/>
      <c r="MII469" s="3"/>
      <c r="MIJ469" s="3"/>
      <c r="MIK469" s="3"/>
      <c r="MIL469" s="3"/>
      <c r="MIM469" s="3"/>
      <c r="MIN469" s="3"/>
      <c r="MIO469" s="3"/>
      <c r="MIP469" s="3"/>
      <c r="MIQ469" s="3"/>
      <c r="MIR469" s="3"/>
      <c r="MIS469" s="3"/>
      <c r="MIT469" s="3"/>
      <c r="MIU469" s="3"/>
      <c r="MIV469" s="3"/>
      <c r="MIW469" s="3"/>
      <c r="MIX469" s="3"/>
      <c r="MIY469" s="3"/>
      <c r="MIZ469" s="3"/>
      <c r="MJA469" s="3"/>
      <c r="MJB469" s="3"/>
      <c r="MJC469" s="3"/>
      <c r="MJD469" s="3"/>
      <c r="MJE469" s="3"/>
      <c r="MJF469" s="3"/>
      <c r="MJG469" s="3"/>
      <c r="MJH469" s="3"/>
      <c r="MJI469" s="3"/>
      <c r="MJJ469" s="3"/>
      <c r="MJK469" s="3"/>
      <c r="MJL469" s="3"/>
      <c r="MJM469" s="3"/>
      <c r="MJN469" s="3"/>
      <c r="MJO469" s="3"/>
      <c r="MJP469" s="3"/>
      <c r="MJQ469" s="3"/>
      <c r="MJR469" s="3"/>
      <c r="MJS469" s="3"/>
      <c r="MJT469" s="3"/>
      <c r="MJU469" s="3"/>
      <c r="MJV469" s="3"/>
      <c r="MJW469" s="3"/>
      <c r="MJX469" s="3"/>
      <c r="MJY469" s="3"/>
      <c r="MJZ469" s="3"/>
      <c r="MKA469" s="3"/>
      <c r="MKB469" s="3"/>
      <c r="MKC469" s="3"/>
      <c r="MKD469" s="3"/>
      <c r="MKE469" s="3"/>
      <c r="MKF469" s="3"/>
      <c r="MKG469" s="3"/>
      <c r="MKH469" s="3"/>
      <c r="MKI469" s="3"/>
      <c r="MKJ469" s="3"/>
      <c r="MKK469" s="3"/>
      <c r="MKL469" s="3"/>
      <c r="MKM469" s="3"/>
      <c r="MKN469" s="3"/>
      <c r="MKO469" s="3"/>
      <c r="MKP469" s="3"/>
      <c r="MKQ469" s="3"/>
      <c r="MKR469" s="3"/>
      <c r="MKS469" s="3"/>
      <c r="MKT469" s="3"/>
      <c r="MKU469" s="3"/>
      <c r="MKV469" s="3"/>
      <c r="MKW469" s="3"/>
      <c r="MKX469" s="3"/>
      <c r="MKY469" s="3"/>
      <c r="MKZ469" s="3"/>
      <c r="MLA469" s="3"/>
      <c r="MLB469" s="3"/>
      <c r="MLC469" s="3"/>
      <c r="MLD469" s="3"/>
      <c r="MLE469" s="3"/>
      <c r="MLF469" s="3"/>
      <c r="MLG469" s="3"/>
      <c r="MLH469" s="3"/>
      <c r="MLI469" s="3"/>
      <c r="MLJ469" s="3"/>
      <c r="MLK469" s="3"/>
      <c r="MLL469" s="3"/>
      <c r="MLM469" s="3"/>
      <c r="MLN469" s="3"/>
      <c r="MLO469" s="3"/>
      <c r="MLP469" s="3"/>
      <c r="MLQ469" s="3"/>
      <c r="MLR469" s="3"/>
      <c r="MLS469" s="3"/>
      <c r="MLT469" s="3"/>
      <c r="MLU469" s="3"/>
      <c r="MLV469" s="3"/>
      <c r="MLW469" s="3"/>
      <c r="MLX469" s="3"/>
      <c r="MLY469" s="3"/>
      <c r="MLZ469" s="3"/>
      <c r="MMA469" s="3"/>
      <c r="MMB469" s="3"/>
      <c r="MMC469" s="3"/>
      <c r="MMD469" s="3"/>
      <c r="MME469" s="3"/>
      <c r="MMF469" s="3"/>
      <c r="MMG469" s="3"/>
      <c r="MMH469" s="3"/>
      <c r="MMI469" s="3"/>
      <c r="MMJ469" s="3"/>
      <c r="MMK469" s="3"/>
      <c r="MML469" s="3"/>
      <c r="MMM469" s="3"/>
      <c r="MMN469" s="3"/>
      <c r="MMO469" s="3"/>
      <c r="MMP469" s="3"/>
      <c r="MMQ469" s="3"/>
      <c r="MMR469" s="3"/>
      <c r="MMS469" s="3"/>
      <c r="MMT469" s="3"/>
      <c r="MMU469" s="3"/>
      <c r="MMV469" s="3"/>
      <c r="MMW469" s="3"/>
      <c r="MMX469" s="3"/>
      <c r="MMY469" s="3"/>
      <c r="MMZ469" s="3"/>
      <c r="MNA469" s="3"/>
      <c r="MNB469" s="3"/>
      <c r="MNC469" s="3"/>
      <c r="MND469" s="3"/>
      <c r="MNE469" s="3"/>
      <c r="MNF469" s="3"/>
      <c r="MNG469" s="3"/>
      <c r="MNH469" s="3"/>
      <c r="MNI469" s="3"/>
      <c r="MNJ469" s="3"/>
      <c r="MNK469" s="3"/>
      <c r="MNL469" s="3"/>
      <c r="MNM469" s="3"/>
      <c r="MNN469" s="3"/>
      <c r="MNO469" s="3"/>
      <c r="MNP469" s="3"/>
      <c r="MNQ469" s="3"/>
      <c r="MNR469" s="3"/>
      <c r="MNS469" s="3"/>
      <c r="MNT469" s="3"/>
      <c r="MNU469" s="3"/>
      <c r="MNV469" s="3"/>
      <c r="MNW469" s="3"/>
      <c r="MNX469" s="3"/>
      <c r="MNY469" s="3"/>
      <c r="MNZ469" s="3"/>
      <c r="MOA469" s="3"/>
      <c r="MOB469" s="3"/>
      <c r="MOC469" s="3"/>
      <c r="MOD469" s="3"/>
      <c r="MOE469" s="3"/>
      <c r="MOF469" s="3"/>
      <c r="MOG469" s="3"/>
      <c r="MOH469" s="3"/>
      <c r="MOI469" s="3"/>
      <c r="MOJ469" s="3"/>
      <c r="MOK469" s="3"/>
      <c r="MOL469" s="3"/>
      <c r="MOM469" s="3"/>
      <c r="MON469" s="3"/>
      <c r="MOO469" s="3"/>
      <c r="MOP469" s="3"/>
      <c r="MOQ469" s="3"/>
      <c r="MOR469" s="3"/>
      <c r="MOS469" s="3"/>
      <c r="MOT469" s="3"/>
      <c r="MOU469" s="3"/>
      <c r="MOV469" s="3"/>
      <c r="MOW469" s="3"/>
      <c r="MOX469" s="3"/>
      <c r="MOY469" s="3"/>
      <c r="MOZ469" s="3"/>
      <c r="MPA469" s="3"/>
      <c r="MPB469" s="3"/>
      <c r="MPC469" s="3"/>
      <c r="MPD469" s="3"/>
      <c r="MPE469" s="3"/>
      <c r="MPF469" s="3"/>
      <c r="MPG469" s="3"/>
      <c r="MPH469" s="3"/>
      <c r="MPI469" s="3"/>
      <c r="MPJ469" s="3"/>
      <c r="MPK469" s="3"/>
      <c r="MPL469" s="3"/>
      <c r="MPM469" s="3"/>
      <c r="MPN469" s="3"/>
      <c r="MPO469" s="3"/>
      <c r="MPP469" s="3"/>
      <c r="MPQ469" s="3"/>
      <c r="MPR469" s="3"/>
      <c r="MPS469" s="3"/>
      <c r="MPT469" s="3"/>
      <c r="MPU469" s="3"/>
      <c r="MPV469" s="3"/>
      <c r="MPW469" s="3"/>
      <c r="MPX469" s="3"/>
      <c r="MPY469" s="3"/>
      <c r="MPZ469" s="3"/>
      <c r="MQA469" s="3"/>
      <c r="MQB469" s="3"/>
      <c r="MQC469" s="3"/>
      <c r="MQD469" s="3"/>
      <c r="MQE469" s="3"/>
      <c r="MQF469" s="3"/>
      <c r="MQG469" s="3"/>
      <c r="MQH469" s="3"/>
      <c r="MQI469" s="3"/>
      <c r="MQJ469" s="3"/>
      <c r="MQK469" s="3"/>
      <c r="MQL469" s="3"/>
      <c r="MQM469" s="3"/>
      <c r="MQN469" s="3"/>
      <c r="MQO469" s="3"/>
      <c r="MQP469" s="3"/>
      <c r="MQQ469" s="3"/>
      <c r="MQR469" s="3"/>
      <c r="MQS469" s="3"/>
      <c r="MQT469" s="3"/>
      <c r="MQU469" s="3"/>
      <c r="MQV469" s="3"/>
      <c r="MQW469" s="3"/>
      <c r="MQX469" s="3"/>
      <c r="MQY469" s="3"/>
      <c r="MQZ469" s="3"/>
      <c r="MRA469" s="3"/>
      <c r="MRB469" s="3"/>
      <c r="MRC469" s="3"/>
      <c r="MRD469" s="3"/>
      <c r="MRE469" s="3"/>
      <c r="MRF469" s="3"/>
      <c r="MRG469" s="3"/>
      <c r="MRH469" s="3"/>
      <c r="MRI469" s="3"/>
      <c r="MRJ469" s="3"/>
      <c r="MRK469" s="3"/>
      <c r="MRL469" s="3"/>
      <c r="MRM469" s="3"/>
      <c r="MRN469" s="3"/>
      <c r="MRO469" s="3"/>
      <c r="MRP469" s="3"/>
      <c r="MRQ469" s="3"/>
      <c r="MRR469" s="3"/>
      <c r="MRS469" s="3"/>
      <c r="MRT469" s="3"/>
      <c r="MRU469" s="3"/>
      <c r="MRV469" s="3"/>
      <c r="MRW469" s="3"/>
      <c r="MRX469" s="3"/>
      <c r="MRY469" s="3"/>
      <c r="MRZ469" s="3"/>
      <c r="MSA469" s="3"/>
      <c r="MSB469" s="3"/>
      <c r="MSC469" s="3"/>
      <c r="MSD469" s="3"/>
      <c r="MSE469" s="3"/>
      <c r="MSF469" s="3"/>
      <c r="MSG469" s="3"/>
      <c r="MSH469" s="3"/>
      <c r="MSI469" s="3"/>
      <c r="MSJ469" s="3"/>
      <c r="MSK469" s="3"/>
      <c r="MSL469" s="3"/>
      <c r="MSM469" s="3"/>
      <c r="MSN469" s="3"/>
      <c r="MSO469" s="3"/>
      <c r="MSP469" s="3"/>
      <c r="MSQ469" s="3"/>
      <c r="MSR469" s="3"/>
      <c r="MSS469" s="3"/>
      <c r="MST469" s="3"/>
      <c r="MSU469" s="3"/>
      <c r="MSV469" s="3"/>
      <c r="MSW469" s="3"/>
      <c r="MSX469" s="3"/>
      <c r="MSY469" s="3"/>
      <c r="MSZ469" s="3"/>
      <c r="MTA469" s="3"/>
      <c r="MTB469" s="3"/>
      <c r="MTC469" s="3"/>
      <c r="MTD469" s="3"/>
      <c r="MTE469" s="3"/>
      <c r="MTF469" s="3"/>
      <c r="MTG469" s="3"/>
      <c r="MTH469" s="3"/>
      <c r="MTI469" s="3"/>
      <c r="MTJ469" s="3"/>
      <c r="MTK469" s="3"/>
      <c r="MTL469" s="3"/>
      <c r="MTM469" s="3"/>
      <c r="MTN469" s="3"/>
      <c r="MTO469" s="3"/>
      <c r="MTP469" s="3"/>
      <c r="MTQ469" s="3"/>
      <c r="MTR469" s="3"/>
      <c r="MTS469" s="3"/>
      <c r="MTT469" s="3"/>
      <c r="MTU469" s="3"/>
      <c r="MTV469" s="3"/>
      <c r="MTW469" s="3"/>
      <c r="MTX469" s="3"/>
      <c r="MTY469" s="3"/>
      <c r="MTZ469" s="3"/>
      <c r="MUA469" s="3"/>
      <c r="MUB469" s="3"/>
      <c r="MUC469" s="3"/>
      <c r="MUD469" s="3"/>
      <c r="MUE469" s="3"/>
      <c r="MUF469" s="3"/>
      <c r="MUG469" s="3"/>
      <c r="MUH469" s="3"/>
      <c r="MUI469" s="3"/>
      <c r="MUJ469" s="3"/>
      <c r="MUK469" s="3"/>
      <c r="MUL469" s="3"/>
      <c r="MUM469" s="3"/>
      <c r="MUN469" s="3"/>
      <c r="MUO469" s="3"/>
      <c r="MUP469" s="3"/>
      <c r="MUQ469" s="3"/>
      <c r="MUR469" s="3"/>
      <c r="MUS469" s="3"/>
      <c r="MUT469" s="3"/>
      <c r="MUU469" s="3"/>
      <c r="MUV469" s="3"/>
      <c r="MUW469" s="3"/>
      <c r="MUX469" s="3"/>
      <c r="MUY469" s="3"/>
      <c r="MUZ469" s="3"/>
      <c r="MVA469" s="3"/>
      <c r="MVB469" s="3"/>
      <c r="MVC469" s="3"/>
      <c r="MVD469" s="3"/>
      <c r="MVE469" s="3"/>
      <c r="MVF469" s="3"/>
      <c r="MVG469" s="3"/>
      <c r="MVH469" s="3"/>
      <c r="MVI469" s="3"/>
      <c r="MVJ469" s="3"/>
      <c r="MVK469" s="3"/>
      <c r="MVL469" s="3"/>
      <c r="MVM469" s="3"/>
      <c r="MVN469" s="3"/>
      <c r="MVO469" s="3"/>
      <c r="MVP469" s="3"/>
      <c r="MVQ469" s="3"/>
      <c r="MVR469" s="3"/>
      <c r="MVS469" s="3"/>
      <c r="MVT469" s="3"/>
      <c r="MVU469" s="3"/>
      <c r="MVV469" s="3"/>
      <c r="MVW469" s="3"/>
      <c r="MVX469" s="3"/>
      <c r="MVY469" s="3"/>
      <c r="MVZ469" s="3"/>
      <c r="MWA469" s="3"/>
      <c r="MWB469" s="3"/>
      <c r="MWC469" s="3"/>
      <c r="MWD469" s="3"/>
      <c r="MWE469" s="3"/>
      <c r="MWF469" s="3"/>
      <c r="MWG469" s="3"/>
      <c r="MWH469" s="3"/>
      <c r="MWI469" s="3"/>
      <c r="MWJ469" s="3"/>
      <c r="MWK469" s="3"/>
      <c r="MWL469" s="3"/>
      <c r="MWM469" s="3"/>
      <c r="MWN469" s="3"/>
      <c r="MWO469" s="3"/>
      <c r="MWP469" s="3"/>
      <c r="MWQ469" s="3"/>
      <c r="MWR469" s="3"/>
      <c r="MWS469" s="3"/>
      <c r="MWT469" s="3"/>
      <c r="MWU469" s="3"/>
      <c r="MWV469" s="3"/>
      <c r="MWW469" s="3"/>
      <c r="MWX469" s="3"/>
      <c r="MWY469" s="3"/>
      <c r="MWZ469" s="3"/>
      <c r="MXA469" s="3"/>
      <c r="MXB469" s="3"/>
      <c r="MXC469" s="3"/>
      <c r="MXD469" s="3"/>
      <c r="MXE469" s="3"/>
      <c r="MXF469" s="3"/>
      <c r="MXG469" s="3"/>
      <c r="MXH469" s="3"/>
      <c r="MXI469" s="3"/>
      <c r="MXJ469" s="3"/>
      <c r="MXK469" s="3"/>
      <c r="MXL469" s="3"/>
      <c r="MXM469" s="3"/>
      <c r="MXN469" s="3"/>
      <c r="MXO469" s="3"/>
      <c r="MXP469" s="3"/>
      <c r="MXQ469" s="3"/>
      <c r="MXR469" s="3"/>
      <c r="MXS469" s="3"/>
      <c r="MXT469" s="3"/>
      <c r="MXU469" s="3"/>
      <c r="MXV469" s="3"/>
      <c r="MXW469" s="3"/>
      <c r="MXX469" s="3"/>
      <c r="MXY469" s="3"/>
      <c r="MXZ469" s="3"/>
      <c r="MYA469" s="3"/>
      <c r="MYB469" s="3"/>
      <c r="MYC469" s="3"/>
      <c r="MYD469" s="3"/>
      <c r="MYE469" s="3"/>
      <c r="MYF469" s="3"/>
      <c r="MYG469" s="3"/>
      <c r="MYH469" s="3"/>
      <c r="MYI469" s="3"/>
      <c r="MYJ469" s="3"/>
      <c r="MYK469" s="3"/>
      <c r="MYL469" s="3"/>
      <c r="MYM469" s="3"/>
      <c r="MYN469" s="3"/>
      <c r="MYO469" s="3"/>
      <c r="MYP469" s="3"/>
      <c r="MYQ469" s="3"/>
      <c r="MYR469" s="3"/>
      <c r="MYS469" s="3"/>
      <c r="MYT469" s="3"/>
      <c r="MYU469" s="3"/>
      <c r="MYV469" s="3"/>
      <c r="MYW469" s="3"/>
      <c r="MYX469" s="3"/>
      <c r="MYY469" s="3"/>
      <c r="MYZ469" s="3"/>
      <c r="MZA469" s="3"/>
      <c r="MZB469" s="3"/>
      <c r="MZC469" s="3"/>
      <c r="MZD469" s="3"/>
      <c r="MZE469" s="3"/>
      <c r="MZF469" s="3"/>
      <c r="MZG469" s="3"/>
      <c r="MZH469" s="3"/>
      <c r="MZI469" s="3"/>
      <c r="MZJ469" s="3"/>
      <c r="MZK469" s="3"/>
      <c r="MZL469" s="3"/>
      <c r="MZM469" s="3"/>
      <c r="MZN469" s="3"/>
      <c r="MZO469" s="3"/>
      <c r="MZP469" s="3"/>
      <c r="MZQ469" s="3"/>
      <c r="MZR469" s="3"/>
      <c r="MZS469" s="3"/>
      <c r="MZT469" s="3"/>
      <c r="MZU469" s="3"/>
      <c r="MZV469" s="3"/>
      <c r="MZW469" s="3"/>
      <c r="MZX469" s="3"/>
      <c r="MZY469" s="3"/>
      <c r="MZZ469" s="3"/>
      <c r="NAA469" s="3"/>
      <c r="NAB469" s="3"/>
      <c r="NAC469" s="3"/>
      <c r="NAD469" s="3"/>
      <c r="NAE469" s="3"/>
      <c r="NAF469" s="3"/>
      <c r="NAG469" s="3"/>
      <c r="NAH469" s="3"/>
      <c r="NAI469" s="3"/>
      <c r="NAJ469" s="3"/>
      <c r="NAK469" s="3"/>
      <c r="NAL469" s="3"/>
      <c r="NAM469" s="3"/>
      <c r="NAN469" s="3"/>
      <c r="NAO469" s="3"/>
      <c r="NAP469" s="3"/>
      <c r="NAQ469" s="3"/>
      <c r="NAR469" s="3"/>
      <c r="NAS469" s="3"/>
      <c r="NAT469" s="3"/>
      <c r="NAU469" s="3"/>
      <c r="NAV469" s="3"/>
      <c r="NAW469" s="3"/>
      <c r="NAX469" s="3"/>
      <c r="NAY469" s="3"/>
      <c r="NAZ469" s="3"/>
      <c r="NBA469" s="3"/>
      <c r="NBB469" s="3"/>
      <c r="NBC469" s="3"/>
      <c r="NBD469" s="3"/>
      <c r="NBE469" s="3"/>
      <c r="NBF469" s="3"/>
      <c r="NBG469" s="3"/>
      <c r="NBH469" s="3"/>
      <c r="NBI469" s="3"/>
      <c r="NBJ469" s="3"/>
      <c r="NBK469" s="3"/>
      <c r="NBL469" s="3"/>
      <c r="NBM469" s="3"/>
      <c r="NBN469" s="3"/>
      <c r="NBO469" s="3"/>
      <c r="NBP469" s="3"/>
      <c r="NBQ469" s="3"/>
      <c r="NBR469" s="3"/>
      <c r="NBS469" s="3"/>
      <c r="NBT469" s="3"/>
      <c r="NBU469" s="3"/>
      <c r="NBV469" s="3"/>
      <c r="NBW469" s="3"/>
      <c r="NBX469" s="3"/>
      <c r="NBY469" s="3"/>
      <c r="NBZ469" s="3"/>
      <c r="NCA469" s="3"/>
      <c r="NCB469" s="3"/>
      <c r="NCC469" s="3"/>
      <c r="NCD469" s="3"/>
      <c r="NCE469" s="3"/>
      <c r="NCF469" s="3"/>
      <c r="NCG469" s="3"/>
      <c r="NCH469" s="3"/>
      <c r="NCI469" s="3"/>
      <c r="NCJ469" s="3"/>
      <c r="NCK469" s="3"/>
      <c r="NCL469" s="3"/>
      <c r="NCM469" s="3"/>
      <c r="NCN469" s="3"/>
      <c r="NCO469" s="3"/>
      <c r="NCP469" s="3"/>
      <c r="NCQ469" s="3"/>
      <c r="NCR469" s="3"/>
      <c r="NCS469" s="3"/>
      <c r="NCT469" s="3"/>
      <c r="NCU469" s="3"/>
      <c r="NCV469" s="3"/>
      <c r="NCW469" s="3"/>
      <c r="NCX469" s="3"/>
      <c r="NCY469" s="3"/>
      <c r="NCZ469" s="3"/>
      <c r="NDA469" s="3"/>
      <c r="NDB469" s="3"/>
      <c r="NDC469" s="3"/>
      <c r="NDD469" s="3"/>
      <c r="NDE469" s="3"/>
      <c r="NDF469" s="3"/>
      <c r="NDG469" s="3"/>
      <c r="NDH469" s="3"/>
      <c r="NDI469" s="3"/>
      <c r="NDJ469" s="3"/>
      <c r="NDK469" s="3"/>
      <c r="NDL469" s="3"/>
      <c r="NDM469" s="3"/>
      <c r="NDN469" s="3"/>
      <c r="NDO469" s="3"/>
      <c r="NDP469" s="3"/>
      <c r="NDQ469" s="3"/>
      <c r="NDR469" s="3"/>
      <c r="NDS469" s="3"/>
      <c r="NDT469" s="3"/>
      <c r="NDU469" s="3"/>
      <c r="NDV469" s="3"/>
      <c r="NDW469" s="3"/>
      <c r="NDX469" s="3"/>
      <c r="NDY469" s="3"/>
      <c r="NDZ469" s="3"/>
      <c r="NEA469" s="3"/>
      <c r="NEB469" s="3"/>
      <c r="NEC469" s="3"/>
      <c r="NED469" s="3"/>
      <c r="NEE469" s="3"/>
      <c r="NEF469" s="3"/>
      <c r="NEG469" s="3"/>
      <c r="NEH469" s="3"/>
      <c r="NEI469" s="3"/>
      <c r="NEJ469" s="3"/>
      <c r="NEK469" s="3"/>
      <c r="NEL469" s="3"/>
      <c r="NEM469" s="3"/>
      <c r="NEN469" s="3"/>
      <c r="NEO469" s="3"/>
      <c r="NEP469" s="3"/>
      <c r="NEQ469" s="3"/>
      <c r="NER469" s="3"/>
      <c r="NES469" s="3"/>
      <c r="NET469" s="3"/>
      <c r="NEU469" s="3"/>
      <c r="NEV469" s="3"/>
      <c r="NEW469" s="3"/>
      <c r="NEX469" s="3"/>
      <c r="NEY469" s="3"/>
      <c r="NEZ469" s="3"/>
      <c r="NFA469" s="3"/>
      <c r="NFB469" s="3"/>
      <c r="NFC469" s="3"/>
      <c r="NFD469" s="3"/>
      <c r="NFE469" s="3"/>
      <c r="NFF469" s="3"/>
      <c r="NFG469" s="3"/>
      <c r="NFH469" s="3"/>
      <c r="NFI469" s="3"/>
      <c r="NFJ469" s="3"/>
      <c r="NFK469" s="3"/>
      <c r="NFL469" s="3"/>
      <c r="NFM469" s="3"/>
      <c r="NFN469" s="3"/>
      <c r="NFO469" s="3"/>
      <c r="NFP469" s="3"/>
      <c r="NFQ469" s="3"/>
      <c r="NFR469" s="3"/>
      <c r="NFS469" s="3"/>
      <c r="NFT469" s="3"/>
      <c r="NFU469" s="3"/>
      <c r="NFV469" s="3"/>
      <c r="NFW469" s="3"/>
      <c r="NFX469" s="3"/>
      <c r="NFY469" s="3"/>
      <c r="NFZ469" s="3"/>
      <c r="NGA469" s="3"/>
      <c r="NGB469" s="3"/>
      <c r="NGC469" s="3"/>
      <c r="NGD469" s="3"/>
      <c r="NGE469" s="3"/>
      <c r="NGF469" s="3"/>
      <c r="NGG469" s="3"/>
      <c r="NGH469" s="3"/>
      <c r="NGI469" s="3"/>
      <c r="NGJ469" s="3"/>
      <c r="NGK469" s="3"/>
      <c r="NGL469" s="3"/>
      <c r="NGM469" s="3"/>
      <c r="NGN469" s="3"/>
      <c r="NGO469" s="3"/>
      <c r="NGP469" s="3"/>
      <c r="NGQ469" s="3"/>
      <c r="NGR469" s="3"/>
      <c r="NGS469" s="3"/>
      <c r="NGT469" s="3"/>
      <c r="NGU469" s="3"/>
      <c r="NGV469" s="3"/>
      <c r="NGW469" s="3"/>
      <c r="NGX469" s="3"/>
      <c r="NGY469" s="3"/>
      <c r="NGZ469" s="3"/>
      <c r="NHA469" s="3"/>
      <c r="NHB469" s="3"/>
      <c r="NHC469" s="3"/>
      <c r="NHD469" s="3"/>
      <c r="NHE469" s="3"/>
      <c r="NHF469" s="3"/>
      <c r="NHG469" s="3"/>
      <c r="NHH469" s="3"/>
      <c r="NHI469" s="3"/>
      <c r="NHJ469" s="3"/>
      <c r="NHK469" s="3"/>
      <c r="NHL469" s="3"/>
      <c r="NHM469" s="3"/>
      <c r="NHN469" s="3"/>
      <c r="NHO469" s="3"/>
      <c r="NHP469" s="3"/>
      <c r="NHQ469" s="3"/>
      <c r="NHR469" s="3"/>
      <c r="NHS469" s="3"/>
      <c r="NHT469" s="3"/>
      <c r="NHU469" s="3"/>
      <c r="NHV469" s="3"/>
      <c r="NHW469" s="3"/>
      <c r="NHX469" s="3"/>
      <c r="NHY469" s="3"/>
      <c r="NHZ469" s="3"/>
      <c r="NIA469" s="3"/>
      <c r="NIB469" s="3"/>
      <c r="NIC469" s="3"/>
      <c r="NID469" s="3"/>
      <c r="NIE469" s="3"/>
      <c r="NIF469" s="3"/>
      <c r="NIG469" s="3"/>
      <c r="NIH469" s="3"/>
      <c r="NII469" s="3"/>
      <c r="NIJ469" s="3"/>
      <c r="NIK469" s="3"/>
      <c r="NIL469" s="3"/>
      <c r="NIM469" s="3"/>
      <c r="NIN469" s="3"/>
      <c r="NIO469" s="3"/>
      <c r="NIP469" s="3"/>
      <c r="NIQ469" s="3"/>
      <c r="NIR469" s="3"/>
      <c r="NIS469" s="3"/>
      <c r="NIT469" s="3"/>
      <c r="NIU469" s="3"/>
      <c r="NIV469" s="3"/>
      <c r="NIW469" s="3"/>
      <c r="NIX469" s="3"/>
      <c r="NIY469" s="3"/>
      <c r="NIZ469" s="3"/>
      <c r="NJA469" s="3"/>
      <c r="NJB469" s="3"/>
      <c r="NJC469" s="3"/>
      <c r="NJD469" s="3"/>
      <c r="NJE469" s="3"/>
      <c r="NJF469" s="3"/>
      <c r="NJG469" s="3"/>
      <c r="NJH469" s="3"/>
      <c r="NJI469" s="3"/>
      <c r="NJJ469" s="3"/>
      <c r="NJK469" s="3"/>
      <c r="NJL469" s="3"/>
      <c r="NJM469" s="3"/>
      <c r="NJN469" s="3"/>
      <c r="NJO469" s="3"/>
      <c r="NJP469" s="3"/>
      <c r="NJQ469" s="3"/>
      <c r="NJR469" s="3"/>
      <c r="NJS469" s="3"/>
      <c r="NJT469" s="3"/>
      <c r="NJU469" s="3"/>
      <c r="NJV469" s="3"/>
      <c r="NJW469" s="3"/>
      <c r="NJX469" s="3"/>
      <c r="NJY469" s="3"/>
      <c r="NJZ469" s="3"/>
      <c r="NKA469" s="3"/>
      <c r="NKB469" s="3"/>
      <c r="NKC469" s="3"/>
      <c r="NKD469" s="3"/>
      <c r="NKE469" s="3"/>
      <c r="NKF469" s="3"/>
      <c r="NKG469" s="3"/>
      <c r="NKH469" s="3"/>
      <c r="NKI469" s="3"/>
      <c r="NKJ469" s="3"/>
      <c r="NKK469" s="3"/>
      <c r="NKL469" s="3"/>
      <c r="NKM469" s="3"/>
      <c r="NKN469" s="3"/>
      <c r="NKO469" s="3"/>
      <c r="NKP469" s="3"/>
      <c r="NKQ469" s="3"/>
      <c r="NKR469" s="3"/>
      <c r="NKS469" s="3"/>
      <c r="NKT469" s="3"/>
      <c r="NKU469" s="3"/>
      <c r="NKV469" s="3"/>
      <c r="NKW469" s="3"/>
      <c r="NKX469" s="3"/>
      <c r="NKY469" s="3"/>
      <c r="NKZ469" s="3"/>
      <c r="NLA469" s="3"/>
      <c r="NLB469" s="3"/>
      <c r="NLC469" s="3"/>
      <c r="NLD469" s="3"/>
      <c r="NLE469" s="3"/>
      <c r="NLF469" s="3"/>
      <c r="NLG469" s="3"/>
      <c r="NLH469" s="3"/>
      <c r="NLI469" s="3"/>
      <c r="NLJ469" s="3"/>
      <c r="NLK469" s="3"/>
      <c r="NLL469" s="3"/>
      <c r="NLM469" s="3"/>
      <c r="NLN469" s="3"/>
      <c r="NLO469" s="3"/>
      <c r="NLP469" s="3"/>
      <c r="NLQ469" s="3"/>
      <c r="NLR469" s="3"/>
      <c r="NLS469" s="3"/>
      <c r="NLT469" s="3"/>
      <c r="NLU469" s="3"/>
      <c r="NLV469" s="3"/>
      <c r="NLW469" s="3"/>
      <c r="NLX469" s="3"/>
      <c r="NLY469" s="3"/>
      <c r="NLZ469" s="3"/>
      <c r="NMA469" s="3"/>
      <c r="NMB469" s="3"/>
      <c r="NMC469" s="3"/>
      <c r="NMD469" s="3"/>
      <c r="NME469" s="3"/>
      <c r="NMF469" s="3"/>
      <c r="NMG469" s="3"/>
      <c r="NMH469" s="3"/>
      <c r="NMI469" s="3"/>
      <c r="NMJ469" s="3"/>
      <c r="NMK469" s="3"/>
      <c r="NML469" s="3"/>
      <c r="NMM469" s="3"/>
      <c r="NMN469" s="3"/>
      <c r="NMO469" s="3"/>
      <c r="NMP469" s="3"/>
      <c r="NMQ469" s="3"/>
      <c r="NMR469" s="3"/>
      <c r="NMS469" s="3"/>
      <c r="NMT469" s="3"/>
      <c r="NMU469" s="3"/>
      <c r="NMV469" s="3"/>
      <c r="NMW469" s="3"/>
      <c r="NMX469" s="3"/>
      <c r="NMY469" s="3"/>
      <c r="NMZ469" s="3"/>
      <c r="NNA469" s="3"/>
      <c r="NNB469" s="3"/>
      <c r="NNC469" s="3"/>
      <c r="NND469" s="3"/>
      <c r="NNE469" s="3"/>
      <c r="NNF469" s="3"/>
      <c r="NNG469" s="3"/>
      <c r="NNH469" s="3"/>
      <c r="NNI469" s="3"/>
      <c r="NNJ469" s="3"/>
      <c r="NNK469" s="3"/>
      <c r="NNL469" s="3"/>
      <c r="NNM469" s="3"/>
      <c r="NNN469" s="3"/>
      <c r="NNO469" s="3"/>
      <c r="NNP469" s="3"/>
      <c r="NNQ469" s="3"/>
      <c r="NNR469" s="3"/>
      <c r="NNS469" s="3"/>
      <c r="NNT469" s="3"/>
      <c r="NNU469" s="3"/>
      <c r="NNV469" s="3"/>
      <c r="NNW469" s="3"/>
      <c r="NNX469" s="3"/>
      <c r="NNY469" s="3"/>
      <c r="NNZ469" s="3"/>
      <c r="NOA469" s="3"/>
      <c r="NOB469" s="3"/>
      <c r="NOC469" s="3"/>
      <c r="NOD469" s="3"/>
      <c r="NOE469" s="3"/>
      <c r="NOF469" s="3"/>
      <c r="NOG469" s="3"/>
      <c r="NOH469" s="3"/>
      <c r="NOI469" s="3"/>
      <c r="NOJ469" s="3"/>
      <c r="NOK469" s="3"/>
      <c r="NOL469" s="3"/>
      <c r="NOM469" s="3"/>
      <c r="NON469" s="3"/>
      <c r="NOO469" s="3"/>
      <c r="NOP469" s="3"/>
      <c r="NOQ469" s="3"/>
      <c r="NOR469" s="3"/>
      <c r="NOS469" s="3"/>
      <c r="NOT469" s="3"/>
      <c r="NOU469" s="3"/>
      <c r="NOV469" s="3"/>
      <c r="NOW469" s="3"/>
      <c r="NOX469" s="3"/>
      <c r="NOY469" s="3"/>
      <c r="NOZ469" s="3"/>
      <c r="NPA469" s="3"/>
      <c r="NPB469" s="3"/>
      <c r="NPC469" s="3"/>
      <c r="NPD469" s="3"/>
      <c r="NPE469" s="3"/>
      <c r="NPF469" s="3"/>
      <c r="NPG469" s="3"/>
      <c r="NPH469" s="3"/>
      <c r="NPI469" s="3"/>
      <c r="NPJ469" s="3"/>
      <c r="NPK469" s="3"/>
      <c r="NPL469" s="3"/>
      <c r="NPM469" s="3"/>
      <c r="NPN469" s="3"/>
      <c r="NPO469" s="3"/>
      <c r="NPP469" s="3"/>
      <c r="NPQ469" s="3"/>
      <c r="NPR469" s="3"/>
      <c r="NPS469" s="3"/>
      <c r="NPT469" s="3"/>
      <c r="NPU469" s="3"/>
      <c r="NPV469" s="3"/>
      <c r="NPW469" s="3"/>
      <c r="NPX469" s="3"/>
      <c r="NPY469" s="3"/>
      <c r="NPZ469" s="3"/>
      <c r="NQA469" s="3"/>
      <c r="NQB469" s="3"/>
      <c r="NQC469" s="3"/>
      <c r="NQD469" s="3"/>
      <c r="NQE469" s="3"/>
      <c r="NQF469" s="3"/>
      <c r="NQG469" s="3"/>
      <c r="NQH469" s="3"/>
      <c r="NQI469" s="3"/>
      <c r="NQJ469" s="3"/>
      <c r="NQK469" s="3"/>
      <c r="NQL469" s="3"/>
      <c r="NQM469" s="3"/>
      <c r="NQN469" s="3"/>
      <c r="NQO469" s="3"/>
      <c r="NQP469" s="3"/>
      <c r="NQQ469" s="3"/>
      <c r="NQR469" s="3"/>
      <c r="NQS469" s="3"/>
      <c r="NQT469" s="3"/>
      <c r="NQU469" s="3"/>
      <c r="NQV469" s="3"/>
      <c r="NQW469" s="3"/>
      <c r="NQX469" s="3"/>
      <c r="NQY469" s="3"/>
      <c r="NQZ469" s="3"/>
      <c r="NRA469" s="3"/>
      <c r="NRB469" s="3"/>
      <c r="NRC469" s="3"/>
      <c r="NRD469" s="3"/>
      <c r="NRE469" s="3"/>
      <c r="NRF469" s="3"/>
      <c r="NRG469" s="3"/>
      <c r="NRH469" s="3"/>
      <c r="NRI469" s="3"/>
      <c r="NRJ469" s="3"/>
      <c r="NRK469" s="3"/>
      <c r="NRL469" s="3"/>
      <c r="NRM469" s="3"/>
      <c r="NRN469" s="3"/>
      <c r="NRO469" s="3"/>
      <c r="NRP469" s="3"/>
      <c r="NRQ469" s="3"/>
      <c r="NRR469" s="3"/>
      <c r="NRS469" s="3"/>
      <c r="NRT469" s="3"/>
      <c r="NRU469" s="3"/>
      <c r="NRV469" s="3"/>
      <c r="NRW469" s="3"/>
      <c r="NRX469" s="3"/>
      <c r="NRY469" s="3"/>
      <c r="NRZ469" s="3"/>
      <c r="NSA469" s="3"/>
      <c r="NSB469" s="3"/>
      <c r="NSC469" s="3"/>
      <c r="NSD469" s="3"/>
      <c r="NSE469" s="3"/>
      <c r="NSF469" s="3"/>
      <c r="NSG469" s="3"/>
      <c r="NSH469" s="3"/>
      <c r="NSI469" s="3"/>
      <c r="NSJ469" s="3"/>
      <c r="NSK469" s="3"/>
      <c r="NSL469" s="3"/>
      <c r="NSM469" s="3"/>
      <c r="NSN469" s="3"/>
      <c r="NSO469" s="3"/>
      <c r="NSP469" s="3"/>
      <c r="NSQ469" s="3"/>
      <c r="NSR469" s="3"/>
      <c r="NSS469" s="3"/>
      <c r="NST469" s="3"/>
      <c r="NSU469" s="3"/>
      <c r="NSV469" s="3"/>
      <c r="NSW469" s="3"/>
      <c r="NSX469" s="3"/>
      <c r="NSY469" s="3"/>
      <c r="NSZ469" s="3"/>
      <c r="NTA469" s="3"/>
      <c r="NTB469" s="3"/>
      <c r="NTC469" s="3"/>
      <c r="NTD469" s="3"/>
      <c r="NTE469" s="3"/>
      <c r="NTF469" s="3"/>
      <c r="NTG469" s="3"/>
      <c r="NTH469" s="3"/>
      <c r="NTI469" s="3"/>
      <c r="NTJ469" s="3"/>
      <c r="NTK469" s="3"/>
      <c r="NTL469" s="3"/>
      <c r="NTM469" s="3"/>
      <c r="NTN469" s="3"/>
      <c r="NTO469" s="3"/>
      <c r="NTP469" s="3"/>
      <c r="NTQ469" s="3"/>
      <c r="NTR469" s="3"/>
      <c r="NTS469" s="3"/>
      <c r="NTT469" s="3"/>
      <c r="NTU469" s="3"/>
      <c r="NTV469" s="3"/>
      <c r="NTW469" s="3"/>
      <c r="NTX469" s="3"/>
      <c r="NTY469" s="3"/>
      <c r="NTZ469" s="3"/>
      <c r="NUA469" s="3"/>
      <c r="NUB469" s="3"/>
      <c r="NUC469" s="3"/>
      <c r="NUD469" s="3"/>
      <c r="NUE469" s="3"/>
      <c r="NUF469" s="3"/>
      <c r="NUG469" s="3"/>
      <c r="NUH469" s="3"/>
      <c r="NUI469" s="3"/>
      <c r="NUJ469" s="3"/>
      <c r="NUK469" s="3"/>
      <c r="NUL469" s="3"/>
      <c r="NUM469" s="3"/>
      <c r="NUN469" s="3"/>
      <c r="NUO469" s="3"/>
      <c r="NUP469" s="3"/>
      <c r="NUQ469" s="3"/>
      <c r="NUR469" s="3"/>
      <c r="NUS469" s="3"/>
      <c r="NUT469" s="3"/>
      <c r="NUU469" s="3"/>
      <c r="NUV469" s="3"/>
      <c r="NUW469" s="3"/>
      <c r="NUX469" s="3"/>
      <c r="NUY469" s="3"/>
      <c r="NUZ469" s="3"/>
      <c r="NVA469" s="3"/>
      <c r="NVB469" s="3"/>
      <c r="NVC469" s="3"/>
      <c r="NVD469" s="3"/>
      <c r="NVE469" s="3"/>
      <c r="NVF469" s="3"/>
      <c r="NVG469" s="3"/>
      <c r="NVH469" s="3"/>
      <c r="NVI469" s="3"/>
      <c r="NVJ469" s="3"/>
      <c r="NVK469" s="3"/>
      <c r="NVL469" s="3"/>
      <c r="NVM469" s="3"/>
      <c r="NVN469" s="3"/>
      <c r="NVO469" s="3"/>
      <c r="NVP469" s="3"/>
      <c r="NVQ469" s="3"/>
      <c r="NVR469" s="3"/>
      <c r="NVS469" s="3"/>
      <c r="NVT469" s="3"/>
      <c r="NVU469" s="3"/>
      <c r="NVV469" s="3"/>
      <c r="NVW469" s="3"/>
      <c r="NVX469" s="3"/>
      <c r="NVY469" s="3"/>
      <c r="NVZ469" s="3"/>
      <c r="NWA469" s="3"/>
      <c r="NWB469" s="3"/>
      <c r="NWC469" s="3"/>
      <c r="NWD469" s="3"/>
      <c r="NWE469" s="3"/>
      <c r="NWF469" s="3"/>
      <c r="NWG469" s="3"/>
      <c r="NWH469" s="3"/>
      <c r="NWI469" s="3"/>
      <c r="NWJ469" s="3"/>
      <c r="NWK469" s="3"/>
      <c r="NWL469" s="3"/>
      <c r="NWM469" s="3"/>
      <c r="NWN469" s="3"/>
      <c r="NWO469" s="3"/>
      <c r="NWP469" s="3"/>
      <c r="NWQ469" s="3"/>
      <c r="NWR469" s="3"/>
      <c r="NWS469" s="3"/>
      <c r="NWT469" s="3"/>
      <c r="NWU469" s="3"/>
      <c r="NWV469" s="3"/>
      <c r="NWW469" s="3"/>
      <c r="NWX469" s="3"/>
      <c r="NWY469" s="3"/>
      <c r="NWZ469" s="3"/>
      <c r="NXA469" s="3"/>
      <c r="NXB469" s="3"/>
      <c r="NXC469" s="3"/>
      <c r="NXD469" s="3"/>
      <c r="NXE469" s="3"/>
      <c r="NXF469" s="3"/>
      <c r="NXG469" s="3"/>
      <c r="NXH469" s="3"/>
      <c r="NXI469" s="3"/>
      <c r="NXJ469" s="3"/>
      <c r="NXK469" s="3"/>
      <c r="NXL469" s="3"/>
      <c r="NXM469" s="3"/>
      <c r="NXN469" s="3"/>
      <c r="NXO469" s="3"/>
      <c r="NXP469" s="3"/>
      <c r="NXQ469" s="3"/>
      <c r="NXR469" s="3"/>
      <c r="NXS469" s="3"/>
      <c r="NXT469" s="3"/>
      <c r="NXU469" s="3"/>
      <c r="NXV469" s="3"/>
      <c r="NXW469" s="3"/>
      <c r="NXX469" s="3"/>
      <c r="NXY469" s="3"/>
      <c r="NXZ469" s="3"/>
      <c r="NYA469" s="3"/>
      <c r="NYB469" s="3"/>
      <c r="NYC469" s="3"/>
      <c r="NYD469" s="3"/>
      <c r="NYE469" s="3"/>
      <c r="NYF469" s="3"/>
      <c r="NYG469" s="3"/>
      <c r="NYH469" s="3"/>
      <c r="NYI469" s="3"/>
      <c r="NYJ469" s="3"/>
      <c r="NYK469" s="3"/>
      <c r="NYL469" s="3"/>
      <c r="NYM469" s="3"/>
      <c r="NYN469" s="3"/>
      <c r="NYO469" s="3"/>
      <c r="NYP469" s="3"/>
      <c r="NYQ469" s="3"/>
      <c r="NYR469" s="3"/>
      <c r="NYS469" s="3"/>
      <c r="NYT469" s="3"/>
      <c r="NYU469" s="3"/>
      <c r="NYV469" s="3"/>
      <c r="NYW469" s="3"/>
      <c r="NYX469" s="3"/>
      <c r="NYY469" s="3"/>
      <c r="NYZ469" s="3"/>
      <c r="NZA469" s="3"/>
      <c r="NZB469" s="3"/>
      <c r="NZC469" s="3"/>
      <c r="NZD469" s="3"/>
      <c r="NZE469" s="3"/>
      <c r="NZF469" s="3"/>
      <c r="NZG469" s="3"/>
      <c r="NZH469" s="3"/>
      <c r="NZI469" s="3"/>
      <c r="NZJ469" s="3"/>
      <c r="NZK469" s="3"/>
      <c r="NZL469" s="3"/>
      <c r="NZM469" s="3"/>
      <c r="NZN469" s="3"/>
      <c r="NZO469" s="3"/>
      <c r="NZP469" s="3"/>
      <c r="NZQ469" s="3"/>
      <c r="NZR469" s="3"/>
      <c r="NZS469" s="3"/>
      <c r="NZT469" s="3"/>
      <c r="NZU469" s="3"/>
      <c r="NZV469" s="3"/>
      <c r="NZW469" s="3"/>
      <c r="NZX469" s="3"/>
      <c r="NZY469" s="3"/>
      <c r="NZZ469" s="3"/>
      <c r="OAA469" s="3"/>
      <c r="OAB469" s="3"/>
      <c r="OAC469" s="3"/>
      <c r="OAD469" s="3"/>
      <c r="OAE469" s="3"/>
      <c r="OAF469" s="3"/>
      <c r="OAG469" s="3"/>
      <c r="OAH469" s="3"/>
      <c r="OAI469" s="3"/>
      <c r="OAJ469" s="3"/>
      <c r="OAK469" s="3"/>
      <c r="OAL469" s="3"/>
      <c r="OAM469" s="3"/>
      <c r="OAN469" s="3"/>
      <c r="OAO469" s="3"/>
      <c r="OAP469" s="3"/>
      <c r="OAQ469" s="3"/>
      <c r="OAR469" s="3"/>
      <c r="OAS469" s="3"/>
      <c r="OAT469" s="3"/>
      <c r="OAU469" s="3"/>
      <c r="OAV469" s="3"/>
      <c r="OAW469" s="3"/>
      <c r="OAX469" s="3"/>
      <c r="OAY469" s="3"/>
      <c r="OAZ469" s="3"/>
      <c r="OBA469" s="3"/>
      <c r="OBB469" s="3"/>
      <c r="OBC469" s="3"/>
      <c r="OBD469" s="3"/>
      <c r="OBE469" s="3"/>
      <c r="OBF469" s="3"/>
      <c r="OBG469" s="3"/>
      <c r="OBH469" s="3"/>
      <c r="OBI469" s="3"/>
      <c r="OBJ469" s="3"/>
      <c r="OBK469" s="3"/>
      <c r="OBL469" s="3"/>
      <c r="OBM469" s="3"/>
      <c r="OBN469" s="3"/>
      <c r="OBO469" s="3"/>
      <c r="OBP469" s="3"/>
      <c r="OBQ469" s="3"/>
      <c r="OBR469" s="3"/>
      <c r="OBS469" s="3"/>
      <c r="OBT469" s="3"/>
      <c r="OBU469" s="3"/>
      <c r="OBV469" s="3"/>
      <c r="OBW469" s="3"/>
      <c r="OBX469" s="3"/>
      <c r="OBY469" s="3"/>
      <c r="OBZ469" s="3"/>
      <c r="OCA469" s="3"/>
      <c r="OCB469" s="3"/>
      <c r="OCC469" s="3"/>
      <c r="OCD469" s="3"/>
      <c r="OCE469" s="3"/>
      <c r="OCF469" s="3"/>
      <c r="OCG469" s="3"/>
      <c r="OCH469" s="3"/>
      <c r="OCI469" s="3"/>
      <c r="OCJ469" s="3"/>
      <c r="OCK469" s="3"/>
      <c r="OCL469" s="3"/>
      <c r="OCM469" s="3"/>
      <c r="OCN469" s="3"/>
      <c r="OCO469" s="3"/>
      <c r="OCP469" s="3"/>
      <c r="OCQ469" s="3"/>
      <c r="OCR469" s="3"/>
      <c r="OCS469" s="3"/>
      <c r="OCT469" s="3"/>
      <c r="OCU469" s="3"/>
      <c r="OCV469" s="3"/>
      <c r="OCW469" s="3"/>
      <c r="OCX469" s="3"/>
      <c r="OCY469" s="3"/>
      <c r="OCZ469" s="3"/>
      <c r="ODA469" s="3"/>
      <c r="ODB469" s="3"/>
      <c r="ODC469" s="3"/>
      <c r="ODD469" s="3"/>
      <c r="ODE469" s="3"/>
      <c r="ODF469" s="3"/>
      <c r="ODG469" s="3"/>
      <c r="ODH469" s="3"/>
      <c r="ODI469" s="3"/>
      <c r="ODJ469" s="3"/>
      <c r="ODK469" s="3"/>
      <c r="ODL469" s="3"/>
      <c r="ODM469" s="3"/>
      <c r="ODN469" s="3"/>
      <c r="ODO469" s="3"/>
      <c r="ODP469" s="3"/>
      <c r="ODQ469" s="3"/>
      <c r="ODR469" s="3"/>
      <c r="ODS469" s="3"/>
      <c r="ODT469" s="3"/>
      <c r="ODU469" s="3"/>
      <c r="ODV469" s="3"/>
      <c r="ODW469" s="3"/>
      <c r="ODX469" s="3"/>
      <c r="ODY469" s="3"/>
      <c r="ODZ469" s="3"/>
      <c r="OEA469" s="3"/>
      <c r="OEB469" s="3"/>
      <c r="OEC469" s="3"/>
      <c r="OED469" s="3"/>
      <c r="OEE469" s="3"/>
      <c r="OEF469" s="3"/>
      <c r="OEG469" s="3"/>
      <c r="OEH469" s="3"/>
      <c r="OEI469" s="3"/>
      <c r="OEJ469" s="3"/>
      <c r="OEK469" s="3"/>
      <c r="OEL469" s="3"/>
      <c r="OEM469" s="3"/>
      <c r="OEN469" s="3"/>
      <c r="OEO469" s="3"/>
      <c r="OEP469" s="3"/>
      <c r="OEQ469" s="3"/>
      <c r="OER469" s="3"/>
      <c r="OES469" s="3"/>
      <c r="OET469" s="3"/>
      <c r="OEU469" s="3"/>
      <c r="OEV469" s="3"/>
      <c r="OEW469" s="3"/>
      <c r="OEX469" s="3"/>
      <c r="OEY469" s="3"/>
      <c r="OEZ469" s="3"/>
      <c r="OFA469" s="3"/>
      <c r="OFB469" s="3"/>
      <c r="OFC469" s="3"/>
      <c r="OFD469" s="3"/>
      <c r="OFE469" s="3"/>
      <c r="OFF469" s="3"/>
      <c r="OFG469" s="3"/>
      <c r="OFH469" s="3"/>
      <c r="OFI469" s="3"/>
      <c r="OFJ469" s="3"/>
      <c r="OFK469" s="3"/>
      <c r="OFL469" s="3"/>
      <c r="OFM469" s="3"/>
      <c r="OFN469" s="3"/>
      <c r="OFO469" s="3"/>
      <c r="OFP469" s="3"/>
      <c r="OFQ469" s="3"/>
      <c r="OFR469" s="3"/>
      <c r="OFS469" s="3"/>
      <c r="OFT469" s="3"/>
      <c r="OFU469" s="3"/>
      <c r="OFV469" s="3"/>
      <c r="OFW469" s="3"/>
      <c r="OFX469" s="3"/>
      <c r="OFY469" s="3"/>
      <c r="OFZ469" s="3"/>
      <c r="OGA469" s="3"/>
      <c r="OGB469" s="3"/>
      <c r="OGC469" s="3"/>
      <c r="OGD469" s="3"/>
      <c r="OGE469" s="3"/>
      <c r="OGF469" s="3"/>
      <c r="OGG469" s="3"/>
      <c r="OGH469" s="3"/>
      <c r="OGI469" s="3"/>
      <c r="OGJ469" s="3"/>
      <c r="OGK469" s="3"/>
      <c r="OGL469" s="3"/>
      <c r="OGM469" s="3"/>
      <c r="OGN469" s="3"/>
      <c r="OGO469" s="3"/>
      <c r="OGP469" s="3"/>
      <c r="OGQ469" s="3"/>
      <c r="OGR469" s="3"/>
      <c r="OGS469" s="3"/>
      <c r="OGT469" s="3"/>
      <c r="OGU469" s="3"/>
      <c r="OGV469" s="3"/>
      <c r="OGW469" s="3"/>
      <c r="OGX469" s="3"/>
      <c r="OGY469" s="3"/>
      <c r="OGZ469" s="3"/>
      <c r="OHA469" s="3"/>
      <c r="OHB469" s="3"/>
      <c r="OHC469" s="3"/>
      <c r="OHD469" s="3"/>
      <c r="OHE469" s="3"/>
      <c r="OHF469" s="3"/>
      <c r="OHG469" s="3"/>
      <c r="OHH469" s="3"/>
      <c r="OHI469" s="3"/>
      <c r="OHJ469" s="3"/>
      <c r="OHK469" s="3"/>
      <c r="OHL469" s="3"/>
      <c r="OHM469" s="3"/>
      <c r="OHN469" s="3"/>
      <c r="OHO469" s="3"/>
      <c r="OHP469" s="3"/>
      <c r="OHQ469" s="3"/>
      <c r="OHR469" s="3"/>
      <c r="OHS469" s="3"/>
      <c r="OHT469" s="3"/>
      <c r="OHU469" s="3"/>
      <c r="OHV469" s="3"/>
      <c r="OHW469" s="3"/>
      <c r="OHX469" s="3"/>
      <c r="OHY469" s="3"/>
      <c r="OHZ469" s="3"/>
      <c r="OIA469" s="3"/>
      <c r="OIB469" s="3"/>
      <c r="OIC469" s="3"/>
      <c r="OID469" s="3"/>
      <c r="OIE469" s="3"/>
      <c r="OIF469" s="3"/>
      <c r="OIG469" s="3"/>
      <c r="OIH469" s="3"/>
      <c r="OII469" s="3"/>
      <c r="OIJ469" s="3"/>
      <c r="OIK469" s="3"/>
      <c r="OIL469" s="3"/>
      <c r="OIM469" s="3"/>
      <c r="OIN469" s="3"/>
      <c r="OIO469" s="3"/>
      <c r="OIP469" s="3"/>
      <c r="OIQ469" s="3"/>
      <c r="OIR469" s="3"/>
      <c r="OIS469" s="3"/>
      <c r="OIT469" s="3"/>
      <c r="OIU469" s="3"/>
      <c r="OIV469" s="3"/>
      <c r="OIW469" s="3"/>
      <c r="OIX469" s="3"/>
      <c r="OIY469" s="3"/>
      <c r="OIZ469" s="3"/>
      <c r="OJA469" s="3"/>
      <c r="OJB469" s="3"/>
      <c r="OJC469" s="3"/>
      <c r="OJD469" s="3"/>
      <c r="OJE469" s="3"/>
      <c r="OJF469" s="3"/>
      <c r="OJG469" s="3"/>
      <c r="OJH469" s="3"/>
      <c r="OJI469" s="3"/>
      <c r="OJJ469" s="3"/>
      <c r="OJK469" s="3"/>
      <c r="OJL469" s="3"/>
      <c r="OJM469" s="3"/>
      <c r="OJN469" s="3"/>
      <c r="OJO469" s="3"/>
      <c r="OJP469" s="3"/>
      <c r="OJQ469" s="3"/>
      <c r="OJR469" s="3"/>
      <c r="OJS469" s="3"/>
      <c r="OJT469" s="3"/>
      <c r="OJU469" s="3"/>
      <c r="OJV469" s="3"/>
      <c r="OJW469" s="3"/>
      <c r="OJX469" s="3"/>
      <c r="OJY469" s="3"/>
      <c r="OJZ469" s="3"/>
      <c r="OKA469" s="3"/>
      <c r="OKB469" s="3"/>
      <c r="OKC469" s="3"/>
      <c r="OKD469" s="3"/>
      <c r="OKE469" s="3"/>
      <c r="OKF469" s="3"/>
      <c r="OKG469" s="3"/>
      <c r="OKH469" s="3"/>
      <c r="OKI469" s="3"/>
      <c r="OKJ469" s="3"/>
      <c r="OKK469" s="3"/>
      <c r="OKL469" s="3"/>
      <c r="OKM469" s="3"/>
      <c r="OKN469" s="3"/>
      <c r="OKO469" s="3"/>
      <c r="OKP469" s="3"/>
      <c r="OKQ469" s="3"/>
      <c r="OKR469" s="3"/>
      <c r="OKS469" s="3"/>
      <c r="OKT469" s="3"/>
      <c r="OKU469" s="3"/>
      <c r="OKV469" s="3"/>
      <c r="OKW469" s="3"/>
      <c r="OKX469" s="3"/>
      <c r="OKY469" s="3"/>
      <c r="OKZ469" s="3"/>
      <c r="OLA469" s="3"/>
      <c r="OLB469" s="3"/>
      <c r="OLC469" s="3"/>
      <c r="OLD469" s="3"/>
      <c r="OLE469" s="3"/>
      <c r="OLF469" s="3"/>
      <c r="OLG469" s="3"/>
      <c r="OLH469" s="3"/>
      <c r="OLI469" s="3"/>
      <c r="OLJ469" s="3"/>
      <c r="OLK469" s="3"/>
      <c r="OLL469" s="3"/>
      <c r="OLM469" s="3"/>
      <c r="OLN469" s="3"/>
      <c r="OLO469" s="3"/>
      <c r="OLP469" s="3"/>
      <c r="OLQ469" s="3"/>
      <c r="OLR469" s="3"/>
      <c r="OLS469" s="3"/>
      <c r="OLT469" s="3"/>
      <c r="OLU469" s="3"/>
      <c r="OLV469" s="3"/>
      <c r="OLW469" s="3"/>
      <c r="OLX469" s="3"/>
      <c r="OLY469" s="3"/>
      <c r="OLZ469" s="3"/>
      <c r="OMA469" s="3"/>
      <c r="OMB469" s="3"/>
      <c r="OMC469" s="3"/>
      <c r="OMD469" s="3"/>
      <c r="OME469" s="3"/>
      <c r="OMF469" s="3"/>
      <c r="OMG469" s="3"/>
      <c r="OMH469" s="3"/>
      <c r="OMI469" s="3"/>
      <c r="OMJ469" s="3"/>
      <c r="OMK469" s="3"/>
      <c r="OML469" s="3"/>
      <c r="OMM469" s="3"/>
      <c r="OMN469" s="3"/>
      <c r="OMO469" s="3"/>
      <c r="OMP469" s="3"/>
      <c r="OMQ469" s="3"/>
      <c r="OMR469" s="3"/>
      <c r="OMS469" s="3"/>
      <c r="OMT469" s="3"/>
      <c r="OMU469" s="3"/>
      <c r="OMV469" s="3"/>
      <c r="OMW469" s="3"/>
      <c r="OMX469" s="3"/>
      <c r="OMY469" s="3"/>
      <c r="OMZ469" s="3"/>
      <c r="ONA469" s="3"/>
      <c r="ONB469" s="3"/>
      <c r="ONC469" s="3"/>
      <c r="OND469" s="3"/>
      <c r="ONE469" s="3"/>
      <c r="ONF469" s="3"/>
      <c r="ONG469" s="3"/>
      <c r="ONH469" s="3"/>
      <c r="ONI469" s="3"/>
      <c r="ONJ469" s="3"/>
      <c r="ONK469" s="3"/>
      <c r="ONL469" s="3"/>
      <c r="ONM469" s="3"/>
      <c r="ONN469" s="3"/>
      <c r="ONO469" s="3"/>
      <c r="ONP469" s="3"/>
      <c r="ONQ469" s="3"/>
      <c r="ONR469" s="3"/>
      <c r="ONS469" s="3"/>
      <c r="ONT469" s="3"/>
      <c r="ONU469" s="3"/>
      <c r="ONV469" s="3"/>
      <c r="ONW469" s="3"/>
      <c r="ONX469" s="3"/>
      <c r="ONY469" s="3"/>
      <c r="ONZ469" s="3"/>
      <c r="OOA469" s="3"/>
      <c r="OOB469" s="3"/>
      <c r="OOC469" s="3"/>
      <c r="OOD469" s="3"/>
      <c r="OOE469" s="3"/>
      <c r="OOF469" s="3"/>
      <c r="OOG469" s="3"/>
      <c r="OOH469" s="3"/>
      <c r="OOI469" s="3"/>
      <c r="OOJ469" s="3"/>
      <c r="OOK469" s="3"/>
      <c r="OOL469" s="3"/>
      <c r="OOM469" s="3"/>
      <c r="OON469" s="3"/>
      <c r="OOO469" s="3"/>
      <c r="OOP469" s="3"/>
      <c r="OOQ469" s="3"/>
      <c r="OOR469" s="3"/>
      <c r="OOS469" s="3"/>
      <c r="OOT469" s="3"/>
      <c r="OOU469" s="3"/>
      <c r="OOV469" s="3"/>
      <c r="OOW469" s="3"/>
      <c r="OOX469" s="3"/>
      <c r="OOY469" s="3"/>
      <c r="OOZ469" s="3"/>
      <c r="OPA469" s="3"/>
      <c r="OPB469" s="3"/>
      <c r="OPC469" s="3"/>
      <c r="OPD469" s="3"/>
      <c r="OPE469" s="3"/>
      <c r="OPF469" s="3"/>
      <c r="OPG469" s="3"/>
      <c r="OPH469" s="3"/>
      <c r="OPI469" s="3"/>
      <c r="OPJ469" s="3"/>
      <c r="OPK469" s="3"/>
      <c r="OPL469" s="3"/>
      <c r="OPM469" s="3"/>
      <c r="OPN469" s="3"/>
      <c r="OPO469" s="3"/>
      <c r="OPP469" s="3"/>
      <c r="OPQ469" s="3"/>
      <c r="OPR469" s="3"/>
      <c r="OPS469" s="3"/>
      <c r="OPT469" s="3"/>
      <c r="OPU469" s="3"/>
      <c r="OPV469" s="3"/>
      <c r="OPW469" s="3"/>
      <c r="OPX469" s="3"/>
      <c r="OPY469" s="3"/>
      <c r="OPZ469" s="3"/>
      <c r="OQA469" s="3"/>
      <c r="OQB469" s="3"/>
      <c r="OQC469" s="3"/>
      <c r="OQD469" s="3"/>
      <c r="OQE469" s="3"/>
      <c r="OQF469" s="3"/>
      <c r="OQG469" s="3"/>
      <c r="OQH469" s="3"/>
      <c r="OQI469" s="3"/>
      <c r="OQJ469" s="3"/>
      <c r="OQK469" s="3"/>
      <c r="OQL469" s="3"/>
      <c r="OQM469" s="3"/>
      <c r="OQN469" s="3"/>
      <c r="OQO469" s="3"/>
      <c r="OQP469" s="3"/>
      <c r="OQQ469" s="3"/>
      <c r="OQR469" s="3"/>
      <c r="OQS469" s="3"/>
      <c r="OQT469" s="3"/>
      <c r="OQU469" s="3"/>
      <c r="OQV469" s="3"/>
      <c r="OQW469" s="3"/>
      <c r="OQX469" s="3"/>
      <c r="OQY469" s="3"/>
      <c r="OQZ469" s="3"/>
      <c r="ORA469" s="3"/>
      <c r="ORB469" s="3"/>
      <c r="ORC469" s="3"/>
      <c r="ORD469" s="3"/>
      <c r="ORE469" s="3"/>
      <c r="ORF469" s="3"/>
      <c r="ORG469" s="3"/>
      <c r="ORH469" s="3"/>
      <c r="ORI469" s="3"/>
      <c r="ORJ469" s="3"/>
      <c r="ORK469" s="3"/>
      <c r="ORL469" s="3"/>
      <c r="ORM469" s="3"/>
      <c r="ORN469" s="3"/>
      <c r="ORO469" s="3"/>
      <c r="ORP469" s="3"/>
      <c r="ORQ469" s="3"/>
      <c r="ORR469" s="3"/>
      <c r="ORS469" s="3"/>
      <c r="ORT469" s="3"/>
      <c r="ORU469" s="3"/>
      <c r="ORV469" s="3"/>
      <c r="ORW469" s="3"/>
      <c r="ORX469" s="3"/>
      <c r="ORY469" s="3"/>
      <c r="ORZ469" s="3"/>
      <c r="OSA469" s="3"/>
      <c r="OSB469" s="3"/>
      <c r="OSC469" s="3"/>
      <c r="OSD469" s="3"/>
      <c r="OSE469" s="3"/>
      <c r="OSF469" s="3"/>
      <c r="OSG469" s="3"/>
      <c r="OSH469" s="3"/>
      <c r="OSI469" s="3"/>
      <c r="OSJ469" s="3"/>
      <c r="OSK469" s="3"/>
      <c r="OSL469" s="3"/>
      <c r="OSM469" s="3"/>
      <c r="OSN469" s="3"/>
      <c r="OSO469" s="3"/>
      <c r="OSP469" s="3"/>
      <c r="OSQ469" s="3"/>
      <c r="OSR469" s="3"/>
      <c r="OSS469" s="3"/>
      <c r="OST469" s="3"/>
      <c r="OSU469" s="3"/>
      <c r="OSV469" s="3"/>
      <c r="OSW469" s="3"/>
      <c r="OSX469" s="3"/>
      <c r="OSY469" s="3"/>
      <c r="OSZ469" s="3"/>
      <c r="OTA469" s="3"/>
      <c r="OTB469" s="3"/>
      <c r="OTC469" s="3"/>
      <c r="OTD469" s="3"/>
      <c r="OTE469" s="3"/>
      <c r="OTF469" s="3"/>
      <c r="OTG469" s="3"/>
      <c r="OTH469" s="3"/>
      <c r="OTI469" s="3"/>
      <c r="OTJ469" s="3"/>
      <c r="OTK469" s="3"/>
      <c r="OTL469" s="3"/>
      <c r="OTM469" s="3"/>
      <c r="OTN469" s="3"/>
      <c r="OTO469" s="3"/>
      <c r="OTP469" s="3"/>
      <c r="OTQ469" s="3"/>
      <c r="OTR469" s="3"/>
      <c r="OTS469" s="3"/>
      <c r="OTT469" s="3"/>
      <c r="OTU469" s="3"/>
      <c r="OTV469" s="3"/>
      <c r="OTW469" s="3"/>
      <c r="OTX469" s="3"/>
      <c r="OTY469" s="3"/>
      <c r="OTZ469" s="3"/>
      <c r="OUA469" s="3"/>
      <c r="OUB469" s="3"/>
      <c r="OUC469" s="3"/>
      <c r="OUD469" s="3"/>
      <c r="OUE469" s="3"/>
      <c r="OUF469" s="3"/>
      <c r="OUG469" s="3"/>
      <c r="OUH469" s="3"/>
      <c r="OUI469" s="3"/>
      <c r="OUJ469" s="3"/>
      <c r="OUK469" s="3"/>
      <c r="OUL469" s="3"/>
      <c r="OUM469" s="3"/>
      <c r="OUN469" s="3"/>
      <c r="OUO469" s="3"/>
      <c r="OUP469" s="3"/>
      <c r="OUQ469" s="3"/>
      <c r="OUR469" s="3"/>
      <c r="OUS469" s="3"/>
      <c r="OUT469" s="3"/>
      <c r="OUU469" s="3"/>
      <c r="OUV469" s="3"/>
      <c r="OUW469" s="3"/>
      <c r="OUX469" s="3"/>
      <c r="OUY469" s="3"/>
      <c r="OUZ469" s="3"/>
      <c r="OVA469" s="3"/>
      <c r="OVB469" s="3"/>
      <c r="OVC469" s="3"/>
      <c r="OVD469" s="3"/>
      <c r="OVE469" s="3"/>
      <c r="OVF469" s="3"/>
      <c r="OVG469" s="3"/>
      <c r="OVH469" s="3"/>
      <c r="OVI469" s="3"/>
      <c r="OVJ469" s="3"/>
      <c r="OVK469" s="3"/>
      <c r="OVL469" s="3"/>
      <c r="OVM469" s="3"/>
      <c r="OVN469" s="3"/>
      <c r="OVO469" s="3"/>
      <c r="OVP469" s="3"/>
      <c r="OVQ469" s="3"/>
      <c r="OVR469" s="3"/>
      <c r="OVS469" s="3"/>
      <c r="OVT469" s="3"/>
      <c r="OVU469" s="3"/>
      <c r="OVV469" s="3"/>
      <c r="OVW469" s="3"/>
      <c r="OVX469" s="3"/>
      <c r="OVY469" s="3"/>
      <c r="OVZ469" s="3"/>
      <c r="OWA469" s="3"/>
      <c r="OWB469" s="3"/>
      <c r="OWC469" s="3"/>
      <c r="OWD469" s="3"/>
      <c r="OWE469" s="3"/>
      <c r="OWF469" s="3"/>
      <c r="OWG469" s="3"/>
      <c r="OWH469" s="3"/>
      <c r="OWI469" s="3"/>
      <c r="OWJ469" s="3"/>
      <c r="OWK469" s="3"/>
      <c r="OWL469" s="3"/>
      <c r="OWM469" s="3"/>
      <c r="OWN469" s="3"/>
      <c r="OWO469" s="3"/>
      <c r="OWP469" s="3"/>
      <c r="OWQ469" s="3"/>
      <c r="OWR469" s="3"/>
      <c r="OWS469" s="3"/>
      <c r="OWT469" s="3"/>
      <c r="OWU469" s="3"/>
      <c r="OWV469" s="3"/>
      <c r="OWW469" s="3"/>
      <c r="OWX469" s="3"/>
      <c r="OWY469" s="3"/>
      <c r="OWZ469" s="3"/>
      <c r="OXA469" s="3"/>
      <c r="OXB469" s="3"/>
      <c r="OXC469" s="3"/>
      <c r="OXD469" s="3"/>
      <c r="OXE469" s="3"/>
      <c r="OXF469" s="3"/>
      <c r="OXG469" s="3"/>
      <c r="OXH469" s="3"/>
      <c r="OXI469" s="3"/>
      <c r="OXJ469" s="3"/>
      <c r="OXK469" s="3"/>
      <c r="OXL469" s="3"/>
      <c r="OXM469" s="3"/>
      <c r="OXN469" s="3"/>
      <c r="OXO469" s="3"/>
      <c r="OXP469" s="3"/>
      <c r="OXQ469" s="3"/>
      <c r="OXR469" s="3"/>
      <c r="OXS469" s="3"/>
      <c r="OXT469" s="3"/>
      <c r="OXU469" s="3"/>
      <c r="OXV469" s="3"/>
      <c r="OXW469" s="3"/>
      <c r="OXX469" s="3"/>
      <c r="OXY469" s="3"/>
      <c r="OXZ469" s="3"/>
      <c r="OYA469" s="3"/>
      <c r="OYB469" s="3"/>
      <c r="OYC469" s="3"/>
      <c r="OYD469" s="3"/>
      <c r="OYE469" s="3"/>
      <c r="OYF469" s="3"/>
      <c r="OYG469" s="3"/>
      <c r="OYH469" s="3"/>
      <c r="OYI469" s="3"/>
      <c r="OYJ469" s="3"/>
      <c r="OYK469" s="3"/>
      <c r="OYL469" s="3"/>
      <c r="OYM469" s="3"/>
      <c r="OYN469" s="3"/>
      <c r="OYO469" s="3"/>
      <c r="OYP469" s="3"/>
      <c r="OYQ469" s="3"/>
      <c r="OYR469" s="3"/>
      <c r="OYS469" s="3"/>
      <c r="OYT469" s="3"/>
      <c r="OYU469" s="3"/>
      <c r="OYV469" s="3"/>
      <c r="OYW469" s="3"/>
      <c r="OYX469" s="3"/>
      <c r="OYY469" s="3"/>
      <c r="OYZ469" s="3"/>
      <c r="OZA469" s="3"/>
      <c r="OZB469" s="3"/>
      <c r="OZC469" s="3"/>
      <c r="OZD469" s="3"/>
      <c r="OZE469" s="3"/>
      <c r="OZF469" s="3"/>
      <c r="OZG469" s="3"/>
      <c r="OZH469" s="3"/>
      <c r="OZI469" s="3"/>
      <c r="OZJ469" s="3"/>
      <c r="OZK469" s="3"/>
      <c r="OZL469" s="3"/>
      <c r="OZM469" s="3"/>
      <c r="OZN469" s="3"/>
      <c r="OZO469" s="3"/>
      <c r="OZP469" s="3"/>
      <c r="OZQ469" s="3"/>
      <c r="OZR469" s="3"/>
      <c r="OZS469" s="3"/>
      <c r="OZT469" s="3"/>
      <c r="OZU469" s="3"/>
      <c r="OZV469" s="3"/>
      <c r="OZW469" s="3"/>
      <c r="OZX469" s="3"/>
      <c r="OZY469" s="3"/>
      <c r="OZZ469" s="3"/>
      <c r="PAA469" s="3"/>
      <c r="PAB469" s="3"/>
      <c r="PAC469" s="3"/>
      <c r="PAD469" s="3"/>
      <c r="PAE469" s="3"/>
      <c r="PAF469" s="3"/>
      <c r="PAG469" s="3"/>
      <c r="PAH469" s="3"/>
      <c r="PAI469" s="3"/>
      <c r="PAJ469" s="3"/>
      <c r="PAK469" s="3"/>
      <c r="PAL469" s="3"/>
      <c r="PAM469" s="3"/>
      <c r="PAN469" s="3"/>
      <c r="PAO469" s="3"/>
      <c r="PAP469" s="3"/>
      <c r="PAQ469" s="3"/>
      <c r="PAR469" s="3"/>
      <c r="PAS469" s="3"/>
      <c r="PAT469" s="3"/>
      <c r="PAU469" s="3"/>
      <c r="PAV469" s="3"/>
      <c r="PAW469" s="3"/>
      <c r="PAX469" s="3"/>
      <c r="PAY469" s="3"/>
      <c r="PAZ469" s="3"/>
      <c r="PBA469" s="3"/>
      <c r="PBB469" s="3"/>
      <c r="PBC469" s="3"/>
      <c r="PBD469" s="3"/>
      <c r="PBE469" s="3"/>
      <c r="PBF469" s="3"/>
      <c r="PBG469" s="3"/>
      <c r="PBH469" s="3"/>
      <c r="PBI469" s="3"/>
      <c r="PBJ469" s="3"/>
      <c r="PBK469" s="3"/>
      <c r="PBL469" s="3"/>
      <c r="PBM469" s="3"/>
      <c r="PBN469" s="3"/>
      <c r="PBO469" s="3"/>
      <c r="PBP469" s="3"/>
      <c r="PBQ469" s="3"/>
      <c r="PBR469" s="3"/>
      <c r="PBS469" s="3"/>
      <c r="PBT469" s="3"/>
      <c r="PBU469" s="3"/>
      <c r="PBV469" s="3"/>
      <c r="PBW469" s="3"/>
      <c r="PBX469" s="3"/>
      <c r="PBY469" s="3"/>
      <c r="PBZ469" s="3"/>
      <c r="PCA469" s="3"/>
      <c r="PCB469" s="3"/>
      <c r="PCC469" s="3"/>
      <c r="PCD469" s="3"/>
      <c r="PCE469" s="3"/>
      <c r="PCF469" s="3"/>
      <c r="PCG469" s="3"/>
      <c r="PCH469" s="3"/>
      <c r="PCI469" s="3"/>
      <c r="PCJ469" s="3"/>
      <c r="PCK469" s="3"/>
      <c r="PCL469" s="3"/>
      <c r="PCM469" s="3"/>
      <c r="PCN469" s="3"/>
      <c r="PCO469" s="3"/>
      <c r="PCP469" s="3"/>
      <c r="PCQ469" s="3"/>
      <c r="PCR469" s="3"/>
      <c r="PCS469" s="3"/>
      <c r="PCT469" s="3"/>
      <c r="PCU469" s="3"/>
      <c r="PCV469" s="3"/>
      <c r="PCW469" s="3"/>
      <c r="PCX469" s="3"/>
      <c r="PCY469" s="3"/>
      <c r="PCZ469" s="3"/>
      <c r="PDA469" s="3"/>
      <c r="PDB469" s="3"/>
      <c r="PDC469" s="3"/>
      <c r="PDD469" s="3"/>
      <c r="PDE469" s="3"/>
      <c r="PDF469" s="3"/>
      <c r="PDG469" s="3"/>
      <c r="PDH469" s="3"/>
      <c r="PDI469" s="3"/>
      <c r="PDJ469" s="3"/>
      <c r="PDK469" s="3"/>
      <c r="PDL469" s="3"/>
      <c r="PDM469" s="3"/>
      <c r="PDN469" s="3"/>
      <c r="PDO469" s="3"/>
      <c r="PDP469" s="3"/>
      <c r="PDQ469" s="3"/>
      <c r="PDR469" s="3"/>
      <c r="PDS469" s="3"/>
      <c r="PDT469" s="3"/>
      <c r="PDU469" s="3"/>
      <c r="PDV469" s="3"/>
      <c r="PDW469" s="3"/>
      <c r="PDX469" s="3"/>
      <c r="PDY469" s="3"/>
      <c r="PDZ469" s="3"/>
      <c r="PEA469" s="3"/>
      <c r="PEB469" s="3"/>
      <c r="PEC469" s="3"/>
      <c r="PED469" s="3"/>
      <c r="PEE469" s="3"/>
      <c r="PEF469" s="3"/>
      <c r="PEG469" s="3"/>
      <c r="PEH469" s="3"/>
      <c r="PEI469" s="3"/>
      <c r="PEJ469" s="3"/>
      <c r="PEK469" s="3"/>
      <c r="PEL469" s="3"/>
      <c r="PEM469" s="3"/>
      <c r="PEN469" s="3"/>
      <c r="PEO469" s="3"/>
      <c r="PEP469" s="3"/>
      <c r="PEQ469" s="3"/>
      <c r="PER469" s="3"/>
      <c r="PES469" s="3"/>
      <c r="PET469" s="3"/>
      <c r="PEU469" s="3"/>
      <c r="PEV469" s="3"/>
      <c r="PEW469" s="3"/>
      <c r="PEX469" s="3"/>
      <c r="PEY469" s="3"/>
      <c r="PEZ469" s="3"/>
      <c r="PFA469" s="3"/>
      <c r="PFB469" s="3"/>
      <c r="PFC469" s="3"/>
      <c r="PFD469" s="3"/>
      <c r="PFE469" s="3"/>
      <c r="PFF469" s="3"/>
      <c r="PFG469" s="3"/>
      <c r="PFH469" s="3"/>
      <c r="PFI469" s="3"/>
      <c r="PFJ469" s="3"/>
      <c r="PFK469" s="3"/>
      <c r="PFL469" s="3"/>
      <c r="PFM469" s="3"/>
      <c r="PFN469" s="3"/>
      <c r="PFO469" s="3"/>
      <c r="PFP469" s="3"/>
      <c r="PFQ469" s="3"/>
      <c r="PFR469" s="3"/>
      <c r="PFS469" s="3"/>
      <c r="PFT469" s="3"/>
      <c r="PFU469" s="3"/>
      <c r="PFV469" s="3"/>
      <c r="PFW469" s="3"/>
      <c r="PFX469" s="3"/>
      <c r="PFY469" s="3"/>
      <c r="PFZ469" s="3"/>
      <c r="PGA469" s="3"/>
      <c r="PGB469" s="3"/>
      <c r="PGC469" s="3"/>
      <c r="PGD469" s="3"/>
      <c r="PGE469" s="3"/>
      <c r="PGF469" s="3"/>
      <c r="PGG469" s="3"/>
      <c r="PGH469" s="3"/>
      <c r="PGI469" s="3"/>
      <c r="PGJ469" s="3"/>
      <c r="PGK469" s="3"/>
      <c r="PGL469" s="3"/>
      <c r="PGM469" s="3"/>
      <c r="PGN469" s="3"/>
      <c r="PGO469" s="3"/>
      <c r="PGP469" s="3"/>
      <c r="PGQ469" s="3"/>
      <c r="PGR469" s="3"/>
      <c r="PGS469" s="3"/>
      <c r="PGT469" s="3"/>
      <c r="PGU469" s="3"/>
      <c r="PGV469" s="3"/>
      <c r="PGW469" s="3"/>
      <c r="PGX469" s="3"/>
      <c r="PGY469" s="3"/>
      <c r="PGZ469" s="3"/>
      <c r="PHA469" s="3"/>
      <c r="PHB469" s="3"/>
      <c r="PHC469" s="3"/>
      <c r="PHD469" s="3"/>
      <c r="PHE469" s="3"/>
      <c r="PHF469" s="3"/>
      <c r="PHG469" s="3"/>
      <c r="PHH469" s="3"/>
      <c r="PHI469" s="3"/>
      <c r="PHJ469" s="3"/>
      <c r="PHK469" s="3"/>
      <c r="PHL469" s="3"/>
      <c r="PHM469" s="3"/>
      <c r="PHN469" s="3"/>
      <c r="PHO469" s="3"/>
      <c r="PHP469" s="3"/>
      <c r="PHQ469" s="3"/>
      <c r="PHR469" s="3"/>
      <c r="PHS469" s="3"/>
      <c r="PHT469" s="3"/>
      <c r="PHU469" s="3"/>
      <c r="PHV469" s="3"/>
      <c r="PHW469" s="3"/>
      <c r="PHX469" s="3"/>
      <c r="PHY469" s="3"/>
      <c r="PHZ469" s="3"/>
      <c r="PIA469" s="3"/>
      <c r="PIB469" s="3"/>
      <c r="PIC469" s="3"/>
      <c r="PID469" s="3"/>
      <c r="PIE469" s="3"/>
      <c r="PIF469" s="3"/>
      <c r="PIG469" s="3"/>
      <c r="PIH469" s="3"/>
      <c r="PII469" s="3"/>
      <c r="PIJ469" s="3"/>
      <c r="PIK469" s="3"/>
      <c r="PIL469" s="3"/>
      <c r="PIM469" s="3"/>
      <c r="PIN469" s="3"/>
      <c r="PIO469" s="3"/>
      <c r="PIP469" s="3"/>
      <c r="PIQ469" s="3"/>
      <c r="PIR469" s="3"/>
      <c r="PIS469" s="3"/>
      <c r="PIT469" s="3"/>
      <c r="PIU469" s="3"/>
      <c r="PIV469" s="3"/>
      <c r="PIW469" s="3"/>
      <c r="PIX469" s="3"/>
      <c r="PIY469" s="3"/>
      <c r="PIZ469" s="3"/>
      <c r="PJA469" s="3"/>
      <c r="PJB469" s="3"/>
      <c r="PJC469" s="3"/>
      <c r="PJD469" s="3"/>
      <c r="PJE469" s="3"/>
      <c r="PJF469" s="3"/>
      <c r="PJG469" s="3"/>
      <c r="PJH469" s="3"/>
      <c r="PJI469" s="3"/>
      <c r="PJJ469" s="3"/>
      <c r="PJK469" s="3"/>
      <c r="PJL469" s="3"/>
      <c r="PJM469" s="3"/>
      <c r="PJN469" s="3"/>
      <c r="PJO469" s="3"/>
      <c r="PJP469" s="3"/>
      <c r="PJQ469" s="3"/>
      <c r="PJR469" s="3"/>
      <c r="PJS469" s="3"/>
      <c r="PJT469" s="3"/>
      <c r="PJU469" s="3"/>
      <c r="PJV469" s="3"/>
      <c r="PJW469" s="3"/>
      <c r="PJX469" s="3"/>
      <c r="PJY469" s="3"/>
      <c r="PJZ469" s="3"/>
      <c r="PKA469" s="3"/>
      <c r="PKB469" s="3"/>
      <c r="PKC469" s="3"/>
      <c r="PKD469" s="3"/>
      <c r="PKE469" s="3"/>
      <c r="PKF469" s="3"/>
      <c r="PKG469" s="3"/>
      <c r="PKH469" s="3"/>
      <c r="PKI469" s="3"/>
      <c r="PKJ469" s="3"/>
      <c r="PKK469" s="3"/>
      <c r="PKL469" s="3"/>
      <c r="PKM469" s="3"/>
      <c r="PKN469" s="3"/>
      <c r="PKO469" s="3"/>
      <c r="PKP469" s="3"/>
      <c r="PKQ469" s="3"/>
      <c r="PKR469" s="3"/>
      <c r="PKS469" s="3"/>
      <c r="PKT469" s="3"/>
      <c r="PKU469" s="3"/>
      <c r="PKV469" s="3"/>
      <c r="PKW469" s="3"/>
      <c r="PKX469" s="3"/>
      <c r="PKY469" s="3"/>
      <c r="PKZ469" s="3"/>
      <c r="PLA469" s="3"/>
      <c r="PLB469" s="3"/>
      <c r="PLC469" s="3"/>
      <c r="PLD469" s="3"/>
      <c r="PLE469" s="3"/>
      <c r="PLF469" s="3"/>
      <c r="PLG469" s="3"/>
      <c r="PLH469" s="3"/>
      <c r="PLI469" s="3"/>
      <c r="PLJ469" s="3"/>
      <c r="PLK469" s="3"/>
      <c r="PLL469" s="3"/>
      <c r="PLM469" s="3"/>
      <c r="PLN469" s="3"/>
      <c r="PLO469" s="3"/>
      <c r="PLP469" s="3"/>
      <c r="PLQ469" s="3"/>
      <c r="PLR469" s="3"/>
      <c r="PLS469" s="3"/>
      <c r="PLT469" s="3"/>
      <c r="PLU469" s="3"/>
      <c r="PLV469" s="3"/>
      <c r="PLW469" s="3"/>
      <c r="PLX469" s="3"/>
      <c r="PLY469" s="3"/>
      <c r="PLZ469" s="3"/>
      <c r="PMA469" s="3"/>
      <c r="PMB469" s="3"/>
      <c r="PMC469" s="3"/>
      <c r="PMD469" s="3"/>
      <c r="PME469" s="3"/>
      <c r="PMF469" s="3"/>
      <c r="PMG469" s="3"/>
      <c r="PMH469" s="3"/>
      <c r="PMI469" s="3"/>
      <c r="PMJ469" s="3"/>
      <c r="PMK469" s="3"/>
      <c r="PML469" s="3"/>
      <c r="PMM469" s="3"/>
      <c r="PMN469" s="3"/>
      <c r="PMO469" s="3"/>
      <c r="PMP469" s="3"/>
      <c r="PMQ469" s="3"/>
      <c r="PMR469" s="3"/>
      <c r="PMS469" s="3"/>
      <c r="PMT469" s="3"/>
      <c r="PMU469" s="3"/>
      <c r="PMV469" s="3"/>
      <c r="PMW469" s="3"/>
      <c r="PMX469" s="3"/>
      <c r="PMY469" s="3"/>
      <c r="PMZ469" s="3"/>
      <c r="PNA469" s="3"/>
      <c r="PNB469" s="3"/>
      <c r="PNC469" s="3"/>
      <c r="PND469" s="3"/>
      <c r="PNE469" s="3"/>
      <c r="PNF469" s="3"/>
      <c r="PNG469" s="3"/>
      <c r="PNH469" s="3"/>
      <c r="PNI469" s="3"/>
      <c r="PNJ469" s="3"/>
      <c r="PNK469" s="3"/>
      <c r="PNL469" s="3"/>
      <c r="PNM469" s="3"/>
      <c r="PNN469" s="3"/>
      <c r="PNO469" s="3"/>
      <c r="PNP469" s="3"/>
      <c r="PNQ469" s="3"/>
      <c r="PNR469" s="3"/>
      <c r="PNS469" s="3"/>
      <c r="PNT469" s="3"/>
      <c r="PNU469" s="3"/>
      <c r="PNV469" s="3"/>
      <c r="PNW469" s="3"/>
      <c r="PNX469" s="3"/>
      <c r="PNY469" s="3"/>
      <c r="PNZ469" s="3"/>
      <c r="POA469" s="3"/>
      <c r="POB469" s="3"/>
      <c r="POC469" s="3"/>
      <c r="POD469" s="3"/>
      <c r="POE469" s="3"/>
      <c r="POF469" s="3"/>
      <c r="POG469" s="3"/>
      <c r="POH469" s="3"/>
      <c r="POI469" s="3"/>
      <c r="POJ469" s="3"/>
      <c r="POK469" s="3"/>
      <c r="POL469" s="3"/>
      <c r="POM469" s="3"/>
      <c r="PON469" s="3"/>
      <c r="POO469" s="3"/>
      <c r="POP469" s="3"/>
      <c r="POQ469" s="3"/>
      <c r="POR469" s="3"/>
      <c r="POS469" s="3"/>
      <c r="POT469" s="3"/>
      <c r="POU469" s="3"/>
      <c r="POV469" s="3"/>
      <c r="POW469" s="3"/>
      <c r="POX469" s="3"/>
      <c r="POY469" s="3"/>
      <c r="POZ469" s="3"/>
      <c r="PPA469" s="3"/>
      <c r="PPB469" s="3"/>
      <c r="PPC469" s="3"/>
      <c r="PPD469" s="3"/>
      <c r="PPE469" s="3"/>
      <c r="PPF469" s="3"/>
      <c r="PPG469" s="3"/>
      <c r="PPH469" s="3"/>
      <c r="PPI469" s="3"/>
      <c r="PPJ469" s="3"/>
      <c r="PPK469" s="3"/>
      <c r="PPL469" s="3"/>
      <c r="PPM469" s="3"/>
      <c r="PPN469" s="3"/>
      <c r="PPO469" s="3"/>
      <c r="PPP469" s="3"/>
      <c r="PPQ469" s="3"/>
      <c r="PPR469" s="3"/>
      <c r="PPS469" s="3"/>
      <c r="PPT469" s="3"/>
      <c r="PPU469" s="3"/>
      <c r="PPV469" s="3"/>
      <c r="PPW469" s="3"/>
      <c r="PPX469" s="3"/>
      <c r="PPY469" s="3"/>
      <c r="PPZ469" s="3"/>
      <c r="PQA469" s="3"/>
      <c r="PQB469" s="3"/>
      <c r="PQC469" s="3"/>
      <c r="PQD469" s="3"/>
      <c r="PQE469" s="3"/>
      <c r="PQF469" s="3"/>
      <c r="PQG469" s="3"/>
      <c r="PQH469" s="3"/>
      <c r="PQI469" s="3"/>
      <c r="PQJ469" s="3"/>
      <c r="PQK469" s="3"/>
      <c r="PQL469" s="3"/>
      <c r="PQM469" s="3"/>
      <c r="PQN469" s="3"/>
      <c r="PQO469" s="3"/>
      <c r="PQP469" s="3"/>
      <c r="PQQ469" s="3"/>
      <c r="PQR469" s="3"/>
      <c r="PQS469" s="3"/>
      <c r="PQT469" s="3"/>
      <c r="PQU469" s="3"/>
      <c r="PQV469" s="3"/>
      <c r="PQW469" s="3"/>
      <c r="PQX469" s="3"/>
      <c r="PQY469" s="3"/>
      <c r="PQZ469" s="3"/>
      <c r="PRA469" s="3"/>
      <c r="PRB469" s="3"/>
      <c r="PRC469" s="3"/>
      <c r="PRD469" s="3"/>
      <c r="PRE469" s="3"/>
      <c r="PRF469" s="3"/>
      <c r="PRG469" s="3"/>
      <c r="PRH469" s="3"/>
      <c r="PRI469" s="3"/>
      <c r="PRJ469" s="3"/>
      <c r="PRK469" s="3"/>
      <c r="PRL469" s="3"/>
      <c r="PRM469" s="3"/>
      <c r="PRN469" s="3"/>
      <c r="PRO469" s="3"/>
      <c r="PRP469" s="3"/>
      <c r="PRQ469" s="3"/>
      <c r="PRR469" s="3"/>
      <c r="PRS469" s="3"/>
      <c r="PRT469" s="3"/>
      <c r="PRU469" s="3"/>
      <c r="PRV469" s="3"/>
      <c r="PRW469" s="3"/>
      <c r="PRX469" s="3"/>
      <c r="PRY469" s="3"/>
      <c r="PRZ469" s="3"/>
      <c r="PSA469" s="3"/>
      <c r="PSB469" s="3"/>
      <c r="PSC469" s="3"/>
      <c r="PSD469" s="3"/>
      <c r="PSE469" s="3"/>
      <c r="PSF469" s="3"/>
      <c r="PSG469" s="3"/>
      <c r="PSH469" s="3"/>
      <c r="PSI469" s="3"/>
      <c r="PSJ469" s="3"/>
      <c r="PSK469" s="3"/>
      <c r="PSL469" s="3"/>
      <c r="PSM469" s="3"/>
      <c r="PSN469" s="3"/>
      <c r="PSO469" s="3"/>
      <c r="PSP469" s="3"/>
      <c r="PSQ469" s="3"/>
      <c r="PSR469" s="3"/>
      <c r="PSS469" s="3"/>
      <c r="PST469" s="3"/>
      <c r="PSU469" s="3"/>
      <c r="PSV469" s="3"/>
      <c r="PSW469" s="3"/>
      <c r="PSX469" s="3"/>
      <c r="PSY469" s="3"/>
      <c r="PSZ469" s="3"/>
      <c r="PTA469" s="3"/>
      <c r="PTB469" s="3"/>
      <c r="PTC469" s="3"/>
      <c r="PTD469" s="3"/>
      <c r="PTE469" s="3"/>
      <c r="PTF469" s="3"/>
      <c r="PTG469" s="3"/>
      <c r="PTH469" s="3"/>
      <c r="PTI469" s="3"/>
      <c r="PTJ469" s="3"/>
      <c r="PTK469" s="3"/>
      <c r="PTL469" s="3"/>
      <c r="PTM469" s="3"/>
      <c r="PTN469" s="3"/>
      <c r="PTO469" s="3"/>
      <c r="PTP469" s="3"/>
      <c r="PTQ469" s="3"/>
      <c r="PTR469" s="3"/>
      <c r="PTS469" s="3"/>
      <c r="PTT469" s="3"/>
      <c r="PTU469" s="3"/>
      <c r="PTV469" s="3"/>
      <c r="PTW469" s="3"/>
      <c r="PTX469" s="3"/>
      <c r="PTY469" s="3"/>
      <c r="PTZ469" s="3"/>
      <c r="PUA469" s="3"/>
      <c r="PUB469" s="3"/>
      <c r="PUC469" s="3"/>
      <c r="PUD469" s="3"/>
      <c r="PUE469" s="3"/>
      <c r="PUF469" s="3"/>
      <c r="PUG469" s="3"/>
      <c r="PUH469" s="3"/>
      <c r="PUI469" s="3"/>
      <c r="PUJ469" s="3"/>
      <c r="PUK469" s="3"/>
      <c r="PUL469" s="3"/>
      <c r="PUM469" s="3"/>
      <c r="PUN469" s="3"/>
      <c r="PUO469" s="3"/>
      <c r="PUP469" s="3"/>
      <c r="PUQ469" s="3"/>
      <c r="PUR469" s="3"/>
      <c r="PUS469" s="3"/>
      <c r="PUT469" s="3"/>
      <c r="PUU469" s="3"/>
      <c r="PUV469" s="3"/>
      <c r="PUW469" s="3"/>
      <c r="PUX469" s="3"/>
      <c r="PUY469" s="3"/>
      <c r="PUZ469" s="3"/>
      <c r="PVA469" s="3"/>
      <c r="PVB469" s="3"/>
      <c r="PVC469" s="3"/>
      <c r="PVD469" s="3"/>
      <c r="PVE469" s="3"/>
      <c r="PVF469" s="3"/>
      <c r="PVG469" s="3"/>
      <c r="PVH469" s="3"/>
      <c r="PVI469" s="3"/>
      <c r="PVJ469" s="3"/>
      <c r="PVK469" s="3"/>
      <c r="PVL469" s="3"/>
      <c r="PVM469" s="3"/>
      <c r="PVN469" s="3"/>
      <c r="PVO469" s="3"/>
      <c r="PVP469" s="3"/>
      <c r="PVQ469" s="3"/>
      <c r="PVR469" s="3"/>
      <c r="PVS469" s="3"/>
      <c r="PVT469" s="3"/>
      <c r="PVU469" s="3"/>
      <c r="PVV469" s="3"/>
      <c r="PVW469" s="3"/>
      <c r="PVX469" s="3"/>
      <c r="PVY469" s="3"/>
      <c r="PVZ469" s="3"/>
      <c r="PWA469" s="3"/>
      <c r="PWB469" s="3"/>
      <c r="PWC469" s="3"/>
      <c r="PWD469" s="3"/>
      <c r="PWE469" s="3"/>
      <c r="PWF469" s="3"/>
      <c r="PWG469" s="3"/>
      <c r="PWH469" s="3"/>
      <c r="PWI469" s="3"/>
      <c r="PWJ469" s="3"/>
      <c r="PWK469" s="3"/>
      <c r="PWL469" s="3"/>
      <c r="PWM469" s="3"/>
      <c r="PWN469" s="3"/>
      <c r="PWO469" s="3"/>
      <c r="PWP469" s="3"/>
      <c r="PWQ469" s="3"/>
      <c r="PWR469" s="3"/>
      <c r="PWS469" s="3"/>
      <c r="PWT469" s="3"/>
      <c r="PWU469" s="3"/>
      <c r="PWV469" s="3"/>
      <c r="PWW469" s="3"/>
      <c r="PWX469" s="3"/>
      <c r="PWY469" s="3"/>
      <c r="PWZ469" s="3"/>
      <c r="PXA469" s="3"/>
      <c r="PXB469" s="3"/>
      <c r="PXC469" s="3"/>
      <c r="PXD469" s="3"/>
      <c r="PXE469" s="3"/>
      <c r="PXF469" s="3"/>
      <c r="PXG469" s="3"/>
      <c r="PXH469" s="3"/>
      <c r="PXI469" s="3"/>
      <c r="PXJ469" s="3"/>
      <c r="PXK469" s="3"/>
      <c r="PXL469" s="3"/>
      <c r="PXM469" s="3"/>
      <c r="PXN469" s="3"/>
      <c r="PXO469" s="3"/>
      <c r="PXP469" s="3"/>
      <c r="PXQ469" s="3"/>
      <c r="PXR469" s="3"/>
      <c r="PXS469" s="3"/>
      <c r="PXT469" s="3"/>
      <c r="PXU469" s="3"/>
      <c r="PXV469" s="3"/>
      <c r="PXW469" s="3"/>
      <c r="PXX469" s="3"/>
      <c r="PXY469" s="3"/>
      <c r="PXZ469" s="3"/>
      <c r="PYA469" s="3"/>
      <c r="PYB469" s="3"/>
      <c r="PYC469" s="3"/>
      <c r="PYD469" s="3"/>
      <c r="PYE469" s="3"/>
      <c r="PYF469" s="3"/>
      <c r="PYG469" s="3"/>
      <c r="PYH469" s="3"/>
      <c r="PYI469" s="3"/>
      <c r="PYJ469" s="3"/>
      <c r="PYK469" s="3"/>
      <c r="PYL469" s="3"/>
      <c r="PYM469" s="3"/>
      <c r="PYN469" s="3"/>
      <c r="PYO469" s="3"/>
      <c r="PYP469" s="3"/>
      <c r="PYQ469" s="3"/>
      <c r="PYR469" s="3"/>
      <c r="PYS469" s="3"/>
      <c r="PYT469" s="3"/>
      <c r="PYU469" s="3"/>
      <c r="PYV469" s="3"/>
      <c r="PYW469" s="3"/>
      <c r="PYX469" s="3"/>
      <c r="PYY469" s="3"/>
      <c r="PYZ469" s="3"/>
      <c r="PZA469" s="3"/>
      <c r="PZB469" s="3"/>
      <c r="PZC469" s="3"/>
      <c r="PZD469" s="3"/>
      <c r="PZE469" s="3"/>
      <c r="PZF469" s="3"/>
      <c r="PZG469" s="3"/>
      <c r="PZH469" s="3"/>
      <c r="PZI469" s="3"/>
      <c r="PZJ469" s="3"/>
      <c r="PZK469" s="3"/>
      <c r="PZL469" s="3"/>
      <c r="PZM469" s="3"/>
      <c r="PZN469" s="3"/>
      <c r="PZO469" s="3"/>
      <c r="PZP469" s="3"/>
      <c r="PZQ469" s="3"/>
      <c r="PZR469" s="3"/>
      <c r="PZS469" s="3"/>
      <c r="PZT469" s="3"/>
      <c r="PZU469" s="3"/>
      <c r="PZV469" s="3"/>
      <c r="PZW469" s="3"/>
      <c r="PZX469" s="3"/>
      <c r="PZY469" s="3"/>
      <c r="PZZ469" s="3"/>
      <c r="QAA469" s="3"/>
      <c r="QAB469" s="3"/>
      <c r="QAC469" s="3"/>
      <c r="QAD469" s="3"/>
      <c r="QAE469" s="3"/>
      <c r="QAF469" s="3"/>
      <c r="QAG469" s="3"/>
      <c r="QAH469" s="3"/>
      <c r="QAI469" s="3"/>
      <c r="QAJ469" s="3"/>
      <c r="QAK469" s="3"/>
      <c r="QAL469" s="3"/>
      <c r="QAM469" s="3"/>
      <c r="QAN469" s="3"/>
      <c r="QAO469" s="3"/>
      <c r="QAP469" s="3"/>
      <c r="QAQ469" s="3"/>
      <c r="QAR469" s="3"/>
      <c r="QAS469" s="3"/>
      <c r="QAT469" s="3"/>
      <c r="QAU469" s="3"/>
      <c r="QAV469" s="3"/>
      <c r="QAW469" s="3"/>
      <c r="QAX469" s="3"/>
      <c r="QAY469" s="3"/>
      <c r="QAZ469" s="3"/>
      <c r="QBA469" s="3"/>
      <c r="QBB469" s="3"/>
      <c r="QBC469" s="3"/>
      <c r="QBD469" s="3"/>
      <c r="QBE469" s="3"/>
      <c r="QBF469" s="3"/>
      <c r="QBG469" s="3"/>
      <c r="QBH469" s="3"/>
      <c r="QBI469" s="3"/>
      <c r="QBJ469" s="3"/>
      <c r="QBK469" s="3"/>
      <c r="QBL469" s="3"/>
      <c r="QBM469" s="3"/>
      <c r="QBN469" s="3"/>
      <c r="QBO469" s="3"/>
      <c r="QBP469" s="3"/>
      <c r="QBQ469" s="3"/>
      <c r="QBR469" s="3"/>
      <c r="QBS469" s="3"/>
      <c r="QBT469" s="3"/>
      <c r="QBU469" s="3"/>
      <c r="QBV469" s="3"/>
      <c r="QBW469" s="3"/>
      <c r="QBX469" s="3"/>
      <c r="QBY469" s="3"/>
      <c r="QBZ469" s="3"/>
      <c r="QCA469" s="3"/>
      <c r="QCB469" s="3"/>
      <c r="QCC469" s="3"/>
      <c r="QCD469" s="3"/>
      <c r="QCE469" s="3"/>
      <c r="QCF469" s="3"/>
      <c r="QCG469" s="3"/>
      <c r="QCH469" s="3"/>
      <c r="QCI469" s="3"/>
      <c r="QCJ469" s="3"/>
      <c r="QCK469" s="3"/>
      <c r="QCL469" s="3"/>
      <c r="QCM469" s="3"/>
      <c r="QCN469" s="3"/>
      <c r="QCO469" s="3"/>
      <c r="QCP469" s="3"/>
      <c r="QCQ469" s="3"/>
      <c r="QCR469" s="3"/>
      <c r="QCS469" s="3"/>
      <c r="QCT469" s="3"/>
      <c r="QCU469" s="3"/>
      <c r="QCV469" s="3"/>
      <c r="QCW469" s="3"/>
      <c r="QCX469" s="3"/>
      <c r="QCY469" s="3"/>
      <c r="QCZ469" s="3"/>
      <c r="QDA469" s="3"/>
      <c r="QDB469" s="3"/>
      <c r="QDC469" s="3"/>
      <c r="QDD469" s="3"/>
      <c r="QDE469" s="3"/>
      <c r="QDF469" s="3"/>
      <c r="QDG469" s="3"/>
      <c r="QDH469" s="3"/>
      <c r="QDI469" s="3"/>
      <c r="QDJ469" s="3"/>
      <c r="QDK469" s="3"/>
      <c r="QDL469" s="3"/>
      <c r="QDM469" s="3"/>
      <c r="QDN469" s="3"/>
      <c r="QDO469" s="3"/>
      <c r="QDP469" s="3"/>
      <c r="QDQ469" s="3"/>
      <c r="QDR469" s="3"/>
      <c r="QDS469" s="3"/>
      <c r="QDT469" s="3"/>
      <c r="QDU469" s="3"/>
      <c r="QDV469" s="3"/>
      <c r="QDW469" s="3"/>
      <c r="QDX469" s="3"/>
      <c r="QDY469" s="3"/>
      <c r="QDZ469" s="3"/>
      <c r="QEA469" s="3"/>
      <c r="QEB469" s="3"/>
      <c r="QEC469" s="3"/>
      <c r="QED469" s="3"/>
      <c r="QEE469" s="3"/>
      <c r="QEF469" s="3"/>
      <c r="QEG469" s="3"/>
      <c r="QEH469" s="3"/>
      <c r="QEI469" s="3"/>
      <c r="QEJ469" s="3"/>
      <c r="QEK469" s="3"/>
      <c r="QEL469" s="3"/>
      <c r="QEM469" s="3"/>
      <c r="QEN469" s="3"/>
      <c r="QEO469" s="3"/>
      <c r="QEP469" s="3"/>
      <c r="QEQ469" s="3"/>
      <c r="QER469" s="3"/>
      <c r="QES469" s="3"/>
      <c r="QET469" s="3"/>
      <c r="QEU469" s="3"/>
      <c r="QEV469" s="3"/>
      <c r="QEW469" s="3"/>
      <c r="QEX469" s="3"/>
      <c r="QEY469" s="3"/>
      <c r="QEZ469" s="3"/>
      <c r="QFA469" s="3"/>
      <c r="QFB469" s="3"/>
      <c r="QFC469" s="3"/>
      <c r="QFD469" s="3"/>
      <c r="QFE469" s="3"/>
      <c r="QFF469" s="3"/>
      <c r="QFG469" s="3"/>
      <c r="QFH469" s="3"/>
      <c r="QFI469" s="3"/>
      <c r="QFJ469" s="3"/>
      <c r="QFK469" s="3"/>
      <c r="QFL469" s="3"/>
      <c r="QFM469" s="3"/>
      <c r="QFN469" s="3"/>
      <c r="QFO469" s="3"/>
      <c r="QFP469" s="3"/>
      <c r="QFQ469" s="3"/>
      <c r="QFR469" s="3"/>
      <c r="QFS469" s="3"/>
      <c r="QFT469" s="3"/>
      <c r="QFU469" s="3"/>
      <c r="QFV469" s="3"/>
      <c r="QFW469" s="3"/>
      <c r="QFX469" s="3"/>
      <c r="QFY469" s="3"/>
      <c r="QFZ469" s="3"/>
      <c r="QGA469" s="3"/>
      <c r="QGB469" s="3"/>
      <c r="QGC469" s="3"/>
      <c r="QGD469" s="3"/>
      <c r="QGE469" s="3"/>
      <c r="QGF469" s="3"/>
      <c r="QGG469" s="3"/>
      <c r="QGH469" s="3"/>
      <c r="QGI469" s="3"/>
      <c r="QGJ469" s="3"/>
      <c r="QGK469" s="3"/>
      <c r="QGL469" s="3"/>
      <c r="QGM469" s="3"/>
      <c r="QGN469" s="3"/>
      <c r="QGO469" s="3"/>
      <c r="QGP469" s="3"/>
      <c r="QGQ469" s="3"/>
      <c r="QGR469" s="3"/>
      <c r="QGS469" s="3"/>
      <c r="QGT469" s="3"/>
      <c r="QGU469" s="3"/>
      <c r="QGV469" s="3"/>
      <c r="QGW469" s="3"/>
      <c r="QGX469" s="3"/>
      <c r="QGY469" s="3"/>
      <c r="QGZ469" s="3"/>
      <c r="QHA469" s="3"/>
      <c r="QHB469" s="3"/>
      <c r="QHC469" s="3"/>
      <c r="QHD469" s="3"/>
      <c r="QHE469" s="3"/>
      <c r="QHF469" s="3"/>
      <c r="QHG469" s="3"/>
      <c r="QHH469" s="3"/>
      <c r="QHI469" s="3"/>
      <c r="QHJ469" s="3"/>
      <c r="QHK469" s="3"/>
      <c r="QHL469" s="3"/>
      <c r="QHM469" s="3"/>
      <c r="QHN469" s="3"/>
      <c r="QHO469" s="3"/>
      <c r="QHP469" s="3"/>
      <c r="QHQ469" s="3"/>
      <c r="QHR469" s="3"/>
      <c r="QHS469" s="3"/>
      <c r="QHT469" s="3"/>
      <c r="QHU469" s="3"/>
      <c r="QHV469" s="3"/>
      <c r="QHW469" s="3"/>
      <c r="QHX469" s="3"/>
      <c r="QHY469" s="3"/>
      <c r="QHZ469" s="3"/>
      <c r="QIA469" s="3"/>
      <c r="QIB469" s="3"/>
      <c r="QIC469" s="3"/>
      <c r="QID469" s="3"/>
      <c r="QIE469" s="3"/>
      <c r="QIF469" s="3"/>
      <c r="QIG469" s="3"/>
      <c r="QIH469" s="3"/>
      <c r="QII469" s="3"/>
      <c r="QIJ469" s="3"/>
      <c r="QIK469" s="3"/>
      <c r="QIL469" s="3"/>
      <c r="QIM469" s="3"/>
      <c r="QIN469" s="3"/>
      <c r="QIO469" s="3"/>
      <c r="QIP469" s="3"/>
      <c r="QIQ469" s="3"/>
      <c r="QIR469" s="3"/>
      <c r="QIS469" s="3"/>
      <c r="QIT469" s="3"/>
      <c r="QIU469" s="3"/>
      <c r="QIV469" s="3"/>
      <c r="QIW469" s="3"/>
      <c r="QIX469" s="3"/>
      <c r="QIY469" s="3"/>
      <c r="QIZ469" s="3"/>
      <c r="QJA469" s="3"/>
      <c r="QJB469" s="3"/>
      <c r="QJC469" s="3"/>
      <c r="QJD469" s="3"/>
      <c r="QJE469" s="3"/>
      <c r="QJF469" s="3"/>
      <c r="QJG469" s="3"/>
      <c r="QJH469" s="3"/>
      <c r="QJI469" s="3"/>
      <c r="QJJ469" s="3"/>
      <c r="QJK469" s="3"/>
      <c r="QJL469" s="3"/>
      <c r="QJM469" s="3"/>
      <c r="QJN469" s="3"/>
      <c r="QJO469" s="3"/>
      <c r="QJP469" s="3"/>
      <c r="QJQ469" s="3"/>
      <c r="QJR469" s="3"/>
      <c r="QJS469" s="3"/>
      <c r="QJT469" s="3"/>
      <c r="QJU469" s="3"/>
      <c r="QJV469" s="3"/>
      <c r="QJW469" s="3"/>
      <c r="QJX469" s="3"/>
      <c r="QJY469" s="3"/>
      <c r="QJZ469" s="3"/>
      <c r="QKA469" s="3"/>
      <c r="QKB469" s="3"/>
      <c r="QKC469" s="3"/>
      <c r="QKD469" s="3"/>
      <c r="QKE469" s="3"/>
      <c r="QKF469" s="3"/>
      <c r="QKG469" s="3"/>
      <c r="QKH469" s="3"/>
      <c r="QKI469" s="3"/>
      <c r="QKJ469" s="3"/>
      <c r="QKK469" s="3"/>
      <c r="QKL469" s="3"/>
      <c r="QKM469" s="3"/>
      <c r="QKN469" s="3"/>
      <c r="QKO469" s="3"/>
      <c r="QKP469" s="3"/>
      <c r="QKQ469" s="3"/>
      <c r="QKR469" s="3"/>
      <c r="QKS469" s="3"/>
      <c r="QKT469" s="3"/>
      <c r="QKU469" s="3"/>
      <c r="QKV469" s="3"/>
      <c r="QKW469" s="3"/>
      <c r="QKX469" s="3"/>
      <c r="QKY469" s="3"/>
      <c r="QKZ469" s="3"/>
      <c r="QLA469" s="3"/>
      <c r="QLB469" s="3"/>
      <c r="QLC469" s="3"/>
      <c r="QLD469" s="3"/>
      <c r="QLE469" s="3"/>
      <c r="QLF469" s="3"/>
      <c r="QLG469" s="3"/>
      <c r="QLH469" s="3"/>
      <c r="QLI469" s="3"/>
      <c r="QLJ469" s="3"/>
      <c r="QLK469" s="3"/>
      <c r="QLL469" s="3"/>
      <c r="QLM469" s="3"/>
      <c r="QLN469" s="3"/>
      <c r="QLO469" s="3"/>
      <c r="QLP469" s="3"/>
      <c r="QLQ469" s="3"/>
      <c r="QLR469" s="3"/>
      <c r="QLS469" s="3"/>
      <c r="QLT469" s="3"/>
      <c r="QLU469" s="3"/>
      <c r="QLV469" s="3"/>
      <c r="QLW469" s="3"/>
      <c r="QLX469" s="3"/>
      <c r="QLY469" s="3"/>
      <c r="QLZ469" s="3"/>
      <c r="QMA469" s="3"/>
      <c r="QMB469" s="3"/>
      <c r="QMC469" s="3"/>
      <c r="QMD469" s="3"/>
      <c r="QME469" s="3"/>
      <c r="QMF469" s="3"/>
      <c r="QMG469" s="3"/>
      <c r="QMH469" s="3"/>
      <c r="QMI469" s="3"/>
      <c r="QMJ469" s="3"/>
      <c r="QMK469" s="3"/>
      <c r="QML469" s="3"/>
      <c r="QMM469" s="3"/>
      <c r="QMN469" s="3"/>
      <c r="QMO469" s="3"/>
      <c r="QMP469" s="3"/>
      <c r="QMQ469" s="3"/>
      <c r="QMR469" s="3"/>
      <c r="QMS469" s="3"/>
      <c r="QMT469" s="3"/>
      <c r="QMU469" s="3"/>
      <c r="QMV469" s="3"/>
      <c r="QMW469" s="3"/>
      <c r="QMX469" s="3"/>
      <c r="QMY469" s="3"/>
      <c r="QMZ469" s="3"/>
      <c r="QNA469" s="3"/>
      <c r="QNB469" s="3"/>
      <c r="QNC469" s="3"/>
      <c r="QND469" s="3"/>
      <c r="QNE469" s="3"/>
      <c r="QNF469" s="3"/>
      <c r="QNG469" s="3"/>
      <c r="QNH469" s="3"/>
      <c r="QNI469" s="3"/>
      <c r="QNJ469" s="3"/>
      <c r="QNK469" s="3"/>
      <c r="QNL469" s="3"/>
      <c r="QNM469" s="3"/>
      <c r="QNN469" s="3"/>
      <c r="QNO469" s="3"/>
      <c r="QNP469" s="3"/>
      <c r="QNQ469" s="3"/>
      <c r="QNR469" s="3"/>
      <c r="QNS469" s="3"/>
      <c r="QNT469" s="3"/>
      <c r="QNU469" s="3"/>
      <c r="QNV469" s="3"/>
      <c r="QNW469" s="3"/>
      <c r="QNX469" s="3"/>
      <c r="QNY469" s="3"/>
      <c r="QNZ469" s="3"/>
      <c r="QOA469" s="3"/>
      <c r="QOB469" s="3"/>
      <c r="QOC469" s="3"/>
      <c r="QOD469" s="3"/>
      <c r="QOE469" s="3"/>
      <c r="QOF469" s="3"/>
      <c r="QOG469" s="3"/>
      <c r="QOH469" s="3"/>
      <c r="QOI469" s="3"/>
      <c r="QOJ469" s="3"/>
      <c r="QOK469" s="3"/>
      <c r="QOL469" s="3"/>
      <c r="QOM469" s="3"/>
      <c r="QON469" s="3"/>
      <c r="QOO469" s="3"/>
      <c r="QOP469" s="3"/>
      <c r="QOQ469" s="3"/>
      <c r="QOR469" s="3"/>
      <c r="QOS469" s="3"/>
      <c r="QOT469" s="3"/>
      <c r="QOU469" s="3"/>
      <c r="QOV469" s="3"/>
      <c r="QOW469" s="3"/>
      <c r="QOX469" s="3"/>
      <c r="QOY469" s="3"/>
      <c r="QOZ469" s="3"/>
      <c r="QPA469" s="3"/>
      <c r="QPB469" s="3"/>
      <c r="QPC469" s="3"/>
      <c r="QPD469" s="3"/>
      <c r="QPE469" s="3"/>
      <c r="QPF469" s="3"/>
      <c r="QPG469" s="3"/>
      <c r="QPH469" s="3"/>
      <c r="QPI469" s="3"/>
      <c r="QPJ469" s="3"/>
      <c r="QPK469" s="3"/>
      <c r="QPL469" s="3"/>
      <c r="QPM469" s="3"/>
      <c r="QPN469" s="3"/>
      <c r="QPO469" s="3"/>
      <c r="QPP469" s="3"/>
      <c r="QPQ469" s="3"/>
      <c r="QPR469" s="3"/>
      <c r="QPS469" s="3"/>
      <c r="QPT469" s="3"/>
      <c r="QPU469" s="3"/>
      <c r="QPV469" s="3"/>
      <c r="QPW469" s="3"/>
      <c r="QPX469" s="3"/>
      <c r="QPY469" s="3"/>
      <c r="QPZ469" s="3"/>
      <c r="QQA469" s="3"/>
      <c r="QQB469" s="3"/>
      <c r="QQC469" s="3"/>
      <c r="QQD469" s="3"/>
      <c r="QQE469" s="3"/>
      <c r="QQF469" s="3"/>
      <c r="QQG469" s="3"/>
      <c r="QQH469" s="3"/>
      <c r="QQI469" s="3"/>
      <c r="QQJ469" s="3"/>
      <c r="QQK469" s="3"/>
      <c r="QQL469" s="3"/>
      <c r="QQM469" s="3"/>
      <c r="QQN469" s="3"/>
      <c r="QQO469" s="3"/>
      <c r="QQP469" s="3"/>
      <c r="QQQ469" s="3"/>
      <c r="QQR469" s="3"/>
      <c r="QQS469" s="3"/>
      <c r="QQT469" s="3"/>
      <c r="QQU469" s="3"/>
      <c r="QQV469" s="3"/>
      <c r="QQW469" s="3"/>
      <c r="QQX469" s="3"/>
      <c r="QQY469" s="3"/>
      <c r="QQZ469" s="3"/>
      <c r="QRA469" s="3"/>
      <c r="QRB469" s="3"/>
      <c r="QRC469" s="3"/>
      <c r="QRD469" s="3"/>
      <c r="QRE469" s="3"/>
      <c r="QRF469" s="3"/>
      <c r="QRG469" s="3"/>
      <c r="QRH469" s="3"/>
      <c r="QRI469" s="3"/>
      <c r="QRJ469" s="3"/>
      <c r="QRK469" s="3"/>
      <c r="QRL469" s="3"/>
      <c r="QRM469" s="3"/>
      <c r="QRN469" s="3"/>
      <c r="QRO469" s="3"/>
      <c r="QRP469" s="3"/>
      <c r="QRQ469" s="3"/>
      <c r="QRR469" s="3"/>
      <c r="QRS469" s="3"/>
      <c r="QRT469" s="3"/>
      <c r="QRU469" s="3"/>
      <c r="QRV469" s="3"/>
      <c r="QRW469" s="3"/>
      <c r="QRX469" s="3"/>
      <c r="QRY469" s="3"/>
      <c r="QRZ469" s="3"/>
      <c r="QSA469" s="3"/>
      <c r="QSB469" s="3"/>
      <c r="QSC469" s="3"/>
      <c r="QSD469" s="3"/>
      <c r="QSE469" s="3"/>
      <c r="QSF469" s="3"/>
      <c r="QSG469" s="3"/>
      <c r="QSH469" s="3"/>
      <c r="QSI469" s="3"/>
      <c r="QSJ469" s="3"/>
      <c r="QSK469" s="3"/>
      <c r="QSL469" s="3"/>
      <c r="QSM469" s="3"/>
      <c r="QSN469" s="3"/>
      <c r="QSO469" s="3"/>
      <c r="QSP469" s="3"/>
      <c r="QSQ469" s="3"/>
      <c r="QSR469" s="3"/>
      <c r="QSS469" s="3"/>
      <c r="QST469" s="3"/>
      <c r="QSU469" s="3"/>
      <c r="QSV469" s="3"/>
      <c r="QSW469" s="3"/>
      <c r="QSX469" s="3"/>
      <c r="QSY469" s="3"/>
      <c r="QSZ469" s="3"/>
      <c r="QTA469" s="3"/>
      <c r="QTB469" s="3"/>
      <c r="QTC469" s="3"/>
      <c r="QTD469" s="3"/>
      <c r="QTE469" s="3"/>
      <c r="QTF469" s="3"/>
      <c r="QTG469" s="3"/>
      <c r="QTH469" s="3"/>
      <c r="QTI469" s="3"/>
      <c r="QTJ469" s="3"/>
      <c r="QTK469" s="3"/>
      <c r="QTL469" s="3"/>
      <c r="QTM469" s="3"/>
      <c r="QTN469" s="3"/>
      <c r="QTO469" s="3"/>
      <c r="QTP469" s="3"/>
      <c r="QTQ469" s="3"/>
      <c r="QTR469" s="3"/>
      <c r="QTS469" s="3"/>
      <c r="QTT469" s="3"/>
      <c r="QTU469" s="3"/>
      <c r="QTV469" s="3"/>
      <c r="QTW469" s="3"/>
      <c r="QTX469" s="3"/>
      <c r="QTY469" s="3"/>
      <c r="QTZ469" s="3"/>
      <c r="QUA469" s="3"/>
      <c r="QUB469" s="3"/>
      <c r="QUC469" s="3"/>
      <c r="QUD469" s="3"/>
      <c r="QUE469" s="3"/>
      <c r="QUF469" s="3"/>
      <c r="QUG469" s="3"/>
      <c r="QUH469" s="3"/>
      <c r="QUI469" s="3"/>
      <c r="QUJ469" s="3"/>
      <c r="QUK469" s="3"/>
      <c r="QUL469" s="3"/>
      <c r="QUM469" s="3"/>
      <c r="QUN469" s="3"/>
      <c r="QUO469" s="3"/>
      <c r="QUP469" s="3"/>
      <c r="QUQ469" s="3"/>
      <c r="QUR469" s="3"/>
      <c r="QUS469" s="3"/>
      <c r="QUT469" s="3"/>
      <c r="QUU469" s="3"/>
      <c r="QUV469" s="3"/>
      <c r="QUW469" s="3"/>
      <c r="QUX469" s="3"/>
      <c r="QUY469" s="3"/>
      <c r="QUZ469" s="3"/>
      <c r="QVA469" s="3"/>
      <c r="QVB469" s="3"/>
      <c r="QVC469" s="3"/>
      <c r="QVD469" s="3"/>
      <c r="QVE469" s="3"/>
      <c r="QVF469" s="3"/>
      <c r="QVG469" s="3"/>
      <c r="QVH469" s="3"/>
      <c r="QVI469" s="3"/>
      <c r="QVJ469" s="3"/>
      <c r="QVK469" s="3"/>
      <c r="QVL469" s="3"/>
      <c r="QVM469" s="3"/>
      <c r="QVN469" s="3"/>
      <c r="QVO469" s="3"/>
      <c r="QVP469" s="3"/>
      <c r="QVQ469" s="3"/>
      <c r="QVR469" s="3"/>
      <c r="QVS469" s="3"/>
      <c r="QVT469" s="3"/>
      <c r="QVU469" s="3"/>
      <c r="QVV469" s="3"/>
      <c r="QVW469" s="3"/>
      <c r="QVX469" s="3"/>
      <c r="QVY469" s="3"/>
      <c r="QVZ469" s="3"/>
      <c r="QWA469" s="3"/>
      <c r="QWB469" s="3"/>
      <c r="QWC469" s="3"/>
      <c r="QWD469" s="3"/>
      <c r="QWE469" s="3"/>
      <c r="QWF469" s="3"/>
      <c r="QWG469" s="3"/>
      <c r="QWH469" s="3"/>
      <c r="QWI469" s="3"/>
      <c r="QWJ469" s="3"/>
      <c r="QWK469" s="3"/>
      <c r="QWL469" s="3"/>
      <c r="QWM469" s="3"/>
      <c r="QWN469" s="3"/>
      <c r="QWO469" s="3"/>
      <c r="QWP469" s="3"/>
      <c r="QWQ469" s="3"/>
      <c r="QWR469" s="3"/>
      <c r="QWS469" s="3"/>
      <c r="QWT469" s="3"/>
      <c r="QWU469" s="3"/>
      <c r="QWV469" s="3"/>
      <c r="QWW469" s="3"/>
      <c r="QWX469" s="3"/>
      <c r="QWY469" s="3"/>
      <c r="QWZ469" s="3"/>
      <c r="QXA469" s="3"/>
      <c r="QXB469" s="3"/>
      <c r="QXC469" s="3"/>
      <c r="QXD469" s="3"/>
      <c r="QXE469" s="3"/>
      <c r="QXF469" s="3"/>
      <c r="QXG469" s="3"/>
      <c r="QXH469" s="3"/>
      <c r="QXI469" s="3"/>
      <c r="QXJ469" s="3"/>
      <c r="QXK469" s="3"/>
      <c r="QXL469" s="3"/>
      <c r="QXM469" s="3"/>
      <c r="QXN469" s="3"/>
      <c r="QXO469" s="3"/>
      <c r="QXP469" s="3"/>
      <c r="QXQ469" s="3"/>
      <c r="QXR469" s="3"/>
      <c r="QXS469" s="3"/>
      <c r="QXT469" s="3"/>
      <c r="QXU469" s="3"/>
      <c r="QXV469" s="3"/>
      <c r="QXW469" s="3"/>
      <c r="QXX469" s="3"/>
      <c r="QXY469" s="3"/>
      <c r="QXZ469" s="3"/>
      <c r="QYA469" s="3"/>
      <c r="QYB469" s="3"/>
      <c r="QYC469" s="3"/>
      <c r="QYD469" s="3"/>
      <c r="QYE469" s="3"/>
      <c r="QYF469" s="3"/>
      <c r="QYG469" s="3"/>
      <c r="QYH469" s="3"/>
      <c r="QYI469" s="3"/>
      <c r="QYJ469" s="3"/>
      <c r="QYK469" s="3"/>
      <c r="QYL469" s="3"/>
      <c r="QYM469" s="3"/>
      <c r="QYN469" s="3"/>
      <c r="QYO469" s="3"/>
      <c r="QYP469" s="3"/>
      <c r="QYQ469" s="3"/>
      <c r="QYR469" s="3"/>
      <c r="QYS469" s="3"/>
      <c r="QYT469" s="3"/>
      <c r="QYU469" s="3"/>
      <c r="QYV469" s="3"/>
      <c r="QYW469" s="3"/>
      <c r="QYX469" s="3"/>
      <c r="QYY469" s="3"/>
      <c r="QYZ469" s="3"/>
      <c r="QZA469" s="3"/>
      <c r="QZB469" s="3"/>
      <c r="QZC469" s="3"/>
      <c r="QZD469" s="3"/>
      <c r="QZE469" s="3"/>
      <c r="QZF469" s="3"/>
      <c r="QZG469" s="3"/>
      <c r="QZH469" s="3"/>
      <c r="QZI469" s="3"/>
      <c r="QZJ469" s="3"/>
      <c r="QZK469" s="3"/>
      <c r="QZL469" s="3"/>
      <c r="QZM469" s="3"/>
      <c r="QZN469" s="3"/>
      <c r="QZO469" s="3"/>
      <c r="QZP469" s="3"/>
      <c r="QZQ469" s="3"/>
      <c r="QZR469" s="3"/>
      <c r="QZS469" s="3"/>
      <c r="QZT469" s="3"/>
      <c r="QZU469" s="3"/>
      <c r="QZV469" s="3"/>
      <c r="QZW469" s="3"/>
      <c r="QZX469" s="3"/>
      <c r="QZY469" s="3"/>
      <c r="QZZ469" s="3"/>
      <c r="RAA469" s="3"/>
      <c r="RAB469" s="3"/>
      <c r="RAC469" s="3"/>
      <c r="RAD469" s="3"/>
      <c r="RAE469" s="3"/>
      <c r="RAF469" s="3"/>
      <c r="RAG469" s="3"/>
      <c r="RAH469" s="3"/>
      <c r="RAI469" s="3"/>
      <c r="RAJ469" s="3"/>
      <c r="RAK469" s="3"/>
      <c r="RAL469" s="3"/>
      <c r="RAM469" s="3"/>
      <c r="RAN469" s="3"/>
      <c r="RAO469" s="3"/>
      <c r="RAP469" s="3"/>
      <c r="RAQ469" s="3"/>
      <c r="RAR469" s="3"/>
      <c r="RAS469" s="3"/>
      <c r="RAT469" s="3"/>
      <c r="RAU469" s="3"/>
      <c r="RAV469" s="3"/>
      <c r="RAW469" s="3"/>
      <c r="RAX469" s="3"/>
      <c r="RAY469" s="3"/>
      <c r="RAZ469" s="3"/>
      <c r="RBA469" s="3"/>
      <c r="RBB469" s="3"/>
      <c r="RBC469" s="3"/>
      <c r="RBD469" s="3"/>
      <c r="RBE469" s="3"/>
      <c r="RBF469" s="3"/>
      <c r="RBG469" s="3"/>
      <c r="RBH469" s="3"/>
      <c r="RBI469" s="3"/>
      <c r="RBJ469" s="3"/>
      <c r="RBK469" s="3"/>
      <c r="RBL469" s="3"/>
      <c r="RBM469" s="3"/>
      <c r="RBN469" s="3"/>
      <c r="RBO469" s="3"/>
      <c r="RBP469" s="3"/>
      <c r="RBQ469" s="3"/>
      <c r="RBR469" s="3"/>
      <c r="RBS469" s="3"/>
      <c r="RBT469" s="3"/>
      <c r="RBU469" s="3"/>
      <c r="RBV469" s="3"/>
      <c r="RBW469" s="3"/>
      <c r="RBX469" s="3"/>
      <c r="RBY469" s="3"/>
      <c r="RBZ469" s="3"/>
      <c r="RCA469" s="3"/>
      <c r="RCB469" s="3"/>
      <c r="RCC469" s="3"/>
      <c r="RCD469" s="3"/>
      <c r="RCE469" s="3"/>
      <c r="RCF469" s="3"/>
      <c r="RCG469" s="3"/>
      <c r="RCH469" s="3"/>
      <c r="RCI469" s="3"/>
      <c r="RCJ469" s="3"/>
      <c r="RCK469" s="3"/>
      <c r="RCL469" s="3"/>
      <c r="RCM469" s="3"/>
      <c r="RCN469" s="3"/>
      <c r="RCO469" s="3"/>
      <c r="RCP469" s="3"/>
      <c r="RCQ469" s="3"/>
      <c r="RCR469" s="3"/>
      <c r="RCS469" s="3"/>
      <c r="RCT469" s="3"/>
      <c r="RCU469" s="3"/>
      <c r="RCV469" s="3"/>
      <c r="RCW469" s="3"/>
      <c r="RCX469" s="3"/>
      <c r="RCY469" s="3"/>
      <c r="RCZ469" s="3"/>
      <c r="RDA469" s="3"/>
      <c r="RDB469" s="3"/>
      <c r="RDC469" s="3"/>
      <c r="RDD469" s="3"/>
      <c r="RDE469" s="3"/>
      <c r="RDF469" s="3"/>
      <c r="RDG469" s="3"/>
      <c r="RDH469" s="3"/>
      <c r="RDI469" s="3"/>
      <c r="RDJ469" s="3"/>
      <c r="RDK469" s="3"/>
      <c r="RDL469" s="3"/>
      <c r="RDM469" s="3"/>
      <c r="RDN469" s="3"/>
      <c r="RDO469" s="3"/>
      <c r="RDP469" s="3"/>
      <c r="RDQ469" s="3"/>
      <c r="RDR469" s="3"/>
      <c r="RDS469" s="3"/>
      <c r="RDT469" s="3"/>
      <c r="RDU469" s="3"/>
      <c r="RDV469" s="3"/>
      <c r="RDW469" s="3"/>
      <c r="RDX469" s="3"/>
      <c r="RDY469" s="3"/>
      <c r="RDZ469" s="3"/>
      <c r="REA469" s="3"/>
      <c r="REB469" s="3"/>
      <c r="REC469" s="3"/>
      <c r="RED469" s="3"/>
      <c r="REE469" s="3"/>
      <c r="REF469" s="3"/>
      <c r="REG469" s="3"/>
      <c r="REH469" s="3"/>
      <c r="REI469" s="3"/>
      <c r="REJ469" s="3"/>
      <c r="REK469" s="3"/>
      <c r="REL469" s="3"/>
      <c r="REM469" s="3"/>
      <c r="REN469" s="3"/>
      <c r="REO469" s="3"/>
      <c r="REP469" s="3"/>
      <c r="REQ469" s="3"/>
      <c r="RER469" s="3"/>
      <c r="RES469" s="3"/>
      <c r="RET469" s="3"/>
      <c r="REU469" s="3"/>
      <c r="REV469" s="3"/>
      <c r="REW469" s="3"/>
      <c r="REX469" s="3"/>
      <c r="REY469" s="3"/>
      <c r="REZ469" s="3"/>
      <c r="RFA469" s="3"/>
      <c r="RFB469" s="3"/>
      <c r="RFC469" s="3"/>
      <c r="RFD469" s="3"/>
      <c r="RFE469" s="3"/>
      <c r="RFF469" s="3"/>
      <c r="RFG469" s="3"/>
      <c r="RFH469" s="3"/>
      <c r="RFI469" s="3"/>
      <c r="RFJ469" s="3"/>
      <c r="RFK469" s="3"/>
      <c r="RFL469" s="3"/>
      <c r="RFM469" s="3"/>
      <c r="RFN469" s="3"/>
      <c r="RFO469" s="3"/>
      <c r="RFP469" s="3"/>
      <c r="RFQ469" s="3"/>
      <c r="RFR469" s="3"/>
      <c r="RFS469" s="3"/>
      <c r="RFT469" s="3"/>
      <c r="RFU469" s="3"/>
      <c r="RFV469" s="3"/>
      <c r="RFW469" s="3"/>
      <c r="RFX469" s="3"/>
      <c r="RFY469" s="3"/>
      <c r="RFZ469" s="3"/>
      <c r="RGA469" s="3"/>
      <c r="RGB469" s="3"/>
      <c r="RGC469" s="3"/>
      <c r="RGD469" s="3"/>
      <c r="RGE469" s="3"/>
      <c r="RGF469" s="3"/>
      <c r="RGG469" s="3"/>
      <c r="RGH469" s="3"/>
      <c r="RGI469" s="3"/>
      <c r="RGJ469" s="3"/>
      <c r="RGK469" s="3"/>
      <c r="RGL469" s="3"/>
      <c r="RGM469" s="3"/>
      <c r="RGN469" s="3"/>
      <c r="RGO469" s="3"/>
      <c r="RGP469" s="3"/>
      <c r="RGQ469" s="3"/>
      <c r="RGR469" s="3"/>
      <c r="RGS469" s="3"/>
      <c r="RGT469" s="3"/>
      <c r="RGU469" s="3"/>
      <c r="RGV469" s="3"/>
      <c r="RGW469" s="3"/>
      <c r="RGX469" s="3"/>
      <c r="RGY469" s="3"/>
      <c r="RGZ469" s="3"/>
      <c r="RHA469" s="3"/>
      <c r="RHB469" s="3"/>
      <c r="RHC469" s="3"/>
      <c r="RHD469" s="3"/>
      <c r="RHE469" s="3"/>
      <c r="RHF469" s="3"/>
      <c r="RHG469" s="3"/>
      <c r="RHH469" s="3"/>
      <c r="RHI469" s="3"/>
      <c r="RHJ469" s="3"/>
      <c r="RHK469" s="3"/>
      <c r="RHL469" s="3"/>
      <c r="RHM469" s="3"/>
      <c r="RHN469" s="3"/>
      <c r="RHO469" s="3"/>
      <c r="RHP469" s="3"/>
      <c r="RHQ469" s="3"/>
      <c r="RHR469" s="3"/>
      <c r="RHS469" s="3"/>
      <c r="RHT469" s="3"/>
      <c r="RHU469" s="3"/>
      <c r="RHV469" s="3"/>
      <c r="RHW469" s="3"/>
      <c r="RHX469" s="3"/>
      <c r="RHY469" s="3"/>
      <c r="RHZ469" s="3"/>
      <c r="RIA469" s="3"/>
      <c r="RIB469" s="3"/>
      <c r="RIC469" s="3"/>
      <c r="RID469" s="3"/>
      <c r="RIE469" s="3"/>
      <c r="RIF469" s="3"/>
      <c r="RIG469" s="3"/>
      <c r="RIH469" s="3"/>
      <c r="RII469" s="3"/>
      <c r="RIJ469" s="3"/>
      <c r="RIK469" s="3"/>
      <c r="RIL469" s="3"/>
      <c r="RIM469" s="3"/>
      <c r="RIN469" s="3"/>
      <c r="RIO469" s="3"/>
      <c r="RIP469" s="3"/>
      <c r="RIQ469" s="3"/>
      <c r="RIR469" s="3"/>
      <c r="RIS469" s="3"/>
      <c r="RIT469" s="3"/>
      <c r="RIU469" s="3"/>
      <c r="RIV469" s="3"/>
      <c r="RIW469" s="3"/>
      <c r="RIX469" s="3"/>
      <c r="RIY469" s="3"/>
      <c r="RIZ469" s="3"/>
      <c r="RJA469" s="3"/>
      <c r="RJB469" s="3"/>
      <c r="RJC469" s="3"/>
      <c r="RJD469" s="3"/>
      <c r="RJE469" s="3"/>
      <c r="RJF469" s="3"/>
      <c r="RJG469" s="3"/>
      <c r="RJH469" s="3"/>
      <c r="RJI469" s="3"/>
      <c r="RJJ469" s="3"/>
      <c r="RJK469" s="3"/>
      <c r="RJL469" s="3"/>
      <c r="RJM469" s="3"/>
      <c r="RJN469" s="3"/>
      <c r="RJO469" s="3"/>
      <c r="RJP469" s="3"/>
      <c r="RJQ469" s="3"/>
      <c r="RJR469" s="3"/>
      <c r="RJS469" s="3"/>
      <c r="RJT469" s="3"/>
      <c r="RJU469" s="3"/>
      <c r="RJV469" s="3"/>
      <c r="RJW469" s="3"/>
      <c r="RJX469" s="3"/>
      <c r="RJY469" s="3"/>
      <c r="RJZ469" s="3"/>
      <c r="RKA469" s="3"/>
      <c r="RKB469" s="3"/>
      <c r="RKC469" s="3"/>
      <c r="RKD469" s="3"/>
      <c r="RKE469" s="3"/>
      <c r="RKF469" s="3"/>
      <c r="RKG469" s="3"/>
      <c r="RKH469" s="3"/>
      <c r="RKI469" s="3"/>
      <c r="RKJ469" s="3"/>
      <c r="RKK469" s="3"/>
      <c r="RKL469" s="3"/>
      <c r="RKM469" s="3"/>
      <c r="RKN469" s="3"/>
      <c r="RKO469" s="3"/>
      <c r="RKP469" s="3"/>
      <c r="RKQ469" s="3"/>
      <c r="RKR469" s="3"/>
      <c r="RKS469" s="3"/>
      <c r="RKT469" s="3"/>
      <c r="RKU469" s="3"/>
      <c r="RKV469" s="3"/>
      <c r="RKW469" s="3"/>
      <c r="RKX469" s="3"/>
      <c r="RKY469" s="3"/>
      <c r="RKZ469" s="3"/>
      <c r="RLA469" s="3"/>
      <c r="RLB469" s="3"/>
      <c r="RLC469" s="3"/>
      <c r="RLD469" s="3"/>
      <c r="RLE469" s="3"/>
      <c r="RLF469" s="3"/>
      <c r="RLG469" s="3"/>
      <c r="RLH469" s="3"/>
      <c r="RLI469" s="3"/>
      <c r="RLJ469" s="3"/>
      <c r="RLK469" s="3"/>
      <c r="RLL469" s="3"/>
      <c r="RLM469" s="3"/>
      <c r="RLN469" s="3"/>
      <c r="RLO469" s="3"/>
      <c r="RLP469" s="3"/>
      <c r="RLQ469" s="3"/>
      <c r="RLR469" s="3"/>
      <c r="RLS469" s="3"/>
      <c r="RLT469" s="3"/>
      <c r="RLU469" s="3"/>
      <c r="RLV469" s="3"/>
      <c r="RLW469" s="3"/>
      <c r="RLX469" s="3"/>
      <c r="RLY469" s="3"/>
      <c r="RLZ469" s="3"/>
      <c r="RMA469" s="3"/>
      <c r="RMB469" s="3"/>
      <c r="RMC469" s="3"/>
      <c r="RMD469" s="3"/>
      <c r="RME469" s="3"/>
      <c r="RMF469" s="3"/>
      <c r="RMG469" s="3"/>
      <c r="RMH469" s="3"/>
      <c r="RMI469" s="3"/>
      <c r="RMJ469" s="3"/>
      <c r="RMK469" s="3"/>
      <c r="RML469" s="3"/>
      <c r="RMM469" s="3"/>
      <c r="RMN469" s="3"/>
      <c r="RMO469" s="3"/>
      <c r="RMP469" s="3"/>
      <c r="RMQ469" s="3"/>
      <c r="RMR469" s="3"/>
      <c r="RMS469" s="3"/>
      <c r="RMT469" s="3"/>
      <c r="RMU469" s="3"/>
      <c r="RMV469" s="3"/>
      <c r="RMW469" s="3"/>
      <c r="RMX469" s="3"/>
      <c r="RMY469" s="3"/>
      <c r="RMZ469" s="3"/>
      <c r="RNA469" s="3"/>
      <c r="RNB469" s="3"/>
      <c r="RNC469" s="3"/>
      <c r="RND469" s="3"/>
      <c r="RNE469" s="3"/>
      <c r="RNF469" s="3"/>
      <c r="RNG469" s="3"/>
      <c r="RNH469" s="3"/>
      <c r="RNI469" s="3"/>
      <c r="RNJ469" s="3"/>
      <c r="RNK469" s="3"/>
      <c r="RNL469" s="3"/>
      <c r="RNM469" s="3"/>
      <c r="RNN469" s="3"/>
      <c r="RNO469" s="3"/>
      <c r="RNP469" s="3"/>
      <c r="RNQ469" s="3"/>
      <c r="RNR469" s="3"/>
      <c r="RNS469" s="3"/>
      <c r="RNT469" s="3"/>
      <c r="RNU469" s="3"/>
      <c r="RNV469" s="3"/>
      <c r="RNW469" s="3"/>
      <c r="RNX469" s="3"/>
      <c r="RNY469" s="3"/>
      <c r="RNZ469" s="3"/>
      <c r="ROA469" s="3"/>
      <c r="ROB469" s="3"/>
      <c r="ROC469" s="3"/>
      <c r="ROD469" s="3"/>
      <c r="ROE469" s="3"/>
      <c r="ROF469" s="3"/>
      <c r="ROG469" s="3"/>
      <c r="ROH469" s="3"/>
      <c r="ROI469" s="3"/>
      <c r="ROJ469" s="3"/>
      <c r="ROK469" s="3"/>
      <c r="ROL469" s="3"/>
      <c r="ROM469" s="3"/>
      <c r="RON469" s="3"/>
      <c r="ROO469" s="3"/>
      <c r="ROP469" s="3"/>
      <c r="ROQ469" s="3"/>
      <c r="ROR469" s="3"/>
      <c r="ROS469" s="3"/>
      <c r="ROT469" s="3"/>
      <c r="ROU469" s="3"/>
      <c r="ROV469" s="3"/>
      <c r="ROW469" s="3"/>
      <c r="ROX469" s="3"/>
      <c r="ROY469" s="3"/>
      <c r="ROZ469" s="3"/>
      <c r="RPA469" s="3"/>
      <c r="RPB469" s="3"/>
      <c r="RPC469" s="3"/>
      <c r="RPD469" s="3"/>
      <c r="RPE469" s="3"/>
      <c r="RPF469" s="3"/>
      <c r="RPG469" s="3"/>
      <c r="RPH469" s="3"/>
      <c r="RPI469" s="3"/>
      <c r="RPJ469" s="3"/>
      <c r="RPK469" s="3"/>
      <c r="RPL469" s="3"/>
      <c r="RPM469" s="3"/>
      <c r="RPN469" s="3"/>
      <c r="RPO469" s="3"/>
      <c r="RPP469" s="3"/>
      <c r="RPQ469" s="3"/>
      <c r="RPR469" s="3"/>
      <c r="RPS469" s="3"/>
      <c r="RPT469" s="3"/>
      <c r="RPU469" s="3"/>
      <c r="RPV469" s="3"/>
      <c r="RPW469" s="3"/>
      <c r="RPX469" s="3"/>
      <c r="RPY469" s="3"/>
      <c r="RPZ469" s="3"/>
      <c r="RQA469" s="3"/>
      <c r="RQB469" s="3"/>
      <c r="RQC469" s="3"/>
      <c r="RQD469" s="3"/>
      <c r="RQE469" s="3"/>
      <c r="RQF469" s="3"/>
      <c r="RQG469" s="3"/>
      <c r="RQH469" s="3"/>
      <c r="RQI469" s="3"/>
      <c r="RQJ469" s="3"/>
      <c r="RQK469" s="3"/>
      <c r="RQL469" s="3"/>
      <c r="RQM469" s="3"/>
      <c r="RQN469" s="3"/>
      <c r="RQO469" s="3"/>
      <c r="RQP469" s="3"/>
      <c r="RQQ469" s="3"/>
      <c r="RQR469" s="3"/>
      <c r="RQS469" s="3"/>
      <c r="RQT469" s="3"/>
      <c r="RQU469" s="3"/>
      <c r="RQV469" s="3"/>
      <c r="RQW469" s="3"/>
      <c r="RQX469" s="3"/>
      <c r="RQY469" s="3"/>
      <c r="RQZ469" s="3"/>
      <c r="RRA469" s="3"/>
      <c r="RRB469" s="3"/>
      <c r="RRC469" s="3"/>
      <c r="RRD469" s="3"/>
      <c r="RRE469" s="3"/>
      <c r="RRF469" s="3"/>
      <c r="RRG469" s="3"/>
      <c r="RRH469" s="3"/>
      <c r="RRI469" s="3"/>
      <c r="RRJ469" s="3"/>
      <c r="RRK469" s="3"/>
      <c r="RRL469" s="3"/>
      <c r="RRM469" s="3"/>
      <c r="RRN469" s="3"/>
      <c r="RRO469" s="3"/>
      <c r="RRP469" s="3"/>
      <c r="RRQ469" s="3"/>
      <c r="RRR469" s="3"/>
      <c r="RRS469" s="3"/>
      <c r="RRT469" s="3"/>
      <c r="RRU469" s="3"/>
      <c r="RRV469" s="3"/>
      <c r="RRW469" s="3"/>
      <c r="RRX469" s="3"/>
      <c r="RRY469" s="3"/>
      <c r="RRZ469" s="3"/>
      <c r="RSA469" s="3"/>
      <c r="RSB469" s="3"/>
      <c r="RSC469" s="3"/>
      <c r="RSD469" s="3"/>
      <c r="RSE469" s="3"/>
      <c r="RSF469" s="3"/>
      <c r="RSG469" s="3"/>
      <c r="RSH469" s="3"/>
      <c r="RSI469" s="3"/>
      <c r="RSJ469" s="3"/>
      <c r="RSK469" s="3"/>
      <c r="RSL469" s="3"/>
      <c r="RSM469" s="3"/>
      <c r="RSN469" s="3"/>
      <c r="RSO469" s="3"/>
      <c r="RSP469" s="3"/>
      <c r="RSQ469" s="3"/>
      <c r="RSR469" s="3"/>
      <c r="RSS469" s="3"/>
      <c r="RST469" s="3"/>
      <c r="RSU469" s="3"/>
      <c r="RSV469" s="3"/>
      <c r="RSW469" s="3"/>
      <c r="RSX469" s="3"/>
      <c r="RSY469" s="3"/>
      <c r="RSZ469" s="3"/>
      <c r="RTA469" s="3"/>
      <c r="RTB469" s="3"/>
      <c r="RTC469" s="3"/>
      <c r="RTD469" s="3"/>
      <c r="RTE469" s="3"/>
      <c r="RTF469" s="3"/>
      <c r="RTG469" s="3"/>
      <c r="RTH469" s="3"/>
      <c r="RTI469" s="3"/>
      <c r="RTJ469" s="3"/>
      <c r="RTK469" s="3"/>
      <c r="RTL469" s="3"/>
      <c r="RTM469" s="3"/>
      <c r="RTN469" s="3"/>
      <c r="RTO469" s="3"/>
      <c r="RTP469" s="3"/>
      <c r="RTQ469" s="3"/>
      <c r="RTR469" s="3"/>
      <c r="RTS469" s="3"/>
      <c r="RTT469" s="3"/>
      <c r="RTU469" s="3"/>
      <c r="RTV469" s="3"/>
      <c r="RTW469" s="3"/>
      <c r="RTX469" s="3"/>
      <c r="RTY469" s="3"/>
      <c r="RTZ469" s="3"/>
      <c r="RUA469" s="3"/>
      <c r="RUB469" s="3"/>
      <c r="RUC469" s="3"/>
      <c r="RUD469" s="3"/>
      <c r="RUE469" s="3"/>
      <c r="RUF469" s="3"/>
      <c r="RUG469" s="3"/>
      <c r="RUH469" s="3"/>
      <c r="RUI469" s="3"/>
      <c r="RUJ469" s="3"/>
      <c r="RUK469" s="3"/>
      <c r="RUL469" s="3"/>
      <c r="RUM469" s="3"/>
      <c r="RUN469" s="3"/>
      <c r="RUO469" s="3"/>
      <c r="RUP469" s="3"/>
      <c r="RUQ469" s="3"/>
      <c r="RUR469" s="3"/>
      <c r="RUS469" s="3"/>
      <c r="RUT469" s="3"/>
      <c r="RUU469" s="3"/>
      <c r="RUV469" s="3"/>
      <c r="RUW469" s="3"/>
      <c r="RUX469" s="3"/>
      <c r="RUY469" s="3"/>
      <c r="RUZ469" s="3"/>
      <c r="RVA469" s="3"/>
      <c r="RVB469" s="3"/>
      <c r="RVC469" s="3"/>
      <c r="RVD469" s="3"/>
      <c r="RVE469" s="3"/>
      <c r="RVF469" s="3"/>
      <c r="RVG469" s="3"/>
      <c r="RVH469" s="3"/>
      <c r="RVI469" s="3"/>
      <c r="RVJ469" s="3"/>
      <c r="RVK469" s="3"/>
      <c r="RVL469" s="3"/>
      <c r="RVM469" s="3"/>
      <c r="RVN469" s="3"/>
      <c r="RVO469" s="3"/>
      <c r="RVP469" s="3"/>
      <c r="RVQ469" s="3"/>
      <c r="RVR469" s="3"/>
      <c r="RVS469" s="3"/>
      <c r="RVT469" s="3"/>
      <c r="RVU469" s="3"/>
      <c r="RVV469" s="3"/>
      <c r="RVW469" s="3"/>
      <c r="RVX469" s="3"/>
      <c r="RVY469" s="3"/>
      <c r="RVZ469" s="3"/>
      <c r="RWA469" s="3"/>
      <c r="RWB469" s="3"/>
      <c r="RWC469" s="3"/>
      <c r="RWD469" s="3"/>
      <c r="RWE469" s="3"/>
      <c r="RWF469" s="3"/>
      <c r="RWG469" s="3"/>
      <c r="RWH469" s="3"/>
      <c r="RWI469" s="3"/>
      <c r="RWJ469" s="3"/>
      <c r="RWK469" s="3"/>
      <c r="RWL469" s="3"/>
      <c r="RWM469" s="3"/>
      <c r="RWN469" s="3"/>
      <c r="RWO469" s="3"/>
      <c r="RWP469" s="3"/>
      <c r="RWQ469" s="3"/>
      <c r="RWR469" s="3"/>
      <c r="RWS469" s="3"/>
      <c r="RWT469" s="3"/>
      <c r="RWU469" s="3"/>
      <c r="RWV469" s="3"/>
      <c r="RWW469" s="3"/>
      <c r="RWX469" s="3"/>
      <c r="RWY469" s="3"/>
      <c r="RWZ469" s="3"/>
      <c r="RXA469" s="3"/>
      <c r="RXB469" s="3"/>
      <c r="RXC469" s="3"/>
      <c r="RXD469" s="3"/>
      <c r="RXE469" s="3"/>
      <c r="RXF469" s="3"/>
      <c r="RXG469" s="3"/>
      <c r="RXH469" s="3"/>
      <c r="RXI469" s="3"/>
      <c r="RXJ469" s="3"/>
      <c r="RXK469" s="3"/>
      <c r="RXL469" s="3"/>
      <c r="RXM469" s="3"/>
      <c r="RXN469" s="3"/>
      <c r="RXO469" s="3"/>
      <c r="RXP469" s="3"/>
      <c r="RXQ469" s="3"/>
      <c r="RXR469" s="3"/>
      <c r="RXS469" s="3"/>
      <c r="RXT469" s="3"/>
      <c r="RXU469" s="3"/>
      <c r="RXV469" s="3"/>
      <c r="RXW469" s="3"/>
      <c r="RXX469" s="3"/>
      <c r="RXY469" s="3"/>
      <c r="RXZ469" s="3"/>
      <c r="RYA469" s="3"/>
      <c r="RYB469" s="3"/>
      <c r="RYC469" s="3"/>
      <c r="RYD469" s="3"/>
      <c r="RYE469" s="3"/>
      <c r="RYF469" s="3"/>
      <c r="RYG469" s="3"/>
      <c r="RYH469" s="3"/>
      <c r="RYI469" s="3"/>
      <c r="RYJ469" s="3"/>
      <c r="RYK469" s="3"/>
      <c r="RYL469" s="3"/>
      <c r="RYM469" s="3"/>
      <c r="RYN469" s="3"/>
      <c r="RYO469" s="3"/>
      <c r="RYP469" s="3"/>
      <c r="RYQ469" s="3"/>
      <c r="RYR469" s="3"/>
      <c r="RYS469" s="3"/>
      <c r="RYT469" s="3"/>
      <c r="RYU469" s="3"/>
      <c r="RYV469" s="3"/>
      <c r="RYW469" s="3"/>
      <c r="RYX469" s="3"/>
      <c r="RYY469" s="3"/>
      <c r="RYZ469" s="3"/>
      <c r="RZA469" s="3"/>
      <c r="RZB469" s="3"/>
      <c r="RZC469" s="3"/>
      <c r="RZD469" s="3"/>
      <c r="RZE469" s="3"/>
      <c r="RZF469" s="3"/>
      <c r="RZG469" s="3"/>
      <c r="RZH469" s="3"/>
      <c r="RZI469" s="3"/>
      <c r="RZJ469" s="3"/>
      <c r="RZK469" s="3"/>
      <c r="RZL469" s="3"/>
      <c r="RZM469" s="3"/>
      <c r="RZN469" s="3"/>
      <c r="RZO469" s="3"/>
      <c r="RZP469" s="3"/>
      <c r="RZQ469" s="3"/>
      <c r="RZR469" s="3"/>
      <c r="RZS469" s="3"/>
      <c r="RZT469" s="3"/>
      <c r="RZU469" s="3"/>
      <c r="RZV469" s="3"/>
      <c r="RZW469" s="3"/>
      <c r="RZX469" s="3"/>
      <c r="RZY469" s="3"/>
      <c r="RZZ469" s="3"/>
      <c r="SAA469" s="3"/>
      <c r="SAB469" s="3"/>
      <c r="SAC469" s="3"/>
      <c r="SAD469" s="3"/>
      <c r="SAE469" s="3"/>
      <c r="SAF469" s="3"/>
      <c r="SAG469" s="3"/>
      <c r="SAH469" s="3"/>
      <c r="SAI469" s="3"/>
      <c r="SAJ469" s="3"/>
      <c r="SAK469" s="3"/>
      <c r="SAL469" s="3"/>
      <c r="SAM469" s="3"/>
      <c r="SAN469" s="3"/>
      <c r="SAO469" s="3"/>
      <c r="SAP469" s="3"/>
      <c r="SAQ469" s="3"/>
      <c r="SAR469" s="3"/>
      <c r="SAS469" s="3"/>
      <c r="SAT469" s="3"/>
      <c r="SAU469" s="3"/>
      <c r="SAV469" s="3"/>
      <c r="SAW469" s="3"/>
      <c r="SAX469" s="3"/>
      <c r="SAY469" s="3"/>
      <c r="SAZ469" s="3"/>
      <c r="SBA469" s="3"/>
      <c r="SBB469" s="3"/>
      <c r="SBC469" s="3"/>
      <c r="SBD469" s="3"/>
      <c r="SBE469" s="3"/>
      <c r="SBF469" s="3"/>
      <c r="SBG469" s="3"/>
      <c r="SBH469" s="3"/>
      <c r="SBI469" s="3"/>
      <c r="SBJ469" s="3"/>
      <c r="SBK469" s="3"/>
      <c r="SBL469" s="3"/>
      <c r="SBM469" s="3"/>
      <c r="SBN469" s="3"/>
      <c r="SBO469" s="3"/>
      <c r="SBP469" s="3"/>
      <c r="SBQ469" s="3"/>
      <c r="SBR469" s="3"/>
      <c r="SBS469" s="3"/>
      <c r="SBT469" s="3"/>
      <c r="SBU469" s="3"/>
      <c r="SBV469" s="3"/>
      <c r="SBW469" s="3"/>
      <c r="SBX469" s="3"/>
      <c r="SBY469" s="3"/>
      <c r="SBZ469" s="3"/>
      <c r="SCA469" s="3"/>
      <c r="SCB469" s="3"/>
      <c r="SCC469" s="3"/>
      <c r="SCD469" s="3"/>
      <c r="SCE469" s="3"/>
      <c r="SCF469" s="3"/>
      <c r="SCG469" s="3"/>
      <c r="SCH469" s="3"/>
      <c r="SCI469" s="3"/>
      <c r="SCJ469" s="3"/>
      <c r="SCK469" s="3"/>
      <c r="SCL469" s="3"/>
      <c r="SCM469" s="3"/>
      <c r="SCN469" s="3"/>
      <c r="SCO469" s="3"/>
      <c r="SCP469" s="3"/>
      <c r="SCQ469" s="3"/>
      <c r="SCR469" s="3"/>
      <c r="SCS469" s="3"/>
      <c r="SCT469" s="3"/>
      <c r="SCU469" s="3"/>
      <c r="SCV469" s="3"/>
      <c r="SCW469" s="3"/>
      <c r="SCX469" s="3"/>
      <c r="SCY469" s="3"/>
      <c r="SCZ469" s="3"/>
      <c r="SDA469" s="3"/>
      <c r="SDB469" s="3"/>
      <c r="SDC469" s="3"/>
      <c r="SDD469" s="3"/>
      <c r="SDE469" s="3"/>
      <c r="SDF469" s="3"/>
      <c r="SDG469" s="3"/>
      <c r="SDH469" s="3"/>
      <c r="SDI469" s="3"/>
      <c r="SDJ469" s="3"/>
      <c r="SDK469" s="3"/>
      <c r="SDL469" s="3"/>
      <c r="SDM469" s="3"/>
      <c r="SDN469" s="3"/>
      <c r="SDO469" s="3"/>
      <c r="SDP469" s="3"/>
      <c r="SDQ469" s="3"/>
      <c r="SDR469" s="3"/>
      <c r="SDS469" s="3"/>
      <c r="SDT469" s="3"/>
      <c r="SDU469" s="3"/>
      <c r="SDV469" s="3"/>
      <c r="SDW469" s="3"/>
      <c r="SDX469" s="3"/>
      <c r="SDY469" s="3"/>
      <c r="SDZ469" s="3"/>
      <c r="SEA469" s="3"/>
      <c r="SEB469" s="3"/>
      <c r="SEC469" s="3"/>
      <c r="SED469" s="3"/>
      <c r="SEE469" s="3"/>
      <c r="SEF469" s="3"/>
      <c r="SEG469" s="3"/>
      <c r="SEH469" s="3"/>
      <c r="SEI469" s="3"/>
      <c r="SEJ469" s="3"/>
      <c r="SEK469" s="3"/>
      <c r="SEL469" s="3"/>
      <c r="SEM469" s="3"/>
      <c r="SEN469" s="3"/>
      <c r="SEO469" s="3"/>
      <c r="SEP469" s="3"/>
      <c r="SEQ469" s="3"/>
      <c r="SER469" s="3"/>
      <c r="SES469" s="3"/>
      <c r="SET469" s="3"/>
      <c r="SEU469" s="3"/>
      <c r="SEV469" s="3"/>
      <c r="SEW469" s="3"/>
      <c r="SEX469" s="3"/>
      <c r="SEY469" s="3"/>
      <c r="SEZ469" s="3"/>
      <c r="SFA469" s="3"/>
      <c r="SFB469" s="3"/>
      <c r="SFC469" s="3"/>
      <c r="SFD469" s="3"/>
      <c r="SFE469" s="3"/>
      <c r="SFF469" s="3"/>
      <c r="SFG469" s="3"/>
      <c r="SFH469" s="3"/>
      <c r="SFI469" s="3"/>
      <c r="SFJ469" s="3"/>
      <c r="SFK469" s="3"/>
      <c r="SFL469" s="3"/>
      <c r="SFM469" s="3"/>
      <c r="SFN469" s="3"/>
      <c r="SFO469" s="3"/>
      <c r="SFP469" s="3"/>
      <c r="SFQ469" s="3"/>
      <c r="SFR469" s="3"/>
      <c r="SFS469" s="3"/>
      <c r="SFT469" s="3"/>
      <c r="SFU469" s="3"/>
      <c r="SFV469" s="3"/>
      <c r="SFW469" s="3"/>
      <c r="SFX469" s="3"/>
      <c r="SFY469" s="3"/>
      <c r="SFZ469" s="3"/>
      <c r="SGA469" s="3"/>
      <c r="SGB469" s="3"/>
      <c r="SGC469" s="3"/>
      <c r="SGD469" s="3"/>
      <c r="SGE469" s="3"/>
      <c r="SGF469" s="3"/>
      <c r="SGG469" s="3"/>
      <c r="SGH469" s="3"/>
      <c r="SGI469" s="3"/>
      <c r="SGJ469" s="3"/>
      <c r="SGK469" s="3"/>
      <c r="SGL469" s="3"/>
      <c r="SGM469" s="3"/>
      <c r="SGN469" s="3"/>
      <c r="SGO469" s="3"/>
      <c r="SGP469" s="3"/>
      <c r="SGQ469" s="3"/>
      <c r="SGR469" s="3"/>
      <c r="SGS469" s="3"/>
      <c r="SGT469" s="3"/>
      <c r="SGU469" s="3"/>
      <c r="SGV469" s="3"/>
      <c r="SGW469" s="3"/>
      <c r="SGX469" s="3"/>
      <c r="SGY469" s="3"/>
      <c r="SGZ469" s="3"/>
      <c r="SHA469" s="3"/>
      <c r="SHB469" s="3"/>
      <c r="SHC469" s="3"/>
      <c r="SHD469" s="3"/>
      <c r="SHE469" s="3"/>
      <c r="SHF469" s="3"/>
      <c r="SHG469" s="3"/>
      <c r="SHH469" s="3"/>
      <c r="SHI469" s="3"/>
      <c r="SHJ469" s="3"/>
      <c r="SHK469" s="3"/>
      <c r="SHL469" s="3"/>
      <c r="SHM469" s="3"/>
      <c r="SHN469" s="3"/>
      <c r="SHO469" s="3"/>
      <c r="SHP469" s="3"/>
      <c r="SHQ469" s="3"/>
      <c r="SHR469" s="3"/>
      <c r="SHS469" s="3"/>
      <c r="SHT469" s="3"/>
      <c r="SHU469" s="3"/>
      <c r="SHV469" s="3"/>
      <c r="SHW469" s="3"/>
      <c r="SHX469" s="3"/>
      <c r="SHY469" s="3"/>
      <c r="SHZ469" s="3"/>
      <c r="SIA469" s="3"/>
      <c r="SIB469" s="3"/>
      <c r="SIC469" s="3"/>
      <c r="SID469" s="3"/>
      <c r="SIE469" s="3"/>
      <c r="SIF469" s="3"/>
      <c r="SIG469" s="3"/>
      <c r="SIH469" s="3"/>
      <c r="SII469" s="3"/>
      <c r="SIJ469" s="3"/>
      <c r="SIK469" s="3"/>
      <c r="SIL469" s="3"/>
      <c r="SIM469" s="3"/>
      <c r="SIN469" s="3"/>
      <c r="SIO469" s="3"/>
      <c r="SIP469" s="3"/>
      <c r="SIQ469" s="3"/>
      <c r="SIR469" s="3"/>
      <c r="SIS469" s="3"/>
      <c r="SIT469" s="3"/>
      <c r="SIU469" s="3"/>
      <c r="SIV469" s="3"/>
      <c r="SIW469" s="3"/>
      <c r="SIX469" s="3"/>
      <c r="SIY469" s="3"/>
      <c r="SIZ469" s="3"/>
      <c r="SJA469" s="3"/>
      <c r="SJB469" s="3"/>
      <c r="SJC469" s="3"/>
      <c r="SJD469" s="3"/>
      <c r="SJE469" s="3"/>
      <c r="SJF469" s="3"/>
      <c r="SJG469" s="3"/>
      <c r="SJH469" s="3"/>
      <c r="SJI469" s="3"/>
      <c r="SJJ469" s="3"/>
      <c r="SJK469" s="3"/>
      <c r="SJL469" s="3"/>
      <c r="SJM469" s="3"/>
      <c r="SJN469" s="3"/>
      <c r="SJO469" s="3"/>
      <c r="SJP469" s="3"/>
      <c r="SJQ469" s="3"/>
      <c r="SJR469" s="3"/>
      <c r="SJS469" s="3"/>
      <c r="SJT469" s="3"/>
      <c r="SJU469" s="3"/>
      <c r="SJV469" s="3"/>
      <c r="SJW469" s="3"/>
      <c r="SJX469" s="3"/>
      <c r="SJY469" s="3"/>
      <c r="SJZ469" s="3"/>
      <c r="SKA469" s="3"/>
      <c r="SKB469" s="3"/>
      <c r="SKC469" s="3"/>
      <c r="SKD469" s="3"/>
      <c r="SKE469" s="3"/>
      <c r="SKF469" s="3"/>
      <c r="SKG469" s="3"/>
      <c r="SKH469" s="3"/>
      <c r="SKI469" s="3"/>
      <c r="SKJ469" s="3"/>
      <c r="SKK469" s="3"/>
      <c r="SKL469" s="3"/>
      <c r="SKM469" s="3"/>
      <c r="SKN469" s="3"/>
      <c r="SKO469" s="3"/>
      <c r="SKP469" s="3"/>
      <c r="SKQ469" s="3"/>
      <c r="SKR469" s="3"/>
      <c r="SKS469" s="3"/>
      <c r="SKT469" s="3"/>
      <c r="SKU469" s="3"/>
      <c r="SKV469" s="3"/>
      <c r="SKW469" s="3"/>
      <c r="SKX469" s="3"/>
      <c r="SKY469" s="3"/>
      <c r="SKZ469" s="3"/>
      <c r="SLA469" s="3"/>
      <c r="SLB469" s="3"/>
      <c r="SLC469" s="3"/>
      <c r="SLD469" s="3"/>
      <c r="SLE469" s="3"/>
      <c r="SLF469" s="3"/>
      <c r="SLG469" s="3"/>
      <c r="SLH469" s="3"/>
      <c r="SLI469" s="3"/>
      <c r="SLJ469" s="3"/>
      <c r="SLK469" s="3"/>
      <c r="SLL469" s="3"/>
      <c r="SLM469" s="3"/>
      <c r="SLN469" s="3"/>
      <c r="SLO469" s="3"/>
      <c r="SLP469" s="3"/>
      <c r="SLQ469" s="3"/>
      <c r="SLR469" s="3"/>
      <c r="SLS469" s="3"/>
      <c r="SLT469" s="3"/>
      <c r="SLU469" s="3"/>
      <c r="SLV469" s="3"/>
      <c r="SLW469" s="3"/>
      <c r="SLX469" s="3"/>
      <c r="SLY469" s="3"/>
      <c r="SLZ469" s="3"/>
      <c r="SMA469" s="3"/>
      <c r="SMB469" s="3"/>
      <c r="SMC469" s="3"/>
      <c r="SMD469" s="3"/>
      <c r="SME469" s="3"/>
      <c r="SMF469" s="3"/>
      <c r="SMG469" s="3"/>
      <c r="SMH469" s="3"/>
      <c r="SMI469" s="3"/>
      <c r="SMJ469" s="3"/>
      <c r="SMK469" s="3"/>
      <c r="SML469" s="3"/>
      <c r="SMM469" s="3"/>
      <c r="SMN469" s="3"/>
      <c r="SMO469" s="3"/>
      <c r="SMP469" s="3"/>
      <c r="SMQ469" s="3"/>
      <c r="SMR469" s="3"/>
      <c r="SMS469" s="3"/>
      <c r="SMT469" s="3"/>
      <c r="SMU469" s="3"/>
      <c r="SMV469" s="3"/>
      <c r="SMW469" s="3"/>
      <c r="SMX469" s="3"/>
      <c r="SMY469" s="3"/>
      <c r="SMZ469" s="3"/>
      <c r="SNA469" s="3"/>
      <c r="SNB469" s="3"/>
      <c r="SNC469" s="3"/>
      <c r="SND469" s="3"/>
      <c r="SNE469" s="3"/>
      <c r="SNF469" s="3"/>
      <c r="SNG469" s="3"/>
      <c r="SNH469" s="3"/>
      <c r="SNI469" s="3"/>
      <c r="SNJ469" s="3"/>
      <c r="SNK469" s="3"/>
      <c r="SNL469" s="3"/>
      <c r="SNM469" s="3"/>
      <c r="SNN469" s="3"/>
      <c r="SNO469" s="3"/>
      <c r="SNP469" s="3"/>
      <c r="SNQ469" s="3"/>
      <c r="SNR469" s="3"/>
      <c r="SNS469" s="3"/>
      <c r="SNT469" s="3"/>
      <c r="SNU469" s="3"/>
      <c r="SNV469" s="3"/>
      <c r="SNW469" s="3"/>
      <c r="SNX469" s="3"/>
      <c r="SNY469" s="3"/>
      <c r="SNZ469" s="3"/>
      <c r="SOA469" s="3"/>
      <c r="SOB469" s="3"/>
      <c r="SOC469" s="3"/>
      <c r="SOD469" s="3"/>
      <c r="SOE469" s="3"/>
      <c r="SOF469" s="3"/>
      <c r="SOG469" s="3"/>
      <c r="SOH469" s="3"/>
      <c r="SOI469" s="3"/>
      <c r="SOJ469" s="3"/>
      <c r="SOK469" s="3"/>
      <c r="SOL469" s="3"/>
      <c r="SOM469" s="3"/>
      <c r="SON469" s="3"/>
      <c r="SOO469" s="3"/>
      <c r="SOP469" s="3"/>
      <c r="SOQ469" s="3"/>
      <c r="SOR469" s="3"/>
      <c r="SOS469" s="3"/>
      <c r="SOT469" s="3"/>
      <c r="SOU469" s="3"/>
      <c r="SOV469" s="3"/>
      <c r="SOW469" s="3"/>
      <c r="SOX469" s="3"/>
      <c r="SOY469" s="3"/>
      <c r="SOZ469" s="3"/>
      <c r="SPA469" s="3"/>
      <c r="SPB469" s="3"/>
      <c r="SPC469" s="3"/>
      <c r="SPD469" s="3"/>
      <c r="SPE469" s="3"/>
      <c r="SPF469" s="3"/>
      <c r="SPG469" s="3"/>
      <c r="SPH469" s="3"/>
      <c r="SPI469" s="3"/>
      <c r="SPJ469" s="3"/>
      <c r="SPK469" s="3"/>
      <c r="SPL469" s="3"/>
      <c r="SPM469" s="3"/>
      <c r="SPN469" s="3"/>
      <c r="SPO469" s="3"/>
      <c r="SPP469" s="3"/>
      <c r="SPQ469" s="3"/>
      <c r="SPR469" s="3"/>
      <c r="SPS469" s="3"/>
      <c r="SPT469" s="3"/>
      <c r="SPU469" s="3"/>
      <c r="SPV469" s="3"/>
      <c r="SPW469" s="3"/>
      <c r="SPX469" s="3"/>
      <c r="SPY469" s="3"/>
      <c r="SPZ469" s="3"/>
      <c r="SQA469" s="3"/>
      <c r="SQB469" s="3"/>
      <c r="SQC469" s="3"/>
      <c r="SQD469" s="3"/>
      <c r="SQE469" s="3"/>
      <c r="SQF469" s="3"/>
      <c r="SQG469" s="3"/>
      <c r="SQH469" s="3"/>
      <c r="SQI469" s="3"/>
      <c r="SQJ469" s="3"/>
      <c r="SQK469" s="3"/>
      <c r="SQL469" s="3"/>
      <c r="SQM469" s="3"/>
      <c r="SQN469" s="3"/>
      <c r="SQO469" s="3"/>
      <c r="SQP469" s="3"/>
      <c r="SQQ469" s="3"/>
      <c r="SQR469" s="3"/>
      <c r="SQS469" s="3"/>
      <c r="SQT469" s="3"/>
      <c r="SQU469" s="3"/>
      <c r="SQV469" s="3"/>
      <c r="SQW469" s="3"/>
      <c r="SQX469" s="3"/>
      <c r="SQY469" s="3"/>
      <c r="SQZ469" s="3"/>
      <c r="SRA469" s="3"/>
      <c r="SRB469" s="3"/>
      <c r="SRC469" s="3"/>
      <c r="SRD469" s="3"/>
      <c r="SRE469" s="3"/>
      <c r="SRF469" s="3"/>
      <c r="SRG469" s="3"/>
      <c r="SRH469" s="3"/>
      <c r="SRI469" s="3"/>
      <c r="SRJ469" s="3"/>
      <c r="SRK469" s="3"/>
      <c r="SRL469" s="3"/>
      <c r="SRM469" s="3"/>
      <c r="SRN469" s="3"/>
      <c r="SRO469" s="3"/>
      <c r="SRP469" s="3"/>
      <c r="SRQ469" s="3"/>
      <c r="SRR469" s="3"/>
      <c r="SRS469" s="3"/>
      <c r="SRT469" s="3"/>
      <c r="SRU469" s="3"/>
      <c r="SRV469" s="3"/>
      <c r="SRW469" s="3"/>
      <c r="SRX469" s="3"/>
      <c r="SRY469" s="3"/>
      <c r="SRZ469" s="3"/>
      <c r="SSA469" s="3"/>
      <c r="SSB469" s="3"/>
      <c r="SSC469" s="3"/>
      <c r="SSD469" s="3"/>
      <c r="SSE469" s="3"/>
      <c r="SSF469" s="3"/>
      <c r="SSG469" s="3"/>
      <c r="SSH469" s="3"/>
      <c r="SSI469" s="3"/>
      <c r="SSJ469" s="3"/>
      <c r="SSK469" s="3"/>
      <c r="SSL469" s="3"/>
      <c r="SSM469" s="3"/>
      <c r="SSN469" s="3"/>
      <c r="SSO469" s="3"/>
      <c r="SSP469" s="3"/>
      <c r="SSQ469" s="3"/>
      <c r="SSR469" s="3"/>
      <c r="SSS469" s="3"/>
      <c r="SST469" s="3"/>
      <c r="SSU469" s="3"/>
      <c r="SSV469" s="3"/>
      <c r="SSW469" s="3"/>
      <c r="SSX469" s="3"/>
      <c r="SSY469" s="3"/>
      <c r="SSZ469" s="3"/>
      <c r="STA469" s="3"/>
      <c r="STB469" s="3"/>
      <c r="STC469" s="3"/>
      <c r="STD469" s="3"/>
      <c r="STE469" s="3"/>
      <c r="STF469" s="3"/>
      <c r="STG469" s="3"/>
      <c r="STH469" s="3"/>
      <c r="STI469" s="3"/>
      <c r="STJ469" s="3"/>
      <c r="STK469" s="3"/>
      <c r="STL469" s="3"/>
      <c r="STM469" s="3"/>
      <c r="STN469" s="3"/>
      <c r="STO469" s="3"/>
      <c r="STP469" s="3"/>
      <c r="STQ469" s="3"/>
      <c r="STR469" s="3"/>
      <c r="STS469" s="3"/>
      <c r="STT469" s="3"/>
      <c r="STU469" s="3"/>
      <c r="STV469" s="3"/>
      <c r="STW469" s="3"/>
      <c r="STX469" s="3"/>
      <c r="STY469" s="3"/>
      <c r="STZ469" s="3"/>
      <c r="SUA469" s="3"/>
      <c r="SUB469" s="3"/>
      <c r="SUC469" s="3"/>
      <c r="SUD469" s="3"/>
      <c r="SUE469" s="3"/>
      <c r="SUF469" s="3"/>
      <c r="SUG469" s="3"/>
      <c r="SUH469" s="3"/>
      <c r="SUI469" s="3"/>
      <c r="SUJ469" s="3"/>
      <c r="SUK469" s="3"/>
      <c r="SUL469" s="3"/>
      <c r="SUM469" s="3"/>
      <c r="SUN469" s="3"/>
      <c r="SUO469" s="3"/>
      <c r="SUP469" s="3"/>
      <c r="SUQ469" s="3"/>
      <c r="SUR469" s="3"/>
      <c r="SUS469" s="3"/>
      <c r="SUT469" s="3"/>
      <c r="SUU469" s="3"/>
      <c r="SUV469" s="3"/>
      <c r="SUW469" s="3"/>
      <c r="SUX469" s="3"/>
      <c r="SUY469" s="3"/>
      <c r="SUZ469" s="3"/>
      <c r="SVA469" s="3"/>
      <c r="SVB469" s="3"/>
      <c r="SVC469" s="3"/>
      <c r="SVD469" s="3"/>
      <c r="SVE469" s="3"/>
      <c r="SVF469" s="3"/>
      <c r="SVG469" s="3"/>
      <c r="SVH469" s="3"/>
      <c r="SVI469" s="3"/>
      <c r="SVJ469" s="3"/>
      <c r="SVK469" s="3"/>
      <c r="SVL469" s="3"/>
      <c r="SVM469" s="3"/>
      <c r="SVN469" s="3"/>
      <c r="SVO469" s="3"/>
      <c r="SVP469" s="3"/>
      <c r="SVQ469" s="3"/>
      <c r="SVR469" s="3"/>
      <c r="SVS469" s="3"/>
      <c r="SVT469" s="3"/>
      <c r="SVU469" s="3"/>
      <c r="SVV469" s="3"/>
      <c r="SVW469" s="3"/>
      <c r="SVX469" s="3"/>
      <c r="SVY469" s="3"/>
      <c r="SVZ469" s="3"/>
      <c r="SWA469" s="3"/>
      <c r="SWB469" s="3"/>
      <c r="SWC469" s="3"/>
      <c r="SWD469" s="3"/>
      <c r="SWE469" s="3"/>
      <c r="SWF469" s="3"/>
      <c r="SWG469" s="3"/>
      <c r="SWH469" s="3"/>
      <c r="SWI469" s="3"/>
      <c r="SWJ469" s="3"/>
      <c r="SWK469" s="3"/>
      <c r="SWL469" s="3"/>
      <c r="SWM469" s="3"/>
      <c r="SWN469" s="3"/>
      <c r="SWO469" s="3"/>
      <c r="SWP469" s="3"/>
      <c r="SWQ469" s="3"/>
      <c r="SWR469" s="3"/>
      <c r="SWS469" s="3"/>
      <c r="SWT469" s="3"/>
      <c r="SWU469" s="3"/>
      <c r="SWV469" s="3"/>
      <c r="SWW469" s="3"/>
      <c r="SWX469" s="3"/>
      <c r="SWY469" s="3"/>
      <c r="SWZ469" s="3"/>
      <c r="SXA469" s="3"/>
      <c r="SXB469" s="3"/>
      <c r="SXC469" s="3"/>
      <c r="SXD469" s="3"/>
      <c r="SXE469" s="3"/>
      <c r="SXF469" s="3"/>
      <c r="SXG469" s="3"/>
      <c r="SXH469" s="3"/>
      <c r="SXI469" s="3"/>
      <c r="SXJ469" s="3"/>
      <c r="SXK469" s="3"/>
      <c r="SXL469" s="3"/>
      <c r="SXM469" s="3"/>
      <c r="SXN469" s="3"/>
      <c r="SXO469" s="3"/>
      <c r="SXP469" s="3"/>
      <c r="SXQ469" s="3"/>
      <c r="SXR469" s="3"/>
      <c r="SXS469" s="3"/>
      <c r="SXT469" s="3"/>
      <c r="SXU469" s="3"/>
      <c r="SXV469" s="3"/>
      <c r="SXW469" s="3"/>
      <c r="SXX469" s="3"/>
      <c r="SXY469" s="3"/>
      <c r="SXZ469" s="3"/>
      <c r="SYA469" s="3"/>
      <c r="SYB469" s="3"/>
      <c r="SYC469" s="3"/>
      <c r="SYD469" s="3"/>
      <c r="SYE469" s="3"/>
      <c r="SYF469" s="3"/>
      <c r="SYG469" s="3"/>
      <c r="SYH469" s="3"/>
      <c r="SYI469" s="3"/>
      <c r="SYJ469" s="3"/>
      <c r="SYK469" s="3"/>
      <c r="SYL469" s="3"/>
      <c r="SYM469" s="3"/>
      <c r="SYN469" s="3"/>
      <c r="SYO469" s="3"/>
      <c r="SYP469" s="3"/>
      <c r="SYQ469" s="3"/>
      <c r="SYR469" s="3"/>
      <c r="SYS469" s="3"/>
      <c r="SYT469" s="3"/>
      <c r="SYU469" s="3"/>
      <c r="SYV469" s="3"/>
      <c r="SYW469" s="3"/>
      <c r="SYX469" s="3"/>
      <c r="SYY469" s="3"/>
      <c r="SYZ469" s="3"/>
      <c r="SZA469" s="3"/>
      <c r="SZB469" s="3"/>
      <c r="SZC469" s="3"/>
      <c r="SZD469" s="3"/>
      <c r="SZE469" s="3"/>
      <c r="SZF469" s="3"/>
      <c r="SZG469" s="3"/>
      <c r="SZH469" s="3"/>
      <c r="SZI469" s="3"/>
      <c r="SZJ469" s="3"/>
      <c r="SZK469" s="3"/>
      <c r="SZL469" s="3"/>
      <c r="SZM469" s="3"/>
      <c r="SZN469" s="3"/>
      <c r="SZO469" s="3"/>
      <c r="SZP469" s="3"/>
      <c r="SZQ469" s="3"/>
      <c r="SZR469" s="3"/>
      <c r="SZS469" s="3"/>
      <c r="SZT469" s="3"/>
      <c r="SZU469" s="3"/>
      <c r="SZV469" s="3"/>
      <c r="SZW469" s="3"/>
      <c r="SZX469" s="3"/>
      <c r="SZY469" s="3"/>
      <c r="SZZ469" s="3"/>
      <c r="TAA469" s="3"/>
      <c r="TAB469" s="3"/>
      <c r="TAC469" s="3"/>
      <c r="TAD469" s="3"/>
      <c r="TAE469" s="3"/>
      <c r="TAF469" s="3"/>
      <c r="TAG469" s="3"/>
      <c r="TAH469" s="3"/>
      <c r="TAI469" s="3"/>
      <c r="TAJ469" s="3"/>
      <c r="TAK469" s="3"/>
      <c r="TAL469" s="3"/>
      <c r="TAM469" s="3"/>
      <c r="TAN469" s="3"/>
      <c r="TAO469" s="3"/>
      <c r="TAP469" s="3"/>
      <c r="TAQ469" s="3"/>
      <c r="TAR469" s="3"/>
      <c r="TAS469" s="3"/>
      <c r="TAT469" s="3"/>
      <c r="TAU469" s="3"/>
      <c r="TAV469" s="3"/>
      <c r="TAW469" s="3"/>
      <c r="TAX469" s="3"/>
      <c r="TAY469" s="3"/>
      <c r="TAZ469" s="3"/>
      <c r="TBA469" s="3"/>
      <c r="TBB469" s="3"/>
      <c r="TBC469" s="3"/>
      <c r="TBD469" s="3"/>
      <c r="TBE469" s="3"/>
      <c r="TBF469" s="3"/>
      <c r="TBG469" s="3"/>
      <c r="TBH469" s="3"/>
      <c r="TBI469" s="3"/>
      <c r="TBJ469" s="3"/>
      <c r="TBK469" s="3"/>
      <c r="TBL469" s="3"/>
      <c r="TBM469" s="3"/>
      <c r="TBN469" s="3"/>
      <c r="TBO469" s="3"/>
      <c r="TBP469" s="3"/>
      <c r="TBQ469" s="3"/>
      <c r="TBR469" s="3"/>
      <c r="TBS469" s="3"/>
      <c r="TBT469" s="3"/>
      <c r="TBU469" s="3"/>
      <c r="TBV469" s="3"/>
      <c r="TBW469" s="3"/>
      <c r="TBX469" s="3"/>
      <c r="TBY469" s="3"/>
      <c r="TBZ469" s="3"/>
      <c r="TCA469" s="3"/>
      <c r="TCB469" s="3"/>
      <c r="TCC469" s="3"/>
      <c r="TCD469" s="3"/>
      <c r="TCE469" s="3"/>
      <c r="TCF469" s="3"/>
      <c r="TCG469" s="3"/>
      <c r="TCH469" s="3"/>
      <c r="TCI469" s="3"/>
      <c r="TCJ469" s="3"/>
      <c r="TCK469" s="3"/>
      <c r="TCL469" s="3"/>
      <c r="TCM469" s="3"/>
      <c r="TCN469" s="3"/>
      <c r="TCO469" s="3"/>
      <c r="TCP469" s="3"/>
      <c r="TCQ469" s="3"/>
      <c r="TCR469" s="3"/>
      <c r="TCS469" s="3"/>
      <c r="TCT469" s="3"/>
      <c r="TCU469" s="3"/>
      <c r="TCV469" s="3"/>
      <c r="TCW469" s="3"/>
      <c r="TCX469" s="3"/>
      <c r="TCY469" s="3"/>
      <c r="TCZ469" s="3"/>
      <c r="TDA469" s="3"/>
      <c r="TDB469" s="3"/>
      <c r="TDC469" s="3"/>
      <c r="TDD469" s="3"/>
      <c r="TDE469" s="3"/>
      <c r="TDF469" s="3"/>
      <c r="TDG469" s="3"/>
      <c r="TDH469" s="3"/>
      <c r="TDI469" s="3"/>
      <c r="TDJ469" s="3"/>
      <c r="TDK469" s="3"/>
      <c r="TDL469" s="3"/>
      <c r="TDM469" s="3"/>
      <c r="TDN469" s="3"/>
      <c r="TDO469" s="3"/>
      <c r="TDP469" s="3"/>
      <c r="TDQ469" s="3"/>
      <c r="TDR469" s="3"/>
      <c r="TDS469" s="3"/>
      <c r="TDT469" s="3"/>
      <c r="TDU469" s="3"/>
      <c r="TDV469" s="3"/>
      <c r="TDW469" s="3"/>
      <c r="TDX469" s="3"/>
      <c r="TDY469" s="3"/>
      <c r="TDZ469" s="3"/>
      <c r="TEA469" s="3"/>
      <c r="TEB469" s="3"/>
      <c r="TEC469" s="3"/>
      <c r="TED469" s="3"/>
      <c r="TEE469" s="3"/>
      <c r="TEF469" s="3"/>
      <c r="TEG469" s="3"/>
      <c r="TEH469" s="3"/>
      <c r="TEI469" s="3"/>
      <c r="TEJ469" s="3"/>
      <c r="TEK469" s="3"/>
      <c r="TEL469" s="3"/>
      <c r="TEM469" s="3"/>
      <c r="TEN469" s="3"/>
      <c r="TEO469" s="3"/>
      <c r="TEP469" s="3"/>
      <c r="TEQ469" s="3"/>
      <c r="TER469" s="3"/>
      <c r="TES469" s="3"/>
      <c r="TET469" s="3"/>
      <c r="TEU469" s="3"/>
      <c r="TEV469" s="3"/>
      <c r="TEW469" s="3"/>
      <c r="TEX469" s="3"/>
      <c r="TEY469" s="3"/>
      <c r="TEZ469" s="3"/>
      <c r="TFA469" s="3"/>
      <c r="TFB469" s="3"/>
      <c r="TFC469" s="3"/>
      <c r="TFD469" s="3"/>
      <c r="TFE469" s="3"/>
      <c r="TFF469" s="3"/>
      <c r="TFG469" s="3"/>
      <c r="TFH469" s="3"/>
      <c r="TFI469" s="3"/>
      <c r="TFJ469" s="3"/>
      <c r="TFK469" s="3"/>
      <c r="TFL469" s="3"/>
      <c r="TFM469" s="3"/>
      <c r="TFN469" s="3"/>
      <c r="TFO469" s="3"/>
      <c r="TFP469" s="3"/>
      <c r="TFQ469" s="3"/>
      <c r="TFR469" s="3"/>
      <c r="TFS469" s="3"/>
      <c r="TFT469" s="3"/>
      <c r="TFU469" s="3"/>
      <c r="TFV469" s="3"/>
      <c r="TFW469" s="3"/>
      <c r="TFX469" s="3"/>
      <c r="TFY469" s="3"/>
      <c r="TFZ469" s="3"/>
      <c r="TGA469" s="3"/>
      <c r="TGB469" s="3"/>
      <c r="TGC469" s="3"/>
      <c r="TGD469" s="3"/>
      <c r="TGE469" s="3"/>
      <c r="TGF469" s="3"/>
      <c r="TGG469" s="3"/>
      <c r="TGH469" s="3"/>
      <c r="TGI469" s="3"/>
      <c r="TGJ469" s="3"/>
      <c r="TGK469" s="3"/>
      <c r="TGL469" s="3"/>
      <c r="TGM469" s="3"/>
      <c r="TGN469" s="3"/>
      <c r="TGO469" s="3"/>
      <c r="TGP469" s="3"/>
      <c r="TGQ469" s="3"/>
      <c r="TGR469" s="3"/>
      <c r="TGS469" s="3"/>
      <c r="TGT469" s="3"/>
      <c r="TGU469" s="3"/>
      <c r="TGV469" s="3"/>
      <c r="TGW469" s="3"/>
      <c r="TGX469" s="3"/>
      <c r="TGY469" s="3"/>
      <c r="TGZ469" s="3"/>
      <c r="THA469" s="3"/>
      <c r="THB469" s="3"/>
      <c r="THC469" s="3"/>
      <c r="THD469" s="3"/>
      <c r="THE469" s="3"/>
      <c r="THF469" s="3"/>
      <c r="THG469" s="3"/>
      <c r="THH469" s="3"/>
      <c r="THI469" s="3"/>
      <c r="THJ469" s="3"/>
      <c r="THK469" s="3"/>
      <c r="THL469" s="3"/>
      <c r="THM469" s="3"/>
      <c r="THN469" s="3"/>
      <c r="THO469" s="3"/>
      <c r="THP469" s="3"/>
      <c r="THQ469" s="3"/>
      <c r="THR469" s="3"/>
      <c r="THS469" s="3"/>
      <c r="THT469" s="3"/>
      <c r="THU469" s="3"/>
      <c r="THV469" s="3"/>
      <c r="THW469" s="3"/>
      <c r="THX469" s="3"/>
      <c r="THY469" s="3"/>
      <c r="THZ469" s="3"/>
      <c r="TIA469" s="3"/>
      <c r="TIB469" s="3"/>
      <c r="TIC469" s="3"/>
      <c r="TID469" s="3"/>
      <c r="TIE469" s="3"/>
      <c r="TIF469" s="3"/>
      <c r="TIG469" s="3"/>
      <c r="TIH469" s="3"/>
      <c r="TII469" s="3"/>
      <c r="TIJ469" s="3"/>
      <c r="TIK469" s="3"/>
      <c r="TIL469" s="3"/>
      <c r="TIM469" s="3"/>
      <c r="TIN469" s="3"/>
      <c r="TIO469" s="3"/>
      <c r="TIP469" s="3"/>
      <c r="TIQ469" s="3"/>
      <c r="TIR469" s="3"/>
      <c r="TIS469" s="3"/>
      <c r="TIT469" s="3"/>
      <c r="TIU469" s="3"/>
      <c r="TIV469" s="3"/>
      <c r="TIW469" s="3"/>
      <c r="TIX469" s="3"/>
      <c r="TIY469" s="3"/>
      <c r="TIZ469" s="3"/>
      <c r="TJA469" s="3"/>
      <c r="TJB469" s="3"/>
      <c r="TJC469" s="3"/>
      <c r="TJD469" s="3"/>
      <c r="TJE469" s="3"/>
      <c r="TJF469" s="3"/>
      <c r="TJG469" s="3"/>
      <c r="TJH469" s="3"/>
      <c r="TJI469" s="3"/>
      <c r="TJJ469" s="3"/>
      <c r="TJK469" s="3"/>
      <c r="TJL469" s="3"/>
      <c r="TJM469" s="3"/>
      <c r="TJN469" s="3"/>
      <c r="TJO469" s="3"/>
      <c r="TJP469" s="3"/>
      <c r="TJQ469" s="3"/>
      <c r="TJR469" s="3"/>
      <c r="TJS469" s="3"/>
      <c r="TJT469" s="3"/>
      <c r="TJU469" s="3"/>
      <c r="TJV469" s="3"/>
      <c r="TJW469" s="3"/>
      <c r="TJX469" s="3"/>
      <c r="TJY469" s="3"/>
      <c r="TJZ469" s="3"/>
      <c r="TKA469" s="3"/>
      <c r="TKB469" s="3"/>
      <c r="TKC469" s="3"/>
      <c r="TKD469" s="3"/>
      <c r="TKE469" s="3"/>
      <c r="TKF469" s="3"/>
      <c r="TKG469" s="3"/>
      <c r="TKH469" s="3"/>
      <c r="TKI469" s="3"/>
      <c r="TKJ469" s="3"/>
      <c r="TKK469" s="3"/>
      <c r="TKL469" s="3"/>
      <c r="TKM469" s="3"/>
      <c r="TKN469" s="3"/>
      <c r="TKO469" s="3"/>
      <c r="TKP469" s="3"/>
      <c r="TKQ469" s="3"/>
      <c r="TKR469" s="3"/>
      <c r="TKS469" s="3"/>
      <c r="TKT469" s="3"/>
      <c r="TKU469" s="3"/>
      <c r="TKV469" s="3"/>
      <c r="TKW469" s="3"/>
      <c r="TKX469" s="3"/>
      <c r="TKY469" s="3"/>
      <c r="TKZ469" s="3"/>
      <c r="TLA469" s="3"/>
      <c r="TLB469" s="3"/>
      <c r="TLC469" s="3"/>
      <c r="TLD469" s="3"/>
      <c r="TLE469" s="3"/>
      <c r="TLF469" s="3"/>
      <c r="TLG469" s="3"/>
      <c r="TLH469" s="3"/>
      <c r="TLI469" s="3"/>
      <c r="TLJ469" s="3"/>
      <c r="TLK469" s="3"/>
      <c r="TLL469" s="3"/>
      <c r="TLM469" s="3"/>
      <c r="TLN469" s="3"/>
      <c r="TLO469" s="3"/>
      <c r="TLP469" s="3"/>
      <c r="TLQ469" s="3"/>
      <c r="TLR469" s="3"/>
      <c r="TLS469" s="3"/>
      <c r="TLT469" s="3"/>
      <c r="TLU469" s="3"/>
      <c r="TLV469" s="3"/>
      <c r="TLW469" s="3"/>
      <c r="TLX469" s="3"/>
      <c r="TLY469" s="3"/>
      <c r="TLZ469" s="3"/>
      <c r="TMA469" s="3"/>
      <c r="TMB469" s="3"/>
      <c r="TMC469" s="3"/>
      <c r="TMD469" s="3"/>
      <c r="TME469" s="3"/>
      <c r="TMF469" s="3"/>
      <c r="TMG469" s="3"/>
      <c r="TMH469" s="3"/>
      <c r="TMI469" s="3"/>
      <c r="TMJ469" s="3"/>
      <c r="TMK469" s="3"/>
      <c r="TML469" s="3"/>
      <c r="TMM469" s="3"/>
      <c r="TMN469" s="3"/>
      <c r="TMO469" s="3"/>
      <c r="TMP469" s="3"/>
      <c r="TMQ469" s="3"/>
      <c r="TMR469" s="3"/>
      <c r="TMS469" s="3"/>
      <c r="TMT469" s="3"/>
      <c r="TMU469" s="3"/>
      <c r="TMV469" s="3"/>
      <c r="TMW469" s="3"/>
      <c r="TMX469" s="3"/>
      <c r="TMY469" s="3"/>
      <c r="TMZ469" s="3"/>
      <c r="TNA469" s="3"/>
      <c r="TNB469" s="3"/>
      <c r="TNC469" s="3"/>
      <c r="TND469" s="3"/>
      <c r="TNE469" s="3"/>
      <c r="TNF469" s="3"/>
      <c r="TNG469" s="3"/>
      <c r="TNH469" s="3"/>
      <c r="TNI469" s="3"/>
      <c r="TNJ469" s="3"/>
      <c r="TNK469" s="3"/>
      <c r="TNL469" s="3"/>
      <c r="TNM469" s="3"/>
      <c r="TNN469" s="3"/>
      <c r="TNO469" s="3"/>
      <c r="TNP469" s="3"/>
      <c r="TNQ469" s="3"/>
      <c r="TNR469" s="3"/>
      <c r="TNS469" s="3"/>
      <c r="TNT469" s="3"/>
      <c r="TNU469" s="3"/>
      <c r="TNV469" s="3"/>
      <c r="TNW469" s="3"/>
      <c r="TNX469" s="3"/>
      <c r="TNY469" s="3"/>
      <c r="TNZ469" s="3"/>
      <c r="TOA469" s="3"/>
      <c r="TOB469" s="3"/>
      <c r="TOC469" s="3"/>
      <c r="TOD469" s="3"/>
      <c r="TOE469" s="3"/>
      <c r="TOF469" s="3"/>
      <c r="TOG469" s="3"/>
      <c r="TOH469" s="3"/>
      <c r="TOI469" s="3"/>
      <c r="TOJ469" s="3"/>
      <c r="TOK469" s="3"/>
      <c r="TOL469" s="3"/>
      <c r="TOM469" s="3"/>
      <c r="TON469" s="3"/>
      <c r="TOO469" s="3"/>
      <c r="TOP469" s="3"/>
      <c r="TOQ469" s="3"/>
      <c r="TOR469" s="3"/>
      <c r="TOS469" s="3"/>
      <c r="TOT469" s="3"/>
      <c r="TOU469" s="3"/>
      <c r="TOV469" s="3"/>
      <c r="TOW469" s="3"/>
      <c r="TOX469" s="3"/>
      <c r="TOY469" s="3"/>
      <c r="TOZ469" s="3"/>
      <c r="TPA469" s="3"/>
      <c r="TPB469" s="3"/>
      <c r="TPC469" s="3"/>
      <c r="TPD469" s="3"/>
      <c r="TPE469" s="3"/>
      <c r="TPF469" s="3"/>
      <c r="TPG469" s="3"/>
      <c r="TPH469" s="3"/>
      <c r="TPI469" s="3"/>
      <c r="TPJ469" s="3"/>
      <c r="TPK469" s="3"/>
      <c r="TPL469" s="3"/>
      <c r="TPM469" s="3"/>
      <c r="TPN469" s="3"/>
      <c r="TPO469" s="3"/>
      <c r="TPP469" s="3"/>
      <c r="TPQ469" s="3"/>
      <c r="TPR469" s="3"/>
      <c r="TPS469" s="3"/>
      <c r="TPT469" s="3"/>
      <c r="TPU469" s="3"/>
      <c r="TPV469" s="3"/>
      <c r="TPW469" s="3"/>
      <c r="TPX469" s="3"/>
      <c r="TPY469" s="3"/>
      <c r="TPZ469" s="3"/>
      <c r="TQA469" s="3"/>
      <c r="TQB469" s="3"/>
      <c r="TQC469" s="3"/>
      <c r="TQD469" s="3"/>
      <c r="TQE469" s="3"/>
      <c r="TQF469" s="3"/>
      <c r="TQG469" s="3"/>
      <c r="TQH469" s="3"/>
      <c r="TQI469" s="3"/>
      <c r="TQJ469" s="3"/>
      <c r="TQK469" s="3"/>
      <c r="TQL469" s="3"/>
      <c r="TQM469" s="3"/>
      <c r="TQN469" s="3"/>
      <c r="TQO469" s="3"/>
      <c r="TQP469" s="3"/>
      <c r="TQQ469" s="3"/>
      <c r="TQR469" s="3"/>
      <c r="TQS469" s="3"/>
      <c r="TQT469" s="3"/>
      <c r="TQU469" s="3"/>
      <c r="TQV469" s="3"/>
      <c r="TQW469" s="3"/>
      <c r="TQX469" s="3"/>
      <c r="TQY469" s="3"/>
      <c r="TQZ469" s="3"/>
      <c r="TRA469" s="3"/>
      <c r="TRB469" s="3"/>
      <c r="TRC469" s="3"/>
      <c r="TRD469" s="3"/>
      <c r="TRE469" s="3"/>
      <c r="TRF469" s="3"/>
      <c r="TRG469" s="3"/>
      <c r="TRH469" s="3"/>
      <c r="TRI469" s="3"/>
      <c r="TRJ469" s="3"/>
      <c r="TRK469" s="3"/>
      <c r="TRL469" s="3"/>
      <c r="TRM469" s="3"/>
      <c r="TRN469" s="3"/>
      <c r="TRO469" s="3"/>
      <c r="TRP469" s="3"/>
      <c r="TRQ469" s="3"/>
      <c r="TRR469" s="3"/>
      <c r="TRS469" s="3"/>
      <c r="TRT469" s="3"/>
      <c r="TRU469" s="3"/>
      <c r="TRV469" s="3"/>
      <c r="TRW469" s="3"/>
      <c r="TRX469" s="3"/>
      <c r="TRY469" s="3"/>
      <c r="TRZ469" s="3"/>
      <c r="TSA469" s="3"/>
      <c r="TSB469" s="3"/>
      <c r="TSC469" s="3"/>
      <c r="TSD469" s="3"/>
      <c r="TSE469" s="3"/>
      <c r="TSF469" s="3"/>
      <c r="TSG469" s="3"/>
      <c r="TSH469" s="3"/>
      <c r="TSI469" s="3"/>
      <c r="TSJ469" s="3"/>
      <c r="TSK469" s="3"/>
      <c r="TSL469" s="3"/>
      <c r="TSM469" s="3"/>
      <c r="TSN469" s="3"/>
      <c r="TSO469" s="3"/>
      <c r="TSP469" s="3"/>
      <c r="TSQ469" s="3"/>
      <c r="TSR469" s="3"/>
      <c r="TSS469" s="3"/>
      <c r="TST469" s="3"/>
      <c r="TSU469" s="3"/>
      <c r="TSV469" s="3"/>
      <c r="TSW469" s="3"/>
      <c r="TSX469" s="3"/>
      <c r="TSY469" s="3"/>
      <c r="TSZ469" s="3"/>
      <c r="TTA469" s="3"/>
      <c r="TTB469" s="3"/>
      <c r="TTC469" s="3"/>
      <c r="TTD469" s="3"/>
      <c r="TTE469" s="3"/>
      <c r="TTF469" s="3"/>
      <c r="TTG469" s="3"/>
      <c r="TTH469" s="3"/>
      <c r="TTI469" s="3"/>
      <c r="TTJ469" s="3"/>
      <c r="TTK469" s="3"/>
      <c r="TTL469" s="3"/>
      <c r="TTM469" s="3"/>
      <c r="TTN469" s="3"/>
      <c r="TTO469" s="3"/>
      <c r="TTP469" s="3"/>
      <c r="TTQ469" s="3"/>
      <c r="TTR469" s="3"/>
      <c r="TTS469" s="3"/>
      <c r="TTT469" s="3"/>
      <c r="TTU469" s="3"/>
      <c r="TTV469" s="3"/>
      <c r="TTW469" s="3"/>
      <c r="TTX469" s="3"/>
      <c r="TTY469" s="3"/>
      <c r="TTZ469" s="3"/>
      <c r="TUA469" s="3"/>
      <c r="TUB469" s="3"/>
      <c r="TUC469" s="3"/>
      <c r="TUD469" s="3"/>
      <c r="TUE469" s="3"/>
      <c r="TUF469" s="3"/>
      <c r="TUG469" s="3"/>
      <c r="TUH469" s="3"/>
      <c r="TUI469" s="3"/>
      <c r="TUJ469" s="3"/>
      <c r="TUK469" s="3"/>
      <c r="TUL469" s="3"/>
      <c r="TUM469" s="3"/>
      <c r="TUN469" s="3"/>
      <c r="TUO469" s="3"/>
      <c r="TUP469" s="3"/>
      <c r="TUQ469" s="3"/>
      <c r="TUR469" s="3"/>
      <c r="TUS469" s="3"/>
      <c r="TUT469" s="3"/>
      <c r="TUU469" s="3"/>
      <c r="TUV469" s="3"/>
      <c r="TUW469" s="3"/>
      <c r="TUX469" s="3"/>
      <c r="TUY469" s="3"/>
      <c r="TUZ469" s="3"/>
      <c r="TVA469" s="3"/>
      <c r="TVB469" s="3"/>
      <c r="TVC469" s="3"/>
      <c r="TVD469" s="3"/>
      <c r="TVE469" s="3"/>
      <c r="TVF469" s="3"/>
      <c r="TVG469" s="3"/>
      <c r="TVH469" s="3"/>
      <c r="TVI469" s="3"/>
      <c r="TVJ469" s="3"/>
      <c r="TVK469" s="3"/>
      <c r="TVL469" s="3"/>
      <c r="TVM469" s="3"/>
      <c r="TVN469" s="3"/>
      <c r="TVO469" s="3"/>
      <c r="TVP469" s="3"/>
      <c r="TVQ469" s="3"/>
      <c r="TVR469" s="3"/>
      <c r="TVS469" s="3"/>
      <c r="TVT469" s="3"/>
      <c r="TVU469" s="3"/>
      <c r="TVV469" s="3"/>
      <c r="TVW469" s="3"/>
      <c r="TVX469" s="3"/>
      <c r="TVY469" s="3"/>
      <c r="TVZ469" s="3"/>
      <c r="TWA469" s="3"/>
      <c r="TWB469" s="3"/>
      <c r="TWC469" s="3"/>
      <c r="TWD469" s="3"/>
      <c r="TWE469" s="3"/>
      <c r="TWF469" s="3"/>
      <c r="TWG469" s="3"/>
      <c r="TWH469" s="3"/>
      <c r="TWI469" s="3"/>
      <c r="TWJ469" s="3"/>
      <c r="TWK469" s="3"/>
      <c r="TWL469" s="3"/>
      <c r="TWM469" s="3"/>
      <c r="TWN469" s="3"/>
      <c r="TWO469" s="3"/>
      <c r="TWP469" s="3"/>
      <c r="TWQ469" s="3"/>
      <c r="TWR469" s="3"/>
      <c r="TWS469" s="3"/>
      <c r="TWT469" s="3"/>
      <c r="TWU469" s="3"/>
      <c r="TWV469" s="3"/>
      <c r="TWW469" s="3"/>
      <c r="TWX469" s="3"/>
      <c r="TWY469" s="3"/>
      <c r="TWZ469" s="3"/>
      <c r="TXA469" s="3"/>
      <c r="TXB469" s="3"/>
      <c r="TXC469" s="3"/>
      <c r="TXD469" s="3"/>
      <c r="TXE469" s="3"/>
      <c r="TXF469" s="3"/>
      <c r="TXG469" s="3"/>
      <c r="TXH469" s="3"/>
      <c r="TXI469" s="3"/>
      <c r="TXJ469" s="3"/>
      <c r="TXK469" s="3"/>
      <c r="TXL469" s="3"/>
      <c r="TXM469" s="3"/>
      <c r="TXN469" s="3"/>
      <c r="TXO469" s="3"/>
      <c r="TXP469" s="3"/>
      <c r="TXQ469" s="3"/>
      <c r="TXR469" s="3"/>
      <c r="TXS469" s="3"/>
      <c r="TXT469" s="3"/>
      <c r="TXU469" s="3"/>
      <c r="TXV469" s="3"/>
      <c r="TXW469" s="3"/>
      <c r="TXX469" s="3"/>
      <c r="TXY469" s="3"/>
      <c r="TXZ469" s="3"/>
      <c r="TYA469" s="3"/>
      <c r="TYB469" s="3"/>
      <c r="TYC469" s="3"/>
      <c r="TYD469" s="3"/>
      <c r="TYE469" s="3"/>
      <c r="TYF469" s="3"/>
      <c r="TYG469" s="3"/>
      <c r="TYH469" s="3"/>
      <c r="TYI469" s="3"/>
      <c r="TYJ469" s="3"/>
      <c r="TYK469" s="3"/>
      <c r="TYL469" s="3"/>
      <c r="TYM469" s="3"/>
      <c r="TYN469" s="3"/>
      <c r="TYO469" s="3"/>
      <c r="TYP469" s="3"/>
      <c r="TYQ469" s="3"/>
      <c r="TYR469" s="3"/>
      <c r="TYS469" s="3"/>
      <c r="TYT469" s="3"/>
      <c r="TYU469" s="3"/>
      <c r="TYV469" s="3"/>
      <c r="TYW469" s="3"/>
      <c r="TYX469" s="3"/>
      <c r="TYY469" s="3"/>
      <c r="TYZ469" s="3"/>
      <c r="TZA469" s="3"/>
      <c r="TZB469" s="3"/>
      <c r="TZC469" s="3"/>
      <c r="TZD469" s="3"/>
      <c r="TZE469" s="3"/>
      <c r="TZF469" s="3"/>
      <c r="TZG469" s="3"/>
      <c r="TZH469" s="3"/>
      <c r="TZI469" s="3"/>
      <c r="TZJ469" s="3"/>
      <c r="TZK469" s="3"/>
      <c r="TZL469" s="3"/>
      <c r="TZM469" s="3"/>
      <c r="TZN469" s="3"/>
      <c r="TZO469" s="3"/>
      <c r="TZP469" s="3"/>
      <c r="TZQ469" s="3"/>
      <c r="TZR469" s="3"/>
      <c r="TZS469" s="3"/>
      <c r="TZT469" s="3"/>
      <c r="TZU469" s="3"/>
      <c r="TZV469" s="3"/>
      <c r="TZW469" s="3"/>
      <c r="TZX469" s="3"/>
      <c r="TZY469" s="3"/>
      <c r="TZZ469" s="3"/>
      <c r="UAA469" s="3"/>
      <c r="UAB469" s="3"/>
      <c r="UAC469" s="3"/>
      <c r="UAD469" s="3"/>
      <c r="UAE469" s="3"/>
      <c r="UAF469" s="3"/>
      <c r="UAG469" s="3"/>
      <c r="UAH469" s="3"/>
      <c r="UAI469" s="3"/>
      <c r="UAJ469" s="3"/>
      <c r="UAK469" s="3"/>
      <c r="UAL469" s="3"/>
      <c r="UAM469" s="3"/>
      <c r="UAN469" s="3"/>
      <c r="UAO469" s="3"/>
      <c r="UAP469" s="3"/>
      <c r="UAQ469" s="3"/>
      <c r="UAR469" s="3"/>
      <c r="UAS469" s="3"/>
      <c r="UAT469" s="3"/>
      <c r="UAU469" s="3"/>
      <c r="UAV469" s="3"/>
      <c r="UAW469" s="3"/>
      <c r="UAX469" s="3"/>
      <c r="UAY469" s="3"/>
      <c r="UAZ469" s="3"/>
      <c r="UBA469" s="3"/>
      <c r="UBB469" s="3"/>
      <c r="UBC469" s="3"/>
      <c r="UBD469" s="3"/>
      <c r="UBE469" s="3"/>
      <c r="UBF469" s="3"/>
      <c r="UBG469" s="3"/>
      <c r="UBH469" s="3"/>
      <c r="UBI469" s="3"/>
      <c r="UBJ469" s="3"/>
      <c r="UBK469" s="3"/>
      <c r="UBL469" s="3"/>
      <c r="UBM469" s="3"/>
      <c r="UBN469" s="3"/>
      <c r="UBO469" s="3"/>
      <c r="UBP469" s="3"/>
      <c r="UBQ469" s="3"/>
      <c r="UBR469" s="3"/>
      <c r="UBS469" s="3"/>
      <c r="UBT469" s="3"/>
      <c r="UBU469" s="3"/>
      <c r="UBV469" s="3"/>
      <c r="UBW469" s="3"/>
      <c r="UBX469" s="3"/>
      <c r="UBY469" s="3"/>
      <c r="UBZ469" s="3"/>
      <c r="UCA469" s="3"/>
      <c r="UCB469" s="3"/>
      <c r="UCC469" s="3"/>
      <c r="UCD469" s="3"/>
      <c r="UCE469" s="3"/>
      <c r="UCF469" s="3"/>
      <c r="UCG469" s="3"/>
      <c r="UCH469" s="3"/>
      <c r="UCI469" s="3"/>
      <c r="UCJ469" s="3"/>
      <c r="UCK469" s="3"/>
      <c r="UCL469" s="3"/>
      <c r="UCM469" s="3"/>
      <c r="UCN469" s="3"/>
      <c r="UCO469" s="3"/>
      <c r="UCP469" s="3"/>
      <c r="UCQ469" s="3"/>
      <c r="UCR469" s="3"/>
      <c r="UCS469" s="3"/>
      <c r="UCT469" s="3"/>
      <c r="UCU469" s="3"/>
      <c r="UCV469" s="3"/>
      <c r="UCW469" s="3"/>
      <c r="UCX469" s="3"/>
      <c r="UCY469" s="3"/>
      <c r="UCZ469" s="3"/>
      <c r="UDA469" s="3"/>
      <c r="UDB469" s="3"/>
      <c r="UDC469" s="3"/>
      <c r="UDD469" s="3"/>
      <c r="UDE469" s="3"/>
      <c r="UDF469" s="3"/>
      <c r="UDG469" s="3"/>
      <c r="UDH469" s="3"/>
      <c r="UDI469" s="3"/>
      <c r="UDJ469" s="3"/>
      <c r="UDK469" s="3"/>
      <c r="UDL469" s="3"/>
      <c r="UDM469" s="3"/>
      <c r="UDN469" s="3"/>
      <c r="UDO469" s="3"/>
      <c r="UDP469" s="3"/>
      <c r="UDQ469" s="3"/>
      <c r="UDR469" s="3"/>
      <c r="UDS469" s="3"/>
      <c r="UDT469" s="3"/>
      <c r="UDU469" s="3"/>
      <c r="UDV469" s="3"/>
      <c r="UDW469" s="3"/>
      <c r="UDX469" s="3"/>
      <c r="UDY469" s="3"/>
      <c r="UDZ469" s="3"/>
      <c r="UEA469" s="3"/>
      <c r="UEB469" s="3"/>
      <c r="UEC469" s="3"/>
      <c r="UED469" s="3"/>
      <c r="UEE469" s="3"/>
      <c r="UEF469" s="3"/>
      <c r="UEG469" s="3"/>
      <c r="UEH469" s="3"/>
      <c r="UEI469" s="3"/>
      <c r="UEJ469" s="3"/>
      <c r="UEK469" s="3"/>
      <c r="UEL469" s="3"/>
      <c r="UEM469" s="3"/>
      <c r="UEN469" s="3"/>
      <c r="UEO469" s="3"/>
      <c r="UEP469" s="3"/>
      <c r="UEQ469" s="3"/>
      <c r="UER469" s="3"/>
      <c r="UES469" s="3"/>
      <c r="UET469" s="3"/>
      <c r="UEU469" s="3"/>
      <c r="UEV469" s="3"/>
      <c r="UEW469" s="3"/>
      <c r="UEX469" s="3"/>
      <c r="UEY469" s="3"/>
      <c r="UEZ469" s="3"/>
      <c r="UFA469" s="3"/>
      <c r="UFB469" s="3"/>
      <c r="UFC469" s="3"/>
      <c r="UFD469" s="3"/>
      <c r="UFE469" s="3"/>
      <c r="UFF469" s="3"/>
      <c r="UFG469" s="3"/>
      <c r="UFH469" s="3"/>
      <c r="UFI469" s="3"/>
      <c r="UFJ469" s="3"/>
      <c r="UFK469" s="3"/>
      <c r="UFL469" s="3"/>
      <c r="UFM469" s="3"/>
      <c r="UFN469" s="3"/>
      <c r="UFO469" s="3"/>
      <c r="UFP469" s="3"/>
      <c r="UFQ469" s="3"/>
      <c r="UFR469" s="3"/>
      <c r="UFS469" s="3"/>
      <c r="UFT469" s="3"/>
      <c r="UFU469" s="3"/>
      <c r="UFV469" s="3"/>
      <c r="UFW469" s="3"/>
      <c r="UFX469" s="3"/>
      <c r="UFY469" s="3"/>
      <c r="UFZ469" s="3"/>
      <c r="UGA469" s="3"/>
      <c r="UGB469" s="3"/>
      <c r="UGC469" s="3"/>
      <c r="UGD469" s="3"/>
      <c r="UGE469" s="3"/>
      <c r="UGF469" s="3"/>
      <c r="UGG469" s="3"/>
      <c r="UGH469" s="3"/>
      <c r="UGI469" s="3"/>
      <c r="UGJ469" s="3"/>
      <c r="UGK469" s="3"/>
      <c r="UGL469" s="3"/>
      <c r="UGM469" s="3"/>
      <c r="UGN469" s="3"/>
      <c r="UGO469" s="3"/>
      <c r="UGP469" s="3"/>
      <c r="UGQ469" s="3"/>
      <c r="UGR469" s="3"/>
      <c r="UGS469" s="3"/>
      <c r="UGT469" s="3"/>
      <c r="UGU469" s="3"/>
      <c r="UGV469" s="3"/>
      <c r="UGW469" s="3"/>
      <c r="UGX469" s="3"/>
      <c r="UGY469" s="3"/>
      <c r="UGZ469" s="3"/>
      <c r="UHA469" s="3"/>
      <c r="UHB469" s="3"/>
      <c r="UHC469" s="3"/>
      <c r="UHD469" s="3"/>
      <c r="UHE469" s="3"/>
      <c r="UHF469" s="3"/>
      <c r="UHG469" s="3"/>
      <c r="UHH469" s="3"/>
      <c r="UHI469" s="3"/>
      <c r="UHJ469" s="3"/>
      <c r="UHK469" s="3"/>
      <c r="UHL469" s="3"/>
      <c r="UHM469" s="3"/>
      <c r="UHN469" s="3"/>
      <c r="UHO469" s="3"/>
      <c r="UHP469" s="3"/>
      <c r="UHQ469" s="3"/>
      <c r="UHR469" s="3"/>
      <c r="UHS469" s="3"/>
      <c r="UHT469" s="3"/>
      <c r="UHU469" s="3"/>
      <c r="UHV469" s="3"/>
      <c r="UHW469" s="3"/>
      <c r="UHX469" s="3"/>
      <c r="UHY469" s="3"/>
      <c r="UHZ469" s="3"/>
      <c r="UIA469" s="3"/>
      <c r="UIB469" s="3"/>
      <c r="UIC469" s="3"/>
      <c r="UID469" s="3"/>
      <c r="UIE469" s="3"/>
      <c r="UIF469" s="3"/>
      <c r="UIG469" s="3"/>
      <c r="UIH469" s="3"/>
      <c r="UII469" s="3"/>
      <c r="UIJ469" s="3"/>
      <c r="UIK469" s="3"/>
      <c r="UIL469" s="3"/>
      <c r="UIM469" s="3"/>
      <c r="UIN469" s="3"/>
      <c r="UIO469" s="3"/>
      <c r="UIP469" s="3"/>
      <c r="UIQ469" s="3"/>
      <c r="UIR469" s="3"/>
      <c r="UIS469" s="3"/>
      <c r="UIT469" s="3"/>
      <c r="UIU469" s="3"/>
      <c r="UIV469" s="3"/>
      <c r="UIW469" s="3"/>
      <c r="UIX469" s="3"/>
      <c r="UIY469" s="3"/>
      <c r="UIZ469" s="3"/>
      <c r="UJA469" s="3"/>
      <c r="UJB469" s="3"/>
      <c r="UJC469" s="3"/>
      <c r="UJD469" s="3"/>
      <c r="UJE469" s="3"/>
      <c r="UJF469" s="3"/>
      <c r="UJG469" s="3"/>
      <c r="UJH469" s="3"/>
      <c r="UJI469" s="3"/>
      <c r="UJJ469" s="3"/>
      <c r="UJK469" s="3"/>
      <c r="UJL469" s="3"/>
      <c r="UJM469" s="3"/>
      <c r="UJN469" s="3"/>
      <c r="UJO469" s="3"/>
      <c r="UJP469" s="3"/>
      <c r="UJQ469" s="3"/>
      <c r="UJR469" s="3"/>
      <c r="UJS469" s="3"/>
      <c r="UJT469" s="3"/>
      <c r="UJU469" s="3"/>
      <c r="UJV469" s="3"/>
      <c r="UJW469" s="3"/>
      <c r="UJX469" s="3"/>
      <c r="UJY469" s="3"/>
      <c r="UJZ469" s="3"/>
      <c r="UKA469" s="3"/>
      <c r="UKB469" s="3"/>
      <c r="UKC469" s="3"/>
      <c r="UKD469" s="3"/>
      <c r="UKE469" s="3"/>
      <c r="UKF469" s="3"/>
      <c r="UKG469" s="3"/>
      <c r="UKH469" s="3"/>
      <c r="UKI469" s="3"/>
      <c r="UKJ469" s="3"/>
      <c r="UKK469" s="3"/>
      <c r="UKL469" s="3"/>
      <c r="UKM469" s="3"/>
      <c r="UKN469" s="3"/>
      <c r="UKO469" s="3"/>
      <c r="UKP469" s="3"/>
      <c r="UKQ469" s="3"/>
      <c r="UKR469" s="3"/>
      <c r="UKS469" s="3"/>
      <c r="UKT469" s="3"/>
      <c r="UKU469" s="3"/>
      <c r="UKV469" s="3"/>
      <c r="UKW469" s="3"/>
      <c r="UKX469" s="3"/>
      <c r="UKY469" s="3"/>
      <c r="UKZ469" s="3"/>
      <c r="ULA469" s="3"/>
      <c r="ULB469" s="3"/>
      <c r="ULC469" s="3"/>
      <c r="ULD469" s="3"/>
      <c r="ULE469" s="3"/>
      <c r="ULF469" s="3"/>
      <c r="ULG469" s="3"/>
      <c r="ULH469" s="3"/>
      <c r="ULI469" s="3"/>
      <c r="ULJ469" s="3"/>
      <c r="ULK469" s="3"/>
      <c r="ULL469" s="3"/>
      <c r="ULM469" s="3"/>
      <c r="ULN469" s="3"/>
      <c r="ULO469" s="3"/>
      <c r="ULP469" s="3"/>
      <c r="ULQ469" s="3"/>
      <c r="ULR469" s="3"/>
      <c r="ULS469" s="3"/>
      <c r="ULT469" s="3"/>
      <c r="ULU469" s="3"/>
      <c r="ULV469" s="3"/>
      <c r="ULW469" s="3"/>
      <c r="ULX469" s="3"/>
      <c r="ULY469" s="3"/>
      <c r="ULZ469" s="3"/>
      <c r="UMA469" s="3"/>
      <c r="UMB469" s="3"/>
      <c r="UMC469" s="3"/>
      <c r="UMD469" s="3"/>
      <c r="UME469" s="3"/>
      <c r="UMF469" s="3"/>
      <c r="UMG469" s="3"/>
      <c r="UMH469" s="3"/>
      <c r="UMI469" s="3"/>
      <c r="UMJ469" s="3"/>
      <c r="UMK469" s="3"/>
      <c r="UML469" s="3"/>
      <c r="UMM469" s="3"/>
      <c r="UMN469" s="3"/>
      <c r="UMO469" s="3"/>
      <c r="UMP469" s="3"/>
      <c r="UMQ469" s="3"/>
      <c r="UMR469" s="3"/>
      <c r="UMS469" s="3"/>
      <c r="UMT469" s="3"/>
      <c r="UMU469" s="3"/>
      <c r="UMV469" s="3"/>
      <c r="UMW469" s="3"/>
      <c r="UMX469" s="3"/>
      <c r="UMY469" s="3"/>
      <c r="UMZ469" s="3"/>
      <c r="UNA469" s="3"/>
      <c r="UNB469" s="3"/>
      <c r="UNC469" s="3"/>
      <c r="UND469" s="3"/>
      <c r="UNE469" s="3"/>
      <c r="UNF469" s="3"/>
      <c r="UNG469" s="3"/>
      <c r="UNH469" s="3"/>
      <c r="UNI469" s="3"/>
      <c r="UNJ469" s="3"/>
      <c r="UNK469" s="3"/>
      <c r="UNL469" s="3"/>
      <c r="UNM469" s="3"/>
      <c r="UNN469" s="3"/>
      <c r="UNO469" s="3"/>
      <c r="UNP469" s="3"/>
      <c r="UNQ469" s="3"/>
      <c r="UNR469" s="3"/>
      <c r="UNS469" s="3"/>
      <c r="UNT469" s="3"/>
      <c r="UNU469" s="3"/>
      <c r="UNV469" s="3"/>
      <c r="UNW469" s="3"/>
      <c r="UNX469" s="3"/>
      <c r="UNY469" s="3"/>
      <c r="UNZ469" s="3"/>
      <c r="UOA469" s="3"/>
      <c r="UOB469" s="3"/>
      <c r="UOC469" s="3"/>
      <c r="UOD469" s="3"/>
      <c r="UOE469" s="3"/>
      <c r="UOF469" s="3"/>
      <c r="UOG469" s="3"/>
      <c r="UOH469" s="3"/>
      <c r="UOI469" s="3"/>
      <c r="UOJ469" s="3"/>
      <c r="UOK469" s="3"/>
      <c r="UOL469" s="3"/>
      <c r="UOM469" s="3"/>
      <c r="UON469" s="3"/>
      <c r="UOO469" s="3"/>
      <c r="UOP469" s="3"/>
      <c r="UOQ469" s="3"/>
      <c r="UOR469" s="3"/>
      <c r="UOS469" s="3"/>
      <c r="UOT469" s="3"/>
      <c r="UOU469" s="3"/>
      <c r="UOV469" s="3"/>
      <c r="UOW469" s="3"/>
      <c r="UOX469" s="3"/>
      <c r="UOY469" s="3"/>
      <c r="UOZ469" s="3"/>
      <c r="UPA469" s="3"/>
      <c r="UPB469" s="3"/>
      <c r="UPC469" s="3"/>
      <c r="UPD469" s="3"/>
      <c r="UPE469" s="3"/>
      <c r="UPF469" s="3"/>
      <c r="UPG469" s="3"/>
      <c r="UPH469" s="3"/>
      <c r="UPI469" s="3"/>
      <c r="UPJ469" s="3"/>
      <c r="UPK469" s="3"/>
      <c r="UPL469" s="3"/>
      <c r="UPM469" s="3"/>
      <c r="UPN469" s="3"/>
      <c r="UPO469" s="3"/>
      <c r="UPP469" s="3"/>
      <c r="UPQ469" s="3"/>
      <c r="UPR469" s="3"/>
      <c r="UPS469" s="3"/>
      <c r="UPT469" s="3"/>
      <c r="UPU469" s="3"/>
      <c r="UPV469" s="3"/>
      <c r="UPW469" s="3"/>
      <c r="UPX469" s="3"/>
      <c r="UPY469" s="3"/>
      <c r="UPZ469" s="3"/>
      <c r="UQA469" s="3"/>
      <c r="UQB469" s="3"/>
      <c r="UQC469" s="3"/>
      <c r="UQD469" s="3"/>
      <c r="UQE469" s="3"/>
      <c r="UQF469" s="3"/>
      <c r="UQG469" s="3"/>
      <c r="UQH469" s="3"/>
      <c r="UQI469" s="3"/>
      <c r="UQJ469" s="3"/>
      <c r="UQK469" s="3"/>
      <c r="UQL469" s="3"/>
      <c r="UQM469" s="3"/>
      <c r="UQN469" s="3"/>
      <c r="UQO469" s="3"/>
      <c r="UQP469" s="3"/>
      <c r="UQQ469" s="3"/>
      <c r="UQR469" s="3"/>
      <c r="UQS469" s="3"/>
      <c r="UQT469" s="3"/>
      <c r="UQU469" s="3"/>
      <c r="UQV469" s="3"/>
      <c r="UQW469" s="3"/>
      <c r="UQX469" s="3"/>
      <c r="UQY469" s="3"/>
      <c r="UQZ469" s="3"/>
      <c r="URA469" s="3"/>
      <c r="URB469" s="3"/>
      <c r="URC469" s="3"/>
      <c r="URD469" s="3"/>
      <c r="URE469" s="3"/>
      <c r="URF469" s="3"/>
      <c r="URG469" s="3"/>
      <c r="URH469" s="3"/>
      <c r="URI469" s="3"/>
      <c r="URJ469" s="3"/>
      <c r="URK469" s="3"/>
      <c r="URL469" s="3"/>
      <c r="URM469" s="3"/>
      <c r="URN469" s="3"/>
      <c r="URO469" s="3"/>
      <c r="URP469" s="3"/>
      <c r="URQ469" s="3"/>
      <c r="URR469" s="3"/>
      <c r="URS469" s="3"/>
      <c r="URT469" s="3"/>
      <c r="URU469" s="3"/>
      <c r="URV469" s="3"/>
      <c r="URW469" s="3"/>
      <c r="URX469" s="3"/>
      <c r="URY469" s="3"/>
      <c r="URZ469" s="3"/>
      <c r="USA469" s="3"/>
      <c r="USB469" s="3"/>
      <c r="USC469" s="3"/>
      <c r="USD469" s="3"/>
      <c r="USE469" s="3"/>
      <c r="USF469" s="3"/>
      <c r="USG469" s="3"/>
      <c r="USH469" s="3"/>
      <c r="USI469" s="3"/>
      <c r="USJ469" s="3"/>
      <c r="USK469" s="3"/>
      <c r="USL469" s="3"/>
      <c r="USM469" s="3"/>
      <c r="USN469" s="3"/>
      <c r="USO469" s="3"/>
      <c r="USP469" s="3"/>
      <c r="USQ469" s="3"/>
      <c r="USR469" s="3"/>
      <c r="USS469" s="3"/>
      <c r="UST469" s="3"/>
      <c r="USU469" s="3"/>
      <c r="USV469" s="3"/>
      <c r="USW469" s="3"/>
      <c r="USX469" s="3"/>
      <c r="USY469" s="3"/>
      <c r="USZ469" s="3"/>
      <c r="UTA469" s="3"/>
      <c r="UTB469" s="3"/>
      <c r="UTC469" s="3"/>
      <c r="UTD469" s="3"/>
      <c r="UTE469" s="3"/>
      <c r="UTF469" s="3"/>
      <c r="UTG469" s="3"/>
      <c r="UTH469" s="3"/>
      <c r="UTI469" s="3"/>
      <c r="UTJ469" s="3"/>
      <c r="UTK469" s="3"/>
      <c r="UTL469" s="3"/>
      <c r="UTM469" s="3"/>
      <c r="UTN469" s="3"/>
      <c r="UTO469" s="3"/>
      <c r="UTP469" s="3"/>
      <c r="UTQ469" s="3"/>
      <c r="UTR469" s="3"/>
      <c r="UTS469" s="3"/>
      <c r="UTT469" s="3"/>
      <c r="UTU469" s="3"/>
      <c r="UTV469" s="3"/>
      <c r="UTW469" s="3"/>
      <c r="UTX469" s="3"/>
      <c r="UTY469" s="3"/>
      <c r="UTZ469" s="3"/>
      <c r="UUA469" s="3"/>
      <c r="UUB469" s="3"/>
      <c r="UUC469" s="3"/>
      <c r="UUD469" s="3"/>
      <c r="UUE469" s="3"/>
      <c r="UUF469" s="3"/>
      <c r="UUG469" s="3"/>
      <c r="UUH469" s="3"/>
      <c r="UUI469" s="3"/>
      <c r="UUJ469" s="3"/>
      <c r="UUK469" s="3"/>
      <c r="UUL469" s="3"/>
      <c r="UUM469" s="3"/>
      <c r="UUN469" s="3"/>
      <c r="UUO469" s="3"/>
      <c r="UUP469" s="3"/>
      <c r="UUQ469" s="3"/>
      <c r="UUR469" s="3"/>
      <c r="UUS469" s="3"/>
      <c r="UUT469" s="3"/>
      <c r="UUU469" s="3"/>
      <c r="UUV469" s="3"/>
      <c r="UUW469" s="3"/>
      <c r="UUX469" s="3"/>
      <c r="UUY469" s="3"/>
      <c r="UUZ469" s="3"/>
      <c r="UVA469" s="3"/>
      <c r="UVB469" s="3"/>
      <c r="UVC469" s="3"/>
      <c r="UVD469" s="3"/>
      <c r="UVE469" s="3"/>
      <c r="UVF469" s="3"/>
      <c r="UVG469" s="3"/>
      <c r="UVH469" s="3"/>
      <c r="UVI469" s="3"/>
      <c r="UVJ469" s="3"/>
      <c r="UVK469" s="3"/>
      <c r="UVL469" s="3"/>
      <c r="UVM469" s="3"/>
      <c r="UVN469" s="3"/>
      <c r="UVO469" s="3"/>
      <c r="UVP469" s="3"/>
      <c r="UVQ469" s="3"/>
      <c r="UVR469" s="3"/>
      <c r="UVS469" s="3"/>
      <c r="UVT469" s="3"/>
      <c r="UVU469" s="3"/>
      <c r="UVV469" s="3"/>
      <c r="UVW469" s="3"/>
      <c r="UVX469" s="3"/>
      <c r="UVY469" s="3"/>
      <c r="UVZ469" s="3"/>
      <c r="UWA469" s="3"/>
      <c r="UWB469" s="3"/>
      <c r="UWC469" s="3"/>
      <c r="UWD469" s="3"/>
      <c r="UWE469" s="3"/>
      <c r="UWF469" s="3"/>
      <c r="UWG469" s="3"/>
      <c r="UWH469" s="3"/>
      <c r="UWI469" s="3"/>
      <c r="UWJ469" s="3"/>
      <c r="UWK469" s="3"/>
      <c r="UWL469" s="3"/>
      <c r="UWM469" s="3"/>
      <c r="UWN469" s="3"/>
      <c r="UWO469" s="3"/>
      <c r="UWP469" s="3"/>
      <c r="UWQ469" s="3"/>
      <c r="UWR469" s="3"/>
      <c r="UWS469" s="3"/>
      <c r="UWT469" s="3"/>
      <c r="UWU469" s="3"/>
      <c r="UWV469" s="3"/>
      <c r="UWW469" s="3"/>
      <c r="UWX469" s="3"/>
      <c r="UWY469" s="3"/>
      <c r="UWZ469" s="3"/>
      <c r="UXA469" s="3"/>
      <c r="UXB469" s="3"/>
      <c r="UXC469" s="3"/>
      <c r="UXD469" s="3"/>
      <c r="UXE469" s="3"/>
      <c r="UXF469" s="3"/>
      <c r="UXG469" s="3"/>
      <c r="UXH469" s="3"/>
      <c r="UXI469" s="3"/>
      <c r="UXJ469" s="3"/>
      <c r="UXK469" s="3"/>
      <c r="UXL469" s="3"/>
      <c r="UXM469" s="3"/>
      <c r="UXN469" s="3"/>
      <c r="UXO469" s="3"/>
      <c r="UXP469" s="3"/>
      <c r="UXQ469" s="3"/>
      <c r="UXR469" s="3"/>
      <c r="UXS469" s="3"/>
      <c r="UXT469" s="3"/>
      <c r="UXU469" s="3"/>
      <c r="UXV469" s="3"/>
      <c r="UXW469" s="3"/>
      <c r="UXX469" s="3"/>
      <c r="UXY469" s="3"/>
      <c r="UXZ469" s="3"/>
      <c r="UYA469" s="3"/>
      <c r="UYB469" s="3"/>
      <c r="UYC469" s="3"/>
      <c r="UYD469" s="3"/>
      <c r="UYE469" s="3"/>
      <c r="UYF469" s="3"/>
      <c r="UYG469" s="3"/>
      <c r="UYH469" s="3"/>
      <c r="UYI469" s="3"/>
      <c r="UYJ469" s="3"/>
      <c r="UYK469" s="3"/>
      <c r="UYL469" s="3"/>
      <c r="UYM469" s="3"/>
      <c r="UYN469" s="3"/>
      <c r="UYO469" s="3"/>
      <c r="UYP469" s="3"/>
      <c r="UYQ469" s="3"/>
      <c r="UYR469" s="3"/>
      <c r="UYS469" s="3"/>
      <c r="UYT469" s="3"/>
      <c r="UYU469" s="3"/>
      <c r="UYV469" s="3"/>
      <c r="UYW469" s="3"/>
      <c r="UYX469" s="3"/>
      <c r="UYY469" s="3"/>
      <c r="UYZ469" s="3"/>
      <c r="UZA469" s="3"/>
      <c r="UZB469" s="3"/>
      <c r="UZC469" s="3"/>
      <c r="UZD469" s="3"/>
      <c r="UZE469" s="3"/>
      <c r="UZF469" s="3"/>
      <c r="UZG469" s="3"/>
      <c r="UZH469" s="3"/>
      <c r="UZI469" s="3"/>
      <c r="UZJ469" s="3"/>
      <c r="UZK469" s="3"/>
      <c r="UZL469" s="3"/>
      <c r="UZM469" s="3"/>
      <c r="UZN469" s="3"/>
      <c r="UZO469" s="3"/>
      <c r="UZP469" s="3"/>
      <c r="UZQ469" s="3"/>
      <c r="UZR469" s="3"/>
      <c r="UZS469" s="3"/>
      <c r="UZT469" s="3"/>
      <c r="UZU469" s="3"/>
      <c r="UZV469" s="3"/>
      <c r="UZW469" s="3"/>
      <c r="UZX469" s="3"/>
      <c r="UZY469" s="3"/>
      <c r="UZZ469" s="3"/>
      <c r="VAA469" s="3"/>
      <c r="VAB469" s="3"/>
      <c r="VAC469" s="3"/>
      <c r="VAD469" s="3"/>
      <c r="VAE469" s="3"/>
      <c r="VAF469" s="3"/>
      <c r="VAG469" s="3"/>
      <c r="VAH469" s="3"/>
      <c r="VAI469" s="3"/>
      <c r="VAJ469" s="3"/>
      <c r="VAK469" s="3"/>
      <c r="VAL469" s="3"/>
      <c r="VAM469" s="3"/>
      <c r="VAN469" s="3"/>
      <c r="VAO469" s="3"/>
      <c r="VAP469" s="3"/>
      <c r="VAQ469" s="3"/>
      <c r="VAR469" s="3"/>
      <c r="VAS469" s="3"/>
      <c r="VAT469" s="3"/>
      <c r="VAU469" s="3"/>
      <c r="VAV469" s="3"/>
      <c r="VAW469" s="3"/>
      <c r="VAX469" s="3"/>
      <c r="VAY469" s="3"/>
      <c r="VAZ469" s="3"/>
      <c r="VBA469" s="3"/>
      <c r="VBB469" s="3"/>
      <c r="VBC469" s="3"/>
      <c r="VBD469" s="3"/>
      <c r="VBE469" s="3"/>
      <c r="VBF469" s="3"/>
      <c r="VBG469" s="3"/>
      <c r="VBH469" s="3"/>
      <c r="VBI469" s="3"/>
      <c r="VBJ469" s="3"/>
      <c r="VBK469" s="3"/>
      <c r="VBL469" s="3"/>
      <c r="VBM469" s="3"/>
      <c r="VBN469" s="3"/>
      <c r="VBO469" s="3"/>
      <c r="VBP469" s="3"/>
      <c r="VBQ469" s="3"/>
      <c r="VBR469" s="3"/>
      <c r="VBS469" s="3"/>
      <c r="VBT469" s="3"/>
      <c r="VBU469" s="3"/>
      <c r="VBV469" s="3"/>
      <c r="VBW469" s="3"/>
      <c r="VBX469" s="3"/>
      <c r="VBY469" s="3"/>
      <c r="VBZ469" s="3"/>
      <c r="VCA469" s="3"/>
      <c r="VCB469" s="3"/>
      <c r="VCC469" s="3"/>
      <c r="VCD469" s="3"/>
      <c r="VCE469" s="3"/>
      <c r="VCF469" s="3"/>
      <c r="VCG469" s="3"/>
      <c r="VCH469" s="3"/>
      <c r="VCI469" s="3"/>
      <c r="VCJ469" s="3"/>
      <c r="VCK469" s="3"/>
      <c r="VCL469" s="3"/>
      <c r="VCM469" s="3"/>
      <c r="VCN469" s="3"/>
      <c r="VCO469" s="3"/>
      <c r="VCP469" s="3"/>
      <c r="VCQ469" s="3"/>
      <c r="VCR469" s="3"/>
      <c r="VCS469" s="3"/>
      <c r="VCT469" s="3"/>
      <c r="VCU469" s="3"/>
      <c r="VCV469" s="3"/>
      <c r="VCW469" s="3"/>
      <c r="VCX469" s="3"/>
      <c r="VCY469" s="3"/>
      <c r="VCZ469" s="3"/>
      <c r="VDA469" s="3"/>
      <c r="VDB469" s="3"/>
      <c r="VDC469" s="3"/>
      <c r="VDD469" s="3"/>
      <c r="VDE469" s="3"/>
      <c r="VDF469" s="3"/>
      <c r="VDG469" s="3"/>
      <c r="VDH469" s="3"/>
      <c r="VDI469" s="3"/>
      <c r="VDJ469" s="3"/>
      <c r="VDK469" s="3"/>
      <c r="VDL469" s="3"/>
      <c r="VDM469" s="3"/>
      <c r="VDN469" s="3"/>
      <c r="VDO469" s="3"/>
      <c r="VDP469" s="3"/>
      <c r="VDQ469" s="3"/>
      <c r="VDR469" s="3"/>
      <c r="VDS469" s="3"/>
      <c r="VDT469" s="3"/>
      <c r="VDU469" s="3"/>
      <c r="VDV469" s="3"/>
      <c r="VDW469" s="3"/>
      <c r="VDX469" s="3"/>
      <c r="VDY469" s="3"/>
      <c r="VDZ469" s="3"/>
      <c r="VEA469" s="3"/>
      <c r="VEB469" s="3"/>
      <c r="VEC469" s="3"/>
      <c r="VED469" s="3"/>
      <c r="VEE469" s="3"/>
      <c r="VEF469" s="3"/>
      <c r="VEG469" s="3"/>
      <c r="VEH469" s="3"/>
      <c r="VEI469" s="3"/>
      <c r="VEJ469" s="3"/>
      <c r="VEK469" s="3"/>
      <c r="VEL469" s="3"/>
      <c r="VEM469" s="3"/>
      <c r="VEN469" s="3"/>
      <c r="VEO469" s="3"/>
      <c r="VEP469" s="3"/>
      <c r="VEQ469" s="3"/>
      <c r="VER469" s="3"/>
      <c r="VES469" s="3"/>
      <c r="VET469" s="3"/>
      <c r="VEU469" s="3"/>
      <c r="VEV469" s="3"/>
      <c r="VEW469" s="3"/>
      <c r="VEX469" s="3"/>
      <c r="VEY469" s="3"/>
      <c r="VEZ469" s="3"/>
      <c r="VFA469" s="3"/>
      <c r="VFB469" s="3"/>
      <c r="VFC469" s="3"/>
      <c r="VFD469" s="3"/>
      <c r="VFE469" s="3"/>
      <c r="VFF469" s="3"/>
      <c r="VFG469" s="3"/>
      <c r="VFH469" s="3"/>
      <c r="VFI469" s="3"/>
      <c r="VFJ469" s="3"/>
      <c r="VFK469" s="3"/>
      <c r="VFL469" s="3"/>
      <c r="VFM469" s="3"/>
      <c r="VFN469" s="3"/>
      <c r="VFO469" s="3"/>
      <c r="VFP469" s="3"/>
      <c r="VFQ469" s="3"/>
      <c r="VFR469" s="3"/>
      <c r="VFS469" s="3"/>
      <c r="VFT469" s="3"/>
      <c r="VFU469" s="3"/>
      <c r="VFV469" s="3"/>
      <c r="VFW469" s="3"/>
      <c r="VFX469" s="3"/>
      <c r="VFY469" s="3"/>
      <c r="VFZ469" s="3"/>
      <c r="VGA469" s="3"/>
      <c r="VGB469" s="3"/>
      <c r="VGC469" s="3"/>
      <c r="VGD469" s="3"/>
      <c r="VGE469" s="3"/>
      <c r="VGF469" s="3"/>
      <c r="VGG469" s="3"/>
      <c r="VGH469" s="3"/>
      <c r="VGI469" s="3"/>
      <c r="VGJ469" s="3"/>
      <c r="VGK469" s="3"/>
      <c r="VGL469" s="3"/>
      <c r="VGM469" s="3"/>
      <c r="VGN469" s="3"/>
      <c r="VGO469" s="3"/>
      <c r="VGP469" s="3"/>
      <c r="VGQ469" s="3"/>
      <c r="VGR469" s="3"/>
      <c r="VGS469" s="3"/>
      <c r="VGT469" s="3"/>
      <c r="VGU469" s="3"/>
      <c r="VGV469" s="3"/>
      <c r="VGW469" s="3"/>
      <c r="VGX469" s="3"/>
      <c r="VGY469" s="3"/>
      <c r="VGZ469" s="3"/>
      <c r="VHA469" s="3"/>
      <c r="VHB469" s="3"/>
      <c r="VHC469" s="3"/>
      <c r="VHD469" s="3"/>
      <c r="VHE469" s="3"/>
      <c r="VHF469" s="3"/>
      <c r="VHG469" s="3"/>
      <c r="VHH469" s="3"/>
      <c r="VHI469" s="3"/>
      <c r="VHJ469" s="3"/>
      <c r="VHK469" s="3"/>
      <c r="VHL469" s="3"/>
      <c r="VHM469" s="3"/>
      <c r="VHN469" s="3"/>
      <c r="VHO469" s="3"/>
      <c r="VHP469" s="3"/>
      <c r="VHQ469" s="3"/>
      <c r="VHR469" s="3"/>
      <c r="VHS469" s="3"/>
      <c r="VHT469" s="3"/>
      <c r="VHU469" s="3"/>
      <c r="VHV469" s="3"/>
      <c r="VHW469" s="3"/>
      <c r="VHX469" s="3"/>
      <c r="VHY469" s="3"/>
      <c r="VHZ469" s="3"/>
      <c r="VIA469" s="3"/>
      <c r="VIB469" s="3"/>
      <c r="VIC469" s="3"/>
      <c r="VID469" s="3"/>
      <c r="VIE469" s="3"/>
      <c r="VIF469" s="3"/>
      <c r="VIG469" s="3"/>
      <c r="VIH469" s="3"/>
      <c r="VII469" s="3"/>
      <c r="VIJ469" s="3"/>
      <c r="VIK469" s="3"/>
      <c r="VIL469" s="3"/>
      <c r="VIM469" s="3"/>
      <c r="VIN469" s="3"/>
      <c r="VIO469" s="3"/>
      <c r="VIP469" s="3"/>
      <c r="VIQ469" s="3"/>
      <c r="VIR469" s="3"/>
      <c r="VIS469" s="3"/>
      <c r="VIT469" s="3"/>
      <c r="VIU469" s="3"/>
      <c r="VIV469" s="3"/>
      <c r="VIW469" s="3"/>
      <c r="VIX469" s="3"/>
      <c r="VIY469" s="3"/>
      <c r="VIZ469" s="3"/>
      <c r="VJA469" s="3"/>
      <c r="VJB469" s="3"/>
      <c r="VJC469" s="3"/>
      <c r="VJD469" s="3"/>
      <c r="VJE469" s="3"/>
      <c r="VJF469" s="3"/>
      <c r="VJG469" s="3"/>
      <c r="VJH469" s="3"/>
      <c r="VJI469" s="3"/>
      <c r="VJJ469" s="3"/>
      <c r="VJK469" s="3"/>
      <c r="VJL469" s="3"/>
      <c r="VJM469" s="3"/>
      <c r="VJN469" s="3"/>
      <c r="VJO469" s="3"/>
      <c r="VJP469" s="3"/>
      <c r="VJQ469" s="3"/>
      <c r="VJR469" s="3"/>
      <c r="VJS469" s="3"/>
      <c r="VJT469" s="3"/>
      <c r="VJU469" s="3"/>
      <c r="VJV469" s="3"/>
      <c r="VJW469" s="3"/>
      <c r="VJX469" s="3"/>
      <c r="VJY469" s="3"/>
      <c r="VJZ469" s="3"/>
      <c r="VKA469" s="3"/>
      <c r="VKB469" s="3"/>
      <c r="VKC469" s="3"/>
      <c r="VKD469" s="3"/>
      <c r="VKE469" s="3"/>
      <c r="VKF469" s="3"/>
      <c r="VKG469" s="3"/>
      <c r="VKH469" s="3"/>
      <c r="VKI469" s="3"/>
      <c r="VKJ469" s="3"/>
      <c r="VKK469" s="3"/>
      <c r="VKL469" s="3"/>
      <c r="VKM469" s="3"/>
      <c r="VKN469" s="3"/>
      <c r="VKO469" s="3"/>
      <c r="VKP469" s="3"/>
      <c r="VKQ469" s="3"/>
      <c r="VKR469" s="3"/>
      <c r="VKS469" s="3"/>
      <c r="VKT469" s="3"/>
      <c r="VKU469" s="3"/>
      <c r="VKV469" s="3"/>
      <c r="VKW469" s="3"/>
      <c r="VKX469" s="3"/>
      <c r="VKY469" s="3"/>
      <c r="VKZ469" s="3"/>
      <c r="VLA469" s="3"/>
      <c r="VLB469" s="3"/>
      <c r="VLC469" s="3"/>
      <c r="VLD469" s="3"/>
      <c r="VLE469" s="3"/>
      <c r="VLF469" s="3"/>
      <c r="VLG469" s="3"/>
      <c r="VLH469" s="3"/>
      <c r="VLI469" s="3"/>
      <c r="VLJ469" s="3"/>
      <c r="VLK469" s="3"/>
      <c r="VLL469" s="3"/>
      <c r="VLM469" s="3"/>
      <c r="VLN469" s="3"/>
      <c r="VLO469" s="3"/>
      <c r="VLP469" s="3"/>
      <c r="VLQ469" s="3"/>
      <c r="VLR469" s="3"/>
      <c r="VLS469" s="3"/>
      <c r="VLT469" s="3"/>
      <c r="VLU469" s="3"/>
      <c r="VLV469" s="3"/>
      <c r="VLW469" s="3"/>
      <c r="VLX469" s="3"/>
      <c r="VLY469" s="3"/>
      <c r="VLZ469" s="3"/>
      <c r="VMA469" s="3"/>
      <c r="VMB469" s="3"/>
      <c r="VMC469" s="3"/>
      <c r="VMD469" s="3"/>
      <c r="VME469" s="3"/>
      <c r="VMF469" s="3"/>
      <c r="VMG469" s="3"/>
      <c r="VMH469" s="3"/>
      <c r="VMI469" s="3"/>
      <c r="VMJ469" s="3"/>
      <c r="VMK469" s="3"/>
      <c r="VML469" s="3"/>
      <c r="VMM469" s="3"/>
      <c r="VMN469" s="3"/>
      <c r="VMO469" s="3"/>
      <c r="VMP469" s="3"/>
      <c r="VMQ469" s="3"/>
      <c r="VMR469" s="3"/>
      <c r="VMS469" s="3"/>
      <c r="VMT469" s="3"/>
      <c r="VMU469" s="3"/>
      <c r="VMV469" s="3"/>
      <c r="VMW469" s="3"/>
      <c r="VMX469" s="3"/>
      <c r="VMY469" s="3"/>
      <c r="VMZ469" s="3"/>
      <c r="VNA469" s="3"/>
      <c r="VNB469" s="3"/>
      <c r="VNC469" s="3"/>
      <c r="VND469" s="3"/>
      <c r="VNE469" s="3"/>
      <c r="VNF469" s="3"/>
      <c r="VNG469" s="3"/>
      <c r="VNH469" s="3"/>
      <c r="VNI469" s="3"/>
      <c r="VNJ469" s="3"/>
      <c r="VNK469" s="3"/>
      <c r="VNL469" s="3"/>
      <c r="VNM469" s="3"/>
      <c r="VNN469" s="3"/>
      <c r="VNO469" s="3"/>
      <c r="VNP469" s="3"/>
      <c r="VNQ469" s="3"/>
      <c r="VNR469" s="3"/>
      <c r="VNS469" s="3"/>
      <c r="VNT469" s="3"/>
      <c r="VNU469" s="3"/>
      <c r="VNV469" s="3"/>
      <c r="VNW469" s="3"/>
      <c r="VNX469" s="3"/>
      <c r="VNY469" s="3"/>
      <c r="VNZ469" s="3"/>
      <c r="VOA469" s="3"/>
      <c r="VOB469" s="3"/>
      <c r="VOC469" s="3"/>
      <c r="VOD469" s="3"/>
      <c r="VOE469" s="3"/>
      <c r="VOF469" s="3"/>
      <c r="VOG469" s="3"/>
      <c r="VOH469" s="3"/>
      <c r="VOI469" s="3"/>
      <c r="VOJ469" s="3"/>
      <c r="VOK469" s="3"/>
      <c r="VOL469" s="3"/>
      <c r="VOM469" s="3"/>
      <c r="VON469" s="3"/>
      <c r="VOO469" s="3"/>
      <c r="VOP469" s="3"/>
      <c r="VOQ469" s="3"/>
      <c r="VOR469" s="3"/>
      <c r="VOS469" s="3"/>
      <c r="VOT469" s="3"/>
      <c r="VOU469" s="3"/>
      <c r="VOV469" s="3"/>
      <c r="VOW469" s="3"/>
      <c r="VOX469" s="3"/>
      <c r="VOY469" s="3"/>
      <c r="VOZ469" s="3"/>
      <c r="VPA469" s="3"/>
      <c r="VPB469" s="3"/>
      <c r="VPC469" s="3"/>
      <c r="VPD469" s="3"/>
      <c r="VPE469" s="3"/>
      <c r="VPF469" s="3"/>
      <c r="VPG469" s="3"/>
      <c r="VPH469" s="3"/>
      <c r="VPI469" s="3"/>
      <c r="VPJ469" s="3"/>
      <c r="VPK469" s="3"/>
      <c r="VPL469" s="3"/>
      <c r="VPM469" s="3"/>
      <c r="VPN469" s="3"/>
      <c r="VPO469" s="3"/>
      <c r="VPP469" s="3"/>
      <c r="VPQ469" s="3"/>
      <c r="VPR469" s="3"/>
      <c r="VPS469" s="3"/>
      <c r="VPT469" s="3"/>
      <c r="VPU469" s="3"/>
      <c r="VPV469" s="3"/>
      <c r="VPW469" s="3"/>
      <c r="VPX469" s="3"/>
      <c r="VPY469" s="3"/>
      <c r="VPZ469" s="3"/>
      <c r="VQA469" s="3"/>
      <c r="VQB469" s="3"/>
      <c r="VQC469" s="3"/>
      <c r="VQD469" s="3"/>
      <c r="VQE469" s="3"/>
      <c r="VQF469" s="3"/>
      <c r="VQG469" s="3"/>
      <c r="VQH469" s="3"/>
      <c r="VQI469" s="3"/>
      <c r="VQJ469" s="3"/>
      <c r="VQK469" s="3"/>
      <c r="VQL469" s="3"/>
      <c r="VQM469" s="3"/>
      <c r="VQN469" s="3"/>
      <c r="VQO469" s="3"/>
      <c r="VQP469" s="3"/>
      <c r="VQQ469" s="3"/>
      <c r="VQR469" s="3"/>
      <c r="VQS469" s="3"/>
      <c r="VQT469" s="3"/>
      <c r="VQU469" s="3"/>
      <c r="VQV469" s="3"/>
      <c r="VQW469" s="3"/>
      <c r="VQX469" s="3"/>
      <c r="VQY469" s="3"/>
      <c r="VQZ469" s="3"/>
      <c r="VRA469" s="3"/>
      <c r="VRB469" s="3"/>
      <c r="VRC469" s="3"/>
      <c r="VRD469" s="3"/>
      <c r="VRE469" s="3"/>
      <c r="VRF469" s="3"/>
      <c r="VRG469" s="3"/>
      <c r="VRH469" s="3"/>
      <c r="VRI469" s="3"/>
      <c r="VRJ469" s="3"/>
      <c r="VRK469" s="3"/>
      <c r="VRL469" s="3"/>
      <c r="VRM469" s="3"/>
      <c r="VRN469" s="3"/>
      <c r="VRO469" s="3"/>
      <c r="VRP469" s="3"/>
      <c r="VRQ469" s="3"/>
      <c r="VRR469" s="3"/>
      <c r="VRS469" s="3"/>
      <c r="VRT469" s="3"/>
      <c r="VRU469" s="3"/>
      <c r="VRV469" s="3"/>
      <c r="VRW469" s="3"/>
      <c r="VRX469" s="3"/>
      <c r="VRY469" s="3"/>
      <c r="VRZ469" s="3"/>
      <c r="VSA469" s="3"/>
      <c r="VSB469" s="3"/>
      <c r="VSC469" s="3"/>
      <c r="VSD469" s="3"/>
      <c r="VSE469" s="3"/>
      <c r="VSF469" s="3"/>
      <c r="VSG469" s="3"/>
      <c r="VSH469" s="3"/>
      <c r="VSI469" s="3"/>
      <c r="VSJ469" s="3"/>
      <c r="VSK469" s="3"/>
      <c r="VSL469" s="3"/>
      <c r="VSM469" s="3"/>
      <c r="VSN469" s="3"/>
      <c r="VSO469" s="3"/>
      <c r="VSP469" s="3"/>
      <c r="VSQ469" s="3"/>
      <c r="VSR469" s="3"/>
      <c r="VSS469" s="3"/>
      <c r="VST469" s="3"/>
      <c r="VSU469" s="3"/>
      <c r="VSV469" s="3"/>
      <c r="VSW469" s="3"/>
      <c r="VSX469" s="3"/>
      <c r="VSY469" s="3"/>
      <c r="VSZ469" s="3"/>
      <c r="VTA469" s="3"/>
      <c r="VTB469" s="3"/>
      <c r="VTC469" s="3"/>
      <c r="VTD469" s="3"/>
      <c r="VTE469" s="3"/>
      <c r="VTF469" s="3"/>
      <c r="VTG469" s="3"/>
      <c r="VTH469" s="3"/>
      <c r="VTI469" s="3"/>
      <c r="VTJ469" s="3"/>
      <c r="VTK469" s="3"/>
      <c r="VTL469" s="3"/>
      <c r="VTM469" s="3"/>
      <c r="VTN469" s="3"/>
      <c r="VTO469" s="3"/>
      <c r="VTP469" s="3"/>
      <c r="VTQ469" s="3"/>
      <c r="VTR469" s="3"/>
      <c r="VTS469" s="3"/>
      <c r="VTT469" s="3"/>
      <c r="VTU469" s="3"/>
      <c r="VTV469" s="3"/>
      <c r="VTW469" s="3"/>
      <c r="VTX469" s="3"/>
      <c r="VTY469" s="3"/>
      <c r="VTZ469" s="3"/>
      <c r="VUA469" s="3"/>
      <c r="VUB469" s="3"/>
      <c r="VUC469" s="3"/>
      <c r="VUD469" s="3"/>
      <c r="VUE469" s="3"/>
      <c r="VUF469" s="3"/>
      <c r="VUG469" s="3"/>
      <c r="VUH469" s="3"/>
      <c r="VUI469" s="3"/>
      <c r="VUJ469" s="3"/>
      <c r="VUK469" s="3"/>
      <c r="VUL469" s="3"/>
      <c r="VUM469" s="3"/>
      <c r="VUN469" s="3"/>
      <c r="VUO469" s="3"/>
      <c r="VUP469" s="3"/>
      <c r="VUQ469" s="3"/>
      <c r="VUR469" s="3"/>
      <c r="VUS469" s="3"/>
      <c r="VUT469" s="3"/>
      <c r="VUU469" s="3"/>
      <c r="VUV469" s="3"/>
      <c r="VUW469" s="3"/>
      <c r="VUX469" s="3"/>
      <c r="VUY469" s="3"/>
      <c r="VUZ469" s="3"/>
      <c r="VVA469" s="3"/>
      <c r="VVB469" s="3"/>
      <c r="VVC469" s="3"/>
      <c r="VVD469" s="3"/>
      <c r="VVE469" s="3"/>
      <c r="VVF469" s="3"/>
      <c r="VVG469" s="3"/>
      <c r="VVH469" s="3"/>
      <c r="VVI469" s="3"/>
      <c r="VVJ469" s="3"/>
      <c r="VVK469" s="3"/>
      <c r="VVL469" s="3"/>
      <c r="VVM469" s="3"/>
      <c r="VVN469" s="3"/>
      <c r="VVO469" s="3"/>
      <c r="VVP469" s="3"/>
      <c r="VVQ469" s="3"/>
      <c r="VVR469" s="3"/>
      <c r="VVS469" s="3"/>
      <c r="VVT469" s="3"/>
      <c r="VVU469" s="3"/>
      <c r="VVV469" s="3"/>
      <c r="VVW469" s="3"/>
      <c r="VVX469" s="3"/>
      <c r="VVY469" s="3"/>
      <c r="VVZ469" s="3"/>
      <c r="VWA469" s="3"/>
      <c r="VWB469" s="3"/>
      <c r="VWC469" s="3"/>
      <c r="VWD469" s="3"/>
      <c r="VWE469" s="3"/>
      <c r="VWF469" s="3"/>
      <c r="VWG469" s="3"/>
      <c r="VWH469" s="3"/>
      <c r="VWI469" s="3"/>
      <c r="VWJ469" s="3"/>
      <c r="VWK469" s="3"/>
      <c r="VWL469" s="3"/>
      <c r="VWM469" s="3"/>
      <c r="VWN469" s="3"/>
      <c r="VWO469" s="3"/>
      <c r="VWP469" s="3"/>
      <c r="VWQ469" s="3"/>
      <c r="VWR469" s="3"/>
      <c r="VWS469" s="3"/>
      <c r="VWT469" s="3"/>
      <c r="VWU469" s="3"/>
      <c r="VWV469" s="3"/>
      <c r="VWW469" s="3"/>
      <c r="VWX469" s="3"/>
      <c r="VWY469" s="3"/>
      <c r="VWZ469" s="3"/>
      <c r="VXA469" s="3"/>
      <c r="VXB469" s="3"/>
      <c r="VXC469" s="3"/>
      <c r="VXD469" s="3"/>
      <c r="VXE469" s="3"/>
      <c r="VXF469" s="3"/>
      <c r="VXG469" s="3"/>
      <c r="VXH469" s="3"/>
      <c r="VXI469" s="3"/>
      <c r="VXJ469" s="3"/>
      <c r="VXK469" s="3"/>
      <c r="VXL469" s="3"/>
      <c r="VXM469" s="3"/>
      <c r="VXN469" s="3"/>
      <c r="VXO469" s="3"/>
      <c r="VXP469" s="3"/>
      <c r="VXQ469" s="3"/>
      <c r="VXR469" s="3"/>
      <c r="VXS469" s="3"/>
      <c r="VXT469" s="3"/>
      <c r="VXU469" s="3"/>
      <c r="VXV469" s="3"/>
      <c r="VXW469" s="3"/>
      <c r="VXX469" s="3"/>
      <c r="VXY469" s="3"/>
      <c r="VXZ469" s="3"/>
      <c r="VYA469" s="3"/>
      <c r="VYB469" s="3"/>
      <c r="VYC469" s="3"/>
      <c r="VYD469" s="3"/>
      <c r="VYE469" s="3"/>
      <c r="VYF469" s="3"/>
      <c r="VYG469" s="3"/>
      <c r="VYH469" s="3"/>
      <c r="VYI469" s="3"/>
      <c r="VYJ469" s="3"/>
      <c r="VYK469" s="3"/>
      <c r="VYL469" s="3"/>
      <c r="VYM469" s="3"/>
      <c r="VYN469" s="3"/>
      <c r="VYO469" s="3"/>
      <c r="VYP469" s="3"/>
      <c r="VYQ469" s="3"/>
      <c r="VYR469" s="3"/>
      <c r="VYS469" s="3"/>
      <c r="VYT469" s="3"/>
      <c r="VYU469" s="3"/>
      <c r="VYV469" s="3"/>
      <c r="VYW469" s="3"/>
      <c r="VYX469" s="3"/>
      <c r="VYY469" s="3"/>
      <c r="VYZ469" s="3"/>
      <c r="VZA469" s="3"/>
      <c r="VZB469" s="3"/>
      <c r="VZC469" s="3"/>
      <c r="VZD469" s="3"/>
      <c r="VZE469" s="3"/>
      <c r="VZF469" s="3"/>
      <c r="VZG469" s="3"/>
      <c r="VZH469" s="3"/>
      <c r="VZI469" s="3"/>
      <c r="VZJ469" s="3"/>
      <c r="VZK469" s="3"/>
      <c r="VZL469" s="3"/>
      <c r="VZM469" s="3"/>
      <c r="VZN469" s="3"/>
      <c r="VZO469" s="3"/>
      <c r="VZP469" s="3"/>
      <c r="VZQ469" s="3"/>
      <c r="VZR469" s="3"/>
      <c r="VZS469" s="3"/>
      <c r="VZT469" s="3"/>
      <c r="VZU469" s="3"/>
      <c r="VZV469" s="3"/>
      <c r="VZW469" s="3"/>
      <c r="VZX469" s="3"/>
      <c r="VZY469" s="3"/>
      <c r="VZZ469" s="3"/>
      <c r="WAA469" s="3"/>
      <c r="WAB469" s="3"/>
      <c r="WAC469" s="3"/>
      <c r="WAD469" s="3"/>
      <c r="WAE469" s="3"/>
      <c r="WAF469" s="3"/>
      <c r="WAG469" s="3"/>
      <c r="WAH469" s="3"/>
      <c r="WAI469" s="3"/>
      <c r="WAJ469" s="3"/>
      <c r="WAK469" s="3"/>
      <c r="WAL469" s="3"/>
      <c r="WAM469" s="3"/>
      <c r="WAN469" s="3"/>
      <c r="WAO469" s="3"/>
      <c r="WAP469" s="3"/>
      <c r="WAQ469" s="3"/>
      <c r="WAR469" s="3"/>
      <c r="WAS469" s="3"/>
      <c r="WAT469" s="3"/>
      <c r="WAU469" s="3"/>
      <c r="WAV469" s="3"/>
      <c r="WAW469" s="3"/>
      <c r="WAX469" s="3"/>
      <c r="WAY469" s="3"/>
      <c r="WAZ469" s="3"/>
      <c r="WBA469" s="3"/>
      <c r="WBB469" s="3"/>
      <c r="WBC469" s="3"/>
      <c r="WBD469" s="3"/>
      <c r="WBE469" s="3"/>
      <c r="WBF469" s="3"/>
      <c r="WBG469" s="3"/>
      <c r="WBH469" s="3"/>
      <c r="WBI469" s="3"/>
      <c r="WBJ469" s="3"/>
      <c r="WBK469" s="3"/>
      <c r="WBL469" s="3"/>
      <c r="WBM469" s="3"/>
      <c r="WBN469" s="3"/>
      <c r="WBO469" s="3"/>
      <c r="WBP469" s="3"/>
      <c r="WBQ469" s="3"/>
      <c r="WBR469" s="3"/>
      <c r="WBS469" s="3"/>
      <c r="WBT469" s="3"/>
      <c r="WBU469" s="3"/>
      <c r="WBV469" s="3"/>
      <c r="WBW469" s="3"/>
      <c r="WBX469" s="3"/>
      <c r="WBY469" s="3"/>
      <c r="WBZ469" s="3"/>
      <c r="WCA469" s="3"/>
      <c r="WCB469" s="3"/>
      <c r="WCC469" s="3"/>
      <c r="WCD469" s="3"/>
      <c r="WCE469" s="3"/>
      <c r="WCF469" s="3"/>
      <c r="WCG469" s="3"/>
      <c r="WCH469" s="3"/>
      <c r="WCI469" s="3"/>
      <c r="WCJ469" s="3"/>
      <c r="WCK469" s="3"/>
      <c r="WCL469" s="3"/>
      <c r="WCM469" s="3"/>
      <c r="WCN469" s="3"/>
      <c r="WCO469" s="3"/>
      <c r="WCP469" s="3"/>
      <c r="WCQ469" s="3"/>
      <c r="WCR469" s="3"/>
      <c r="WCS469" s="3"/>
      <c r="WCT469" s="3"/>
      <c r="WCU469" s="3"/>
      <c r="WCV469" s="3"/>
      <c r="WCW469" s="3"/>
      <c r="WCX469" s="3"/>
      <c r="WCY469" s="3"/>
      <c r="WCZ469" s="3"/>
      <c r="WDA469" s="3"/>
      <c r="WDB469" s="3"/>
      <c r="WDC469" s="3"/>
      <c r="WDD469" s="3"/>
      <c r="WDE469" s="3"/>
      <c r="WDF469" s="3"/>
      <c r="WDG469" s="3"/>
      <c r="WDH469" s="3"/>
      <c r="WDI469" s="3"/>
      <c r="WDJ469" s="3"/>
      <c r="WDK469" s="3"/>
      <c r="WDL469" s="3"/>
      <c r="WDM469" s="3"/>
      <c r="WDN469" s="3"/>
      <c r="WDO469" s="3"/>
      <c r="WDP469" s="3"/>
      <c r="WDQ469" s="3"/>
      <c r="WDR469" s="3"/>
      <c r="WDS469" s="3"/>
      <c r="WDT469" s="3"/>
      <c r="WDU469" s="3"/>
      <c r="WDV469" s="3"/>
      <c r="WDW469" s="3"/>
      <c r="WDX469" s="3"/>
      <c r="WDY469" s="3"/>
      <c r="WDZ469" s="3"/>
      <c r="WEA469" s="3"/>
      <c r="WEB469" s="3"/>
      <c r="WEC469" s="3"/>
      <c r="WED469" s="3"/>
      <c r="WEE469" s="3"/>
      <c r="WEF469" s="3"/>
      <c r="WEG469" s="3"/>
      <c r="WEH469" s="3"/>
      <c r="WEI469" s="3"/>
      <c r="WEJ469" s="3"/>
      <c r="WEK469" s="3"/>
      <c r="WEL469" s="3"/>
      <c r="WEM469" s="3"/>
      <c r="WEN469" s="3"/>
      <c r="WEO469" s="3"/>
      <c r="WEP469" s="3"/>
      <c r="WEQ469" s="3"/>
      <c r="WER469" s="3"/>
      <c r="WES469" s="3"/>
      <c r="WET469" s="3"/>
      <c r="WEU469" s="3"/>
      <c r="WEV469" s="3"/>
      <c r="WEW469" s="3"/>
      <c r="WEX469" s="3"/>
      <c r="WEY469" s="3"/>
      <c r="WEZ469" s="3"/>
      <c r="WFA469" s="3"/>
      <c r="WFB469" s="3"/>
      <c r="WFC469" s="3"/>
      <c r="WFD469" s="3"/>
      <c r="WFE469" s="3"/>
      <c r="WFF469" s="3"/>
      <c r="WFG469" s="3"/>
      <c r="WFH469" s="3"/>
      <c r="WFI469" s="3"/>
      <c r="WFJ469" s="3"/>
      <c r="WFK469" s="3"/>
      <c r="WFL469" s="3"/>
      <c r="WFM469" s="3"/>
      <c r="WFN469" s="3"/>
      <c r="WFO469" s="3"/>
      <c r="WFP469" s="3"/>
      <c r="WFQ469" s="3"/>
      <c r="WFR469" s="3"/>
      <c r="WFS469" s="3"/>
      <c r="WFT469" s="3"/>
      <c r="WFU469" s="3"/>
      <c r="WFV469" s="3"/>
      <c r="WFW469" s="3"/>
      <c r="WFX469" s="3"/>
      <c r="WFY469" s="3"/>
      <c r="WFZ469" s="3"/>
      <c r="WGA469" s="3"/>
      <c r="WGB469" s="3"/>
      <c r="WGC469" s="3"/>
      <c r="WGD469" s="3"/>
      <c r="WGE469" s="3"/>
      <c r="WGF469" s="3"/>
      <c r="WGG469" s="3"/>
      <c r="WGH469" s="3"/>
      <c r="WGI469" s="3"/>
      <c r="WGJ469" s="3"/>
      <c r="WGK469" s="3"/>
      <c r="WGL469" s="3"/>
      <c r="WGM469" s="3"/>
      <c r="WGN469" s="3"/>
      <c r="WGO469" s="3"/>
      <c r="WGP469" s="3"/>
      <c r="WGQ469" s="3"/>
      <c r="WGR469" s="3"/>
      <c r="WGS469" s="3"/>
      <c r="WGT469" s="3"/>
      <c r="WGU469" s="3"/>
      <c r="WGV469" s="3"/>
      <c r="WGW469" s="3"/>
      <c r="WGX469" s="3"/>
      <c r="WGY469" s="3"/>
      <c r="WGZ469" s="3"/>
      <c r="WHA469" s="3"/>
      <c r="WHB469" s="3"/>
      <c r="WHC469" s="3"/>
      <c r="WHD469" s="3"/>
      <c r="WHE469" s="3"/>
      <c r="WHF469" s="3"/>
      <c r="WHG469" s="3"/>
      <c r="WHH469" s="3"/>
      <c r="WHI469" s="3"/>
      <c r="WHJ469" s="3"/>
      <c r="WHK469" s="3"/>
      <c r="WHL469" s="3"/>
      <c r="WHM469" s="3"/>
      <c r="WHN469" s="3"/>
      <c r="WHO469" s="3"/>
      <c r="WHP469" s="3"/>
      <c r="WHQ469" s="3"/>
      <c r="WHR469" s="3"/>
      <c r="WHS469" s="3"/>
      <c r="WHT469" s="3"/>
      <c r="WHU469" s="3"/>
      <c r="WHV469" s="3"/>
      <c r="WHW469" s="3"/>
      <c r="WHX469" s="3"/>
      <c r="WHY469" s="3"/>
      <c r="WHZ469" s="3"/>
      <c r="WIA469" s="3"/>
      <c r="WIB469" s="3"/>
      <c r="WIC469" s="3"/>
      <c r="WID469" s="3"/>
      <c r="WIE469" s="3"/>
      <c r="WIF469" s="3"/>
      <c r="WIG469" s="3"/>
      <c r="WIH469" s="3"/>
      <c r="WII469" s="3"/>
      <c r="WIJ469" s="3"/>
      <c r="WIK469" s="3"/>
      <c r="WIL469" s="3"/>
      <c r="WIM469" s="3"/>
      <c r="WIN469" s="3"/>
      <c r="WIO469" s="3"/>
      <c r="WIP469" s="3"/>
      <c r="WIQ469" s="3"/>
      <c r="WIR469" s="3"/>
      <c r="WIS469" s="3"/>
      <c r="WIT469" s="3"/>
      <c r="WIU469" s="3"/>
      <c r="WIV469" s="3"/>
      <c r="WIW469" s="3"/>
      <c r="WIX469" s="3"/>
      <c r="WIY469" s="3"/>
      <c r="WIZ469" s="3"/>
      <c r="WJA469" s="3"/>
      <c r="WJB469" s="3"/>
      <c r="WJC469" s="3"/>
      <c r="WJD469" s="3"/>
      <c r="WJE469" s="3"/>
      <c r="WJF469" s="3"/>
      <c r="WJG469" s="3"/>
      <c r="WJH469" s="3"/>
      <c r="WJI469" s="3"/>
      <c r="WJJ469" s="3"/>
      <c r="WJK469" s="3"/>
      <c r="WJL469" s="3"/>
      <c r="WJM469" s="3"/>
      <c r="WJN469" s="3"/>
      <c r="WJO469" s="3"/>
      <c r="WJP469" s="3"/>
      <c r="WJQ469" s="3"/>
      <c r="WJR469" s="3"/>
      <c r="WJS469" s="3"/>
      <c r="WJT469" s="3"/>
      <c r="WJU469" s="3"/>
      <c r="WJV469" s="3"/>
      <c r="WJW469" s="3"/>
      <c r="WJX469" s="3"/>
      <c r="WJY469" s="3"/>
      <c r="WJZ469" s="3"/>
      <c r="WKA469" s="3"/>
      <c r="WKB469" s="3"/>
      <c r="WKC469" s="3"/>
      <c r="WKD469" s="3"/>
      <c r="WKE469" s="3"/>
      <c r="WKF469" s="3"/>
      <c r="WKG469" s="3"/>
      <c r="WKH469" s="3"/>
      <c r="WKI469" s="3"/>
      <c r="WKJ469" s="3"/>
      <c r="WKK469" s="3"/>
      <c r="WKL469" s="3"/>
      <c r="WKM469" s="3"/>
      <c r="WKN469" s="3"/>
      <c r="WKO469" s="3"/>
      <c r="WKP469" s="3"/>
      <c r="WKQ469" s="3"/>
      <c r="WKR469" s="3"/>
      <c r="WKS469" s="3"/>
      <c r="WKT469" s="3"/>
      <c r="WKU469" s="3"/>
      <c r="WKV469" s="3"/>
      <c r="WKW469" s="3"/>
      <c r="WKX469" s="3"/>
      <c r="WKY469" s="3"/>
      <c r="WKZ469" s="3"/>
      <c r="WLA469" s="3"/>
      <c r="WLB469" s="3"/>
      <c r="WLC469" s="3"/>
      <c r="WLD469" s="3"/>
      <c r="WLE469" s="3"/>
      <c r="WLF469" s="3"/>
      <c r="WLG469" s="3"/>
      <c r="WLH469" s="3"/>
      <c r="WLI469" s="3"/>
      <c r="WLJ469" s="3"/>
      <c r="WLK469" s="3"/>
      <c r="WLL469" s="3"/>
      <c r="WLM469" s="3"/>
      <c r="WLN469" s="3"/>
      <c r="WLO469" s="3"/>
      <c r="WLP469" s="3"/>
      <c r="WLQ469" s="3"/>
      <c r="WLR469" s="3"/>
      <c r="WLS469" s="3"/>
      <c r="WLT469" s="3"/>
      <c r="WLU469" s="3"/>
      <c r="WLV469" s="3"/>
      <c r="WLW469" s="3"/>
      <c r="WLX469" s="3"/>
      <c r="WLY469" s="3"/>
      <c r="WLZ469" s="3"/>
      <c r="WMA469" s="3"/>
      <c r="WMB469" s="3"/>
      <c r="WMC469" s="3"/>
      <c r="WMD469" s="3"/>
      <c r="WME469" s="3"/>
      <c r="WMF469" s="3"/>
      <c r="WMG469" s="3"/>
      <c r="WMH469" s="3"/>
      <c r="WMI469" s="3"/>
      <c r="WMJ469" s="3"/>
      <c r="WMK469" s="3"/>
      <c r="WML469" s="3"/>
      <c r="WMM469" s="3"/>
      <c r="WMN469" s="3"/>
      <c r="WMO469" s="3"/>
      <c r="WMP469" s="3"/>
      <c r="WMQ469" s="3"/>
      <c r="WMR469" s="3"/>
      <c r="WMS469" s="3"/>
      <c r="WMT469" s="3"/>
      <c r="WMU469" s="3"/>
      <c r="WMV469" s="3"/>
      <c r="WMW469" s="3"/>
      <c r="WMX469" s="3"/>
      <c r="WMY469" s="3"/>
      <c r="WMZ469" s="3"/>
      <c r="WNA469" s="3"/>
      <c r="WNB469" s="3"/>
      <c r="WNC469" s="3"/>
      <c r="WND469" s="3"/>
      <c r="WNE469" s="3"/>
      <c r="WNF469" s="3"/>
      <c r="WNG469" s="3"/>
      <c r="WNH469" s="3"/>
      <c r="WNI469" s="3"/>
      <c r="WNJ469" s="3"/>
      <c r="WNK469" s="3"/>
      <c r="WNL469" s="3"/>
      <c r="WNM469" s="3"/>
      <c r="WNN469" s="3"/>
      <c r="WNO469" s="3"/>
      <c r="WNP469" s="3"/>
      <c r="WNQ469" s="3"/>
      <c r="WNR469" s="3"/>
      <c r="WNS469" s="3"/>
      <c r="WNT469" s="3"/>
      <c r="WNU469" s="3"/>
      <c r="WNV469" s="3"/>
      <c r="WNW469" s="3"/>
      <c r="WNX469" s="3"/>
      <c r="WNY469" s="3"/>
      <c r="WNZ469" s="3"/>
      <c r="WOA469" s="3"/>
      <c r="WOB469" s="3"/>
      <c r="WOC469" s="3"/>
      <c r="WOD469" s="3"/>
      <c r="WOE469" s="3"/>
      <c r="WOF469" s="3"/>
      <c r="WOG469" s="3"/>
      <c r="WOH469" s="3"/>
      <c r="WOI469" s="3"/>
      <c r="WOJ469" s="3"/>
      <c r="WOK469" s="3"/>
      <c r="WOL469" s="3"/>
      <c r="WOM469" s="3"/>
      <c r="WON469" s="3"/>
      <c r="WOO469" s="3"/>
      <c r="WOP469" s="3"/>
      <c r="WOQ469" s="3"/>
      <c r="WOR469" s="3"/>
      <c r="WOS469" s="3"/>
      <c r="WOT469" s="3"/>
      <c r="WOU469" s="3"/>
      <c r="WOV469" s="3"/>
      <c r="WOW469" s="3"/>
      <c r="WOX469" s="3"/>
      <c r="WOY469" s="3"/>
      <c r="WOZ469" s="3"/>
      <c r="WPA469" s="3"/>
      <c r="WPB469" s="3"/>
      <c r="WPC469" s="3"/>
      <c r="WPD469" s="3"/>
      <c r="WPE469" s="3"/>
      <c r="WPF469" s="3"/>
      <c r="WPG469" s="3"/>
      <c r="WPH469" s="3"/>
      <c r="WPI469" s="3"/>
      <c r="WPJ469" s="3"/>
      <c r="WPK469" s="3"/>
      <c r="WPL469" s="3"/>
      <c r="WPM469" s="3"/>
      <c r="WPN469" s="3"/>
      <c r="WPO469" s="3"/>
      <c r="WPP469" s="3"/>
      <c r="WPQ469" s="3"/>
      <c r="WPR469" s="3"/>
      <c r="WPS469" s="3"/>
      <c r="WPT469" s="3"/>
      <c r="WPU469" s="3"/>
      <c r="WPV469" s="3"/>
      <c r="WPW469" s="3"/>
      <c r="WPX469" s="3"/>
      <c r="WPY469" s="3"/>
      <c r="WPZ469" s="3"/>
      <c r="WQA469" s="3"/>
      <c r="WQB469" s="3"/>
      <c r="WQC469" s="3"/>
      <c r="WQD469" s="3"/>
      <c r="WQE469" s="3"/>
      <c r="WQF469" s="3"/>
      <c r="WQG469" s="3"/>
      <c r="WQH469" s="3"/>
      <c r="WQI469" s="3"/>
      <c r="WQJ469" s="3"/>
      <c r="WQK469" s="3"/>
      <c r="WQL469" s="3"/>
      <c r="WQM469" s="3"/>
      <c r="WQN469" s="3"/>
      <c r="WQO469" s="3"/>
      <c r="WQP469" s="3"/>
      <c r="WQQ469" s="3"/>
      <c r="WQR469" s="3"/>
      <c r="WQS469" s="3"/>
      <c r="WQT469" s="3"/>
      <c r="WQU469" s="3"/>
      <c r="WQV469" s="3"/>
      <c r="WQW469" s="3"/>
      <c r="WQX469" s="3"/>
      <c r="WQY469" s="3"/>
      <c r="WQZ469" s="3"/>
      <c r="WRA469" s="3"/>
      <c r="WRB469" s="3"/>
      <c r="WRC469" s="3"/>
      <c r="WRD469" s="3"/>
      <c r="WRE469" s="3"/>
      <c r="WRF469" s="3"/>
      <c r="WRG469" s="3"/>
      <c r="WRH469" s="3"/>
      <c r="WRI469" s="3"/>
      <c r="WRJ469" s="3"/>
      <c r="WRK469" s="3"/>
      <c r="WRL469" s="3"/>
      <c r="WRM469" s="3"/>
      <c r="WRN469" s="3"/>
      <c r="WRO469" s="3"/>
      <c r="WRP469" s="3"/>
      <c r="WRQ469" s="3"/>
      <c r="WRR469" s="3"/>
      <c r="WRS469" s="3"/>
      <c r="WRT469" s="3"/>
      <c r="WRU469" s="3"/>
      <c r="WRV469" s="3"/>
      <c r="WRW469" s="3"/>
      <c r="WRX469" s="3"/>
      <c r="WRY469" s="3"/>
      <c r="WRZ469" s="3"/>
      <c r="WSA469" s="3"/>
      <c r="WSB469" s="3"/>
      <c r="WSC469" s="3"/>
      <c r="WSD469" s="3"/>
      <c r="WSE469" s="3"/>
      <c r="WSF469" s="3"/>
      <c r="WSG469" s="3"/>
      <c r="WSH469" s="3"/>
      <c r="WSI469" s="3"/>
      <c r="WSJ469" s="3"/>
      <c r="WSK469" s="3"/>
      <c r="WSL469" s="3"/>
      <c r="WSM469" s="3"/>
      <c r="WSN469" s="3"/>
      <c r="WSO469" s="3"/>
      <c r="WSP469" s="3"/>
      <c r="WSQ469" s="3"/>
      <c r="WSR469" s="3"/>
      <c r="WSS469" s="3"/>
      <c r="WST469" s="3"/>
      <c r="WSU469" s="3"/>
      <c r="WSV469" s="3"/>
      <c r="WSW469" s="3"/>
      <c r="WSX469" s="3"/>
      <c r="WSY469" s="3"/>
      <c r="WSZ469" s="3"/>
      <c r="WTA469" s="3"/>
      <c r="WTB469" s="3"/>
      <c r="WTC469" s="3"/>
      <c r="WTD469" s="3"/>
      <c r="WTE469" s="3"/>
      <c r="WTF469" s="3"/>
      <c r="WTG469" s="3"/>
      <c r="WTH469" s="3"/>
      <c r="WTI469" s="3"/>
      <c r="WTJ469" s="3"/>
      <c r="WTK469" s="3"/>
      <c r="WTL469" s="3"/>
      <c r="WTM469" s="3"/>
      <c r="WTN469" s="3"/>
      <c r="WTO469" s="3"/>
      <c r="WTP469" s="3"/>
      <c r="WTQ469" s="3"/>
      <c r="WTR469" s="3"/>
      <c r="WTS469" s="3"/>
      <c r="WTT469" s="3"/>
      <c r="WTU469" s="3"/>
      <c r="WTV469" s="3"/>
      <c r="WTW469" s="3"/>
      <c r="WTX469" s="3"/>
      <c r="WTY469" s="3"/>
      <c r="WTZ469" s="3"/>
      <c r="WUA469" s="3"/>
      <c r="WUB469" s="3"/>
      <c r="WUC469" s="3"/>
      <c r="WUD469" s="3"/>
      <c r="WUE469" s="3"/>
      <c r="WUF469" s="3"/>
      <c r="WUG469" s="3"/>
      <c r="WUH469" s="3"/>
      <c r="WUI469" s="3"/>
      <c r="WUJ469" s="3"/>
      <c r="WUK469" s="3"/>
      <c r="WUL469" s="3"/>
      <c r="WUM469" s="3"/>
      <c r="WUN469" s="3"/>
      <c r="WUO469" s="3"/>
      <c r="WUP469" s="3"/>
      <c r="WUQ469" s="3"/>
      <c r="WUR469" s="3"/>
      <c r="WUS469" s="3"/>
      <c r="WUT469" s="3"/>
      <c r="WUU469" s="3"/>
      <c r="WUV469" s="3"/>
      <c r="WUW469" s="3"/>
      <c r="WUX469" s="3"/>
      <c r="WUY469" s="3"/>
      <c r="WUZ469" s="3"/>
      <c r="WVA469" s="3"/>
      <c r="WVB469" s="3"/>
      <c r="WVC469" s="3"/>
      <c r="WVD469" s="3"/>
      <c r="WVE469" s="3"/>
      <c r="WVF469" s="3"/>
      <c r="WVG469" s="3"/>
      <c r="WVH469" s="3"/>
      <c r="WVI469" s="3"/>
      <c r="WVJ469" s="3"/>
      <c r="WVK469" s="3"/>
      <c r="WVL469" s="3"/>
      <c r="WVM469" s="3"/>
      <c r="WVN469" s="3"/>
      <c r="WVO469" s="3"/>
      <c r="WVP469" s="3"/>
      <c r="WVQ469" s="3"/>
      <c r="WVR469" s="3"/>
      <c r="WVS469" s="3"/>
      <c r="WVT469" s="3"/>
      <c r="WVU469" s="3"/>
      <c r="WVV469" s="3"/>
      <c r="WVW469" s="3"/>
      <c r="WVX469" s="3"/>
      <c r="WVY469" s="3"/>
      <c r="WVZ469" s="3"/>
      <c r="WWA469" s="3"/>
      <c r="WWB469" s="3"/>
      <c r="WWC469" s="3"/>
      <c r="WWD469" s="3"/>
      <c r="WWE469" s="3"/>
      <c r="WWF469" s="3"/>
      <c r="WWG469" s="3"/>
      <c r="WWH469" s="3"/>
      <c r="WWI469" s="3"/>
      <c r="WWJ469" s="3"/>
      <c r="WWK469" s="3"/>
      <c r="WWL469" s="3"/>
      <c r="WWM469" s="3"/>
      <c r="WWN469" s="3"/>
      <c r="WWO469" s="3"/>
      <c r="WWP469" s="3"/>
      <c r="WWQ469" s="3"/>
      <c r="WWR469" s="3"/>
      <c r="WWS469" s="3"/>
      <c r="WWT469" s="3"/>
      <c r="WWU469" s="3"/>
      <c r="WWV469" s="3"/>
      <c r="WWW469" s="3"/>
      <c r="WWX469" s="3"/>
      <c r="WWY469" s="3"/>
      <c r="WWZ469" s="3"/>
      <c r="WXA469" s="3"/>
      <c r="WXB469" s="3"/>
      <c r="WXC469" s="3"/>
      <c r="WXD469" s="3"/>
      <c r="WXE469" s="3"/>
      <c r="WXF469" s="3"/>
      <c r="WXG469" s="3"/>
      <c r="WXH469" s="3"/>
      <c r="WXI469" s="3"/>
      <c r="WXJ469" s="3"/>
      <c r="WXK469" s="3"/>
      <c r="WXL469" s="3"/>
      <c r="WXM469" s="3"/>
      <c r="WXN469" s="3"/>
      <c r="WXO469" s="3"/>
      <c r="WXP469" s="3"/>
      <c r="WXQ469" s="3"/>
      <c r="WXR469" s="3"/>
      <c r="WXS469" s="3"/>
      <c r="WXT469" s="3"/>
      <c r="WXU469" s="3"/>
      <c r="WXV469" s="3"/>
      <c r="WXW469" s="3"/>
      <c r="WXX469" s="3"/>
      <c r="WXY469" s="3"/>
      <c r="WXZ469" s="3"/>
      <c r="WYA469" s="3"/>
      <c r="WYB469" s="3"/>
      <c r="WYC469" s="3"/>
      <c r="WYD469" s="3"/>
      <c r="WYE469" s="3"/>
      <c r="WYF469" s="3"/>
      <c r="WYG469" s="3"/>
      <c r="WYH469" s="3"/>
      <c r="WYI469" s="3"/>
      <c r="WYJ469" s="3"/>
      <c r="WYK469" s="3"/>
      <c r="WYL469" s="3"/>
      <c r="WYM469" s="3"/>
      <c r="WYN469" s="3"/>
      <c r="WYO469" s="3"/>
      <c r="WYP469" s="3"/>
      <c r="WYQ469" s="3"/>
      <c r="WYR469" s="3"/>
      <c r="WYS469" s="3"/>
      <c r="WYT469" s="3"/>
      <c r="WYU469" s="3"/>
      <c r="WYV469" s="3"/>
      <c r="WYW469" s="3"/>
      <c r="WYX469" s="3"/>
      <c r="WYY469" s="3"/>
      <c r="WYZ469" s="3"/>
      <c r="WZA469" s="3"/>
      <c r="WZB469" s="3"/>
    </row>
    <row r="470" spans="1:16226" s="4" customFormat="1">
      <c r="A470" s="3"/>
      <c r="B470" s="3"/>
      <c r="C470" s="3"/>
      <c r="D470" s="3"/>
      <c r="E470" s="3"/>
      <c r="F470" s="3"/>
      <c r="G470" s="3"/>
      <c r="H470" s="3"/>
      <c r="I470" s="3"/>
      <c r="J470" s="3"/>
      <c r="K470" s="3"/>
      <c r="L470" s="3"/>
      <c r="M470" s="3"/>
      <c r="N470" s="3"/>
      <c r="O470" s="3"/>
      <c r="P470" s="3"/>
      <c r="Q470" s="3"/>
      <c r="R470" s="3"/>
      <c r="S470" s="3"/>
      <c r="T470" s="3"/>
      <c r="U470" s="7"/>
      <c r="V470" s="122"/>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3"/>
      <c r="PC470" s="3"/>
      <c r="PD470" s="3"/>
      <c r="PE470" s="3"/>
      <c r="PF470" s="3"/>
      <c r="PG470" s="3"/>
      <c r="PH470" s="3"/>
      <c r="PI470" s="3"/>
      <c r="PJ470" s="3"/>
      <c r="PK470" s="3"/>
      <c r="PL470" s="3"/>
      <c r="PM470" s="3"/>
      <c r="PN470" s="3"/>
      <c r="PO470" s="3"/>
      <c r="PP470" s="3"/>
      <c r="PQ470" s="3"/>
      <c r="PR470" s="3"/>
      <c r="PS470" s="3"/>
      <c r="PT470" s="3"/>
      <c r="PU470" s="3"/>
      <c r="PV470" s="3"/>
      <c r="PW470" s="3"/>
      <c r="PX470" s="3"/>
      <c r="PY470" s="3"/>
      <c r="PZ470" s="3"/>
      <c r="QA470" s="3"/>
      <c r="QB470" s="3"/>
      <c r="QC470" s="3"/>
      <c r="QD470" s="3"/>
      <c r="QE470" s="3"/>
      <c r="QF470" s="3"/>
      <c r="QG470" s="3"/>
      <c r="QH470" s="3"/>
      <c r="QI470" s="3"/>
      <c r="QJ470" s="3"/>
      <c r="QK470" s="3"/>
      <c r="QL470" s="3"/>
      <c r="QM470" s="3"/>
      <c r="QN470" s="3"/>
      <c r="QO470" s="3"/>
      <c r="QP470" s="3"/>
      <c r="QQ470" s="3"/>
      <c r="QR470" s="3"/>
      <c r="QS470" s="3"/>
      <c r="QT470" s="3"/>
      <c r="QU470" s="3"/>
      <c r="QV470" s="3"/>
      <c r="QW470" s="3"/>
      <c r="QX470" s="3"/>
      <c r="QY470" s="3"/>
      <c r="QZ470" s="3"/>
      <c r="RA470" s="3"/>
      <c r="RB470" s="3"/>
      <c r="RC470" s="3"/>
      <c r="RD470" s="3"/>
      <c r="RE470" s="3"/>
      <c r="RF470" s="3"/>
      <c r="RG470" s="3"/>
      <c r="RH470" s="3"/>
      <c r="RI470" s="3"/>
      <c r="RJ470" s="3"/>
      <c r="RK470" s="3"/>
      <c r="RL470" s="3"/>
      <c r="RM470" s="3"/>
      <c r="RN470" s="3"/>
      <c r="RO470" s="3"/>
      <c r="RP470" s="3"/>
      <c r="RQ470" s="3"/>
      <c r="RR470" s="3"/>
      <c r="RS470" s="3"/>
      <c r="RT470" s="3"/>
      <c r="RU470" s="3"/>
      <c r="RV470" s="3"/>
      <c r="RW470" s="3"/>
      <c r="RX470" s="3"/>
      <c r="RY470" s="3"/>
      <c r="RZ470" s="3"/>
      <c r="SA470" s="3"/>
      <c r="SB470" s="3"/>
      <c r="SC470" s="3"/>
      <c r="SD470" s="3"/>
      <c r="SE470" s="3"/>
      <c r="SF470" s="3"/>
      <c r="SG470" s="3"/>
      <c r="SH470" s="3"/>
      <c r="SI470" s="3"/>
      <c r="SJ470" s="3"/>
      <c r="SK470" s="3"/>
      <c r="SL470" s="3"/>
      <c r="SM470" s="3"/>
      <c r="SN470" s="3"/>
      <c r="SO470" s="3"/>
      <c r="SP470" s="3"/>
      <c r="SQ470" s="3"/>
      <c r="SR470" s="3"/>
      <c r="SS470" s="3"/>
      <c r="ST470" s="3"/>
      <c r="SU470" s="3"/>
      <c r="SV470" s="3"/>
      <c r="SW470" s="3"/>
      <c r="SX470" s="3"/>
      <c r="SY470" s="3"/>
      <c r="SZ470" s="3"/>
      <c r="TA470" s="3"/>
      <c r="TB470" s="3"/>
      <c r="TC470" s="3"/>
      <c r="TD470" s="3"/>
      <c r="TE470" s="3"/>
      <c r="TF470" s="3"/>
      <c r="TG470" s="3"/>
      <c r="TH470" s="3"/>
      <c r="TI470" s="3"/>
      <c r="TJ470" s="3"/>
      <c r="TK470" s="3"/>
      <c r="TL470" s="3"/>
      <c r="TM470" s="3"/>
      <c r="TN470" s="3"/>
      <c r="TO470" s="3"/>
      <c r="TP470" s="3"/>
      <c r="TQ470" s="3"/>
      <c r="TR470" s="3"/>
      <c r="TS470" s="3"/>
      <c r="TT470" s="3"/>
      <c r="TU470" s="3"/>
      <c r="TV470" s="3"/>
      <c r="TW470" s="3"/>
      <c r="TX470" s="3"/>
      <c r="TY470" s="3"/>
      <c r="TZ470" s="3"/>
      <c r="UA470" s="3"/>
      <c r="UB470" s="3"/>
      <c r="UC470" s="3"/>
      <c r="UD470" s="3"/>
      <c r="UE470" s="3"/>
      <c r="UF470" s="3"/>
      <c r="UG470" s="3"/>
      <c r="UH470" s="3"/>
      <c r="UI470" s="3"/>
      <c r="UJ470" s="3"/>
      <c r="UK470" s="3"/>
      <c r="UL470" s="3"/>
      <c r="UM470" s="3"/>
      <c r="UN470" s="3"/>
      <c r="UO470" s="3"/>
      <c r="UP470" s="3"/>
      <c r="UQ470" s="3"/>
      <c r="UR470" s="3"/>
      <c r="US470" s="3"/>
      <c r="UT470" s="3"/>
      <c r="UU470" s="3"/>
      <c r="UV470" s="3"/>
      <c r="UW470" s="3"/>
      <c r="UX470" s="3"/>
      <c r="UY470" s="3"/>
      <c r="UZ470" s="3"/>
      <c r="VA470" s="3"/>
      <c r="VB470" s="3"/>
      <c r="VC470" s="3"/>
      <c r="VD470" s="3"/>
      <c r="VE470" s="3"/>
      <c r="VF470" s="3"/>
      <c r="VG470" s="3"/>
      <c r="VH470" s="3"/>
      <c r="VI470" s="3"/>
      <c r="VJ470" s="3"/>
      <c r="VK470" s="3"/>
      <c r="VL470" s="3"/>
      <c r="VM470" s="3"/>
      <c r="VN470" s="3"/>
      <c r="VO470" s="3"/>
      <c r="VP470" s="3"/>
      <c r="VQ470" s="3"/>
      <c r="VR470" s="3"/>
      <c r="VS470" s="3"/>
      <c r="VT470" s="3"/>
      <c r="VU470" s="3"/>
      <c r="VV470" s="3"/>
      <c r="VW470" s="3"/>
      <c r="VX470" s="3"/>
      <c r="VY470" s="3"/>
      <c r="VZ470" s="3"/>
      <c r="WA470" s="3"/>
      <c r="WB470" s="3"/>
      <c r="WC470" s="3"/>
      <c r="WD470" s="3"/>
      <c r="WE470" s="3"/>
      <c r="WF470" s="3"/>
      <c r="WG470" s="3"/>
      <c r="WH470" s="3"/>
      <c r="WI470" s="3"/>
      <c r="WJ470" s="3"/>
      <c r="WK470" s="3"/>
      <c r="WL470" s="3"/>
      <c r="WM470" s="3"/>
      <c r="WN470" s="3"/>
      <c r="WO470" s="3"/>
      <c r="WP470" s="3"/>
      <c r="WQ470" s="3"/>
      <c r="WR470" s="3"/>
      <c r="WS470" s="3"/>
      <c r="WT470" s="3"/>
      <c r="WU470" s="3"/>
      <c r="WV470" s="3"/>
      <c r="WW470" s="3"/>
      <c r="WX470" s="3"/>
      <c r="WY470" s="3"/>
      <c r="WZ470" s="3"/>
      <c r="XA470" s="3"/>
      <c r="XB470" s="3"/>
      <c r="XC470" s="3"/>
      <c r="XD470" s="3"/>
      <c r="XE470" s="3"/>
      <c r="XF470" s="3"/>
      <c r="XG470" s="3"/>
      <c r="XH470" s="3"/>
      <c r="XI470" s="3"/>
      <c r="XJ470" s="3"/>
      <c r="XK470" s="3"/>
      <c r="XL470" s="3"/>
      <c r="XM470" s="3"/>
      <c r="XN470" s="3"/>
      <c r="XO470" s="3"/>
      <c r="XP470" s="3"/>
      <c r="XQ470" s="3"/>
      <c r="XR470" s="3"/>
      <c r="XS470" s="3"/>
      <c r="XT470" s="3"/>
      <c r="XU470" s="3"/>
      <c r="XV470" s="3"/>
      <c r="XW470" s="3"/>
      <c r="XX470" s="3"/>
      <c r="XY470" s="3"/>
      <c r="XZ470" s="3"/>
      <c r="YA470" s="3"/>
      <c r="YB470" s="3"/>
      <c r="YC470" s="3"/>
      <c r="YD470" s="3"/>
      <c r="YE470" s="3"/>
      <c r="YF470" s="3"/>
      <c r="YG470" s="3"/>
      <c r="YH470" s="3"/>
      <c r="YI470" s="3"/>
      <c r="YJ470" s="3"/>
      <c r="YK470" s="3"/>
      <c r="YL470" s="3"/>
      <c r="YM470" s="3"/>
      <c r="YN470" s="3"/>
      <c r="YO470" s="3"/>
      <c r="YP470" s="3"/>
      <c r="YQ470" s="3"/>
      <c r="YR470" s="3"/>
      <c r="YS470" s="3"/>
      <c r="YT470" s="3"/>
      <c r="YU470" s="3"/>
      <c r="YV470" s="3"/>
      <c r="YW470" s="3"/>
      <c r="YX470" s="3"/>
      <c r="YY470" s="3"/>
      <c r="YZ470" s="3"/>
      <c r="ZA470" s="3"/>
      <c r="ZB470" s="3"/>
      <c r="ZC470" s="3"/>
      <c r="ZD470" s="3"/>
      <c r="ZE470" s="3"/>
      <c r="ZF470" s="3"/>
      <c r="ZG470" s="3"/>
      <c r="ZH470" s="3"/>
      <c r="ZI470" s="3"/>
      <c r="ZJ470" s="3"/>
      <c r="ZK470" s="3"/>
      <c r="ZL470" s="3"/>
      <c r="ZM470" s="3"/>
      <c r="ZN470" s="3"/>
      <c r="ZO470" s="3"/>
      <c r="ZP470" s="3"/>
      <c r="ZQ470" s="3"/>
      <c r="ZR470" s="3"/>
      <c r="ZS470" s="3"/>
      <c r="ZT470" s="3"/>
      <c r="ZU470" s="3"/>
      <c r="ZV470" s="3"/>
      <c r="ZW470" s="3"/>
      <c r="ZX470" s="3"/>
      <c r="ZY470" s="3"/>
      <c r="ZZ470" s="3"/>
      <c r="AAA470" s="3"/>
      <c r="AAB470" s="3"/>
      <c r="AAC470" s="3"/>
      <c r="AAD470" s="3"/>
      <c r="AAE470" s="3"/>
      <c r="AAF470" s="3"/>
      <c r="AAG470" s="3"/>
      <c r="AAH470" s="3"/>
      <c r="AAI470" s="3"/>
      <c r="AAJ470" s="3"/>
      <c r="AAK470" s="3"/>
      <c r="AAL470" s="3"/>
      <c r="AAM470" s="3"/>
      <c r="AAN470" s="3"/>
      <c r="AAO470" s="3"/>
      <c r="AAP470" s="3"/>
      <c r="AAQ470" s="3"/>
      <c r="AAR470" s="3"/>
      <c r="AAS470" s="3"/>
      <c r="AAT470" s="3"/>
      <c r="AAU470" s="3"/>
      <c r="AAV470" s="3"/>
      <c r="AAW470" s="3"/>
      <c r="AAX470" s="3"/>
      <c r="AAY470" s="3"/>
      <c r="AAZ470" s="3"/>
      <c r="ABA470" s="3"/>
      <c r="ABB470" s="3"/>
      <c r="ABC470" s="3"/>
      <c r="ABD470" s="3"/>
      <c r="ABE470" s="3"/>
      <c r="ABF470" s="3"/>
      <c r="ABG470" s="3"/>
      <c r="ABH470" s="3"/>
      <c r="ABI470" s="3"/>
      <c r="ABJ470" s="3"/>
      <c r="ABK470" s="3"/>
      <c r="ABL470" s="3"/>
      <c r="ABM470" s="3"/>
      <c r="ABN470" s="3"/>
      <c r="ABO470" s="3"/>
      <c r="ABP470" s="3"/>
      <c r="ABQ470" s="3"/>
      <c r="ABR470" s="3"/>
      <c r="ABS470" s="3"/>
      <c r="ABT470" s="3"/>
      <c r="ABU470" s="3"/>
      <c r="ABV470" s="3"/>
      <c r="ABW470" s="3"/>
      <c r="ABX470" s="3"/>
      <c r="ABY470" s="3"/>
      <c r="ABZ470" s="3"/>
      <c r="ACA470" s="3"/>
      <c r="ACB470" s="3"/>
      <c r="ACC470" s="3"/>
      <c r="ACD470" s="3"/>
      <c r="ACE470" s="3"/>
      <c r="ACF470" s="3"/>
      <c r="ACG470" s="3"/>
      <c r="ACH470" s="3"/>
      <c r="ACI470" s="3"/>
      <c r="ACJ470" s="3"/>
      <c r="ACK470" s="3"/>
      <c r="ACL470" s="3"/>
      <c r="ACM470" s="3"/>
      <c r="ACN470" s="3"/>
      <c r="ACO470" s="3"/>
      <c r="ACP470" s="3"/>
      <c r="ACQ470" s="3"/>
      <c r="ACR470" s="3"/>
      <c r="ACS470" s="3"/>
      <c r="ACT470" s="3"/>
      <c r="ACU470" s="3"/>
      <c r="ACV470" s="3"/>
      <c r="ACW470" s="3"/>
      <c r="ACX470" s="3"/>
      <c r="ACY470" s="3"/>
      <c r="ACZ470" s="3"/>
      <c r="ADA470" s="3"/>
      <c r="ADB470" s="3"/>
      <c r="ADC470" s="3"/>
      <c r="ADD470" s="3"/>
      <c r="ADE470" s="3"/>
      <c r="ADF470" s="3"/>
      <c r="ADG470" s="3"/>
      <c r="ADH470" s="3"/>
      <c r="ADI470" s="3"/>
      <c r="ADJ470" s="3"/>
      <c r="ADK470" s="3"/>
      <c r="ADL470" s="3"/>
      <c r="ADM470" s="3"/>
      <c r="ADN470" s="3"/>
      <c r="ADO470" s="3"/>
      <c r="ADP470" s="3"/>
      <c r="ADQ470" s="3"/>
      <c r="ADR470" s="3"/>
      <c r="ADS470" s="3"/>
      <c r="ADT470" s="3"/>
      <c r="ADU470" s="3"/>
      <c r="ADV470" s="3"/>
      <c r="ADW470" s="3"/>
      <c r="ADX470" s="3"/>
      <c r="ADY470" s="3"/>
      <c r="ADZ470" s="3"/>
      <c r="AEA470" s="3"/>
      <c r="AEB470" s="3"/>
      <c r="AEC470" s="3"/>
      <c r="AED470" s="3"/>
      <c r="AEE470" s="3"/>
      <c r="AEF470" s="3"/>
      <c r="AEG470" s="3"/>
      <c r="AEH470" s="3"/>
      <c r="AEI470" s="3"/>
      <c r="AEJ470" s="3"/>
      <c r="AEK470" s="3"/>
      <c r="AEL470" s="3"/>
      <c r="AEM470" s="3"/>
      <c r="AEN470" s="3"/>
      <c r="AEO470" s="3"/>
      <c r="AEP470" s="3"/>
      <c r="AEQ470" s="3"/>
      <c r="AER470" s="3"/>
      <c r="AES470" s="3"/>
      <c r="AET470" s="3"/>
      <c r="AEU470" s="3"/>
      <c r="AEV470" s="3"/>
      <c r="AEW470" s="3"/>
      <c r="AEX470" s="3"/>
      <c r="AEY470" s="3"/>
      <c r="AEZ470" s="3"/>
      <c r="AFA470" s="3"/>
      <c r="AFB470" s="3"/>
      <c r="AFC470" s="3"/>
      <c r="AFD470" s="3"/>
      <c r="AFE470" s="3"/>
      <c r="AFF470" s="3"/>
      <c r="AFG470" s="3"/>
      <c r="AFH470" s="3"/>
      <c r="AFI470" s="3"/>
      <c r="AFJ470" s="3"/>
      <c r="AFK470" s="3"/>
      <c r="AFL470" s="3"/>
      <c r="AFM470" s="3"/>
      <c r="AFN470" s="3"/>
      <c r="AFO470" s="3"/>
      <c r="AFP470" s="3"/>
      <c r="AFQ470" s="3"/>
      <c r="AFR470" s="3"/>
      <c r="AFS470" s="3"/>
      <c r="AFT470" s="3"/>
      <c r="AFU470" s="3"/>
      <c r="AFV470" s="3"/>
      <c r="AFW470" s="3"/>
      <c r="AFX470" s="3"/>
      <c r="AFY470" s="3"/>
      <c r="AFZ470" s="3"/>
      <c r="AGA470" s="3"/>
      <c r="AGB470" s="3"/>
      <c r="AGC470" s="3"/>
      <c r="AGD470" s="3"/>
      <c r="AGE470" s="3"/>
      <c r="AGF470" s="3"/>
      <c r="AGG470" s="3"/>
      <c r="AGH470" s="3"/>
      <c r="AGI470" s="3"/>
      <c r="AGJ470" s="3"/>
      <c r="AGK470" s="3"/>
      <c r="AGL470" s="3"/>
      <c r="AGM470" s="3"/>
      <c r="AGN470" s="3"/>
      <c r="AGO470" s="3"/>
      <c r="AGP470" s="3"/>
      <c r="AGQ470" s="3"/>
      <c r="AGR470" s="3"/>
      <c r="AGS470" s="3"/>
      <c r="AGT470" s="3"/>
      <c r="AGU470" s="3"/>
      <c r="AGV470" s="3"/>
      <c r="AGW470" s="3"/>
      <c r="AGX470" s="3"/>
      <c r="AGY470" s="3"/>
      <c r="AGZ470" s="3"/>
      <c r="AHA470" s="3"/>
      <c r="AHB470" s="3"/>
      <c r="AHC470" s="3"/>
      <c r="AHD470" s="3"/>
      <c r="AHE470" s="3"/>
      <c r="AHF470" s="3"/>
      <c r="AHG470" s="3"/>
      <c r="AHH470" s="3"/>
      <c r="AHI470" s="3"/>
      <c r="AHJ470" s="3"/>
      <c r="AHK470" s="3"/>
      <c r="AHL470" s="3"/>
      <c r="AHM470" s="3"/>
      <c r="AHN470" s="3"/>
      <c r="AHO470" s="3"/>
      <c r="AHP470" s="3"/>
      <c r="AHQ470" s="3"/>
      <c r="AHR470" s="3"/>
      <c r="AHS470" s="3"/>
      <c r="AHT470" s="3"/>
      <c r="AHU470" s="3"/>
      <c r="AHV470" s="3"/>
      <c r="AHW470" s="3"/>
      <c r="AHX470" s="3"/>
      <c r="AHY470" s="3"/>
      <c r="AHZ470" s="3"/>
      <c r="AIA470" s="3"/>
      <c r="AIB470" s="3"/>
      <c r="AIC470" s="3"/>
      <c r="AID470" s="3"/>
      <c r="AIE470" s="3"/>
      <c r="AIF470" s="3"/>
      <c r="AIG470" s="3"/>
      <c r="AIH470" s="3"/>
      <c r="AII470" s="3"/>
      <c r="AIJ470" s="3"/>
      <c r="AIK470" s="3"/>
      <c r="AIL470" s="3"/>
      <c r="AIM470" s="3"/>
      <c r="AIN470" s="3"/>
      <c r="AIO470" s="3"/>
      <c r="AIP470" s="3"/>
      <c r="AIQ470" s="3"/>
      <c r="AIR470" s="3"/>
      <c r="AIS470" s="3"/>
      <c r="AIT470" s="3"/>
      <c r="AIU470" s="3"/>
      <c r="AIV470" s="3"/>
      <c r="AIW470" s="3"/>
      <c r="AIX470" s="3"/>
      <c r="AIY470" s="3"/>
      <c r="AIZ470" s="3"/>
      <c r="AJA470" s="3"/>
      <c r="AJB470" s="3"/>
      <c r="AJC470" s="3"/>
      <c r="AJD470" s="3"/>
      <c r="AJE470" s="3"/>
      <c r="AJF470" s="3"/>
      <c r="AJG470" s="3"/>
      <c r="AJH470" s="3"/>
      <c r="AJI470" s="3"/>
      <c r="AJJ470" s="3"/>
      <c r="AJK470" s="3"/>
      <c r="AJL470" s="3"/>
      <c r="AJM470" s="3"/>
      <c r="AJN470" s="3"/>
      <c r="AJO470" s="3"/>
      <c r="AJP470" s="3"/>
      <c r="AJQ470" s="3"/>
      <c r="AJR470" s="3"/>
      <c r="AJS470" s="3"/>
      <c r="AJT470" s="3"/>
      <c r="AJU470" s="3"/>
      <c r="AJV470" s="3"/>
      <c r="AJW470" s="3"/>
      <c r="AJX470" s="3"/>
      <c r="AJY470" s="3"/>
      <c r="AJZ470" s="3"/>
      <c r="AKA470" s="3"/>
      <c r="AKB470" s="3"/>
      <c r="AKC470" s="3"/>
      <c r="AKD470" s="3"/>
      <c r="AKE470" s="3"/>
      <c r="AKF470" s="3"/>
      <c r="AKG470" s="3"/>
      <c r="AKH470" s="3"/>
      <c r="AKI470" s="3"/>
      <c r="AKJ470" s="3"/>
      <c r="AKK470" s="3"/>
      <c r="AKL470" s="3"/>
      <c r="AKM470" s="3"/>
      <c r="AKN470" s="3"/>
      <c r="AKO470" s="3"/>
      <c r="AKP470" s="3"/>
      <c r="AKQ470" s="3"/>
      <c r="AKR470" s="3"/>
      <c r="AKS470" s="3"/>
      <c r="AKT470" s="3"/>
      <c r="AKU470" s="3"/>
      <c r="AKV470" s="3"/>
      <c r="AKW470" s="3"/>
      <c r="AKX470" s="3"/>
      <c r="AKY470" s="3"/>
      <c r="AKZ470" s="3"/>
      <c r="ALA470" s="3"/>
      <c r="ALB470" s="3"/>
      <c r="ALC470" s="3"/>
      <c r="ALD470" s="3"/>
      <c r="ALE470" s="3"/>
      <c r="ALF470" s="3"/>
      <c r="ALG470" s="3"/>
      <c r="ALH470" s="3"/>
      <c r="ALI470" s="3"/>
      <c r="ALJ470" s="3"/>
      <c r="ALK470" s="3"/>
      <c r="ALL470" s="3"/>
      <c r="ALM470" s="3"/>
      <c r="ALN470" s="3"/>
      <c r="ALO470" s="3"/>
      <c r="ALP470" s="3"/>
      <c r="ALQ470" s="3"/>
      <c r="ALR470" s="3"/>
      <c r="ALS470" s="3"/>
      <c r="ALT470" s="3"/>
      <c r="ALU470" s="3"/>
      <c r="ALV470" s="3"/>
      <c r="ALW470" s="3"/>
      <c r="ALX470" s="3"/>
      <c r="ALY470" s="3"/>
      <c r="ALZ470" s="3"/>
      <c r="AMA470" s="3"/>
      <c r="AMB470" s="3"/>
      <c r="AMC470" s="3"/>
      <c r="AMD470" s="3"/>
      <c r="AME470" s="3"/>
      <c r="AMF470" s="3"/>
      <c r="AMG470" s="3"/>
      <c r="AMH470" s="3"/>
      <c r="AMI470" s="3"/>
      <c r="AMJ470" s="3"/>
      <c r="AMK470" s="3"/>
      <c r="AML470" s="3"/>
      <c r="AMM470" s="3"/>
      <c r="AMN470" s="3"/>
      <c r="AMO470" s="3"/>
      <c r="AMP470" s="3"/>
      <c r="AMQ470" s="3"/>
      <c r="AMR470" s="3"/>
      <c r="AMS470" s="3"/>
      <c r="AMT470" s="3"/>
      <c r="AMU470" s="3"/>
      <c r="AMV470" s="3"/>
      <c r="AMW470" s="3"/>
      <c r="AMX470" s="3"/>
      <c r="AMY470" s="3"/>
      <c r="AMZ470" s="3"/>
      <c r="ANA470" s="3"/>
      <c r="ANB470" s="3"/>
      <c r="ANC470" s="3"/>
      <c r="AND470" s="3"/>
      <c r="ANE470" s="3"/>
      <c r="ANF470" s="3"/>
      <c r="ANG470" s="3"/>
      <c r="ANH470" s="3"/>
      <c r="ANI470" s="3"/>
      <c r="ANJ470" s="3"/>
      <c r="ANK470" s="3"/>
      <c r="ANL470" s="3"/>
      <c r="ANM470" s="3"/>
      <c r="ANN470" s="3"/>
      <c r="ANO470" s="3"/>
      <c r="ANP470" s="3"/>
      <c r="ANQ470" s="3"/>
      <c r="ANR470" s="3"/>
      <c r="ANS470" s="3"/>
      <c r="ANT470" s="3"/>
      <c r="ANU470" s="3"/>
      <c r="ANV470" s="3"/>
      <c r="ANW470" s="3"/>
      <c r="ANX470" s="3"/>
      <c r="ANY470" s="3"/>
      <c r="ANZ470" s="3"/>
      <c r="AOA470" s="3"/>
      <c r="AOB470" s="3"/>
      <c r="AOC470" s="3"/>
      <c r="AOD470" s="3"/>
      <c r="AOE470" s="3"/>
      <c r="AOF470" s="3"/>
      <c r="AOG470" s="3"/>
      <c r="AOH470" s="3"/>
      <c r="AOI470" s="3"/>
      <c r="AOJ470" s="3"/>
      <c r="AOK470" s="3"/>
      <c r="AOL470" s="3"/>
      <c r="AOM470" s="3"/>
      <c r="AON470" s="3"/>
      <c r="AOO470" s="3"/>
      <c r="AOP470" s="3"/>
      <c r="AOQ470" s="3"/>
      <c r="AOR470" s="3"/>
      <c r="AOS470" s="3"/>
      <c r="AOT470" s="3"/>
      <c r="AOU470" s="3"/>
      <c r="AOV470" s="3"/>
      <c r="AOW470" s="3"/>
      <c r="AOX470" s="3"/>
      <c r="AOY470" s="3"/>
      <c r="AOZ470" s="3"/>
      <c r="APA470" s="3"/>
      <c r="APB470" s="3"/>
      <c r="APC470" s="3"/>
      <c r="APD470" s="3"/>
      <c r="APE470" s="3"/>
      <c r="APF470" s="3"/>
      <c r="APG470" s="3"/>
      <c r="APH470" s="3"/>
      <c r="API470" s="3"/>
      <c r="APJ470" s="3"/>
      <c r="APK470" s="3"/>
      <c r="APL470" s="3"/>
      <c r="APM470" s="3"/>
      <c r="APN470" s="3"/>
      <c r="APO470" s="3"/>
      <c r="APP470" s="3"/>
      <c r="APQ470" s="3"/>
      <c r="APR470" s="3"/>
      <c r="APS470" s="3"/>
      <c r="APT470" s="3"/>
      <c r="APU470" s="3"/>
      <c r="APV470" s="3"/>
      <c r="APW470" s="3"/>
      <c r="APX470" s="3"/>
      <c r="APY470" s="3"/>
      <c r="APZ470" s="3"/>
      <c r="AQA470" s="3"/>
      <c r="AQB470" s="3"/>
      <c r="AQC470" s="3"/>
      <c r="AQD470" s="3"/>
      <c r="AQE470" s="3"/>
      <c r="AQF470" s="3"/>
      <c r="AQG470" s="3"/>
      <c r="AQH470" s="3"/>
      <c r="AQI470" s="3"/>
      <c r="AQJ470" s="3"/>
      <c r="AQK470" s="3"/>
      <c r="AQL470" s="3"/>
      <c r="AQM470" s="3"/>
      <c r="AQN470" s="3"/>
      <c r="AQO470" s="3"/>
      <c r="AQP470" s="3"/>
      <c r="AQQ470" s="3"/>
      <c r="AQR470" s="3"/>
      <c r="AQS470" s="3"/>
      <c r="AQT470" s="3"/>
      <c r="AQU470" s="3"/>
      <c r="AQV470" s="3"/>
      <c r="AQW470" s="3"/>
      <c r="AQX470" s="3"/>
      <c r="AQY470" s="3"/>
      <c r="AQZ470" s="3"/>
      <c r="ARA470" s="3"/>
      <c r="ARB470" s="3"/>
      <c r="ARC470" s="3"/>
      <c r="ARD470" s="3"/>
      <c r="ARE470" s="3"/>
      <c r="ARF470" s="3"/>
      <c r="ARG470" s="3"/>
      <c r="ARH470" s="3"/>
      <c r="ARI470" s="3"/>
      <c r="ARJ470" s="3"/>
      <c r="ARK470" s="3"/>
      <c r="ARL470" s="3"/>
      <c r="ARM470" s="3"/>
      <c r="ARN470" s="3"/>
      <c r="ARO470" s="3"/>
      <c r="ARP470" s="3"/>
      <c r="ARQ470" s="3"/>
      <c r="ARR470" s="3"/>
      <c r="ARS470" s="3"/>
      <c r="ART470" s="3"/>
      <c r="ARU470" s="3"/>
      <c r="ARV470" s="3"/>
      <c r="ARW470" s="3"/>
      <c r="ARX470" s="3"/>
      <c r="ARY470" s="3"/>
      <c r="ARZ470" s="3"/>
      <c r="ASA470" s="3"/>
      <c r="ASB470" s="3"/>
      <c r="ASC470" s="3"/>
      <c r="ASD470" s="3"/>
      <c r="ASE470" s="3"/>
      <c r="ASF470" s="3"/>
      <c r="ASG470" s="3"/>
      <c r="ASH470" s="3"/>
      <c r="ASI470" s="3"/>
      <c r="ASJ470" s="3"/>
      <c r="ASK470" s="3"/>
      <c r="ASL470" s="3"/>
      <c r="ASM470" s="3"/>
      <c r="ASN470" s="3"/>
      <c r="ASO470" s="3"/>
      <c r="ASP470" s="3"/>
      <c r="ASQ470" s="3"/>
      <c r="ASR470" s="3"/>
      <c r="ASS470" s="3"/>
      <c r="AST470" s="3"/>
      <c r="ASU470" s="3"/>
      <c r="ASV470" s="3"/>
      <c r="ASW470" s="3"/>
      <c r="ASX470" s="3"/>
      <c r="ASY470" s="3"/>
      <c r="ASZ470" s="3"/>
      <c r="ATA470" s="3"/>
      <c r="ATB470" s="3"/>
      <c r="ATC470" s="3"/>
      <c r="ATD470" s="3"/>
      <c r="ATE470" s="3"/>
      <c r="ATF470" s="3"/>
      <c r="ATG470" s="3"/>
      <c r="ATH470" s="3"/>
      <c r="ATI470" s="3"/>
      <c r="ATJ470" s="3"/>
      <c r="ATK470" s="3"/>
      <c r="ATL470" s="3"/>
      <c r="ATM470" s="3"/>
      <c r="ATN470" s="3"/>
      <c r="ATO470" s="3"/>
      <c r="ATP470" s="3"/>
      <c r="ATQ470" s="3"/>
      <c r="ATR470" s="3"/>
      <c r="ATS470" s="3"/>
      <c r="ATT470" s="3"/>
      <c r="ATU470" s="3"/>
      <c r="ATV470" s="3"/>
      <c r="ATW470" s="3"/>
      <c r="ATX470" s="3"/>
      <c r="ATY470" s="3"/>
      <c r="ATZ470" s="3"/>
      <c r="AUA470" s="3"/>
      <c r="AUB470" s="3"/>
      <c r="AUC470" s="3"/>
      <c r="AUD470" s="3"/>
      <c r="AUE470" s="3"/>
      <c r="AUF470" s="3"/>
      <c r="AUG470" s="3"/>
      <c r="AUH470" s="3"/>
      <c r="AUI470" s="3"/>
      <c r="AUJ470" s="3"/>
      <c r="AUK470" s="3"/>
      <c r="AUL470" s="3"/>
      <c r="AUM470" s="3"/>
      <c r="AUN470" s="3"/>
      <c r="AUO470" s="3"/>
      <c r="AUP470" s="3"/>
      <c r="AUQ470" s="3"/>
      <c r="AUR470" s="3"/>
      <c r="AUS470" s="3"/>
      <c r="AUT470" s="3"/>
      <c r="AUU470" s="3"/>
      <c r="AUV470" s="3"/>
      <c r="AUW470" s="3"/>
      <c r="AUX470" s="3"/>
      <c r="AUY470" s="3"/>
      <c r="AUZ470" s="3"/>
      <c r="AVA470" s="3"/>
      <c r="AVB470" s="3"/>
      <c r="AVC470" s="3"/>
      <c r="AVD470" s="3"/>
      <c r="AVE470" s="3"/>
      <c r="AVF470" s="3"/>
      <c r="AVG470" s="3"/>
      <c r="AVH470" s="3"/>
      <c r="AVI470" s="3"/>
      <c r="AVJ470" s="3"/>
      <c r="AVK470" s="3"/>
      <c r="AVL470" s="3"/>
      <c r="AVM470" s="3"/>
      <c r="AVN470" s="3"/>
      <c r="AVO470" s="3"/>
      <c r="AVP470" s="3"/>
      <c r="AVQ470" s="3"/>
      <c r="AVR470" s="3"/>
      <c r="AVS470" s="3"/>
      <c r="AVT470" s="3"/>
      <c r="AVU470" s="3"/>
      <c r="AVV470" s="3"/>
      <c r="AVW470" s="3"/>
      <c r="AVX470" s="3"/>
      <c r="AVY470" s="3"/>
      <c r="AVZ470" s="3"/>
      <c r="AWA470" s="3"/>
      <c r="AWB470" s="3"/>
      <c r="AWC470" s="3"/>
      <c r="AWD470" s="3"/>
      <c r="AWE470" s="3"/>
      <c r="AWF470" s="3"/>
      <c r="AWG470" s="3"/>
      <c r="AWH470" s="3"/>
      <c r="AWI470" s="3"/>
      <c r="AWJ470" s="3"/>
      <c r="AWK470" s="3"/>
      <c r="AWL470" s="3"/>
      <c r="AWM470" s="3"/>
      <c r="AWN470" s="3"/>
      <c r="AWO470" s="3"/>
      <c r="AWP470" s="3"/>
      <c r="AWQ470" s="3"/>
      <c r="AWR470" s="3"/>
      <c r="AWS470" s="3"/>
      <c r="AWT470" s="3"/>
      <c r="AWU470" s="3"/>
      <c r="AWV470" s="3"/>
      <c r="AWW470" s="3"/>
      <c r="AWX470" s="3"/>
      <c r="AWY470" s="3"/>
      <c r="AWZ470" s="3"/>
      <c r="AXA470" s="3"/>
      <c r="AXB470" s="3"/>
      <c r="AXC470" s="3"/>
      <c r="AXD470" s="3"/>
      <c r="AXE470" s="3"/>
      <c r="AXF470" s="3"/>
      <c r="AXG470" s="3"/>
      <c r="AXH470" s="3"/>
      <c r="AXI470" s="3"/>
      <c r="AXJ470" s="3"/>
      <c r="AXK470" s="3"/>
      <c r="AXL470" s="3"/>
      <c r="AXM470" s="3"/>
      <c r="AXN470" s="3"/>
      <c r="AXO470" s="3"/>
      <c r="AXP470" s="3"/>
      <c r="AXQ470" s="3"/>
      <c r="AXR470" s="3"/>
      <c r="AXS470" s="3"/>
      <c r="AXT470" s="3"/>
      <c r="AXU470" s="3"/>
      <c r="AXV470" s="3"/>
      <c r="AXW470" s="3"/>
      <c r="AXX470" s="3"/>
      <c r="AXY470" s="3"/>
      <c r="AXZ470" s="3"/>
      <c r="AYA470" s="3"/>
      <c r="AYB470" s="3"/>
      <c r="AYC470" s="3"/>
      <c r="AYD470" s="3"/>
      <c r="AYE470" s="3"/>
      <c r="AYF470" s="3"/>
      <c r="AYG470" s="3"/>
      <c r="AYH470" s="3"/>
      <c r="AYI470" s="3"/>
      <c r="AYJ470" s="3"/>
      <c r="AYK470" s="3"/>
      <c r="AYL470" s="3"/>
      <c r="AYM470" s="3"/>
      <c r="AYN470" s="3"/>
      <c r="AYO470" s="3"/>
      <c r="AYP470" s="3"/>
      <c r="AYQ470" s="3"/>
      <c r="AYR470" s="3"/>
      <c r="AYS470" s="3"/>
      <c r="AYT470" s="3"/>
      <c r="AYU470" s="3"/>
      <c r="AYV470" s="3"/>
      <c r="AYW470" s="3"/>
      <c r="AYX470" s="3"/>
      <c r="AYY470" s="3"/>
      <c r="AYZ470" s="3"/>
      <c r="AZA470" s="3"/>
      <c r="AZB470" s="3"/>
      <c r="AZC470" s="3"/>
      <c r="AZD470" s="3"/>
      <c r="AZE470" s="3"/>
      <c r="AZF470" s="3"/>
      <c r="AZG470" s="3"/>
      <c r="AZH470" s="3"/>
      <c r="AZI470" s="3"/>
      <c r="AZJ470" s="3"/>
      <c r="AZK470" s="3"/>
      <c r="AZL470" s="3"/>
      <c r="AZM470" s="3"/>
      <c r="AZN470" s="3"/>
      <c r="AZO470" s="3"/>
      <c r="AZP470" s="3"/>
      <c r="AZQ470" s="3"/>
      <c r="AZR470" s="3"/>
      <c r="AZS470" s="3"/>
      <c r="AZT470" s="3"/>
      <c r="AZU470" s="3"/>
      <c r="AZV470" s="3"/>
      <c r="AZW470" s="3"/>
      <c r="AZX470" s="3"/>
      <c r="AZY470" s="3"/>
      <c r="AZZ470" s="3"/>
      <c r="BAA470" s="3"/>
      <c r="BAB470" s="3"/>
      <c r="BAC470" s="3"/>
      <c r="BAD470" s="3"/>
      <c r="BAE470" s="3"/>
      <c r="BAF470" s="3"/>
      <c r="BAG470" s="3"/>
      <c r="BAH470" s="3"/>
      <c r="BAI470" s="3"/>
      <c r="BAJ470" s="3"/>
      <c r="BAK470" s="3"/>
      <c r="BAL470" s="3"/>
      <c r="BAM470" s="3"/>
      <c r="BAN470" s="3"/>
      <c r="BAO470" s="3"/>
      <c r="BAP470" s="3"/>
      <c r="BAQ470" s="3"/>
      <c r="BAR470" s="3"/>
      <c r="BAS470" s="3"/>
      <c r="BAT470" s="3"/>
      <c r="BAU470" s="3"/>
      <c r="BAV470" s="3"/>
      <c r="BAW470" s="3"/>
      <c r="BAX470" s="3"/>
      <c r="BAY470" s="3"/>
      <c r="BAZ470" s="3"/>
      <c r="BBA470" s="3"/>
      <c r="BBB470" s="3"/>
      <c r="BBC470" s="3"/>
      <c r="BBD470" s="3"/>
      <c r="BBE470" s="3"/>
      <c r="BBF470" s="3"/>
      <c r="BBG470" s="3"/>
      <c r="BBH470" s="3"/>
      <c r="BBI470" s="3"/>
      <c r="BBJ470" s="3"/>
      <c r="BBK470" s="3"/>
      <c r="BBL470" s="3"/>
      <c r="BBM470" s="3"/>
      <c r="BBN470" s="3"/>
      <c r="BBO470" s="3"/>
      <c r="BBP470" s="3"/>
      <c r="BBQ470" s="3"/>
      <c r="BBR470" s="3"/>
      <c r="BBS470" s="3"/>
      <c r="BBT470" s="3"/>
      <c r="BBU470" s="3"/>
      <c r="BBV470" s="3"/>
      <c r="BBW470" s="3"/>
      <c r="BBX470" s="3"/>
      <c r="BBY470" s="3"/>
      <c r="BBZ470" s="3"/>
      <c r="BCA470" s="3"/>
      <c r="BCB470" s="3"/>
      <c r="BCC470" s="3"/>
      <c r="BCD470" s="3"/>
      <c r="BCE470" s="3"/>
      <c r="BCF470" s="3"/>
      <c r="BCG470" s="3"/>
      <c r="BCH470" s="3"/>
      <c r="BCI470" s="3"/>
      <c r="BCJ470" s="3"/>
      <c r="BCK470" s="3"/>
      <c r="BCL470" s="3"/>
      <c r="BCM470" s="3"/>
      <c r="BCN470" s="3"/>
      <c r="BCO470" s="3"/>
      <c r="BCP470" s="3"/>
      <c r="BCQ470" s="3"/>
      <c r="BCR470" s="3"/>
      <c r="BCS470" s="3"/>
      <c r="BCT470" s="3"/>
      <c r="BCU470" s="3"/>
      <c r="BCV470" s="3"/>
      <c r="BCW470" s="3"/>
      <c r="BCX470" s="3"/>
      <c r="BCY470" s="3"/>
      <c r="BCZ470" s="3"/>
      <c r="BDA470" s="3"/>
      <c r="BDB470" s="3"/>
      <c r="BDC470" s="3"/>
      <c r="BDD470" s="3"/>
      <c r="BDE470" s="3"/>
      <c r="BDF470" s="3"/>
      <c r="BDG470" s="3"/>
      <c r="BDH470" s="3"/>
      <c r="BDI470" s="3"/>
      <c r="BDJ470" s="3"/>
      <c r="BDK470" s="3"/>
      <c r="BDL470" s="3"/>
      <c r="BDM470" s="3"/>
      <c r="BDN470" s="3"/>
      <c r="BDO470" s="3"/>
      <c r="BDP470" s="3"/>
      <c r="BDQ470" s="3"/>
      <c r="BDR470" s="3"/>
      <c r="BDS470" s="3"/>
      <c r="BDT470" s="3"/>
      <c r="BDU470" s="3"/>
      <c r="BDV470" s="3"/>
      <c r="BDW470" s="3"/>
      <c r="BDX470" s="3"/>
      <c r="BDY470" s="3"/>
      <c r="BDZ470" s="3"/>
      <c r="BEA470" s="3"/>
      <c r="BEB470" s="3"/>
      <c r="BEC470" s="3"/>
      <c r="BED470" s="3"/>
      <c r="BEE470" s="3"/>
      <c r="BEF470" s="3"/>
      <c r="BEG470" s="3"/>
      <c r="BEH470" s="3"/>
      <c r="BEI470" s="3"/>
      <c r="BEJ470" s="3"/>
      <c r="BEK470" s="3"/>
      <c r="BEL470" s="3"/>
      <c r="BEM470" s="3"/>
      <c r="BEN470" s="3"/>
      <c r="BEO470" s="3"/>
      <c r="BEP470" s="3"/>
      <c r="BEQ470" s="3"/>
      <c r="BER470" s="3"/>
      <c r="BES470" s="3"/>
      <c r="BET470" s="3"/>
      <c r="BEU470" s="3"/>
      <c r="BEV470" s="3"/>
      <c r="BEW470" s="3"/>
      <c r="BEX470" s="3"/>
      <c r="BEY470" s="3"/>
      <c r="BEZ470" s="3"/>
      <c r="BFA470" s="3"/>
      <c r="BFB470" s="3"/>
      <c r="BFC470" s="3"/>
      <c r="BFD470" s="3"/>
      <c r="BFE470" s="3"/>
      <c r="BFF470" s="3"/>
      <c r="BFG470" s="3"/>
      <c r="BFH470" s="3"/>
      <c r="BFI470" s="3"/>
      <c r="BFJ470" s="3"/>
      <c r="BFK470" s="3"/>
      <c r="BFL470" s="3"/>
      <c r="BFM470" s="3"/>
      <c r="BFN470" s="3"/>
      <c r="BFO470" s="3"/>
      <c r="BFP470" s="3"/>
      <c r="BFQ470" s="3"/>
      <c r="BFR470" s="3"/>
      <c r="BFS470" s="3"/>
      <c r="BFT470" s="3"/>
      <c r="BFU470" s="3"/>
      <c r="BFV470" s="3"/>
      <c r="BFW470" s="3"/>
      <c r="BFX470" s="3"/>
      <c r="BFY470" s="3"/>
      <c r="BFZ470" s="3"/>
      <c r="BGA470" s="3"/>
      <c r="BGB470" s="3"/>
      <c r="BGC470" s="3"/>
      <c r="BGD470" s="3"/>
      <c r="BGE470" s="3"/>
      <c r="BGF470" s="3"/>
      <c r="BGG470" s="3"/>
      <c r="BGH470" s="3"/>
      <c r="BGI470" s="3"/>
      <c r="BGJ470" s="3"/>
      <c r="BGK470" s="3"/>
      <c r="BGL470" s="3"/>
      <c r="BGM470" s="3"/>
      <c r="BGN470" s="3"/>
      <c r="BGO470" s="3"/>
      <c r="BGP470" s="3"/>
      <c r="BGQ470" s="3"/>
      <c r="BGR470" s="3"/>
      <c r="BGS470" s="3"/>
      <c r="BGT470" s="3"/>
      <c r="BGU470" s="3"/>
      <c r="BGV470" s="3"/>
      <c r="BGW470" s="3"/>
      <c r="BGX470" s="3"/>
      <c r="BGY470" s="3"/>
      <c r="BGZ470" s="3"/>
      <c r="BHA470" s="3"/>
      <c r="BHB470" s="3"/>
      <c r="BHC470" s="3"/>
      <c r="BHD470" s="3"/>
      <c r="BHE470" s="3"/>
      <c r="BHF470" s="3"/>
      <c r="BHG470" s="3"/>
      <c r="BHH470" s="3"/>
      <c r="BHI470" s="3"/>
      <c r="BHJ470" s="3"/>
      <c r="BHK470" s="3"/>
      <c r="BHL470" s="3"/>
      <c r="BHM470" s="3"/>
      <c r="BHN470" s="3"/>
      <c r="BHO470" s="3"/>
      <c r="BHP470" s="3"/>
      <c r="BHQ470" s="3"/>
      <c r="BHR470" s="3"/>
      <c r="BHS470" s="3"/>
      <c r="BHT470" s="3"/>
      <c r="BHU470" s="3"/>
      <c r="BHV470" s="3"/>
      <c r="BHW470" s="3"/>
      <c r="BHX470" s="3"/>
      <c r="BHY470" s="3"/>
      <c r="BHZ470" s="3"/>
      <c r="BIA470" s="3"/>
      <c r="BIB470" s="3"/>
      <c r="BIC470" s="3"/>
      <c r="BID470" s="3"/>
      <c r="BIE470" s="3"/>
      <c r="BIF470" s="3"/>
      <c r="BIG470" s="3"/>
      <c r="BIH470" s="3"/>
      <c r="BII470" s="3"/>
      <c r="BIJ470" s="3"/>
      <c r="BIK470" s="3"/>
      <c r="BIL470" s="3"/>
      <c r="BIM470" s="3"/>
      <c r="BIN470" s="3"/>
      <c r="BIO470" s="3"/>
      <c r="BIP470" s="3"/>
      <c r="BIQ470" s="3"/>
      <c r="BIR470" s="3"/>
      <c r="BIS470" s="3"/>
      <c r="BIT470" s="3"/>
      <c r="BIU470" s="3"/>
      <c r="BIV470" s="3"/>
      <c r="BIW470" s="3"/>
      <c r="BIX470" s="3"/>
      <c r="BIY470" s="3"/>
      <c r="BIZ470" s="3"/>
      <c r="BJA470" s="3"/>
      <c r="BJB470" s="3"/>
      <c r="BJC470" s="3"/>
      <c r="BJD470" s="3"/>
      <c r="BJE470" s="3"/>
      <c r="BJF470" s="3"/>
      <c r="BJG470" s="3"/>
      <c r="BJH470" s="3"/>
      <c r="BJI470" s="3"/>
      <c r="BJJ470" s="3"/>
      <c r="BJK470" s="3"/>
      <c r="BJL470" s="3"/>
      <c r="BJM470" s="3"/>
      <c r="BJN470" s="3"/>
      <c r="BJO470" s="3"/>
      <c r="BJP470" s="3"/>
      <c r="BJQ470" s="3"/>
      <c r="BJR470" s="3"/>
      <c r="BJS470" s="3"/>
      <c r="BJT470" s="3"/>
      <c r="BJU470" s="3"/>
      <c r="BJV470" s="3"/>
      <c r="BJW470" s="3"/>
      <c r="BJX470" s="3"/>
      <c r="BJY470" s="3"/>
      <c r="BJZ470" s="3"/>
      <c r="BKA470" s="3"/>
      <c r="BKB470" s="3"/>
      <c r="BKC470" s="3"/>
      <c r="BKD470" s="3"/>
      <c r="BKE470" s="3"/>
      <c r="BKF470" s="3"/>
      <c r="BKG470" s="3"/>
      <c r="BKH470" s="3"/>
      <c r="BKI470" s="3"/>
      <c r="BKJ470" s="3"/>
      <c r="BKK470" s="3"/>
      <c r="BKL470" s="3"/>
      <c r="BKM470" s="3"/>
      <c r="BKN470" s="3"/>
      <c r="BKO470" s="3"/>
      <c r="BKP470" s="3"/>
      <c r="BKQ470" s="3"/>
      <c r="BKR470" s="3"/>
      <c r="BKS470" s="3"/>
      <c r="BKT470" s="3"/>
      <c r="BKU470" s="3"/>
      <c r="BKV470" s="3"/>
      <c r="BKW470" s="3"/>
      <c r="BKX470" s="3"/>
      <c r="BKY470" s="3"/>
      <c r="BKZ470" s="3"/>
      <c r="BLA470" s="3"/>
      <c r="BLB470" s="3"/>
      <c r="BLC470" s="3"/>
      <c r="BLD470" s="3"/>
      <c r="BLE470" s="3"/>
      <c r="BLF470" s="3"/>
      <c r="BLG470" s="3"/>
      <c r="BLH470" s="3"/>
      <c r="BLI470" s="3"/>
      <c r="BLJ470" s="3"/>
      <c r="BLK470" s="3"/>
      <c r="BLL470" s="3"/>
      <c r="BLM470" s="3"/>
      <c r="BLN470" s="3"/>
      <c r="BLO470" s="3"/>
      <c r="BLP470" s="3"/>
      <c r="BLQ470" s="3"/>
      <c r="BLR470" s="3"/>
      <c r="BLS470" s="3"/>
      <c r="BLT470" s="3"/>
      <c r="BLU470" s="3"/>
      <c r="BLV470" s="3"/>
      <c r="BLW470" s="3"/>
      <c r="BLX470" s="3"/>
      <c r="BLY470" s="3"/>
      <c r="BLZ470" s="3"/>
      <c r="BMA470" s="3"/>
      <c r="BMB470" s="3"/>
      <c r="BMC470" s="3"/>
      <c r="BMD470" s="3"/>
      <c r="BME470" s="3"/>
      <c r="BMF470" s="3"/>
      <c r="BMG470" s="3"/>
      <c r="BMH470" s="3"/>
      <c r="BMI470" s="3"/>
      <c r="BMJ470" s="3"/>
      <c r="BMK470" s="3"/>
      <c r="BML470" s="3"/>
      <c r="BMM470" s="3"/>
      <c r="BMN470" s="3"/>
      <c r="BMO470" s="3"/>
      <c r="BMP470" s="3"/>
      <c r="BMQ470" s="3"/>
      <c r="BMR470" s="3"/>
      <c r="BMS470" s="3"/>
      <c r="BMT470" s="3"/>
      <c r="BMU470" s="3"/>
      <c r="BMV470" s="3"/>
      <c r="BMW470" s="3"/>
      <c r="BMX470" s="3"/>
      <c r="BMY470" s="3"/>
      <c r="BMZ470" s="3"/>
      <c r="BNA470" s="3"/>
      <c r="BNB470" s="3"/>
      <c r="BNC470" s="3"/>
      <c r="BND470" s="3"/>
      <c r="BNE470" s="3"/>
      <c r="BNF470" s="3"/>
      <c r="BNG470" s="3"/>
      <c r="BNH470" s="3"/>
      <c r="BNI470" s="3"/>
      <c r="BNJ470" s="3"/>
      <c r="BNK470" s="3"/>
      <c r="BNL470" s="3"/>
      <c r="BNM470" s="3"/>
      <c r="BNN470" s="3"/>
      <c r="BNO470" s="3"/>
      <c r="BNP470" s="3"/>
      <c r="BNQ470" s="3"/>
      <c r="BNR470" s="3"/>
      <c r="BNS470" s="3"/>
      <c r="BNT470" s="3"/>
      <c r="BNU470" s="3"/>
      <c r="BNV470" s="3"/>
      <c r="BNW470" s="3"/>
      <c r="BNX470" s="3"/>
      <c r="BNY470" s="3"/>
      <c r="BNZ470" s="3"/>
      <c r="BOA470" s="3"/>
      <c r="BOB470" s="3"/>
      <c r="BOC470" s="3"/>
      <c r="BOD470" s="3"/>
      <c r="BOE470" s="3"/>
      <c r="BOF470" s="3"/>
      <c r="BOG470" s="3"/>
      <c r="BOH470" s="3"/>
      <c r="BOI470" s="3"/>
      <c r="BOJ470" s="3"/>
      <c r="BOK470" s="3"/>
      <c r="BOL470" s="3"/>
      <c r="BOM470" s="3"/>
      <c r="BON470" s="3"/>
      <c r="BOO470" s="3"/>
      <c r="BOP470" s="3"/>
      <c r="BOQ470" s="3"/>
      <c r="BOR470" s="3"/>
      <c r="BOS470" s="3"/>
      <c r="BOT470" s="3"/>
      <c r="BOU470" s="3"/>
      <c r="BOV470" s="3"/>
      <c r="BOW470" s="3"/>
      <c r="BOX470" s="3"/>
      <c r="BOY470" s="3"/>
      <c r="BOZ470" s="3"/>
      <c r="BPA470" s="3"/>
      <c r="BPB470" s="3"/>
      <c r="BPC470" s="3"/>
      <c r="BPD470" s="3"/>
      <c r="BPE470" s="3"/>
      <c r="BPF470" s="3"/>
      <c r="BPG470" s="3"/>
      <c r="BPH470" s="3"/>
      <c r="BPI470" s="3"/>
      <c r="BPJ470" s="3"/>
      <c r="BPK470" s="3"/>
      <c r="BPL470" s="3"/>
      <c r="BPM470" s="3"/>
      <c r="BPN470" s="3"/>
      <c r="BPO470" s="3"/>
      <c r="BPP470" s="3"/>
      <c r="BPQ470" s="3"/>
      <c r="BPR470" s="3"/>
      <c r="BPS470" s="3"/>
      <c r="BPT470" s="3"/>
      <c r="BPU470" s="3"/>
      <c r="BPV470" s="3"/>
      <c r="BPW470" s="3"/>
      <c r="BPX470" s="3"/>
      <c r="BPY470" s="3"/>
      <c r="BPZ470" s="3"/>
      <c r="BQA470" s="3"/>
      <c r="BQB470" s="3"/>
      <c r="BQC470" s="3"/>
      <c r="BQD470" s="3"/>
      <c r="BQE470" s="3"/>
      <c r="BQF470" s="3"/>
      <c r="BQG470" s="3"/>
      <c r="BQH470" s="3"/>
      <c r="BQI470" s="3"/>
      <c r="BQJ470" s="3"/>
      <c r="BQK470" s="3"/>
      <c r="BQL470" s="3"/>
      <c r="BQM470" s="3"/>
      <c r="BQN470" s="3"/>
      <c r="BQO470" s="3"/>
      <c r="BQP470" s="3"/>
      <c r="BQQ470" s="3"/>
      <c r="BQR470" s="3"/>
      <c r="BQS470" s="3"/>
      <c r="BQT470" s="3"/>
      <c r="BQU470" s="3"/>
      <c r="BQV470" s="3"/>
      <c r="BQW470" s="3"/>
      <c r="BQX470" s="3"/>
      <c r="BQY470" s="3"/>
      <c r="BQZ470" s="3"/>
      <c r="BRA470" s="3"/>
      <c r="BRB470" s="3"/>
      <c r="BRC470" s="3"/>
      <c r="BRD470" s="3"/>
      <c r="BRE470" s="3"/>
      <c r="BRF470" s="3"/>
      <c r="BRG470" s="3"/>
      <c r="BRH470" s="3"/>
      <c r="BRI470" s="3"/>
      <c r="BRJ470" s="3"/>
      <c r="BRK470" s="3"/>
      <c r="BRL470" s="3"/>
      <c r="BRM470" s="3"/>
      <c r="BRN470" s="3"/>
      <c r="BRO470" s="3"/>
      <c r="BRP470" s="3"/>
      <c r="BRQ470" s="3"/>
      <c r="BRR470" s="3"/>
      <c r="BRS470" s="3"/>
      <c r="BRT470" s="3"/>
      <c r="BRU470" s="3"/>
      <c r="BRV470" s="3"/>
      <c r="BRW470" s="3"/>
      <c r="BRX470" s="3"/>
      <c r="BRY470" s="3"/>
      <c r="BRZ470" s="3"/>
      <c r="BSA470" s="3"/>
      <c r="BSB470" s="3"/>
      <c r="BSC470" s="3"/>
      <c r="BSD470" s="3"/>
      <c r="BSE470" s="3"/>
      <c r="BSF470" s="3"/>
      <c r="BSG470" s="3"/>
      <c r="BSH470" s="3"/>
      <c r="BSI470" s="3"/>
      <c r="BSJ470" s="3"/>
      <c r="BSK470" s="3"/>
      <c r="BSL470" s="3"/>
      <c r="BSM470" s="3"/>
      <c r="BSN470" s="3"/>
      <c r="BSO470" s="3"/>
      <c r="BSP470" s="3"/>
      <c r="BSQ470" s="3"/>
      <c r="BSR470" s="3"/>
      <c r="BSS470" s="3"/>
      <c r="BST470" s="3"/>
      <c r="BSU470" s="3"/>
      <c r="BSV470" s="3"/>
      <c r="BSW470" s="3"/>
      <c r="BSX470" s="3"/>
      <c r="BSY470" s="3"/>
      <c r="BSZ470" s="3"/>
      <c r="BTA470" s="3"/>
      <c r="BTB470" s="3"/>
      <c r="BTC470" s="3"/>
      <c r="BTD470" s="3"/>
      <c r="BTE470" s="3"/>
      <c r="BTF470" s="3"/>
      <c r="BTG470" s="3"/>
      <c r="BTH470" s="3"/>
      <c r="BTI470" s="3"/>
      <c r="BTJ470" s="3"/>
      <c r="BTK470" s="3"/>
      <c r="BTL470" s="3"/>
      <c r="BTM470" s="3"/>
      <c r="BTN470" s="3"/>
      <c r="BTO470" s="3"/>
      <c r="BTP470" s="3"/>
      <c r="BTQ470" s="3"/>
      <c r="BTR470" s="3"/>
      <c r="BTS470" s="3"/>
      <c r="BTT470" s="3"/>
      <c r="BTU470" s="3"/>
      <c r="BTV470" s="3"/>
      <c r="BTW470" s="3"/>
      <c r="BTX470" s="3"/>
      <c r="BTY470" s="3"/>
      <c r="BTZ470" s="3"/>
      <c r="BUA470" s="3"/>
      <c r="BUB470" s="3"/>
      <c r="BUC470" s="3"/>
      <c r="BUD470" s="3"/>
      <c r="BUE470" s="3"/>
      <c r="BUF470" s="3"/>
      <c r="BUG470" s="3"/>
      <c r="BUH470" s="3"/>
      <c r="BUI470" s="3"/>
      <c r="BUJ470" s="3"/>
      <c r="BUK470" s="3"/>
      <c r="BUL470" s="3"/>
      <c r="BUM470" s="3"/>
      <c r="BUN470" s="3"/>
      <c r="BUO470" s="3"/>
      <c r="BUP470" s="3"/>
      <c r="BUQ470" s="3"/>
      <c r="BUR470" s="3"/>
      <c r="BUS470" s="3"/>
      <c r="BUT470" s="3"/>
      <c r="BUU470" s="3"/>
      <c r="BUV470" s="3"/>
      <c r="BUW470" s="3"/>
      <c r="BUX470" s="3"/>
      <c r="BUY470" s="3"/>
      <c r="BUZ470" s="3"/>
      <c r="BVA470" s="3"/>
      <c r="BVB470" s="3"/>
      <c r="BVC470" s="3"/>
      <c r="BVD470" s="3"/>
      <c r="BVE470" s="3"/>
      <c r="BVF470" s="3"/>
      <c r="BVG470" s="3"/>
      <c r="BVH470" s="3"/>
      <c r="BVI470" s="3"/>
      <c r="BVJ470" s="3"/>
      <c r="BVK470" s="3"/>
      <c r="BVL470" s="3"/>
      <c r="BVM470" s="3"/>
      <c r="BVN470" s="3"/>
      <c r="BVO470" s="3"/>
      <c r="BVP470" s="3"/>
      <c r="BVQ470" s="3"/>
      <c r="BVR470" s="3"/>
      <c r="BVS470" s="3"/>
      <c r="BVT470" s="3"/>
      <c r="BVU470" s="3"/>
      <c r="BVV470" s="3"/>
      <c r="BVW470" s="3"/>
      <c r="BVX470" s="3"/>
      <c r="BVY470" s="3"/>
      <c r="BVZ470" s="3"/>
      <c r="BWA470" s="3"/>
      <c r="BWB470" s="3"/>
      <c r="BWC470" s="3"/>
      <c r="BWD470" s="3"/>
      <c r="BWE470" s="3"/>
      <c r="BWF470" s="3"/>
      <c r="BWG470" s="3"/>
      <c r="BWH470" s="3"/>
      <c r="BWI470" s="3"/>
      <c r="BWJ470" s="3"/>
      <c r="BWK470" s="3"/>
      <c r="BWL470" s="3"/>
      <c r="BWM470" s="3"/>
      <c r="BWN470" s="3"/>
      <c r="BWO470" s="3"/>
      <c r="BWP470" s="3"/>
      <c r="BWQ470" s="3"/>
      <c r="BWR470" s="3"/>
      <c r="BWS470" s="3"/>
      <c r="BWT470" s="3"/>
      <c r="BWU470" s="3"/>
      <c r="BWV470" s="3"/>
      <c r="BWW470" s="3"/>
      <c r="BWX470" s="3"/>
      <c r="BWY470" s="3"/>
      <c r="BWZ470" s="3"/>
      <c r="BXA470" s="3"/>
      <c r="BXB470" s="3"/>
      <c r="BXC470" s="3"/>
      <c r="BXD470" s="3"/>
      <c r="BXE470" s="3"/>
      <c r="BXF470" s="3"/>
      <c r="BXG470" s="3"/>
      <c r="BXH470" s="3"/>
      <c r="BXI470" s="3"/>
      <c r="BXJ470" s="3"/>
      <c r="BXK470" s="3"/>
      <c r="BXL470" s="3"/>
      <c r="BXM470" s="3"/>
      <c r="BXN470" s="3"/>
      <c r="BXO470" s="3"/>
      <c r="BXP470" s="3"/>
      <c r="BXQ470" s="3"/>
      <c r="BXR470" s="3"/>
      <c r="BXS470" s="3"/>
      <c r="BXT470" s="3"/>
      <c r="BXU470" s="3"/>
      <c r="BXV470" s="3"/>
      <c r="BXW470" s="3"/>
      <c r="BXX470" s="3"/>
      <c r="BXY470" s="3"/>
      <c r="BXZ470" s="3"/>
      <c r="BYA470" s="3"/>
      <c r="BYB470" s="3"/>
      <c r="BYC470" s="3"/>
      <c r="BYD470" s="3"/>
      <c r="BYE470" s="3"/>
      <c r="BYF470" s="3"/>
      <c r="BYG470" s="3"/>
      <c r="BYH470" s="3"/>
      <c r="BYI470" s="3"/>
      <c r="BYJ470" s="3"/>
      <c r="BYK470" s="3"/>
      <c r="BYL470" s="3"/>
      <c r="BYM470" s="3"/>
      <c r="BYN470" s="3"/>
      <c r="BYO470" s="3"/>
      <c r="BYP470" s="3"/>
      <c r="BYQ470" s="3"/>
      <c r="BYR470" s="3"/>
      <c r="BYS470" s="3"/>
      <c r="BYT470" s="3"/>
      <c r="BYU470" s="3"/>
      <c r="BYV470" s="3"/>
      <c r="BYW470" s="3"/>
      <c r="BYX470" s="3"/>
      <c r="BYY470" s="3"/>
      <c r="BYZ470" s="3"/>
      <c r="BZA470" s="3"/>
      <c r="BZB470" s="3"/>
      <c r="BZC470" s="3"/>
      <c r="BZD470" s="3"/>
      <c r="BZE470" s="3"/>
      <c r="BZF470" s="3"/>
      <c r="BZG470" s="3"/>
      <c r="BZH470" s="3"/>
      <c r="BZI470" s="3"/>
      <c r="BZJ470" s="3"/>
      <c r="BZK470" s="3"/>
      <c r="BZL470" s="3"/>
      <c r="BZM470" s="3"/>
      <c r="BZN470" s="3"/>
      <c r="BZO470" s="3"/>
      <c r="BZP470" s="3"/>
      <c r="BZQ470" s="3"/>
      <c r="BZR470" s="3"/>
      <c r="BZS470" s="3"/>
      <c r="BZT470" s="3"/>
      <c r="BZU470" s="3"/>
      <c r="BZV470" s="3"/>
      <c r="BZW470" s="3"/>
      <c r="BZX470" s="3"/>
      <c r="BZY470" s="3"/>
      <c r="BZZ470" s="3"/>
      <c r="CAA470" s="3"/>
      <c r="CAB470" s="3"/>
      <c r="CAC470" s="3"/>
      <c r="CAD470" s="3"/>
      <c r="CAE470" s="3"/>
      <c r="CAF470" s="3"/>
      <c r="CAG470" s="3"/>
      <c r="CAH470" s="3"/>
      <c r="CAI470" s="3"/>
      <c r="CAJ470" s="3"/>
      <c r="CAK470" s="3"/>
      <c r="CAL470" s="3"/>
      <c r="CAM470" s="3"/>
      <c r="CAN470" s="3"/>
      <c r="CAO470" s="3"/>
      <c r="CAP470" s="3"/>
      <c r="CAQ470" s="3"/>
      <c r="CAR470" s="3"/>
      <c r="CAS470" s="3"/>
      <c r="CAT470" s="3"/>
      <c r="CAU470" s="3"/>
      <c r="CAV470" s="3"/>
      <c r="CAW470" s="3"/>
      <c r="CAX470" s="3"/>
      <c r="CAY470" s="3"/>
      <c r="CAZ470" s="3"/>
      <c r="CBA470" s="3"/>
      <c r="CBB470" s="3"/>
      <c r="CBC470" s="3"/>
      <c r="CBD470" s="3"/>
      <c r="CBE470" s="3"/>
      <c r="CBF470" s="3"/>
      <c r="CBG470" s="3"/>
      <c r="CBH470" s="3"/>
      <c r="CBI470" s="3"/>
      <c r="CBJ470" s="3"/>
      <c r="CBK470" s="3"/>
      <c r="CBL470" s="3"/>
      <c r="CBM470" s="3"/>
      <c r="CBN470" s="3"/>
      <c r="CBO470" s="3"/>
      <c r="CBP470" s="3"/>
      <c r="CBQ470" s="3"/>
      <c r="CBR470" s="3"/>
      <c r="CBS470" s="3"/>
      <c r="CBT470" s="3"/>
      <c r="CBU470" s="3"/>
      <c r="CBV470" s="3"/>
      <c r="CBW470" s="3"/>
      <c r="CBX470" s="3"/>
      <c r="CBY470" s="3"/>
      <c r="CBZ470" s="3"/>
      <c r="CCA470" s="3"/>
      <c r="CCB470" s="3"/>
      <c r="CCC470" s="3"/>
      <c r="CCD470" s="3"/>
      <c r="CCE470" s="3"/>
      <c r="CCF470" s="3"/>
      <c r="CCG470" s="3"/>
      <c r="CCH470" s="3"/>
      <c r="CCI470" s="3"/>
      <c r="CCJ470" s="3"/>
      <c r="CCK470" s="3"/>
      <c r="CCL470" s="3"/>
      <c r="CCM470" s="3"/>
      <c r="CCN470" s="3"/>
      <c r="CCO470" s="3"/>
      <c r="CCP470" s="3"/>
      <c r="CCQ470" s="3"/>
      <c r="CCR470" s="3"/>
      <c r="CCS470" s="3"/>
      <c r="CCT470" s="3"/>
      <c r="CCU470" s="3"/>
      <c r="CCV470" s="3"/>
      <c r="CCW470" s="3"/>
      <c r="CCX470" s="3"/>
      <c r="CCY470" s="3"/>
      <c r="CCZ470" s="3"/>
      <c r="CDA470" s="3"/>
      <c r="CDB470" s="3"/>
      <c r="CDC470" s="3"/>
      <c r="CDD470" s="3"/>
      <c r="CDE470" s="3"/>
      <c r="CDF470" s="3"/>
      <c r="CDG470" s="3"/>
      <c r="CDH470" s="3"/>
      <c r="CDI470" s="3"/>
      <c r="CDJ470" s="3"/>
      <c r="CDK470" s="3"/>
      <c r="CDL470" s="3"/>
      <c r="CDM470" s="3"/>
      <c r="CDN470" s="3"/>
      <c r="CDO470" s="3"/>
      <c r="CDP470" s="3"/>
      <c r="CDQ470" s="3"/>
      <c r="CDR470" s="3"/>
      <c r="CDS470" s="3"/>
      <c r="CDT470" s="3"/>
      <c r="CDU470" s="3"/>
      <c r="CDV470" s="3"/>
      <c r="CDW470" s="3"/>
      <c r="CDX470" s="3"/>
      <c r="CDY470" s="3"/>
      <c r="CDZ470" s="3"/>
      <c r="CEA470" s="3"/>
      <c r="CEB470" s="3"/>
      <c r="CEC470" s="3"/>
      <c r="CED470" s="3"/>
      <c r="CEE470" s="3"/>
      <c r="CEF470" s="3"/>
      <c r="CEG470" s="3"/>
      <c r="CEH470" s="3"/>
      <c r="CEI470" s="3"/>
      <c r="CEJ470" s="3"/>
      <c r="CEK470" s="3"/>
      <c r="CEL470" s="3"/>
      <c r="CEM470" s="3"/>
      <c r="CEN470" s="3"/>
      <c r="CEO470" s="3"/>
      <c r="CEP470" s="3"/>
      <c r="CEQ470" s="3"/>
      <c r="CER470" s="3"/>
      <c r="CES470" s="3"/>
      <c r="CET470" s="3"/>
      <c r="CEU470" s="3"/>
      <c r="CEV470" s="3"/>
      <c r="CEW470" s="3"/>
      <c r="CEX470" s="3"/>
      <c r="CEY470" s="3"/>
      <c r="CEZ470" s="3"/>
      <c r="CFA470" s="3"/>
      <c r="CFB470" s="3"/>
      <c r="CFC470" s="3"/>
      <c r="CFD470" s="3"/>
      <c r="CFE470" s="3"/>
      <c r="CFF470" s="3"/>
      <c r="CFG470" s="3"/>
      <c r="CFH470" s="3"/>
      <c r="CFI470" s="3"/>
      <c r="CFJ470" s="3"/>
      <c r="CFK470" s="3"/>
      <c r="CFL470" s="3"/>
      <c r="CFM470" s="3"/>
      <c r="CFN470" s="3"/>
      <c r="CFO470" s="3"/>
      <c r="CFP470" s="3"/>
      <c r="CFQ470" s="3"/>
      <c r="CFR470" s="3"/>
      <c r="CFS470" s="3"/>
      <c r="CFT470" s="3"/>
      <c r="CFU470" s="3"/>
      <c r="CFV470" s="3"/>
      <c r="CFW470" s="3"/>
      <c r="CFX470" s="3"/>
      <c r="CFY470" s="3"/>
      <c r="CFZ470" s="3"/>
      <c r="CGA470" s="3"/>
      <c r="CGB470" s="3"/>
      <c r="CGC470" s="3"/>
      <c r="CGD470" s="3"/>
      <c r="CGE470" s="3"/>
      <c r="CGF470" s="3"/>
      <c r="CGG470" s="3"/>
      <c r="CGH470" s="3"/>
      <c r="CGI470" s="3"/>
      <c r="CGJ470" s="3"/>
      <c r="CGK470" s="3"/>
      <c r="CGL470" s="3"/>
      <c r="CGM470" s="3"/>
      <c r="CGN470" s="3"/>
      <c r="CGO470" s="3"/>
      <c r="CGP470" s="3"/>
      <c r="CGQ470" s="3"/>
      <c r="CGR470" s="3"/>
      <c r="CGS470" s="3"/>
      <c r="CGT470" s="3"/>
      <c r="CGU470" s="3"/>
      <c r="CGV470" s="3"/>
      <c r="CGW470" s="3"/>
      <c r="CGX470" s="3"/>
      <c r="CGY470" s="3"/>
      <c r="CGZ470" s="3"/>
      <c r="CHA470" s="3"/>
      <c r="CHB470" s="3"/>
      <c r="CHC470" s="3"/>
      <c r="CHD470" s="3"/>
      <c r="CHE470" s="3"/>
      <c r="CHF470" s="3"/>
      <c r="CHG470" s="3"/>
      <c r="CHH470" s="3"/>
      <c r="CHI470" s="3"/>
      <c r="CHJ470" s="3"/>
      <c r="CHK470" s="3"/>
      <c r="CHL470" s="3"/>
      <c r="CHM470" s="3"/>
      <c r="CHN470" s="3"/>
      <c r="CHO470" s="3"/>
      <c r="CHP470" s="3"/>
      <c r="CHQ470" s="3"/>
      <c r="CHR470" s="3"/>
      <c r="CHS470" s="3"/>
      <c r="CHT470" s="3"/>
      <c r="CHU470" s="3"/>
      <c r="CHV470" s="3"/>
      <c r="CHW470" s="3"/>
      <c r="CHX470" s="3"/>
      <c r="CHY470" s="3"/>
      <c r="CHZ470" s="3"/>
      <c r="CIA470" s="3"/>
      <c r="CIB470" s="3"/>
      <c r="CIC470" s="3"/>
      <c r="CID470" s="3"/>
      <c r="CIE470" s="3"/>
      <c r="CIF470" s="3"/>
      <c r="CIG470" s="3"/>
      <c r="CIH470" s="3"/>
      <c r="CII470" s="3"/>
      <c r="CIJ470" s="3"/>
      <c r="CIK470" s="3"/>
      <c r="CIL470" s="3"/>
      <c r="CIM470" s="3"/>
      <c r="CIN470" s="3"/>
      <c r="CIO470" s="3"/>
      <c r="CIP470" s="3"/>
      <c r="CIQ470" s="3"/>
      <c r="CIR470" s="3"/>
      <c r="CIS470" s="3"/>
      <c r="CIT470" s="3"/>
      <c r="CIU470" s="3"/>
      <c r="CIV470" s="3"/>
      <c r="CIW470" s="3"/>
      <c r="CIX470" s="3"/>
      <c r="CIY470" s="3"/>
      <c r="CIZ470" s="3"/>
      <c r="CJA470" s="3"/>
      <c r="CJB470" s="3"/>
      <c r="CJC470" s="3"/>
      <c r="CJD470" s="3"/>
      <c r="CJE470" s="3"/>
      <c r="CJF470" s="3"/>
      <c r="CJG470" s="3"/>
      <c r="CJH470" s="3"/>
      <c r="CJI470" s="3"/>
      <c r="CJJ470" s="3"/>
      <c r="CJK470" s="3"/>
      <c r="CJL470" s="3"/>
      <c r="CJM470" s="3"/>
      <c r="CJN470" s="3"/>
      <c r="CJO470" s="3"/>
      <c r="CJP470" s="3"/>
      <c r="CJQ470" s="3"/>
      <c r="CJR470" s="3"/>
      <c r="CJS470" s="3"/>
      <c r="CJT470" s="3"/>
      <c r="CJU470" s="3"/>
      <c r="CJV470" s="3"/>
      <c r="CJW470" s="3"/>
      <c r="CJX470" s="3"/>
      <c r="CJY470" s="3"/>
      <c r="CJZ470" s="3"/>
      <c r="CKA470" s="3"/>
      <c r="CKB470" s="3"/>
      <c r="CKC470" s="3"/>
      <c r="CKD470" s="3"/>
      <c r="CKE470" s="3"/>
      <c r="CKF470" s="3"/>
      <c r="CKG470" s="3"/>
      <c r="CKH470" s="3"/>
      <c r="CKI470" s="3"/>
      <c r="CKJ470" s="3"/>
      <c r="CKK470" s="3"/>
      <c r="CKL470" s="3"/>
      <c r="CKM470" s="3"/>
      <c r="CKN470" s="3"/>
      <c r="CKO470" s="3"/>
      <c r="CKP470" s="3"/>
      <c r="CKQ470" s="3"/>
      <c r="CKR470" s="3"/>
      <c r="CKS470" s="3"/>
      <c r="CKT470" s="3"/>
      <c r="CKU470" s="3"/>
      <c r="CKV470" s="3"/>
      <c r="CKW470" s="3"/>
      <c r="CKX470" s="3"/>
      <c r="CKY470" s="3"/>
      <c r="CKZ470" s="3"/>
      <c r="CLA470" s="3"/>
      <c r="CLB470" s="3"/>
      <c r="CLC470" s="3"/>
      <c r="CLD470" s="3"/>
      <c r="CLE470" s="3"/>
      <c r="CLF470" s="3"/>
      <c r="CLG470" s="3"/>
      <c r="CLH470" s="3"/>
      <c r="CLI470" s="3"/>
      <c r="CLJ470" s="3"/>
      <c r="CLK470" s="3"/>
      <c r="CLL470" s="3"/>
      <c r="CLM470" s="3"/>
      <c r="CLN470" s="3"/>
      <c r="CLO470" s="3"/>
      <c r="CLP470" s="3"/>
      <c r="CLQ470" s="3"/>
      <c r="CLR470" s="3"/>
      <c r="CLS470" s="3"/>
      <c r="CLT470" s="3"/>
      <c r="CLU470" s="3"/>
      <c r="CLV470" s="3"/>
      <c r="CLW470" s="3"/>
      <c r="CLX470" s="3"/>
      <c r="CLY470" s="3"/>
      <c r="CLZ470" s="3"/>
      <c r="CMA470" s="3"/>
      <c r="CMB470" s="3"/>
      <c r="CMC470" s="3"/>
      <c r="CMD470" s="3"/>
      <c r="CME470" s="3"/>
      <c r="CMF470" s="3"/>
      <c r="CMG470" s="3"/>
      <c r="CMH470" s="3"/>
      <c r="CMI470" s="3"/>
      <c r="CMJ470" s="3"/>
      <c r="CMK470" s="3"/>
      <c r="CML470" s="3"/>
      <c r="CMM470" s="3"/>
      <c r="CMN470" s="3"/>
      <c r="CMO470" s="3"/>
      <c r="CMP470" s="3"/>
      <c r="CMQ470" s="3"/>
      <c r="CMR470" s="3"/>
      <c r="CMS470" s="3"/>
      <c r="CMT470" s="3"/>
      <c r="CMU470" s="3"/>
      <c r="CMV470" s="3"/>
      <c r="CMW470" s="3"/>
      <c r="CMX470" s="3"/>
      <c r="CMY470" s="3"/>
      <c r="CMZ470" s="3"/>
      <c r="CNA470" s="3"/>
      <c r="CNB470" s="3"/>
      <c r="CNC470" s="3"/>
      <c r="CND470" s="3"/>
      <c r="CNE470" s="3"/>
      <c r="CNF470" s="3"/>
      <c r="CNG470" s="3"/>
      <c r="CNH470" s="3"/>
      <c r="CNI470" s="3"/>
      <c r="CNJ470" s="3"/>
      <c r="CNK470" s="3"/>
      <c r="CNL470" s="3"/>
      <c r="CNM470" s="3"/>
      <c r="CNN470" s="3"/>
      <c r="CNO470" s="3"/>
      <c r="CNP470" s="3"/>
      <c r="CNQ470" s="3"/>
      <c r="CNR470" s="3"/>
      <c r="CNS470" s="3"/>
      <c r="CNT470" s="3"/>
      <c r="CNU470" s="3"/>
      <c r="CNV470" s="3"/>
      <c r="CNW470" s="3"/>
      <c r="CNX470" s="3"/>
      <c r="CNY470" s="3"/>
      <c r="CNZ470" s="3"/>
      <c r="COA470" s="3"/>
      <c r="COB470" s="3"/>
      <c r="COC470" s="3"/>
      <c r="COD470" s="3"/>
      <c r="COE470" s="3"/>
      <c r="COF470" s="3"/>
      <c r="COG470" s="3"/>
      <c r="COH470" s="3"/>
      <c r="COI470" s="3"/>
      <c r="COJ470" s="3"/>
      <c r="COK470" s="3"/>
      <c r="COL470" s="3"/>
      <c r="COM470" s="3"/>
      <c r="CON470" s="3"/>
      <c r="COO470" s="3"/>
      <c r="COP470" s="3"/>
      <c r="COQ470" s="3"/>
      <c r="COR470" s="3"/>
      <c r="COS470" s="3"/>
      <c r="COT470" s="3"/>
      <c r="COU470" s="3"/>
      <c r="COV470" s="3"/>
      <c r="COW470" s="3"/>
      <c r="COX470" s="3"/>
      <c r="COY470" s="3"/>
      <c r="COZ470" s="3"/>
      <c r="CPA470" s="3"/>
      <c r="CPB470" s="3"/>
      <c r="CPC470" s="3"/>
      <c r="CPD470" s="3"/>
      <c r="CPE470" s="3"/>
      <c r="CPF470" s="3"/>
      <c r="CPG470" s="3"/>
      <c r="CPH470" s="3"/>
      <c r="CPI470" s="3"/>
      <c r="CPJ470" s="3"/>
      <c r="CPK470" s="3"/>
      <c r="CPL470" s="3"/>
      <c r="CPM470" s="3"/>
      <c r="CPN470" s="3"/>
      <c r="CPO470" s="3"/>
      <c r="CPP470" s="3"/>
      <c r="CPQ470" s="3"/>
      <c r="CPR470" s="3"/>
      <c r="CPS470" s="3"/>
      <c r="CPT470" s="3"/>
      <c r="CPU470" s="3"/>
      <c r="CPV470" s="3"/>
      <c r="CPW470" s="3"/>
      <c r="CPX470" s="3"/>
      <c r="CPY470" s="3"/>
      <c r="CPZ470" s="3"/>
      <c r="CQA470" s="3"/>
      <c r="CQB470" s="3"/>
      <c r="CQC470" s="3"/>
      <c r="CQD470" s="3"/>
      <c r="CQE470" s="3"/>
      <c r="CQF470" s="3"/>
      <c r="CQG470" s="3"/>
      <c r="CQH470" s="3"/>
      <c r="CQI470" s="3"/>
      <c r="CQJ470" s="3"/>
      <c r="CQK470" s="3"/>
      <c r="CQL470" s="3"/>
      <c r="CQM470" s="3"/>
      <c r="CQN470" s="3"/>
      <c r="CQO470" s="3"/>
      <c r="CQP470" s="3"/>
      <c r="CQQ470" s="3"/>
      <c r="CQR470" s="3"/>
      <c r="CQS470" s="3"/>
      <c r="CQT470" s="3"/>
      <c r="CQU470" s="3"/>
      <c r="CQV470" s="3"/>
      <c r="CQW470" s="3"/>
      <c r="CQX470" s="3"/>
      <c r="CQY470" s="3"/>
      <c r="CQZ470" s="3"/>
      <c r="CRA470" s="3"/>
      <c r="CRB470" s="3"/>
      <c r="CRC470" s="3"/>
      <c r="CRD470" s="3"/>
      <c r="CRE470" s="3"/>
      <c r="CRF470" s="3"/>
      <c r="CRG470" s="3"/>
      <c r="CRH470" s="3"/>
      <c r="CRI470" s="3"/>
      <c r="CRJ470" s="3"/>
      <c r="CRK470" s="3"/>
      <c r="CRL470" s="3"/>
      <c r="CRM470" s="3"/>
      <c r="CRN470" s="3"/>
      <c r="CRO470" s="3"/>
      <c r="CRP470" s="3"/>
      <c r="CRQ470" s="3"/>
      <c r="CRR470" s="3"/>
      <c r="CRS470" s="3"/>
      <c r="CRT470" s="3"/>
      <c r="CRU470" s="3"/>
      <c r="CRV470" s="3"/>
      <c r="CRW470" s="3"/>
      <c r="CRX470" s="3"/>
      <c r="CRY470" s="3"/>
      <c r="CRZ470" s="3"/>
      <c r="CSA470" s="3"/>
      <c r="CSB470" s="3"/>
      <c r="CSC470" s="3"/>
      <c r="CSD470" s="3"/>
      <c r="CSE470" s="3"/>
      <c r="CSF470" s="3"/>
      <c r="CSG470" s="3"/>
      <c r="CSH470" s="3"/>
      <c r="CSI470" s="3"/>
      <c r="CSJ470" s="3"/>
      <c r="CSK470" s="3"/>
      <c r="CSL470" s="3"/>
      <c r="CSM470" s="3"/>
      <c r="CSN470" s="3"/>
      <c r="CSO470" s="3"/>
      <c r="CSP470" s="3"/>
      <c r="CSQ470" s="3"/>
      <c r="CSR470" s="3"/>
      <c r="CSS470" s="3"/>
      <c r="CST470" s="3"/>
      <c r="CSU470" s="3"/>
      <c r="CSV470" s="3"/>
      <c r="CSW470" s="3"/>
      <c r="CSX470" s="3"/>
      <c r="CSY470" s="3"/>
      <c r="CSZ470" s="3"/>
      <c r="CTA470" s="3"/>
      <c r="CTB470" s="3"/>
      <c r="CTC470" s="3"/>
      <c r="CTD470" s="3"/>
      <c r="CTE470" s="3"/>
      <c r="CTF470" s="3"/>
      <c r="CTG470" s="3"/>
      <c r="CTH470" s="3"/>
      <c r="CTI470" s="3"/>
      <c r="CTJ470" s="3"/>
      <c r="CTK470" s="3"/>
      <c r="CTL470" s="3"/>
      <c r="CTM470" s="3"/>
      <c r="CTN470" s="3"/>
      <c r="CTO470" s="3"/>
      <c r="CTP470" s="3"/>
      <c r="CTQ470" s="3"/>
      <c r="CTR470" s="3"/>
      <c r="CTS470" s="3"/>
      <c r="CTT470" s="3"/>
      <c r="CTU470" s="3"/>
      <c r="CTV470" s="3"/>
      <c r="CTW470" s="3"/>
      <c r="CTX470" s="3"/>
      <c r="CTY470" s="3"/>
      <c r="CTZ470" s="3"/>
      <c r="CUA470" s="3"/>
      <c r="CUB470" s="3"/>
      <c r="CUC470" s="3"/>
      <c r="CUD470" s="3"/>
      <c r="CUE470" s="3"/>
      <c r="CUF470" s="3"/>
      <c r="CUG470" s="3"/>
      <c r="CUH470" s="3"/>
      <c r="CUI470" s="3"/>
      <c r="CUJ470" s="3"/>
      <c r="CUK470" s="3"/>
      <c r="CUL470" s="3"/>
      <c r="CUM470" s="3"/>
      <c r="CUN470" s="3"/>
      <c r="CUO470" s="3"/>
      <c r="CUP470" s="3"/>
      <c r="CUQ470" s="3"/>
      <c r="CUR470" s="3"/>
      <c r="CUS470" s="3"/>
      <c r="CUT470" s="3"/>
      <c r="CUU470" s="3"/>
      <c r="CUV470" s="3"/>
      <c r="CUW470" s="3"/>
      <c r="CUX470" s="3"/>
      <c r="CUY470" s="3"/>
      <c r="CUZ470" s="3"/>
      <c r="CVA470" s="3"/>
      <c r="CVB470" s="3"/>
      <c r="CVC470" s="3"/>
      <c r="CVD470" s="3"/>
      <c r="CVE470" s="3"/>
      <c r="CVF470" s="3"/>
      <c r="CVG470" s="3"/>
      <c r="CVH470" s="3"/>
      <c r="CVI470" s="3"/>
      <c r="CVJ470" s="3"/>
      <c r="CVK470" s="3"/>
      <c r="CVL470" s="3"/>
      <c r="CVM470" s="3"/>
      <c r="CVN470" s="3"/>
      <c r="CVO470" s="3"/>
      <c r="CVP470" s="3"/>
      <c r="CVQ470" s="3"/>
      <c r="CVR470" s="3"/>
      <c r="CVS470" s="3"/>
      <c r="CVT470" s="3"/>
      <c r="CVU470" s="3"/>
      <c r="CVV470" s="3"/>
      <c r="CVW470" s="3"/>
      <c r="CVX470" s="3"/>
      <c r="CVY470" s="3"/>
      <c r="CVZ470" s="3"/>
      <c r="CWA470" s="3"/>
      <c r="CWB470" s="3"/>
      <c r="CWC470" s="3"/>
      <c r="CWD470" s="3"/>
      <c r="CWE470" s="3"/>
      <c r="CWF470" s="3"/>
      <c r="CWG470" s="3"/>
      <c r="CWH470" s="3"/>
      <c r="CWI470" s="3"/>
      <c r="CWJ470" s="3"/>
      <c r="CWK470" s="3"/>
      <c r="CWL470" s="3"/>
      <c r="CWM470" s="3"/>
      <c r="CWN470" s="3"/>
      <c r="CWO470" s="3"/>
      <c r="CWP470" s="3"/>
      <c r="CWQ470" s="3"/>
      <c r="CWR470" s="3"/>
      <c r="CWS470" s="3"/>
      <c r="CWT470" s="3"/>
      <c r="CWU470" s="3"/>
      <c r="CWV470" s="3"/>
      <c r="CWW470" s="3"/>
      <c r="CWX470" s="3"/>
      <c r="CWY470" s="3"/>
      <c r="CWZ470" s="3"/>
      <c r="CXA470" s="3"/>
      <c r="CXB470" s="3"/>
      <c r="CXC470" s="3"/>
      <c r="CXD470" s="3"/>
      <c r="CXE470" s="3"/>
      <c r="CXF470" s="3"/>
      <c r="CXG470" s="3"/>
      <c r="CXH470" s="3"/>
      <c r="CXI470" s="3"/>
      <c r="CXJ470" s="3"/>
      <c r="CXK470" s="3"/>
      <c r="CXL470" s="3"/>
      <c r="CXM470" s="3"/>
      <c r="CXN470" s="3"/>
      <c r="CXO470" s="3"/>
      <c r="CXP470" s="3"/>
      <c r="CXQ470" s="3"/>
      <c r="CXR470" s="3"/>
      <c r="CXS470" s="3"/>
      <c r="CXT470" s="3"/>
      <c r="CXU470" s="3"/>
      <c r="CXV470" s="3"/>
      <c r="CXW470" s="3"/>
      <c r="CXX470" s="3"/>
      <c r="CXY470" s="3"/>
      <c r="CXZ470" s="3"/>
      <c r="CYA470" s="3"/>
      <c r="CYB470" s="3"/>
      <c r="CYC470" s="3"/>
      <c r="CYD470" s="3"/>
      <c r="CYE470" s="3"/>
      <c r="CYF470" s="3"/>
      <c r="CYG470" s="3"/>
      <c r="CYH470" s="3"/>
      <c r="CYI470" s="3"/>
      <c r="CYJ470" s="3"/>
      <c r="CYK470" s="3"/>
      <c r="CYL470" s="3"/>
      <c r="CYM470" s="3"/>
      <c r="CYN470" s="3"/>
      <c r="CYO470" s="3"/>
      <c r="CYP470" s="3"/>
      <c r="CYQ470" s="3"/>
      <c r="CYR470" s="3"/>
      <c r="CYS470" s="3"/>
      <c r="CYT470" s="3"/>
      <c r="CYU470" s="3"/>
      <c r="CYV470" s="3"/>
      <c r="CYW470" s="3"/>
      <c r="CYX470" s="3"/>
      <c r="CYY470" s="3"/>
      <c r="CYZ470" s="3"/>
      <c r="CZA470" s="3"/>
      <c r="CZB470" s="3"/>
      <c r="CZC470" s="3"/>
      <c r="CZD470" s="3"/>
      <c r="CZE470" s="3"/>
      <c r="CZF470" s="3"/>
      <c r="CZG470" s="3"/>
      <c r="CZH470" s="3"/>
      <c r="CZI470" s="3"/>
      <c r="CZJ470" s="3"/>
      <c r="CZK470" s="3"/>
      <c r="CZL470" s="3"/>
      <c r="CZM470" s="3"/>
      <c r="CZN470" s="3"/>
      <c r="CZO470" s="3"/>
      <c r="CZP470" s="3"/>
      <c r="CZQ470" s="3"/>
      <c r="CZR470" s="3"/>
      <c r="CZS470" s="3"/>
      <c r="CZT470" s="3"/>
      <c r="CZU470" s="3"/>
      <c r="CZV470" s="3"/>
      <c r="CZW470" s="3"/>
      <c r="CZX470" s="3"/>
      <c r="CZY470" s="3"/>
      <c r="CZZ470" s="3"/>
      <c r="DAA470" s="3"/>
      <c r="DAB470" s="3"/>
      <c r="DAC470" s="3"/>
      <c r="DAD470" s="3"/>
      <c r="DAE470" s="3"/>
      <c r="DAF470" s="3"/>
      <c r="DAG470" s="3"/>
      <c r="DAH470" s="3"/>
      <c r="DAI470" s="3"/>
      <c r="DAJ470" s="3"/>
      <c r="DAK470" s="3"/>
      <c r="DAL470" s="3"/>
      <c r="DAM470" s="3"/>
      <c r="DAN470" s="3"/>
      <c r="DAO470" s="3"/>
      <c r="DAP470" s="3"/>
      <c r="DAQ470" s="3"/>
      <c r="DAR470" s="3"/>
      <c r="DAS470" s="3"/>
      <c r="DAT470" s="3"/>
      <c r="DAU470" s="3"/>
      <c r="DAV470" s="3"/>
      <c r="DAW470" s="3"/>
      <c r="DAX470" s="3"/>
      <c r="DAY470" s="3"/>
      <c r="DAZ470" s="3"/>
      <c r="DBA470" s="3"/>
      <c r="DBB470" s="3"/>
      <c r="DBC470" s="3"/>
      <c r="DBD470" s="3"/>
      <c r="DBE470" s="3"/>
      <c r="DBF470" s="3"/>
      <c r="DBG470" s="3"/>
      <c r="DBH470" s="3"/>
      <c r="DBI470" s="3"/>
      <c r="DBJ470" s="3"/>
      <c r="DBK470" s="3"/>
      <c r="DBL470" s="3"/>
      <c r="DBM470" s="3"/>
      <c r="DBN470" s="3"/>
      <c r="DBO470" s="3"/>
      <c r="DBP470" s="3"/>
      <c r="DBQ470" s="3"/>
      <c r="DBR470" s="3"/>
      <c r="DBS470" s="3"/>
      <c r="DBT470" s="3"/>
      <c r="DBU470" s="3"/>
      <c r="DBV470" s="3"/>
      <c r="DBW470" s="3"/>
      <c r="DBX470" s="3"/>
      <c r="DBY470" s="3"/>
      <c r="DBZ470" s="3"/>
      <c r="DCA470" s="3"/>
      <c r="DCB470" s="3"/>
      <c r="DCC470" s="3"/>
      <c r="DCD470" s="3"/>
      <c r="DCE470" s="3"/>
      <c r="DCF470" s="3"/>
      <c r="DCG470" s="3"/>
      <c r="DCH470" s="3"/>
      <c r="DCI470" s="3"/>
      <c r="DCJ470" s="3"/>
      <c r="DCK470" s="3"/>
      <c r="DCL470" s="3"/>
      <c r="DCM470" s="3"/>
      <c r="DCN470" s="3"/>
      <c r="DCO470" s="3"/>
      <c r="DCP470" s="3"/>
      <c r="DCQ470" s="3"/>
      <c r="DCR470" s="3"/>
      <c r="DCS470" s="3"/>
      <c r="DCT470" s="3"/>
      <c r="DCU470" s="3"/>
      <c r="DCV470" s="3"/>
      <c r="DCW470" s="3"/>
      <c r="DCX470" s="3"/>
      <c r="DCY470" s="3"/>
      <c r="DCZ470" s="3"/>
      <c r="DDA470" s="3"/>
      <c r="DDB470" s="3"/>
      <c r="DDC470" s="3"/>
      <c r="DDD470" s="3"/>
      <c r="DDE470" s="3"/>
      <c r="DDF470" s="3"/>
      <c r="DDG470" s="3"/>
      <c r="DDH470" s="3"/>
      <c r="DDI470" s="3"/>
      <c r="DDJ470" s="3"/>
      <c r="DDK470" s="3"/>
      <c r="DDL470" s="3"/>
      <c r="DDM470" s="3"/>
      <c r="DDN470" s="3"/>
      <c r="DDO470" s="3"/>
      <c r="DDP470" s="3"/>
      <c r="DDQ470" s="3"/>
      <c r="DDR470" s="3"/>
      <c r="DDS470" s="3"/>
      <c r="DDT470" s="3"/>
      <c r="DDU470" s="3"/>
      <c r="DDV470" s="3"/>
      <c r="DDW470" s="3"/>
      <c r="DDX470" s="3"/>
      <c r="DDY470" s="3"/>
      <c r="DDZ470" s="3"/>
      <c r="DEA470" s="3"/>
      <c r="DEB470" s="3"/>
      <c r="DEC470" s="3"/>
      <c r="DED470" s="3"/>
      <c r="DEE470" s="3"/>
      <c r="DEF470" s="3"/>
      <c r="DEG470" s="3"/>
      <c r="DEH470" s="3"/>
      <c r="DEI470" s="3"/>
      <c r="DEJ470" s="3"/>
      <c r="DEK470" s="3"/>
      <c r="DEL470" s="3"/>
      <c r="DEM470" s="3"/>
      <c r="DEN470" s="3"/>
      <c r="DEO470" s="3"/>
      <c r="DEP470" s="3"/>
      <c r="DEQ470" s="3"/>
      <c r="DER470" s="3"/>
      <c r="DES470" s="3"/>
      <c r="DET470" s="3"/>
      <c r="DEU470" s="3"/>
      <c r="DEV470" s="3"/>
      <c r="DEW470" s="3"/>
      <c r="DEX470" s="3"/>
      <c r="DEY470" s="3"/>
      <c r="DEZ470" s="3"/>
      <c r="DFA470" s="3"/>
      <c r="DFB470" s="3"/>
      <c r="DFC470" s="3"/>
      <c r="DFD470" s="3"/>
      <c r="DFE470" s="3"/>
      <c r="DFF470" s="3"/>
      <c r="DFG470" s="3"/>
      <c r="DFH470" s="3"/>
      <c r="DFI470" s="3"/>
      <c r="DFJ470" s="3"/>
      <c r="DFK470" s="3"/>
      <c r="DFL470" s="3"/>
      <c r="DFM470" s="3"/>
      <c r="DFN470" s="3"/>
      <c r="DFO470" s="3"/>
      <c r="DFP470" s="3"/>
      <c r="DFQ470" s="3"/>
      <c r="DFR470" s="3"/>
      <c r="DFS470" s="3"/>
      <c r="DFT470" s="3"/>
      <c r="DFU470" s="3"/>
      <c r="DFV470" s="3"/>
      <c r="DFW470" s="3"/>
      <c r="DFX470" s="3"/>
      <c r="DFY470" s="3"/>
      <c r="DFZ470" s="3"/>
      <c r="DGA470" s="3"/>
      <c r="DGB470" s="3"/>
      <c r="DGC470" s="3"/>
      <c r="DGD470" s="3"/>
      <c r="DGE470" s="3"/>
      <c r="DGF470" s="3"/>
      <c r="DGG470" s="3"/>
      <c r="DGH470" s="3"/>
      <c r="DGI470" s="3"/>
      <c r="DGJ470" s="3"/>
      <c r="DGK470" s="3"/>
      <c r="DGL470" s="3"/>
      <c r="DGM470" s="3"/>
      <c r="DGN470" s="3"/>
      <c r="DGO470" s="3"/>
      <c r="DGP470" s="3"/>
      <c r="DGQ470" s="3"/>
      <c r="DGR470" s="3"/>
      <c r="DGS470" s="3"/>
      <c r="DGT470" s="3"/>
      <c r="DGU470" s="3"/>
      <c r="DGV470" s="3"/>
      <c r="DGW470" s="3"/>
      <c r="DGX470" s="3"/>
      <c r="DGY470" s="3"/>
      <c r="DGZ470" s="3"/>
      <c r="DHA470" s="3"/>
      <c r="DHB470" s="3"/>
      <c r="DHC470" s="3"/>
      <c r="DHD470" s="3"/>
      <c r="DHE470" s="3"/>
      <c r="DHF470" s="3"/>
      <c r="DHG470" s="3"/>
      <c r="DHH470" s="3"/>
      <c r="DHI470" s="3"/>
      <c r="DHJ470" s="3"/>
      <c r="DHK470" s="3"/>
      <c r="DHL470" s="3"/>
      <c r="DHM470" s="3"/>
      <c r="DHN470" s="3"/>
      <c r="DHO470" s="3"/>
      <c r="DHP470" s="3"/>
      <c r="DHQ470" s="3"/>
      <c r="DHR470" s="3"/>
      <c r="DHS470" s="3"/>
      <c r="DHT470" s="3"/>
      <c r="DHU470" s="3"/>
      <c r="DHV470" s="3"/>
      <c r="DHW470" s="3"/>
      <c r="DHX470" s="3"/>
      <c r="DHY470" s="3"/>
      <c r="DHZ470" s="3"/>
      <c r="DIA470" s="3"/>
      <c r="DIB470" s="3"/>
      <c r="DIC470" s="3"/>
      <c r="DID470" s="3"/>
      <c r="DIE470" s="3"/>
      <c r="DIF470" s="3"/>
      <c r="DIG470" s="3"/>
      <c r="DIH470" s="3"/>
      <c r="DII470" s="3"/>
      <c r="DIJ470" s="3"/>
      <c r="DIK470" s="3"/>
      <c r="DIL470" s="3"/>
      <c r="DIM470" s="3"/>
      <c r="DIN470" s="3"/>
      <c r="DIO470" s="3"/>
      <c r="DIP470" s="3"/>
      <c r="DIQ470" s="3"/>
      <c r="DIR470" s="3"/>
      <c r="DIS470" s="3"/>
      <c r="DIT470" s="3"/>
      <c r="DIU470" s="3"/>
      <c r="DIV470" s="3"/>
      <c r="DIW470" s="3"/>
      <c r="DIX470" s="3"/>
      <c r="DIY470" s="3"/>
      <c r="DIZ470" s="3"/>
      <c r="DJA470" s="3"/>
      <c r="DJB470" s="3"/>
      <c r="DJC470" s="3"/>
      <c r="DJD470" s="3"/>
      <c r="DJE470" s="3"/>
      <c r="DJF470" s="3"/>
      <c r="DJG470" s="3"/>
      <c r="DJH470" s="3"/>
      <c r="DJI470" s="3"/>
      <c r="DJJ470" s="3"/>
      <c r="DJK470" s="3"/>
      <c r="DJL470" s="3"/>
      <c r="DJM470" s="3"/>
      <c r="DJN470" s="3"/>
      <c r="DJO470" s="3"/>
      <c r="DJP470" s="3"/>
      <c r="DJQ470" s="3"/>
      <c r="DJR470" s="3"/>
      <c r="DJS470" s="3"/>
      <c r="DJT470" s="3"/>
      <c r="DJU470" s="3"/>
      <c r="DJV470" s="3"/>
      <c r="DJW470" s="3"/>
      <c r="DJX470" s="3"/>
      <c r="DJY470" s="3"/>
      <c r="DJZ470" s="3"/>
      <c r="DKA470" s="3"/>
      <c r="DKB470" s="3"/>
      <c r="DKC470" s="3"/>
      <c r="DKD470" s="3"/>
      <c r="DKE470" s="3"/>
      <c r="DKF470" s="3"/>
      <c r="DKG470" s="3"/>
      <c r="DKH470" s="3"/>
      <c r="DKI470" s="3"/>
      <c r="DKJ470" s="3"/>
      <c r="DKK470" s="3"/>
      <c r="DKL470" s="3"/>
      <c r="DKM470" s="3"/>
      <c r="DKN470" s="3"/>
      <c r="DKO470" s="3"/>
      <c r="DKP470" s="3"/>
      <c r="DKQ470" s="3"/>
      <c r="DKR470" s="3"/>
      <c r="DKS470" s="3"/>
      <c r="DKT470" s="3"/>
      <c r="DKU470" s="3"/>
      <c r="DKV470" s="3"/>
      <c r="DKW470" s="3"/>
      <c r="DKX470" s="3"/>
      <c r="DKY470" s="3"/>
      <c r="DKZ470" s="3"/>
      <c r="DLA470" s="3"/>
      <c r="DLB470" s="3"/>
      <c r="DLC470" s="3"/>
      <c r="DLD470" s="3"/>
      <c r="DLE470" s="3"/>
      <c r="DLF470" s="3"/>
      <c r="DLG470" s="3"/>
      <c r="DLH470" s="3"/>
      <c r="DLI470" s="3"/>
      <c r="DLJ470" s="3"/>
      <c r="DLK470" s="3"/>
      <c r="DLL470" s="3"/>
      <c r="DLM470" s="3"/>
      <c r="DLN470" s="3"/>
      <c r="DLO470" s="3"/>
      <c r="DLP470" s="3"/>
      <c r="DLQ470" s="3"/>
      <c r="DLR470" s="3"/>
      <c r="DLS470" s="3"/>
      <c r="DLT470" s="3"/>
      <c r="DLU470" s="3"/>
      <c r="DLV470" s="3"/>
      <c r="DLW470" s="3"/>
      <c r="DLX470" s="3"/>
      <c r="DLY470" s="3"/>
      <c r="DLZ470" s="3"/>
      <c r="DMA470" s="3"/>
      <c r="DMB470" s="3"/>
      <c r="DMC470" s="3"/>
      <c r="DMD470" s="3"/>
      <c r="DME470" s="3"/>
      <c r="DMF470" s="3"/>
      <c r="DMG470" s="3"/>
      <c r="DMH470" s="3"/>
      <c r="DMI470" s="3"/>
      <c r="DMJ470" s="3"/>
      <c r="DMK470" s="3"/>
      <c r="DML470" s="3"/>
      <c r="DMM470" s="3"/>
      <c r="DMN470" s="3"/>
      <c r="DMO470" s="3"/>
      <c r="DMP470" s="3"/>
      <c r="DMQ470" s="3"/>
      <c r="DMR470" s="3"/>
      <c r="DMS470" s="3"/>
      <c r="DMT470" s="3"/>
      <c r="DMU470" s="3"/>
      <c r="DMV470" s="3"/>
      <c r="DMW470" s="3"/>
      <c r="DMX470" s="3"/>
      <c r="DMY470" s="3"/>
      <c r="DMZ470" s="3"/>
      <c r="DNA470" s="3"/>
      <c r="DNB470" s="3"/>
      <c r="DNC470" s="3"/>
      <c r="DND470" s="3"/>
      <c r="DNE470" s="3"/>
      <c r="DNF470" s="3"/>
      <c r="DNG470" s="3"/>
      <c r="DNH470" s="3"/>
      <c r="DNI470" s="3"/>
      <c r="DNJ470" s="3"/>
      <c r="DNK470" s="3"/>
      <c r="DNL470" s="3"/>
      <c r="DNM470" s="3"/>
      <c r="DNN470" s="3"/>
      <c r="DNO470" s="3"/>
      <c r="DNP470" s="3"/>
      <c r="DNQ470" s="3"/>
      <c r="DNR470" s="3"/>
      <c r="DNS470" s="3"/>
      <c r="DNT470" s="3"/>
      <c r="DNU470" s="3"/>
      <c r="DNV470" s="3"/>
      <c r="DNW470" s="3"/>
      <c r="DNX470" s="3"/>
      <c r="DNY470" s="3"/>
      <c r="DNZ470" s="3"/>
      <c r="DOA470" s="3"/>
      <c r="DOB470" s="3"/>
      <c r="DOC470" s="3"/>
      <c r="DOD470" s="3"/>
      <c r="DOE470" s="3"/>
      <c r="DOF470" s="3"/>
      <c r="DOG470" s="3"/>
      <c r="DOH470" s="3"/>
      <c r="DOI470" s="3"/>
      <c r="DOJ470" s="3"/>
      <c r="DOK470" s="3"/>
      <c r="DOL470" s="3"/>
      <c r="DOM470" s="3"/>
      <c r="DON470" s="3"/>
      <c r="DOO470" s="3"/>
      <c r="DOP470" s="3"/>
      <c r="DOQ470" s="3"/>
      <c r="DOR470" s="3"/>
      <c r="DOS470" s="3"/>
      <c r="DOT470" s="3"/>
      <c r="DOU470" s="3"/>
      <c r="DOV470" s="3"/>
      <c r="DOW470" s="3"/>
      <c r="DOX470" s="3"/>
      <c r="DOY470" s="3"/>
      <c r="DOZ470" s="3"/>
      <c r="DPA470" s="3"/>
      <c r="DPB470" s="3"/>
      <c r="DPC470" s="3"/>
      <c r="DPD470" s="3"/>
      <c r="DPE470" s="3"/>
      <c r="DPF470" s="3"/>
      <c r="DPG470" s="3"/>
      <c r="DPH470" s="3"/>
      <c r="DPI470" s="3"/>
      <c r="DPJ470" s="3"/>
      <c r="DPK470" s="3"/>
      <c r="DPL470" s="3"/>
      <c r="DPM470" s="3"/>
      <c r="DPN470" s="3"/>
      <c r="DPO470" s="3"/>
      <c r="DPP470" s="3"/>
      <c r="DPQ470" s="3"/>
      <c r="DPR470" s="3"/>
      <c r="DPS470" s="3"/>
      <c r="DPT470" s="3"/>
      <c r="DPU470" s="3"/>
      <c r="DPV470" s="3"/>
      <c r="DPW470" s="3"/>
      <c r="DPX470" s="3"/>
      <c r="DPY470" s="3"/>
      <c r="DPZ470" s="3"/>
      <c r="DQA470" s="3"/>
      <c r="DQB470" s="3"/>
      <c r="DQC470" s="3"/>
      <c r="DQD470" s="3"/>
      <c r="DQE470" s="3"/>
      <c r="DQF470" s="3"/>
      <c r="DQG470" s="3"/>
      <c r="DQH470" s="3"/>
      <c r="DQI470" s="3"/>
      <c r="DQJ470" s="3"/>
      <c r="DQK470" s="3"/>
      <c r="DQL470" s="3"/>
      <c r="DQM470" s="3"/>
      <c r="DQN470" s="3"/>
      <c r="DQO470" s="3"/>
      <c r="DQP470" s="3"/>
      <c r="DQQ470" s="3"/>
      <c r="DQR470" s="3"/>
      <c r="DQS470" s="3"/>
      <c r="DQT470" s="3"/>
      <c r="DQU470" s="3"/>
      <c r="DQV470" s="3"/>
      <c r="DQW470" s="3"/>
      <c r="DQX470" s="3"/>
      <c r="DQY470" s="3"/>
      <c r="DQZ470" s="3"/>
      <c r="DRA470" s="3"/>
      <c r="DRB470" s="3"/>
      <c r="DRC470" s="3"/>
      <c r="DRD470" s="3"/>
      <c r="DRE470" s="3"/>
      <c r="DRF470" s="3"/>
      <c r="DRG470" s="3"/>
      <c r="DRH470" s="3"/>
      <c r="DRI470" s="3"/>
      <c r="DRJ470" s="3"/>
      <c r="DRK470" s="3"/>
      <c r="DRL470" s="3"/>
      <c r="DRM470" s="3"/>
      <c r="DRN470" s="3"/>
      <c r="DRO470" s="3"/>
      <c r="DRP470" s="3"/>
      <c r="DRQ470" s="3"/>
      <c r="DRR470" s="3"/>
      <c r="DRS470" s="3"/>
      <c r="DRT470" s="3"/>
      <c r="DRU470" s="3"/>
      <c r="DRV470" s="3"/>
      <c r="DRW470" s="3"/>
      <c r="DRX470" s="3"/>
      <c r="DRY470" s="3"/>
      <c r="DRZ470" s="3"/>
      <c r="DSA470" s="3"/>
      <c r="DSB470" s="3"/>
      <c r="DSC470" s="3"/>
      <c r="DSD470" s="3"/>
      <c r="DSE470" s="3"/>
      <c r="DSF470" s="3"/>
      <c r="DSG470" s="3"/>
      <c r="DSH470" s="3"/>
      <c r="DSI470" s="3"/>
      <c r="DSJ470" s="3"/>
      <c r="DSK470" s="3"/>
      <c r="DSL470" s="3"/>
      <c r="DSM470" s="3"/>
      <c r="DSN470" s="3"/>
      <c r="DSO470" s="3"/>
      <c r="DSP470" s="3"/>
      <c r="DSQ470" s="3"/>
      <c r="DSR470" s="3"/>
      <c r="DSS470" s="3"/>
      <c r="DST470" s="3"/>
      <c r="DSU470" s="3"/>
      <c r="DSV470" s="3"/>
      <c r="DSW470" s="3"/>
      <c r="DSX470" s="3"/>
      <c r="DSY470" s="3"/>
      <c r="DSZ470" s="3"/>
      <c r="DTA470" s="3"/>
      <c r="DTB470" s="3"/>
      <c r="DTC470" s="3"/>
      <c r="DTD470" s="3"/>
      <c r="DTE470" s="3"/>
      <c r="DTF470" s="3"/>
      <c r="DTG470" s="3"/>
      <c r="DTH470" s="3"/>
      <c r="DTI470" s="3"/>
      <c r="DTJ470" s="3"/>
      <c r="DTK470" s="3"/>
      <c r="DTL470" s="3"/>
      <c r="DTM470" s="3"/>
      <c r="DTN470" s="3"/>
      <c r="DTO470" s="3"/>
      <c r="DTP470" s="3"/>
      <c r="DTQ470" s="3"/>
      <c r="DTR470" s="3"/>
      <c r="DTS470" s="3"/>
      <c r="DTT470" s="3"/>
      <c r="DTU470" s="3"/>
      <c r="DTV470" s="3"/>
      <c r="DTW470" s="3"/>
      <c r="DTX470" s="3"/>
      <c r="DTY470" s="3"/>
      <c r="DTZ470" s="3"/>
      <c r="DUA470" s="3"/>
      <c r="DUB470" s="3"/>
      <c r="DUC470" s="3"/>
      <c r="DUD470" s="3"/>
      <c r="DUE470" s="3"/>
      <c r="DUF470" s="3"/>
      <c r="DUG470" s="3"/>
      <c r="DUH470" s="3"/>
      <c r="DUI470" s="3"/>
      <c r="DUJ470" s="3"/>
      <c r="DUK470" s="3"/>
      <c r="DUL470" s="3"/>
      <c r="DUM470" s="3"/>
      <c r="DUN470" s="3"/>
      <c r="DUO470" s="3"/>
      <c r="DUP470" s="3"/>
      <c r="DUQ470" s="3"/>
      <c r="DUR470" s="3"/>
      <c r="DUS470" s="3"/>
      <c r="DUT470" s="3"/>
      <c r="DUU470" s="3"/>
      <c r="DUV470" s="3"/>
      <c r="DUW470" s="3"/>
      <c r="DUX470" s="3"/>
      <c r="DUY470" s="3"/>
      <c r="DUZ470" s="3"/>
      <c r="DVA470" s="3"/>
      <c r="DVB470" s="3"/>
      <c r="DVC470" s="3"/>
      <c r="DVD470" s="3"/>
      <c r="DVE470" s="3"/>
      <c r="DVF470" s="3"/>
      <c r="DVG470" s="3"/>
      <c r="DVH470" s="3"/>
      <c r="DVI470" s="3"/>
      <c r="DVJ470" s="3"/>
      <c r="DVK470" s="3"/>
      <c r="DVL470" s="3"/>
      <c r="DVM470" s="3"/>
      <c r="DVN470" s="3"/>
      <c r="DVO470" s="3"/>
      <c r="DVP470" s="3"/>
      <c r="DVQ470" s="3"/>
      <c r="DVR470" s="3"/>
      <c r="DVS470" s="3"/>
      <c r="DVT470" s="3"/>
      <c r="DVU470" s="3"/>
      <c r="DVV470" s="3"/>
      <c r="DVW470" s="3"/>
      <c r="DVX470" s="3"/>
      <c r="DVY470" s="3"/>
      <c r="DVZ470" s="3"/>
      <c r="DWA470" s="3"/>
      <c r="DWB470" s="3"/>
      <c r="DWC470" s="3"/>
      <c r="DWD470" s="3"/>
      <c r="DWE470" s="3"/>
      <c r="DWF470" s="3"/>
      <c r="DWG470" s="3"/>
      <c r="DWH470" s="3"/>
      <c r="DWI470" s="3"/>
      <c r="DWJ470" s="3"/>
      <c r="DWK470" s="3"/>
      <c r="DWL470" s="3"/>
      <c r="DWM470" s="3"/>
      <c r="DWN470" s="3"/>
      <c r="DWO470" s="3"/>
      <c r="DWP470" s="3"/>
      <c r="DWQ470" s="3"/>
      <c r="DWR470" s="3"/>
      <c r="DWS470" s="3"/>
      <c r="DWT470" s="3"/>
      <c r="DWU470" s="3"/>
      <c r="DWV470" s="3"/>
      <c r="DWW470" s="3"/>
      <c r="DWX470" s="3"/>
      <c r="DWY470" s="3"/>
      <c r="DWZ470" s="3"/>
      <c r="DXA470" s="3"/>
      <c r="DXB470" s="3"/>
      <c r="DXC470" s="3"/>
      <c r="DXD470" s="3"/>
      <c r="DXE470" s="3"/>
      <c r="DXF470" s="3"/>
      <c r="DXG470" s="3"/>
      <c r="DXH470" s="3"/>
      <c r="DXI470" s="3"/>
      <c r="DXJ470" s="3"/>
      <c r="DXK470" s="3"/>
      <c r="DXL470" s="3"/>
      <c r="DXM470" s="3"/>
      <c r="DXN470" s="3"/>
      <c r="DXO470" s="3"/>
      <c r="DXP470" s="3"/>
      <c r="DXQ470" s="3"/>
      <c r="DXR470" s="3"/>
      <c r="DXS470" s="3"/>
      <c r="DXT470" s="3"/>
      <c r="DXU470" s="3"/>
      <c r="DXV470" s="3"/>
      <c r="DXW470" s="3"/>
      <c r="DXX470" s="3"/>
      <c r="DXY470" s="3"/>
      <c r="DXZ470" s="3"/>
      <c r="DYA470" s="3"/>
      <c r="DYB470" s="3"/>
      <c r="DYC470" s="3"/>
      <c r="DYD470" s="3"/>
      <c r="DYE470" s="3"/>
      <c r="DYF470" s="3"/>
      <c r="DYG470" s="3"/>
      <c r="DYH470" s="3"/>
      <c r="DYI470" s="3"/>
      <c r="DYJ470" s="3"/>
      <c r="DYK470" s="3"/>
      <c r="DYL470" s="3"/>
      <c r="DYM470" s="3"/>
      <c r="DYN470" s="3"/>
      <c r="DYO470" s="3"/>
      <c r="DYP470" s="3"/>
      <c r="DYQ470" s="3"/>
      <c r="DYR470" s="3"/>
      <c r="DYS470" s="3"/>
      <c r="DYT470" s="3"/>
      <c r="DYU470" s="3"/>
      <c r="DYV470" s="3"/>
      <c r="DYW470" s="3"/>
      <c r="DYX470" s="3"/>
      <c r="DYY470" s="3"/>
      <c r="DYZ470" s="3"/>
      <c r="DZA470" s="3"/>
      <c r="DZB470" s="3"/>
      <c r="DZC470" s="3"/>
      <c r="DZD470" s="3"/>
      <c r="DZE470" s="3"/>
      <c r="DZF470" s="3"/>
      <c r="DZG470" s="3"/>
      <c r="DZH470" s="3"/>
      <c r="DZI470" s="3"/>
      <c r="DZJ470" s="3"/>
      <c r="DZK470" s="3"/>
      <c r="DZL470" s="3"/>
      <c r="DZM470" s="3"/>
      <c r="DZN470" s="3"/>
      <c r="DZO470" s="3"/>
      <c r="DZP470" s="3"/>
      <c r="DZQ470" s="3"/>
      <c r="DZR470" s="3"/>
      <c r="DZS470" s="3"/>
      <c r="DZT470" s="3"/>
      <c r="DZU470" s="3"/>
      <c r="DZV470" s="3"/>
      <c r="DZW470" s="3"/>
      <c r="DZX470" s="3"/>
      <c r="DZY470" s="3"/>
      <c r="DZZ470" s="3"/>
      <c r="EAA470" s="3"/>
      <c r="EAB470" s="3"/>
      <c r="EAC470" s="3"/>
      <c r="EAD470" s="3"/>
      <c r="EAE470" s="3"/>
      <c r="EAF470" s="3"/>
      <c r="EAG470" s="3"/>
      <c r="EAH470" s="3"/>
      <c r="EAI470" s="3"/>
      <c r="EAJ470" s="3"/>
      <c r="EAK470" s="3"/>
      <c r="EAL470" s="3"/>
      <c r="EAM470" s="3"/>
      <c r="EAN470" s="3"/>
      <c r="EAO470" s="3"/>
      <c r="EAP470" s="3"/>
      <c r="EAQ470" s="3"/>
      <c r="EAR470" s="3"/>
      <c r="EAS470" s="3"/>
      <c r="EAT470" s="3"/>
      <c r="EAU470" s="3"/>
      <c r="EAV470" s="3"/>
      <c r="EAW470" s="3"/>
      <c r="EAX470" s="3"/>
      <c r="EAY470" s="3"/>
      <c r="EAZ470" s="3"/>
      <c r="EBA470" s="3"/>
      <c r="EBB470" s="3"/>
      <c r="EBC470" s="3"/>
      <c r="EBD470" s="3"/>
      <c r="EBE470" s="3"/>
      <c r="EBF470" s="3"/>
      <c r="EBG470" s="3"/>
      <c r="EBH470" s="3"/>
      <c r="EBI470" s="3"/>
      <c r="EBJ470" s="3"/>
      <c r="EBK470" s="3"/>
      <c r="EBL470" s="3"/>
      <c r="EBM470" s="3"/>
      <c r="EBN470" s="3"/>
      <c r="EBO470" s="3"/>
      <c r="EBP470" s="3"/>
      <c r="EBQ470" s="3"/>
      <c r="EBR470" s="3"/>
      <c r="EBS470" s="3"/>
      <c r="EBT470" s="3"/>
      <c r="EBU470" s="3"/>
      <c r="EBV470" s="3"/>
      <c r="EBW470" s="3"/>
      <c r="EBX470" s="3"/>
      <c r="EBY470" s="3"/>
      <c r="EBZ470" s="3"/>
      <c r="ECA470" s="3"/>
      <c r="ECB470" s="3"/>
      <c r="ECC470" s="3"/>
      <c r="ECD470" s="3"/>
      <c r="ECE470" s="3"/>
      <c r="ECF470" s="3"/>
      <c r="ECG470" s="3"/>
      <c r="ECH470" s="3"/>
      <c r="ECI470" s="3"/>
      <c r="ECJ470" s="3"/>
      <c r="ECK470" s="3"/>
      <c r="ECL470" s="3"/>
      <c r="ECM470" s="3"/>
      <c r="ECN470" s="3"/>
      <c r="ECO470" s="3"/>
      <c r="ECP470" s="3"/>
      <c r="ECQ470" s="3"/>
      <c r="ECR470" s="3"/>
      <c r="ECS470" s="3"/>
      <c r="ECT470" s="3"/>
      <c r="ECU470" s="3"/>
      <c r="ECV470" s="3"/>
      <c r="ECW470" s="3"/>
      <c r="ECX470" s="3"/>
      <c r="ECY470" s="3"/>
      <c r="ECZ470" s="3"/>
      <c r="EDA470" s="3"/>
      <c r="EDB470" s="3"/>
      <c r="EDC470" s="3"/>
      <c r="EDD470" s="3"/>
      <c r="EDE470" s="3"/>
      <c r="EDF470" s="3"/>
      <c r="EDG470" s="3"/>
      <c r="EDH470" s="3"/>
      <c r="EDI470" s="3"/>
      <c r="EDJ470" s="3"/>
      <c r="EDK470" s="3"/>
      <c r="EDL470" s="3"/>
      <c r="EDM470" s="3"/>
      <c r="EDN470" s="3"/>
      <c r="EDO470" s="3"/>
      <c r="EDP470" s="3"/>
      <c r="EDQ470" s="3"/>
      <c r="EDR470" s="3"/>
      <c r="EDS470" s="3"/>
      <c r="EDT470" s="3"/>
      <c r="EDU470" s="3"/>
      <c r="EDV470" s="3"/>
      <c r="EDW470" s="3"/>
      <c r="EDX470" s="3"/>
      <c r="EDY470" s="3"/>
      <c r="EDZ470" s="3"/>
      <c r="EEA470" s="3"/>
      <c r="EEB470" s="3"/>
      <c r="EEC470" s="3"/>
      <c r="EED470" s="3"/>
      <c r="EEE470" s="3"/>
      <c r="EEF470" s="3"/>
      <c r="EEG470" s="3"/>
      <c r="EEH470" s="3"/>
      <c r="EEI470" s="3"/>
      <c r="EEJ470" s="3"/>
      <c r="EEK470" s="3"/>
      <c r="EEL470" s="3"/>
      <c r="EEM470" s="3"/>
      <c r="EEN470" s="3"/>
      <c r="EEO470" s="3"/>
      <c r="EEP470" s="3"/>
      <c r="EEQ470" s="3"/>
      <c r="EER470" s="3"/>
      <c r="EES470" s="3"/>
      <c r="EET470" s="3"/>
      <c r="EEU470" s="3"/>
      <c r="EEV470" s="3"/>
      <c r="EEW470" s="3"/>
      <c r="EEX470" s="3"/>
      <c r="EEY470" s="3"/>
      <c r="EEZ470" s="3"/>
      <c r="EFA470" s="3"/>
      <c r="EFB470" s="3"/>
      <c r="EFC470" s="3"/>
      <c r="EFD470" s="3"/>
      <c r="EFE470" s="3"/>
      <c r="EFF470" s="3"/>
      <c r="EFG470" s="3"/>
      <c r="EFH470" s="3"/>
      <c r="EFI470" s="3"/>
      <c r="EFJ470" s="3"/>
      <c r="EFK470" s="3"/>
      <c r="EFL470" s="3"/>
      <c r="EFM470" s="3"/>
      <c r="EFN470" s="3"/>
      <c r="EFO470" s="3"/>
      <c r="EFP470" s="3"/>
      <c r="EFQ470" s="3"/>
      <c r="EFR470" s="3"/>
      <c r="EFS470" s="3"/>
      <c r="EFT470" s="3"/>
      <c r="EFU470" s="3"/>
      <c r="EFV470" s="3"/>
      <c r="EFW470" s="3"/>
      <c r="EFX470" s="3"/>
      <c r="EFY470" s="3"/>
      <c r="EFZ470" s="3"/>
      <c r="EGA470" s="3"/>
      <c r="EGB470" s="3"/>
      <c r="EGC470" s="3"/>
      <c r="EGD470" s="3"/>
      <c r="EGE470" s="3"/>
      <c r="EGF470" s="3"/>
      <c r="EGG470" s="3"/>
      <c r="EGH470" s="3"/>
      <c r="EGI470" s="3"/>
      <c r="EGJ470" s="3"/>
      <c r="EGK470" s="3"/>
      <c r="EGL470" s="3"/>
      <c r="EGM470" s="3"/>
      <c r="EGN470" s="3"/>
      <c r="EGO470" s="3"/>
      <c r="EGP470" s="3"/>
      <c r="EGQ470" s="3"/>
      <c r="EGR470" s="3"/>
      <c r="EGS470" s="3"/>
      <c r="EGT470" s="3"/>
      <c r="EGU470" s="3"/>
      <c r="EGV470" s="3"/>
      <c r="EGW470" s="3"/>
      <c r="EGX470" s="3"/>
      <c r="EGY470" s="3"/>
      <c r="EGZ470" s="3"/>
      <c r="EHA470" s="3"/>
      <c r="EHB470" s="3"/>
      <c r="EHC470" s="3"/>
      <c r="EHD470" s="3"/>
      <c r="EHE470" s="3"/>
      <c r="EHF470" s="3"/>
      <c r="EHG470" s="3"/>
      <c r="EHH470" s="3"/>
      <c r="EHI470" s="3"/>
      <c r="EHJ470" s="3"/>
      <c r="EHK470" s="3"/>
      <c r="EHL470" s="3"/>
      <c r="EHM470" s="3"/>
      <c r="EHN470" s="3"/>
      <c r="EHO470" s="3"/>
      <c r="EHP470" s="3"/>
      <c r="EHQ470" s="3"/>
      <c r="EHR470" s="3"/>
      <c r="EHS470" s="3"/>
      <c r="EHT470" s="3"/>
      <c r="EHU470" s="3"/>
      <c r="EHV470" s="3"/>
      <c r="EHW470" s="3"/>
      <c r="EHX470" s="3"/>
      <c r="EHY470" s="3"/>
      <c r="EHZ470" s="3"/>
      <c r="EIA470" s="3"/>
      <c r="EIB470" s="3"/>
      <c r="EIC470" s="3"/>
      <c r="EID470" s="3"/>
      <c r="EIE470" s="3"/>
      <c r="EIF470" s="3"/>
      <c r="EIG470" s="3"/>
      <c r="EIH470" s="3"/>
      <c r="EII470" s="3"/>
      <c r="EIJ470" s="3"/>
      <c r="EIK470" s="3"/>
      <c r="EIL470" s="3"/>
      <c r="EIM470" s="3"/>
      <c r="EIN470" s="3"/>
      <c r="EIO470" s="3"/>
      <c r="EIP470" s="3"/>
      <c r="EIQ470" s="3"/>
      <c r="EIR470" s="3"/>
      <c r="EIS470" s="3"/>
      <c r="EIT470" s="3"/>
      <c r="EIU470" s="3"/>
      <c r="EIV470" s="3"/>
      <c r="EIW470" s="3"/>
      <c r="EIX470" s="3"/>
      <c r="EIY470" s="3"/>
      <c r="EIZ470" s="3"/>
      <c r="EJA470" s="3"/>
      <c r="EJB470" s="3"/>
      <c r="EJC470" s="3"/>
      <c r="EJD470" s="3"/>
      <c r="EJE470" s="3"/>
      <c r="EJF470" s="3"/>
      <c r="EJG470" s="3"/>
      <c r="EJH470" s="3"/>
      <c r="EJI470" s="3"/>
      <c r="EJJ470" s="3"/>
      <c r="EJK470" s="3"/>
      <c r="EJL470" s="3"/>
      <c r="EJM470" s="3"/>
      <c r="EJN470" s="3"/>
      <c r="EJO470" s="3"/>
      <c r="EJP470" s="3"/>
      <c r="EJQ470" s="3"/>
      <c r="EJR470" s="3"/>
      <c r="EJS470" s="3"/>
      <c r="EJT470" s="3"/>
      <c r="EJU470" s="3"/>
      <c r="EJV470" s="3"/>
      <c r="EJW470" s="3"/>
      <c r="EJX470" s="3"/>
      <c r="EJY470" s="3"/>
      <c r="EJZ470" s="3"/>
      <c r="EKA470" s="3"/>
      <c r="EKB470" s="3"/>
      <c r="EKC470" s="3"/>
      <c r="EKD470" s="3"/>
      <c r="EKE470" s="3"/>
      <c r="EKF470" s="3"/>
      <c r="EKG470" s="3"/>
      <c r="EKH470" s="3"/>
      <c r="EKI470" s="3"/>
      <c r="EKJ470" s="3"/>
      <c r="EKK470" s="3"/>
      <c r="EKL470" s="3"/>
      <c r="EKM470" s="3"/>
      <c r="EKN470" s="3"/>
      <c r="EKO470" s="3"/>
      <c r="EKP470" s="3"/>
      <c r="EKQ470" s="3"/>
      <c r="EKR470" s="3"/>
      <c r="EKS470" s="3"/>
      <c r="EKT470" s="3"/>
      <c r="EKU470" s="3"/>
      <c r="EKV470" s="3"/>
      <c r="EKW470" s="3"/>
      <c r="EKX470" s="3"/>
      <c r="EKY470" s="3"/>
      <c r="EKZ470" s="3"/>
      <c r="ELA470" s="3"/>
      <c r="ELB470" s="3"/>
      <c r="ELC470" s="3"/>
      <c r="ELD470" s="3"/>
      <c r="ELE470" s="3"/>
      <c r="ELF470" s="3"/>
      <c r="ELG470" s="3"/>
      <c r="ELH470" s="3"/>
      <c r="ELI470" s="3"/>
      <c r="ELJ470" s="3"/>
      <c r="ELK470" s="3"/>
      <c r="ELL470" s="3"/>
      <c r="ELM470" s="3"/>
      <c r="ELN470" s="3"/>
      <c r="ELO470" s="3"/>
      <c r="ELP470" s="3"/>
      <c r="ELQ470" s="3"/>
      <c r="ELR470" s="3"/>
      <c r="ELS470" s="3"/>
      <c r="ELT470" s="3"/>
      <c r="ELU470" s="3"/>
      <c r="ELV470" s="3"/>
      <c r="ELW470" s="3"/>
      <c r="ELX470" s="3"/>
      <c r="ELY470" s="3"/>
      <c r="ELZ470" s="3"/>
      <c r="EMA470" s="3"/>
      <c r="EMB470" s="3"/>
      <c r="EMC470" s="3"/>
      <c r="EMD470" s="3"/>
      <c r="EME470" s="3"/>
      <c r="EMF470" s="3"/>
      <c r="EMG470" s="3"/>
      <c r="EMH470" s="3"/>
      <c r="EMI470" s="3"/>
      <c r="EMJ470" s="3"/>
      <c r="EMK470" s="3"/>
      <c r="EML470" s="3"/>
      <c r="EMM470" s="3"/>
      <c r="EMN470" s="3"/>
      <c r="EMO470" s="3"/>
      <c r="EMP470" s="3"/>
      <c r="EMQ470" s="3"/>
      <c r="EMR470" s="3"/>
      <c r="EMS470" s="3"/>
      <c r="EMT470" s="3"/>
      <c r="EMU470" s="3"/>
      <c r="EMV470" s="3"/>
      <c r="EMW470" s="3"/>
      <c r="EMX470" s="3"/>
      <c r="EMY470" s="3"/>
      <c r="EMZ470" s="3"/>
      <c r="ENA470" s="3"/>
      <c r="ENB470" s="3"/>
      <c r="ENC470" s="3"/>
      <c r="END470" s="3"/>
      <c r="ENE470" s="3"/>
      <c r="ENF470" s="3"/>
      <c r="ENG470" s="3"/>
      <c r="ENH470" s="3"/>
      <c r="ENI470" s="3"/>
      <c r="ENJ470" s="3"/>
      <c r="ENK470" s="3"/>
      <c r="ENL470" s="3"/>
      <c r="ENM470" s="3"/>
      <c r="ENN470" s="3"/>
      <c r="ENO470" s="3"/>
      <c r="ENP470" s="3"/>
      <c r="ENQ470" s="3"/>
      <c r="ENR470" s="3"/>
      <c r="ENS470" s="3"/>
      <c r="ENT470" s="3"/>
      <c r="ENU470" s="3"/>
      <c r="ENV470" s="3"/>
      <c r="ENW470" s="3"/>
      <c r="ENX470" s="3"/>
      <c r="ENY470" s="3"/>
      <c r="ENZ470" s="3"/>
      <c r="EOA470" s="3"/>
      <c r="EOB470" s="3"/>
      <c r="EOC470" s="3"/>
      <c r="EOD470" s="3"/>
      <c r="EOE470" s="3"/>
      <c r="EOF470" s="3"/>
      <c r="EOG470" s="3"/>
      <c r="EOH470" s="3"/>
      <c r="EOI470" s="3"/>
      <c r="EOJ470" s="3"/>
      <c r="EOK470" s="3"/>
      <c r="EOL470" s="3"/>
      <c r="EOM470" s="3"/>
      <c r="EON470" s="3"/>
      <c r="EOO470" s="3"/>
      <c r="EOP470" s="3"/>
      <c r="EOQ470" s="3"/>
      <c r="EOR470" s="3"/>
      <c r="EOS470" s="3"/>
      <c r="EOT470" s="3"/>
      <c r="EOU470" s="3"/>
      <c r="EOV470" s="3"/>
      <c r="EOW470" s="3"/>
      <c r="EOX470" s="3"/>
      <c r="EOY470" s="3"/>
      <c r="EOZ470" s="3"/>
      <c r="EPA470" s="3"/>
      <c r="EPB470" s="3"/>
      <c r="EPC470" s="3"/>
      <c r="EPD470" s="3"/>
      <c r="EPE470" s="3"/>
      <c r="EPF470" s="3"/>
      <c r="EPG470" s="3"/>
      <c r="EPH470" s="3"/>
      <c r="EPI470" s="3"/>
      <c r="EPJ470" s="3"/>
      <c r="EPK470" s="3"/>
      <c r="EPL470" s="3"/>
      <c r="EPM470" s="3"/>
      <c r="EPN470" s="3"/>
      <c r="EPO470" s="3"/>
      <c r="EPP470" s="3"/>
      <c r="EPQ470" s="3"/>
      <c r="EPR470" s="3"/>
      <c r="EPS470" s="3"/>
      <c r="EPT470" s="3"/>
      <c r="EPU470" s="3"/>
      <c r="EPV470" s="3"/>
      <c r="EPW470" s="3"/>
      <c r="EPX470" s="3"/>
      <c r="EPY470" s="3"/>
      <c r="EPZ470" s="3"/>
      <c r="EQA470" s="3"/>
      <c r="EQB470" s="3"/>
      <c r="EQC470" s="3"/>
      <c r="EQD470" s="3"/>
      <c r="EQE470" s="3"/>
      <c r="EQF470" s="3"/>
      <c r="EQG470" s="3"/>
      <c r="EQH470" s="3"/>
      <c r="EQI470" s="3"/>
      <c r="EQJ470" s="3"/>
      <c r="EQK470" s="3"/>
      <c r="EQL470" s="3"/>
      <c r="EQM470" s="3"/>
      <c r="EQN470" s="3"/>
      <c r="EQO470" s="3"/>
      <c r="EQP470" s="3"/>
      <c r="EQQ470" s="3"/>
      <c r="EQR470" s="3"/>
      <c r="EQS470" s="3"/>
      <c r="EQT470" s="3"/>
      <c r="EQU470" s="3"/>
      <c r="EQV470" s="3"/>
      <c r="EQW470" s="3"/>
      <c r="EQX470" s="3"/>
      <c r="EQY470" s="3"/>
      <c r="EQZ470" s="3"/>
      <c r="ERA470" s="3"/>
      <c r="ERB470" s="3"/>
      <c r="ERC470" s="3"/>
      <c r="ERD470" s="3"/>
      <c r="ERE470" s="3"/>
      <c r="ERF470" s="3"/>
      <c r="ERG470" s="3"/>
      <c r="ERH470" s="3"/>
      <c r="ERI470" s="3"/>
      <c r="ERJ470" s="3"/>
      <c r="ERK470" s="3"/>
      <c r="ERL470" s="3"/>
      <c r="ERM470" s="3"/>
      <c r="ERN470" s="3"/>
      <c r="ERO470" s="3"/>
      <c r="ERP470" s="3"/>
      <c r="ERQ470" s="3"/>
      <c r="ERR470" s="3"/>
      <c r="ERS470" s="3"/>
      <c r="ERT470" s="3"/>
      <c r="ERU470" s="3"/>
      <c r="ERV470" s="3"/>
      <c r="ERW470" s="3"/>
      <c r="ERX470" s="3"/>
      <c r="ERY470" s="3"/>
      <c r="ERZ470" s="3"/>
      <c r="ESA470" s="3"/>
      <c r="ESB470" s="3"/>
      <c r="ESC470" s="3"/>
      <c r="ESD470" s="3"/>
      <c r="ESE470" s="3"/>
      <c r="ESF470" s="3"/>
      <c r="ESG470" s="3"/>
      <c r="ESH470" s="3"/>
      <c r="ESI470" s="3"/>
      <c r="ESJ470" s="3"/>
      <c r="ESK470" s="3"/>
      <c r="ESL470" s="3"/>
      <c r="ESM470" s="3"/>
      <c r="ESN470" s="3"/>
      <c r="ESO470" s="3"/>
      <c r="ESP470" s="3"/>
      <c r="ESQ470" s="3"/>
      <c r="ESR470" s="3"/>
      <c r="ESS470" s="3"/>
      <c r="EST470" s="3"/>
      <c r="ESU470" s="3"/>
      <c r="ESV470" s="3"/>
      <c r="ESW470" s="3"/>
      <c r="ESX470" s="3"/>
      <c r="ESY470" s="3"/>
      <c r="ESZ470" s="3"/>
      <c r="ETA470" s="3"/>
      <c r="ETB470" s="3"/>
      <c r="ETC470" s="3"/>
      <c r="ETD470" s="3"/>
      <c r="ETE470" s="3"/>
      <c r="ETF470" s="3"/>
      <c r="ETG470" s="3"/>
      <c r="ETH470" s="3"/>
      <c r="ETI470" s="3"/>
      <c r="ETJ470" s="3"/>
      <c r="ETK470" s="3"/>
      <c r="ETL470" s="3"/>
      <c r="ETM470" s="3"/>
      <c r="ETN470" s="3"/>
      <c r="ETO470" s="3"/>
      <c r="ETP470" s="3"/>
      <c r="ETQ470" s="3"/>
      <c r="ETR470" s="3"/>
      <c r="ETS470" s="3"/>
      <c r="ETT470" s="3"/>
      <c r="ETU470" s="3"/>
      <c r="ETV470" s="3"/>
      <c r="ETW470" s="3"/>
      <c r="ETX470" s="3"/>
      <c r="ETY470" s="3"/>
      <c r="ETZ470" s="3"/>
      <c r="EUA470" s="3"/>
      <c r="EUB470" s="3"/>
      <c r="EUC470" s="3"/>
      <c r="EUD470" s="3"/>
      <c r="EUE470" s="3"/>
      <c r="EUF470" s="3"/>
      <c r="EUG470" s="3"/>
      <c r="EUH470" s="3"/>
      <c r="EUI470" s="3"/>
      <c r="EUJ470" s="3"/>
      <c r="EUK470" s="3"/>
      <c r="EUL470" s="3"/>
      <c r="EUM470" s="3"/>
      <c r="EUN470" s="3"/>
      <c r="EUO470" s="3"/>
      <c r="EUP470" s="3"/>
      <c r="EUQ470" s="3"/>
      <c r="EUR470" s="3"/>
      <c r="EUS470" s="3"/>
      <c r="EUT470" s="3"/>
      <c r="EUU470" s="3"/>
      <c r="EUV470" s="3"/>
      <c r="EUW470" s="3"/>
      <c r="EUX470" s="3"/>
      <c r="EUY470" s="3"/>
      <c r="EUZ470" s="3"/>
      <c r="EVA470" s="3"/>
      <c r="EVB470" s="3"/>
      <c r="EVC470" s="3"/>
      <c r="EVD470" s="3"/>
      <c r="EVE470" s="3"/>
      <c r="EVF470" s="3"/>
      <c r="EVG470" s="3"/>
      <c r="EVH470" s="3"/>
      <c r="EVI470" s="3"/>
      <c r="EVJ470" s="3"/>
      <c r="EVK470" s="3"/>
      <c r="EVL470" s="3"/>
      <c r="EVM470" s="3"/>
      <c r="EVN470" s="3"/>
      <c r="EVO470" s="3"/>
      <c r="EVP470" s="3"/>
      <c r="EVQ470" s="3"/>
      <c r="EVR470" s="3"/>
      <c r="EVS470" s="3"/>
      <c r="EVT470" s="3"/>
      <c r="EVU470" s="3"/>
      <c r="EVV470" s="3"/>
      <c r="EVW470" s="3"/>
      <c r="EVX470" s="3"/>
      <c r="EVY470" s="3"/>
      <c r="EVZ470" s="3"/>
      <c r="EWA470" s="3"/>
      <c r="EWB470" s="3"/>
      <c r="EWC470" s="3"/>
      <c r="EWD470" s="3"/>
      <c r="EWE470" s="3"/>
      <c r="EWF470" s="3"/>
      <c r="EWG470" s="3"/>
      <c r="EWH470" s="3"/>
      <c r="EWI470" s="3"/>
      <c r="EWJ470" s="3"/>
      <c r="EWK470" s="3"/>
      <c r="EWL470" s="3"/>
      <c r="EWM470" s="3"/>
      <c r="EWN470" s="3"/>
      <c r="EWO470" s="3"/>
      <c r="EWP470" s="3"/>
      <c r="EWQ470" s="3"/>
      <c r="EWR470" s="3"/>
      <c r="EWS470" s="3"/>
      <c r="EWT470" s="3"/>
      <c r="EWU470" s="3"/>
      <c r="EWV470" s="3"/>
      <c r="EWW470" s="3"/>
      <c r="EWX470" s="3"/>
      <c r="EWY470" s="3"/>
      <c r="EWZ470" s="3"/>
      <c r="EXA470" s="3"/>
      <c r="EXB470" s="3"/>
      <c r="EXC470" s="3"/>
      <c r="EXD470" s="3"/>
      <c r="EXE470" s="3"/>
      <c r="EXF470" s="3"/>
      <c r="EXG470" s="3"/>
      <c r="EXH470" s="3"/>
      <c r="EXI470" s="3"/>
      <c r="EXJ470" s="3"/>
      <c r="EXK470" s="3"/>
      <c r="EXL470" s="3"/>
      <c r="EXM470" s="3"/>
      <c r="EXN470" s="3"/>
      <c r="EXO470" s="3"/>
      <c r="EXP470" s="3"/>
      <c r="EXQ470" s="3"/>
      <c r="EXR470" s="3"/>
      <c r="EXS470" s="3"/>
      <c r="EXT470" s="3"/>
      <c r="EXU470" s="3"/>
      <c r="EXV470" s="3"/>
      <c r="EXW470" s="3"/>
      <c r="EXX470" s="3"/>
      <c r="EXY470" s="3"/>
      <c r="EXZ470" s="3"/>
      <c r="EYA470" s="3"/>
      <c r="EYB470" s="3"/>
      <c r="EYC470" s="3"/>
      <c r="EYD470" s="3"/>
      <c r="EYE470" s="3"/>
      <c r="EYF470" s="3"/>
      <c r="EYG470" s="3"/>
      <c r="EYH470" s="3"/>
      <c r="EYI470" s="3"/>
      <c r="EYJ470" s="3"/>
      <c r="EYK470" s="3"/>
      <c r="EYL470" s="3"/>
      <c r="EYM470" s="3"/>
      <c r="EYN470" s="3"/>
      <c r="EYO470" s="3"/>
      <c r="EYP470" s="3"/>
      <c r="EYQ470" s="3"/>
      <c r="EYR470" s="3"/>
      <c r="EYS470" s="3"/>
      <c r="EYT470" s="3"/>
      <c r="EYU470" s="3"/>
      <c r="EYV470" s="3"/>
      <c r="EYW470" s="3"/>
      <c r="EYX470" s="3"/>
      <c r="EYY470" s="3"/>
      <c r="EYZ470" s="3"/>
      <c r="EZA470" s="3"/>
      <c r="EZB470" s="3"/>
      <c r="EZC470" s="3"/>
      <c r="EZD470" s="3"/>
      <c r="EZE470" s="3"/>
      <c r="EZF470" s="3"/>
      <c r="EZG470" s="3"/>
      <c r="EZH470" s="3"/>
      <c r="EZI470" s="3"/>
      <c r="EZJ470" s="3"/>
      <c r="EZK470" s="3"/>
      <c r="EZL470" s="3"/>
      <c r="EZM470" s="3"/>
      <c r="EZN470" s="3"/>
      <c r="EZO470" s="3"/>
      <c r="EZP470" s="3"/>
      <c r="EZQ470" s="3"/>
      <c r="EZR470" s="3"/>
      <c r="EZS470" s="3"/>
      <c r="EZT470" s="3"/>
      <c r="EZU470" s="3"/>
      <c r="EZV470" s="3"/>
      <c r="EZW470" s="3"/>
      <c r="EZX470" s="3"/>
      <c r="EZY470" s="3"/>
      <c r="EZZ470" s="3"/>
      <c r="FAA470" s="3"/>
      <c r="FAB470" s="3"/>
      <c r="FAC470" s="3"/>
      <c r="FAD470" s="3"/>
      <c r="FAE470" s="3"/>
      <c r="FAF470" s="3"/>
      <c r="FAG470" s="3"/>
      <c r="FAH470" s="3"/>
      <c r="FAI470" s="3"/>
      <c r="FAJ470" s="3"/>
      <c r="FAK470" s="3"/>
      <c r="FAL470" s="3"/>
      <c r="FAM470" s="3"/>
      <c r="FAN470" s="3"/>
      <c r="FAO470" s="3"/>
      <c r="FAP470" s="3"/>
      <c r="FAQ470" s="3"/>
      <c r="FAR470" s="3"/>
      <c r="FAS470" s="3"/>
      <c r="FAT470" s="3"/>
      <c r="FAU470" s="3"/>
      <c r="FAV470" s="3"/>
      <c r="FAW470" s="3"/>
      <c r="FAX470" s="3"/>
      <c r="FAY470" s="3"/>
      <c r="FAZ470" s="3"/>
      <c r="FBA470" s="3"/>
      <c r="FBB470" s="3"/>
      <c r="FBC470" s="3"/>
      <c r="FBD470" s="3"/>
      <c r="FBE470" s="3"/>
      <c r="FBF470" s="3"/>
      <c r="FBG470" s="3"/>
      <c r="FBH470" s="3"/>
      <c r="FBI470" s="3"/>
      <c r="FBJ470" s="3"/>
      <c r="FBK470" s="3"/>
      <c r="FBL470" s="3"/>
      <c r="FBM470" s="3"/>
      <c r="FBN470" s="3"/>
      <c r="FBO470" s="3"/>
      <c r="FBP470" s="3"/>
      <c r="FBQ470" s="3"/>
      <c r="FBR470" s="3"/>
      <c r="FBS470" s="3"/>
      <c r="FBT470" s="3"/>
      <c r="FBU470" s="3"/>
      <c r="FBV470" s="3"/>
      <c r="FBW470" s="3"/>
      <c r="FBX470" s="3"/>
      <c r="FBY470" s="3"/>
      <c r="FBZ470" s="3"/>
      <c r="FCA470" s="3"/>
      <c r="FCB470" s="3"/>
      <c r="FCC470" s="3"/>
      <c r="FCD470" s="3"/>
      <c r="FCE470" s="3"/>
      <c r="FCF470" s="3"/>
      <c r="FCG470" s="3"/>
      <c r="FCH470" s="3"/>
      <c r="FCI470" s="3"/>
      <c r="FCJ470" s="3"/>
      <c r="FCK470" s="3"/>
      <c r="FCL470" s="3"/>
      <c r="FCM470" s="3"/>
      <c r="FCN470" s="3"/>
      <c r="FCO470" s="3"/>
      <c r="FCP470" s="3"/>
      <c r="FCQ470" s="3"/>
      <c r="FCR470" s="3"/>
      <c r="FCS470" s="3"/>
      <c r="FCT470" s="3"/>
      <c r="FCU470" s="3"/>
      <c r="FCV470" s="3"/>
      <c r="FCW470" s="3"/>
      <c r="FCX470" s="3"/>
      <c r="FCY470" s="3"/>
      <c r="FCZ470" s="3"/>
      <c r="FDA470" s="3"/>
      <c r="FDB470" s="3"/>
      <c r="FDC470" s="3"/>
      <c r="FDD470" s="3"/>
      <c r="FDE470" s="3"/>
      <c r="FDF470" s="3"/>
      <c r="FDG470" s="3"/>
      <c r="FDH470" s="3"/>
      <c r="FDI470" s="3"/>
      <c r="FDJ470" s="3"/>
      <c r="FDK470" s="3"/>
      <c r="FDL470" s="3"/>
      <c r="FDM470" s="3"/>
      <c r="FDN470" s="3"/>
      <c r="FDO470" s="3"/>
      <c r="FDP470" s="3"/>
      <c r="FDQ470" s="3"/>
      <c r="FDR470" s="3"/>
      <c r="FDS470" s="3"/>
      <c r="FDT470" s="3"/>
      <c r="FDU470" s="3"/>
      <c r="FDV470" s="3"/>
      <c r="FDW470" s="3"/>
      <c r="FDX470" s="3"/>
      <c r="FDY470" s="3"/>
      <c r="FDZ470" s="3"/>
      <c r="FEA470" s="3"/>
      <c r="FEB470" s="3"/>
      <c r="FEC470" s="3"/>
      <c r="FED470" s="3"/>
      <c r="FEE470" s="3"/>
      <c r="FEF470" s="3"/>
      <c r="FEG470" s="3"/>
      <c r="FEH470" s="3"/>
      <c r="FEI470" s="3"/>
      <c r="FEJ470" s="3"/>
      <c r="FEK470" s="3"/>
      <c r="FEL470" s="3"/>
      <c r="FEM470" s="3"/>
      <c r="FEN470" s="3"/>
      <c r="FEO470" s="3"/>
      <c r="FEP470" s="3"/>
      <c r="FEQ470" s="3"/>
      <c r="FER470" s="3"/>
      <c r="FES470" s="3"/>
      <c r="FET470" s="3"/>
      <c r="FEU470" s="3"/>
      <c r="FEV470" s="3"/>
      <c r="FEW470" s="3"/>
      <c r="FEX470" s="3"/>
      <c r="FEY470" s="3"/>
      <c r="FEZ470" s="3"/>
      <c r="FFA470" s="3"/>
      <c r="FFB470" s="3"/>
      <c r="FFC470" s="3"/>
      <c r="FFD470" s="3"/>
      <c r="FFE470" s="3"/>
      <c r="FFF470" s="3"/>
      <c r="FFG470" s="3"/>
      <c r="FFH470" s="3"/>
      <c r="FFI470" s="3"/>
      <c r="FFJ470" s="3"/>
      <c r="FFK470" s="3"/>
      <c r="FFL470" s="3"/>
      <c r="FFM470" s="3"/>
      <c r="FFN470" s="3"/>
      <c r="FFO470" s="3"/>
      <c r="FFP470" s="3"/>
      <c r="FFQ470" s="3"/>
      <c r="FFR470" s="3"/>
      <c r="FFS470" s="3"/>
      <c r="FFT470" s="3"/>
      <c r="FFU470" s="3"/>
      <c r="FFV470" s="3"/>
      <c r="FFW470" s="3"/>
      <c r="FFX470" s="3"/>
      <c r="FFY470" s="3"/>
      <c r="FFZ470" s="3"/>
      <c r="FGA470" s="3"/>
      <c r="FGB470" s="3"/>
      <c r="FGC470" s="3"/>
      <c r="FGD470" s="3"/>
      <c r="FGE470" s="3"/>
      <c r="FGF470" s="3"/>
      <c r="FGG470" s="3"/>
      <c r="FGH470" s="3"/>
      <c r="FGI470" s="3"/>
      <c r="FGJ470" s="3"/>
      <c r="FGK470" s="3"/>
      <c r="FGL470" s="3"/>
      <c r="FGM470" s="3"/>
      <c r="FGN470" s="3"/>
      <c r="FGO470" s="3"/>
      <c r="FGP470" s="3"/>
      <c r="FGQ470" s="3"/>
      <c r="FGR470" s="3"/>
      <c r="FGS470" s="3"/>
      <c r="FGT470" s="3"/>
      <c r="FGU470" s="3"/>
      <c r="FGV470" s="3"/>
      <c r="FGW470" s="3"/>
      <c r="FGX470" s="3"/>
      <c r="FGY470" s="3"/>
      <c r="FGZ470" s="3"/>
      <c r="FHA470" s="3"/>
      <c r="FHB470" s="3"/>
      <c r="FHC470" s="3"/>
      <c r="FHD470" s="3"/>
      <c r="FHE470" s="3"/>
      <c r="FHF470" s="3"/>
      <c r="FHG470" s="3"/>
      <c r="FHH470" s="3"/>
      <c r="FHI470" s="3"/>
      <c r="FHJ470" s="3"/>
      <c r="FHK470" s="3"/>
      <c r="FHL470" s="3"/>
      <c r="FHM470" s="3"/>
      <c r="FHN470" s="3"/>
      <c r="FHO470" s="3"/>
      <c r="FHP470" s="3"/>
      <c r="FHQ470" s="3"/>
      <c r="FHR470" s="3"/>
      <c r="FHS470" s="3"/>
      <c r="FHT470" s="3"/>
      <c r="FHU470" s="3"/>
      <c r="FHV470" s="3"/>
      <c r="FHW470" s="3"/>
      <c r="FHX470" s="3"/>
      <c r="FHY470" s="3"/>
      <c r="FHZ470" s="3"/>
      <c r="FIA470" s="3"/>
      <c r="FIB470" s="3"/>
      <c r="FIC470" s="3"/>
      <c r="FID470" s="3"/>
      <c r="FIE470" s="3"/>
      <c r="FIF470" s="3"/>
      <c r="FIG470" s="3"/>
      <c r="FIH470" s="3"/>
      <c r="FII470" s="3"/>
      <c r="FIJ470" s="3"/>
      <c r="FIK470" s="3"/>
      <c r="FIL470" s="3"/>
      <c r="FIM470" s="3"/>
      <c r="FIN470" s="3"/>
      <c r="FIO470" s="3"/>
      <c r="FIP470" s="3"/>
      <c r="FIQ470" s="3"/>
      <c r="FIR470" s="3"/>
      <c r="FIS470" s="3"/>
      <c r="FIT470" s="3"/>
      <c r="FIU470" s="3"/>
      <c r="FIV470" s="3"/>
      <c r="FIW470" s="3"/>
      <c r="FIX470" s="3"/>
      <c r="FIY470" s="3"/>
      <c r="FIZ470" s="3"/>
      <c r="FJA470" s="3"/>
      <c r="FJB470" s="3"/>
      <c r="FJC470" s="3"/>
      <c r="FJD470" s="3"/>
      <c r="FJE470" s="3"/>
      <c r="FJF470" s="3"/>
      <c r="FJG470" s="3"/>
      <c r="FJH470" s="3"/>
      <c r="FJI470" s="3"/>
      <c r="FJJ470" s="3"/>
      <c r="FJK470" s="3"/>
      <c r="FJL470" s="3"/>
      <c r="FJM470" s="3"/>
      <c r="FJN470" s="3"/>
      <c r="FJO470" s="3"/>
      <c r="FJP470" s="3"/>
      <c r="FJQ470" s="3"/>
      <c r="FJR470" s="3"/>
      <c r="FJS470" s="3"/>
      <c r="FJT470" s="3"/>
      <c r="FJU470" s="3"/>
      <c r="FJV470" s="3"/>
      <c r="FJW470" s="3"/>
      <c r="FJX470" s="3"/>
      <c r="FJY470" s="3"/>
      <c r="FJZ470" s="3"/>
      <c r="FKA470" s="3"/>
      <c r="FKB470" s="3"/>
      <c r="FKC470" s="3"/>
      <c r="FKD470" s="3"/>
      <c r="FKE470" s="3"/>
      <c r="FKF470" s="3"/>
      <c r="FKG470" s="3"/>
      <c r="FKH470" s="3"/>
      <c r="FKI470" s="3"/>
      <c r="FKJ470" s="3"/>
      <c r="FKK470" s="3"/>
      <c r="FKL470" s="3"/>
      <c r="FKM470" s="3"/>
      <c r="FKN470" s="3"/>
      <c r="FKO470" s="3"/>
      <c r="FKP470" s="3"/>
      <c r="FKQ470" s="3"/>
      <c r="FKR470" s="3"/>
      <c r="FKS470" s="3"/>
      <c r="FKT470" s="3"/>
      <c r="FKU470" s="3"/>
      <c r="FKV470" s="3"/>
      <c r="FKW470" s="3"/>
      <c r="FKX470" s="3"/>
      <c r="FKY470" s="3"/>
      <c r="FKZ470" s="3"/>
      <c r="FLA470" s="3"/>
      <c r="FLB470" s="3"/>
      <c r="FLC470" s="3"/>
      <c r="FLD470" s="3"/>
      <c r="FLE470" s="3"/>
      <c r="FLF470" s="3"/>
      <c r="FLG470" s="3"/>
      <c r="FLH470" s="3"/>
      <c r="FLI470" s="3"/>
      <c r="FLJ470" s="3"/>
      <c r="FLK470" s="3"/>
      <c r="FLL470" s="3"/>
      <c r="FLM470" s="3"/>
      <c r="FLN470" s="3"/>
      <c r="FLO470" s="3"/>
      <c r="FLP470" s="3"/>
      <c r="FLQ470" s="3"/>
      <c r="FLR470" s="3"/>
      <c r="FLS470" s="3"/>
      <c r="FLT470" s="3"/>
      <c r="FLU470" s="3"/>
      <c r="FLV470" s="3"/>
      <c r="FLW470" s="3"/>
      <c r="FLX470" s="3"/>
      <c r="FLY470" s="3"/>
      <c r="FLZ470" s="3"/>
      <c r="FMA470" s="3"/>
      <c r="FMB470" s="3"/>
      <c r="FMC470" s="3"/>
      <c r="FMD470" s="3"/>
      <c r="FME470" s="3"/>
      <c r="FMF470" s="3"/>
      <c r="FMG470" s="3"/>
      <c r="FMH470" s="3"/>
      <c r="FMI470" s="3"/>
      <c r="FMJ470" s="3"/>
      <c r="FMK470" s="3"/>
      <c r="FML470" s="3"/>
      <c r="FMM470" s="3"/>
      <c r="FMN470" s="3"/>
      <c r="FMO470" s="3"/>
      <c r="FMP470" s="3"/>
      <c r="FMQ470" s="3"/>
      <c r="FMR470" s="3"/>
      <c r="FMS470" s="3"/>
      <c r="FMT470" s="3"/>
      <c r="FMU470" s="3"/>
      <c r="FMV470" s="3"/>
      <c r="FMW470" s="3"/>
      <c r="FMX470" s="3"/>
      <c r="FMY470" s="3"/>
      <c r="FMZ470" s="3"/>
      <c r="FNA470" s="3"/>
      <c r="FNB470" s="3"/>
      <c r="FNC470" s="3"/>
      <c r="FND470" s="3"/>
      <c r="FNE470" s="3"/>
      <c r="FNF470" s="3"/>
      <c r="FNG470" s="3"/>
      <c r="FNH470" s="3"/>
      <c r="FNI470" s="3"/>
      <c r="FNJ470" s="3"/>
      <c r="FNK470" s="3"/>
      <c r="FNL470" s="3"/>
      <c r="FNM470" s="3"/>
      <c r="FNN470" s="3"/>
      <c r="FNO470" s="3"/>
      <c r="FNP470" s="3"/>
      <c r="FNQ470" s="3"/>
      <c r="FNR470" s="3"/>
      <c r="FNS470" s="3"/>
      <c r="FNT470" s="3"/>
      <c r="FNU470" s="3"/>
      <c r="FNV470" s="3"/>
      <c r="FNW470" s="3"/>
      <c r="FNX470" s="3"/>
      <c r="FNY470" s="3"/>
      <c r="FNZ470" s="3"/>
      <c r="FOA470" s="3"/>
      <c r="FOB470" s="3"/>
      <c r="FOC470" s="3"/>
      <c r="FOD470" s="3"/>
      <c r="FOE470" s="3"/>
      <c r="FOF470" s="3"/>
      <c r="FOG470" s="3"/>
      <c r="FOH470" s="3"/>
      <c r="FOI470" s="3"/>
      <c r="FOJ470" s="3"/>
      <c r="FOK470" s="3"/>
      <c r="FOL470" s="3"/>
      <c r="FOM470" s="3"/>
      <c r="FON470" s="3"/>
      <c r="FOO470" s="3"/>
      <c r="FOP470" s="3"/>
      <c r="FOQ470" s="3"/>
      <c r="FOR470" s="3"/>
      <c r="FOS470" s="3"/>
      <c r="FOT470" s="3"/>
      <c r="FOU470" s="3"/>
      <c r="FOV470" s="3"/>
      <c r="FOW470" s="3"/>
      <c r="FOX470" s="3"/>
      <c r="FOY470" s="3"/>
      <c r="FOZ470" s="3"/>
      <c r="FPA470" s="3"/>
      <c r="FPB470" s="3"/>
      <c r="FPC470" s="3"/>
      <c r="FPD470" s="3"/>
      <c r="FPE470" s="3"/>
      <c r="FPF470" s="3"/>
      <c r="FPG470" s="3"/>
      <c r="FPH470" s="3"/>
      <c r="FPI470" s="3"/>
      <c r="FPJ470" s="3"/>
      <c r="FPK470" s="3"/>
      <c r="FPL470" s="3"/>
      <c r="FPM470" s="3"/>
      <c r="FPN470" s="3"/>
      <c r="FPO470" s="3"/>
      <c r="FPP470" s="3"/>
      <c r="FPQ470" s="3"/>
      <c r="FPR470" s="3"/>
      <c r="FPS470" s="3"/>
      <c r="FPT470" s="3"/>
      <c r="FPU470" s="3"/>
      <c r="FPV470" s="3"/>
      <c r="FPW470" s="3"/>
      <c r="FPX470" s="3"/>
      <c r="FPY470" s="3"/>
      <c r="FPZ470" s="3"/>
      <c r="FQA470" s="3"/>
      <c r="FQB470" s="3"/>
      <c r="FQC470" s="3"/>
      <c r="FQD470" s="3"/>
      <c r="FQE470" s="3"/>
      <c r="FQF470" s="3"/>
      <c r="FQG470" s="3"/>
      <c r="FQH470" s="3"/>
      <c r="FQI470" s="3"/>
      <c r="FQJ470" s="3"/>
      <c r="FQK470" s="3"/>
      <c r="FQL470" s="3"/>
      <c r="FQM470" s="3"/>
      <c r="FQN470" s="3"/>
      <c r="FQO470" s="3"/>
      <c r="FQP470" s="3"/>
      <c r="FQQ470" s="3"/>
      <c r="FQR470" s="3"/>
      <c r="FQS470" s="3"/>
      <c r="FQT470" s="3"/>
      <c r="FQU470" s="3"/>
      <c r="FQV470" s="3"/>
      <c r="FQW470" s="3"/>
      <c r="FQX470" s="3"/>
      <c r="FQY470" s="3"/>
      <c r="FQZ470" s="3"/>
      <c r="FRA470" s="3"/>
      <c r="FRB470" s="3"/>
      <c r="FRC470" s="3"/>
      <c r="FRD470" s="3"/>
      <c r="FRE470" s="3"/>
      <c r="FRF470" s="3"/>
      <c r="FRG470" s="3"/>
      <c r="FRH470" s="3"/>
      <c r="FRI470" s="3"/>
      <c r="FRJ470" s="3"/>
      <c r="FRK470" s="3"/>
      <c r="FRL470" s="3"/>
      <c r="FRM470" s="3"/>
      <c r="FRN470" s="3"/>
      <c r="FRO470" s="3"/>
      <c r="FRP470" s="3"/>
      <c r="FRQ470" s="3"/>
      <c r="FRR470" s="3"/>
      <c r="FRS470" s="3"/>
      <c r="FRT470" s="3"/>
      <c r="FRU470" s="3"/>
      <c r="FRV470" s="3"/>
      <c r="FRW470" s="3"/>
      <c r="FRX470" s="3"/>
      <c r="FRY470" s="3"/>
      <c r="FRZ470" s="3"/>
      <c r="FSA470" s="3"/>
      <c r="FSB470" s="3"/>
      <c r="FSC470" s="3"/>
      <c r="FSD470" s="3"/>
      <c r="FSE470" s="3"/>
      <c r="FSF470" s="3"/>
      <c r="FSG470" s="3"/>
      <c r="FSH470" s="3"/>
      <c r="FSI470" s="3"/>
      <c r="FSJ470" s="3"/>
      <c r="FSK470" s="3"/>
      <c r="FSL470" s="3"/>
      <c r="FSM470" s="3"/>
      <c r="FSN470" s="3"/>
      <c r="FSO470" s="3"/>
      <c r="FSP470" s="3"/>
      <c r="FSQ470" s="3"/>
      <c r="FSR470" s="3"/>
      <c r="FSS470" s="3"/>
      <c r="FST470" s="3"/>
      <c r="FSU470" s="3"/>
      <c r="FSV470" s="3"/>
      <c r="FSW470" s="3"/>
      <c r="FSX470" s="3"/>
      <c r="FSY470" s="3"/>
      <c r="FSZ470" s="3"/>
      <c r="FTA470" s="3"/>
      <c r="FTB470" s="3"/>
      <c r="FTC470" s="3"/>
      <c r="FTD470" s="3"/>
      <c r="FTE470" s="3"/>
      <c r="FTF470" s="3"/>
      <c r="FTG470" s="3"/>
      <c r="FTH470" s="3"/>
      <c r="FTI470" s="3"/>
      <c r="FTJ470" s="3"/>
      <c r="FTK470" s="3"/>
      <c r="FTL470" s="3"/>
      <c r="FTM470" s="3"/>
      <c r="FTN470" s="3"/>
      <c r="FTO470" s="3"/>
      <c r="FTP470" s="3"/>
      <c r="FTQ470" s="3"/>
      <c r="FTR470" s="3"/>
      <c r="FTS470" s="3"/>
      <c r="FTT470" s="3"/>
      <c r="FTU470" s="3"/>
      <c r="FTV470" s="3"/>
      <c r="FTW470" s="3"/>
      <c r="FTX470" s="3"/>
      <c r="FTY470" s="3"/>
      <c r="FTZ470" s="3"/>
      <c r="FUA470" s="3"/>
      <c r="FUB470" s="3"/>
      <c r="FUC470" s="3"/>
      <c r="FUD470" s="3"/>
      <c r="FUE470" s="3"/>
      <c r="FUF470" s="3"/>
      <c r="FUG470" s="3"/>
      <c r="FUH470" s="3"/>
      <c r="FUI470" s="3"/>
      <c r="FUJ470" s="3"/>
      <c r="FUK470" s="3"/>
      <c r="FUL470" s="3"/>
      <c r="FUM470" s="3"/>
      <c r="FUN470" s="3"/>
      <c r="FUO470" s="3"/>
      <c r="FUP470" s="3"/>
      <c r="FUQ470" s="3"/>
      <c r="FUR470" s="3"/>
      <c r="FUS470" s="3"/>
      <c r="FUT470" s="3"/>
      <c r="FUU470" s="3"/>
      <c r="FUV470" s="3"/>
      <c r="FUW470" s="3"/>
      <c r="FUX470" s="3"/>
      <c r="FUY470" s="3"/>
      <c r="FUZ470" s="3"/>
      <c r="FVA470" s="3"/>
      <c r="FVB470" s="3"/>
      <c r="FVC470" s="3"/>
      <c r="FVD470" s="3"/>
      <c r="FVE470" s="3"/>
      <c r="FVF470" s="3"/>
      <c r="FVG470" s="3"/>
      <c r="FVH470" s="3"/>
      <c r="FVI470" s="3"/>
      <c r="FVJ470" s="3"/>
      <c r="FVK470" s="3"/>
      <c r="FVL470" s="3"/>
      <c r="FVM470" s="3"/>
      <c r="FVN470" s="3"/>
      <c r="FVO470" s="3"/>
      <c r="FVP470" s="3"/>
      <c r="FVQ470" s="3"/>
      <c r="FVR470" s="3"/>
      <c r="FVS470" s="3"/>
      <c r="FVT470" s="3"/>
      <c r="FVU470" s="3"/>
      <c r="FVV470" s="3"/>
      <c r="FVW470" s="3"/>
      <c r="FVX470" s="3"/>
      <c r="FVY470" s="3"/>
      <c r="FVZ470" s="3"/>
      <c r="FWA470" s="3"/>
      <c r="FWB470" s="3"/>
      <c r="FWC470" s="3"/>
      <c r="FWD470" s="3"/>
      <c r="FWE470" s="3"/>
      <c r="FWF470" s="3"/>
      <c r="FWG470" s="3"/>
      <c r="FWH470" s="3"/>
      <c r="FWI470" s="3"/>
      <c r="FWJ470" s="3"/>
      <c r="FWK470" s="3"/>
      <c r="FWL470" s="3"/>
      <c r="FWM470" s="3"/>
      <c r="FWN470" s="3"/>
      <c r="FWO470" s="3"/>
      <c r="FWP470" s="3"/>
      <c r="FWQ470" s="3"/>
      <c r="FWR470" s="3"/>
      <c r="FWS470" s="3"/>
      <c r="FWT470" s="3"/>
      <c r="FWU470" s="3"/>
      <c r="FWV470" s="3"/>
      <c r="FWW470" s="3"/>
      <c r="FWX470" s="3"/>
      <c r="FWY470" s="3"/>
      <c r="FWZ470" s="3"/>
      <c r="FXA470" s="3"/>
      <c r="FXB470" s="3"/>
      <c r="FXC470" s="3"/>
      <c r="FXD470" s="3"/>
      <c r="FXE470" s="3"/>
      <c r="FXF470" s="3"/>
      <c r="FXG470" s="3"/>
      <c r="FXH470" s="3"/>
      <c r="FXI470" s="3"/>
      <c r="FXJ470" s="3"/>
      <c r="FXK470" s="3"/>
      <c r="FXL470" s="3"/>
      <c r="FXM470" s="3"/>
      <c r="FXN470" s="3"/>
      <c r="FXO470" s="3"/>
      <c r="FXP470" s="3"/>
      <c r="FXQ470" s="3"/>
      <c r="FXR470" s="3"/>
      <c r="FXS470" s="3"/>
      <c r="FXT470" s="3"/>
      <c r="FXU470" s="3"/>
      <c r="FXV470" s="3"/>
      <c r="FXW470" s="3"/>
      <c r="FXX470" s="3"/>
      <c r="FXY470" s="3"/>
      <c r="FXZ470" s="3"/>
      <c r="FYA470" s="3"/>
      <c r="FYB470" s="3"/>
      <c r="FYC470" s="3"/>
      <c r="FYD470" s="3"/>
      <c r="FYE470" s="3"/>
      <c r="FYF470" s="3"/>
      <c r="FYG470" s="3"/>
      <c r="FYH470" s="3"/>
      <c r="FYI470" s="3"/>
      <c r="FYJ470" s="3"/>
      <c r="FYK470" s="3"/>
      <c r="FYL470" s="3"/>
      <c r="FYM470" s="3"/>
      <c r="FYN470" s="3"/>
      <c r="FYO470" s="3"/>
      <c r="FYP470" s="3"/>
      <c r="FYQ470" s="3"/>
      <c r="FYR470" s="3"/>
      <c r="FYS470" s="3"/>
      <c r="FYT470" s="3"/>
      <c r="FYU470" s="3"/>
      <c r="FYV470" s="3"/>
      <c r="FYW470" s="3"/>
      <c r="FYX470" s="3"/>
      <c r="FYY470" s="3"/>
      <c r="FYZ470" s="3"/>
      <c r="FZA470" s="3"/>
      <c r="FZB470" s="3"/>
      <c r="FZC470" s="3"/>
      <c r="FZD470" s="3"/>
      <c r="FZE470" s="3"/>
      <c r="FZF470" s="3"/>
      <c r="FZG470" s="3"/>
      <c r="FZH470" s="3"/>
      <c r="FZI470" s="3"/>
      <c r="FZJ470" s="3"/>
      <c r="FZK470" s="3"/>
      <c r="FZL470" s="3"/>
      <c r="FZM470" s="3"/>
      <c r="FZN470" s="3"/>
      <c r="FZO470" s="3"/>
      <c r="FZP470" s="3"/>
      <c r="FZQ470" s="3"/>
      <c r="FZR470" s="3"/>
      <c r="FZS470" s="3"/>
      <c r="FZT470" s="3"/>
      <c r="FZU470" s="3"/>
      <c r="FZV470" s="3"/>
      <c r="FZW470" s="3"/>
      <c r="FZX470" s="3"/>
      <c r="FZY470" s="3"/>
      <c r="FZZ470" s="3"/>
      <c r="GAA470" s="3"/>
      <c r="GAB470" s="3"/>
      <c r="GAC470" s="3"/>
      <c r="GAD470" s="3"/>
      <c r="GAE470" s="3"/>
      <c r="GAF470" s="3"/>
      <c r="GAG470" s="3"/>
      <c r="GAH470" s="3"/>
      <c r="GAI470" s="3"/>
      <c r="GAJ470" s="3"/>
      <c r="GAK470" s="3"/>
      <c r="GAL470" s="3"/>
      <c r="GAM470" s="3"/>
      <c r="GAN470" s="3"/>
      <c r="GAO470" s="3"/>
      <c r="GAP470" s="3"/>
      <c r="GAQ470" s="3"/>
      <c r="GAR470" s="3"/>
      <c r="GAS470" s="3"/>
      <c r="GAT470" s="3"/>
      <c r="GAU470" s="3"/>
      <c r="GAV470" s="3"/>
      <c r="GAW470" s="3"/>
      <c r="GAX470" s="3"/>
      <c r="GAY470" s="3"/>
      <c r="GAZ470" s="3"/>
      <c r="GBA470" s="3"/>
      <c r="GBB470" s="3"/>
      <c r="GBC470" s="3"/>
      <c r="GBD470" s="3"/>
      <c r="GBE470" s="3"/>
      <c r="GBF470" s="3"/>
      <c r="GBG470" s="3"/>
      <c r="GBH470" s="3"/>
      <c r="GBI470" s="3"/>
      <c r="GBJ470" s="3"/>
      <c r="GBK470" s="3"/>
      <c r="GBL470" s="3"/>
      <c r="GBM470" s="3"/>
      <c r="GBN470" s="3"/>
      <c r="GBO470" s="3"/>
      <c r="GBP470" s="3"/>
      <c r="GBQ470" s="3"/>
      <c r="GBR470" s="3"/>
      <c r="GBS470" s="3"/>
      <c r="GBT470" s="3"/>
      <c r="GBU470" s="3"/>
      <c r="GBV470" s="3"/>
      <c r="GBW470" s="3"/>
      <c r="GBX470" s="3"/>
      <c r="GBY470" s="3"/>
      <c r="GBZ470" s="3"/>
      <c r="GCA470" s="3"/>
      <c r="GCB470" s="3"/>
      <c r="GCC470" s="3"/>
      <c r="GCD470" s="3"/>
      <c r="GCE470" s="3"/>
      <c r="GCF470" s="3"/>
      <c r="GCG470" s="3"/>
      <c r="GCH470" s="3"/>
      <c r="GCI470" s="3"/>
      <c r="GCJ470" s="3"/>
      <c r="GCK470" s="3"/>
      <c r="GCL470" s="3"/>
      <c r="GCM470" s="3"/>
      <c r="GCN470" s="3"/>
      <c r="GCO470" s="3"/>
      <c r="GCP470" s="3"/>
      <c r="GCQ470" s="3"/>
      <c r="GCR470" s="3"/>
      <c r="GCS470" s="3"/>
      <c r="GCT470" s="3"/>
      <c r="GCU470" s="3"/>
      <c r="GCV470" s="3"/>
      <c r="GCW470" s="3"/>
      <c r="GCX470" s="3"/>
      <c r="GCY470" s="3"/>
      <c r="GCZ470" s="3"/>
      <c r="GDA470" s="3"/>
      <c r="GDB470" s="3"/>
      <c r="GDC470" s="3"/>
      <c r="GDD470" s="3"/>
      <c r="GDE470" s="3"/>
      <c r="GDF470" s="3"/>
      <c r="GDG470" s="3"/>
      <c r="GDH470" s="3"/>
      <c r="GDI470" s="3"/>
      <c r="GDJ470" s="3"/>
      <c r="GDK470" s="3"/>
      <c r="GDL470" s="3"/>
      <c r="GDM470" s="3"/>
      <c r="GDN470" s="3"/>
      <c r="GDO470" s="3"/>
      <c r="GDP470" s="3"/>
      <c r="GDQ470" s="3"/>
      <c r="GDR470" s="3"/>
      <c r="GDS470" s="3"/>
      <c r="GDT470" s="3"/>
      <c r="GDU470" s="3"/>
      <c r="GDV470" s="3"/>
      <c r="GDW470" s="3"/>
      <c r="GDX470" s="3"/>
      <c r="GDY470" s="3"/>
      <c r="GDZ470" s="3"/>
      <c r="GEA470" s="3"/>
      <c r="GEB470" s="3"/>
      <c r="GEC470" s="3"/>
      <c r="GED470" s="3"/>
      <c r="GEE470" s="3"/>
      <c r="GEF470" s="3"/>
      <c r="GEG470" s="3"/>
      <c r="GEH470" s="3"/>
      <c r="GEI470" s="3"/>
      <c r="GEJ470" s="3"/>
      <c r="GEK470" s="3"/>
      <c r="GEL470" s="3"/>
      <c r="GEM470" s="3"/>
      <c r="GEN470" s="3"/>
      <c r="GEO470" s="3"/>
      <c r="GEP470" s="3"/>
      <c r="GEQ470" s="3"/>
      <c r="GER470" s="3"/>
      <c r="GES470" s="3"/>
      <c r="GET470" s="3"/>
      <c r="GEU470" s="3"/>
      <c r="GEV470" s="3"/>
      <c r="GEW470" s="3"/>
      <c r="GEX470" s="3"/>
      <c r="GEY470" s="3"/>
      <c r="GEZ470" s="3"/>
      <c r="GFA470" s="3"/>
      <c r="GFB470" s="3"/>
      <c r="GFC470" s="3"/>
      <c r="GFD470" s="3"/>
      <c r="GFE470" s="3"/>
      <c r="GFF470" s="3"/>
      <c r="GFG470" s="3"/>
      <c r="GFH470" s="3"/>
      <c r="GFI470" s="3"/>
      <c r="GFJ470" s="3"/>
      <c r="GFK470" s="3"/>
      <c r="GFL470" s="3"/>
      <c r="GFM470" s="3"/>
      <c r="GFN470" s="3"/>
      <c r="GFO470" s="3"/>
      <c r="GFP470" s="3"/>
      <c r="GFQ470" s="3"/>
      <c r="GFR470" s="3"/>
      <c r="GFS470" s="3"/>
      <c r="GFT470" s="3"/>
      <c r="GFU470" s="3"/>
      <c r="GFV470" s="3"/>
      <c r="GFW470" s="3"/>
      <c r="GFX470" s="3"/>
      <c r="GFY470" s="3"/>
      <c r="GFZ470" s="3"/>
      <c r="GGA470" s="3"/>
      <c r="GGB470" s="3"/>
      <c r="GGC470" s="3"/>
      <c r="GGD470" s="3"/>
      <c r="GGE470" s="3"/>
      <c r="GGF470" s="3"/>
      <c r="GGG470" s="3"/>
      <c r="GGH470" s="3"/>
      <c r="GGI470" s="3"/>
      <c r="GGJ470" s="3"/>
      <c r="GGK470" s="3"/>
      <c r="GGL470" s="3"/>
      <c r="GGM470" s="3"/>
      <c r="GGN470" s="3"/>
      <c r="GGO470" s="3"/>
      <c r="GGP470" s="3"/>
      <c r="GGQ470" s="3"/>
      <c r="GGR470" s="3"/>
      <c r="GGS470" s="3"/>
      <c r="GGT470" s="3"/>
      <c r="GGU470" s="3"/>
      <c r="GGV470" s="3"/>
      <c r="GGW470" s="3"/>
      <c r="GGX470" s="3"/>
      <c r="GGY470" s="3"/>
      <c r="GGZ470" s="3"/>
      <c r="GHA470" s="3"/>
      <c r="GHB470" s="3"/>
      <c r="GHC470" s="3"/>
      <c r="GHD470" s="3"/>
      <c r="GHE470" s="3"/>
      <c r="GHF470" s="3"/>
      <c r="GHG470" s="3"/>
      <c r="GHH470" s="3"/>
      <c r="GHI470" s="3"/>
      <c r="GHJ470" s="3"/>
      <c r="GHK470" s="3"/>
      <c r="GHL470" s="3"/>
      <c r="GHM470" s="3"/>
      <c r="GHN470" s="3"/>
      <c r="GHO470" s="3"/>
      <c r="GHP470" s="3"/>
      <c r="GHQ470" s="3"/>
      <c r="GHR470" s="3"/>
      <c r="GHS470" s="3"/>
      <c r="GHT470" s="3"/>
      <c r="GHU470" s="3"/>
      <c r="GHV470" s="3"/>
      <c r="GHW470" s="3"/>
      <c r="GHX470" s="3"/>
      <c r="GHY470" s="3"/>
      <c r="GHZ470" s="3"/>
      <c r="GIA470" s="3"/>
      <c r="GIB470" s="3"/>
      <c r="GIC470" s="3"/>
      <c r="GID470" s="3"/>
      <c r="GIE470" s="3"/>
      <c r="GIF470" s="3"/>
      <c r="GIG470" s="3"/>
      <c r="GIH470" s="3"/>
      <c r="GII470" s="3"/>
      <c r="GIJ470" s="3"/>
      <c r="GIK470" s="3"/>
      <c r="GIL470" s="3"/>
      <c r="GIM470" s="3"/>
      <c r="GIN470" s="3"/>
      <c r="GIO470" s="3"/>
      <c r="GIP470" s="3"/>
      <c r="GIQ470" s="3"/>
      <c r="GIR470" s="3"/>
      <c r="GIS470" s="3"/>
      <c r="GIT470" s="3"/>
      <c r="GIU470" s="3"/>
      <c r="GIV470" s="3"/>
      <c r="GIW470" s="3"/>
      <c r="GIX470" s="3"/>
      <c r="GIY470" s="3"/>
      <c r="GIZ470" s="3"/>
      <c r="GJA470" s="3"/>
      <c r="GJB470" s="3"/>
      <c r="GJC470" s="3"/>
      <c r="GJD470" s="3"/>
      <c r="GJE470" s="3"/>
      <c r="GJF470" s="3"/>
      <c r="GJG470" s="3"/>
      <c r="GJH470" s="3"/>
      <c r="GJI470" s="3"/>
      <c r="GJJ470" s="3"/>
      <c r="GJK470" s="3"/>
      <c r="GJL470" s="3"/>
      <c r="GJM470" s="3"/>
      <c r="GJN470" s="3"/>
      <c r="GJO470" s="3"/>
      <c r="GJP470" s="3"/>
      <c r="GJQ470" s="3"/>
      <c r="GJR470" s="3"/>
      <c r="GJS470" s="3"/>
      <c r="GJT470" s="3"/>
      <c r="GJU470" s="3"/>
      <c r="GJV470" s="3"/>
      <c r="GJW470" s="3"/>
      <c r="GJX470" s="3"/>
      <c r="GJY470" s="3"/>
      <c r="GJZ470" s="3"/>
      <c r="GKA470" s="3"/>
      <c r="GKB470" s="3"/>
      <c r="GKC470" s="3"/>
      <c r="GKD470" s="3"/>
      <c r="GKE470" s="3"/>
      <c r="GKF470" s="3"/>
      <c r="GKG470" s="3"/>
      <c r="GKH470" s="3"/>
      <c r="GKI470" s="3"/>
      <c r="GKJ470" s="3"/>
      <c r="GKK470" s="3"/>
      <c r="GKL470" s="3"/>
      <c r="GKM470" s="3"/>
      <c r="GKN470" s="3"/>
      <c r="GKO470" s="3"/>
      <c r="GKP470" s="3"/>
      <c r="GKQ470" s="3"/>
      <c r="GKR470" s="3"/>
      <c r="GKS470" s="3"/>
      <c r="GKT470" s="3"/>
      <c r="GKU470" s="3"/>
      <c r="GKV470" s="3"/>
      <c r="GKW470" s="3"/>
      <c r="GKX470" s="3"/>
      <c r="GKY470" s="3"/>
      <c r="GKZ470" s="3"/>
      <c r="GLA470" s="3"/>
      <c r="GLB470" s="3"/>
      <c r="GLC470" s="3"/>
      <c r="GLD470" s="3"/>
      <c r="GLE470" s="3"/>
      <c r="GLF470" s="3"/>
      <c r="GLG470" s="3"/>
      <c r="GLH470" s="3"/>
      <c r="GLI470" s="3"/>
      <c r="GLJ470" s="3"/>
      <c r="GLK470" s="3"/>
      <c r="GLL470" s="3"/>
      <c r="GLM470" s="3"/>
      <c r="GLN470" s="3"/>
      <c r="GLO470" s="3"/>
      <c r="GLP470" s="3"/>
      <c r="GLQ470" s="3"/>
      <c r="GLR470" s="3"/>
      <c r="GLS470" s="3"/>
      <c r="GLT470" s="3"/>
      <c r="GLU470" s="3"/>
      <c r="GLV470" s="3"/>
      <c r="GLW470" s="3"/>
      <c r="GLX470" s="3"/>
      <c r="GLY470" s="3"/>
      <c r="GLZ470" s="3"/>
      <c r="GMA470" s="3"/>
      <c r="GMB470" s="3"/>
      <c r="GMC470" s="3"/>
      <c r="GMD470" s="3"/>
      <c r="GME470" s="3"/>
      <c r="GMF470" s="3"/>
      <c r="GMG470" s="3"/>
      <c r="GMH470" s="3"/>
      <c r="GMI470" s="3"/>
      <c r="GMJ470" s="3"/>
      <c r="GMK470" s="3"/>
      <c r="GML470" s="3"/>
      <c r="GMM470" s="3"/>
      <c r="GMN470" s="3"/>
      <c r="GMO470" s="3"/>
      <c r="GMP470" s="3"/>
      <c r="GMQ470" s="3"/>
      <c r="GMR470" s="3"/>
      <c r="GMS470" s="3"/>
      <c r="GMT470" s="3"/>
      <c r="GMU470" s="3"/>
      <c r="GMV470" s="3"/>
      <c r="GMW470" s="3"/>
      <c r="GMX470" s="3"/>
      <c r="GMY470" s="3"/>
      <c r="GMZ470" s="3"/>
      <c r="GNA470" s="3"/>
      <c r="GNB470" s="3"/>
      <c r="GNC470" s="3"/>
      <c r="GND470" s="3"/>
      <c r="GNE470" s="3"/>
      <c r="GNF470" s="3"/>
      <c r="GNG470" s="3"/>
      <c r="GNH470" s="3"/>
      <c r="GNI470" s="3"/>
      <c r="GNJ470" s="3"/>
      <c r="GNK470" s="3"/>
      <c r="GNL470" s="3"/>
      <c r="GNM470" s="3"/>
      <c r="GNN470" s="3"/>
      <c r="GNO470" s="3"/>
      <c r="GNP470" s="3"/>
      <c r="GNQ470" s="3"/>
      <c r="GNR470" s="3"/>
      <c r="GNS470" s="3"/>
      <c r="GNT470" s="3"/>
      <c r="GNU470" s="3"/>
      <c r="GNV470" s="3"/>
      <c r="GNW470" s="3"/>
      <c r="GNX470" s="3"/>
      <c r="GNY470" s="3"/>
      <c r="GNZ470" s="3"/>
      <c r="GOA470" s="3"/>
      <c r="GOB470" s="3"/>
      <c r="GOC470" s="3"/>
      <c r="GOD470" s="3"/>
      <c r="GOE470" s="3"/>
      <c r="GOF470" s="3"/>
      <c r="GOG470" s="3"/>
      <c r="GOH470" s="3"/>
      <c r="GOI470" s="3"/>
      <c r="GOJ470" s="3"/>
      <c r="GOK470" s="3"/>
      <c r="GOL470" s="3"/>
      <c r="GOM470" s="3"/>
      <c r="GON470" s="3"/>
      <c r="GOO470" s="3"/>
      <c r="GOP470" s="3"/>
      <c r="GOQ470" s="3"/>
      <c r="GOR470" s="3"/>
      <c r="GOS470" s="3"/>
      <c r="GOT470" s="3"/>
      <c r="GOU470" s="3"/>
      <c r="GOV470" s="3"/>
      <c r="GOW470" s="3"/>
      <c r="GOX470" s="3"/>
      <c r="GOY470" s="3"/>
      <c r="GOZ470" s="3"/>
      <c r="GPA470" s="3"/>
      <c r="GPB470" s="3"/>
      <c r="GPC470" s="3"/>
      <c r="GPD470" s="3"/>
      <c r="GPE470" s="3"/>
      <c r="GPF470" s="3"/>
      <c r="GPG470" s="3"/>
      <c r="GPH470" s="3"/>
      <c r="GPI470" s="3"/>
      <c r="GPJ470" s="3"/>
      <c r="GPK470" s="3"/>
      <c r="GPL470" s="3"/>
      <c r="GPM470" s="3"/>
      <c r="GPN470" s="3"/>
      <c r="GPO470" s="3"/>
      <c r="GPP470" s="3"/>
      <c r="GPQ470" s="3"/>
      <c r="GPR470" s="3"/>
      <c r="GPS470" s="3"/>
      <c r="GPT470" s="3"/>
      <c r="GPU470" s="3"/>
      <c r="GPV470" s="3"/>
      <c r="GPW470" s="3"/>
      <c r="GPX470" s="3"/>
      <c r="GPY470" s="3"/>
      <c r="GPZ470" s="3"/>
      <c r="GQA470" s="3"/>
      <c r="GQB470" s="3"/>
      <c r="GQC470" s="3"/>
      <c r="GQD470" s="3"/>
      <c r="GQE470" s="3"/>
      <c r="GQF470" s="3"/>
      <c r="GQG470" s="3"/>
      <c r="GQH470" s="3"/>
      <c r="GQI470" s="3"/>
      <c r="GQJ470" s="3"/>
      <c r="GQK470" s="3"/>
      <c r="GQL470" s="3"/>
      <c r="GQM470" s="3"/>
      <c r="GQN470" s="3"/>
      <c r="GQO470" s="3"/>
      <c r="GQP470" s="3"/>
      <c r="GQQ470" s="3"/>
      <c r="GQR470" s="3"/>
      <c r="GQS470" s="3"/>
      <c r="GQT470" s="3"/>
      <c r="GQU470" s="3"/>
      <c r="GQV470" s="3"/>
      <c r="GQW470" s="3"/>
      <c r="GQX470" s="3"/>
      <c r="GQY470" s="3"/>
      <c r="GQZ470" s="3"/>
      <c r="GRA470" s="3"/>
      <c r="GRB470" s="3"/>
      <c r="GRC470" s="3"/>
      <c r="GRD470" s="3"/>
      <c r="GRE470" s="3"/>
      <c r="GRF470" s="3"/>
      <c r="GRG470" s="3"/>
      <c r="GRH470" s="3"/>
      <c r="GRI470" s="3"/>
      <c r="GRJ470" s="3"/>
      <c r="GRK470" s="3"/>
      <c r="GRL470" s="3"/>
      <c r="GRM470" s="3"/>
      <c r="GRN470" s="3"/>
      <c r="GRO470" s="3"/>
      <c r="GRP470" s="3"/>
      <c r="GRQ470" s="3"/>
      <c r="GRR470" s="3"/>
      <c r="GRS470" s="3"/>
      <c r="GRT470" s="3"/>
      <c r="GRU470" s="3"/>
      <c r="GRV470" s="3"/>
      <c r="GRW470" s="3"/>
      <c r="GRX470" s="3"/>
      <c r="GRY470" s="3"/>
      <c r="GRZ470" s="3"/>
      <c r="GSA470" s="3"/>
      <c r="GSB470" s="3"/>
      <c r="GSC470" s="3"/>
      <c r="GSD470" s="3"/>
      <c r="GSE470" s="3"/>
      <c r="GSF470" s="3"/>
      <c r="GSG470" s="3"/>
      <c r="GSH470" s="3"/>
      <c r="GSI470" s="3"/>
      <c r="GSJ470" s="3"/>
      <c r="GSK470" s="3"/>
      <c r="GSL470" s="3"/>
      <c r="GSM470" s="3"/>
      <c r="GSN470" s="3"/>
      <c r="GSO470" s="3"/>
      <c r="GSP470" s="3"/>
      <c r="GSQ470" s="3"/>
      <c r="GSR470" s="3"/>
      <c r="GSS470" s="3"/>
      <c r="GST470" s="3"/>
      <c r="GSU470" s="3"/>
      <c r="GSV470" s="3"/>
      <c r="GSW470" s="3"/>
      <c r="GSX470" s="3"/>
      <c r="GSY470" s="3"/>
      <c r="GSZ470" s="3"/>
      <c r="GTA470" s="3"/>
      <c r="GTB470" s="3"/>
      <c r="GTC470" s="3"/>
      <c r="GTD470" s="3"/>
      <c r="GTE470" s="3"/>
      <c r="GTF470" s="3"/>
      <c r="GTG470" s="3"/>
      <c r="GTH470" s="3"/>
      <c r="GTI470" s="3"/>
      <c r="GTJ470" s="3"/>
      <c r="GTK470" s="3"/>
      <c r="GTL470" s="3"/>
      <c r="GTM470" s="3"/>
      <c r="GTN470" s="3"/>
      <c r="GTO470" s="3"/>
      <c r="GTP470" s="3"/>
      <c r="GTQ470" s="3"/>
      <c r="GTR470" s="3"/>
      <c r="GTS470" s="3"/>
      <c r="GTT470" s="3"/>
      <c r="GTU470" s="3"/>
      <c r="GTV470" s="3"/>
      <c r="GTW470" s="3"/>
      <c r="GTX470" s="3"/>
      <c r="GTY470" s="3"/>
      <c r="GTZ470" s="3"/>
      <c r="GUA470" s="3"/>
      <c r="GUB470" s="3"/>
      <c r="GUC470" s="3"/>
      <c r="GUD470" s="3"/>
      <c r="GUE470" s="3"/>
      <c r="GUF470" s="3"/>
      <c r="GUG470" s="3"/>
      <c r="GUH470" s="3"/>
      <c r="GUI470" s="3"/>
      <c r="GUJ470" s="3"/>
      <c r="GUK470" s="3"/>
      <c r="GUL470" s="3"/>
      <c r="GUM470" s="3"/>
      <c r="GUN470" s="3"/>
      <c r="GUO470" s="3"/>
      <c r="GUP470" s="3"/>
      <c r="GUQ470" s="3"/>
      <c r="GUR470" s="3"/>
      <c r="GUS470" s="3"/>
      <c r="GUT470" s="3"/>
      <c r="GUU470" s="3"/>
      <c r="GUV470" s="3"/>
      <c r="GUW470" s="3"/>
      <c r="GUX470" s="3"/>
      <c r="GUY470" s="3"/>
      <c r="GUZ470" s="3"/>
      <c r="GVA470" s="3"/>
      <c r="GVB470" s="3"/>
      <c r="GVC470" s="3"/>
      <c r="GVD470" s="3"/>
      <c r="GVE470" s="3"/>
      <c r="GVF470" s="3"/>
      <c r="GVG470" s="3"/>
      <c r="GVH470" s="3"/>
      <c r="GVI470" s="3"/>
      <c r="GVJ470" s="3"/>
      <c r="GVK470" s="3"/>
      <c r="GVL470" s="3"/>
      <c r="GVM470" s="3"/>
      <c r="GVN470" s="3"/>
      <c r="GVO470" s="3"/>
      <c r="GVP470" s="3"/>
      <c r="GVQ470" s="3"/>
      <c r="GVR470" s="3"/>
      <c r="GVS470" s="3"/>
      <c r="GVT470" s="3"/>
      <c r="GVU470" s="3"/>
      <c r="GVV470" s="3"/>
      <c r="GVW470" s="3"/>
      <c r="GVX470" s="3"/>
      <c r="GVY470" s="3"/>
      <c r="GVZ470" s="3"/>
      <c r="GWA470" s="3"/>
      <c r="GWB470" s="3"/>
      <c r="GWC470" s="3"/>
      <c r="GWD470" s="3"/>
      <c r="GWE470" s="3"/>
      <c r="GWF470" s="3"/>
      <c r="GWG470" s="3"/>
      <c r="GWH470" s="3"/>
      <c r="GWI470" s="3"/>
      <c r="GWJ470" s="3"/>
      <c r="GWK470" s="3"/>
      <c r="GWL470" s="3"/>
      <c r="GWM470" s="3"/>
      <c r="GWN470" s="3"/>
      <c r="GWO470" s="3"/>
      <c r="GWP470" s="3"/>
      <c r="GWQ470" s="3"/>
      <c r="GWR470" s="3"/>
      <c r="GWS470" s="3"/>
      <c r="GWT470" s="3"/>
      <c r="GWU470" s="3"/>
      <c r="GWV470" s="3"/>
      <c r="GWW470" s="3"/>
      <c r="GWX470" s="3"/>
      <c r="GWY470" s="3"/>
      <c r="GWZ470" s="3"/>
      <c r="GXA470" s="3"/>
      <c r="GXB470" s="3"/>
      <c r="GXC470" s="3"/>
      <c r="GXD470" s="3"/>
      <c r="GXE470" s="3"/>
      <c r="GXF470" s="3"/>
      <c r="GXG470" s="3"/>
      <c r="GXH470" s="3"/>
      <c r="GXI470" s="3"/>
      <c r="GXJ470" s="3"/>
      <c r="GXK470" s="3"/>
      <c r="GXL470" s="3"/>
      <c r="GXM470" s="3"/>
      <c r="GXN470" s="3"/>
      <c r="GXO470" s="3"/>
      <c r="GXP470" s="3"/>
      <c r="GXQ470" s="3"/>
      <c r="GXR470" s="3"/>
      <c r="GXS470" s="3"/>
      <c r="GXT470" s="3"/>
      <c r="GXU470" s="3"/>
      <c r="GXV470" s="3"/>
      <c r="GXW470" s="3"/>
      <c r="GXX470" s="3"/>
      <c r="GXY470" s="3"/>
      <c r="GXZ470" s="3"/>
      <c r="GYA470" s="3"/>
      <c r="GYB470" s="3"/>
      <c r="GYC470" s="3"/>
      <c r="GYD470" s="3"/>
      <c r="GYE470" s="3"/>
      <c r="GYF470" s="3"/>
      <c r="GYG470" s="3"/>
      <c r="GYH470" s="3"/>
      <c r="GYI470" s="3"/>
      <c r="GYJ470" s="3"/>
      <c r="GYK470" s="3"/>
      <c r="GYL470" s="3"/>
      <c r="GYM470" s="3"/>
      <c r="GYN470" s="3"/>
      <c r="GYO470" s="3"/>
      <c r="GYP470" s="3"/>
      <c r="GYQ470" s="3"/>
      <c r="GYR470" s="3"/>
      <c r="GYS470" s="3"/>
      <c r="GYT470" s="3"/>
      <c r="GYU470" s="3"/>
      <c r="GYV470" s="3"/>
      <c r="GYW470" s="3"/>
      <c r="GYX470" s="3"/>
      <c r="GYY470" s="3"/>
      <c r="GYZ470" s="3"/>
      <c r="GZA470" s="3"/>
      <c r="GZB470" s="3"/>
      <c r="GZC470" s="3"/>
      <c r="GZD470" s="3"/>
      <c r="GZE470" s="3"/>
      <c r="GZF470" s="3"/>
      <c r="GZG470" s="3"/>
      <c r="GZH470" s="3"/>
      <c r="GZI470" s="3"/>
      <c r="GZJ470" s="3"/>
      <c r="GZK470" s="3"/>
      <c r="GZL470" s="3"/>
      <c r="GZM470" s="3"/>
      <c r="GZN470" s="3"/>
      <c r="GZO470" s="3"/>
      <c r="GZP470" s="3"/>
      <c r="GZQ470" s="3"/>
      <c r="GZR470" s="3"/>
      <c r="GZS470" s="3"/>
      <c r="GZT470" s="3"/>
      <c r="GZU470" s="3"/>
      <c r="GZV470" s="3"/>
      <c r="GZW470" s="3"/>
      <c r="GZX470" s="3"/>
      <c r="GZY470" s="3"/>
      <c r="GZZ470" s="3"/>
      <c r="HAA470" s="3"/>
      <c r="HAB470" s="3"/>
      <c r="HAC470" s="3"/>
      <c r="HAD470" s="3"/>
      <c r="HAE470" s="3"/>
      <c r="HAF470" s="3"/>
      <c r="HAG470" s="3"/>
      <c r="HAH470" s="3"/>
      <c r="HAI470" s="3"/>
      <c r="HAJ470" s="3"/>
      <c r="HAK470" s="3"/>
      <c r="HAL470" s="3"/>
      <c r="HAM470" s="3"/>
      <c r="HAN470" s="3"/>
      <c r="HAO470" s="3"/>
      <c r="HAP470" s="3"/>
      <c r="HAQ470" s="3"/>
      <c r="HAR470" s="3"/>
      <c r="HAS470" s="3"/>
      <c r="HAT470" s="3"/>
      <c r="HAU470" s="3"/>
      <c r="HAV470" s="3"/>
      <c r="HAW470" s="3"/>
      <c r="HAX470" s="3"/>
      <c r="HAY470" s="3"/>
      <c r="HAZ470" s="3"/>
      <c r="HBA470" s="3"/>
      <c r="HBB470" s="3"/>
      <c r="HBC470" s="3"/>
      <c r="HBD470" s="3"/>
      <c r="HBE470" s="3"/>
      <c r="HBF470" s="3"/>
      <c r="HBG470" s="3"/>
      <c r="HBH470" s="3"/>
      <c r="HBI470" s="3"/>
      <c r="HBJ470" s="3"/>
      <c r="HBK470" s="3"/>
      <c r="HBL470" s="3"/>
      <c r="HBM470" s="3"/>
      <c r="HBN470" s="3"/>
      <c r="HBO470" s="3"/>
      <c r="HBP470" s="3"/>
      <c r="HBQ470" s="3"/>
      <c r="HBR470" s="3"/>
      <c r="HBS470" s="3"/>
      <c r="HBT470" s="3"/>
      <c r="HBU470" s="3"/>
      <c r="HBV470" s="3"/>
      <c r="HBW470" s="3"/>
      <c r="HBX470" s="3"/>
      <c r="HBY470" s="3"/>
      <c r="HBZ470" s="3"/>
      <c r="HCA470" s="3"/>
      <c r="HCB470" s="3"/>
      <c r="HCC470" s="3"/>
      <c r="HCD470" s="3"/>
      <c r="HCE470" s="3"/>
      <c r="HCF470" s="3"/>
      <c r="HCG470" s="3"/>
      <c r="HCH470" s="3"/>
      <c r="HCI470" s="3"/>
      <c r="HCJ470" s="3"/>
      <c r="HCK470" s="3"/>
      <c r="HCL470" s="3"/>
      <c r="HCM470" s="3"/>
      <c r="HCN470" s="3"/>
      <c r="HCO470" s="3"/>
      <c r="HCP470" s="3"/>
      <c r="HCQ470" s="3"/>
      <c r="HCR470" s="3"/>
      <c r="HCS470" s="3"/>
      <c r="HCT470" s="3"/>
      <c r="HCU470" s="3"/>
      <c r="HCV470" s="3"/>
      <c r="HCW470" s="3"/>
      <c r="HCX470" s="3"/>
      <c r="HCY470" s="3"/>
      <c r="HCZ470" s="3"/>
      <c r="HDA470" s="3"/>
      <c r="HDB470" s="3"/>
      <c r="HDC470" s="3"/>
      <c r="HDD470" s="3"/>
      <c r="HDE470" s="3"/>
      <c r="HDF470" s="3"/>
      <c r="HDG470" s="3"/>
      <c r="HDH470" s="3"/>
      <c r="HDI470" s="3"/>
      <c r="HDJ470" s="3"/>
      <c r="HDK470" s="3"/>
      <c r="HDL470" s="3"/>
      <c r="HDM470" s="3"/>
      <c r="HDN470" s="3"/>
      <c r="HDO470" s="3"/>
      <c r="HDP470" s="3"/>
      <c r="HDQ470" s="3"/>
      <c r="HDR470" s="3"/>
      <c r="HDS470" s="3"/>
      <c r="HDT470" s="3"/>
      <c r="HDU470" s="3"/>
      <c r="HDV470" s="3"/>
      <c r="HDW470" s="3"/>
      <c r="HDX470" s="3"/>
      <c r="HDY470" s="3"/>
      <c r="HDZ470" s="3"/>
      <c r="HEA470" s="3"/>
      <c r="HEB470" s="3"/>
      <c r="HEC470" s="3"/>
      <c r="HED470" s="3"/>
      <c r="HEE470" s="3"/>
      <c r="HEF470" s="3"/>
      <c r="HEG470" s="3"/>
      <c r="HEH470" s="3"/>
      <c r="HEI470" s="3"/>
      <c r="HEJ470" s="3"/>
      <c r="HEK470" s="3"/>
      <c r="HEL470" s="3"/>
      <c r="HEM470" s="3"/>
      <c r="HEN470" s="3"/>
      <c r="HEO470" s="3"/>
      <c r="HEP470" s="3"/>
      <c r="HEQ470" s="3"/>
      <c r="HER470" s="3"/>
      <c r="HES470" s="3"/>
      <c r="HET470" s="3"/>
      <c r="HEU470" s="3"/>
      <c r="HEV470" s="3"/>
      <c r="HEW470" s="3"/>
      <c r="HEX470" s="3"/>
      <c r="HEY470" s="3"/>
      <c r="HEZ470" s="3"/>
      <c r="HFA470" s="3"/>
      <c r="HFB470" s="3"/>
      <c r="HFC470" s="3"/>
      <c r="HFD470" s="3"/>
      <c r="HFE470" s="3"/>
      <c r="HFF470" s="3"/>
      <c r="HFG470" s="3"/>
      <c r="HFH470" s="3"/>
      <c r="HFI470" s="3"/>
      <c r="HFJ470" s="3"/>
      <c r="HFK470" s="3"/>
      <c r="HFL470" s="3"/>
      <c r="HFM470" s="3"/>
      <c r="HFN470" s="3"/>
      <c r="HFO470" s="3"/>
      <c r="HFP470" s="3"/>
      <c r="HFQ470" s="3"/>
      <c r="HFR470" s="3"/>
      <c r="HFS470" s="3"/>
      <c r="HFT470" s="3"/>
      <c r="HFU470" s="3"/>
      <c r="HFV470" s="3"/>
      <c r="HFW470" s="3"/>
      <c r="HFX470" s="3"/>
      <c r="HFY470" s="3"/>
      <c r="HFZ470" s="3"/>
      <c r="HGA470" s="3"/>
      <c r="HGB470" s="3"/>
      <c r="HGC470" s="3"/>
      <c r="HGD470" s="3"/>
      <c r="HGE470" s="3"/>
      <c r="HGF470" s="3"/>
      <c r="HGG470" s="3"/>
      <c r="HGH470" s="3"/>
      <c r="HGI470" s="3"/>
      <c r="HGJ470" s="3"/>
      <c r="HGK470" s="3"/>
      <c r="HGL470" s="3"/>
      <c r="HGM470" s="3"/>
      <c r="HGN470" s="3"/>
      <c r="HGO470" s="3"/>
      <c r="HGP470" s="3"/>
      <c r="HGQ470" s="3"/>
      <c r="HGR470" s="3"/>
      <c r="HGS470" s="3"/>
      <c r="HGT470" s="3"/>
      <c r="HGU470" s="3"/>
      <c r="HGV470" s="3"/>
      <c r="HGW470" s="3"/>
      <c r="HGX470" s="3"/>
      <c r="HGY470" s="3"/>
      <c r="HGZ470" s="3"/>
      <c r="HHA470" s="3"/>
      <c r="HHB470" s="3"/>
      <c r="HHC470" s="3"/>
      <c r="HHD470" s="3"/>
      <c r="HHE470" s="3"/>
      <c r="HHF470" s="3"/>
      <c r="HHG470" s="3"/>
      <c r="HHH470" s="3"/>
      <c r="HHI470" s="3"/>
      <c r="HHJ470" s="3"/>
      <c r="HHK470" s="3"/>
      <c r="HHL470" s="3"/>
      <c r="HHM470" s="3"/>
      <c r="HHN470" s="3"/>
      <c r="HHO470" s="3"/>
      <c r="HHP470" s="3"/>
      <c r="HHQ470" s="3"/>
      <c r="HHR470" s="3"/>
      <c r="HHS470" s="3"/>
      <c r="HHT470" s="3"/>
      <c r="HHU470" s="3"/>
      <c r="HHV470" s="3"/>
      <c r="HHW470" s="3"/>
      <c r="HHX470" s="3"/>
      <c r="HHY470" s="3"/>
      <c r="HHZ470" s="3"/>
      <c r="HIA470" s="3"/>
      <c r="HIB470" s="3"/>
      <c r="HIC470" s="3"/>
      <c r="HID470" s="3"/>
      <c r="HIE470" s="3"/>
      <c r="HIF470" s="3"/>
      <c r="HIG470" s="3"/>
      <c r="HIH470" s="3"/>
      <c r="HII470" s="3"/>
      <c r="HIJ470" s="3"/>
      <c r="HIK470" s="3"/>
      <c r="HIL470" s="3"/>
      <c r="HIM470" s="3"/>
      <c r="HIN470" s="3"/>
      <c r="HIO470" s="3"/>
      <c r="HIP470" s="3"/>
      <c r="HIQ470" s="3"/>
      <c r="HIR470" s="3"/>
      <c r="HIS470" s="3"/>
      <c r="HIT470" s="3"/>
      <c r="HIU470" s="3"/>
      <c r="HIV470" s="3"/>
      <c r="HIW470" s="3"/>
      <c r="HIX470" s="3"/>
      <c r="HIY470" s="3"/>
      <c r="HIZ470" s="3"/>
      <c r="HJA470" s="3"/>
      <c r="HJB470" s="3"/>
      <c r="HJC470" s="3"/>
      <c r="HJD470" s="3"/>
      <c r="HJE470" s="3"/>
      <c r="HJF470" s="3"/>
      <c r="HJG470" s="3"/>
      <c r="HJH470" s="3"/>
      <c r="HJI470" s="3"/>
      <c r="HJJ470" s="3"/>
      <c r="HJK470" s="3"/>
      <c r="HJL470" s="3"/>
      <c r="HJM470" s="3"/>
      <c r="HJN470" s="3"/>
      <c r="HJO470" s="3"/>
      <c r="HJP470" s="3"/>
      <c r="HJQ470" s="3"/>
      <c r="HJR470" s="3"/>
      <c r="HJS470" s="3"/>
      <c r="HJT470" s="3"/>
      <c r="HJU470" s="3"/>
      <c r="HJV470" s="3"/>
      <c r="HJW470" s="3"/>
      <c r="HJX470" s="3"/>
      <c r="HJY470" s="3"/>
      <c r="HJZ470" s="3"/>
      <c r="HKA470" s="3"/>
      <c r="HKB470" s="3"/>
      <c r="HKC470" s="3"/>
      <c r="HKD470" s="3"/>
      <c r="HKE470" s="3"/>
      <c r="HKF470" s="3"/>
      <c r="HKG470" s="3"/>
      <c r="HKH470" s="3"/>
      <c r="HKI470" s="3"/>
      <c r="HKJ470" s="3"/>
      <c r="HKK470" s="3"/>
      <c r="HKL470" s="3"/>
      <c r="HKM470" s="3"/>
      <c r="HKN470" s="3"/>
      <c r="HKO470" s="3"/>
      <c r="HKP470" s="3"/>
      <c r="HKQ470" s="3"/>
      <c r="HKR470" s="3"/>
      <c r="HKS470" s="3"/>
      <c r="HKT470" s="3"/>
      <c r="HKU470" s="3"/>
      <c r="HKV470" s="3"/>
      <c r="HKW470" s="3"/>
      <c r="HKX470" s="3"/>
      <c r="HKY470" s="3"/>
      <c r="HKZ470" s="3"/>
      <c r="HLA470" s="3"/>
      <c r="HLB470" s="3"/>
      <c r="HLC470" s="3"/>
      <c r="HLD470" s="3"/>
      <c r="HLE470" s="3"/>
      <c r="HLF470" s="3"/>
      <c r="HLG470" s="3"/>
      <c r="HLH470" s="3"/>
      <c r="HLI470" s="3"/>
      <c r="HLJ470" s="3"/>
      <c r="HLK470" s="3"/>
      <c r="HLL470" s="3"/>
      <c r="HLM470" s="3"/>
      <c r="HLN470" s="3"/>
      <c r="HLO470" s="3"/>
      <c r="HLP470" s="3"/>
      <c r="HLQ470" s="3"/>
      <c r="HLR470" s="3"/>
      <c r="HLS470" s="3"/>
      <c r="HLT470" s="3"/>
      <c r="HLU470" s="3"/>
      <c r="HLV470" s="3"/>
      <c r="HLW470" s="3"/>
      <c r="HLX470" s="3"/>
      <c r="HLY470" s="3"/>
      <c r="HLZ470" s="3"/>
      <c r="HMA470" s="3"/>
      <c r="HMB470" s="3"/>
      <c r="HMC470" s="3"/>
      <c r="HMD470" s="3"/>
      <c r="HME470" s="3"/>
      <c r="HMF470" s="3"/>
      <c r="HMG470" s="3"/>
      <c r="HMH470" s="3"/>
      <c r="HMI470" s="3"/>
      <c r="HMJ470" s="3"/>
      <c r="HMK470" s="3"/>
      <c r="HML470" s="3"/>
      <c r="HMM470" s="3"/>
      <c r="HMN470" s="3"/>
      <c r="HMO470" s="3"/>
      <c r="HMP470" s="3"/>
      <c r="HMQ470" s="3"/>
      <c r="HMR470" s="3"/>
      <c r="HMS470" s="3"/>
      <c r="HMT470" s="3"/>
      <c r="HMU470" s="3"/>
      <c r="HMV470" s="3"/>
      <c r="HMW470" s="3"/>
      <c r="HMX470" s="3"/>
      <c r="HMY470" s="3"/>
      <c r="HMZ470" s="3"/>
      <c r="HNA470" s="3"/>
      <c r="HNB470" s="3"/>
      <c r="HNC470" s="3"/>
      <c r="HND470" s="3"/>
      <c r="HNE470" s="3"/>
      <c r="HNF470" s="3"/>
      <c r="HNG470" s="3"/>
      <c r="HNH470" s="3"/>
      <c r="HNI470" s="3"/>
      <c r="HNJ470" s="3"/>
      <c r="HNK470" s="3"/>
      <c r="HNL470" s="3"/>
      <c r="HNM470" s="3"/>
      <c r="HNN470" s="3"/>
      <c r="HNO470" s="3"/>
      <c r="HNP470" s="3"/>
      <c r="HNQ470" s="3"/>
      <c r="HNR470" s="3"/>
      <c r="HNS470" s="3"/>
      <c r="HNT470" s="3"/>
      <c r="HNU470" s="3"/>
      <c r="HNV470" s="3"/>
      <c r="HNW470" s="3"/>
      <c r="HNX470" s="3"/>
      <c r="HNY470" s="3"/>
      <c r="HNZ470" s="3"/>
      <c r="HOA470" s="3"/>
      <c r="HOB470" s="3"/>
      <c r="HOC470" s="3"/>
      <c r="HOD470" s="3"/>
      <c r="HOE470" s="3"/>
      <c r="HOF470" s="3"/>
      <c r="HOG470" s="3"/>
      <c r="HOH470" s="3"/>
      <c r="HOI470" s="3"/>
      <c r="HOJ470" s="3"/>
      <c r="HOK470" s="3"/>
      <c r="HOL470" s="3"/>
      <c r="HOM470" s="3"/>
      <c r="HON470" s="3"/>
      <c r="HOO470" s="3"/>
      <c r="HOP470" s="3"/>
      <c r="HOQ470" s="3"/>
      <c r="HOR470" s="3"/>
      <c r="HOS470" s="3"/>
      <c r="HOT470" s="3"/>
      <c r="HOU470" s="3"/>
      <c r="HOV470" s="3"/>
      <c r="HOW470" s="3"/>
      <c r="HOX470" s="3"/>
      <c r="HOY470" s="3"/>
      <c r="HOZ470" s="3"/>
      <c r="HPA470" s="3"/>
      <c r="HPB470" s="3"/>
      <c r="HPC470" s="3"/>
      <c r="HPD470" s="3"/>
      <c r="HPE470" s="3"/>
      <c r="HPF470" s="3"/>
      <c r="HPG470" s="3"/>
      <c r="HPH470" s="3"/>
      <c r="HPI470" s="3"/>
      <c r="HPJ470" s="3"/>
      <c r="HPK470" s="3"/>
      <c r="HPL470" s="3"/>
      <c r="HPM470" s="3"/>
      <c r="HPN470" s="3"/>
      <c r="HPO470" s="3"/>
      <c r="HPP470" s="3"/>
      <c r="HPQ470" s="3"/>
      <c r="HPR470" s="3"/>
      <c r="HPS470" s="3"/>
      <c r="HPT470" s="3"/>
      <c r="HPU470" s="3"/>
      <c r="HPV470" s="3"/>
      <c r="HPW470" s="3"/>
      <c r="HPX470" s="3"/>
      <c r="HPY470" s="3"/>
      <c r="HPZ470" s="3"/>
      <c r="HQA470" s="3"/>
      <c r="HQB470" s="3"/>
      <c r="HQC470" s="3"/>
      <c r="HQD470" s="3"/>
      <c r="HQE470" s="3"/>
      <c r="HQF470" s="3"/>
      <c r="HQG470" s="3"/>
      <c r="HQH470" s="3"/>
      <c r="HQI470" s="3"/>
      <c r="HQJ470" s="3"/>
      <c r="HQK470" s="3"/>
      <c r="HQL470" s="3"/>
      <c r="HQM470" s="3"/>
      <c r="HQN470" s="3"/>
      <c r="HQO470" s="3"/>
      <c r="HQP470" s="3"/>
      <c r="HQQ470" s="3"/>
      <c r="HQR470" s="3"/>
      <c r="HQS470" s="3"/>
      <c r="HQT470" s="3"/>
      <c r="HQU470" s="3"/>
      <c r="HQV470" s="3"/>
      <c r="HQW470" s="3"/>
      <c r="HQX470" s="3"/>
      <c r="HQY470" s="3"/>
      <c r="HQZ470" s="3"/>
      <c r="HRA470" s="3"/>
      <c r="HRB470" s="3"/>
      <c r="HRC470" s="3"/>
      <c r="HRD470" s="3"/>
      <c r="HRE470" s="3"/>
      <c r="HRF470" s="3"/>
      <c r="HRG470" s="3"/>
      <c r="HRH470" s="3"/>
      <c r="HRI470" s="3"/>
      <c r="HRJ470" s="3"/>
      <c r="HRK470" s="3"/>
      <c r="HRL470" s="3"/>
      <c r="HRM470" s="3"/>
      <c r="HRN470" s="3"/>
      <c r="HRO470" s="3"/>
      <c r="HRP470" s="3"/>
      <c r="HRQ470" s="3"/>
      <c r="HRR470" s="3"/>
      <c r="HRS470" s="3"/>
      <c r="HRT470" s="3"/>
      <c r="HRU470" s="3"/>
      <c r="HRV470" s="3"/>
      <c r="HRW470" s="3"/>
      <c r="HRX470" s="3"/>
      <c r="HRY470" s="3"/>
      <c r="HRZ470" s="3"/>
      <c r="HSA470" s="3"/>
      <c r="HSB470" s="3"/>
      <c r="HSC470" s="3"/>
      <c r="HSD470" s="3"/>
      <c r="HSE470" s="3"/>
      <c r="HSF470" s="3"/>
      <c r="HSG470" s="3"/>
      <c r="HSH470" s="3"/>
      <c r="HSI470" s="3"/>
      <c r="HSJ470" s="3"/>
      <c r="HSK470" s="3"/>
      <c r="HSL470" s="3"/>
      <c r="HSM470" s="3"/>
      <c r="HSN470" s="3"/>
      <c r="HSO470" s="3"/>
      <c r="HSP470" s="3"/>
      <c r="HSQ470" s="3"/>
      <c r="HSR470" s="3"/>
      <c r="HSS470" s="3"/>
      <c r="HST470" s="3"/>
      <c r="HSU470" s="3"/>
      <c r="HSV470" s="3"/>
      <c r="HSW470" s="3"/>
      <c r="HSX470" s="3"/>
      <c r="HSY470" s="3"/>
      <c r="HSZ470" s="3"/>
      <c r="HTA470" s="3"/>
      <c r="HTB470" s="3"/>
      <c r="HTC470" s="3"/>
      <c r="HTD470" s="3"/>
      <c r="HTE470" s="3"/>
      <c r="HTF470" s="3"/>
      <c r="HTG470" s="3"/>
      <c r="HTH470" s="3"/>
      <c r="HTI470" s="3"/>
      <c r="HTJ470" s="3"/>
      <c r="HTK470" s="3"/>
      <c r="HTL470" s="3"/>
      <c r="HTM470" s="3"/>
      <c r="HTN470" s="3"/>
      <c r="HTO470" s="3"/>
      <c r="HTP470" s="3"/>
      <c r="HTQ470" s="3"/>
      <c r="HTR470" s="3"/>
      <c r="HTS470" s="3"/>
      <c r="HTT470" s="3"/>
      <c r="HTU470" s="3"/>
      <c r="HTV470" s="3"/>
      <c r="HTW470" s="3"/>
      <c r="HTX470" s="3"/>
      <c r="HTY470" s="3"/>
      <c r="HTZ470" s="3"/>
      <c r="HUA470" s="3"/>
      <c r="HUB470" s="3"/>
      <c r="HUC470" s="3"/>
      <c r="HUD470" s="3"/>
      <c r="HUE470" s="3"/>
      <c r="HUF470" s="3"/>
      <c r="HUG470" s="3"/>
      <c r="HUH470" s="3"/>
      <c r="HUI470" s="3"/>
      <c r="HUJ470" s="3"/>
      <c r="HUK470" s="3"/>
      <c r="HUL470" s="3"/>
      <c r="HUM470" s="3"/>
      <c r="HUN470" s="3"/>
      <c r="HUO470" s="3"/>
      <c r="HUP470" s="3"/>
      <c r="HUQ470" s="3"/>
      <c r="HUR470" s="3"/>
      <c r="HUS470" s="3"/>
      <c r="HUT470" s="3"/>
      <c r="HUU470" s="3"/>
      <c r="HUV470" s="3"/>
      <c r="HUW470" s="3"/>
      <c r="HUX470" s="3"/>
      <c r="HUY470" s="3"/>
      <c r="HUZ470" s="3"/>
      <c r="HVA470" s="3"/>
      <c r="HVB470" s="3"/>
      <c r="HVC470" s="3"/>
      <c r="HVD470" s="3"/>
      <c r="HVE470" s="3"/>
      <c r="HVF470" s="3"/>
      <c r="HVG470" s="3"/>
      <c r="HVH470" s="3"/>
      <c r="HVI470" s="3"/>
      <c r="HVJ470" s="3"/>
      <c r="HVK470" s="3"/>
      <c r="HVL470" s="3"/>
      <c r="HVM470" s="3"/>
      <c r="HVN470" s="3"/>
      <c r="HVO470" s="3"/>
      <c r="HVP470" s="3"/>
      <c r="HVQ470" s="3"/>
      <c r="HVR470" s="3"/>
      <c r="HVS470" s="3"/>
      <c r="HVT470" s="3"/>
      <c r="HVU470" s="3"/>
      <c r="HVV470" s="3"/>
      <c r="HVW470" s="3"/>
      <c r="HVX470" s="3"/>
      <c r="HVY470" s="3"/>
      <c r="HVZ470" s="3"/>
      <c r="HWA470" s="3"/>
      <c r="HWB470" s="3"/>
      <c r="HWC470" s="3"/>
      <c r="HWD470" s="3"/>
      <c r="HWE470" s="3"/>
      <c r="HWF470" s="3"/>
      <c r="HWG470" s="3"/>
      <c r="HWH470" s="3"/>
      <c r="HWI470" s="3"/>
      <c r="HWJ470" s="3"/>
      <c r="HWK470" s="3"/>
      <c r="HWL470" s="3"/>
      <c r="HWM470" s="3"/>
      <c r="HWN470" s="3"/>
      <c r="HWO470" s="3"/>
      <c r="HWP470" s="3"/>
      <c r="HWQ470" s="3"/>
      <c r="HWR470" s="3"/>
      <c r="HWS470" s="3"/>
      <c r="HWT470" s="3"/>
      <c r="HWU470" s="3"/>
      <c r="HWV470" s="3"/>
      <c r="HWW470" s="3"/>
      <c r="HWX470" s="3"/>
      <c r="HWY470" s="3"/>
      <c r="HWZ470" s="3"/>
      <c r="HXA470" s="3"/>
      <c r="HXB470" s="3"/>
      <c r="HXC470" s="3"/>
      <c r="HXD470" s="3"/>
      <c r="HXE470" s="3"/>
      <c r="HXF470" s="3"/>
      <c r="HXG470" s="3"/>
      <c r="HXH470" s="3"/>
      <c r="HXI470" s="3"/>
      <c r="HXJ470" s="3"/>
      <c r="HXK470" s="3"/>
      <c r="HXL470" s="3"/>
      <c r="HXM470" s="3"/>
      <c r="HXN470" s="3"/>
      <c r="HXO470" s="3"/>
      <c r="HXP470" s="3"/>
      <c r="HXQ470" s="3"/>
      <c r="HXR470" s="3"/>
      <c r="HXS470" s="3"/>
      <c r="HXT470" s="3"/>
      <c r="HXU470" s="3"/>
      <c r="HXV470" s="3"/>
      <c r="HXW470" s="3"/>
      <c r="HXX470" s="3"/>
      <c r="HXY470" s="3"/>
      <c r="HXZ470" s="3"/>
      <c r="HYA470" s="3"/>
      <c r="HYB470" s="3"/>
      <c r="HYC470" s="3"/>
      <c r="HYD470" s="3"/>
      <c r="HYE470" s="3"/>
      <c r="HYF470" s="3"/>
      <c r="HYG470" s="3"/>
      <c r="HYH470" s="3"/>
      <c r="HYI470" s="3"/>
      <c r="HYJ470" s="3"/>
      <c r="HYK470" s="3"/>
      <c r="HYL470" s="3"/>
      <c r="HYM470" s="3"/>
      <c r="HYN470" s="3"/>
      <c r="HYO470" s="3"/>
      <c r="HYP470" s="3"/>
      <c r="HYQ470" s="3"/>
      <c r="HYR470" s="3"/>
      <c r="HYS470" s="3"/>
      <c r="HYT470" s="3"/>
      <c r="HYU470" s="3"/>
      <c r="HYV470" s="3"/>
      <c r="HYW470" s="3"/>
      <c r="HYX470" s="3"/>
      <c r="HYY470" s="3"/>
      <c r="HYZ470" s="3"/>
      <c r="HZA470" s="3"/>
      <c r="HZB470" s="3"/>
      <c r="HZC470" s="3"/>
      <c r="HZD470" s="3"/>
      <c r="HZE470" s="3"/>
      <c r="HZF470" s="3"/>
      <c r="HZG470" s="3"/>
      <c r="HZH470" s="3"/>
      <c r="HZI470" s="3"/>
      <c r="HZJ470" s="3"/>
      <c r="HZK470" s="3"/>
      <c r="HZL470" s="3"/>
      <c r="HZM470" s="3"/>
      <c r="HZN470" s="3"/>
      <c r="HZO470" s="3"/>
      <c r="HZP470" s="3"/>
      <c r="HZQ470" s="3"/>
      <c r="HZR470" s="3"/>
      <c r="HZS470" s="3"/>
      <c r="HZT470" s="3"/>
      <c r="HZU470" s="3"/>
      <c r="HZV470" s="3"/>
      <c r="HZW470" s="3"/>
      <c r="HZX470" s="3"/>
      <c r="HZY470" s="3"/>
      <c r="HZZ470" s="3"/>
      <c r="IAA470" s="3"/>
      <c r="IAB470" s="3"/>
      <c r="IAC470" s="3"/>
      <c r="IAD470" s="3"/>
      <c r="IAE470" s="3"/>
      <c r="IAF470" s="3"/>
      <c r="IAG470" s="3"/>
      <c r="IAH470" s="3"/>
      <c r="IAI470" s="3"/>
      <c r="IAJ470" s="3"/>
      <c r="IAK470" s="3"/>
      <c r="IAL470" s="3"/>
      <c r="IAM470" s="3"/>
      <c r="IAN470" s="3"/>
      <c r="IAO470" s="3"/>
      <c r="IAP470" s="3"/>
      <c r="IAQ470" s="3"/>
      <c r="IAR470" s="3"/>
      <c r="IAS470" s="3"/>
      <c r="IAT470" s="3"/>
      <c r="IAU470" s="3"/>
      <c r="IAV470" s="3"/>
      <c r="IAW470" s="3"/>
      <c r="IAX470" s="3"/>
      <c r="IAY470" s="3"/>
      <c r="IAZ470" s="3"/>
      <c r="IBA470" s="3"/>
      <c r="IBB470" s="3"/>
      <c r="IBC470" s="3"/>
      <c r="IBD470" s="3"/>
      <c r="IBE470" s="3"/>
      <c r="IBF470" s="3"/>
      <c r="IBG470" s="3"/>
      <c r="IBH470" s="3"/>
      <c r="IBI470" s="3"/>
      <c r="IBJ470" s="3"/>
      <c r="IBK470" s="3"/>
      <c r="IBL470" s="3"/>
      <c r="IBM470" s="3"/>
      <c r="IBN470" s="3"/>
      <c r="IBO470" s="3"/>
      <c r="IBP470" s="3"/>
      <c r="IBQ470" s="3"/>
      <c r="IBR470" s="3"/>
      <c r="IBS470" s="3"/>
      <c r="IBT470" s="3"/>
      <c r="IBU470" s="3"/>
      <c r="IBV470" s="3"/>
      <c r="IBW470" s="3"/>
      <c r="IBX470" s="3"/>
      <c r="IBY470" s="3"/>
      <c r="IBZ470" s="3"/>
      <c r="ICA470" s="3"/>
      <c r="ICB470" s="3"/>
      <c r="ICC470" s="3"/>
      <c r="ICD470" s="3"/>
      <c r="ICE470" s="3"/>
      <c r="ICF470" s="3"/>
      <c r="ICG470" s="3"/>
      <c r="ICH470" s="3"/>
      <c r="ICI470" s="3"/>
      <c r="ICJ470" s="3"/>
      <c r="ICK470" s="3"/>
      <c r="ICL470" s="3"/>
      <c r="ICM470" s="3"/>
      <c r="ICN470" s="3"/>
      <c r="ICO470" s="3"/>
      <c r="ICP470" s="3"/>
      <c r="ICQ470" s="3"/>
      <c r="ICR470" s="3"/>
      <c r="ICS470" s="3"/>
      <c r="ICT470" s="3"/>
      <c r="ICU470" s="3"/>
      <c r="ICV470" s="3"/>
      <c r="ICW470" s="3"/>
      <c r="ICX470" s="3"/>
      <c r="ICY470" s="3"/>
      <c r="ICZ470" s="3"/>
      <c r="IDA470" s="3"/>
      <c r="IDB470" s="3"/>
      <c r="IDC470" s="3"/>
      <c r="IDD470" s="3"/>
      <c r="IDE470" s="3"/>
      <c r="IDF470" s="3"/>
      <c r="IDG470" s="3"/>
      <c r="IDH470" s="3"/>
      <c r="IDI470" s="3"/>
      <c r="IDJ470" s="3"/>
      <c r="IDK470" s="3"/>
      <c r="IDL470" s="3"/>
      <c r="IDM470" s="3"/>
      <c r="IDN470" s="3"/>
      <c r="IDO470" s="3"/>
      <c r="IDP470" s="3"/>
      <c r="IDQ470" s="3"/>
      <c r="IDR470" s="3"/>
      <c r="IDS470" s="3"/>
      <c r="IDT470" s="3"/>
      <c r="IDU470" s="3"/>
      <c r="IDV470" s="3"/>
      <c r="IDW470" s="3"/>
      <c r="IDX470" s="3"/>
      <c r="IDY470" s="3"/>
      <c r="IDZ470" s="3"/>
      <c r="IEA470" s="3"/>
      <c r="IEB470" s="3"/>
      <c r="IEC470" s="3"/>
      <c r="IED470" s="3"/>
      <c r="IEE470" s="3"/>
      <c r="IEF470" s="3"/>
      <c r="IEG470" s="3"/>
      <c r="IEH470" s="3"/>
      <c r="IEI470" s="3"/>
      <c r="IEJ470" s="3"/>
      <c r="IEK470" s="3"/>
      <c r="IEL470" s="3"/>
      <c r="IEM470" s="3"/>
      <c r="IEN470" s="3"/>
      <c r="IEO470" s="3"/>
      <c r="IEP470" s="3"/>
      <c r="IEQ470" s="3"/>
      <c r="IER470" s="3"/>
      <c r="IES470" s="3"/>
      <c r="IET470" s="3"/>
      <c r="IEU470" s="3"/>
      <c r="IEV470" s="3"/>
      <c r="IEW470" s="3"/>
      <c r="IEX470" s="3"/>
      <c r="IEY470" s="3"/>
      <c r="IEZ470" s="3"/>
      <c r="IFA470" s="3"/>
      <c r="IFB470" s="3"/>
      <c r="IFC470" s="3"/>
      <c r="IFD470" s="3"/>
      <c r="IFE470" s="3"/>
      <c r="IFF470" s="3"/>
      <c r="IFG470" s="3"/>
      <c r="IFH470" s="3"/>
      <c r="IFI470" s="3"/>
      <c r="IFJ470" s="3"/>
      <c r="IFK470" s="3"/>
      <c r="IFL470" s="3"/>
      <c r="IFM470" s="3"/>
      <c r="IFN470" s="3"/>
      <c r="IFO470" s="3"/>
      <c r="IFP470" s="3"/>
      <c r="IFQ470" s="3"/>
      <c r="IFR470" s="3"/>
      <c r="IFS470" s="3"/>
      <c r="IFT470" s="3"/>
      <c r="IFU470" s="3"/>
      <c r="IFV470" s="3"/>
      <c r="IFW470" s="3"/>
      <c r="IFX470" s="3"/>
      <c r="IFY470" s="3"/>
      <c r="IFZ470" s="3"/>
      <c r="IGA470" s="3"/>
      <c r="IGB470" s="3"/>
      <c r="IGC470" s="3"/>
      <c r="IGD470" s="3"/>
      <c r="IGE470" s="3"/>
      <c r="IGF470" s="3"/>
      <c r="IGG470" s="3"/>
      <c r="IGH470" s="3"/>
      <c r="IGI470" s="3"/>
      <c r="IGJ470" s="3"/>
      <c r="IGK470" s="3"/>
      <c r="IGL470" s="3"/>
      <c r="IGM470" s="3"/>
      <c r="IGN470" s="3"/>
      <c r="IGO470" s="3"/>
      <c r="IGP470" s="3"/>
      <c r="IGQ470" s="3"/>
      <c r="IGR470" s="3"/>
      <c r="IGS470" s="3"/>
      <c r="IGT470" s="3"/>
      <c r="IGU470" s="3"/>
      <c r="IGV470" s="3"/>
      <c r="IGW470" s="3"/>
      <c r="IGX470" s="3"/>
      <c r="IGY470" s="3"/>
      <c r="IGZ470" s="3"/>
      <c r="IHA470" s="3"/>
      <c r="IHB470" s="3"/>
      <c r="IHC470" s="3"/>
      <c r="IHD470" s="3"/>
      <c r="IHE470" s="3"/>
      <c r="IHF470" s="3"/>
      <c r="IHG470" s="3"/>
      <c r="IHH470" s="3"/>
      <c r="IHI470" s="3"/>
      <c r="IHJ470" s="3"/>
      <c r="IHK470" s="3"/>
      <c r="IHL470" s="3"/>
      <c r="IHM470" s="3"/>
      <c r="IHN470" s="3"/>
      <c r="IHO470" s="3"/>
      <c r="IHP470" s="3"/>
      <c r="IHQ470" s="3"/>
      <c r="IHR470" s="3"/>
      <c r="IHS470" s="3"/>
      <c r="IHT470" s="3"/>
      <c r="IHU470" s="3"/>
      <c r="IHV470" s="3"/>
      <c r="IHW470" s="3"/>
      <c r="IHX470" s="3"/>
      <c r="IHY470" s="3"/>
      <c r="IHZ470" s="3"/>
      <c r="IIA470" s="3"/>
      <c r="IIB470" s="3"/>
      <c r="IIC470" s="3"/>
      <c r="IID470" s="3"/>
      <c r="IIE470" s="3"/>
      <c r="IIF470" s="3"/>
      <c r="IIG470" s="3"/>
      <c r="IIH470" s="3"/>
      <c r="III470" s="3"/>
      <c r="IIJ470" s="3"/>
      <c r="IIK470" s="3"/>
      <c r="IIL470" s="3"/>
      <c r="IIM470" s="3"/>
      <c r="IIN470" s="3"/>
      <c r="IIO470" s="3"/>
      <c r="IIP470" s="3"/>
      <c r="IIQ470" s="3"/>
      <c r="IIR470" s="3"/>
      <c r="IIS470" s="3"/>
      <c r="IIT470" s="3"/>
      <c r="IIU470" s="3"/>
      <c r="IIV470" s="3"/>
      <c r="IIW470" s="3"/>
      <c r="IIX470" s="3"/>
      <c r="IIY470" s="3"/>
      <c r="IIZ470" s="3"/>
      <c r="IJA470" s="3"/>
      <c r="IJB470" s="3"/>
      <c r="IJC470" s="3"/>
      <c r="IJD470" s="3"/>
      <c r="IJE470" s="3"/>
      <c r="IJF470" s="3"/>
      <c r="IJG470" s="3"/>
      <c r="IJH470" s="3"/>
      <c r="IJI470" s="3"/>
      <c r="IJJ470" s="3"/>
      <c r="IJK470" s="3"/>
      <c r="IJL470" s="3"/>
      <c r="IJM470" s="3"/>
      <c r="IJN470" s="3"/>
      <c r="IJO470" s="3"/>
      <c r="IJP470" s="3"/>
      <c r="IJQ470" s="3"/>
      <c r="IJR470" s="3"/>
      <c r="IJS470" s="3"/>
      <c r="IJT470" s="3"/>
      <c r="IJU470" s="3"/>
      <c r="IJV470" s="3"/>
      <c r="IJW470" s="3"/>
      <c r="IJX470" s="3"/>
      <c r="IJY470" s="3"/>
      <c r="IJZ470" s="3"/>
      <c r="IKA470" s="3"/>
      <c r="IKB470" s="3"/>
      <c r="IKC470" s="3"/>
      <c r="IKD470" s="3"/>
      <c r="IKE470" s="3"/>
      <c r="IKF470" s="3"/>
      <c r="IKG470" s="3"/>
      <c r="IKH470" s="3"/>
      <c r="IKI470" s="3"/>
      <c r="IKJ470" s="3"/>
      <c r="IKK470" s="3"/>
      <c r="IKL470" s="3"/>
      <c r="IKM470" s="3"/>
      <c r="IKN470" s="3"/>
      <c r="IKO470" s="3"/>
      <c r="IKP470" s="3"/>
      <c r="IKQ470" s="3"/>
      <c r="IKR470" s="3"/>
      <c r="IKS470" s="3"/>
      <c r="IKT470" s="3"/>
      <c r="IKU470" s="3"/>
      <c r="IKV470" s="3"/>
      <c r="IKW470" s="3"/>
      <c r="IKX470" s="3"/>
      <c r="IKY470" s="3"/>
      <c r="IKZ470" s="3"/>
      <c r="ILA470" s="3"/>
      <c r="ILB470" s="3"/>
      <c r="ILC470" s="3"/>
      <c r="ILD470" s="3"/>
      <c r="ILE470" s="3"/>
      <c r="ILF470" s="3"/>
      <c r="ILG470" s="3"/>
      <c r="ILH470" s="3"/>
      <c r="ILI470" s="3"/>
      <c r="ILJ470" s="3"/>
      <c r="ILK470" s="3"/>
      <c r="ILL470" s="3"/>
      <c r="ILM470" s="3"/>
      <c r="ILN470" s="3"/>
      <c r="ILO470" s="3"/>
      <c r="ILP470" s="3"/>
      <c r="ILQ470" s="3"/>
      <c r="ILR470" s="3"/>
      <c r="ILS470" s="3"/>
      <c r="ILT470" s="3"/>
      <c r="ILU470" s="3"/>
      <c r="ILV470" s="3"/>
      <c r="ILW470" s="3"/>
      <c r="ILX470" s="3"/>
      <c r="ILY470" s="3"/>
      <c r="ILZ470" s="3"/>
      <c r="IMA470" s="3"/>
      <c r="IMB470" s="3"/>
      <c r="IMC470" s="3"/>
      <c r="IMD470" s="3"/>
      <c r="IME470" s="3"/>
      <c r="IMF470" s="3"/>
      <c r="IMG470" s="3"/>
      <c r="IMH470" s="3"/>
      <c r="IMI470" s="3"/>
      <c r="IMJ470" s="3"/>
      <c r="IMK470" s="3"/>
      <c r="IML470" s="3"/>
      <c r="IMM470" s="3"/>
      <c r="IMN470" s="3"/>
      <c r="IMO470" s="3"/>
      <c r="IMP470" s="3"/>
      <c r="IMQ470" s="3"/>
      <c r="IMR470" s="3"/>
      <c r="IMS470" s="3"/>
      <c r="IMT470" s="3"/>
      <c r="IMU470" s="3"/>
      <c r="IMV470" s="3"/>
      <c r="IMW470" s="3"/>
      <c r="IMX470" s="3"/>
      <c r="IMY470" s="3"/>
      <c r="IMZ470" s="3"/>
      <c r="INA470" s="3"/>
      <c r="INB470" s="3"/>
      <c r="INC470" s="3"/>
      <c r="IND470" s="3"/>
      <c r="INE470" s="3"/>
      <c r="INF470" s="3"/>
      <c r="ING470" s="3"/>
      <c r="INH470" s="3"/>
      <c r="INI470" s="3"/>
      <c r="INJ470" s="3"/>
      <c r="INK470" s="3"/>
      <c r="INL470" s="3"/>
      <c r="INM470" s="3"/>
      <c r="INN470" s="3"/>
      <c r="INO470" s="3"/>
      <c r="INP470" s="3"/>
      <c r="INQ470" s="3"/>
      <c r="INR470" s="3"/>
      <c r="INS470" s="3"/>
      <c r="INT470" s="3"/>
      <c r="INU470" s="3"/>
      <c r="INV470" s="3"/>
      <c r="INW470" s="3"/>
      <c r="INX470" s="3"/>
      <c r="INY470" s="3"/>
      <c r="INZ470" s="3"/>
      <c r="IOA470" s="3"/>
      <c r="IOB470" s="3"/>
      <c r="IOC470" s="3"/>
      <c r="IOD470" s="3"/>
      <c r="IOE470" s="3"/>
      <c r="IOF470" s="3"/>
      <c r="IOG470" s="3"/>
      <c r="IOH470" s="3"/>
      <c r="IOI470" s="3"/>
      <c r="IOJ470" s="3"/>
      <c r="IOK470" s="3"/>
      <c r="IOL470" s="3"/>
      <c r="IOM470" s="3"/>
      <c r="ION470" s="3"/>
      <c r="IOO470" s="3"/>
      <c r="IOP470" s="3"/>
      <c r="IOQ470" s="3"/>
      <c r="IOR470" s="3"/>
      <c r="IOS470" s="3"/>
      <c r="IOT470" s="3"/>
      <c r="IOU470" s="3"/>
      <c r="IOV470" s="3"/>
      <c r="IOW470" s="3"/>
      <c r="IOX470" s="3"/>
      <c r="IOY470" s="3"/>
      <c r="IOZ470" s="3"/>
      <c r="IPA470" s="3"/>
      <c r="IPB470" s="3"/>
      <c r="IPC470" s="3"/>
      <c r="IPD470" s="3"/>
      <c r="IPE470" s="3"/>
      <c r="IPF470" s="3"/>
      <c r="IPG470" s="3"/>
      <c r="IPH470" s="3"/>
      <c r="IPI470" s="3"/>
      <c r="IPJ470" s="3"/>
      <c r="IPK470" s="3"/>
      <c r="IPL470" s="3"/>
      <c r="IPM470" s="3"/>
      <c r="IPN470" s="3"/>
      <c r="IPO470" s="3"/>
      <c r="IPP470" s="3"/>
      <c r="IPQ470" s="3"/>
      <c r="IPR470" s="3"/>
      <c r="IPS470" s="3"/>
      <c r="IPT470" s="3"/>
      <c r="IPU470" s="3"/>
      <c r="IPV470" s="3"/>
      <c r="IPW470" s="3"/>
      <c r="IPX470" s="3"/>
      <c r="IPY470" s="3"/>
      <c r="IPZ470" s="3"/>
      <c r="IQA470" s="3"/>
      <c r="IQB470" s="3"/>
      <c r="IQC470" s="3"/>
      <c r="IQD470" s="3"/>
      <c r="IQE470" s="3"/>
      <c r="IQF470" s="3"/>
      <c r="IQG470" s="3"/>
      <c r="IQH470" s="3"/>
      <c r="IQI470" s="3"/>
      <c r="IQJ470" s="3"/>
      <c r="IQK470" s="3"/>
      <c r="IQL470" s="3"/>
      <c r="IQM470" s="3"/>
      <c r="IQN470" s="3"/>
      <c r="IQO470" s="3"/>
      <c r="IQP470" s="3"/>
      <c r="IQQ470" s="3"/>
      <c r="IQR470" s="3"/>
      <c r="IQS470" s="3"/>
      <c r="IQT470" s="3"/>
      <c r="IQU470" s="3"/>
      <c r="IQV470" s="3"/>
      <c r="IQW470" s="3"/>
      <c r="IQX470" s="3"/>
      <c r="IQY470" s="3"/>
      <c r="IQZ470" s="3"/>
      <c r="IRA470" s="3"/>
      <c r="IRB470" s="3"/>
      <c r="IRC470" s="3"/>
      <c r="IRD470" s="3"/>
      <c r="IRE470" s="3"/>
      <c r="IRF470" s="3"/>
      <c r="IRG470" s="3"/>
      <c r="IRH470" s="3"/>
      <c r="IRI470" s="3"/>
      <c r="IRJ470" s="3"/>
      <c r="IRK470" s="3"/>
      <c r="IRL470" s="3"/>
      <c r="IRM470" s="3"/>
      <c r="IRN470" s="3"/>
      <c r="IRO470" s="3"/>
      <c r="IRP470" s="3"/>
      <c r="IRQ470" s="3"/>
      <c r="IRR470" s="3"/>
      <c r="IRS470" s="3"/>
      <c r="IRT470" s="3"/>
      <c r="IRU470" s="3"/>
      <c r="IRV470" s="3"/>
      <c r="IRW470" s="3"/>
      <c r="IRX470" s="3"/>
      <c r="IRY470" s="3"/>
      <c r="IRZ470" s="3"/>
      <c r="ISA470" s="3"/>
      <c r="ISB470" s="3"/>
      <c r="ISC470" s="3"/>
      <c r="ISD470" s="3"/>
      <c r="ISE470" s="3"/>
      <c r="ISF470" s="3"/>
      <c r="ISG470" s="3"/>
      <c r="ISH470" s="3"/>
      <c r="ISI470" s="3"/>
      <c r="ISJ470" s="3"/>
      <c r="ISK470" s="3"/>
      <c r="ISL470" s="3"/>
      <c r="ISM470" s="3"/>
      <c r="ISN470" s="3"/>
      <c r="ISO470" s="3"/>
      <c r="ISP470" s="3"/>
      <c r="ISQ470" s="3"/>
      <c r="ISR470" s="3"/>
      <c r="ISS470" s="3"/>
      <c r="IST470" s="3"/>
      <c r="ISU470" s="3"/>
      <c r="ISV470" s="3"/>
      <c r="ISW470" s="3"/>
      <c r="ISX470" s="3"/>
      <c r="ISY470" s="3"/>
      <c r="ISZ470" s="3"/>
      <c r="ITA470" s="3"/>
      <c r="ITB470" s="3"/>
      <c r="ITC470" s="3"/>
      <c r="ITD470" s="3"/>
      <c r="ITE470" s="3"/>
      <c r="ITF470" s="3"/>
      <c r="ITG470" s="3"/>
      <c r="ITH470" s="3"/>
      <c r="ITI470" s="3"/>
      <c r="ITJ470" s="3"/>
      <c r="ITK470" s="3"/>
      <c r="ITL470" s="3"/>
      <c r="ITM470" s="3"/>
      <c r="ITN470" s="3"/>
      <c r="ITO470" s="3"/>
      <c r="ITP470" s="3"/>
      <c r="ITQ470" s="3"/>
      <c r="ITR470" s="3"/>
      <c r="ITS470" s="3"/>
      <c r="ITT470" s="3"/>
      <c r="ITU470" s="3"/>
      <c r="ITV470" s="3"/>
      <c r="ITW470" s="3"/>
      <c r="ITX470" s="3"/>
      <c r="ITY470" s="3"/>
      <c r="ITZ470" s="3"/>
      <c r="IUA470" s="3"/>
      <c r="IUB470" s="3"/>
      <c r="IUC470" s="3"/>
      <c r="IUD470" s="3"/>
      <c r="IUE470" s="3"/>
      <c r="IUF470" s="3"/>
      <c r="IUG470" s="3"/>
      <c r="IUH470" s="3"/>
      <c r="IUI470" s="3"/>
      <c r="IUJ470" s="3"/>
      <c r="IUK470" s="3"/>
      <c r="IUL470" s="3"/>
      <c r="IUM470" s="3"/>
      <c r="IUN470" s="3"/>
      <c r="IUO470" s="3"/>
      <c r="IUP470" s="3"/>
      <c r="IUQ470" s="3"/>
      <c r="IUR470" s="3"/>
      <c r="IUS470" s="3"/>
      <c r="IUT470" s="3"/>
      <c r="IUU470" s="3"/>
      <c r="IUV470" s="3"/>
      <c r="IUW470" s="3"/>
      <c r="IUX470" s="3"/>
      <c r="IUY470" s="3"/>
      <c r="IUZ470" s="3"/>
      <c r="IVA470" s="3"/>
      <c r="IVB470" s="3"/>
      <c r="IVC470" s="3"/>
      <c r="IVD470" s="3"/>
      <c r="IVE470" s="3"/>
      <c r="IVF470" s="3"/>
      <c r="IVG470" s="3"/>
      <c r="IVH470" s="3"/>
      <c r="IVI470" s="3"/>
      <c r="IVJ470" s="3"/>
      <c r="IVK470" s="3"/>
      <c r="IVL470" s="3"/>
      <c r="IVM470" s="3"/>
      <c r="IVN470" s="3"/>
      <c r="IVO470" s="3"/>
      <c r="IVP470" s="3"/>
      <c r="IVQ470" s="3"/>
      <c r="IVR470" s="3"/>
      <c r="IVS470" s="3"/>
      <c r="IVT470" s="3"/>
      <c r="IVU470" s="3"/>
      <c r="IVV470" s="3"/>
      <c r="IVW470" s="3"/>
      <c r="IVX470" s="3"/>
      <c r="IVY470" s="3"/>
      <c r="IVZ470" s="3"/>
      <c r="IWA470" s="3"/>
      <c r="IWB470" s="3"/>
      <c r="IWC470" s="3"/>
      <c r="IWD470" s="3"/>
      <c r="IWE470" s="3"/>
      <c r="IWF470" s="3"/>
      <c r="IWG470" s="3"/>
      <c r="IWH470" s="3"/>
      <c r="IWI470" s="3"/>
      <c r="IWJ470" s="3"/>
      <c r="IWK470" s="3"/>
      <c r="IWL470" s="3"/>
      <c r="IWM470" s="3"/>
      <c r="IWN470" s="3"/>
      <c r="IWO470" s="3"/>
      <c r="IWP470" s="3"/>
      <c r="IWQ470" s="3"/>
      <c r="IWR470" s="3"/>
      <c r="IWS470" s="3"/>
      <c r="IWT470" s="3"/>
      <c r="IWU470" s="3"/>
      <c r="IWV470" s="3"/>
      <c r="IWW470" s="3"/>
      <c r="IWX470" s="3"/>
      <c r="IWY470" s="3"/>
      <c r="IWZ470" s="3"/>
      <c r="IXA470" s="3"/>
      <c r="IXB470" s="3"/>
      <c r="IXC470" s="3"/>
      <c r="IXD470" s="3"/>
      <c r="IXE470" s="3"/>
      <c r="IXF470" s="3"/>
      <c r="IXG470" s="3"/>
      <c r="IXH470" s="3"/>
      <c r="IXI470" s="3"/>
      <c r="IXJ470" s="3"/>
      <c r="IXK470" s="3"/>
      <c r="IXL470" s="3"/>
      <c r="IXM470" s="3"/>
      <c r="IXN470" s="3"/>
      <c r="IXO470" s="3"/>
      <c r="IXP470" s="3"/>
      <c r="IXQ470" s="3"/>
      <c r="IXR470" s="3"/>
      <c r="IXS470" s="3"/>
      <c r="IXT470" s="3"/>
      <c r="IXU470" s="3"/>
      <c r="IXV470" s="3"/>
      <c r="IXW470" s="3"/>
      <c r="IXX470" s="3"/>
      <c r="IXY470" s="3"/>
      <c r="IXZ470" s="3"/>
      <c r="IYA470" s="3"/>
      <c r="IYB470" s="3"/>
      <c r="IYC470" s="3"/>
      <c r="IYD470" s="3"/>
      <c r="IYE470" s="3"/>
      <c r="IYF470" s="3"/>
      <c r="IYG470" s="3"/>
      <c r="IYH470" s="3"/>
      <c r="IYI470" s="3"/>
      <c r="IYJ470" s="3"/>
      <c r="IYK470" s="3"/>
      <c r="IYL470" s="3"/>
      <c r="IYM470" s="3"/>
      <c r="IYN470" s="3"/>
      <c r="IYO470" s="3"/>
      <c r="IYP470" s="3"/>
      <c r="IYQ470" s="3"/>
      <c r="IYR470" s="3"/>
      <c r="IYS470" s="3"/>
      <c r="IYT470" s="3"/>
      <c r="IYU470" s="3"/>
      <c r="IYV470" s="3"/>
      <c r="IYW470" s="3"/>
      <c r="IYX470" s="3"/>
      <c r="IYY470" s="3"/>
      <c r="IYZ470" s="3"/>
      <c r="IZA470" s="3"/>
      <c r="IZB470" s="3"/>
      <c r="IZC470" s="3"/>
      <c r="IZD470" s="3"/>
      <c r="IZE470" s="3"/>
      <c r="IZF470" s="3"/>
      <c r="IZG470" s="3"/>
      <c r="IZH470" s="3"/>
      <c r="IZI470" s="3"/>
      <c r="IZJ470" s="3"/>
      <c r="IZK470" s="3"/>
      <c r="IZL470" s="3"/>
      <c r="IZM470" s="3"/>
      <c r="IZN470" s="3"/>
      <c r="IZO470" s="3"/>
      <c r="IZP470" s="3"/>
      <c r="IZQ470" s="3"/>
      <c r="IZR470" s="3"/>
      <c r="IZS470" s="3"/>
      <c r="IZT470" s="3"/>
      <c r="IZU470" s="3"/>
      <c r="IZV470" s="3"/>
      <c r="IZW470" s="3"/>
      <c r="IZX470" s="3"/>
      <c r="IZY470" s="3"/>
      <c r="IZZ470" s="3"/>
      <c r="JAA470" s="3"/>
      <c r="JAB470" s="3"/>
      <c r="JAC470" s="3"/>
      <c r="JAD470" s="3"/>
      <c r="JAE470" s="3"/>
      <c r="JAF470" s="3"/>
      <c r="JAG470" s="3"/>
      <c r="JAH470" s="3"/>
      <c r="JAI470" s="3"/>
      <c r="JAJ470" s="3"/>
      <c r="JAK470" s="3"/>
      <c r="JAL470" s="3"/>
      <c r="JAM470" s="3"/>
      <c r="JAN470" s="3"/>
      <c r="JAO470" s="3"/>
      <c r="JAP470" s="3"/>
      <c r="JAQ470" s="3"/>
      <c r="JAR470" s="3"/>
      <c r="JAS470" s="3"/>
      <c r="JAT470" s="3"/>
      <c r="JAU470" s="3"/>
      <c r="JAV470" s="3"/>
      <c r="JAW470" s="3"/>
      <c r="JAX470" s="3"/>
      <c r="JAY470" s="3"/>
      <c r="JAZ470" s="3"/>
      <c r="JBA470" s="3"/>
      <c r="JBB470" s="3"/>
      <c r="JBC470" s="3"/>
      <c r="JBD470" s="3"/>
      <c r="JBE470" s="3"/>
      <c r="JBF470" s="3"/>
      <c r="JBG470" s="3"/>
      <c r="JBH470" s="3"/>
      <c r="JBI470" s="3"/>
      <c r="JBJ470" s="3"/>
      <c r="JBK470" s="3"/>
      <c r="JBL470" s="3"/>
      <c r="JBM470" s="3"/>
      <c r="JBN470" s="3"/>
      <c r="JBO470" s="3"/>
      <c r="JBP470" s="3"/>
      <c r="JBQ470" s="3"/>
      <c r="JBR470" s="3"/>
      <c r="JBS470" s="3"/>
      <c r="JBT470" s="3"/>
      <c r="JBU470" s="3"/>
      <c r="JBV470" s="3"/>
      <c r="JBW470" s="3"/>
      <c r="JBX470" s="3"/>
      <c r="JBY470" s="3"/>
      <c r="JBZ470" s="3"/>
      <c r="JCA470" s="3"/>
      <c r="JCB470" s="3"/>
      <c r="JCC470" s="3"/>
      <c r="JCD470" s="3"/>
      <c r="JCE470" s="3"/>
      <c r="JCF470" s="3"/>
      <c r="JCG470" s="3"/>
      <c r="JCH470" s="3"/>
      <c r="JCI470" s="3"/>
      <c r="JCJ470" s="3"/>
      <c r="JCK470" s="3"/>
      <c r="JCL470" s="3"/>
      <c r="JCM470" s="3"/>
      <c r="JCN470" s="3"/>
      <c r="JCO470" s="3"/>
      <c r="JCP470" s="3"/>
      <c r="JCQ470" s="3"/>
      <c r="JCR470" s="3"/>
      <c r="JCS470" s="3"/>
      <c r="JCT470" s="3"/>
      <c r="JCU470" s="3"/>
      <c r="JCV470" s="3"/>
      <c r="JCW470" s="3"/>
      <c r="JCX470" s="3"/>
      <c r="JCY470" s="3"/>
      <c r="JCZ470" s="3"/>
      <c r="JDA470" s="3"/>
      <c r="JDB470" s="3"/>
      <c r="JDC470" s="3"/>
      <c r="JDD470" s="3"/>
      <c r="JDE470" s="3"/>
      <c r="JDF470" s="3"/>
      <c r="JDG470" s="3"/>
      <c r="JDH470" s="3"/>
      <c r="JDI470" s="3"/>
      <c r="JDJ470" s="3"/>
      <c r="JDK470" s="3"/>
      <c r="JDL470" s="3"/>
      <c r="JDM470" s="3"/>
      <c r="JDN470" s="3"/>
      <c r="JDO470" s="3"/>
      <c r="JDP470" s="3"/>
      <c r="JDQ470" s="3"/>
      <c r="JDR470" s="3"/>
      <c r="JDS470" s="3"/>
      <c r="JDT470" s="3"/>
      <c r="JDU470" s="3"/>
      <c r="JDV470" s="3"/>
      <c r="JDW470" s="3"/>
      <c r="JDX470" s="3"/>
      <c r="JDY470" s="3"/>
      <c r="JDZ470" s="3"/>
      <c r="JEA470" s="3"/>
      <c r="JEB470" s="3"/>
      <c r="JEC470" s="3"/>
      <c r="JED470" s="3"/>
      <c r="JEE470" s="3"/>
      <c r="JEF470" s="3"/>
      <c r="JEG470" s="3"/>
      <c r="JEH470" s="3"/>
      <c r="JEI470" s="3"/>
      <c r="JEJ470" s="3"/>
      <c r="JEK470" s="3"/>
      <c r="JEL470" s="3"/>
      <c r="JEM470" s="3"/>
      <c r="JEN470" s="3"/>
      <c r="JEO470" s="3"/>
      <c r="JEP470" s="3"/>
      <c r="JEQ470" s="3"/>
      <c r="JER470" s="3"/>
      <c r="JES470" s="3"/>
      <c r="JET470" s="3"/>
      <c r="JEU470" s="3"/>
      <c r="JEV470" s="3"/>
      <c r="JEW470" s="3"/>
      <c r="JEX470" s="3"/>
      <c r="JEY470" s="3"/>
      <c r="JEZ470" s="3"/>
      <c r="JFA470" s="3"/>
      <c r="JFB470" s="3"/>
      <c r="JFC470" s="3"/>
      <c r="JFD470" s="3"/>
      <c r="JFE470" s="3"/>
      <c r="JFF470" s="3"/>
      <c r="JFG470" s="3"/>
      <c r="JFH470" s="3"/>
      <c r="JFI470" s="3"/>
      <c r="JFJ470" s="3"/>
      <c r="JFK470" s="3"/>
      <c r="JFL470" s="3"/>
      <c r="JFM470" s="3"/>
      <c r="JFN470" s="3"/>
      <c r="JFO470" s="3"/>
      <c r="JFP470" s="3"/>
      <c r="JFQ470" s="3"/>
      <c r="JFR470" s="3"/>
      <c r="JFS470" s="3"/>
      <c r="JFT470" s="3"/>
      <c r="JFU470" s="3"/>
      <c r="JFV470" s="3"/>
      <c r="JFW470" s="3"/>
      <c r="JFX470" s="3"/>
      <c r="JFY470" s="3"/>
      <c r="JFZ470" s="3"/>
      <c r="JGA470" s="3"/>
      <c r="JGB470" s="3"/>
      <c r="JGC470" s="3"/>
      <c r="JGD470" s="3"/>
      <c r="JGE470" s="3"/>
      <c r="JGF470" s="3"/>
      <c r="JGG470" s="3"/>
      <c r="JGH470" s="3"/>
      <c r="JGI470" s="3"/>
      <c r="JGJ470" s="3"/>
      <c r="JGK470" s="3"/>
      <c r="JGL470" s="3"/>
      <c r="JGM470" s="3"/>
      <c r="JGN470" s="3"/>
      <c r="JGO470" s="3"/>
      <c r="JGP470" s="3"/>
      <c r="JGQ470" s="3"/>
      <c r="JGR470" s="3"/>
      <c r="JGS470" s="3"/>
      <c r="JGT470" s="3"/>
      <c r="JGU470" s="3"/>
      <c r="JGV470" s="3"/>
      <c r="JGW470" s="3"/>
      <c r="JGX470" s="3"/>
      <c r="JGY470" s="3"/>
      <c r="JGZ470" s="3"/>
      <c r="JHA470" s="3"/>
      <c r="JHB470" s="3"/>
      <c r="JHC470" s="3"/>
      <c r="JHD470" s="3"/>
      <c r="JHE470" s="3"/>
      <c r="JHF470" s="3"/>
      <c r="JHG470" s="3"/>
      <c r="JHH470" s="3"/>
      <c r="JHI470" s="3"/>
      <c r="JHJ470" s="3"/>
      <c r="JHK470" s="3"/>
      <c r="JHL470" s="3"/>
      <c r="JHM470" s="3"/>
      <c r="JHN470" s="3"/>
      <c r="JHO470" s="3"/>
      <c r="JHP470" s="3"/>
      <c r="JHQ470" s="3"/>
      <c r="JHR470" s="3"/>
      <c r="JHS470" s="3"/>
      <c r="JHT470" s="3"/>
      <c r="JHU470" s="3"/>
      <c r="JHV470" s="3"/>
      <c r="JHW470" s="3"/>
      <c r="JHX470" s="3"/>
      <c r="JHY470" s="3"/>
      <c r="JHZ470" s="3"/>
      <c r="JIA470" s="3"/>
      <c r="JIB470" s="3"/>
      <c r="JIC470" s="3"/>
      <c r="JID470" s="3"/>
      <c r="JIE470" s="3"/>
      <c r="JIF470" s="3"/>
      <c r="JIG470" s="3"/>
      <c r="JIH470" s="3"/>
      <c r="JII470" s="3"/>
      <c r="JIJ470" s="3"/>
      <c r="JIK470" s="3"/>
      <c r="JIL470" s="3"/>
      <c r="JIM470" s="3"/>
      <c r="JIN470" s="3"/>
      <c r="JIO470" s="3"/>
      <c r="JIP470" s="3"/>
      <c r="JIQ470" s="3"/>
      <c r="JIR470" s="3"/>
      <c r="JIS470" s="3"/>
      <c r="JIT470" s="3"/>
      <c r="JIU470" s="3"/>
      <c r="JIV470" s="3"/>
      <c r="JIW470" s="3"/>
      <c r="JIX470" s="3"/>
      <c r="JIY470" s="3"/>
      <c r="JIZ470" s="3"/>
      <c r="JJA470" s="3"/>
      <c r="JJB470" s="3"/>
      <c r="JJC470" s="3"/>
      <c r="JJD470" s="3"/>
      <c r="JJE470" s="3"/>
      <c r="JJF470" s="3"/>
      <c r="JJG470" s="3"/>
      <c r="JJH470" s="3"/>
      <c r="JJI470" s="3"/>
      <c r="JJJ470" s="3"/>
      <c r="JJK470" s="3"/>
      <c r="JJL470" s="3"/>
      <c r="JJM470" s="3"/>
      <c r="JJN470" s="3"/>
      <c r="JJO470" s="3"/>
      <c r="JJP470" s="3"/>
      <c r="JJQ470" s="3"/>
      <c r="JJR470" s="3"/>
      <c r="JJS470" s="3"/>
      <c r="JJT470" s="3"/>
      <c r="JJU470" s="3"/>
      <c r="JJV470" s="3"/>
      <c r="JJW470" s="3"/>
      <c r="JJX470" s="3"/>
      <c r="JJY470" s="3"/>
      <c r="JJZ470" s="3"/>
      <c r="JKA470" s="3"/>
      <c r="JKB470" s="3"/>
      <c r="JKC470" s="3"/>
      <c r="JKD470" s="3"/>
      <c r="JKE470" s="3"/>
      <c r="JKF470" s="3"/>
      <c r="JKG470" s="3"/>
      <c r="JKH470" s="3"/>
      <c r="JKI470" s="3"/>
      <c r="JKJ470" s="3"/>
      <c r="JKK470" s="3"/>
      <c r="JKL470" s="3"/>
      <c r="JKM470" s="3"/>
      <c r="JKN470" s="3"/>
      <c r="JKO470" s="3"/>
      <c r="JKP470" s="3"/>
      <c r="JKQ470" s="3"/>
      <c r="JKR470" s="3"/>
      <c r="JKS470" s="3"/>
      <c r="JKT470" s="3"/>
      <c r="JKU470" s="3"/>
      <c r="JKV470" s="3"/>
      <c r="JKW470" s="3"/>
      <c r="JKX470" s="3"/>
      <c r="JKY470" s="3"/>
      <c r="JKZ470" s="3"/>
      <c r="JLA470" s="3"/>
      <c r="JLB470" s="3"/>
      <c r="JLC470" s="3"/>
      <c r="JLD470" s="3"/>
      <c r="JLE470" s="3"/>
      <c r="JLF470" s="3"/>
      <c r="JLG470" s="3"/>
      <c r="JLH470" s="3"/>
      <c r="JLI470" s="3"/>
      <c r="JLJ470" s="3"/>
      <c r="JLK470" s="3"/>
      <c r="JLL470" s="3"/>
      <c r="JLM470" s="3"/>
      <c r="JLN470" s="3"/>
      <c r="JLO470" s="3"/>
      <c r="JLP470" s="3"/>
      <c r="JLQ470" s="3"/>
      <c r="JLR470" s="3"/>
      <c r="JLS470" s="3"/>
      <c r="JLT470" s="3"/>
      <c r="JLU470" s="3"/>
      <c r="JLV470" s="3"/>
      <c r="JLW470" s="3"/>
      <c r="JLX470" s="3"/>
      <c r="JLY470" s="3"/>
      <c r="JLZ470" s="3"/>
      <c r="JMA470" s="3"/>
      <c r="JMB470" s="3"/>
      <c r="JMC470" s="3"/>
      <c r="JMD470" s="3"/>
      <c r="JME470" s="3"/>
      <c r="JMF470" s="3"/>
      <c r="JMG470" s="3"/>
      <c r="JMH470" s="3"/>
      <c r="JMI470" s="3"/>
      <c r="JMJ470" s="3"/>
      <c r="JMK470" s="3"/>
      <c r="JML470" s="3"/>
      <c r="JMM470" s="3"/>
      <c r="JMN470" s="3"/>
      <c r="JMO470" s="3"/>
      <c r="JMP470" s="3"/>
      <c r="JMQ470" s="3"/>
      <c r="JMR470" s="3"/>
      <c r="JMS470" s="3"/>
      <c r="JMT470" s="3"/>
      <c r="JMU470" s="3"/>
      <c r="JMV470" s="3"/>
      <c r="JMW470" s="3"/>
      <c r="JMX470" s="3"/>
      <c r="JMY470" s="3"/>
      <c r="JMZ470" s="3"/>
      <c r="JNA470" s="3"/>
      <c r="JNB470" s="3"/>
      <c r="JNC470" s="3"/>
      <c r="JND470" s="3"/>
      <c r="JNE470" s="3"/>
      <c r="JNF470" s="3"/>
      <c r="JNG470" s="3"/>
      <c r="JNH470" s="3"/>
      <c r="JNI470" s="3"/>
      <c r="JNJ470" s="3"/>
      <c r="JNK470" s="3"/>
      <c r="JNL470" s="3"/>
      <c r="JNM470" s="3"/>
      <c r="JNN470" s="3"/>
      <c r="JNO470" s="3"/>
      <c r="JNP470" s="3"/>
      <c r="JNQ470" s="3"/>
      <c r="JNR470" s="3"/>
      <c r="JNS470" s="3"/>
      <c r="JNT470" s="3"/>
      <c r="JNU470" s="3"/>
      <c r="JNV470" s="3"/>
      <c r="JNW470" s="3"/>
      <c r="JNX470" s="3"/>
      <c r="JNY470" s="3"/>
      <c r="JNZ470" s="3"/>
      <c r="JOA470" s="3"/>
      <c r="JOB470" s="3"/>
      <c r="JOC470" s="3"/>
      <c r="JOD470" s="3"/>
      <c r="JOE470" s="3"/>
      <c r="JOF470" s="3"/>
      <c r="JOG470" s="3"/>
      <c r="JOH470" s="3"/>
      <c r="JOI470" s="3"/>
      <c r="JOJ470" s="3"/>
      <c r="JOK470" s="3"/>
      <c r="JOL470" s="3"/>
      <c r="JOM470" s="3"/>
      <c r="JON470" s="3"/>
      <c r="JOO470" s="3"/>
      <c r="JOP470" s="3"/>
      <c r="JOQ470" s="3"/>
      <c r="JOR470" s="3"/>
      <c r="JOS470" s="3"/>
      <c r="JOT470" s="3"/>
      <c r="JOU470" s="3"/>
      <c r="JOV470" s="3"/>
      <c r="JOW470" s="3"/>
      <c r="JOX470" s="3"/>
      <c r="JOY470" s="3"/>
      <c r="JOZ470" s="3"/>
      <c r="JPA470" s="3"/>
      <c r="JPB470" s="3"/>
      <c r="JPC470" s="3"/>
      <c r="JPD470" s="3"/>
      <c r="JPE470" s="3"/>
      <c r="JPF470" s="3"/>
      <c r="JPG470" s="3"/>
      <c r="JPH470" s="3"/>
      <c r="JPI470" s="3"/>
      <c r="JPJ470" s="3"/>
      <c r="JPK470" s="3"/>
      <c r="JPL470" s="3"/>
      <c r="JPM470" s="3"/>
      <c r="JPN470" s="3"/>
      <c r="JPO470" s="3"/>
      <c r="JPP470" s="3"/>
      <c r="JPQ470" s="3"/>
      <c r="JPR470" s="3"/>
      <c r="JPS470" s="3"/>
      <c r="JPT470" s="3"/>
      <c r="JPU470" s="3"/>
      <c r="JPV470" s="3"/>
      <c r="JPW470" s="3"/>
      <c r="JPX470" s="3"/>
      <c r="JPY470" s="3"/>
      <c r="JPZ470" s="3"/>
      <c r="JQA470" s="3"/>
      <c r="JQB470" s="3"/>
      <c r="JQC470" s="3"/>
      <c r="JQD470" s="3"/>
      <c r="JQE470" s="3"/>
      <c r="JQF470" s="3"/>
      <c r="JQG470" s="3"/>
      <c r="JQH470" s="3"/>
      <c r="JQI470" s="3"/>
      <c r="JQJ470" s="3"/>
      <c r="JQK470" s="3"/>
      <c r="JQL470" s="3"/>
      <c r="JQM470" s="3"/>
      <c r="JQN470" s="3"/>
      <c r="JQO470" s="3"/>
      <c r="JQP470" s="3"/>
      <c r="JQQ470" s="3"/>
      <c r="JQR470" s="3"/>
      <c r="JQS470" s="3"/>
      <c r="JQT470" s="3"/>
      <c r="JQU470" s="3"/>
      <c r="JQV470" s="3"/>
      <c r="JQW470" s="3"/>
      <c r="JQX470" s="3"/>
      <c r="JQY470" s="3"/>
      <c r="JQZ470" s="3"/>
      <c r="JRA470" s="3"/>
      <c r="JRB470" s="3"/>
      <c r="JRC470" s="3"/>
      <c r="JRD470" s="3"/>
      <c r="JRE470" s="3"/>
      <c r="JRF470" s="3"/>
      <c r="JRG470" s="3"/>
      <c r="JRH470" s="3"/>
      <c r="JRI470" s="3"/>
      <c r="JRJ470" s="3"/>
      <c r="JRK470" s="3"/>
      <c r="JRL470" s="3"/>
      <c r="JRM470" s="3"/>
      <c r="JRN470" s="3"/>
      <c r="JRO470" s="3"/>
      <c r="JRP470" s="3"/>
      <c r="JRQ470" s="3"/>
      <c r="JRR470" s="3"/>
      <c r="JRS470" s="3"/>
      <c r="JRT470" s="3"/>
      <c r="JRU470" s="3"/>
      <c r="JRV470" s="3"/>
      <c r="JRW470" s="3"/>
      <c r="JRX470" s="3"/>
      <c r="JRY470" s="3"/>
      <c r="JRZ470" s="3"/>
      <c r="JSA470" s="3"/>
      <c r="JSB470" s="3"/>
      <c r="JSC470" s="3"/>
      <c r="JSD470" s="3"/>
      <c r="JSE470" s="3"/>
      <c r="JSF470" s="3"/>
      <c r="JSG470" s="3"/>
      <c r="JSH470" s="3"/>
      <c r="JSI470" s="3"/>
      <c r="JSJ470" s="3"/>
      <c r="JSK470" s="3"/>
      <c r="JSL470" s="3"/>
      <c r="JSM470" s="3"/>
      <c r="JSN470" s="3"/>
      <c r="JSO470" s="3"/>
      <c r="JSP470" s="3"/>
      <c r="JSQ470" s="3"/>
      <c r="JSR470" s="3"/>
      <c r="JSS470" s="3"/>
      <c r="JST470" s="3"/>
      <c r="JSU470" s="3"/>
      <c r="JSV470" s="3"/>
      <c r="JSW470" s="3"/>
      <c r="JSX470" s="3"/>
      <c r="JSY470" s="3"/>
      <c r="JSZ470" s="3"/>
      <c r="JTA470" s="3"/>
      <c r="JTB470" s="3"/>
      <c r="JTC470" s="3"/>
      <c r="JTD470" s="3"/>
      <c r="JTE470" s="3"/>
      <c r="JTF470" s="3"/>
      <c r="JTG470" s="3"/>
      <c r="JTH470" s="3"/>
      <c r="JTI470" s="3"/>
      <c r="JTJ470" s="3"/>
      <c r="JTK470" s="3"/>
      <c r="JTL470" s="3"/>
      <c r="JTM470" s="3"/>
      <c r="JTN470" s="3"/>
      <c r="JTO470" s="3"/>
      <c r="JTP470" s="3"/>
      <c r="JTQ470" s="3"/>
      <c r="JTR470" s="3"/>
      <c r="JTS470" s="3"/>
      <c r="JTT470" s="3"/>
      <c r="JTU470" s="3"/>
      <c r="JTV470" s="3"/>
      <c r="JTW470" s="3"/>
      <c r="JTX470" s="3"/>
      <c r="JTY470" s="3"/>
      <c r="JTZ470" s="3"/>
      <c r="JUA470" s="3"/>
      <c r="JUB470" s="3"/>
      <c r="JUC470" s="3"/>
      <c r="JUD470" s="3"/>
      <c r="JUE470" s="3"/>
      <c r="JUF470" s="3"/>
      <c r="JUG470" s="3"/>
      <c r="JUH470" s="3"/>
      <c r="JUI470" s="3"/>
      <c r="JUJ470" s="3"/>
      <c r="JUK470" s="3"/>
      <c r="JUL470" s="3"/>
      <c r="JUM470" s="3"/>
      <c r="JUN470" s="3"/>
      <c r="JUO470" s="3"/>
      <c r="JUP470" s="3"/>
      <c r="JUQ470" s="3"/>
      <c r="JUR470" s="3"/>
      <c r="JUS470" s="3"/>
      <c r="JUT470" s="3"/>
      <c r="JUU470" s="3"/>
      <c r="JUV470" s="3"/>
      <c r="JUW470" s="3"/>
      <c r="JUX470" s="3"/>
      <c r="JUY470" s="3"/>
      <c r="JUZ470" s="3"/>
      <c r="JVA470" s="3"/>
      <c r="JVB470" s="3"/>
      <c r="JVC470" s="3"/>
      <c r="JVD470" s="3"/>
      <c r="JVE470" s="3"/>
      <c r="JVF470" s="3"/>
      <c r="JVG470" s="3"/>
      <c r="JVH470" s="3"/>
      <c r="JVI470" s="3"/>
      <c r="JVJ470" s="3"/>
      <c r="JVK470" s="3"/>
      <c r="JVL470" s="3"/>
      <c r="JVM470" s="3"/>
      <c r="JVN470" s="3"/>
      <c r="JVO470" s="3"/>
      <c r="JVP470" s="3"/>
      <c r="JVQ470" s="3"/>
      <c r="JVR470" s="3"/>
      <c r="JVS470" s="3"/>
      <c r="JVT470" s="3"/>
      <c r="JVU470" s="3"/>
      <c r="JVV470" s="3"/>
      <c r="JVW470" s="3"/>
      <c r="JVX470" s="3"/>
      <c r="JVY470" s="3"/>
      <c r="JVZ470" s="3"/>
      <c r="JWA470" s="3"/>
      <c r="JWB470" s="3"/>
      <c r="JWC470" s="3"/>
      <c r="JWD470" s="3"/>
      <c r="JWE470" s="3"/>
      <c r="JWF470" s="3"/>
      <c r="JWG470" s="3"/>
      <c r="JWH470" s="3"/>
      <c r="JWI470" s="3"/>
      <c r="JWJ470" s="3"/>
      <c r="JWK470" s="3"/>
      <c r="JWL470" s="3"/>
      <c r="JWM470" s="3"/>
      <c r="JWN470" s="3"/>
      <c r="JWO470" s="3"/>
      <c r="JWP470" s="3"/>
      <c r="JWQ470" s="3"/>
      <c r="JWR470" s="3"/>
      <c r="JWS470" s="3"/>
      <c r="JWT470" s="3"/>
      <c r="JWU470" s="3"/>
      <c r="JWV470" s="3"/>
      <c r="JWW470" s="3"/>
      <c r="JWX470" s="3"/>
      <c r="JWY470" s="3"/>
      <c r="JWZ470" s="3"/>
      <c r="JXA470" s="3"/>
      <c r="JXB470" s="3"/>
      <c r="JXC470" s="3"/>
      <c r="JXD470" s="3"/>
      <c r="JXE470" s="3"/>
      <c r="JXF470" s="3"/>
      <c r="JXG470" s="3"/>
      <c r="JXH470" s="3"/>
      <c r="JXI470" s="3"/>
      <c r="JXJ470" s="3"/>
      <c r="JXK470" s="3"/>
      <c r="JXL470" s="3"/>
      <c r="JXM470" s="3"/>
      <c r="JXN470" s="3"/>
      <c r="JXO470" s="3"/>
      <c r="JXP470" s="3"/>
      <c r="JXQ470" s="3"/>
      <c r="JXR470" s="3"/>
      <c r="JXS470" s="3"/>
      <c r="JXT470" s="3"/>
      <c r="JXU470" s="3"/>
      <c r="JXV470" s="3"/>
      <c r="JXW470" s="3"/>
      <c r="JXX470" s="3"/>
      <c r="JXY470" s="3"/>
      <c r="JXZ470" s="3"/>
      <c r="JYA470" s="3"/>
      <c r="JYB470" s="3"/>
      <c r="JYC470" s="3"/>
      <c r="JYD470" s="3"/>
      <c r="JYE470" s="3"/>
      <c r="JYF470" s="3"/>
      <c r="JYG470" s="3"/>
      <c r="JYH470" s="3"/>
      <c r="JYI470" s="3"/>
      <c r="JYJ470" s="3"/>
      <c r="JYK470" s="3"/>
      <c r="JYL470" s="3"/>
      <c r="JYM470" s="3"/>
      <c r="JYN470" s="3"/>
      <c r="JYO470" s="3"/>
      <c r="JYP470" s="3"/>
      <c r="JYQ470" s="3"/>
      <c r="JYR470" s="3"/>
      <c r="JYS470" s="3"/>
      <c r="JYT470" s="3"/>
      <c r="JYU470" s="3"/>
      <c r="JYV470" s="3"/>
      <c r="JYW470" s="3"/>
      <c r="JYX470" s="3"/>
      <c r="JYY470" s="3"/>
      <c r="JYZ470" s="3"/>
      <c r="JZA470" s="3"/>
      <c r="JZB470" s="3"/>
      <c r="JZC470" s="3"/>
      <c r="JZD470" s="3"/>
      <c r="JZE470" s="3"/>
      <c r="JZF470" s="3"/>
      <c r="JZG470" s="3"/>
      <c r="JZH470" s="3"/>
      <c r="JZI470" s="3"/>
      <c r="JZJ470" s="3"/>
      <c r="JZK470" s="3"/>
      <c r="JZL470" s="3"/>
      <c r="JZM470" s="3"/>
      <c r="JZN470" s="3"/>
      <c r="JZO470" s="3"/>
      <c r="JZP470" s="3"/>
      <c r="JZQ470" s="3"/>
      <c r="JZR470" s="3"/>
      <c r="JZS470" s="3"/>
      <c r="JZT470" s="3"/>
      <c r="JZU470" s="3"/>
      <c r="JZV470" s="3"/>
      <c r="JZW470" s="3"/>
      <c r="JZX470" s="3"/>
      <c r="JZY470" s="3"/>
      <c r="JZZ470" s="3"/>
      <c r="KAA470" s="3"/>
      <c r="KAB470" s="3"/>
      <c r="KAC470" s="3"/>
      <c r="KAD470" s="3"/>
      <c r="KAE470" s="3"/>
      <c r="KAF470" s="3"/>
      <c r="KAG470" s="3"/>
      <c r="KAH470" s="3"/>
      <c r="KAI470" s="3"/>
      <c r="KAJ470" s="3"/>
      <c r="KAK470" s="3"/>
      <c r="KAL470" s="3"/>
      <c r="KAM470" s="3"/>
      <c r="KAN470" s="3"/>
      <c r="KAO470" s="3"/>
      <c r="KAP470" s="3"/>
      <c r="KAQ470" s="3"/>
      <c r="KAR470" s="3"/>
      <c r="KAS470" s="3"/>
      <c r="KAT470" s="3"/>
      <c r="KAU470" s="3"/>
      <c r="KAV470" s="3"/>
      <c r="KAW470" s="3"/>
      <c r="KAX470" s="3"/>
      <c r="KAY470" s="3"/>
      <c r="KAZ470" s="3"/>
      <c r="KBA470" s="3"/>
      <c r="KBB470" s="3"/>
      <c r="KBC470" s="3"/>
      <c r="KBD470" s="3"/>
      <c r="KBE470" s="3"/>
      <c r="KBF470" s="3"/>
      <c r="KBG470" s="3"/>
      <c r="KBH470" s="3"/>
      <c r="KBI470" s="3"/>
      <c r="KBJ470" s="3"/>
      <c r="KBK470" s="3"/>
      <c r="KBL470" s="3"/>
      <c r="KBM470" s="3"/>
      <c r="KBN470" s="3"/>
      <c r="KBO470" s="3"/>
      <c r="KBP470" s="3"/>
      <c r="KBQ470" s="3"/>
      <c r="KBR470" s="3"/>
      <c r="KBS470" s="3"/>
      <c r="KBT470" s="3"/>
      <c r="KBU470" s="3"/>
      <c r="KBV470" s="3"/>
      <c r="KBW470" s="3"/>
      <c r="KBX470" s="3"/>
      <c r="KBY470" s="3"/>
      <c r="KBZ470" s="3"/>
      <c r="KCA470" s="3"/>
      <c r="KCB470" s="3"/>
      <c r="KCC470" s="3"/>
      <c r="KCD470" s="3"/>
      <c r="KCE470" s="3"/>
      <c r="KCF470" s="3"/>
      <c r="KCG470" s="3"/>
      <c r="KCH470" s="3"/>
      <c r="KCI470" s="3"/>
      <c r="KCJ470" s="3"/>
      <c r="KCK470" s="3"/>
      <c r="KCL470" s="3"/>
      <c r="KCM470" s="3"/>
      <c r="KCN470" s="3"/>
      <c r="KCO470" s="3"/>
      <c r="KCP470" s="3"/>
      <c r="KCQ470" s="3"/>
      <c r="KCR470" s="3"/>
      <c r="KCS470" s="3"/>
      <c r="KCT470" s="3"/>
      <c r="KCU470" s="3"/>
      <c r="KCV470" s="3"/>
      <c r="KCW470" s="3"/>
      <c r="KCX470" s="3"/>
      <c r="KCY470" s="3"/>
      <c r="KCZ470" s="3"/>
      <c r="KDA470" s="3"/>
      <c r="KDB470" s="3"/>
      <c r="KDC470" s="3"/>
      <c r="KDD470" s="3"/>
      <c r="KDE470" s="3"/>
      <c r="KDF470" s="3"/>
      <c r="KDG470" s="3"/>
      <c r="KDH470" s="3"/>
      <c r="KDI470" s="3"/>
      <c r="KDJ470" s="3"/>
      <c r="KDK470" s="3"/>
      <c r="KDL470" s="3"/>
      <c r="KDM470" s="3"/>
      <c r="KDN470" s="3"/>
      <c r="KDO470" s="3"/>
      <c r="KDP470" s="3"/>
      <c r="KDQ470" s="3"/>
      <c r="KDR470" s="3"/>
      <c r="KDS470" s="3"/>
      <c r="KDT470" s="3"/>
      <c r="KDU470" s="3"/>
      <c r="KDV470" s="3"/>
      <c r="KDW470" s="3"/>
      <c r="KDX470" s="3"/>
      <c r="KDY470" s="3"/>
      <c r="KDZ470" s="3"/>
      <c r="KEA470" s="3"/>
      <c r="KEB470" s="3"/>
      <c r="KEC470" s="3"/>
      <c r="KED470" s="3"/>
      <c r="KEE470" s="3"/>
      <c r="KEF470" s="3"/>
      <c r="KEG470" s="3"/>
      <c r="KEH470" s="3"/>
      <c r="KEI470" s="3"/>
      <c r="KEJ470" s="3"/>
      <c r="KEK470" s="3"/>
      <c r="KEL470" s="3"/>
      <c r="KEM470" s="3"/>
      <c r="KEN470" s="3"/>
      <c r="KEO470" s="3"/>
      <c r="KEP470" s="3"/>
      <c r="KEQ470" s="3"/>
      <c r="KER470" s="3"/>
      <c r="KES470" s="3"/>
      <c r="KET470" s="3"/>
      <c r="KEU470" s="3"/>
      <c r="KEV470" s="3"/>
      <c r="KEW470" s="3"/>
      <c r="KEX470" s="3"/>
      <c r="KEY470" s="3"/>
      <c r="KEZ470" s="3"/>
      <c r="KFA470" s="3"/>
      <c r="KFB470" s="3"/>
      <c r="KFC470" s="3"/>
      <c r="KFD470" s="3"/>
      <c r="KFE470" s="3"/>
      <c r="KFF470" s="3"/>
      <c r="KFG470" s="3"/>
      <c r="KFH470" s="3"/>
      <c r="KFI470" s="3"/>
      <c r="KFJ470" s="3"/>
      <c r="KFK470" s="3"/>
      <c r="KFL470" s="3"/>
      <c r="KFM470" s="3"/>
      <c r="KFN470" s="3"/>
      <c r="KFO470" s="3"/>
      <c r="KFP470" s="3"/>
      <c r="KFQ470" s="3"/>
      <c r="KFR470" s="3"/>
      <c r="KFS470" s="3"/>
      <c r="KFT470" s="3"/>
      <c r="KFU470" s="3"/>
      <c r="KFV470" s="3"/>
      <c r="KFW470" s="3"/>
      <c r="KFX470" s="3"/>
      <c r="KFY470" s="3"/>
      <c r="KFZ470" s="3"/>
      <c r="KGA470" s="3"/>
      <c r="KGB470" s="3"/>
      <c r="KGC470" s="3"/>
      <c r="KGD470" s="3"/>
      <c r="KGE470" s="3"/>
      <c r="KGF470" s="3"/>
      <c r="KGG470" s="3"/>
      <c r="KGH470" s="3"/>
      <c r="KGI470" s="3"/>
      <c r="KGJ470" s="3"/>
      <c r="KGK470" s="3"/>
      <c r="KGL470" s="3"/>
      <c r="KGM470" s="3"/>
      <c r="KGN470" s="3"/>
      <c r="KGO470" s="3"/>
      <c r="KGP470" s="3"/>
      <c r="KGQ470" s="3"/>
      <c r="KGR470" s="3"/>
      <c r="KGS470" s="3"/>
      <c r="KGT470" s="3"/>
      <c r="KGU470" s="3"/>
      <c r="KGV470" s="3"/>
      <c r="KGW470" s="3"/>
      <c r="KGX470" s="3"/>
      <c r="KGY470" s="3"/>
      <c r="KGZ470" s="3"/>
      <c r="KHA470" s="3"/>
      <c r="KHB470" s="3"/>
      <c r="KHC470" s="3"/>
      <c r="KHD470" s="3"/>
      <c r="KHE470" s="3"/>
      <c r="KHF470" s="3"/>
      <c r="KHG470" s="3"/>
      <c r="KHH470" s="3"/>
      <c r="KHI470" s="3"/>
      <c r="KHJ470" s="3"/>
      <c r="KHK470" s="3"/>
      <c r="KHL470" s="3"/>
      <c r="KHM470" s="3"/>
      <c r="KHN470" s="3"/>
      <c r="KHO470" s="3"/>
      <c r="KHP470" s="3"/>
      <c r="KHQ470" s="3"/>
      <c r="KHR470" s="3"/>
      <c r="KHS470" s="3"/>
      <c r="KHT470" s="3"/>
      <c r="KHU470" s="3"/>
      <c r="KHV470" s="3"/>
      <c r="KHW470" s="3"/>
      <c r="KHX470" s="3"/>
      <c r="KHY470" s="3"/>
      <c r="KHZ470" s="3"/>
      <c r="KIA470" s="3"/>
      <c r="KIB470" s="3"/>
      <c r="KIC470" s="3"/>
      <c r="KID470" s="3"/>
      <c r="KIE470" s="3"/>
      <c r="KIF470" s="3"/>
      <c r="KIG470" s="3"/>
      <c r="KIH470" s="3"/>
      <c r="KII470" s="3"/>
      <c r="KIJ470" s="3"/>
      <c r="KIK470" s="3"/>
      <c r="KIL470" s="3"/>
      <c r="KIM470" s="3"/>
      <c r="KIN470" s="3"/>
      <c r="KIO470" s="3"/>
      <c r="KIP470" s="3"/>
      <c r="KIQ470" s="3"/>
      <c r="KIR470" s="3"/>
      <c r="KIS470" s="3"/>
      <c r="KIT470" s="3"/>
      <c r="KIU470" s="3"/>
      <c r="KIV470" s="3"/>
      <c r="KIW470" s="3"/>
      <c r="KIX470" s="3"/>
      <c r="KIY470" s="3"/>
      <c r="KIZ470" s="3"/>
      <c r="KJA470" s="3"/>
      <c r="KJB470" s="3"/>
      <c r="KJC470" s="3"/>
      <c r="KJD470" s="3"/>
      <c r="KJE470" s="3"/>
      <c r="KJF470" s="3"/>
      <c r="KJG470" s="3"/>
      <c r="KJH470" s="3"/>
      <c r="KJI470" s="3"/>
      <c r="KJJ470" s="3"/>
      <c r="KJK470" s="3"/>
      <c r="KJL470" s="3"/>
      <c r="KJM470" s="3"/>
      <c r="KJN470" s="3"/>
      <c r="KJO470" s="3"/>
      <c r="KJP470" s="3"/>
      <c r="KJQ470" s="3"/>
      <c r="KJR470" s="3"/>
      <c r="KJS470" s="3"/>
      <c r="KJT470" s="3"/>
      <c r="KJU470" s="3"/>
      <c r="KJV470" s="3"/>
      <c r="KJW470" s="3"/>
      <c r="KJX470" s="3"/>
      <c r="KJY470" s="3"/>
      <c r="KJZ470" s="3"/>
      <c r="KKA470" s="3"/>
      <c r="KKB470" s="3"/>
      <c r="KKC470" s="3"/>
      <c r="KKD470" s="3"/>
      <c r="KKE470" s="3"/>
      <c r="KKF470" s="3"/>
      <c r="KKG470" s="3"/>
      <c r="KKH470" s="3"/>
      <c r="KKI470" s="3"/>
      <c r="KKJ470" s="3"/>
      <c r="KKK470" s="3"/>
      <c r="KKL470" s="3"/>
      <c r="KKM470" s="3"/>
      <c r="KKN470" s="3"/>
      <c r="KKO470" s="3"/>
      <c r="KKP470" s="3"/>
      <c r="KKQ470" s="3"/>
      <c r="KKR470" s="3"/>
      <c r="KKS470" s="3"/>
      <c r="KKT470" s="3"/>
      <c r="KKU470" s="3"/>
      <c r="KKV470" s="3"/>
      <c r="KKW470" s="3"/>
      <c r="KKX470" s="3"/>
      <c r="KKY470" s="3"/>
      <c r="KKZ470" s="3"/>
      <c r="KLA470" s="3"/>
      <c r="KLB470" s="3"/>
      <c r="KLC470" s="3"/>
      <c r="KLD470" s="3"/>
      <c r="KLE470" s="3"/>
      <c r="KLF470" s="3"/>
      <c r="KLG470" s="3"/>
      <c r="KLH470" s="3"/>
      <c r="KLI470" s="3"/>
      <c r="KLJ470" s="3"/>
      <c r="KLK470" s="3"/>
      <c r="KLL470" s="3"/>
      <c r="KLM470" s="3"/>
      <c r="KLN470" s="3"/>
      <c r="KLO470" s="3"/>
      <c r="KLP470" s="3"/>
      <c r="KLQ470" s="3"/>
      <c r="KLR470" s="3"/>
      <c r="KLS470" s="3"/>
      <c r="KLT470" s="3"/>
      <c r="KLU470" s="3"/>
      <c r="KLV470" s="3"/>
      <c r="KLW470" s="3"/>
      <c r="KLX470" s="3"/>
      <c r="KLY470" s="3"/>
      <c r="KLZ470" s="3"/>
      <c r="KMA470" s="3"/>
      <c r="KMB470" s="3"/>
      <c r="KMC470" s="3"/>
      <c r="KMD470" s="3"/>
      <c r="KME470" s="3"/>
      <c r="KMF470" s="3"/>
      <c r="KMG470" s="3"/>
      <c r="KMH470" s="3"/>
      <c r="KMI470" s="3"/>
      <c r="KMJ470" s="3"/>
      <c r="KMK470" s="3"/>
      <c r="KML470" s="3"/>
      <c r="KMM470" s="3"/>
      <c r="KMN470" s="3"/>
      <c r="KMO470" s="3"/>
      <c r="KMP470" s="3"/>
      <c r="KMQ470" s="3"/>
      <c r="KMR470" s="3"/>
      <c r="KMS470" s="3"/>
      <c r="KMT470" s="3"/>
      <c r="KMU470" s="3"/>
      <c r="KMV470" s="3"/>
      <c r="KMW470" s="3"/>
      <c r="KMX470" s="3"/>
      <c r="KMY470" s="3"/>
      <c r="KMZ470" s="3"/>
      <c r="KNA470" s="3"/>
      <c r="KNB470" s="3"/>
      <c r="KNC470" s="3"/>
      <c r="KND470" s="3"/>
      <c r="KNE470" s="3"/>
      <c r="KNF470" s="3"/>
      <c r="KNG470" s="3"/>
      <c r="KNH470" s="3"/>
      <c r="KNI470" s="3"/>
      <c r="KNJ470" s="3"/>
      <c r="KNK470" s="3"/>
      <c r="KNL470" s="3"/>
      <c r="KNM470" s="3"/>
      <c r="KNN470" s="3"/>
      <c r="KNO470" s="3"/>
      <c r="KNP470" s="3"/>
      <c r="KNQ470" s="3"/>
      <c r="KNR470" s="3"/>
      <c r="KNS470" s="3"/>
      <c r="KNT470" s="3"/>
      <c r="KNU470" s="3"/>
      <c r="KNV470" s="3"/>
      <c r="KNW470" s="3"/>
      <c r="KNX470" s="3"/>
      <c r="KNY470" s="3"/>
      <c r="KNZ470" s="3"/>
      <c r="KOA470" s="3"/>
      <c r="KOB470" s="3"/>
      <c r="KOC470" s="3"/>
      <c r="KOD470" s="3"/>
      <c r="KOE470" s="3"/>
      <c r="KOF470" s="3"/>
      <c r="KOG470" s="3"/>
      <c r="KOH470" s="3"/>
      <c r="KOI470" s="3"/>
      <c r="KOJ470" s="3"/>
      <c r="KOK470" s="3"/>
      <c r="KOL470" s="3"/>
      <c r="KOM470" s="3"/>
      <c r="KON470" s="3"/>
      <c r="KOO470" s="3"/>
      <c r="KOP470" s="3"/>
      <c r="KOQ470" s="3"/>
      <c r="KOR470" s="3"/>
      <c r="KOS470" s="3"/>
      <c r="KOT470" s="3"/>
      <c r="KOU470" s="3"/>
      <c r="KOV470" s="3"/>
      <c r="KOW470" s="3"/>
      <c r="KOX470" s="3"/>
      <c r="KOY470" s="3"/>
      <c r="KOZ470" s="3"/>
      <c r="KPA470" s="3"/>
      <c r="KPB470" s="3"/>
      <c r="KPC470" s="3"/>
      <c r="KPD470" s="3"/>
      <c r="KPE470" s="3"/>
      <c r="KPF470" s="3"/>
      <c r="KPG470" s="3"/>
      <c r="KPH470" s="3"/>
      <c r="KPI470" s="3"/>
      <c r="KPJ470" s="3"/>
      <c r="KPK470" s="3"/>
      <c r="KPL470" s="3"/>
      <c r="KPM470" s="3"/>
      <c r="KPN470" s="3"/>
      <c r="KPO470" s="3"/>
      <c r="KPP470" s="3"/>
      <c r="KPQ470" s="3"/>
      <c r="KPR470" s="3"/>
      <c r="KPS470" s="3"/>
      <c r="KPT470" s="3"/>
      <c r="KPU470" s="3"/>
      <c r="KPV470" s="3"/>
      <c r="KPW470" s="3"/>
      <c r="KPX470" s="3"/>
      <c r="KPY470" s="3"/>
      <c r="KPZ470" s="3"/>
      <c r="KQA470" s="3"/>
      <c r="KQB470" s="3"/>
      <c r="KQC470" s="3"/>
      <c r="KQD470" s="3"/>
      <c r="KQE470" s="3"/>
      <c r="KQF470" s="3"/>
      <c r="KQG470" s="3"/>
      <c r="KQH470" s="3"/>
      <c r="KQI470" s="3"/>
      <c r="KQJ470" s="3"/>
      <c r="KQK470" s="3"/>
      <c r="KQL470" s="3"/>
      <c r="KQM470" s="3"/>
      <c r="KQN470" s="3"/>
      <c r="KQO470" s="3"/>
      <c r="KQP470" s="3"/>
      <c r="KQQ470" s="3"/>
      <c r="KQR470" s="3"/>
      <c r="KQS470" s="3"/>
      <c r="KQT470" s="3"/>
      <c r="KQU470" s="3"/>
      <c r="KQV470" s="3"/>
      <c r="KQW470" s="3"/>
      <c r="KQX470" s="3"/>
      <c r="KQY470" s="3"/>
      <c r="KQZ470" s="3"/>
      <c r="KRA470" s="3"/>
      <c r="KRB470" s="3"/>
      <c r="KRC470" s="3"/>
      <c r="KRD470" s="3"/>
      <c r="KRE470" s="3"/>
      <c r="KRF470" s="3"/>
      <c r="KRG470" s="3"/>
      <c r="KRH470" s="3"/>
      <c r="KRI470" s="3"/>
      <c r="KRJ470" s="3"/>
      <c r="KRK470" s="3"/>
      <c r="KRL470" s="3"/>
      <c r="KRM470" s="3"/>
      <c r="KRN470" s="3"/>
      <c r="KRO470" s="3"/>
      <c r="KRP470" s="3"/>
      <c r="KRQ470" s="3"/>
      <c r="KRR470" s="3"/>
      <c r="KRS470" s="3"/>
      <c r="KRT470" s="3"/>
      <c r="KRU470" s="3"/>
      <c r="KRV470" s="3"/>
      <c r="KRW470" s="3"/>
      <c r="KRX470" s="3"/>
      <c r="KRY470" s="3"/>
      <c r="KRZ470" s="3"/>
      <c r="KSA470" s="3"/>
      <c r="KSB470" s="3"/>
      <c r="KSC470" s="3"/>
      <c r="KSD470" s="3"/>
      <c r="KSE470" s="3"/>
      <c r="KSF470" s="3"/>
      <c r="KSG470" s="3"/>
      <c r="KSH470" s="3"/>
      <c r="KSI470" s="3"/>
      <c r="KSJ470" s="3"/>
      <c r="KSK470" s="3"/>
      <c r="KSL470" s="3"/>
      <c r="KSM470" s="3"/>
      <c r="KSN470" s="3"/>
      <c r="KSO470" s="3"/>
      <c r="KSP470" s="3"/>
      <c r="KSQ470" s="3"/>
      <c r="KSR470" s="3"/>
      <c r="KSS470" s="3"/>
      <c r="KST470" s="3"/>
      <c r="KSU470" s="3"/>
      <c r="KSV470" s="3"/>
      <c r="KSW470" s="3"/>
      <c r="KSX470" s="3"/>
      <c r="KSY470" s="3"/>
      <c r="KSZ470" s="3"/>
      <c r="KTA470" s="3"/>
      <c r="KTB470" s="3"/>
      <c r="KTC470" s="3"/>
      <c r="KTD470" s="3"/>
      <c r="KTE470" s="3"/>
      <c r="KTF470" s="3"/>
      <c r="KTG470" s="3"/>
      <c r="KTH470" s="3"/>
      <c r="KTI470" s="3"/>
      <c r="KTJ470" s="3"/>
      <c r="KTK470" s="3"/>
      <c r="KTL470" s="3"/>
      <c r="KTM470" s="3"/>
      <c r="KTN470" s="3"/>
      <c r="KTO470" s="3"/>
      <c r="KTP470" s="3"/>
      <c r="KTQ470" s="3"/>
      <c r="KTR470" s="3"/>
      <c r="KTS470" s="3"/>
      <c r="KTT470" s="3"/>
      <c r="KTU470" s="3"/>
      <c r="KTV470" s="3"/>
      <c r="KTW470" s="3"/>
      <c r="KTX470" s="3"/>
      <c r="KTY470" s="3"/>
      <c r="KTZ470" s="3"/>
      <c r="KUA470" s="3"/>
      <c r="KUB470" s="3"/>
      <c r="KUC470" s="3"/>
      <c r="KUD470" s="3"/>
      <c r="KUE470" s="3"/>
      <c r="KUF470" s="3"/>
      <c r="KUG470" s="3"/>
      <c r="KUH470" s="3"/>
      <c r="KUI470" s="3"/>
      <c r="KUJ470" s="3"/>
      <c r="KUK470" s="3"/>
      <c r="KUL470" s="3"/>
      <c r="KUM470" s="3"/>
      <c r="KUN470" s="3"/>
      <c r="KUO470" s="3"/>
      <c r="KUP470" s="3"/>
      <c r="KUQ470" s="3"/>
      <c r="KUR470" s="3"/>
      <c r="KUS470" s="3"/>
      <c r="KUT470" s="3"/>
      <c r="KUU470" s="3"/>
      <c r="KUV470" s="3"/>
      <c r="KUW470" s="3"/>
      <c r="KUX470" s="3"/>
      <c r="KUY470" s="3"/>
      <c r="KUZ470" s="3"/>
      <c r="KVA470" s="3"/>
      <c r="KVB470" s="3"/>
      <c r="KVC470" s="3"/>
      <c r="KVD470" s="3"/>
      <c r="KVE470" s="3"/>
      <c r="KVF470" s="3"/>
      <c r="KVG470" s="3"/>
      <c r="KVH470" s="3"/>
      <c r="KVI470" s="3"/>
      <c r="KVJ470" s="3"/>
      <c r="KVK470" s="3"/>
      <c r="KVL470" s="3"/>
      <c r="KVM470" s="3"/>
      <c r="KVN470" s="3"/>
      <c r="KVO470" s="3"/>
      <c r="KVP470" s="3"/>
      <c r="KVQ470" s="3"/>
      <c r="KVR470" s="3"/>
      <c r="KVS470" s="3"/>
      <c r="KVT470" s="3"/>
      <c r="KVU470" s="3"/>
      <c r="KVV470" s="3"/>
      <c r="KVW470" s="3"/>
      <c r="KVX470" s="3"/>
      <c r="KVY470" s="3"/>
      <c r="KVZ470" s="3"/>
      <c r="KWA470" s="3"/>
      <c r="KWB470" s="3"/>
      <c r="KWC470" s="3"/>
      <c r="KWD470" s="3"/>
      <c r="KWE470" s="3"/>
      <c r="KWF470" s="3"/>
      <c r="KWG470" s="3"/>
      <c r="KWH470" s="3"/>
      <c r="KWI470" s="3"/>
      <c r="KWJ470" s="3"/>
      <c r="KWK470" s="3"/>
      <c r="KWL470" s="3"/>
      <c r="KWM470" s="3"/>
      <c r="KWN470" s="3"/>
      <c r="KWO470" s="3"/>
      <c r="KWP470" s="3"/>
      <c r="KWQ470" s="3"/>
      <c r="KWR470" s="3"/>
      <c r="KWS470" s="3"/>
      <c r="KWT470" s="3"/>
      <c r="KWU470" s="3"/>
      <c r="KWV470" s="3"/>
      <c r="KWW470" s="3"/>
      <c r="KWX470" s="3"/>
      <c r="KWY470" s="3"/>
      <c r="KWZ470" s="3"/>
      <c r="KXA470" s="3"/>
      <c r="KXB470" s="3"/>
      <c r="KXC470" s="3"/>
      <c r="KXD470" s="3"/>
      <c r="KXE470" s="3"/>
      <c r="KXF470" s="3"/>
      <c r="KXG470" s="3"/>
      <c r="KXH470" s="3"/>
      <c r="KXI470" s="3"/>
      <c r="KXJ470" s="3"/>
      <c r="KXK470" s="3"/>
      <c r="KXL470" s="3"/>
      <c r="KXM470" s="3"/>
      <c r="KXN470" s="3"/>
      <c r="KXO470" s="3"/>
      <c r="KXP470" s="3"/>
      <c r="KXQ470" s="3"/>
      <c r="KXR470" s="3"/>
      <c r="KXS470" s="3"/>
      <c r="KXT470" s="3"/>
      <c r="KXU470" s="3"/>
      <c r="KXV470" s="3"/>
      <c r="KXW470" s="3"/>
      <c r="KXX470" s="3"/>
      <c r="KXY470" s="3"/>
      <c r="KXZ470" s="3"/>
      <c r="KYA470" s="3"/>
      <c r="KYB470" s="3"/>
      <c r="KYC470" s="3"/>
      <c r="KYD470" s="3"/>
      <c r="KYE470" s="3"/>
      <c r="KYF470" s="3"/>
      <c r="KYG470" s="3"/>
      <c r="KYH470" s="3"/>
      <c r="KYI470" s="3"/>
      <c r="KYJ470" s="3"/>
      <c r="KYK470" s="3"/>
      <c r="KYL470" s="3"/>
      <c r="KYM470" s="3"/>
      <c r="KYN470" s="3"/>
      <c r="KYO470" s="3"/>
      <c r="KYP470" s="3"/>
      <c r="KYQ470" s="3"/>
      <c r="KYR470" s="3"/>
      <c r="KYS470" s="3"/>
      <c r="KYT470" s="3"/>
      <c r="KYU470" s="3"/>
      <c r="KYV470" s="3"/>
      <c r="KYW470" s="3"/>
      <c r="KYX470" s="3"/>
      <c r="KYY470" s="3"/>
      <c r="KYZ470" s="3"/>
      <c r="KZA470" s="3"/>
      <c r="KZB470" s="3"/>
      <c r="KZC470" s="3"/>
      <c r="KZD470" s="3"/>
      <c r="KZE470" s="3"/>
      <c r="KZF470" s="3"/>
      <c r="KZG470" s="3"/>
      <c r="KZH470" s="3"/>
      <c r="KZI470" s="3"/>
      <c r="KZJ470" s="3"/>
      <c r="KZK470" s="3"/>
      <c r="KZL470" s="3"/>
      <c r="KZM470" s="3"/>
      <c r="KZN470" s="3"/>
      <c r="KZO470" s="3"/>
      <c r="KZP470" s="3"/>
      <c r="KZQ470" s="3"/>
      <c r="KZR470" s="3"/>
      <c r="KZS470" s="3"/>
      <c r="KZT470" s="3"/>
      <c r="KZU470" s="3"/>
      <c r="KZV470" s="3"/>
      <c r="KZW470" s="3"/>
      <c r="KZX470" s="3"/>
      <c r="KZY470" s="3"/>
      <c r="KZZ470" s="3"/>
      <c r="LAA470" s="3"/>
      <c r="LAB470" s="3"/>
      <c r="LAC470" s="3"/>
      <c r="LAD470" s="3"/>
      <c r="LAE470" s="3"/>
      <c r="LAF470" s="3"/>
      <c r="LAG470" s="3"/>
      <c r="LAH470" s="3"/>
      <c r="LAI470" s="3"/>
      <c r="LAJ470" s="3"/>
      <c r="LAK470" s="3"/>
      <c r="LAL470" s="3"/>
      <c r="LAM470" s="3"/>
      <c r="LAN470" s="3"/>
      <c r="LAO470" s="3"/>
      <c r="LAP470" s="3"/>
      <c r="LAQ470" s="3"/>
      <c r="LAR470" s="3"/>
      <c r="LAS470" s="3"/>
      <c r="LAT470" s="3"/>
      <c r="LAU470" s="3"/>
      <c r="LAV470" s="3"/>
      <c r="LAW470" s="3"/>
      <c r="LAX470" s="3"/>
      <c r="LAY470" s="3"/>
      <c r="LAZ470" s="3"/>
      <c r="LBA470" s="3"/>
      <c r="LBB470" s="3"/>
      <c r="LBC470" s="3"/>
      <c r="LBD470" s="3"/>
      <c r="LBE470" s="3"/>
      <c r="LBF470" s="3"/>
      <c r="LBG470" s="3"/>
      <c r="LBH470" s="3"/>
      <c r="LBI470" s="3"/>
      <c r="LBJ470" s="3"/>
      <c r="LBK470" s="3"/>
      <c r="LBL470" s="3"/>
      <c r="LBM470" s="3"/>
      <c r="LBN470" s="3"/>
      <c r="LBO470" s="3"/>
      <c r="LBP470" s="3"/>
      <c r="LBQ470" s="3"/>
      <c r="LBR470" s="3"/>
      <c r="LBS470" s="3"/>
      <c r="LBT470" s="3"/>
      <c r="LBU470" s="3"/>
      <c r="LBV470" s="3"/>
      <c r="LBW470" s="3"/>
      <c r="LBX470" s="3"/>
      <c r="LBY470" s="3"/>
      <c r="LBZ470" s="3"/>
      <c r="LCA470" s="3"/>
      <c r="LCB470" s="3"/>
      <c r="LCC470" s="3"/>
      <c r="LCD470" s="3"/>
      <c r="LCE470" s="3"/>
      <c r="LCF470" s="3"/>
      <c r="LCG470" s="3"/>
      <c r="LCH470" s="3"/>
      <c r="LCI470" s="3"/>
      <c r="LCJ470" s="3"/>
      <c r="LCK470" s="3"/>
      <c r="LCL470" s="3"/>
      <c r="LCM470" s="3"/>
      <c r="LCN470" s="3"/>
      <c r="LCO470" s="3"/>
      <c r="LCP470" s="3"/>
      <c r="LCQ470" s="3"/>
      <c r="LCR470" s="3"/>
      <c r="LCS470" s="3"/>
      <c r="LCT470" s="3"/>
      <c r="LCU470" s="3"/>
      <c r="LCV470" s="3"/>
      <c r="LCW470" s="3"/>
      <c r="LCX470" s="3"/>
      <c r="LCY470" s="3"/>
      <c r="LCZ470" s="3"/>
      <c r="LDA470" s="3"/>
      <c r="LDB470" s="3"/>
      <c r="LDC470" s="3"/>
      <c r="LDD470" s="3"/>
      <c r="LDE470" s="3"/>
      <c r="LDF470" s="3"/>
      <c r="LDG470" s="3"/>
      <c r="LDH470" s="3"/>
      <c r="LDI470" s="3"/>
      <c r="LDJ470" s="3"/>
      <c r="LDK470" s="3"/>
      <c r="LDL470" s="3"/>
      <c r="LDM470" s="3"/>
      <c r="LDN470" s="3"/>
      <c r="LDO470" s="3"/>
      <c r="LDP470" s="3"/>
      <c r="LDQ470" s="3"/>
      <c r="LDR470" s="3"/>
      <c r="LDS470" s="3"/>
      <c r="LDT470" s="3"/>
      <c r="LDU470" s="3"/>
      <c r="LDV470" s="3"/>
      <c r="LDW470" s="3"/>
      <c r="LDX470" s="3"/>
      <c r="LDY470" s="3"/>
      <c r="LDZ470" s="3"/>
      <c r="LEA470" s="3"/>
      <c r="LEB470" s="3"/>
      <c r="LEC470" s="3"/>
      <c r="LED470" s="3"/>
      <c r="LEE470" s="3"/>
      <c r="LEF470" s="3"/>
      <c r="LEG470" s="3"/>
      <c r="LEH470" s="3"/>
      <c r="LEI470" s="3"/>
      <c r="LEJ470" s="3"/>
      <c r="LEK470" s="3"/>
      <c r="LEL470" s="3"/>
      <c r="LEM470" s="3"/>
      <c r="LEN470" s="3"/>
      <c r="LEO470" s="3"/>
      <c r="LEP470" s="3"/>
      <c r="LEQ470" s="3"/>
      <c r="LER470" s="3"/>
      <c r="LES470" s="3"/>
      <c r="LET470" s="3"/>
      <c r="LEU470" s="3"/>
      <c r="LEV470" s="3"/>
      <c r="LEW470" s="3"/>
      <c r="LEX470" s="3"/>
      <c r="LEY470" s="3"/>
      <c r="LEZ470" s="3"/>
      <c r="LFA470" s="3"/>
      <c r="LFB470" s="3"/>
      <c r="LFC470" s="3"/>
      <c r="LFD470" s="3"/>
      <c r="LFE470" s="3"/>
      <c r="LFF470" s="3"/>
      <c r="LFG470" s="3"/>
      <c r="LFH470" s="3"/>
      <c r="LFI470" s="3"/>
      <c r="LFJ470" s="3"/>
      <c r="LFK470" s="3"/>
      <c r="LFL470" s="3"/>
      <c r="LFM470" s="3"/>
      <c r="LFN470" s="3"/>
      <c r="LFO470" s="3"/>
      <c r="LFP470" s="3"/>
      <c r="LFQ470" s="3"/>
      <c r="LFR470" s="3"/>
      <c r="LFS470" s="3"/>
      <c r="LFT470" s="3"/>
      <c r="LFU470" s="3"/>
      <c r="LFV470" s="3"/>
      <c r="LFW470" s="3"/>
      <c r="LFX470" s="3"/>
      <c r="LFY470" s="3"/>
      <c r="LFZ470" s="3"/>
      <c r="LGA470" s="3"/>
      <c r="LGB470" s="3"/>
      <c r="LGC470" s="3"/>
      <c r="LGD470" s="3"/>
      <c r="LGE470" s="3"/>
      <c r="LGF470" s="3"/>
      <c r="LGG470" s="3"/>
      <c r="LGH470" s="3"/>
      <c r="LGI470" s="3"/>
      <c r="LGJ470" s="3"/>
      <c r="LGK470" s="3"/>
      <c r="LGL470" s="3"/>
      <c r="LGM470" s="3"/>
      <c r="LGN470" s="3"/>
      <c r="LGO470" s="3"/>
      <c r="LGP470" s="3"/>
      <c r="LGQ470" s="3"/>
      <c r="LGR470" s="3"/>
      <c r="LGS470" s="3"/>
      <c r="LGT470" s="3"/>
      <c r="LGU470" s="3"/>
      <c r="LGV470" s="3"/>
      <c r="LGW470" s="3"/>
      <c r="LGX470" s="3"/>
      <c r="LGY470" s="3"/>
      <c r="LGZ470" s="3"/>
      <c r="LHA470" s="3"/>
      <c r="LHB470" s="3"/>
      <c r="LHC470" s="3"/>
      <c r="LHD470" s="3"/>
      <c r="LHE470" s="3"/>
      <c r="LHF470" s="3"/>
      <c r="LHG470" s="3"/>
      <c r="LHH470" s="3"/>
      <c r="LHI470" s="3"/>
      <c r="LHJ470" s="3"/>
      <c r="LHK470" s="3"/>
      <c r="LHL470" s="3"/>
      <c r="LHM470" s="3"/>
      <c r="LHN470" s="3"/>
      <c r="LHO470" s="3"/>
      <c r="LHP470" s="3"/>
      <c r="LHQ470" s="3"/>
      <c r="LHR470" s="3"/>
      <c r="LHS470" s="3"/>
      <c r="LHT470" s="3"/>
      <c r="LHU470" s="3"/>
      <c r="LHV470" s="3"/>
      <c r="LHW470" s="3"/>
      <c r="LHX470" s="3"/>
      <c r="LHY470" s="3"/>
      <c r="LHZ470" s="3"/>
      <c r="LIA470" s="3"/>
      <c r="LIB470" s="3"/>
      <c r="LIC470" s="3"/>
      <c r="LID470" s="3"/>
      <c r="LIE470" s="3"/>
      <c r="LIF470" s="3"/>
      <c r="LIG470" s="3"/>
      <c r="LIH470" s="3"/>
      <c r="LII470" s="3"/>
      <c r="LIJ470" s="3"/>
      <c r="LIK470" s="3"/>
      <c r="LIL470" s="3"/>
      <c r="LIM470" s="3"/>
      <c r="LIN470" s="3"/>
      <c r="LIO470" s="3"/>
      <c r="LIP470" s="3"/>
      <c r="LIQ470" s="3"/>
      <c r="LIR470" s="3"/>
      <c r="LIS470" s="3"/>
      <c r="LIT470" s="3"/>
      <c r="LIU470" s="3"/>
      <c r="LIV470" s="3"/>
      <c r="LIW470" s="3"/>
      <c r="LIX470" s="3"/>
      <c r="LIY470" s="3"/>
      <c r="LIZ470" s="3"/>
      <c r="LJA470" s="3"/>
      <c r="LJB470" s="3"/>
      <c r="LJC470" s="3"/>
      <c r="LJD470" s="3"/>
      <c r="LJE470" s="3"/>
      <c r="LJF470" s="3"/>
      <c r="LJG470" s="3"/>
      <c r="LJH470" s="3"/>
      <c r="LJI470" s="3"/>
      <c r="LJJ470" s="3"/>
      <c r="LJK470" s="3"/>
      <c r="LJL470" s="3"/>
      <c r="LJM470" s="3"/>
      <c r="LJN470" s="3"/>
      <c r="LJO470" s="3"/>
      <c r="LJP470" s="3"/>
      <c r="LJQ470" s="3"/>
      <c r="LJR470" s="3"/>
      <c r="LJS470" s="3"/>
      <c r="LJT470" s="3"/>
      <c r="LJU470" s="3"/>
      <c r="LJV470" s="3"/>
      <c r="LJW470" s="3"/>
      <c r="LJX470" s="3"/>
      <c r="LJY470" s="3"/>
      <c r="LJZ470" s="3"/>
      <c r="LKA470" s="3"/>
      <c r="LKB470" s="3"/>
      <c r="LKC470" s="3"/>
      <c r="LKD470" s="3"/>
      <c r="LKE470" s="3"/>
      <c r="LKF470" s="3"/>
      <c r="LKG470" s="3"/>
      <c r="LKH470" s="3"/>
      <c r="LKI470" s="3"/>
      <c r="LKJ470" s="3"/>
      <c r="LKK470" s="3"/>
      <c r="LKL470" s="3"/>
      <c r="LKM470" s="3"/>
      <c r="LKN470" s="3"/>
      <c r="LKO470" s="3"/>
      <c r="LKP470" s="3"/>
      <c r="LKQ470" s="3"/>
      <c r="LKR470" s="3"/>
      <c r="LKS470" s="3"/>
      <c r="LKT470" s="3"/>
      <c r="LKU470" s="3"/>
      <c r="LKV470" s="3"/>
      <c r="LKW470" s="3"/>
      <c r="LKX470" s="3"/>
      <c r="LKY470" s="3"/>
      <c r="LKZ470" s="3"/>
      <c r="LLA470" s="3"/>
      <c r="LLB470" s="3"/>
      <c r="LLC470" s="3"/>
      <c r="LLD470" s="3"/>
      <c r="LLE470" s="3"/>
      <c r="LLF470" s="3"/>
      <c r="LLG470" s="3"/>
      <c r="LLH470" s="3"/>
      <c r="LLI470" s="3"/>
      <c r="LLJ470" s="3"/>
      <c r="LLK470" s="3"/>
      <c r="LLL470" s="3"/>
      <c r="LLM470" s="3"/>
      <c r="LLN470" s="3"/>
      <c r="LLO470" s="3"/>
      <c r="LLP470" s="3"/>
      <c r="LLQ470" s="3"/>
      <c r="LLR470" s="3"/>
      <c r="LLS470" s="3"/>
      <c r="LLT470" s="3"/>
      <c r="LLU470" s="3"/>
      <c r="LLV470" s="3"/>
      <c r="LLW470" s="3"/>
      <c r="LLX470" s="3"/>
      <c r="LLY470" s="3"/>
      <c r="LLZ470" s="3"/>
      <c r="LMA470" s="3"/>
      <c r="LMB470" s="3"/>
      <c r="LMC470" s="3"/>
      <c r="LMD470" s="3"/>
      <c r="LME470" s="3"/>
      <c r="LMF470" s="3"/>
      <c r="LMG470" s="3"/>
      <c r="LMH470" s="3"/>
      <c r="LMI470" s="3"/>
      <c r="LMJ470" s="3"/>
      <c r="LMK470" s="3"/>
      <c r="LML470" s="3"/>
      <c r="LMM470" s="3"/>
      <c r="LMN470" s="3"/>
      <c r="LMO470" s="3"/>
      <c r="LMP470" s="3"/>
      <c r="LMQ470" s="3"/>
      <c r="LMR470" s="3"/>
      <c r="LMS470" s="3"/>
      <c r="LMT470" s="3"/>
      <c r="LMU470" s="3"/>
      <c r="LMV470" s="3"/>
      <c r="LMW470" s="3"/>
      <c r="LMX470" s="3"/>
      <c r="LMY470" s="3"/>
      <c r="LMZ470" s="3"/>
      <c r="LNA470" s="3"/>
      <c r="LNB470" s="3"/>
      <c r="LNC470" s="3"/>
      <c r="LND470" s="3"/>
      <c r="LNE470" s="3"/>
      <c r="LNF470" s="3"/>
      <c r="LNG470" s="3"/>
      <c r="LNH470" s="3"/>
      <c r="LNI470" s="3"/>
      <c r="LNJ470" s="3"/>
      <c r="LNK470" s="3"/>
      <c r="LNL470" s="3"/>
      <c r="LNM470" s="3"/>
      <c r="LNN470" s="3"/>
      <c r="LNO470" s="3"/>
      <c r="LNP470" s="3"/>
      <c r="LNQ470" s="3"/>
      <c r="LNR470" s="3"/>
      <c r="LNS470" s="3"/>
      <c r="LNT470" s="3"/>
      <c r="LNU470" s="3"/>
      <c r="LNV470" s="3"/>
      <c r="LNW470" s="3"/>
      <c r="LNX470" s="3"/>
      <c r="LNY470" s="3"/>
      <c r="LNZ470" s="3"/>
      <c r="LOA470" s="3"/>
      <c r="LOB470" s="3"/>
      <c r="LOC470" s="3"/>
      <c r="LOD470" s="3"/>
      <c r="LOE470" s="3"/>
      <c r="LOF470" s="3"/>
      <c r="LOG470" s="3"/>
      <c r="LOH470" s="3"/>
      <c r="LOI470" s="3"/>
      <c r="LOJ470" s="3"/>
      <c r="LOK470" s="3"/>
      <c r="LOL470" s="3"/>
      <c r="LOM470" s="3"/>
      <c r="LON470" s="3"/>
      <c r="LOO470" s="3"/>
      <c r="LOP470" s="3"/>
      <c r="LOQ470" s="3"/>
      <c r="LOR470" s="3"/>
      <c r="LOS470" s="3"/>
      <c r="LOT470" s="3"/>
      <c r="LOU470" s="3"/>
      <c r="LOV470" s="3"/>
      <c r="LOW470" s="3"/>
      <c r="LOX470" s="3"/>
      <c r="LOY470" s="3"/>
      <c r="LOZ470" s="3"/>
      <c r="LPA470" s="3"/>
      <c r="LPB470" s="3"/>
      <c r="LPC470" s="3"/>
      <c r="LPD470" s="3"/>
      <c r="LPE470" s="3"/>
      <c r="LPF470" s="3"/>
      <c r="LPG470" s="3"/>
      <c r="LPH470" s="3"/>
      <c r="LPI470" s="3"/>
      <c r="LPJ470" s="3"/>
      <c r="LPK470" s="3"/>
      <c r="LPL470" s="3"/>
      <c r="LPM470" s="3"/>
      <c r="LPN470" s="3"/>
      <c r="LPO470" s="3"/>
      <c r="LPP470" s="3"/>
      <c r="LPQ470" s="3"/>
      <c r="LPR470" s="3"/>
      <c r="LPS470" s="3"/>
      <c r="LPT470" s="3"/>
      <c r="LPU470" s="3"/>
      <c r="LPV470" s="3"/>
      <c r="LPW470" s="3"/>
      <c r="LPX470" s="3"/>
      <c r="LPY470" s="3"/>
      <c r="LPZ470" s="3"/>
      <c r="LQA470" s="3"/>
      <c r="LQB470" s="3"/>
      <c r="LQC470" s="3"/>
      <c r="LQD470" s="3"/>
      <c r="LQE470" s="3"/>
      <c r="LQF470" s="3"/>
      <c r="LQG470" s="3"/>
      <c r="LQH470" s="3"/>
      <c r="LQI470" s="3"/>
      <c r="LQJ470" s="3"/>
      <c r="LQK470" s="3"/>
      <c r="LQL470" s="3"/>
      <c r="LQM470" s="3"/>
      <c r="LQN470" s="3"/>
      <c r="LQO470" s="3"/>
      <c r="LQP470" s="3"/>
      <c r="LQQ470" s="3"/>
      <c r="LQR470" s="3"/>
      <c r="LQS470" s="3"/>
      <c r="LQT470" s="3"/>
      <c r="LQU470" s="3"/>
      <c r="LQV470" s="3"/>
      <c r="LQW470" s="3"/>
      <c r="LQX470" s="3"/>
      <c r="LQY470" s="3"/>
      <c r="LQZ470" s="3"/>
      <c r="LRA470" s="3"/>
      <c r="LRB470" s="3"/>
      <c r="LRC470" s="3"/>
      <c r="LRD470" s="3"/>
      <c r="LRE470" s="3"/>
      <c r="LRF470" s="3"/>
      <c r="LRG470" s="3"/>
      <c r="LRH470" s="3"/>
      <c r="LRI470" s="3"/>
      <c r="LRJ470" s="3"/>
      <c r="LRK470" s="3"/>
      <c r="LRL470" s="3"/>
      <c r="LRM470" s="3"/>
      <c r="LRN470" s="3"/>
      <c r="LRO470" s="3"/>
      <c r="LRP470" s="3"/>
      <c r="LRQ470" s="3"/>
      <c r="LRR470" s="3"/>
      <c r="LRS470" s="3"/>
      <c r="LRT470" s="3"/>
      <c r="LRU470" s="3"/>
      <c r="LRV470" s="3"/>
      <c r="LRW470" s="3"/>
      <c r="LRX470" s="3"/>
      <c r="LRY470" s="3"/>
      <c r="LRZ470" s="3"/>
      <c r="LSA470" s="3"/>
      <c r="LSB470" s="3"/>
      <c r="LSC470" s="3"/>
      <c r="LSD470" s="3"/>
      <c r="LSE470" s="3"/>
      <c r="LSF470" s="3"/>
      <c r="LSG470" s="3"/>
      <c r="LSH470" s="3"/>
      <c r="LSI470" s="3"/>
      <c r="LSJ470" s="3"/>
      <c r="LSK470" s="3"/>
      <c r="LSL470" s="3"/>
      <c r="LSM470" s="3"/>
      <c r="LSN470" s="3"/>
      <c r="LSO470" s="3"/>
      <c r="LSP470" s="3"/>
      <c r="LSQ470" s="3"/>
      <c r="LSR470" s="3"/>
      <c r="LSS470" s="3"/>
      <c r="LST470" s="3"/>
      <c r="LSU470" s="3"/>
      <c r="LSV470" s="3"/>
      <c r="LSW470" s="3"/>
      <c r="LSX470" s="3"/>
      <c r="LSY470" s="3"/>
      <c r="LSZ470" s="3"/>
      <c r="LTA470" s="3"/>
      <c r="LTB470" s="3"/>
      <c r="LTC470" s="3"/>
      <c r="LTD470" s="3"/>
      <c r="LTE470" s="3"/>
      <c r="LTF470" s="3"/>
      <c r="LTG470" s="3"/>
      <c r="LTH470" s="3"/>
      <c r="LTI470" s="3"/>
      <c r="LTJ470" s="3"/>
      <c r="LTK470" s="3"/>
      <c r="LTL470" s="3"/>
      <c r="LTM470" s="3"/>
      <c r="LTN470" s="3"/>
      <c r="LTO470" s="3"/>
      <c r="LTP470" s="3"/>
      <c r="LTQ470" s="3"/>
      <c r="LTR470" s="3"/>
      <c r="LTS470" s="3"/>
      <c r="LTT470" s="3"/>
      <c r="LTU470" s="3"/>
      <c r="LTV470" s="3"/>
      <c r="LTW470" s="3"/>
      <c r="LTX470" s="3"/>
      <c r="LTY470" s="3"/>
      <c r="LTZ470" s="3"/>
      <c r="LUA470" s="3"/>
      <c r="LUB470" s="3"/>
      <c r="LUC470" s="3"/>
      <c r="LUD470" s="3"/>
      <c r="LUE470" s="3"/>
      <c r="LUF470" s="3"/>
      <c r="LUG470" s="3"/>
      <c r="LUH470" s="3"/>
      <c r="LUI470" s="3"/>
      <c r="LUJ470" s="3"/>
      <c r="LUK470" s="3"/>
      <c r="LUL470" s="3"/>
      <c r="LUM470" s="3"/>
      <c r="LUN470" s="3"/>
      <c r="LUO470" s="3"/>
      <c r="LUP470" s="3"/>
      <c r="LUQ470" s="3"/>
      <c r="LUR470" s="3"/>
      <c r="LUS470" s="3"/>
      <c r="LUT470" s="3"/>
      <c r="LUU470" s="3"/>
      <c r="LUV470" s="3"/>
      <c r="LUW470" s="3"/>
      <c r="LUX470" s="3"/>
      <c r="LUY470" s="3"/>
      <c r="LUZ470" s="3"/>
      <c r="LVA470" s="3"/>
      <c r="LVB470" s="3"/>
      <c r="LVC470" s="3"/>
      <c r="LVD470" s="3"/>
      <c r="LVE470" s="3"/>
      <c r="LVF470" s="3"/>
      <c r="LVG470" s="3"/>
      <c r="LVH470" s="3"/>
      <c r="LVI470" s="3"/>
      <c r="LVJ470" s="3"/>
      <c r="LVK470" s="3"/>
      <c r="LVL470" s="3"/>
      <c r="LVM470" s="3"/>
      <c r="LVN470" s="3"/>
      <c r="LVO470" s="3"/>
      <c r="LVP470" s="3"/>
      <c r="LVQ470" s="3"/>
      <c r="LVR470" s="3"/>
      <c r="LVS470" s="3"/>
      <c r="LVT470" s="3"/>
      <c r="LVU470" s="3"/>
      <c r="LVV470" s="3"/>
      <c r="LVW470" s="3"/>
      <c r="LVX470" s="3"/>
      <c r="LVY470" s="3"/>
      <c r="LVZ470" s="3"/>
      <c r="LWA470" s="3"/>
      <c r="LWB470" s="3"/>
      <c r="LWC470" s="3"/>
      <c r="LWD470" s="3"/>
      <c r="LWE470" s="3"/>
      <c r="LWF470" s="3"/>
      <c r="LWG470" s="3"/>
      <c r="LWH470" s="3"/>
      <c r="LWI470" s="3"/>
      <c r="LWJ470" s="3"/>
      <c r="LWK470" s="3"/>
      <c r="LWL470" s="3"/>
      <c r="LWM470" s="3"/>
      <c r="LWN470" s="3"/>
      <c r="LWO470" s="3"/>
      <c r="LWP470" s="3"/>
      <c r="LWQ470" s="3"/>
      <c r="LWR470" s="3"/>
      <c r="LWS470" s="3"/>
      <c r="LWT470" s="3"/>
      <c r="LWU470" s="3"/>
      <c r="LWV470" s="3"/>
      <c r="LWW470" s="3"/>
      <c r="LWX470" s="3"/>
      <c r="LWY470" s="3"/>
      <c r="LWZ470" s="3"/>
      <c r="LXA470" s="3"/>
      <c r="LXB470" s="3"/>
      <c r="LXC470" s="3"/>
      <c r="LXD470" s="3"/>
      <c r="LXE470" s="3"/>
      <c r="LXF470" s="3"/>
      <c r="LXG470" s="3"/>
      <c r="LXH470" s="3"/>
      <c r="LXI470" s="3"/>
      <c r="LXJ470" s="3"/>
      <c r="LXK470" s="3"/>
      <c r="LXL470" s="3"/>
      <c r="LXM470" s="3"/>
      <c r="LXN470" s="3"/>
      <c r="LXO470" s="3"/>
      <c r="LXP470" s="3"/>
      <c r="LXQ470" s="3"/>
      <c r="LXR470" s="3"/>
      <c r="LXS470" s="3"/>
      <c r="LXT470" s="3"/>
      <c r="LXU470" s="3"/>
      <c r="LXV470" s="3"/>
      <c r="LXW470" s="3"/>
      <c r="LXX470" s="3"/>
      <c r="LXY470" s="3"/>
      <c r="LXZ470" s="3"/>
      <c r="LYA470" s="3"/>
      <c r="LYB470" s="3"/>
      <c r="LYC470" s="3"/>
      <c r="LYD470" s="3"/>
      <c r="LYE470" s="3"/>
      <c r="LYF470" s="3"/>
      <c r="LYG470" s="3"/>
      <c r="LYH470" s="3"/>
      <c r="LYI470" s="3"/>
      <c r="LYJ470" s="3"/>
      <c r="LYK470" s="3"/>
      <c r="LYL470" s="3"/>
      <c r="LYM470" s="3"/>
      <c r="LYN470" s="3"/>
      <c r="LYO470" s="3"/>
      <c r="LYP470" s="3"/>
      <c r="LYQ470" s="3"/>
      <c r="LYR470" s="3"/>
      <c r="LYS470" s="3"/>
      <c r="LYT470" s="3"/>
      <c r="LYU470" s="3"/>
      <c r="LYV470" s="3"/>
      <c r="LYW470" s="3"/>
      <c r="LYX470" s="3"/>
      <c r="LYY470" s="3"/>
      <c r="LYZ470" s="3"/>
      <c r="LZA470" s="3"/>
      <c r="LZB470" s="3"/>
      <c r="LZC470" s="3"/>
      <c r="LZD470" s="3"/>
      <c r="LZE470" s="3"/>
      <c r="LZF470" s="3"/>
      <c r="LZG470" s="3"/>
      <c r="LZH470" s="3"/>
      <c r="LZI470" s="3"/>
      <c r="LZJ470" s="3"/>
      <c r="LZK470" s="3"/>
      <c r="LZL470" s="3"/>
      <c r="LZM470" s="3"/>
      <c r="LZN470" s="3"/>
      <c r="LZO470" s="3"/>
      <c r="LZP470" s="3"/>
      <c r="LZQ470" s="3"/>
      <c r="LZR470" s="3"/>
      <c r="LZS470" s="3"/>
      <c r="LZT470" s="3"/>
      <c r="LZU470" s="3"/>
      <c r="LZV470" s="3"/>
      <c r="LZW470" s="3"/>
      <c r="LZX470" s="3"/>
      <c r="LZY470" s="3"/>
      <c r="LZZ470" s="3"/>
      <c r="MAA470" s="3"/>
      <c r="MAB470" s="3"/>
      <c r="MAC470" s="3"/>
      <c r="MAD470" s="3"/>
      <c r="MAE470" s="3"/>
      <c r="MAF470" s="3"/>
      <c r="MAG470" s="3"/>
      <c r="MAH470" s="3"/>
      <c r="MAI470" s="3"/>
      <c r="MAJ470" s="3"/>
      <c r="MAK470" s="3"/>
      <c r="MAL470" s="3"/>
      <c r="MAM470" s="3"/>
      <c r="MAN470" s="3"/>
      <c r="MAO470" s="3"/>
      <c r="MAP470" s="3"/>
      <c r="MAQ470" s="3"/>
      <c r="MAR470" s="3"/>
      <c r="MAS470" s="3"/>
      <c r="MAT470" s="3"/>
      <c r="MAU470" s="3"/>
      <c r="MAV470" s="3"/>
      <c r="MAW470" s="3"/>
      <c r="MAX470" s="3"/>
      <c r="MAY470" s="3"/>
      <c r="MAZ470" s="3"/>
      <c r="MBA470" s="3"/>
      <c r="MBB470" s="3"/>
      <c r="MBC470" s="3"/>
      <c r="MBD470" s="3"/>
      <c r="MBE470" s="3"/>
      <c r="MBF470" s="3"/>
      <c r="MBG470" s="3"/>
      <c r="MBH470" s="3"/>
      <c r="MBI470" s="3"/>
      <c r="MBJ470" s="3"/>
      <c r="MBK470" s="3"/>
      <c r="MBL470" s="3"/>
      <c r="MBM470" s="3"/>
      <c r="MBN470" s="3"/>
      <c r="MBO470" s="3"/>
      <c r="MBP470" s="3"/>
      <c r="MBQ470" s="3"/>
      <c r="MBR470" s="3"/>
      <c r="MBS470" s="3"/>
      <c r="MBT470" s="3"/>
      <c r="MBU470" s="3"/>
      <c r="MBV470" s="3"/>
      <c r="MBW470" s="3"/>
      <c r="MBX470" s="3"/>
      <c r="MBY470" s="3"/>
      <c r="MBZ470" s="3"/>
      <c r="MCA470" s="3"/>
      <c r="MCB470" s="3"/>
      <c r="MCC470" s="3"/>
      <c r="MCD470" s="3"/>
      <c r="MCE470" s="3"/>
      <c r="MCF470" s="3"/>
      <c r="MCG470" s="3"/>
      <c r="MCH470" s="3"/>
      <c r="MCI470" s="3"/>
      <c r="MCJ470" s="3"/>
      <c r="MCK470" s="3"/>
      <c r="MCL470" s="3"/>
      <c r="MCM470" s="3"/>
      <c r="MCN470" s="3"/>
      <c r="MCO470" s="3"/>
      <c r="MCP470" s="3"/>
      <c r="MCQ470" s="3"/>
      <c r="MCR470" s="3"/>
      <c r="MCS470" s="3"/>
      <c r="MCT470" s="3"/>
      <c r="MCU470" s="3"/>
      <c r="MCV470" s="3"/>
      <c r="MCW470" s="3"/>
      <c r="MCX470" s="3"/>
      <c r="MCY470" s="3"/>
      <c r="MCZ470" s="3"/>
      <c r="MDA470" s="3"/>
      <c r="MDB470" s="3"/>
      <c r="MDC470" s="3"/>
      <c r="MDD470" s="3"/>
      <c r="MDE470" s="3"/>
      <c r="MDF470" s="3"/>
      <c r="MDG470" s="3"/>
      <c r="MDH470" s="3"/>
      <c r="MDI470" s="3"/>
      <c r="MDJ470" s="3"/>
      <c r="MDK470" s="3"/>
      <c r="MDL470" s="3"/>
      <c r="MDM470" s="3"/>
      <c r="MDN470" s="3"/>
      <c r="MDO470" s="3"/>
      <c r="MDP470" s="3"/>
      <c r="MDQ470" s="3"/>
      <c r="MDR470" s="3"/>
      <c r="MDS470" s="3"/>
      <c r="MDT470" s="3"/>
      <c r="MDU470" s="3"/>
      <c r="MDV470" s="3"/>
      <c r="MDW470" s="3"/>
      <c r="MDX470" s="3"/>
      <c r="MDY470" s="3"/>
      <c r="MDZ470" s="3"/>
      <c r="MEA470" s="3"/>
      <c r="MEB470" s="3"/>
      <c r="MEC470" s="3"/>
      <c r="MED470" s="3"/>
      <c r="MEE470" s="3"/>
      <c r="MEF470" s="3"/>
      <c r="MEG470" s="3"/>
      <c r="MEH470" s="3"/>
      <c r="MEI470" s="3"/>
      <c r="MEJ470" s="3"/>
      <c r="MEK470" s="3"/>
      <c r="MEL470" s="3"/>
      <c r="MEM470" s="3"/>
      <c r="MEN470" s="3"/>
      <c r="MEO470" s="3"/>
      <c r="MEP470" s="3"/>
      <c r="MEQ470" s="3"/>
      <c r="MER470" s="3"/>
      <c r="MES470" s="3"/>
      <c r="MET470" s="3"/>
      <c r="MEU470" s="3"/>
      <c r="MEV470" s="3"/>
      <c r="MEW470" s="3"/>
      <c r="MEX470" s="3"/>
      <c r="MEY470" s="3"/>
      <c r="MEZ470" s="3"/>
      <c r="MFA470" s="3"/>
      <c r="MFB470" s="3"/>
      <c r="MFC470" s="3"/>
      <c r="MFD470" s="3"/>
      <c r="MFE470" s="3"/>
      <c r="MFF470" s="3"/>
      <c r="MFG470" s="3"/>
      <c r="MFH470" s="3"/>
      <c r="MFI470" s="3"/>
      <c r="MFJ470" s="3"/>
      <c r="MFK470" s="3"/>
      <c r="MFL470" s="3"/>
      <c r="MFM470" s="3"/>
      <c r="MFN470" s="3"/>
      <c r="MFO470" s="3"/>
      <c r="MFP470" s="3"/>
      <c r="MFQ470" s="3"/>
      <c r="MFR470" s="3"/>
      <c r="MFS470" s="3"/>
      <c r="MFT470" s="3"/>
      <c r="MFU470" s="3"/>
      <c r="MFV470" s="3"/>
      <c r="MFW470" s="3"/>
      <c r="MFX470" s="3"/>
      <c r="MFY470" s="3"/>
      <c r="MFZ470" s="3"/>
      <c r="MGA470" s="3"/>
      <c r="MGB470" s="3"/>
      <c r="MGC470" s="3"/>
      <c r="MGD470" s="3"/>
      <c r="MGE470" s="3"/>
      <c r="MGF470" s="3"/>
      <c r="MGG470" s="3"/>
      <c r="MGH470" s="3"/>
      <c r="MGI470" s="3"/>
      <c r="MGJ470" s="3"/>
      <c r="MGK470" s="3"/>
      <c r="MGL470" s="3"/>
      <c r="MGM470" s="3"/>
      <c r="MGN470" s="3"/>
      <c r="MGO470" s="3"/>
      <c r="MGP470" s="3"/>
      <c r="MGQ470" s="3"/>
      <c r="MGR470" s="3"/>
      <c r="MGS470" s="3"/>
      <c r="MGT470" s="3"/>
      <c r="MGU470" s="3"/>
      <c r="MGV470" s="3"/>
      <c r="MGW470" s="3"/>
      <c r="MGX470" s="3"/>
      <c r="MGY470" s="3"/>
      <c r="MGZ470" s="3"/>
      <c r="MHA470" s="3"/>
      <c r="MHB470" s="3"/>
      <c r="MHC470" s="3"/>
      <c r="MHD470" s="3"/>
      <c r="MHE470" s="3"/>
      <c r="MHF470" s="3"/>
      <c r="MHG470" s="3"/>
      <c r="MHH470" s="3"/>
      <c r="MHI470" s="3"/>
      <c r="MHJ470" s="3"/>
      <c r="MHK470" s="3"/>
      <c r="MHL470" s="3"/>
      <c r="MHM470" s="3"/>
      <c r="MHN470" s="3"/>
      <c r="MHO470" s="3"/>
      <c r="MHP470" s="3"/>
      <c r="MHQ470" s="3"/>
      <c r="MHR470" s="3"/>
      <c r="MHS470" s="3"/>
      <c r="MHT470" s="3"/>
      <c r="MHU470" s="3"/>
      <c r="MHV470" s="3"/>
      <c r="MHW470" s="3"/>
      <c r="MHX470" s="3"/>
      <c r="MHY470" s="3"/>
      <c r="MHZ470" s="3"/>
      <c r="MIA470" s="3"/>
      <c r="MIB470" s="3"/>
      <c r="MIC470" s="3"/>
      <c r="MID470" s="3"/>
      <c r="MIE470" s="3"/>
      <c r="MIF470" s="3"/>
      <c r="MIG470" s="3"/>
      <c r="MIH470" s="3"/>
      <c r="MII470" s="3"/>
      <c r="MIJ470" s="3"/>
      <c r="MIK470" s="3"/>
      <c r="MIL470" s="3"/>
      <c r="MIM470" s="3"/>
      <c r="MIN470" s="3"/>
      <c r="MIO470" s="3"/>
      <c r="MIP470" s="3"/>
      <c r="MIQ470" s="3"/>
      <c r="MIR470" s="3"/>
      <c r="MIS470" s="3"/>
      <c r="MIT470" s="3"/>
      <c r="MIU470" s="3"/>
      <c r="MIV470" s="3"/>
      <c r="MIW470" s="3"/>
      <c r="MIX470" s="3"/>
      <c r="MIY470" s="3"/>
      <c r="MIZ470" s="3"/>
      <c r="MJA470" s="3"/>
      <c r="MJB470" s="3"/>
      <c r="MJC470" s="3"/>
      <c r="MJD470" s="3"/>
      <c r="MJE470" s="3"/>
      <c r="MJF470" s="3"/>
      <c r="MJG470" s="3"/>
      <c r="MJH470" s="3"/>
      <c r="MJI470" s="3"/>
      <c r="MJJ470" s="3"/>
      <c r="MJK470" s="3"/>
      <c r="MJL470" s="3"/>
      <c r="MJM470" s="3"/>
      <c r="MJN470" s="3"/>
      <c r="MJO470" s="3"/>
      <c r="MJP470" s="3"/>
      <c r="MJQ470" s="3"/>
      <c r="MJR470" s="3"/>
      <c r="MJS470" s="3"/>
      <c r="MJT470" s="3"/>
      <c r="MJU470" s="3"/>
      <c r="MJV470" s="3"/>
      <c r="MJW470" s="3"/>
      <c r="MJX470" s="3"/>
      <c r="MJY470" s="3"/>
      <c r="MJZ470" s="3"/>
      <c r="MKA470" s="3"/>
      <c r="MKB470" s="3"/>
      <c r="MKC470" s="3"/>
      <c r="MKD470" s="3"/>
      <c r="MKE470" s="3"/>
      <c r="MKF470" s="3"/>
      <c r="MKG470" s="3"/>
      <c r="MKH470" s="3"/>
      <c r="MKI470" s="3"/>
      <c r="MKJ470" s="3"/>
      <c r="MKK470" s="3"/>
      <c r="MKL470" s="3"/>
      <c r="MKM470" s="3"/>
      <c r="MKN470" s="3"/>
      <c r="MKO470" s="3"/>
      <c r="MKP470" s="3"/>
      <c r="MKQ470" s="3"/>
      <c r="MKR470" s="3"/>
      <c r="MKS470" s="3"/>
      <c r="MKT470" s="3"/>
      <c r="MKU470" s="3"/>
      <c r="MKV470" s="3"/>
      <c r="MKW470" s="3"/>
      <c r="MKX470" s="3"/>
      <c r="MKY470" s="3"/>
      <c r="MKZ470" s="3"/>
      <c r="MLA470" s="3"/>
      <c r="MLB470" s="3"/>
      <c r="MLC470" s="3"/>
      <c r="MLD470" s="3"/>
      <c r="MLE470" s="3"/>
      <c r="MLF470" s="3"/>
      <c r="MLG470" s="3"/>
      <c r="MLH470" s="3"/>
      <c r="MLI470" s="3"/>
      <c r="MLJ470" s="3"/>
      <c r="MLK470" s="3"/>
      <c r="MLL470" s="3"/>
      <c r="MLM470" s="3"/>
      <c r="MLN470" s="3"/>
      <c r="MLO470" s="3"/>
      <c r="MLP470" s="3"/>
      <c r="MLQ470" s="3"/>
      <c r="MLR470" s="3"/>
      <c r="MLS470" s="3"/>
      <c r="MLT470" s="3"/>
      <c r="MLU470" s="3"/>
      <c r="MLV470" s="3"/>
      <c r="MLW470" s="3"/>
      <c r="MLX470" s="3"/>
      <c r="MLY470" s="3"/>
      <c r="MLZ470" s="3"/>
      <c r="MMA470" s="3"/>
      <c r="MMB470" s="3"/>
      <c r="MMC470" s="3"/>
      <c r="MMD470" s="3"/>
      <c r="MME470" s="3"/>
      <c r="MMF470" s="3"/>
      <c r="MMG470" s="3"/>
      <c r="MMH470" s="3"/>
      <c r="MMI470" s="3"/>
      <c r="MMJ470" s="3"/>
      <c r="MMK470" s="3"/>
      <c r="MML470" s="3"/>
      <c r="MMM470" s="3"/>
      <c r="MMN470" s="3"/>
      <c r="MMO470" s="3"/>
      <c r="MMP470" s="3"/>
      <c r="MMQ470" s="3"/>
      <c r="MMR470" s="3"/>
      <c r="MMS470" s="3"/>
      <c r="MMT470" s="3"/>
      <c r="MMU470" s="3"/>
      <c r="MMV470" s="3"/>
      <c r="MMW470" s="3"/>
      <c r="MMX470" s="3"/>
      <c r="MMY470" s="3"/>
      <c r="MMZ470" s="3"/>
      <c r="MNA470" s="3"/>
      <c r="MNB470" s="3"/>
      <c r="MNC470" s="3"/>
      <c r="MND470" s="3"/>
      <c r="MNE470" s="3"/>
      <c r="MNF470" s="3"/>
      <c r="MNG470" s="3"/>
      <c r="MNH470" s="3"/>
      <c r="MNI470" s="3"/>
      <c r="MNJ470" s="3"/>
      <c r="MNK470" s="3"/>
      <c r="MNL470" s="3"/>
      <c r="MNM470" s="3"/>
      <c r="MNN470" s="3"/>
      <c r="MNO470" s="3"/>
      <c r="MNP470" s="3"/>
      <c r="MNQ470" s="3"/>
      <c r="MNR470" s="3"/>
      <c r="MNS470" s="3"/>
      <c r="MNT470" s="3"/>
      <c r="MNU470" s="3"/>
      <c r="MNV470" s="3"/>
      <c r="MNW470" s="3"/>
      <c r="MNX470" s="3"/>
      <c r="MNY470" s="3"/>
      <c r="MNZ470" s="3"/>
      <c r="MOA470" s="3"/>
      <c r="MOB470" s="3"/>
      <c r="MOC470" s="3"/>
      <c r="MOD470" s="3"/>
      <c r="MOE470" s="3"/>
      <c r="MOF470" s="3"/>
      <c r="MOG470" s="3"/>
      <c r="MOH470" s="3"/>
      <c r="MOI470" s="3"/>
      <c r="MOJ470" s="3"/>
      <c r="MOK470" s="3"/>
      <c r="MOL470" s="3"/>
      <c r="MOM470" s="3"/>
      <c r="MON470" s="3"/>
      <c r="MOO470" s="3"/>
      <c r="MOP470" s="3"/>
      <c r="MOQ470" s="3"/>
      <c r="MOR470" s="3"/>
      <c r="MOS470" s="3"/>
      <c r="MOT470" s="3"/>
      <c r="MOU470" s="3"/>
      <c r="MOV470" s="3"/>
      <c r="MOW470" s="3"/>
      <c r="MOX470" s="3"/>
      <c r="MOY470" s="3"/>
      <c r="MOZ470" s="3"/>
      <c r="MPA470" s="3"/>
      <c r="MPB470" s="3"/>
      <c r="MPC470" s="3"/>
      <c r="MPD470" s="3"/>
      <c r="MPE470" s="3"/>
      <c r="MPF470" s="3"/>
      <c r="MPG470" s="3"/>
      <c r="MPH470" s="3"/>
      <c r="MPI470" s="3"/>
      <c r="MPJ470" s="3"/>
      <c r="MPK470" s="3"/>
      <c r="MPL470" s="3"/>
      <c r="MPM470" s="3"/>
      <c r="MPN470" s="3"/>
      <c r="MPO470" s="3"/>
      <c r="MPP470" s="3"/>
      <c r="MPQ470" s="3"/>
      <c r="MPR470" s="3"/>
      <c r="MPS470" s="3"/>
      <c r="MPT470" s="3"/>
      <c r="MPU470" s="3"/>
      <c r="MPV470" s="3"/>
      <c r="MPW470" s="3"/>
      <c r="MPX470" s="3"/>
      <c r="MPY470" s="3"/>
      <c r="MPZ470" s="3"/>
      <c r="MQA470" s="3"/>
      <c r="MQB470" s="3"/>
      <c r="MQC470" s="3"/>
      <c r="MQD470" s="3"/>
      <c r="MQE470" s="3"/>
      <c r="MQF470" s="3"/>
      <c r="MQG470" s="3"/>
      <c r="MQH470" s="3"/>
      <c r="MQI470" s="3"/>
      <c r="MQJ470" s="3"/>
      <c r="MQK470" s="3"/>
      <c r="MQL470" s="3"/>
      <c r="MQM470" s="3"/>
      <c r="MQN470" s="3"/>
      <c r="MQO470" s="3"/>
      <c r="MQP470" s="3"/>
      <c r="MQQ470" s="3"/>
      <c r="MQR470" s="3"/>
      <c r="MQS470" s="3"/>
      <c r="MQT470" s="3"/>
      <c r="MQU470" s="3"/>
      <c r="MQV470" s="3"/>
      <c r="MQW470" s="3"/>
      <c r="MQX470" s="3"/>
      <c r="MQY470" s="3"/>
      <c r="MQZ470" s="3"/>
      <c r="MRA470" s="3"/>
      <c r="MRB470" s="3"/>
      <c r="MRC470" s="3"/>
      <c r="MRD470" s="3"/>
      <c r="MRE470" s="3"/>
      <c r="MRF470" s="3"/>
      <c r="MRG470" s="3"/>
      <c r="MRH470" s="3"/>
      <c r="MRI470" s="3"/>
      <c r="MRJ470" s="3"/>
      <c r="MRK470" s="3"/>
      <c r="MRL470" s="3"/>
      <c r="MRM470" s="3"/>
      <c r="MRN470" s="3"/>
      <c r="MRO470" s="3"/>
      <c r="MRP470" s="3"/>
      <c r="MRQ470" s="3"/>
      <c r="MRR470" s="3"/>
      <c r="MRS470" s="3"/>
      <c r="MRT470" s="3"/>
      <c r="MRU470" s="3"/>
      <c r="MRV470" s="3"/>
      <c r="MRW470" s="3"/>
      <c r="MRX470" s="3"/>
      <c r="MRY470" s="3"/>
      <c r="MRZ470" s="3"/>
      <c r="MSA470" s="3"/>
      <c r="MSB470" s="3"/>
      <c r="MSC470" s="3"/>
      <c r="MSD470" s="3"/>
      <c r="MSE470" s="3"/>
      <c r="MSF470" s="3"/>
      <c r="MSG470" s="3"/>
      <c r="MSH470" s="3"/>
      <c r="MSI470" s="3"/>
      <c r="MSJ470" s="3"/>
      <c r="MSK470" s="3"/>
      <c r="MSL470" s="3"/>
      <c r="MSM470" s="3"/>
      <c r="MSN470" s="3"/>
      <c r="MSO470" s="3"/>
      <c r="MSP470" s="3"/>
      <c r="MSQ470" s="3"/>
      <c r="MSR470" s="3"/>
      <c r="MSS470" s="3"/>
      <c r="MST470" s="3"/>
      <c r="MSU470" s="3"/>
      <c r="MSV470" s="3"/>
      <c r="MSW470" s="3"/>
      <c r="MSX470" s="3"/>
      <c r="MSY470" s="3"/>
      <c r="MSZ470" s="3"/>
      <c r="MTA470" s="3"/>
      <c r="MTB470" s="3"/>
      <c r="MTC470" s="3"/>
      <c r="MTD470" s="3"/>
      <c r="MTE470" s="3"/>
      <c r="MTF470" s="3"/>
      <c r="MTG470" s="3"/>
      <c r="MTH470" s="3"/>
      <c r="MTI470" s="3"/>
      <c r="MTJ470" s="3"/>
      <c r="MTK470" s="3"/>
      <c r="MTL470" s="3"/>
      <c r="MTM470" s="3"/>
      <c r="MTN470" s="3"/>
      <c r="MTO470" s="3"/>
      <c r="MTP470" s="3"/>
      <c r="MTQ470" s="3"/>
      <c r="MTR470" s="3"/>
      <c r="MTS470" s="3"/>
      <c r="MTT470" s="3"/>
      <c r="MTU470" s="3"/>
      <c r="MTV470" s="3"/>
      <c r="MTW470" s="3"/>
      <c r="MTX470" s="3"/>
      <c r="MTY470" s="3"/>
      <c r="MTZ470" s="3"/>
      <c r="MUA470" s="3"/>
      <c r="MUB470" s="3"/>
      <c r="MUC470" s="3"/>
      <c r="MUD470" s="3"/>
      <c r="MUE470" s="3"/>
      <c r="MUF470" s="3"/>
      <c r="MUG470" s="3"/>
      <c r="MUH470" s="3"/>
      <c r="MUI470" s="3"/>
      <c r="MUJ470" s="3"/>
      <c r="MUK470" s="3"/>
      <c r="MUL470" s="3"/>
      <c r="MUM470" s="3"/>
      <c r="MUN470" s="3"/>
      <c r="MUO470" s="3"/>
      <c r="MUP470" s="3"/>
      <c r="MUQ470" s="3"/>
      <c r="MUR470" s="3"/>
      <c r="MUS470" s="3"/>
      <c r="MUT470" s="3"/>
      <c r="MUU470" s="3"/>
      <c r="MUV470" s="3"/>
      <c r="MUW470" s="3"/>
      <c r="MUX470" s="3"/>
      <c r="MUY470" s="3"/>
      <c r="MUZ470" s="3"/>
      <c r="MVA470" s="3"/>
      <c r="MVB470" s="3"/>
      <c r="MVC470" s="3"/>
      <c r="MVD470" s="3"/>
      <c r="MVE470" s="3"/>
      <c r="MVF470" s="3"/>
      <c r="MVG470" s="3"/>
      <c r="MVH470" s="3"/>
      <c r="MVI470" s="3"/>
      <c r="MVJ470" s="3"/>
      <c r="MVK470" s="3"/>
      <c r="MVL470" s="3"/>
      <c r="MVM470" s="3"/>
      <c r="MVN470" s="3"/>
      <c r="MVO470" s="3"/>
      <c r="MVP470" s="3"/>
      <c r="MVQ470" s="3"/>
      <c r="MVR470" s="3"/>
      <c r="MVS470" s="3"/>
      <c r="MVT470" s="3"/>
      <c r="MVU470" s="3"/>
      <c r="MVV470" s="3"/>
      <c r="MVW470" s="3"/>
      <c r="MVX470" s="3"/>
      <c r="MVY470" s="3"/>
      <c r="MVZ470" s="3"/>
      <c r="MWA470" s="3"/>
      <c r="MWB470" s="3"/>
      <c r="MWC470" s="3"/>
      <c r="MWD470" s="3"/>
      <c r="MWE470" s="3"/>
      <c r="MWF470" s="3"/>
      <c r="MWG470" s="3"/>
      <c r="MWH470" s="3"/>
      <c r="MWI470" s="3"/>
      <c r="MWJ470" s="3"/>
      <c r="MWK470" s="3"/>
      <c r="MWL470" s="3"/>
      <c r="MWM470" s="3"/>
      <c r="MWN470" s="3"/>
      <c r="MWO470" s="3"/>
      <c r="MWP470" s="3"/>
      <c r="MWQ470" s="3"/>
      <c r="MWR470" s="3"/>
      <c r="MWS470" s="3"/>
      <c r="MWT470" s="3"/>
      <c r="MWU470" s="3"/>
      <c r="MWV470" s="3"/>
      <c r="MWW470" s="3"/>
      <c r="MWX470" s="3"/>
      <c r="MWY470" s="3"/>
      <c r="MWZ470" s="3"/>
      <c r="MXA470" s="3"/>
      <c r="MXB470" s="3"/>
      <c r="MXC470" s="3"/>
      <c r="MXD470" s="3"/>
      <c r="MXE470" s="3"/>
      <c r="MXF470" s="3"/>
      <c r="MXG470" s="3"/>
      <c r="MXH470" s="3"/>
      <c r="MXI470" s="3"/>
      <c r="MXJ470" s="3"/>
      <c r="MXK470" s="3"/>
      <c r="MXL470" s="3"/>
      <c r="MXM470" s="3"/>
      <c r="MXN470" s="3"/>
      <c r="MXO470" s="3"/>
      <c r="MXP470" s="3"/>
      <c r="MXQ470" s="3"/>
      <c r="MXR470" s="3"/>
      <c r="MXS470" s="3"/>
      <c r="MXT470" s="3"/>
      <c r="MXU470" s="3"/>
      <c r="MXV470" s="3"/>
      <c r="MXW470" s="3"/>
      <c r="MXX470" s="3"/>
      <c r="MXY470" s="3"/>
      <c r="MXZ470" s="3"/>
      <c r="MYA470" s="3"/>
      <c r="MYB470" s="3"/>
      <c r="MYC470" s="3"/>
      <c r="MYD470" s="3"/>
      <c r="MYE470" s="3"/>
      <c r="MYF470" s="3"/>
      <c r="MYG470" s="3"/>
      <c r="MYH470" s="3"/>
      <c r="MYI470" s="3"/>
      <c r="MYJ470" s="3"/>
      <c r="MYK470" s="3"/>
      <c r="MYL470" s="3"/>
      <c r="MYM470" s="3"/>
      <c r="MYN470" s="3"/>
      <c r="MYO470" s="3"/>
      <c r="MYP470" s="3"/>
      <c r="MYQ470" s="3"/>
      <c r="MYR470" s="3"/>
      <c r="MYS470" s="3"/>
      <c r="MYT470" s="3"/>
      <c r="MYU470" s="3"/>
      <c r="MYV470" s="3"/>
      <c r="MYW470" s="3"/>
      <c r="MYX470" s="3"/>
      <c r="MYY470" s="3"/>
      <c r="MYZ470" s="3"/>
      <c r="MZA470" s="3"/>
      <c r="MZB470" s="3"/>
      <c r="MZC470" s="3"/>
      <c r="MZD470" s="3"/>
      <c r="MZE470" s="3"/>
      <c r="MZF470" s="3"/>
      <c r="MZG470" s="3"/>
      <c r="MZH470" s="3"/>
      <c r="MZI470" s="3"/>
      <c r="MZJ470" s="3"/>
      <c r="MZK470" s="3"/>
      <c r="MZL470" s="3"/>
      <c r="MZM470" s="3"/>
      <c r="MZN470" s="3"/>
      <c r="MZO470" s="3"/>
      <c r="MZP470" s="3"/>
      <c r="MZQ470" s="3"/>
      <c r="MZR470" s="3"/>
      <c r="MZS470" s="3"/>
      <c r="MZT470" s="3"/>
      <c r="MZU470" s="3"/>
      <c r="MZV470" s="3"/>
      <c r="MZW470" s="3"/>
      <c r="MZX470" s="3"/>
      <c r="MZY470" s="3"/>
      <c r="MZZ470" s="3"/>
      <c r="NAA470" s="3"/>
      <c r="NAB470" s="3"/>
      <c r="NAC470" s="3"/>
      <c r="NAD470" s="3"/>
      <c r="NAE470" s="3"/>
      <c r="NAF470" s="3"/>
      <c r="NAG470" s="3"/>
      <c r="NAH470" s="3"/>
      <c r="NAI470" s="3"/>
      <c r="NAJ470" s="3"/>
      <c r="NAK470" s="3"/>
      <c r="NAL470" s="3"/>
      <c r="NAM470" s="3"/>
      <c r="NAN470" s="3"/>
      <c r="NAO470" s="3"/>
      <c r="NAP470" s="3"/>
      <c r="NAQ470" s="3"/>
      <c r="NAR470" s="3"/>
      <c r="NAS470" s="3"/>
      <c r="NAT470" s="3"/>
      <c r="NAU470" s="3"/>
      <c r="NAV470" s="3"/>
      <c r="NAW470" s="3"/>
      <c r="NAX470" s="3"/>
      <c r="NAY470" s="3"/>
      <c r="NAZ470" s="3"/>
      <c r="NBA470" s="3"/>
      <c r="NBB470" s="3"/>
      <c r="NBC470" s="3"/>
      <c r="NBD470" s="3"/>
      <c r="NBE470" s="3"/>
      <c r="NBF470" s="3"/>
      <c r="NBG470" s="3"/>
      <c r="NBH470" s="3"/>
      <c r="NBI470" s="3"/>
      <c r="NBJ470" s="3"/>
      <c r="NBK470" s="3"/>
      <c r="NBL470" s="3"/>
      <c r="NBM470" s="3"/>
      <c r="NBN470" s="3"/>
      <c r="NBO470" s="3"/>
      <c r="NBP470" s="3"/>
      <c r="NBQ470" s="3"/>
      <c r="NBR470" s="3"/>
      <c r="NBS470" s="3"/>
      <c r="NBT470" s="3"/>
      <c r="NBU470" s="3"/>
      <c r="NBV470" s="3"/>
      <c r="NBW470" s="3"/>
      <c r="NBX470" s="3"/>
      <c r="NBY470" s="3"/>
      <c r="NBZ470" s="3"/>
      <c r="NCA470" s="3"/>
      <c r="NCB470" s="3"/>
      <c r="NCC470" s="3"/>
      <c r="NCD470" s="3"/>
      <c r="NCE470" s="3"/>
      <c r="NCF470" s="3"/>
      <c r="NCG470" s="3"/>
      <c r="NCH470" s="3"/>
      <c r="NCI470" s="3"/>
      <c r="NCJ470" s="3"/>
      <c r="NCK470" s="3"/>
      <c r="NCL470" s="3"/>
      <c r="NCM470" s="3"/>
      <c r="NCN470" s="3"/>
      <c r="NCO470" s="3"/>
      <c r="NCP470" s="3"/>
      <c r="NCQ470" s="3"/>
      <c r="NCR470" s="3"/>
      <c r="NCS470" s="3"/>
      <c r="NCT470" s="3"/>
      <c r="NCU470" s="3"/>
      <c r="NCV470" s="3"/>
      <c r="NCW470" s="3"/>
      <c r="NCX470" s="3"/>
      <c r="NCY470" s="3"/>
      <c r="NCZ470" s="3"/>
      <c r="NDA470" s="3"/>
      <c r="NDB470" s="3"/>
      <c r="NDC470" s="3"/>
      <c r="NDD470" s="3"/>
      <c r="NDE470" s="3"/>
      <c r="NDF470" s="3"/>
      <c r="NDG470" s="3"/>
      <c r="NDH470" s="3"/>
      <c r="NDI470" s="3"/>
      <c r="NDJ470" s="3"/>
      <c r="NDK470" s="3"/>
      <c r="NDL470" s="3"/>
      <c r="NDM470" s="3"/>
      <c r="NDN470" s="3"/>
      <c r="NDO470" s="3"/>
      <c r="NDP470" s="3"/>
      <c r="NDQ470" s="3"/>
      <c r="NDR470" s="3"/>
      <c r="NDS470" s="3"/>
      <c r="NDT470" s="3"/>
      <c r="NDU470" s="3"/>
      <c r="NDV470" s="3"/>
      <c r="NDW470" s="3"/>
      <c r="NDX470" s="3"/>
      <c r="NDY470" s="3"/>
      <c r="NDZ470" s="3"/>
      <c r="NEA470" s="3"/>
      <c r="NEB470" s="3"/>
      <c r="NEC470" s="3"/>
      <c r="NED470" s="3"/>
      <c r="NEE470" s="3"/>
      <c r="NEF470" s="3"/>
      <c r="NEG470" s="3"/>
      <c r="NEH470" s="3"/>
      <c r="NEI470" s="3"/>
      <c r="NEJ470" s="3"/>
      <c r="NEK470" s="3"/>
      <c r="NEL470" s="3"/>
      <c r="NEM470" s="3"/>
      <c r="NEN470" s="3"/>
      <c r="NEO470" s="3"/>
      <c r="NEP470" s="3"/>
      <c r="NEQ470" s="3"/>
      <c r="NER470" s="3"/>
      <c r="NES470" s="3"/>
      <c r="NET470" s="3"/>
      <c r="NEU470" s="3"/>
      <c r="NEV470" s="3"/>
      <c r="NEW470" s="3"/>
      <c r="NEX470" s="3"/>
      <c r="NEY470" s="3"/>
      <c r="NEZ470" s="3"/>
      <c r="NFA470" s="3"/>
      <c r="NFB470" s="3"/>
      <c r="NFC470" s="3"/>
      <c r="NFD470" s="3"/>
      <c r="NFE470" s="3"/>
      <c r="NFF470" s="3"/>
      <c r="NFG470" s="3"/>
      <c r="NFH470" s="3"/>
      <c r="NFI470" s="3"/>
      <c r="NFJ470" s="3"/>
      <c r="NFK470" s="3"/>
      <c r="NFL470" s="3"/>
      <c r="NFM470" s="3"/>
      <c r="NFN470" s="3"/>
      <c r="NFO470" s="3"/>
      <c r="NFP470" s="3"/>
      <c r="NFQ470" s="3"/>
      <c r="NFR470" s="3"/>
      <c r="NFS470" s="3"/>
      <c r="NFT470" s="3"/>
      <c r="NFU470" s="3"/>
      <c r="NFV470" s="3"/>
      <c r="NFW470" s="3"/>
      <c r="NFX470" s="3"/>
      <c r="NFY470" s="3"/>
      <c r="NFZ470" s="3"/>
      <c r="NGA470" s="3"/>
      <c r="NGB470" s="3"/>
      <c r="NGC470" s="3"/>
      <c r="NGD470" s="3"/>
      <c r="NGE470" s="3"/>
      <c r="NGF470" s="3"/>
      <c r="NGG470" s="3"/>
      <c r="NGH470" s="3"/>
      <c r="NGI470" s="3"/>
      <c r="NGJ470" s="3"/>
      <c r="NGK470" s="3"/>
      <c r="NGL470" s="3"/>
      <c r="NGM470" s="3"/>
      <c r="NGN470" s="3"/>
      <c r="NGO470" s="3"/>
      <c r="NGP470" s="3"/>
      <c r="NGQ470" s="3"/>
      <c r="NGR470" s="3"/>
      <c r="NGS470" s="3"/>
      <c r="NGT470" s="3"/>
      <c r="NGU470" s="3"/>
      <c r="NGV470" s="3"/>
      <c r="NGW470" s="3"/>
      <c r="NGX470" s="3"/>
      <c r="NGY470" s="3"/>
      <c r="NGZ470" s="3"/>
      <c r="NHA470" s="3"/>
      <c r="NHB470" s="3"/>
      <c r="NHC470" s="3"/>
      <c r="NHD470" s="3"/>
      <c r="NHE470" s="3"/>
      <c r="NHF470" s="3"/>
      <c r="NHG470" s="3"/>
      <c r="NHH470" s="3"/>
      <c r="NHI470" s="3"/>
      <c r="NHJ470" s="3"/>
      <c r="NHK470" s="3"/>
      <c r="NHL470" s="3"/>
      <c r="NHM470" s="3"/>
      <c r="NHN470" s="3"/>
      <c r="NHO470" s="3"/>
      <c r="NHP470" s="3"/>
      <c r="NHQ470" s="3"/>
      <c r="NHR470" s="3"/>
      <c r="NHS470" s="3"/>
      <c r="NHT470" s="3"/>
      <c r="NHU470" s="3"/>
      <c r="NHV470" s="3"/>
      <c r="NHW470" s="3"/>
      <c r="NHX470" s="3"/>
      <c r="NHY470" s="3"/>
      <c r="NHZ470" s="3"/>
      <c r="NIA470" s="3"/>
      <c r="NIB470" s="3"/>
      <c r="NIC470" s="3"/>
      <c r="NID470" s="3"/>
      <c r="NIE470" s="3"/>
      <c r="NIF470" s="3"/>
      <c r="NIG470" s="3"/>
      <c r="NIH470" s="3"/>
      <c r="NII470" s="3"/>
      <c r="NIJ470" s="3"/>
      <c r="NIK470" s="3"/>
      <c r="NIL470" s="3"/>
      <c r="NIM470" s="3"/>
      <c r="NIN470" s="3"/>
      <c r="NIO470" s="3"/>
      <c r="NIP470" s="3"/>
      <c r="NIQ470" s="3"/>
      <c r="NIR470" s="3"/>
      <c r="NIS470" s="3"/>
      <c r="NIT470" s="3"/>
      <c r="NIU470" s="3"/>
      <c r="NIV470" s="3"/>
      <c r="NIW470" s="3"/>
      <c r="NIX470" s="3"/>
      <c r="NIY470" s="3"/>
      <c r="NIZ470" s="3"/>
      <c r="NJA470" s="3"/>
      <c r="NJB470" s="3"/>
      <c r="NJC470" s="3"/>
      <c r="NJD470" s="3"/>
      <c r="NJE470" s="3"/>
      <c r="NJF470" s="3"/>
      <c r="NJG470" s="3"/>
      <c r="NJH470" s="3"/>
      <c r="NJI470" s="3"/>
      <c r="NJJ470" s="3"/>
      <c r="NJK470" s="3"/>
      <c r="NJL470" s="3"/>
      <c r="NJM470" s="3"/>
      <c r="NJN470" s="3"/>
      <c r="NJO470" s="3"/>
      <c r="NJP470" s="3"/>
      <c r="NJQ470" s="3"/>
      <c r="NJR470" s="3"/>
      <c r="NJS470" s="3"/>
      <c r="NJT470" s="3"/>
      <c r="NJU470" s="3"/>
      <c r="NJV470" s="3"/>
      <c r="NJW470" s="3"/>
      <c r="NJX470" s="3"/>
      <c r="NJY470" s="3"/>
      <c r="NJZ470" s="3"/>
      <c r="NKA470" s="3"/>
      <c r="NKB470" s="3"/>
      <c r="NKC470" s="3"/>
      <c r="NKD470" s="3"/>
      <c r="NKE470" s="3"/>
      <c r="NKF470" s="3"/>
      <c r="NKG470" s="3"/>
      <c r="NKH470" s="3"/>
      <c r="NKI470" s="3"/>
      <c r="NKJ470" s="3"/>
      <c r="NKK470" s="3"/>
      <c r="NKL470" s="3"/>
      <c r="NKM470" s="3"/>
      <c r="NKN470" s="3"/>
      <c r="NKO470" s="3"/>
      <c r="NKP470" s="3"/>
      <c r="NKQ470" s="3"/>
      <c r="NKR470" s="3"/>
      <c r="NKS470" s="3"/>
      <c r="NKT470" s="3"/>
      <c r="NKU470" s="3"/>
      <c r="NKV470" s="3"/>
      <c r="NKW470" s="3"/>
      <c r="NKX470" s="3"/>
      <c r="NKY470" s="3"/>
      <c r="NKZ470" s="3"/>
      <c r="NLA470" s="3"/>
      <c r="NLB470" s="3"/>
      <c r="NLC470" s="3"/>
      <c r="NLD470" s="3"/>
      <c r="NLE470" s="3"/>
      <c r="NLF470" s="3"/>
      <c r="NLG470" s="3"/>
      <c r="NLH470" s="3"/>
      <c r="NLI470" s="3"/>
      <c r="NLJ470" s="3"/>
      <c r="NLK470" s="3"/>
      <c r="NLL470" s="3"/>
      <c r="NLM470" s="3"/>
      <c r="NLN470" s="3"/>
      <c r="NLO470" s="3"/>
      <c r="NLP470" s="3"/>
      <c r="NLQ470" s="3"/>
      <c r="NLR470" s="3"/>
      <c r="NLS470" s="3"/>
      <c r="NLT470" s="3"/>
      <c r="NLU470" s="3"/>
      <c r="NLV470" s="3"/>
      <c r="NLW470" s="3"/>
      <c r="NLX470" s="3"/>
      <c r="NLY470" s="3"/>
      <c r="NLZ470" s="3"/>
      <c r="NMA470" s="3"/>
      <c r="NMB470" s="3"/>
      <c r="NMC470" s="3"/>
      <c r="NMD470" s="3"/>
      <c r="NME470" s="3"/>
      <c r="NMF470" s="3"/>
      <c r="NMG470" s="3"/>
      <c r="NMH470" s="3"/>
      <c r="NMI470" s="3"/>
      <c r="NMJ470" s="3"/>
      <c r="NMK470" s="3"/>
      <c r="NML470" s="3"/>
      <c r="NMM470" s="3"/>
      <c r="NMN470" s="3"/>
      <c r="NMO470" s="3"/>
      <c r="NMP470" s="3"/>
      <c r="NMQ470" s="3"/>
      <c r="NMR470" s="3"/>
      <c r="NMS470" s="3"/>
      <c r="NMT470" s="3"/>
      <c r="NMU470" s="3"/>
      <c r="NMV470" s="3"/>
      <c r="NMW470" s="3"/>
      <c r="NMX470" s="3"/>
      <c r="NMY470" s="3"/>
      <c r="NMZ470" s="3"/>
      <c r="NNA470" s="3"/>
      <c r="NNB470" s="3"/>
      <c r="NNC470" s="3"/>
      <c r="NND470" s="3"/>
      <c r="NNE470" s="3"/>
      <c r="NNF470" s="3"/>
      <c r="NNG470" s="3"/>
      <c r="NNH470" s="3"/>
      <c r="NNI470" s="3"/>
      <c r="NNJ470" s="3"/>
      <c r="NNK470" s="3"/>
      <c r="NNL470" s="3"/>
      <c r="NNM470" s="3"/>
      <c r="NNN470" s="3"/>
      <c r="NNO470" s="3"/>
      <c r="NNP470" s="3"/>
      <c r="NNQ470" s="3"/>
      <c r="NNR470" s="3"/>
      <c r="NNS470" s="3"/>
      <c r="NNT470" s="3"/>
      <c r="NNU470" s="3"/>
      <c r="NNV470" s="3"/>
      <c r="NNW470" s="3"/>
      <c r="NNX470" s="3"/>
      <c r="NNY470" s="3"/>
      <c r="NNZ470" s="3"/>
      <c r="NOA470" s="3"/>
      <c r="NOB470" s="3"/>
      <c r="NOC470" s="3"/>
      <c r="NOD470" s="3"/>
      <c r="NOE470" s="3"/>
      <c r="NOF470" s="3"/>
      <c r="NOG470" s="3"/>
      <c r="NOH470" s="3"/>
      <c r="NOI470" s="3"/>
      <c r="NOJ470" s="3"/>
      <c r="NOK470" s="3"/>
      <c r="NOL470" s="3"/>
      <c r="NOM470" s="3"/>
      <c r="NON470" s="3"/>
      <c r="NOO470" s="3"/>
      <c r="NOP470" s="3"/>
      <c r="NOQ470" s="3"/>
      <c r="NOR470" s="3"/>
      <c r="NOS470" s="3"/>
      <c r="NOT470" s="3"/>
      <c r="NOU470" s="3"/>
      <c r="NOV470" s="3"/>
      <c r="NOW470" s="3"/>
      <c r="NOX470" s="3"/>
      <c r="NOY470" s="3"/>
      <c r="NOZ470" s="3"/>
      <c r="NPA470" s="3"/>
      <c r="NPB470" s="3"/>
      <c r="NPC470" s="3"/>
      <c r="NPD470" s="3"/>
      <c r="NPE470" s="3"/>
      <c r="NPF470" s="3"/>
      <c r="NPG470" s="3"/>
      <c r="NPH470" s="3"/>
      <c r="NPI470" s="3"/>
      <c r="NPJ470" s="3"/>
      <c r="NPK470" s="3"/>
      <c r="NPL470" s="3"/>
      <c r="NPM470" s="3"/>
      <c r="NPN470" s="3"/>
      <c r="NPO470" s="3"/>
      <c r="NPP470" s="3"/>
      <c r="NPQ470" s="3"/>
      <c r="NPR470" s="3"/>
      <c r="NPS470" s="3"/>
      <c r="NPT470" s="3"/>
      <c r="NPU470" s="3"/>
      <c r="NPV470" s="3"/>
      <c r="NPW470" s="3"/>
      <c r="NPX470" s="3"/>
      <c r="NPY470" s="3"/>
      <c r="NPZ470" s="3"/>
      <c r="NQA470" s="3"/>
      <c r="NQB470" s="3"/>
      <c r="NQC470" s="3"/>
      <c r="NQD470" s="3"/>
      <c r="NQE470" s="3"/>
      <c r="NQF470" s="3"/>
      <c r="NQG470" s="3"/>
      <c r="NQH470" s="3"/>
      <c r="NQI470" s="3"/>
      <c r="NQJ470" s="3"/>
      <c r="NQK470" s="3"/>
      <c r="NQL470" s="3"/>
      <c r="NQM470" s="3"/>
      <c r="NQN470" s="3"/>
      <c r="NQO470" s="3"/>
      <c r="NQP470" s="3"/>
      <c r="NQQ470" s="3"/>
      <c r="NQR470" s="3"/>
      <c r="NQS470" s="3"/>
      <c r="NQT470" s="3"/>
      <c r="NQU470" s="3"/>
      <c r="NQV470" s="3"/>
      <c r="NQW470" s="3"/>
      <c r="NQX470" s="3"/>
      <c r="NQY470" s="3"/>
      <c r="NQZ470" s="3"/>
      <c r="NRA470" s="3"/>
      <c r="NRB470" s="3"/>
      <c r="NRC470" s="3"/>
      <c r="NRD470" s="3"/>
      <c r="NRE470" s="3"/>
      <c r="NRF470" s="3"/>
      <c r="NRG470" s="3"/>
      <c r="NRH470" s="3"/>
      <c r="NRI470" s="3"/>
      <c r="NRJ470" s="3"/>
      <c r="NRK470" s="3"/>
      <c r="NRL470" s="3"/>
      <c r="NRM470" s="3"/>
      <c r="NRN470" s="3"/>
      <c r="NRO470" s="3"/>
      <c r="NRP470" s="3"/>
      <c r="NRQ470" s="3"/>
      <c r="NRR470" s="3"/>
      <c r="NRS470" s="3"/>
      <c r="NRT470" s="3"/>
      <c r="NRU470" s="3"/>
      <c r="NRV470" s="3"/>
      <c r="NRW470" s="3"/>
      <c r="NRX470" s="3"/>
      <c r="NRY470" s="3"/>
      <c r="NRZ470" s="3"/>
      <c r="NSA470" s="3"/>
      <c r="NSB470" s="3"/>
      <c r="NSC470" s="3"/>
      <c r="NSD470" s="3"/>
      <c r="NSE470" s="3"/>
      <c r="NSF470" s="3"/>
      <c r="NSG470" s="3"/>
      <c r="NSH470" s="3"/>
      <c r="NSI470" s="3"/>
      <c r="NSJ470" s="3"/>
      <c r="NSK470" s="3"/>
      <c r="NSL470" s="3"/>
      <c r="NSM470" s="3"/>
      <c r="NSN470" s="3"/>
      <c r="NSO470" s="3"/>
      <c r="NSP470" s="3"/>
      <c r="NSQ470" s="3"/>
      <c r="NSR470" s="3"/>
      <c r="NSS470" s="3"/>
      <c r="NST470" s="3"/>
      <c r="NSU470" s="3"/>
      <c r="NSV470" s="3"/>
      <c r="NSW470" s="3"/>
      <c r="NSX470" s="3"/>
      <c r="NSY470" s="3"/>
      <c r="NSZ470" s="3"/>
      <c r="NTA470" s="3"/>
      <c r="NTB470" s="3"/>
      <c r="NTC470" s="3"/>
      <c r="NTD470" s="3"/>
      <c r="NTE470" s="3"/>
      <c r="NTF470" s="3"/>
      <c r="NTG470" s="3"/>
      <c r="NTH470" s="3"/>
      <c r="NTI470" s="3"/>
      <c r="NTJ470" s="3"/>
      <c r="NTK470" s="3"/>
      <c r="NTL470" s="3"/>
      <c r="NTM470" s="3"/>
      <c r="NTN470" s="3"/>
      <c r="NTO470" s="3"/>
      <c r="NTP470" s="3"/>
      <c r="NTQ470" s="3"/>
      <c r="NTR470" s="3"/>
      <c r="NTS470" s="3"/>
      <c r="NTT470" s="3"/>
      <c r="NTU470" s="3"/>
      <c r="NTV470" s="3"/>
      <c r="NTW470" s="3"/>
      <c r="NTX470" s="3"/>
      <c r="NTY470" s="3"/>
      <c r="NTZ470" s="3"/>
      <c r="NUA470" s="3"/>
      <c r="NUB470" s="3"/>
      <c r="NUC470" s="3"/>
      <c r="NUD470" s="3"/>
      <c r="NUE470" s="3"/>
      <c r="NUF470" s="3"/>
      <c r="NUG470" s="3"/>
      <c r="NUH470" s="3"/>
      <c r="NUI470" s="3"/>
      <c r="NUJ470" s="3"/>
      <c r="NUK470" s="3"/>
      <c r="NUL470" s="3"/>
      <c r="NUM470" s="3"/>
      <c r="NUN470" s="3"/>
      <c r="NUO470" s="3"/>
      <c r="NUP470" s="3"/>
      <c r="NUQ470" s="3"/>
      <c r="NUR470" s="3"/>
      <c r="NUS470" s="3"/>
      <c r="NUT470" s="3"/>
      <c r="NUU470" s="3"/>
      <c r="NUV470" s="3"/>
      <c r="NUW470" s="3"/>
      <c r="NUX470" s="3"/>
      <c r="NUY470" s="3"/>
      <c r="NUZ470" s="3"/>
      <c r="NVA470" s="3"/>
      <c r="NVB470" s="3"/>
      <c r="NVC470" s="3"/>
      <c r="NVD470" s="3"/>
      <c r="NVE470" s="3"/>
      <c r="NVF470" s="3"/>
      <c r="NVG470" s="3"/>
      <c r="NVH470" s="3"/>
      <c r="NVI470" s="3"/>
      <c r="NVJ470" s="3"/>
      <c r="NVK470" s="3"/>
      <c r="NVL470" s="3"/>
      <c r="NVM470" s="3"/>
      <c r="NVN470" s="3"/>
      <c r="NVO470" s="3"/>
      <c r="NVP470" s="3"/>
      <c r="NVQ470" s="3"/>
      <c r="NVR470" s="3"/>
      <c r="NVS470" s="3"/>
      <c r="NVT470" s="3"/>
      <c r="NVU470" s="3"/>
      <c r="NVV470" s="3"/>
      <c r="NVW470" s="3"/>
      <c r="NVX470" s="3"/>
      <c r="NVY470" s="3"/>
      <c r="NVZ470" s="3"/>
      <c r="NWA470" s="3"/>
      <c r="NWB470" s="3"/>
      <c r="NWC470" s="3"/>
      <c r="NWD470" s="3"/>
      <c r="NWE470" s="3"/>
      <c r="NWF470" s="3"/>
      <c r="NWG470" s="3"/>
      <c r="NWH470" s="3"/>
      <c r="NWI470" s="3"/>
      <c r="NWJ470" s="3"/>
      <c r="NWK470" s="3"/>
      <c r="NWL470" s="3"/>
      <c r="NWM470" s="3"/>
      <c r="NWN470" s="3"/>
      <c r="NWO470" s="3"/>
      <c r="NWP470" s="3"/>
      <c r="NWQ470" s="3"/>
      <c r="NWR470" s="3"/>
      <c r="NWS470" s="3"/>
      <c r="NWT470" s="3"/>
      <c r="NWU470" s="3"/>
      <c r="NWV470" s="3"/>
      <c r="NWW470" s="3"/>
      <c r="NWX470" s="3"/>
      <c r="NWY470" s="3"/>
      <c r="NWZ470" s="3"/>
      <c r="NXA470" s="3"/>
      <c r="NXB470" s="3"/>
      <c r="NXC470" s="3"/>
      <c r="NXD470" s="3"/>
      <c r="NXE470" s="3"/>
      <c r="NXF470" s="3"/>
      <c r="NXG470" s="3"/>
      <c r="NXH470" s="3"/>
      <c r="NXI470" s="3"/>
      <c r="NXJ470" s="3"/>
      <c r="NXK470" s="3"/>
      <c r="NXL470" s="3"/>
      <c r="NXM470" s="3"/>
      <c r="NXN470" s="3"/>
      <c r="NXO470" s="3"/>
      <c r="NXP470" s="3"/>
      <c r="NXQ470" s="3"/>
      <c r="NXR470" s="3"/>
      <c r="NXS470" s="3"/>
      <c r="NXT470" s="3"/>
      <c r="NXU470" s="3"/>
      <c r="NXV470" s="3"/>
      <c r="NXW470" s="3"/>
      <c r="NXX470" s="3"/>
      <c r="NXY470" s="3"/>
      <c r="NXZ470" s="3"/>
      <c r="NYA470" s="3"/>
      <c r="NYB470" s="3"/>
      <c r="NYC470" s="3"/>
      <c r="NYD470" s="3"/>
      <c r="NYE470" s="3"/>
      <c r="NYF470" s="3"/>
      <c r="NYG470" s="3"/>
      <c r="NYH470" s="3"/>
      <c r="NYI470" s="3"/>
      <c r="NYJ470" s="3"/>
      <c r="NYK470" s="3"/>
      <c r="NYL470" s="3"/>
      <c r="NYM470" s="3"/>
      <c r="NYN470" s="3"/>
      <c r="NYO470" s="3"/>
      <c r="NYP470" s="3"/>
      <c r="NYQ470" s="3"/>
      <c r="NYR470" s="3"/>
      <c r="NYS470" s="3"/>
      <c r="NYT470" s="3"/>
      <c r="NYU470" s="3"/>
      <c r="NYV470" s="3"/>
      <c r="NYW470" s="3"/>
      <c r="NYX470" s="3"/>
      <c r="NYY470" s="3"/>
      <c r="NYZ470" s="3"/>
      <c r="NZA470" s="3"/>
      <c r="NZB470" s="3"/>
      <c r="NZC470" s="3"/>
      <c r="NZD470" s="3"/>
      <c r="NZE470" s="3"/>
      <c r="NZF470" s="3"/>
      <c r="NZG470" s="3"/>
      <c r="NZH470" s="3"/>
      <c r="NZI470" s="3"/>
      <c r="NZJ470" s="3"/>
      <c r="NZK470" s="3"/>
      <c r="NZL470" s="3"/>
      <c r="NZM470" s="3"/>
      <c r="NZN470" s="3"/>
      <c r="NZO470" s="3"/>
      <c r="NZP470" s="3"/>
      <c r="NZQ470" s="3"/>
      <c r="NZR470" s="3"/>
      <c r="NZS470" s="3"/>
      <c r="NZT470" s="3"/>
      <c r="NZU470" s="3"/>
      <c r="NZV470" s="3"/>
      <c r="NZW470" s="3"/>
      <c r="NZX470" s="3"/>
      <c r="NZY470" s="3"/>
      <c r="NZZ470" s="3"/>
      <c r="OAA470" s="3"/>
      <c r="OAB470" s="3"/>
      <c r="OAC470" s="3"/>
      <c r="OAD470" s="3"/>
      <c r="OAE470" s="3"/>
      <c r="OAF470" s="3"/>
      <c r="OAG470" s="3"/>
      <c r="OAH470" s="3"/>
      <c r="OAI470" s="3"/>
      <c r="OAJ470" s="3"/>
      <c r="OAK470" s="3"/>
      <c r="OAL470" s="3"/>
      <c r="OAM470" s="3"/>
      <c r="OAN470" s="3"/>
      <c r="OAO470" s="3"/>
      <c r="OAP470" s="3"/>
      <c r="OAQ470" s="3"/>
      <c r="OAR470" s="3"/>
      <c r="OAS470" s="3"/>
      <c r="OAT470" s="3"/>
      <c r="OAU470" s="3"/>
      <c r="OAV470" s="3"/>
      <c r="OAW470" s="3"/>
      <c r="OAX470" s="3"/>
      <c r="OAY470" s="3"/>
      <c r="OAZ470" s="3"/>
      <c r="OBA470" s="3"/>
      <c r="OBB470" s="3"/>
      <c r="OBC470" s="3"/>
      <c r="OBD470" s="3"/>
      <c r="OBE470" s="3"/>
      <c r="OBF470" s="3"/>
      <c r="OBG470" s="3"/>
      <c r="OBH470" s="3"/>
      <c r="OBI470" s="3"/>
      <c r="OBJ470" s="3"/>
      <c r="OBK470" s="3"/>
      <c r="OBL470" s="3"/>
      <c r="OBM470" s="3"/>
      <c r="OBN470" s="3"/>
      <c r="OBO470" s="3"/>
      <c r="OBP470" s="3"/>
      <c r="OBQ470" s="3"/>
      <c r="OBR470" s="3"/>
      <c r="OBS470" s="3"/>
      <c r="OBT470" s="3"/>
      <c r="OBU470" s="3"/>
      <c r="OBV470" s="3"/>
      <c r="OBW470" s="3"/>
      <c r="OBX470" s="3"/>
      <c r="OBY470" s="3"/>
      <c r="OBZ470" s="3"/>
      <c r="OCA470" s="3"/>
      <c r="OCB470" s="3"/>
      <c r="OCC470" s="3"/>
      <c r="OCD470" s="3"/>
      <c r="OCE470" s="3"/>
      <c r="OCF470" s="3"/>
      <c r="OCG470" s="3"/>
      <c r="OCH470" s="3"/>
      <c r="OCI470" s="3"/>
      <c r="OCJ470" s="3"/>
      <c r="OCK470" s="3"/>
      <c r="OCL470" s="3"/>
      <c r="OCM470" s="3"/>
      <c r="OCN470" s="3"/>
      <c r="OCO470" s="3"/>
      <c r="OCP470" s="3"/>
      <c r="OCQ470" s="3"/>
      <c r="OCR470" s="3"/>
      <c r="OCS470" s="3"/>
      <c r="OCT470" s="3"/>
      <c r="OCU470" s="3"/>
      <c r="OCV470" s="3"/>
      <c r="OCW470" s="3"/>
      <c r="OCX470" s="3"/>
      <c r="OCY470" s="3"/>
      <c r="OCZ470" s="3"/>
      <c r="ODA470" s="3"/>
      <c r="ODB470" s="3"/>
      <c r="ODC470" s="3"/>
      <c r="ODD470" s="3"/>
      <c r="ODE470" s="3"/>
      <c r="ODF470" s="3"/>
      <c r="ODG470" s="3"/>
      <c r="ODH470" s="3"/>
      <c r="ODI470" s="3"/>
      <c r="ODJ470" s="3"/>
      <c r="ODK470" s="3"/>
      <c r="ODL470" s="3"/>
      <c r="ODM470" s="3"/>
      <c r="ODN470" s="3"/>
      <c r="ODO470" s="3"/>
      <c r="ODP470" s="3"/>
      <c r="ODQ470" s="3"/>
      <c r="ODR470" s="3"/>
      <c r="ODS470" s="3"/>
      <c r="ODT470" s="3"/>
      <c r="ODU470" s="3"/>
      <c r="ODV470" s="3"/>
      <c r="ODW470" s="3"/>
      <c r="ODX470" s="3"/>
      <c r="ODY470" s="3"/>
      <c r="ODZ470" s="3"/>
      <c r="OEA470" s="3"/>
      <c r="OEB470" s="3"/>
      <c r="OEC470" s="3"/>
      <c r="OED470" s="3"/>
      <c r="OEE470" s="3"/>
      <c r="OEF470" s="3"/>
      <c r="OEG470" s="3"/>
      <c r="OEH470" s="3"/>
      <c r="OEI470" s="3"/>
      <c r="OEJ470" s="3"/>
      <c r="OEK470" s="3"/>
      <c r="OEL470" s="3"/>
      <c r="OEM470" s="3"/>
      <c r="OEN470" s="3"/>
      <c r="OEO470" s="3"/>
      <c r="OEP470" s="3"/>
      <c r="OEQ470" s="3"/>
      <c r="OER470" s="3"/>
      <c r="OES470" s="3"/>
      <c r="OET470" s="3"/>
      <c r="OEU470" s="3"/>
      <c r="OEV470" s="3"/>
      <c r="OEW470" s="3"/>
      <c r="OEX470" s="3"/>
      <c r="OEY470" s="3"/>
      <c r="OEZ470" s="3"/>
      <c r="OFA470" s="3"/>
      <c r="OFB470" s="3"/>
      <c r="OFC470" s="3"/>
      <c r="OFD470" s="3"/>
      <c r="OFE470" s="3"/>
      <c r="OFF470" s="3"/>
      <c r="OFG470" s="3"/>
      <c r="OFH470" s="3"/>
      <c r="OFI470" s="3"/>
      <c r="OFJ470" s="3"/>
      <c r="OFK470" s="3"/>
      <c r="OFL470" s="3"/>
      <c r="OFM470" s="3"/>
      <c r="OFN470" s="3"/>
      <c r="OFO470" s="3"/>
      <c r="OFP470" s="3"/>
      <c r="OFQ470" s="3"/>
      <c r="OFR470" s="3"/>
      <c r="OFS470" s="3"/>
      <c r="OFT470" s="3"/>
      <c r="OFU470" s="3"/>
      <c r="OFV470" s="3"/>
      <c r="OFW470" s="3"/>
      <c r="OFX470" s="3"/>
      <c r="OFY470" s="3"/>
      <c r="OFZ470" s="3"/>
      <c r="OGA470" s="3"/>
      <c r="OGB470" s="3"/>
      <c r="OGC470" s="3"/>
      <c r="OGD470" s="3"/>
      <c r="OGE470" s="3"/>
      <c r="OGF470" s="3"/>
      <c r="OGG470" s="3"/>
      <c r="OGH470" s="3"/>
      <c r="OGI470" s="3"/>
      <c r="OGJ470" s="3"/>
      <c r="OGK470" s="3"/>
      <c r="OGL470" s="3"/>
      <c r="OGM470" s="3"/>
      <c r="OGN470" s="3"/>
      <c r="OGO470" s="3"/>
      <c r="OGP470" s="3"/>
      <c r="OGQ470" s="3"/>
      <c r="OGR470" s="3"/>
      <c r="OGS470" s="3"/>
      <c r="OGT470" s="3"/>
      <c r="OGU470" s="3"/>
      <c r="OGV470" s="3"/>
      <c r="OGW470" s="3"/>
      <c r="OGX470" s="3"/>
      <c r="OGY470" s="3"/>
      <c r="OGZ470" s="3"/>
      <c r="OHA470" s="3"/>
      <c r="OHB470" s="3"/>
      <c r="OHC470" s="3"/>
      <c r="OHD470" s="3"/>
      <c r="OHE470" s="3"/>
      <c r="OHF470" s="3"/>
      <c r="OHG470" s="3"/>
      <c r="OHH470" s="3"/>
      <c r="OHI470" s="3"/>
      <c r="OHJ470" s="3"/>
      <c r="OHK470" s="3"/>
      <c r="OHL470" s="3"/>
      <c r="OHM470" s="3"/>
      <c r="OHN470" s="3"/>
      <c r="OHO470" s="3"/>
      <c r="OHP470" s="3"/>
      <c r="OHQ470" s="3"/>
      <c r="OHR470" s="3"/>
      <c r="OHS470" s="3"/>
      <c r="OHT470" s="3"/>
      <c r="OHU470" s="3"/>
      <c r="OHV470" s="3"/>
      <c r="OHW470" s="3"/>
      <c r="OHX470" s="3"/>
      <c r="OHY470" s="3"/>
      <c r="OHZ470" s="3"/>
      <c r="OIA470" s="3"/>
      <c r="OIB470" s="3"/>
      <c r="OIC470" s="3"/>
      <c r="OID470" s="3"/>
      <c r="OIE470" s="3"/>
      <c r="OIF470" s="3"/>
      <c r="OIG470" s="3"/>
      <c r="OIH470" s="3"/>
      <c r="OII470" s="3"/>
      <c r="OIJ470" s="3"/>
      <c r="OIK470" s="3"/>
      <c r="OIL470" s="3"/>
      <c r="OIM470" s="3"/>
      <c r="OIN470" s="3"/>
      <c r="OIO470" s="3"/>
      <c r="OIP470" s="3"/>
      <c r="OIQ470" s="3"/>
      <c r="OIR470" s="3"/>
      <c r="OIS470" s="3"/>
      <c r="OIT470" s="3"/>
      <c r="OIU470" s="3"/>
      <c r="OIV470" s="3"/>
      <c r="OIW470" s="3"/>
      <c r="OIX470" s="3"/>
      <c r="OIY470" s="3"/>
      <c r="OIZ470" s="3"/>
      <c r="OJA470" s="3"/>
      <c r="OJB470" s="3"/>
      <c r="OJC470" s="3"/>
      <c r="OJD470" s="3"/>
      <c r="OJE470" s="3"/>
      <c r="OJF470" s="3"/>
      <c r="OJG470" s="3"/>
      <c r="OJH470" s="3"/>
      <c r="OJI470" s="3"/>
      <c r="OJJ470" s="3"/>
      <c r="OJK470" s="3"/>
      <c r="OJL470" s="3"/>
      <c r="OJM470" s="3"/>
      <c r="OJN470" s="3"/>
      <c r="OJO470" s="3"/>
      <c r="OJP470" s="3"/>
      <c r="OJQ470" s="3"/>
      <c r="OJR470" s="3"/>
      <c r="OJS470" s="3"/>
      <c r="OJT470" s="3"/>
      <c r="OJU470" s="3"/>
      <c r="OJV470" s="3"/>
      <c r="OJW470" s="3"/>
      <c r="OJX470" s="3"/>
      <c r="OJY470" s="3"/>
      <c r="OJZ470" s="3"/>
      <c r="OKA470" s="3"/>
      <c r="OKB470" s="3"/>
      <c r="OKC470" s="3"/>
      <c r="OKD470" s="3"/>
      <c r="OKE470" s="3"/>
      <c r="OKF470" s="3"/>
      <c r="OKG470" s="3"/>
      <c r="OKH470" s="3"/>
      <c r="OKI470" s="3"/>
      <c r="OKJ470" s="3"/>
      <c r="OKK470" s="3"/>
      <c r="OKL470" s="3"/>
      <c r="OKM470" s="3"/>
      <c r="OKN470" s="3"/>
      <c r="OKO470" s="3"/>
      <c r="OKP470" s="3"/>
      <c r="OKQ470" s="3"/>
      <c r="OKR470" s="3"/>
      <c r="OKS470" s="3"/>
      <c r="OKT470" s="3"/>
      <c r="OKU470" s="3"/>
      <c r="OKV470" s="3"/>
      <c r="OKW470" s="3"/>
      <c r="OKX470" s="3"/>
      <c r="OKY470" s="3"/>
      <c r="OKZ470" s="3"/>
      <c r="OLA470" s="3"/>
      <c r="OLB470" s="3"/>
      <c r="OLC470" s="3"/>
      <c r="OLD470" s="3"/>
      <c r="OLE470" s="3"/>
      <c r="OLF470" s="3"/>
      <c r="OLG470" s="3"/>
      <c r="OLH470" s="3"/>
      <c r="OLI470" s="3"/>
      <c r="OLJ470" s="3"/>
      <c r="OLK470" s="3"/>
      <c r="OLL470" s="3"/>
      <c r="OLM470" s="3"/>
      <c r="OLN470" s="3"/>
      <c r="OLO470" s="3"/>
      <c r="OLP470" s="3"/>
      <c r="OLQ470" s="3"/>
      <c r="OLR470" s="3"/>
      <c r="OLS470" s="3"/>
      <c r="OLT470" s="3"/>
      <c r="OLU470" s="3"/>
      <c r="OLV470" s="3"/>
      <c r="OLW470" s="3"/>
      <c r="OLX470" s="3"/>
      <c r="OLY470" s="3"/>
      <c r="OLZ470" s="3"/>
      <c r="OMA470" s="3"/>
      <c r="OMB470" s="3"/>
      <c r="OMC470" s="3"/>
      <c r="OMD470" s="3"/>
      <c r="OME470" s="3"/>
      <c r="OMF470" s="3"/>
      <c r="OMG470" s="3"/>
      <c r="OMH470" s="3"/>
      <c r="OMI470" s="3"/>
      <c r="OMJ470" s="3"/>
      <c r="OMK470" s="3"/>
      <c r="OML470" s="3"/>
      <c r="OMM470" s="3"/>
      <c r="OMN470" s="3"/>
      <c r="OMO470" s="3"/>
      <c r="OMP470" s="3"/>
      <c r="OMQ470" s="3"/>
      <c r="OMR470" s="3"/>
      <c r="OMS470" s="3"/>
      <c r="OMT470" s="3"/>
      <c r="OMU470" s="3"/>
      <c r="OMV470" s="3"/>
      <c r="OMW470" s="3"/>
      <c r="OMX470" s="3"/>
      <c r="OMY470" s="3"/>
      <c r="OMZ470" s="3"/>
      <c r="ONA470" s="3"/>
      <c r="ONB470" s="3"/>
      <c r="ONC470" s="3"/>
      <c r="OND470" s="3"/>
      <c r="ONE470" s="3"/>
      <c r="ONF470" s="3"/>
      <c r="ONG470" s="3"/>
      <c r="ONH470" s="3"/>
      <c r="ONI470" s="3"/>
      <c r="ONJ470" s="3"/>
      <c r="ONK470" s="3"/>
      <c r="ONL470" s="3"/>
      <c r="ONM470" s="3"/>
      <c r="ONN470" s="3"/>
      <c r="ONO470" s="3"/>
      <c r="ONP470" s="3"/>
      <c r="ONQ470" s="3"/>
      <c r="ONR470" s="3"/>
      <c r="ONS470" s="3"/>
      <c r="ONT470" s="3"/>
      <c r="ONU470" s="3"/>
      <c r="ONV470" s="3"/>
      <c r="ONW470" s="3"/>
      <c r="ONX470" s="3"/>
      <c r="ONY470" s="3"/>
      <c r="ONZ470" s="3"/>
      <c r="OOA470" s="3"/>
      <c r="OOB470" s="3"/>
      <c r="OOC470" s="3"/>
      <c r="OOD470" s="3"/>
      <c r="OOE470" s="3"/>
      <c r="OOF470" s="3"/>
      <c r="OOG470" s="3"/>
      <c r="OOH470" s="3"/>
      <c r="OOI470" s="3"/>
      <c r="OOJ470" s="3"/>
      <c r="OOK470" s="3"/>
      <c r="OOL470" s="3"/>
      <c r="OOM470" s="3"/>
      <c r="OON470" s="3"/>
      <c r="OOO470" s="3"/>
      <c r="OOP470" s="3"/>
      <c r="OOQ470" s="3"/>
      <c r="OOR470" s="3"/>
      <c r="OOS470" s="3"/>
      <c r="OOT470" s="3"/>
      <c r="OOU470" s="3"/>
      <c r="OOV470" s="3"/>
      <c r="OOW470" s="3"/>
      <c r="OOX470" s="3"/>
      <c r="OOY470" s="3"/>
      <c r="OOZ470" s="3"/>
      <c r="OPA470" s="3"/>
      <c r="OPB470" s="3"/>
      <c r="OPC470" s="3"/>
      <c r="OPD470" s="3"/>
      <c r="OPE470" s="3"/>
      <c r="OPF470" s="3"/>
      <c r="OPG470" s="3"/>
      <c r="OPH470" s="3"/>
      <c r="OPI470" s="3"/>
      <c r="OPJ470" s="3"/>
      <c r="OPK470" s="3"/>
      <c r="OPL470" s="3"/>
      <c r="OPM470" s="3"/>
      <c r="OPN470" s="3"/>
      <c r="OPO470" s="3"/>
      <c r="OPP470" s="3"/>
      <c r="OPQ470" s="3"/>
      <c r="OPR470" s="3"/>
      <c r="OPS470" s="3"/>
      <c r="OPT470" s="3"/>
      <c r="OPU470" s="3"/>
      <c r="OPV470" s="3"/>
      <c r="OPW470" s="3"/>
      <c r="OPX470" s="3"/>
      <c r="OPY470" s="3"/>
      <c r="OPZ470" s="3"/>
      <c r="OQA470" s="3"/>
      <c r="OQB470" s="3"/>
      <c r="OQC470" s="3"/>
      <c r="OQD470" s="3"/>
      <c r="OQE470" s="3"/>
      <c r="OQF470" s="3"/>
      <c r="OQG470" s="3"/>
      <c r="OQH470" s="3"/>
      <c r="OQI470" s="3"/>
      <c r="OQJ470" s="3"/>
      <c r="OQK470" s="3"/>
      <c r="OQL470" s="3"/>
      <c r="OQM470" s="3"/>
      <c r="OQN470" s="3"/>
      <c r="OQO470" s="3"/>
      <c r="OQP470" s="3"/>
      <c r="OQQ470" s="3"/>
      <c r="OQR470" s="3"/>
      <c r="OQS470" s="3"/>
      <c r="OQT470" s="3"/>
      <c r="OQU470" s="3"/>
      <c r="OQV470" s="3"/>
      <c r="OQW470" s="3"/>
      <c r="OQX470" s="3"/>
      <c r="OQY470" s="3"/>
      <c r="OQZ470" s="3"/>
      <c r="ORA470" s="3"/>
      <c r="ORB470" s="3"/>
      <c r="ORC470" s="3"/>
      <c r="ORD470" s="3"/>
      <c r="ORE470" s="3"/>
      <c r="ORF470" s="3"/>
      <c r="ORG470" s="3"/>
      <c r="ORH470" s="3"/>
      <c r="ORI470" s="3"/>
      <c r="ORJ470" s="3"/>
      <c r="ORK470" s="3"/>
      <c r="ORL470" s="3"/>
      <c r="ORM470" s="3"/>
      <c r="ORN470" s="3"/>
      <c r="ORO470" s="3"/>
      <c r="ORP470" s="3"/>
      <c r="ORQ470" s="3"/>
      <c r="ORR470" s="3"/>
      <c r="ORS470" s="3"/>
      <c r="ORT470" s="3"/>
      <c r="ORU470" s="3"/>
      <c r="ORV470" s="3"/>
      <c r="ORW470" s="3"/>
      <c r="ORX470" s="3"/>
      <c r="ORY470" s="3"/>
      <c r="ORZ470" s="3"/>
      <c r="OSA470" s="3"/>
      <c r="OSB470" s="3"/>
      <c r="OSC470" s="3"/>
      <c r="OSD470" s="3"/>
      <c r="OSE470" s="3"/>
      <c r="OSF470" s="3"/>
      <c r="OSG470" s="3"/>
      <c r="OSH470" s="3"/>
      <c r="OSI470" s="3"/>
      <c r="OSJ470" s="3"/>
      <c r="OSK470" s="3"/>
      <c r="OSL470" s="3"/>
      <c r="OSM470" s="3"/>
      <c r="OSN470" s="3"/>
      <c r="OSO470" s="3"/>
      <c r="OSP470" s="3"/>
      <c r="OSQ470" s="3"/>
      <c r="OSR470" s="3"/>
      <c r="OSS470" s="3"/>
      <c r="OST470" s="3"/>
      <c r="OSU470" s="3"/>
      <c r="OSV470" s="3"/>
      <c r="OSW470" s="3"/>
      <c r="OSX470" s="3"/>
      <c r="OSY470" s="3"/>
      <c r="OSZ470" s="3"/>
      <c r="OTA470" s="3"/>
      <c r="OTB470" s="3"/>
      <c r="OTC470" s="3"/>
      <c r="OTD470" s="3"/>
      <c r="OTE470" s="3"/>
      <c r="OTF470" s="3"/>
      <c r="OTG470" s="3"/>
      <c r="OTH470" s="3"/>
      <c r="OTI470" s="3"/>
      <c r="OTJ470" s="3"/>
      <c r="OTK470" s="3"/>
      <c r="OTL470" s="3"/>
      <c r="OTM470" s="3"/>
      <c r="OTN470" s="3"/>
      <c r="OTO470" s="3"/>
      <c r="OTP470" s="3"/>
      <c r="OTQ470" s="3"/>
      <c r="OTR470" s="3"/>
      <c r="OTS470" s="3"/>
      <c r="OTT470" s="3"/>
      <c r="OTU470" s="3"/>
      <c r="OTV470" s="3"/>
      <c r="OTW470" s="3"/>
      <c r="OTX470" s="3"/>
      <c r="OTY470" s="3"/>
      <c r="OTZ470" s="3"/>
      <c r="OUA470" s="3"/>
      <c r="OUB470" s="3"/>
      <c r="OUC470" s="3"/>
      <c r="OUD470" s="3"/>
      <c r="OUE470" s="3"/>
      <c r="OUF470" s="3"/>
      <c r="OUG470" s="3"/>
      <c r="OUH470" s="3"/>
      <c r="OUI470" s="3"/>
      <c r="OUJ470" s="3"/>
      <c r="OUK470" s="3"/>
      <c r="OUL470" s="3"/>
      <c r="OUM470" s="3"/>
      <c r="OUN470" s="3"/>
      <c r="OUO470" s="3"/>
      <c r="OUP470" s="3"/>
      <c r="OUQ470" s="3"/>
      <c r="OUR470" s="3"/>
      <c r="OUS470" s="3"/>
      <c r="OUT470" s="3"/>
      <c r="OUU470" s="3"/>
      <c r="OUV470" s="3"/>
      <c r="OUW470" s="3"/>
      <c r="OUX470" s="3"/>
      <c r="OUY470" s="3"/>
      <c r="OUZ470" s="3"/>
      <c r="OVA470" s="3"/>
      <c r="OVB470" s="3"/>
      <c r="OVC470" s="3"/>
      <c r="OVD470" s="3"/>
      <c r="OVE470" s="3"/>
      <c r="OVF470" s="3"/>
      <c r="OVG470" s="3"/>
      <c r="OVH470" s="3"/>
      <c r="OVI470" s="3"/>
      <c r="OVJ470" s="3"/>
      <c r="OVK470" s="3"/>
      <c r="OVL470" s="3"/>
      <c r="OVM470" s="3"/>
      <c r="OVN470" s="3"/>
      <c r="OVO470" s="3"/>
      <c r="OVP470" s="3"/>
      <c r="OVQ470" s="3"/>
      <c r="OVR470" s="3"/>
      <c r="OVS470" s="3"/>
      <c r="OVT470" s="3"/>
      <c r="OVU470" s="3"/>
      <c r="OVV470" s="3"/>
      <c r="OVW470" s="3"/>
      <c r="OVX470" s="3"/>
      <c r="OVY470" s="3"/>
      <c r="OVZ470" s="3"/>
      <c r="OWA470" s="3"/>
      <c r="OWB470" s="3"/>
      <c r="OWC470" s="3"/>
      <c r="OWD470" s="3"/>
      <c r="OWE470" s="3"/>
      <c r="OWF470" s="3"/>
      <c r="OWG470" s="3"/>
      <c r="OWH470" s="3"/>
      <c r="OWI470" s="3"/>
      <c r="OWJ470" s="3"/>
      <c r="OWK470" s="3"/>
      <c r="OWL470" s="3"/>
      <c r="OWM470" s="3"/>
      <c r="OWN470" s="3"/>
      <c r="OWO470" s="3"/>
      <c r="OWP470" s="3"/>
      <c r="OWQ470" s="3"/>
      <c r="OWR470" s="3"/>
      <c r="OWS470" s="3"/>
      <c r="OWT470" s="3"/>
      <c r="OWU470" s="3"/>
      <c r="OWV470" s="3"/>
      <c r="OWW470" s="3"/>
      <c r="OWX470" s="3"/>
      <c r="OWY470" s="3"/>
      <c r="OWZ470" s="3"/>
      <c r="OXA470" s="3"/>
      <c r="OXB470" s="3"/>
      <c r="OXC470" s="3"/>
      <c r="OXD470" s="3"/>
      <c r="OXE470" s="3"/>
      <c r="OXF470" s="3"/>
      <c r="OXG470" s="3"/>
      <c r="OXH470" s="3"/>
      <c r="OXI470" s="3"/>
      <c r="OXJ470" s="3"/>
      <c r="OXK470" s="3"/>
      <c r="OXL470" s="3"/>
      <c r="OXM470" s="3"/>
      <c r="OXN470" s="3"/>
      <c r="OXO470" s="3"/>
      <c r="OXP470" s="3"/>
      <c r="OXQ470" s="3"/>
      <c r="OXR470" s="3"/>
      <c r="OXS470" s="3"/>
      <c r="OXT470" s="3"/>
      <c r="OXU470" s="3"/>
      <c r="OXV470" s="3"/>
      <c r="OXW470" s="3"/>
      <c r="OXX470" s="3"/>
      <c r="OXY470" s="3"/>
      <c r="OXZ470" s="3"/>
      <c r="OYA470" s="3"/>
      <c r="OYB470" s="3"/>
      <c r="OYC470" s="3"/>
      <c r="OYD470" s="3"/>
      <c r="OYE470" s="3"/>
      <c r="OYF470" s="3"/>
      <c r="OYG470" s="3"/>
      <c r="OYH470" s="3"/>
      <c r="OYI470" s="3"/>
      <c r="OYJ470" s="3"/>
      <c r="OYK470" s="3"/>
      <c r="OYL470" s="3"/>
      <c r="OYM470" s="3"/>
      <c r="OYN470" s="3"/>
      <c r="OYO470" s="3"/>
      <c r="OYP470" s="3"/>
      <c r="OYQ470" s="3"/>
      <c r="OYR470" s="3"/>
      <c r="OYS470" s="3"/>
      <c r="OYT470" s="3"/>
      <c r="OYU470" s="3"/>
      <c r="OYV470" s="3"/>
      <c r="OYW470" s="3"/>
      <c r="OYX470" s="3"/>
      <c r="OYY470" s="3"/>
      <c r="OYZ470" s="3"/>
      <c r="OZA470" s="3"/>
      <c r="OZB470" s="3"/>
      <c r="OZC470" s="3"/>
      <c r="OZD470" s="3"/>
      <c r="OZE470" s="3"/>
      <c r="OZF470" s="3"/>
      <c r="OZG470" s="3"/>
      <c r="OZH470" s="3"/>
      <c r="OZI470" s="3"/>
      <c r="OZJ470" s="3"/>
      <c r="OZK470" s="3"/>
      <c r="OZL470" s="3"/>
      <c r="OZM470" s="3"/>
      <c r="OZN470" s="3"/>
      <c r="OZO470" s="3"/>
      <c r="OZP470" s="3"/>
      <c r="OZQ470" s="3"/>
      <c r="OZR470" s="3"/>
      <c r="OZS470" s="3"/>
      <c r="OZT470" s="3"/>
      <c r="OZU470" s="3"/>
      <c r="OZV470" s="3"/>
      <c r="OZW470" s="3"/>
      <c r="OZX470" s="3"/>
      <c r="OZY470" s="3"/>
      <c r="OZZ470" s="3"/>
      <c r="PAA470" s="3"/>
      <c r="PAB470" s="3"/>
      <c r="PAC470" s="3"/>
      <c r="PAD470" s="3"/>
      <c r="PAE470" s="3"/>
      <c r="PAF470" s="3"/>
      <c r="PAG470" s="3"/>
      <c r="PAH470" s="3"/>
      <c r="PAI470" s="3"/>
      <c r="PAJ470" s="3"/>
      <c r="PAK470" s="3"/>
      <c r="PAL470" s="3"/>
      <c r="PAM470" s="3"/>
      <c r="PAN470" s="3"/>
      <c r="PAO470" s="3"/>
      <c r="PAP470" s="3"/>
      <c r="PAQ470" s="3"/>
      <c r="PAR470" s="3"/>
      <c r="PAS470" s="3"/>
      <c r="PAT470" s="3"/>
      <c r="PAU470" s="3"/>
      <c r="PAV470" s="3"/>
      <c r="PAW470" s="3"/>
      <c r="PAX470" s="3"/>
      <c r="PAY470" s="3"/>
      <c r="PAZ470" s="3"/>
      <c r="PBA470" s="3"/>
      <c r="PBB470" s="3"/>
      <c r="PBC470" s="3"/>
      <c r="PBD470" s="3"/>
      <c r="PBE470" s="3"/>
      <c r="PBF470" s="3"/>
      <c r="PBG470" s="3"/>
      <c r="PBH470" s="3"/>
      <c r="PBI470" s="3"/>
      <c r="PBJ470" s="3"/>
      <c r="PBK470" s="3"/>
      <c r="PBL470" s="3"/>
      <c r="PBM470" s="3"/>
      <c r="PBN470" s="3"/>
      <c r="PBO470" s="3"/>
      <c r="PBP470" s="3"/>
      <c r="PBQ470" s="3"/>
      <c r="PBR470" s="3"/>
      <c r="PBS470" s="3"/>
      <c r="PBT470" s="3"/>
      <c r="PBU470" s="3"/>
      <c r="PBV470" s="3"/>
      <c r="PBW470" s="3"/>
      <c r="PBX470" s="3"/>
      <c r="PBY470" s="3"/>
      <c r="PBZ470" s="3"/>
      <c r="PCA470" s="3"/>
      <c r="PCB470" s="3"/>
      <c r="PCC470" s="3"/>
      <c r="PCD470" s="3"/>
      <c r="PCE470" s="3"/>
      <c r="PCF470" s="3"/>
      <c r="PCG470" s="3"/>
      <c r="PCH470" s="3"/>
      <c r="PCI470" s="3"/>
      <c r="PCJ470" s="3"/>
      <c r="PCK470" s="3"/>
      <c r="PCL470" s="3"/>
      <c r="PCM470" s="3"/>
      <c r="PCN470" s="3"/>
      <c r="PCO470" s="3"/>
      <c r="PCP470" s="3"/>
      <c r="PCQ470" s="3"/>
      <c r="PCR470" s="3"/>
      <c r="PCS470" s="3"/>
      <c r="PCT470" s="3"/>
      <c r="PCU470" s="3"/>
      <c r="PCV470" s="3"/>
      <c r="PCW470" s="3"/>
      <c r="PCX470" s="3"/>
      <c r="PCY470" s="3"/>
      <c r="PCZ470" s="3"/>
      <c r="PDA470" s="3"/>
      <c r="PDB470" s="3"/>
      <c r="PDC470" s="3"/>
      <c r="PDD470" s="3"/>
      <c r="PDE470" s="3"/>
      <c r="PDF470" s="3"/>
      <c r="PDG470" s="3"/>
      <c r="PDH470" s="3"/>
      <c r="PDI470" s="3"/>
      <c r="PDJ470" s="3"/>
      <c r="PDK470" s="3"/>
      <c r="PDL470" s="3"/>
      <c r="PDM470" s="3"/>
      <c r="PDN470" s="3"/>
      <c r="PDO470" s="3"/>
      <c r="PDP470" s="3"/>
      <c r="PDQ470" s="3"/>
      <c r="PDR470" s="3"/>
      <c r="PDS470" s="3"/>
      <c r="PDT470" s="3"/>
      <c r="PDU470" s="3"/>
      <c r="PDV470" s="3"/>
      <c r="PDW470" s="3"/>
      <c r="PDX470" s="3"/>
      <c r="PDY470" s="3"/>
      <c r="PDZ470" s="3"/>
      <c r="PEA470" s="3"/>
      <c r="PEB470" s="3"/>
      <c r="PEC470" s="3"/>
      <c r="PED470" s="3"/>
      <c r="PEE470" s="3"/>
      <c r="PEF470" s="3"/>
      <c r="PEG470" s="3"/>
      <c r="PEH470" s="3"/>
      <c r="PEI470" s="3"/>
      <c r="PEJ470" s="3"/>
      <c r="PEK470" s="3"/>
      <c r="PEL470" s="3"/>
      <c r="PEM470" s="3"/>
      <c r="PEN470" s="3"/>
      <c r="PEO470" s="3"/>
      <c r="PEP470" s="3"/>
      <c r="PEQ470" s="3"/>
      <c r="PER470" s="3"/>
      <c r="PES470" s="3"/>
      <c r="PET470" s="3"/>
      <c r="PEU470" s="3"/>
      <c r="PEV470" s="3"/>
      <c r="PEW470" s="3"/>
      <c r="PEX470" s="3"/>
      <c r="PEY470" s="3"/>
      <c r="PEZ470" s="3"/>
      <c r="PFA470" s="3"/>
      <c r="PFB470" s="3"/>
      <c r="PFC470" s="3"/>
      <c r="PFD470" s="3"/>
      <c r="PFE470" s="3"/>
      <c r="PFF470" s="3"/>
      <c r="PFG470" s="3"/>
      <c r="PFH470" s="3"/>
      <c r="PFI470" s="3"/>
      <c r="PFJ470" s="3"/>
      <c r="PFK470" s="3"/>
      <c r="PFL470" s="3"/>
      <c r="PFM470" s="3"/>
      <c r="PFN470" s="3"/>
      <c r="PFO470" s="3"/>
      <c r="PFP470" s="3"/>
      <c r="PFQ470" s="3"/>
      <c r="PFR470" s="3"/>
      <c r="PFS470" s="3"/>
      <c r="PFT470" s="3"/>
      <c r="PFU470" s="3"/>
      <c r="PFV470" s="3"/>
      <c r="PFW470" s="3"/>
      <c r="PFX470" s="3"/>
      <c r="PFY470" s="3"/>
      <c r="PFZ470" s="3"/>
      <c r="PGA470" s="3"/>
      <c r="PGB470" s="3"/>
      <c r="PGC470" s="3"/>
      <c r="PGD470" s="3"/>
      <c r="PGE470" s="3"/>
      <c r="PGF470" s="3"/>
      <c r="PGG470" s="3"/>
      <c r="PGH470" s="3"/>
      <c r="PGI470" s="3"/>
      <c r="PGJ470" s="3"/>
      <c r="PGK470" s="3"/>
      <c r="PGL470" s="3"/>
      <c r="PGM470" s="3"/>
      <c r="PGN470" s="3"/>
      <c r="PGO470" s="3"/>
      <c r="PGP470" s="3"/>
      <c r="PGQ470" s="3"/>
      <c r="PGR470" s="3"/>
      <c r="PGS470" s="3"/>
      <c r="PGT470" s="3"/>
      <c r="PGU470" s="3"/>
      <c r="PGV470" s="3"/>
      <c r="PGW470" s="3"/>
      <c r="PGX470" s="3"/>
      <c r="PGY470" s="3"/>
      <c r="PGZ470" s="3"/>
      <c r="PHA470" s="3"/>
      <c r="PHB470" s="3"/>
      <c r="PHC470" s="3"/>
      <c r="PHD470" s="3"/>
      <c r="PHE470" s="3"/>
      <c r="PHF470" s="3"/>
      <c r="PHG470" s="3"/>
      <c r="PHH470" s="3"/>
      <c r="PHI470" s="3"/>
      <c r="PHJ470" s="3"/>
      <c r="PHK470" s="3"/>
      <c r="PHL470" s="3"/>
      <c r="PHM470" s="3"/>
      <c r="PHN470" s="3"/>
      <c r="PHO470" s="3"/>
      <c r="PHP470" s="3"/>
      <c r="PHQ470" s="3"/>
      <c r="PHR470" s="3"/>
      <c r="PHS470" s="3"/>
      <c r="PHT470" s="3"/>
      <c r="PHU470" s="3"/>
      <c r="PHV470" s="3"/>
      <c r="PHW470" s="3"/>
      <c r="PHX470" s="3"/>
      <c r="PHY470" s="3"/>
      <c r="PHZ470" s="3"/>
      <c r="PIA470" s="3"/>
      <c r="PIB470" s="3"/>
      <c r="PIC470" s="3"/>
      <c r="PID470" s="3"/>
      <c r="PIE470" s="3"/>
      <c r="PIF470" s="3"/>
      <c r="PIG470" s="3"/>
      <c r="PIH470" s="3"/>
      <c r="PII470" s="3"/>
      <c r="PIJ470" s="3"/>
      <c r="PIK470" s="3"/>
      <c r="PIL470" s="3"/>
      <c r="PIM470" s="3"/>
      <c r="PIN470" s="3"/>
      <c r="PIO470" s="3"/>
      <c r="PIP470" s="3"/>
      <c r="PIQ470" s="3"/>
      <c r="PIR470" s="3"/>
      <c r="PIS470" s="3"/>
      <c r="PIT470" s="3"/>
      <c r="PIU470" s="3"/>
      <c r="PIV470" s="3"/>
      <c r="PIW470" s="3"/>
      <c r="PIX470" s="3"/>
      <c r="PIY470" s="3"/>
      <c r="PIZ470" s="3"/>
      <c r="PJA470" s="3"/>
      <c r="PJB470" s="3"/>
      <c r="PJC470" s="3"/>
      <c r="PJD470" s="3"/>
      <c r="PJE470" s="3"/>
      <c r="PJF470" s="3"/>
      <c r="PJG470" s="3"/>
      <c r="PJH470" s="3"/>
      <c r="PJI470" s="3"/>
      <c r="PJJ470" s="3"/>
      <c r="PJK470" s="3"/>
      <c r="PJL470" s="3"/>
      <c r="PJM470" s="3"/>
      <c r="PJN470" s="3"/>
      <c r="PJO470" s="3"/>
      <c r="PJP470" s="3"/>
      <c r="PJQ470" s="3"/>
      <c r="PJR470" s="3"/>
      <c r="PJS470" s="3"/>
      <c r="PJT470" s="3"/>
      <c r="PJU470" s="3"/>
      <c r="PJV470" s="3"/>
      <c r="PJW470" s="3"/>
      <c r="PJX470" s="3"/>
      <c r="PJY470" s="3"/>
      <c r="PJZ470" s="3"/>
      <c r="PKA470" s="3"/>
      <c r="PKB470" s="3"/>
      <c r="PKC470" s="3"/>
      <c r="PKD470" s="3"/>
      <c r="PKE470" s="3"/>
      <c r="PKF470" s="3"/>
      <c r="PKG470" s="3"/>
      <c r="PKH470" s="3"/>
      <c r="PKI470" s="3"/>
      <c r="PKJ470" s="3"/>
      <c r="PKK470" s="3"/>
      <c r="PKL470" s="3"/>
      <c r="PKM470" s="3"/>
      <c r="PKN470" s="3"/>
      <c r="PKO470" s="3"/>
      <c r="PKP470" s="3"/>
      <c r="PKQ470" s="3"/>
      <c r="PKR470" s="3"/>
      <c r="PKS470" s="3"/>
      <c r="PKT470" s="3"/>
      <c r="PKU470" s="3"/>
      <c r="PKV470" s="3"/>
      <c r="PKW470" s="3"/>
      <c r="PKX470" s="3"/>
      <c r="PKY470" s="3"/>
      <c r="PKZ470" s="3"/>
      <c r="PLA470" s="3"/>
      <c r="PLB470" s="3"/>
      <c r="PLC470" s="3"/>
      <c r="PLD470" s="3"/>
      <c r="PLE470" s="3"/>
      <c r="PLF470" s="3"/>
      <c r="PLG470" s="3"/>
      <c r="PLH470" s="3"/>
      <c r="PLI470" s="3"/>
      <c r="PLJ470" s="3"/>
      <c r="PLK470" s="3"/>
      <c r="PLL470" s="3"/>
      <c r="PLM470" s="3"/>
      <c r="PLN470" s="3"/>
      <c r="PLO470" s="3"/>
      <c r="PLP470" s="3"/>
      <c r="PLQ470" s="3"/>
      <c r="PLR470" s="3"/>
      <c r="PLS470" s="3"/>
      <c r="PLT470" s="3"/>
      <c r="PLU470" s="3"/>
      <c r="PLV470" s="3"/>
      <c r="PLW470" s="3"/>
      <c r="PLX470" s="3"/>
      <c r="PLY470" s="3"/>
      <c r="PLZ470" s="3"/>
      <c r="PMA470" s="3"/>
      <c r="PMB470" s="3"/>
      <c r="PMC470" s="3"/>
      <c r="PMD470" s="3"/>
      <c r="PME470" s="3"/>
      <c r="PMF470" s="3"/>
      <c r="PMG470" s="3"/>
      <c r="PMH470" s="3"/>
      <c r="PMI470" s="3"/>
      <c r="PMJ470" s="3"/>
      <c r="PMK470" s="3"/>
      <c r="PML470" s="3"/>
      <c r="PMM470" s="3"/>
      <c r="PMN470" s="3"/>
      <c r="PMO470" s="3"/>
      <c r="PMP470" s="3"/>
      <c r="PMQ470" s="3"/>
      <c r="PMR470" s="3"/>
      <c r="PMS470" s="3"/>
      <c r="PMT470" s="3"/>
      <c r="PMU470" s="3"/>
      <c r="PMV470" s="3"/>
      <c r="PMW470" s="3"/>
      <c r="PMX470" s="3"/>
      <c r="PMY470" s="3"/>
      <c r="PMZ470" s="3"/>
      <c r="PNA470" s="3"/>
      <c r="PNB470" s="3"/>
      <c r="PNC470" s="3"/>
      <c r="PND470" s="3"/>
      <c r="PNE470" s="3"/>
      <c r="PNF470" s="3"/>
      <c r="PNG470" s="3"/>
      <c r="PNH470" s="3"/>
      <c r="PNI470" s="3"/>
      <c r="PNJ470" s="3"/>
      <c r="PNK470" s="3"/>
      <c r="PNL470" s="3"/>
      <c r="PNM470" s="3"/>
      <c r="PNN470" s="3"/>
      <c r="PNO470" s="3"/>
      <c r="PNP470" s="3"/>
      <c r="PNQ470" s="3"/>
      <c r="PNR470" s="3"/>
      <c r="PNS470" s="3"/>
      <c r="PNT470" s="3"/>
      <c r="PNU470" s="3"/>
      <c r="PNV470" s="3"/>
      <c r="PNW470" s="3"/>
      <c r="PNX470" s="3"/>
      <c r="PNY470" s="3"/>
      <c r="PNZ470" s="3"/>
      <c r="POA470" s="3"/>
      <c r="POB470" s="3"/>
      <c r="POC470" s="3"/>
      <c r="POD470" s="3"/>
      <c r="POE470" s="3"/>
      <c r="POF470" s="3"/>
      <c r="POG470" s="3"/>
      <c r="POH470" s="3"/>
      <c r="POI470" s="3"/>
      <c r="POJ470" s="3"/>
      <c r="POK470" s="3"/>
      <c r="POL470" s="3"/>
      <c r="POM470" s="3"/>
      <c r="PON470" s="3"/>
      <c r="POO470" s="3"/>
      <c r="POP470" s="3"/>
      <c r="POQ470" s="3"/>
      <c r="POR470" s="3"/>
      <c r="POS470" s="3"/>
      <c r="POT470" s="3"/>
      <c r="POU470" s="3"/>
      <c r="POV470" s="3"/>
      <c r="POW470" s="3"/>
      <c r="POX470" s="3"/>
      <c r="POY470" s="3"/>
      <c r="POZ470" s="3"/>
      <c r="PPA470" s="3"/>
      <c r="PPB470" s="3"/>
      <c r="PPC470" s="3"/>
      <c r="PPD470" s="3"/>
      <c r="PPE470" s="3"/>
      <c r="PPF470" s="3"/>
      <c r="PPG470" s="3"/>
      <c r="PPH470" s="3"/>
      <c r="PPI470" s="3"/>
      <c r="PPJ470" s="3"/>
      <c r="PPK470" s="3"/>
      <c r="PPL470" s="3"/>
      <c r="PPM470" s="3"/>
      <c r="PPN470" s="3"/>
      <c r="PPO470" s="3"/>
      <c r="PPP470" s="3"/>
      <c r="PPQ470" s="3"/>
      <c r="PPR470" s="3"/>
      <c r="PPS470" s="3"/>
      <c r="PPT470" s="3"/>
      <c r="PPU470" s="3"/>
      <c r="PPV470" s="3"/>
      <c r="PPW470" s="3"/>
      <c r="PPX470" s="3"/>
      <c r="PPY470" s="3"/>
      <c r="PPZ470" s="3"/>
      <c r="PQA470" s="3"/>
      <c r="PQB470" s="3"/>
      <c r="PQC470" s="3"/>
      <c r="PQD470" s="3"/>
      <c r="PQE470" s="3"/>
      <c r="PQF470" s="3"/>
      <c r="PQG470" s="3"/>
      <c r="PQH470" s="3"/>
      <c r="PQI470" s="3"/>
      <c r="PQJ470" s="3"/>
      <c r="PQK470" s="3"/>
      <c r="PQL470" s="3"/>
      <c r="PQM470" s="3"/>
      <c r="PQN470" s="3"/>
      <c r="PQO470" s="3"/>
      <c r="PQP470" s="3"/>
      <c r="PQQ470" s="3"/>
      <c r="PQR470" s="3"/>
      <c r="PQS470" s="3"/>
      <c r="PQT470" s="3"/>
      <c r="PQU470" s="3"/>
      <c r="PQV470" s="3"/>
      <c r="PQW470" s="3"/>
      <c r="PQX470" s="3"/>
      <c r="PQY470" s="3"/>
      <c r="PQZ470" s="3"/>
      <c r="PRA470" s="3"/>
      <c r="PRB470" s="3"/>
      <c r="PRC470" s="3"/>
      <c r="PRD470" s="3"/>
      <c r="PRE470" s="3"/>
      <c r="PRF470" s="3"/>
      <c r="PRG470" s="3"/>
      <c r="PRH470" s="3"/>
      <c r="PRI470" s="3"/>
      <c r="PRJ470" s="3"/>
      <c r="PRK470" s="3"/>
      <c r="PRL470" s="3"/>
      <c r="PRM470" s="3"/>
      <c r="PRN470" s="3"/>
      <c r="PRO470" s="3"/>
      <c r="PRP470" s="3"/>
      <c r="PRQ470" s="3"/>
      <c r="PRR470" s="3"/>
      <c r="PRS470" s="3"/>
      <c r="PRT470" s="3"/>
      <c r="PRU470" s="3"/>
      <c r="PRV470" s="3"/>
      <c r="PRW470" s="3"/>
      <c r="PRX470" s="3"/>
      <c r="PRY470" s="3"/>
      <c r="PRZ470" s="3"/>
      <c r="PSA470" s="3"/>
      <c r="PSB470" s="3"/>
      <c r="PSC470" s="3"/>
      <c r="PSD470" s="3"/>
      <c r="PSE470" s="3"/>
      <c r="PSF470" s="3"/>
      <c r="PSG470" s="3"/>
      <c r="PSH470" s="3"/>
      <c r="PSI470" s="3"/>
      <c r="PSJ470" s="3"/>
      <c r="PSK470" s="3"/>
      <c r="PSL470" s="3"/>
      <c r="PSM470" s="3"/>
      <c r="PSN470" s="3"/>
      <c r="PSO470" s="3"/>
      <c r="PSP470" s="3"/>
      <c r="PSQ470" s="3"/>
      <c r="PSR470" s="3"/>
      <c r="PSS470" s="3"/>
      <c r="PST470" s="3"/>
      <c r="PSU470" s="3"/>
      <c r="PSV470" s="3"/>
      <c r="PSW470" s="3"/>
      <c r="PSX470" s="3"/>
      <c r="PSY470" s="3"/>
      <c r="PSZ470" s="3"/>
      <c r="PTA470" s="3"/>
      <c r="PTB470" s="3"/>
      <c r="PTC470" s="3"/>
      <c r="PTD470" s="3"/>
      <c r="PTE470" s="3"/>
      <c r="PTF470" s="3"/>
      <c r="PTG470" s="3"/>
      <c r="PTH470" s="3"/>
      <c r="PTI470" s="3"/>
      <c r="PTJ470" s="3"/>
      <c r="PTK470" s="3"/>
      <c r="PTL470" s="3"/>
      <c r="PTM470" s="3"/>
      <c r="PTN470" s="3"/>
      <c r="PTO470" s="3"/>
      <c r="PTP470" s="3"/>
      <c r="PTQ470" s="3"/>
      <c r="PTR470" s="3"/>
      <c r="PTS470" s="3"/>
      <c r="PTT470" s="3"/>
      <c r="PTU470" s="3"/>
      <c r="PTV470" s="3"/>
      <c r="PTW470" s="3"/>
      <c r="PTX470" s="3"/>
      <c r="PTY470" s="3"/>
      <c r="PTZ470" s="3"/>
      <c r="PUA470" s="3"/>
      <c r="PUB470" s="3"/>
      <c r="PUC470" s="3"/>
      <c r="PUD470" s="3"/>
      <c r="PUE470" s="3"/>
      <c r="PUF470" s="3"/>
      <c r="PUG470" s="3"/>
      <c r="PUH470" s="3"/>
      <c r="PUI470" s="3"/>
      <c r="PUJ470" s="3"/>
      <c r="PUK470" s="3"/>
      <c r="PUL470" s="3"/>
      <c r="PUM470" s="3"/>
      <c r="PUN470" s="3"/>
      <c r="PUO470" s="3"/>
      <c r="PUP470" s="3"/>
      <c r="PUQ470" s="3"/>
      <c r="PUR470" s="3"/>
      <c r="PUS470" s="3"/>
      <c r="PUT470" s="3"/>
      <c r="PUU470" s="3"/>
      <c r="PUV470" s="3"/>
      <c r="PUW470" s="3"/>
      <c r="PUX470" s="3"/>
      <c r="PUY470" s="3"/>
      <c r="PUZ470" s="3"/>
      <c r="PVA470" s="3"/>
      <c r="PVB470" s="3"/>
      <c r="PVC470" s="3"/>
      <c r="PVD470" s="3"/>
      <c r="PVE470" s="3"/>
      <c r="PVF470" s="3"/>
      <c r="PVG470" s="3"/>
      <c r="PVH470" s="3"/>
      <c r="PVI470" s="3"/>
      <c r="PVJ470" s="3"/>
      <c r="PVK470" s="3"/>
      <c r="PVL470" s="3"/>
      <c r="PVM470" s="3"/>
      <c r="PVN470" s="3"/>
      <c r="PVO470" s="3"/>
      <c r="PVP470" s="3"/>
      <c r="PVQ470" s="3"/>
      <c r="PVR470" s="3"/>
      <c r="PVS470" s="3"/>
      <c r="PVT470" s="3"/>
      <c r="PVU470" s="3"/>
      <c r="PVV470" s="3"/>
      <c r="PVW470" s="3"/>
      <c r="PVX470" s="3"/>
      <c r="PVY470" s="3"/>
      <c r="PVZ470" s="3"/>
      <c r="PWA470" s="3"/>
      <c r="PWB470" s="3"/>
      <c r="PWC470" s="3"/>
      <c r="PWD470" s="3"/>
      <c r="PWE470" s="3"/>
      <c r="PWF470" s="3"/>
      <c r="PWG470" s="3"/>
      <c r="PWH470" s="3"/>
      <c r="PWI470" s="3"/>
      <c r="PWJ470" s="3"/>
      <c r="PWK470" s="3"/>
      <c r="PWL470" s="3"/>
      <c r="PWM470" s="3"/>
      <c r="PWN470" s="3"/>
      <c r="PWO470" s="3"/>
      <c r="PWP470" s="3"/>
      <c r="PWQ470" s="3"/>
      <c r="PWR470" s="3"/>
      <c r="PWS470" s="3"/>
      <c r="PWT470" s="3"/>
      <c r="PWU470" s="3"/>
      <c r="PWV470" s="3"/>
      <c r="PWW470" s="3"/>
      <c r="PWX470" s="3"/>
      <c r="PWY470" s="3"/>
      <c r="PWZ470" s="3"/>
      <c r="PXA470" s="3"/>
      <c r="PXB470" s="3"/>
      <c r="PXC470" s="3"/>
      <c r="PXD470" s="3"/>
      <c r="PXE470" s="3"/>
      <c r="PXF470" s="3"/>
      <c r="PXG470" s="3"/>
      <c r="PXH470" s="3"/>
      <c r="PXI470" s="3"/>
      <c r="PXJ470" s="3"/>
      <c r="PXK470" s="3"/>
      <c r="PXL470" s="3"/>
      <c r="PXM470" s="3"/>
      <c r="PXN470" s="3"/>
      <c r="PXO470" s="3"/>
      <c r="PXP470" s="3"/>
      <c r="PXQ470" s="3"/>
      <c r="PXR470" s="3"/>
      <c r="PXS470" s="3"/>
      <c r="PXT470" s="3"/>
      <c r="PXU470" s="3"/>
      <c r="PXV470" s="3"/>
      <c r="PXW470" s="3"/>
      <c r="PXX470" s="3"/>
      <c r="PXY470" s="3"/>
      <c r="PXZ470" s="3"/>
      <c r="PYA470" s="3"/>
      <c r="PYB470" s="3"/>
      <c r="PYC470" s="3"/>
      <c r="PYD470" s="3"/>
      <c r="PYE470" s="3"/>
      <c r="PYF470" s="3"/>
      <c r="PYG470" s="3"/>
      <c r="PYH470" s="3"/>
      <c r="PYI470" s="3"/>
      <c r="PYJ470" s="3"/>
      <c r="PYK470" s="3"/>
      <c r="PYL470" s="3"/>
      <c r="PYM470" s="3"/>
      <c r="PYN470" s="3"/>
      <c r="PYO470" s="3"/>
      <c r="PYP470" s="3"/>
      <c r="PYQ470" s="3"/>
      <c r="PYR470" s="3"/>
      <c r="PYS470" s="3"/>
      <c r="PYT470" s="3"/>
      <c r="PYU470" s="3"/>
      <c r="PYV470" s="3"/>
      <c r="PYW470" s="3"/>
      <c r="PYX470" s="3"/>
      <c r="PYY470" s="3"/>
      <c r="PYZ470" s="3"/>
      <c r="PZA470" s="3"/>
      <c r="PZB470" s="3"/>
      <c r="PZC470" s="3"/>
      <c r="PZD470" s="3"/>
      <c r="PZE470" s="3"/>
      <c r="PZF470" s="3"/>
      <c r="PZG470" s="3"/>
      <c r="PZH470" s="3"/>
      <c r="PZI470" s="3"/>
      <c r="PZJ470" s="3"/>
      <c r="PZK470" s="3"/>
      <c r="PZL470" s="3"/>
      <c r="PZM470" s="3"/>
      <c r="PZN470" s="3"/>
      <c r="PZO470" s="3"/>
      <c r="PZP470" s="3"/>
      <c r="PZQ470" s="3"/>
      <c r="PZR470" s="3"/>
      <c r="PZS470" s="3"/>
      <c r="PZT470" s="3"/>
      <c r="PZU470" s="3"/>
      <c r="PZV470" s="3"/>
      <c r="PZW470" s="3"/>
      <c r="PZX470" s="3"/>
      <c r="PZY470" s="3"/>
      <c r="PZZ470" s="3"/>
      <c r="QAA470" s="3"/>
      <c r="QAB470" s="3"/>
      <c r="QAC470" s="3"/>
      <c r="QAD470" s="3"/>
      <c r="QAE470" s="3"/>
      <c r="QAF470" s="3"/>
      <c r="QAG470" s="3"/>
      <c r="QAH470" s="3"/>
      <c r="QAI470" s="3"/>
      <c r="QAJ470" s="3"/>
      <c r="QAK470" s="3"/>
      <c r="QAL470" s="3"/>
      <c r="QAM470" s="3"/>
      <c r="QAN470" s="3"/>
      <c r="QAO470" s="3"/>
      <c r="QAP470" s="3"/>
      <c r="QAQ470" s="3"/>
      <c r="QAR470" s="3"/>
      <c r="QAS470" s="3"/>
      <c r="QAT470" s="3"/>
      <c r="QAU470" s="3"/>
      <c r="QAV470" s="3"/>
      <c r="QAW470" s="3"/>
      <c r="QAX470" s="3"/>
      <c r="QAY470" s="3"/>
      <c r="QAZ470" s="3"/>
      <c r="QBA470" s="3"/>
      <c r="QBB470" s="3"/>
      <c r="QBC470" s="3"/>
      <c r="QBD470" s="3"/>
      <c r="QBE470" s="3"/>
      <c r="QBF470" s="3"/>
      <c r="QBG470" s="3"/>
      <c r="QBH470" s="3"/>
      <c r="QBI470" s="3"/>
      <c r="QBJ470" s="3"/>
      <c r="QBK470" s="3"/>
      <c r="QBL470" s="3"/>
      <c r="QBM470" s="3"/>
      <c r="QBN470" s="3"/>
      <c r="QBO470" s="3"/>
      <c r="QBP470" s="3"/>
      <c r="QBQ470" s="3"/>
      <c r="QBR470" s="3"/>
      <c r="QBS470" s="3"/>
      <c r="QBT470" s="3"/>
      <c r="QBU470" s="3"/>
      <c r="QBV470" s="3"/>
      <c r="QBW470" s="3"/>
      <c r="QBX470" s="3"/>
      <c r="QBY470" s="3"/>
      <c r="QBZ470" s="3"/>
      <c r="QCA470" s="3"/>
      <c r="QCB470" s="3"/>
      <c r="QCC470" s="3"/>
      <c r="QCD470" s="3"/>
      <c r="QCE470" s="3"/>
      <c r="QCF470" s="3"/>
      <c r="QCG470" s="3"/>
      <c r="QCH470" s="3"/>
      <c r="QCI470" s="3"/>
      <c r="QCJ470" s="3"/>
      <c r="QCK470" s="3"/>
      <c r="QCL470" s="3"/>
      <c r="QCM470" s="3"/>
      <c r="QCN470" s="3"/>
      <c r="QCO470" s="3"/>
      <c r="QCP470" s="3"/>
      <c r="QCQ470" s="3"/>
      <c r="QCR470" s="3"/>
      <c r="QCS470" s="3"/>
      <c r="QCT470" s="3"/>
      <c r="QCU470" s="3"/>
      <c r="QCV470" s="3"/>
      <c r="QCW470" s="3"/>
      <c r="QCX470" s="3"/>
      <c r="QCY470" s="3"/>
      <c r="QCZ470" s="3"/>
      <c r="QDA470" s="3"/>
      <c r="QDB470" s="3"/>
      <c r="QDC470" s="3"/>
      <c r="QDD470" s="3"/>
      <c r="QDE470" s="3"/>
      <c r="QDF470" s="3"/>
      <c r="QDG470" s="3"/>
      <c r="QDH470" s="3"/>
      <c r="QDI470" s="3"/>
      <c r="QDJ470" s="3"/>
      <c r="QDK470" s="3"/>
      <c r="QDL470" s="3"/>
      <c r="QDM470" s="3"/>
      <c r="QDN470" s="3"/>
      <c r="QDO470" s="3"/>
      <c r="QDP470" s="3"/>
      <c r="QDQ470" s="3"/>
      <c r="QDR470" s="3"/>
      <c r="QDS470" s="3"/>
      <c r="QDT470" s="3"/>
      <c r="QDU470" s="3"/>
      <c r="QDV470" s="3"/>
      <c r="QDW470" s="3"/>
      <c r="QDX470" s="3"/>
      <c r="QDY470" s="3"/>
      <c r="QDZ470" s="3"/>
      <c r="QEA470" s="3"/>
      <c r="QEB470" s="3"/>
      <c r="QEC470" s="3"/>
      <c r="QED470" s="3"/>
      <c r="QEE470" s="3"/>
      <c r="QEF470" s="3"/>
      <c r="QEG470" s="3"/>
      <c r="QEH470" s="3"/>
      <c r="QEI470" s="3"/>
      <c r="QEJ470" s="3"/>
      <c r="QEK470" s="3"/>
      <c r="QEL470" s="3"/>
      <c r="QEM470" s="3"/>
      <c r="QEN470" s="3"/>
      <c r="QEO470" s="3"/>
      <c r="QEP470" s="3"/>
      <c r="QEQ470" s="3"/>
      <c r="QER470" s="3"/>
      <c r="QES470" s="3"/>
      <c r="QET470" s="3"/>
      <c r="QEU470" s="3"/>
      <c r="QEV470" s="3"/>
      <c r="QEW470" s="3"/>
      <c r="QEX470" s="3"/>
      <c r="QEY470" s="3"/>
      <c r="QEZ470" s="3"/>
      <c r="QFA470" s="3"/>
      <c r="QFB470" s="3"/>
      <c r="QFC470" s="3"/>
      <c r="QFD470" s="3"/>
      <c r="QFE470" s="3"/>
      <c r="QFF470" s="3"/>
      <c r="QFG470" s="3"/>
      <c r="QFH470" s="3"/>
      <c r="QFI470" s="3"/>
      <c r="QFJ470" s="3"/>
      <c r="QFK470" s="3"/>
      <c r="QFL470" s="3"/>
      <c r="QFM470" s="3"/>
      <c r="QFN470" s="3"/>
      <c r="QFO470" s="3"/>
      <c r="QFP470" s="3"/>
      <c r="QFQ470" s="3"/>
      <c r="QFR470" s="3"/>
      <c r="QFS470" s="3"/>
      <c r="QFT470" s="3"/>
      <c r="QFU470" s="3"/>
      <c r="QFV470" s="3"/>
      <c r="QFW470" s="3"/>
      <c r="QFX470" s="3"/>
      <c r="QFY470" s="3"/>
      <c r="QFZ470" s="3"/>
      <c r="QGA470" s="3"/>
      <c r="QGB470" s="3"/>
      <c r="QGC470" s="3"/>
      <c r="QGD470" s="3"/>
      <c r="QGE470" s="3"/>
      <c r="QGF470" s="3"/>
      <c r="QGG470" s="3"/>
      <c r="QGH470" s="3"/>
      <c r="QGI470" s="3"/>
      <c r="QGJ470" s="3"/>
      <c r="QGK470" s="3"/>
      <c r="QGL470" s="3"/>
      <c r="QGM470" s="3"/>
      <c r="QGN470" s="3"/>
      <c r="QGO470" s="3"/>
      <c r="QGP470" s="3"/>
      <c r="QGQ470" s="3"/>
      <c r="QGR470" s="3"/>
      <c r="QGS470" s="3"/>
      <c r="QGT470" s="3"/>
      <c r="QGU470" s="3"/>
      <c r="QGV470" s="3"/>
      <c r="QGW470" s="3"/>
      <c r="QGX470" s="3"/>
      <c r="QGY470" s="3"/>
      <c r="QGZ470" s="3"/>
      <c r="QHA470" s="3"/>
      <c r="QHB470" s="3"/>
      <c r="QHC470" s="3"/>
      <c r="QHD470" s="3"/>
      <c r="QHE470" s="3"/>
      <c r="QHF470" s="3"/>
      <c r="QHG470" s="3"/>
      <c r="QHH470" s="3"/>
      <c r="QHI470" s="3"/>
      <c r="QHJ470" s="3"/>
      <c r="QHK470" s="3"/>
      <c r="QHL470" s="3"/>
      <c r="QHM470" s="3"/>
      <c r="QHN470" s="3"/>
      <c r="QHO470" s="3"/>
      <c r="QHP470" s="3"/>
      <c r="QHQ470" s="3"/>
      <c r="QHR470" s="3"/>
      <c r="QHS470" s="3"/>
      <c r="QHT470" s="3"/>
      <c r="QHU470" s="3"/>
      <c r="QHV470" s="3"/>
      <c r="QHW470" s="3"/>
      <c r="QHX470" s="3"/>
      <c r="QHY470" s="3"/>
      <c r="QHZ470" s="3"/>
      <c r="QIA470" s="3"/>
      <c r="QIB470" s="3"/>
      <c r="QIC470" s="3"/>
      <c r="QID470" s="3"/>
      <c r="QIE470" s="3"/>
      <c r="QIF470" s="3"/>
      <c r="QIG470" s="3"/>
      <c r="QIH470" s="3"/>
      <c r="QII470" s="3"/>
      <c r="QIJ470" s="3"/>
      <c r="QIK470" s="3"/>
      <c r="QIL470" s="3"/>
      <c r="QIM470" s="3"/>
      <c r="QIN470" s="3"/>
      <c r="QIO470" s="3"/>
      <c r="QIP470" s="3"/>
      <c r="QIQ470" s="3"/>
      <c r="QIR470" s="3"/>
      <c r="QIS470" s="3"/>
      <c r="QIT470" s="3"/>
      <c r="QIU470" s="3"/>
      <c r="QIV470" s="3"/>
      <c r="QIW470" s="3"/>
      <c r="QIX470" s="3"/>
      <c r="QIY470" s="3"/>
      <c r="QIZ470" s="3"/>
      <c r="QJA470" s="3"/>
      <c r="QJB470" s="3"/>
      <c r="QJC470" s="3"/>
      <c r="QJD470" s="3"/>
      <c r="QJE470" s="3"/>
      <c r="QJF470" s="3"/>
      <c r="QJG470" s="3"/>
      <c r="QJH470" s="3"/>
      <c r="QJI470" s="3"/>
      <c r="QJJ470" s="3"/>
      <c r="QJK470" s="3"/>
      <c r="QJL470" s="3"/>
      <c r="QJM470" s="3"/>
      <c r="QJN470" s="3"/>
      <c r="QJO470" s="3"/>
      <c r="QJP470" s="3"/>
      <c r="QJQ470" s="3"/>
      <c r="QJR470" s="3"/>
      <c r="QJS470" s="3"/>
      <c r="QJT470" s="3"/>
      <c r="QJU470" s="3"/>
      <c r="QJV470" s="3"/>
      <c r="QJW470" s="3"/>
      <c r="QJX470" s="3"/>
      <c r="QJY470" s="3"/>
      <c r="QJZ470" s="3"/>
      <c r="QKA470" s="3"/>
      <c r="QKB470" s="3"/>
      <c r="QKC470" s="3"/>
      <c r="QKD470" s="3"/>
      <c r="QKE470" s="3"/>
      <c r="QKF470" s="3"/>
      <c r="QKG470" s="3"/>
      <c r="QKH470" s="3"/>
      <c r="QKI470" s="3"/>
      <c r="QKJ470" s="3"/>
      <c r="QKK470" s="3"/>
      <c r="QKL470" s="3"/>
      <c r="QKM470" s="3"/>
      <c r="QKN470" s="3"/>
      <c r="QKO470" s="3"/>
      <c r="QKP470" s="3"/>
      <c r="QKQ470" s="3"/>
      <c r="QKR470" s="3"/>
      <c r="QKS470" s="3"/>
      <c r="QKT470" s="3"/>
      <c r="QKU470" s="3"/>
      <c r="QKV470" s="3"/>
      <c r="QKW470" s="3"/>
      <c r="QKX470" s="3"/>
      <c r="QKY470" s="3"/>
      <c r="QKZ470" s="3"/>
      <c r="QLA470" s="3"/>
      <c r="QLB470" s="3"/>
      <c r="QLC470" s="3"/>
      <c r="QLD470" s="3"/>
      <c r="QLE470" s="3"/>
      <c r="QLF470" s="3"/>
      <c r="QLG470" s="3"/>
      <c r="QLH470" s="3"/>
      <c r="QLI470" s="3"/>
      <c r="QLJ470" s="3"/>
      <c r="QLK470" s="3"/>
      <c r="QLL470" s="3"/>
      <c r="QLM470" s="3"/>
      <c r="QLN470" s="3"/>
      <c r="QLO470" s="3"/>
      <c r="QLP470" s="3"/>
      <c r="QLQ470" s="3"/>
      <c r="QLR470" s="3"/>
      <c r="QLS470" s="3"/>
      <c r="QLT470" s="3"/>
      <c r="QLU470" s="3"/>
      <c r="QLV470" s="3"/>
      <c r="QLW470" s="3"/>
      <c r="QLX470" s="3"/>
      <c r="QLY470" s="3"/>
      <c r="QLZ470" s="3"/>
      <c r="QMA470" s="3"/>
      <c r="QMB470" s="3"/>
      <c r="QMC470" s="3"/>
      <c r="QMD470" s="3"/>
      <c r="QME470" s="3"/>
      <c r="QMF470" s="3"/>
      <c r="QMG470" s="3"/>
      <c r="QMH470" s="3"/>
      <c r="QMI470" s="3"/>
      <c r="QMJ470" s="3"/>
      <c r="QMK470" s="3"/>
      <c r="QML470" s="3"/>
      <c r="QMM470" s="3"/>
      <c r="QMN470" s="3"/>
      <c r="QMO470" s="3"/>
      <c r="QMP470" s="3"/>
      <c r="QMQ470" s="3"/>
      <c r="QMR470" s="3"/>
      <c r="QMS470" s="3"/>
      <c r="QMT470" s="3"/>
      <c r="QMU470" s="3"/>
      <c r="QMV470" s="3"/>
      <c r="QMW470" s="3"/>
      <c r="QMX470" s="3"/>
      <c r="QMY470" s="3"/>
      <c r="QMZ470" s="3"/>
      <c r="QNA470" s="3"/>
      <c r="QNB470" s="3"/>
      <c r="QNC470" s="3"/>
      <c r="QND470" s="3"/>
      <c r="QNE470" s="3"/>
      <c r="QNF470" s="3"/>
      <c r="QNG470" s="3"/>
      <c r="QNH470" s="3"/>
      <c r="QNI470" s="3"/>
      <c r="QNJ470" s="3"/>
      <c r="QNK470" s="3"/>
      <c r="QNL470" s="3"/>
      <c r="QNM470" s="3"/>
      <c r="QNN470" s="3"/>
      <c r="QNO470" s="3"/>
      <c r="QNP470" s="3"/>
      <c r="QNQ470" s="3"/>
      <c r="QNR470" s="3"/>
      <c r="QNS470" s="3"/>
      <c r="QNT470" s="3"/>
      <c r="QNU470" s="3"/>
      <c r="QNV470" s="3"/>
      <c r="QNW470" s="3"/>
      <c r="QNX470" s="3"/>
      <c r="QNY470" s="3"/>
      <c r="QNZ470" s="3"/>
      <c r="QOA470" s="3"/>
      <c r="QOB470" s="3"/>
      <c r="QOC470" s="3"/>
      <c r="QOD470" s="3"/>
      <c r="QOE470" s="3"/>
      <c r="QOF470" s="3"/>
      <c r="QOG470" s="3"/>
      <c r="QOH470" s="3"/>
      <c r="QOI470" s="3"/>
      <c r="QOJ470" s="3"/>
      <c r="QOK470" s="3"/>
      <c r="QOL470" s="3"/>
      <c r="QOM470" s="3"/>
      <c r="QON470" s="3"/>
      <c r="QOO470" s="3"/>
      <c r="QOP470" s="3"/>
      <c r="QOQ470" s="3"/>
      <c r="QOR470" s="3"/>
      <c r="QOS470" s="3"/>
      <c r="QOT470" s="3"/>
      <c r="QOU470" s="3"/>
      <c r="QOV470" s="3"/>
      <c r="QOW470" s="3"/>
      <c r="QOX470" s="3"/>
      <c r="QOY470" s="3"/>
      <c r="QOZ470" s="3"/>
      <c r="QPA470" s="3"/>
      <c r="QPB470" s="3"/>
      <c r="QPC470" s="3"/>
      <c r="QPD470" s="3"/>
      <c r="QPE470" s="3"/>
      <c r="QPF470" s="3"/>
      <c r="QPG470" s="3"/>
      <c r="QPH470" s="3"/>
      <c r="QPI470" s="3"/>
      <c r="QPJ470" s="3"/>
      <c r="QPK470" s="3"/>
      <c r="QPL470" s="3"/>
      <c r="QPM470" s="3"/>
      <c r="QPN470" s="3"/>
      <c r="QPO470" s="3"/>
      <c r="QPP470" s="3"/>
      <c r="QPQ470" s="3"/>
      <c r="QPR470" s="3"/>
      <c r="QPS470" s="3"/>
      <c r="QPT470" s="3"/>
      <c r="QPU470" s="3"/>
      <c r="QPV470" s="3"/>
      <c r="QPW470" s="3"/>
      <c r="QPX470" s="3"/>
      <c r="QPY470" s="3"/>
      <c r="QPZ470" s="3"/>
      <c r="QQA470" s="3"/>
      <c r="QQB470" s="3"/>
      <c r="QQC470" s="3"/>
      <c r="QQD470" s="3"/>
      <c r="QQE470" s="3"/>
      <c r="QQF470" s="3"/>
      <c r="QQG470" s="3"/>
      <c r="QQH470" s="3"/>
      <c r="QQI470" s="3"/>
      <c r="QQJ470" s="3"/>
      <c r="QQK470" s="3"/>
      <c r="QQL470" s="3"/>
      <c r="QQM470" s="3"/>
      <c r="QQN470" s="3"/>
      <c r="QQO470" s="3"/>
      <c r="QQP470" s="3"/>
      <c r="QQQ470" s="3"/>
      <c r="QQR470" s="3"/>
      <c r="QQS470" s="3"/>
      <c r="QQT470" s="3"/>
      <c r="QQU470" s="3"/>
      <c r="QQV470" s="3"/>
      <c r="QQW470" s="3"/>
      <c r="QQX470" s="3"/>
      <c r="QQY470" s="3"/>
      <c r="QQZ470" s="3"/>
      <c r="QRA470" s="3"/>
      <c r="QRB470" s="3"/>
      <c r="QRC470" s="3"/>
      <c r="QRD470" s="3"/>
      <c r="QRE470" s="3"/>
      <c r="QRF470" s="3"/>
      <c r="QRG470" s="3"/>
      <c r="QRH470" s="3"/>
      <c r="QRI470" s="3"/>
      <c r="QRJ470" s="3"/>
      <c r="QRK470" s="3"/>
      <c r="QRL470" s="3"/>
      <c r="QRM470" s="3"/>
      <c r="QRN470" s="3"/>
      <c r="QRO470" s="3"/>
      <c r="QRP470" s="3"/>
      <c r="QRQ470" s="3"/>
      <c r="QRR470" s="3"/>
      <c r="QRS470" s="3"/>
      <c r="QRT470" s="3"/>
      <c r="QRU470" s="3"/>
      <c r="QRV470" s="3"/>
      <c r="QRW470" s="3"/>
      <c r="QRX470" s="3"/>
      <c r="QRY470" s="3"/>
      <c r="QRZ470" s="3"/>
      <c r="QSA470" s="3"/>
      <c r="QSB470" s="3"/>
      <c r="QSC470" s="3"/>
      <c r="QSD470" s="3"/>
      <c r="QSE470" s="3"/>
      <c r="QSF470" s="3"/>
      <c r="QSG470" s="3"/>
      <c r="QSH470" s="3"/>
      <c r="QSI470" s="3"/>
      <c r="QSJ470" s="3"/>
      <c r="QSK470" s="3"/>
      <c r="QSL470" s="3"/>
      <c r="QSM470" s="3"/>
      <c r="QSN470" s="3"/>
      <c r="QSO470" s="3"/>
      <c r="QSP470" s="3"/>
      <c r="QSQ470" s="3"/>
      <c r="QSR470" s="3"/>
      <c r="QSS470" s="3"/>
      <c r="QST470" s="3"/>
      <c r="QSU470" s="3"/>
      <c r="QSV470" s="3"/>
      <c r="QSW470" s="3"/>
      <c r="QSX470" s="3"/>
      <c r="QSY470" s="3"/>
      <c r="QSZ470" s="3"/>
      <c r="QTA470" s="3"/>
      <c r="QTB470" s="3"/>
      <c r="QTC470" s="3"/>
      <c r="QTD470" s="3"/>
      <c r="QTE470" s="3"/>
      <c r="QTF470" s="3"/>
      <c r="QTG470" s="3"/>
      <c r="QTH470" s="3"/>
      <c r="QTI470" s="3"/>
      <c r="QTJ470" s="3"/>
      <c r="QTK470" s="3"/>
      <c r="QTL470" s="3"/>
      <c r="QTM470" s="3"/>
      <c r="QTN470" s="3"/>
      <c r="QTO470" s="3"/>
      <c r="QTP470" s="3"/>
      <c r="QTQ470" s="3"/>
      <c r="QTR470" s="3"/>
      <c r="QTS470" s="3"/>
      <c r="QTT470" s="3"/>
      <c r="QTU470" s="3"/>
      <c r="QTV470" s="3"/>
      <c r="QTW470" s="3"/>
      <c r="QTX470" s="3"/>
      <c r="QTY470" s="3"/>
      <c r="QTZ470" s="3"/>
      <c r="QUA470" s="3"/>
      <c r="QUB470" s="3"/>
      <c r="QUC470" s="3"/>
      <c r="QUD470" s="3"/>
      <c r="QUE470" s="3"/>
      <c r="QUF470" s="3"/>
      <c r="QUG470" s="3"/>
      <c r="QUH470" s="3"/>
      <c r="QUI470" s="3"/>
      <c r="QUJ470" s="3"/>
      <c r="QUK470" s="3"/>
      <c r="QUL470" s="3"/>
      <c r="QUM470" s="3"/>
      <c r="QUN470" s="3"/>
      <c r="QUO470" s="3"/>
      <c r="QUP470" s="3"/>
      <c r="QUQ470" s="3"/>
      <c r="QUR470" s="3"/>
      <c r="QUS470" s="3"/>
      <c r="QUT470" s="3"/>
      <c r="QUU470" s="3"/>
      <c r="QUV470" s="3"/>
      <c r="QUW470" s="3"/>
      <c r="QUX470" s="3"/>
      <c r="QUY470" s="3"/>
      <c r="QUZ470" s="3"/>
      <c r="QVA470" s="3"/>
      <c r="QVB470" s="3"/>
      <c r="QVC470" s="3"/>
      <c r="QVD470" s="3"/>
      <c r="QVE470" s="3"/>
      <c r="QVF470" s="3"/>
      <c r="QVG470" s="3"/>
      <c r="QVH470" s="3"/>
      <c r="QVI470" s="3"/>
      <c r="QVJ470" s="3"/>
      <c r="QVK470" s="3"/>
      <c r="QVL470" s="3"/>
      <c r="QVM470" s="3"/>
      <c r="QVN470" s="3"/>
      <c r="QVO470" s="3"/>
      <c r="QVP470" s="3"/>
      <c r="QVQ470" s="3"/>
      <c r="QVR470" s="3"/>
      <c r="QVS470" s="3"/>
      <c r="QVT470" s="3"/>
      <c r="QVU470" s="3"/>
      <c r="QVV470" s="3"/>
      <c r="QVW470" s="3"/>
      <c r="QVX470" s="3"/>
      <c r="QVY470" s="3"/>
      <c r="QVZ470" s="3"/>
      <c r="QWA470" s="3"/>
      <c r="QWB470" s="3"/>
      <c r="QWC470" s="3"/>
      <c r="QWD470" s="3"/>
      <c r="QWE470" s="3"/>
      <c r="QWF470" s="3"/>
      <c r="QWG470" s="3"/>
      <c r="QWH470" s="3"/>
      <c r="QWI470" s="3"/>
      <c r="QWJ470" s="3"/>
      <c r="QWK470" s="3"/>
      <c r="QWL470" s="3"/>
      <c r="QWM470" s="3"/>
      <c r="QWN470" s="3"/>
      <c r="QWO470" s="3"/>
      <c r="QWP470" s="3"/>
      <c r="QWQ470" s="3"/>
      <c r="QWR470" s="3"/>
      <c r="QWS470" s="3"/>
      <c r="QWT470" s="3"/>
      <c r="QWU470" s="3"/>
      <c r="QWV470" s="3"/>
      <c r="QWW470" s="3"/>
      <c r="QWX470" s="3"/>
      <c r="QWY470" s="3"/>
      <c r="QWZ470" s="3"/>
      <c r="QXA470" s="3"/>
      <c r="QXB470" s="3"/>
      <c r="QXC470" s="3"/>
      <c r="QXD470" s="3"/>
      <c r="QXE470" s="3"/>
      <c r="QXF470" s="3"/>
      <c r="QXG470" s="3"/>
      <c r="QXH470" s="3"/>
      <c r="QXI470" s="3"/>
      <c r="QXJ470" s="3"/>
      <c r="QXK470" s="3"/>
      <c r="QXL470" s="3"/>
      <c r="QXM470" s="3"/>
      <c r="QXN470" s="3"/>
      <c r="QXO470" s="3"/>
      <c r="QXP470" s="3"/>
      <c r="QXQ470" s="3"/>
      <c r="QXR470" s="3"/>
      <c r="QXS470" s="3"/>
      <c r="QXT470" s="3"/>
      <c r="QXU470" s="3"/>
      <c r="QXV470" s="3"/>
      <c r="QXW470" s="3"/>
      <c r="QXX470" s="3"/>
      <c r="QXY470" s="3"/>
      <c r="QXZ470" s="3"/>
      <c r="QYA470" s="3"/>
      <c r="QYB470" s="3"/>
      <c r="QYC470" s="3"/>
      <c r="QYD470" s="3"/>
      <c r="QYE470" s="3"/>
      <c r="QYF470" s="3"/>
      <c r="QYG470" s="3"/>
      <c r="QYH470" s="3"/>
      <c r="QYI470" s="3"/>
      <c r="QYJ470" s="3"/>
      <c r="QYK470" s="3"/>
      <c r="QYL470" s="3"/>
      <c r="QYM470" s="3"/>
      <c r="QYN470" s="3"/>
      <c r="QYO470" s="3"/>
      <c r="QYP470" s="3"/>
      <c r="QYQ470" s="3"/>
      <c r="QYR470" s="3"/>
      <c r="QYS470" s="3"/>
      <c r="QYT470" s="3"/>
      <c r="QYU470" s="3"/>
      <c r="QYV470" s="3"/>
      <c r="QYW470" s="3"/>
      <c r="QYX470" s="3"/>
      <c r="QYY470" s="3"/>
      <c r="QYZ470" s="3"/>
      <c r="QZA470" s="3"/>
      <c r="QZB470" s="3"/>
      <c r="QZC470" s="3"/>
      <c r="QZD470" s="3"/>
      <c r="QZE470" s="3"/>
      <c r="QZF470" s="3"/>
      <c r="QZG470" s="3"/>
      <c r="QZH470" s="3"/>
      <c r="QZI470" s="3"/>
      <c r="QZJ470" s="3"/>
      <c r="QZK470" s="3"/>
      <c r="QZL470" s="3"/>
      <c r="QZM470" s="3"/>
      <c r="QZN470" s="3"/>
      <c r="QZO470" s="3"/>
      <c r="QZP470" s="3"/>
      <c r="QZQ470" s="3"/>
      <c r="QZR470" s="3"/>
      <c r="QZS470" s="3"/>
      <c r="QZT470" s="3"/>
      <c r="QZU470" s="3"/>
      <c r="QZV470" s="3"/>
      <c r="QZW470" s="3"/>
      <c r="QZX470" s="3"/>
      <c r="QZY470" s="3"/>
      <c r="QZZ470" s="3"/>
      <c r="RAA470" s="3"/>
      <c r="RAB470" s="3"/>
      <c r="RAC470" s="3"/>
      <c r="RAD470" s="3"/>
      <c r="RAE470" s="3"/>
      <c r="RAF470" s="3"/>
      <c r="RAG470" s="3"/>
      <c r="RAH470" s="3"/>
      <c r="RAI470" s="3"/>
      <c r="RAJ470" s="3"/>
      <c r="RAK470" s="3"/>
      <c r="RAL470" s="3"/>
      <c r="RAM470" s="3"/>
      <c r="RAN470" s="3"/>
      <c r="RAO470" s="3"/>
      <c r="RAP470" s="3"/>
      <c r="RAQ470" s="3"/>
      <c r="RAR470" s="3"/>
      <c r="RAS470" s="3"/>
      <c r="RAT470" s="3"/>
      <c r="RAU470" s="3"/>
      <c r="RAV470" s="3"/>
      <c r="RAW470" s="3"/>
      <c r="RAX470" s="3"/>
      <c r="RAY470" s="3"/>
      <c r="RAZ470" s="3"/>
      <c r="RBA470" s="3"/>
      <c r="RBB470" s="3"/>
      <c r="RBC470" s="3"/>
      <c r="RBD470" s="3"/>
      <c r="RBE470" s="3"/>
      <c r="RBF470" s="3"/>
      <c r="RBG470" s="3"/>
      <c r="RBH470" s="3"/>
      <c r="RBI470" s="3"/>
      <c r="RBJ470" s="3"/>
      <c r="RBK470" s="3"/>
      <c r="RBL470" s="3"/>
      <c r="RBM470" s="3"/>
      <c r="RBN470" s="3"/>
      <c r="RBO470" s="3"/>
      <c r="RBP470" s="3"/>
      <c r="RBQ470" s="3"/>
      <c r="RBR470" s="3"/>
      <c r="RBS470" s="3"/>
      <c r="RBT470" s="3"/>
      <c r="RBU470" s="3"/>
      <c r="RBV470" s="3"/>
      <c r="RBW470" s="3"/>
      <c r="RBX470" s="3"/>
      <c r="RBY470" s="3"/>
      <c r="RBZ470" s="3"/>
      <c r="RCA470" s="3"/>
      <c r="RCB470" s="3"/>
      <c r="RCC470" s="3"/>
      <c r="RCD470" s="3"/>
      <c r="RCE470" s="3"/>
      <c r="RCF470" s="3"/>
      <c r="RCG470" s="3"/>
      <c r="RCH470" s="3"/>
      <c r="RCI470" s="3"/>
      <c r="RCJ470" s="3"/>
      <c r="RCK470" s="3"/>
      <c r="RCL470" s="3"/>
      <c r="RCM470" s="3"/>
      <c r="RCN470" s="3"/>
      <c r="RCO470" s="3"/>
      <c r="RCP470" s="3"/>
      <c r="RCQ470" s="3"/>
      <c r="RCR470" s="3"/>
      <c r="RCS470" s="3"/>
      <c r="RCT470" s="3"/>
      <c r="RCU470" s="3"/>
      <c r="RCV470" s="3"/>
      <c r="RCW470" s="3"/>
      <c r="RCX470" s="3"/>
      <c r="RCY470" s="3"/>
      <c r="RCZ470" s="3"/>
      <c r="RDA470" s="3"/>
      <c r="RDB470" s="3"/>
      <c r="RDC470" s="3"/>
      <c r="RDD470" s="3"/>
      <c r="RDE470" s="3"/>
      <c r="RDF470" s="3"/>
      <c r="RDG470" s="3"/>
      <c r="RDH470" s="3"/>
      <c r="RDI470" s="3"/>
      <c r="RDJ470" s="3"/>
      <c r="RDK470" s="3"/>
      <c r="RDL470" s="3"/>
      <c r="RDM470" s="3"/>
      <c r="RDN470" s="3"/>
      <c r="RDO470" s="3"/>
      <c r="RDP470" s="3"/>
      <c r="RDQ470" s="3"/>
      <c r="RDR470" s="3"/>
      <c r="RDS470" s="3"/>
      <c r="RDT470" s="3"/>
      <c r="RDU470" s="3"/>
      <c r="RDV470" s="3"/>
      <c r="RDW470" s="3"/>
      <c r="RDX470" s="3"/>
      <c r="RDY470" s="3"/>
      <c r="RDZ470" s="3"/>
      <c r="REA470" s="3"/>
      <c r="REB470" s="3"/>
      <c r="REC470" s="3"/>
      <c r="RED470" s="3"/>
      <c r="REE470" s="3"/>
      <c r="REF470" s="3"/>
      <c r="REG470" s="3"/>
      <c r="REH470" s="3"/>
      <c r="REI470" s="3"/>
      <c r="REJ470" s="3"/>
      <c r="REK470" s="3"/>
      <c r="REL470" s="3"/>
      <c r="REM470" s="3"/>
      <c r="REN470" s="3"/>
      <c r="REO470" s="3"/>
      <c r="REP470" s="3"/>
      <c r="REQ470" s="3"/>
      <c r="RER470" s="3"/>
      <c r="RES470" s="3"/>
      <c r="RET470" s="3"/>
      <c r="REU470" s="3"/>
      <c r="REV470" s="3"/>
      <c r="REW470" s="3"/>
      <c r="REX470" s="3"/>
      <c r="REY470" s="3"/>
      <c r="REZ470" s="3"/>
      <c r="RFA470" s="3"/>
      <c r="RFB470" s="3"/>
      <c r="RFC470" s="3"/>
      <c r="RFD470" s="3"/>
      <c r="RFE470" s="3"/>
      <c r="RFF470" s="3"/>
      <c r="RFG470" s="3"/>
      <c r="RFH470" s="3"/>
      <c r="RFI470" s="3"/>
      <c r="RFJ470" s="3"/>
      <c r="RFK470" s="3"/>
      <c r="RFL470" s="3"/>
      <c r="RFM470" s="3"/>
      <c r="RFN470" s="3"/>
      <c r="RFO470" s="3"/>
      <c r="RFP470" s="3"/>
      <c r="RFQ470" s="3"/>
      <c r="RFR470" s="3"/>
      <c r="RFS470" s="3"/>
      <c r="RFT470" s="3"/>
      <c r="RFU470" s="3"/>
      <c r="RFV470" s="3"/>
      <c r="RFW470" s="3"/>
      <c r="RFX470" s="3"/>
      <c r="RFY470" s="3"/>
      <c r="RFZ470" s="3"/>
      <c r="RGA470" s="3"/>
      <c r="RGB470" s="3"/>
      <c r="RGC470" s="3"/>
      <c r="RGD470" s="3"/>
      <c r="RGE470" s="3"/>
      <c r="RGF470" s="3"/>
      <c r="RGG470" s="3"/>
      <c r="RGH470" s="3"/>
      <c r="RGI470" s="3"/>
      <c r="RGJ470" s="3"/>
      <c r="RGK470" s="3"/>
      <c r="RGL470" s="3"/>
      <c r="RGM470" s="3"/>
      <c r="RGN470" s="3"/>
      <c r="RGO470" s="3"/>
      <c r="RGP470" s="3"/>
      <c r="RGQ470" s="3"/>
      <c r="RGR470" s="3"/>
      <c r="RGS470" s="3"/>
      <c r="RGT470" s="3"/>
      <c r="RGU470" s="3"/>
      <c r="RGV470" s="3"/>
      <c r="RGW470" s="3"/>
      <c r="RGX470" s="3"/>
      <c r="RGY470" s="3"/>
      <c r="RGZ470" s="3"/>
      <c r="RHA470" s="3"/>
      <c r="RHB470" s="3"/>
      <c r="RHC470" s="3"/>
      <c r="RHD470" s="3"/>
      <c r="RHE470" s="3"/>
      <c r="RHF470" s="3"/>
      <c r="RHG470" s="3"/>
      <c r="RHH470" s="3"/>
      <c r="RHI470" s="3"/>
      <c r="RHJ470" s="3"/>
      <c r="RHK470" s="3"/>
      <c r="RHL470" s="3"/>
      <c r="RHM470" s="3"/>
      <c r="RHN470" s="3"/>
      <c r="RHO470" s="3"/>
      <c r="RHP470" s="3"/>
      <c r="RHQ470" s="3"/>
      <c r="RHR470" s="3"/>
      <c r="RHS470" s="3"/>
      <c r="RHT470" s="3"/>
      <c r="RHU470" s="3"/>
      <c r="RHV470" s="3"/>
      <c r="RHW470" s="3"/>
      <c r="RHX470" s="3"/>
      <c r="RHY470" s="3"/>
      <c r="RHZ470" s="3"/>
      <c r="RIA470" s="3"/>
      <c r="RIB470" s="3"/>
      <c r="RIC470" s="3"/>
      <c r="RID470" s="3"/>
      <c r="RIE470" s="3"/>
      <c r="RIF470" s="3"/>
      <c r="RIG470" s="3"/>
      <c r="RIH470" s="3"/>
      <c r="RII470" s="3"/>
      <c r="RIJ470" s="3"/>
      <c r="RIK470" s="3"/>
      <c r="RIL470" s="3"/>
      <c r="RIM470" s="3"/>
      <c r="RIN470" s="3"/>
      <c r="RIO470" s="3"/>
      <c r="RIP470" s="3"/>
      <c r="RIQ470" s="3"/>
      <c r="RIR470" s="3"/>
      <c r="RIS470" s="3"/>
      <c r="RIT470" s="3"/>
      <c r="RIU470" s="3"/>
      <c r="RIV470" s="3"/>
      <c r="RIW470" s="3"/>
      <c r="RIX470" s="3"/>
      <c r="RIY470" s="3"/>
      <c r="RIZ470" s="3"/>
      <c r="RJA470" s="3"/>
      <c r="RJB470" s="3"/>
      <c r="RJC470" s="3"/>
      <c r="RJD470" s="3"/>
      <c r="RJE470" s="3"/>
      <c r="RJF470" s="3"/>
      <c r="RJG470" s="3"/>
      <c r="RJH470" s="3"/>
      <c r="RJI470" s="3"/>
      <c r="RJJ470" s="3"/>
      <c r="RJK470" s="3"/>
      <c r="RJL470" s="3"/>
      <c r="RJM470" s="3"/>
      <c r="RJN470" s="3"/>
      <c r="RJO470" s="3"/>
      <c r="RJP470" s="3"/>
      <c r="RJQ470" s="3"/>
      <c r="RJR470" s="3"/>
      <c r="RJS470" s="3"/>
      <c r="RJT470" s="3"/>
      <c r="RJU470" s="3"/>
      <c r="RJV470" s="3"/>
      <c r="RJW470" s="3"/>
      <c r="RJX470" s="3"/>
      <c r="RJY470" s="3"/>
      <c r="RJZ470" s="3"/>
      <c r="RKA470" s="3"/>
      <c r="RKB470" s="3"/>
      <c r="RKC470" s="3"/>
      <c r="RKD470" s="3"/>
      <c r="RKE470" s="3"/>
      <c r="RKF470" s="3"/>
      <c r="RKG470" s="3"/>
      <c r="RKH470" s="3"/>
      <c r="RKI470" s="3"/>
      <c r="RKJ470" s="3"/>
      <c r="RKK470" s="3"/>
      <c r="RKL470" s="3"/>
      <c r="RKM470" s="3"/>
      <c r="RKN470" s="3"/>
      <c r="RKO470" s="3"/>
      <c r="RKP470" s="3"/>
      <c r="RKQ470" s="3"/>
      <c r="RKR470" s="3"/>
      <c r="RKS470" s="3"/>
      <c r="RKT470" s="3"/>
      <c r="RKU470" s="3"/>
      <c r="RKV470" s="3"/>
      <c r="RKW470" s="3"/>
      <c r="RKX470" s="3"/>
      <c r="RKY470" s="3"/>
      <c r="RKZ470" s="3"/>
      <c r="RLA470" s="3"/>
      <c r="RLB470" s="3"/>
      <c r="RLC470" s="3"/>
      <c r="RLD470" s="3"/>
      <c r="RLE470" s="3"/>
      <c r="RLF470" s="3"/>
      <c r="RLG470" s="3"/>
      <c r="RLH470" s="3"/>
      <c r="RLI470" s="3"/>
      <c r="RLJ470" s="3"/>
      <c r="RLK470" s="3"/>
      <c r="RLL470" s="3"/>
      <c r="RLM470" s="3"/>
      <c r="RLN470" s="3"/>
      <c r="RLO470" s="3"/>
      <c r="RLP470" s="3"/>
      <c r="RLQ470" s="3"/>
      <c r="RLR470" s="3"/>
      <c r="RLS470" s="3"/>
      <c r="RLT470" s="3"/>
      <c r="RLU470" s="3"/>
      <c r="RLV470" s="3"/>
      <c r="RLW470" s="3"/>
      <c r="RLX470" s="3"/>
      <c r="RLY470" s="3"/>
      <c r="RLZ470" s="3"/>
      <c r="RMA470" s="3"/>
      <c r="RMB470" s="3"/>
      <c r="RMC470" s="3"/>
      <c r="RMD470" s="3"/>
      <c r="RME470" s="3"/>
      <c r="RMF470" s="3"/>
      <c r="RMG470" s="3"/>
      <c r="RMH470" s="3"/>
      <c r="RMI470" s="3"/>
      <c r="RMJ470" s="3"/>
      <c r="RMK470" s="3"/>
      <c r="RML470" s="3"/>
      <c r="RMM470" s="3"/>
      <c r="RMN470" s="3"/>
      <c r="RMO470" s="3"/>
      <c r="RMP470" s="3"/>
      <c r="RMQ470" s="3"/>
      <c r="RMR470" s="3"/>
      <c r="RMS470" s="3"/>
      <c r="RMT470" s="3"/>
      <c r="RMU470" s="3"/>
      <c r="RMV470" s="3"/>
      <c r="RMW470" s="3"/>
      <c r="RMX470" s="3"/>
      <c r="RMY470" s="3"/>
      <c r="RMZ470" s="3"/>
      <c r="RNA470" s="3"/>
      <c r="RNB470" s="3"/>
      <c r="RNC470" s="3"/>
      <c r="RND470" s="3"/>
      <c r="RNE470" s="3"/>
      <c r="RNF470" s="3"/>
      <c r="RNG470" s="3"/>
      <c r="RNH470" s="3"/>
      <c r="RNI470" s="3"/>
      <c r="RNJ470" s="3"/>
      <c r="RNK470" s="3"/>
      <c r="RNL470" s="3"/>
      <c r="RNM470" s="3"/>
      <c r="RNN470" s="3"/>
      <c r="RNO470" s="3"/>
      <c r="RNP470" s="3"/>
      <c r="RNQ470" s="3"/>
      <c r="RNR470" s="3"/>
      <c r="RNS470" s="3"/>
      <c r="RNT470" s="3"/>
      <c r="RNU470" s="3"/>
      <c r="RNV470" s="3"/>
      <c r="RNW470" s="3"/>
      <c r="RNX470" s="3"/>
      <c r="RNY470" s="3"/>
      <c r="RNZ470" s="3"/>
      <c r="ROA470" s="3"/>
      <c r="ROB470" s="3"/>
      <c r="ROC470" s="3"/>
      <c r="ROD470" s="3"/>
      <c r="ROE470" s="3"/>
      <c r="ROF470" s="3"/>
      <c r="ROG470" s="3"/>
      <c r="ROH470" s="3"/>
      <c r="ROI470" s="3"/>
      <c r="ROJ470" s="3"/>
      <c r="ROK470" s="3"/>
      <c r="ROL470" s="3"/>
      <c r="ROM470" s="3"/>
      <c r="RON470" s="3"/>
      <c r="ROO470" s="3"/>
      <c r="ROP470" s="3"/>
      <c r="ROQ470" s="3"/>
      <c r="ROR470" s="3"/>
      <c r="ROS470" s="3"/>
      <c r="ROT470" s="3"/>
      <c r="ROU470" s="3"/>
      <c r="ROV470" s="3"/>
      <c r="ROW470" s="3"/>
      <c r="ROX470" s="3"/>
      <c r="ROY470" s="3"/>
      <c r="ROZ470" s="3"/>
      <c r="RPA470" s="3"/>
      <c r="RPB470" s="3"/>
      <c r="RPC470" s="3"/>
      <c r="RPD470" s="3"/>
      <c r="RPE470" s="3"/>
      <c r="RPF470" s="3"/>
      <c r="RPG470" s="3"/>
      <c r="RPH470" s="3"/>
      <c r="RPI470" s="3"/>
      <c r="RPJ470" s="3"/>
      <c r="RPK470" s="3"/>
      <c r="RPL470" s="3"/>
      <c r="RPM470" s="3"/>
      <c r="RPN470" s="3"/>
      <c r="RPO470" s="3"/>
      <c r="RPP470" s="3"/>
      <c r="RPQ470" s="3"/>
      <c r="RPR470" s="3"/>
      <c r="RPS470" s="3"/>
      <c r="RPT470" s="3"/>
      <c r="RPU470" s="3"/>
      <c r="RPV470" s="3"/>
      <c r="RPW470" s="3"/>
      <c r="RPX470" s="3"/>
      <c r="RPY470" s="3"/>
      <c r="RPZ470" s="3"/>
      <c r="RQA470" s="3"/>
      <c r="RQB470" s="3"/>
      <c r="RQC470" s="3"/>
      <c r="RQD470" s="3"/>
      <c r="RQE470" s="3"/>
      <c r="RQF470" s="3"/>
      <c r="RQG470" s="3"/>
      <c r="RQH470" s="3"/>
      <c r="RQI470" s="3"/>
      <c r="RQJ470" s="3"/>
      <c r="RQK470" s="3"/>
      <c r="RQL470" s="3"/>
      <c r="RQM470" s="3"/>
      <c r="RQN470" s="3"/>
      <c r="RQO470" s="3"/>
      <c r="RQP470" s="3"/>
      <c r="RQQ470" s="3"/>
      <c r="RQR470" s="3"/>
      <c r="RQS470" s="3"/>
      <c r="RQT470" s="3"/>
      <c r="RQU470" s="3"/>
      <c r="RQV470" s="3"/>
      <c r="RQW470" s="3"/>
      <c r="RQX470" s="3"/>
      <c r="RQY470" s="3"/>
      <c r="RQZ470" s="3"/>
      <c r="RRA470" s="3"/>
      <c r="RRB470" s="3"/>
      <c r="RRC470" s="3"/>
      <c r="RRD470" s="3"/>
      <c r="RRE470" s="3"/>
      <c r="RRF470" s="3"/>
      <c r="RRG470" s="3"/>
      <c r="RRH470" s="3"/>
      <c r="RRI470" s="3"/>
      <c r="RRJ470" s="3"/>
      <c r="RRK470" s="3"/>
      <c r="RRL470" s="3"/>
      <c r="RRM470" s="3"/>
      <c r="RRN470" s="3"/>
      <c r="RRO470" s="3"/>
      <c r="RRP470" s="3"/>
      <c r="RRQ470" s="3"/>
      <c r="RRR470" s="3"/>
      <c r="RRS470" s="3"/>
      <c r="RRT470" s="3"/>
      <c r="RRU470" s="3"/>
      <c r="RRV470" s="3"/>
      <c r="RRW470" s="3"/>
      <c r="RRX470" s="3"/>
      <c r="RRY470" s="3"/>
      <c r="RRZ470" s="3"/>
      <c r="RSA470" s="3"/>
      <c r="RSB470" s="3"/>
      <c r="RSC470" s="3"/>
      <c r="RSD470" s="3"/>
      <c r="RSE470" s="3"/>
      <c r="RSF470" s="3"/>
      <c r="RSG470" s="3"/>
      <c r="RSH470" s="3"/>
      <c r="RSI470" s="3"/>
      <c r="RSJ470" s="3"/>
      <c r="RSK470" s="3"/>
      <c r="RSL470" s="3"/>
      <c r="RSM470" s="3"/>
      <c r="RSN470" s="3"/>
      <c r="RSO470" s="3"/>
      <c r="RSP470" s="3"/>
      <c r="RSQ470" s="3"/>
      <c r="RSR470" s="3"/>
      <c r="RSS470" s="3"/>
      <c r="RST470" s="3"/>
      <c r="RSU470" s="3"/>
      <c r="RSV470" s="3"/>
      <c r="RSW470" s="3"/>
      <c r="RSX470" s="3"/>
      <c r="RSY470" s="3"/>
      <c r="RSZ470" s="3"/>
      <c r="RTA470" s="3"/>
      <c r="RTB470" s="3"/>
      <c r="RTC470" s="3"/>
      <c r="RTD470" s="3"/>
      <c r="RTE470" s="3"/>
      <c r="RTF470" s="3"/>
      <c r="RTG470" s="3"/>
      <c r="RTH470" s="3"/>
      <c r="RTI470" s="3"/>
      <c r="RTJ470" s="3"/>
      <c r="RTK470" s="3"/>
      <c r="RTL470" s="3"/>
      <c r="RTM470" s="3"/>
      <c r="RTN470" s="3"/>
      <c r="RTO470" s="3"/>
      <c r="RTP470" s="3"/>
      <c r="RTQ470" s="3"/>
      <c r="RTR470" s="3"/>
      <c r="RTS470" s="3"/>
      <c r="RTT470" s="3"/>
      <c r="RTU470" s="3"/>
      <c r="RTV470" s="3"/>
      <c r="RTW470" s="3"/>
      <c r="RTX470" s="3"/>
      <c r="RTY470" s="3"/>
      <c r="RTZ470" s="3"/>
      <c r="RUA470" s="3"/>
      <c r="RUB470" s="3"/>
      <c r="RUC470" s="3"/>
      <c r="RUD470" s="3"/>
      <c r="RUE470" s="3"/>
      <c r="RUF470" s="3"/>
      <c r="RUG470" s="3"/>
      <c r="RUH470" s="3"/>
      <c r="RUI470" s="3"/>
      <c r="RUJ470" s="3"/>
      <c r="RUK470" s="3"/>
      <c r="RUL470" s="3"/>
      <c r="RUM470" s="3"/>
      <c r="RUN470" s="3"/>
      <c r="RUO470" s="3"/>
      <c r="RUP470" s="3"/>
      <c r="RUQ470" s="3"/>
      <c r="RUR470" s="3"/>
      <c r="RUS470" s="3"/>
      <c r="RUT470" s="3"/>
      <c r="RUU470" s="3"/>
      <c r="RUV470" s="3"/>
      <c r="RUW470" s="3"/>
      <c r="RUX470" s="3"/>
      <c r="RUY470" s="3"/>
      <c r="RUZ470" s="3"/>
      <c r="RVA470" s="3"/>
      <c r="RVB470" s="3"/>
      <c r="RVC470" s="3"/>
      <c r="RVD470" s="3"/>
      <c r="RVE470" s="3"/>
      <c r="RVF470" s="3"/>
      <c r="RVG470" s="3"/>
      <c r="RVH470" s="3"/>
      <c r="RVI470" s="3"/>
      <c r="RVJ470" s="3"/>
      <c r="RVK470" s="3"/>
      <c r="RVL470" s="3"/>
      <c r="RVM470" s="3"/>
      <c r="RVN470" s="3"/>
      <c r="RVO470" s="3"/>
      <c r="RVP470" s="3"/>
      <c r="RVQ470" s="3"/>
      <c r="RVR470" s="3"/>
      <c r="RVS470" s="3"/>
      <c r="RVT470" s="3"/>
      <c r="RVU470" s="3"/>
      <c r="RVV470" s="3"/>
      <c r="RVW470" s="3"/>
      <c r="RVX470" s="3"/>
      <c r="RVY470" s="3"/>
      <c r="RVZ470" s="3"/>
      <c r="RWA470" s="3"/>
      <c r="RWB470" s="3"/>
      <c r="RWC470" s="3"/>
      <c r="RWD470" s="3"/>
      <c r="RWE470" s="3"/>
      <c r="RWF470" s="3"/>
      <c r="RWG470" s="3"/>
      <c r="RWH470" s="3"/>
      <c r="RWI470" s="3"/>
      <c r="RWJ470" s="3"/>
      <c r="RWK470" s="3"/>
      <c r="RWL470" s="3"/>
      <c r="RWM470" s="3"/>
      <c r="RWN470" s="3"/>
      <c r="RWO470" s="3"/>
      <c r="RWP470" s="3"/>
      <c r="RWQ470" s="3"/>
      <c r="RWR470" s="3"/>
      <c r="RWS470" s="3"/>
      <c r="RWT470" s="3"/>
      <c r="RWU470" s="3"/>
      <c r="RWV470" s="3"/>
      <c r="RWW470" s="3"/>
      <c r="RWX470" s="3"/>
      <c r="RWY470" s="3"/>
      <c r="RWZ470" s="3"/>
      <c r="RXA470" s="3"/>
      <c r="RXB470" s="3"/>
      <c r="RXC470" s="3"/>
      <c r="RXD470" s="3"/>
      <c r="RXE470" s="3"/>
      <c r="RXF470" s="3"/>
      <c r="RXG470" s="3"/>
      <c r="RXH470" s="3"/>
      <c r="RXI470" s="3"/>
      <c r="RXJ470" s="3"/>
      <c r="RXK470" s="3"/>
      <c r="RXL470" s="3"/>
      <c r="RXM470" s="3"/>
      <c r="RXN470" s="3"/>
      <c r="RXO470" s="3"/>
      <c r="RXP470" s="3"/>
      <c r="RXQ470" s="3"/>
      <c r="RXR470" s="3"/>
      <c r="RXS470" s="3"/>
      <c r="RXT470" s="3"/>
      <c r="RXU470" s="3"/>
      <c r="RXV470" s="3"/>
      <c r="RXW470" s="3"/>
      <c r="RXX470" s="3"/>
      <c r="RXY470" s="3"/>
      <c r="RXZ470" s="3"/>
      <c r="RYA470" s="3"/>
      <c r="RYB470" s="3"/>
      <c r="RYC470" s="3"/>
      <c r="RYD470" s="3"/>
      <c r="RYE470" s="3"/>
      <c r="RYF470" s="3"/>
      <c r="RYG470" s="3"/>
      <c r="RYH470" s="3"/>
      <c r="RYI470" s="3"/>
      <c r="RYJ470" s="3"/>
      <c r="RYK470" s="3"/>
      <c r="RYL470" s="3"/>
      <c r="RYM470" s="3"/>
      <c r="RYN470" s="3"/>
      <c r="RYO470" s="3"/>
      <c r="RYP470" s="3"/>
      <c r="RYQ470" s="3"/>
      <c r="RYR470" s="3"/>
      <c r="RYS470" s="3"/>
      <c r="RYT470" s="3"/>
      <c r="RYU470" s="3"/>
      <c r="RYV470" s="3"/>
      <c r="RYW470" s="3"/>
      <c r="RYX470" s="3"/>
      <c r="RYY470" s="3"/>
      <c r="RYZ470" s="3"/>
      <c r="RZA470" s="3"/>
      <c r="RZB470" s="3"/>
      <c r="RZC470" s="3"/>
      <c r="RZD470" s="3"/>
      <c r="RZE470" s="3"/>
      <c r="RZF470" s="3"/>
      <c r="RZG470" s="3"/>
      <c r="RZH470" s="3"/>
      <c r="RZI470" s="3"/>
      <c r="RZJ470" s="3"/>
      <c r="RZK470" s="3"/>
      <c r="RZL470" s="3"/>
      <c r="RZM470" s="3"/>
      <c r="RZN470" s="3"/>
      <c r="RZO470" s="3"/>
      <c r="RZP470" s="3"/>
      <c r="RZQ470" s="3"/>
      <c r="RZR470" s="3"/>
      <c r="RZS470" s="3"/>
      <c r="RZT470" s="3"/>
      <c r="RZU470" s="3"/>
      <c r="RZV470" s="3"/>
      <c r="RZW470" s="3"/>
      <c r="RZX470" s="3"/>
      <c r="RZY470" s="3"/>
      <c r="RZZ470" s="3"/>
      <c r="SAA470" s="3"/>
      <c r="SAB470" s="3"/>
      <c r="SAC470" s="3"/>
      <c r="SAD470" s="3"/>
      <c r="SAE470" s="3"/>
      <c r="SAF470" s="3"/>
      <c r="SAG470" s="3"/>
      <c r="SAH470" s="3"/>
      <c r="SAI470" s="3"/>
      <c r="SAJ470" s="3"/>
      <c r="SAK470" s="3"/>
      <c r="SAL470" s="3"/>
      <c r="SAM470" s="3"/>
      <c r="SAN470" s="3"/>
      <c r="SAO470" s="3"/>
      <c r="SAP470" s="3"/>
      <c r="SAQ470" s="3"/>
      <c r="SAR470" s="3"/>
      <c r="SAS470" s="3"/>
      <c r="SAT470" s="3"/>
      <c r="SAU470" s="3"/>
      <c r="SAV470" s="3"/>
      <c r="SAW470" s="3"/>
      <c r="SAX470" s="3"/>
      <c r="SAY470" s="3"/>
      <c r="SAZ470" s="3"/>
      <c r="SBA470" s="3"/>
      <c r="SBB470" s="3"/>
      <c r="SBC470" s="3"/>
      <c r="SBD470" s="3"/>
      <c r="SBE470" s="3"/>
      <c r="SBF470" s="3"/>
      <c r="SBG470" s="3"/>
      <c r="SBH470" s="3"/>
      <c r="SBI470" s="3"/>
      <c r="SBJ470" s="3"/>
      <c r="SBK470" s="3"/>
      <c r="SBL470" s="3"/>
      <c r="SBM470" s="3"/>
      <c r="SBN470" s="3"/>
      <c r="SBO470" s="3"/>
      <c r="SBP470" s="3"/>
      <c r="SBQ470" s="3"/>
      <c r="SBR470" s="3"/>
      <c r="SBS470" s="3"/>
      <c r="SBT470" s="3"/>
      <c r="SBU470" s="3"/>
      <c r="SBV470" s="3"/>
      <c r="SBW470" s="3"/>
      <c r="SBX470" s="3"/>
      <c r="SBY470" s="3"/>
      <c r="SBZ470" s="3"/>
      <c r="SCA470" s="3"/>
      <c r="SCB470" s="3"/>
      <c r="SCC470" s="3"/>
      <c r="SCD470" s="3"/>
      <c r="SCE470" s="3"/>
      <c r="SCF470" s="3"/>
      <c r="SCG470" s="3"/>
      <c r="SCH470" s="3"/>
      <c r="SCI470" s="3"/>
      <c r="SCJ470" s="3"/>
      <c r="SCK470" s="3"/>
      <c r="SCL470" s="3"/>
      <c r="SCM470" s="3"/>
      <c r="SCN470" s="3"/>
      <c r="SCO470" s="3"/>
      <c r="SCP470" s="3"/>
      <c r="SCQ470" s="3"/>
      <c r="SCR470" s="3"/>
      <c r="SCS470" s="3"/>
      <c r="SCT470" s="3"/>
      <c r="SCU470" s="3"/>
      <c r="SCV470" s="3"/>
      <c r="SCW470" s="3"/>
      <c r="SCX470" s="3"/>
      <c r="SCY470" s="3"/>
      <c r="SCZ470" s="3"/>
      <c r="SDA470" s="3"/>
      <c r="SDB470" s="3"/>
      <c r="SDC470" s="3"/>
      <c r="SDD470" s="3"/>
      <c r="SDE470" s="3"/>
      <c r="SDF470" s="3"/>
      <c r="SDG470" s="3"/>
      <c r="SDH470" s="3"/>
      <c r="SDI470" s="3"/>
      <c r="SDJ470" s="3"/>
      <c r="SDK470" s="3"/>
      <c r="SDL470" s="3"/>
      <c r="SDM470" s="3"/>
      <c r="SDN470" s="3"/>
      <c r="SDO470" s="3"/>
      <c r="SDP470" s="3"/>
      <c r="SDQ470" s="3"/>
      <c r="SDR470" s="3"/>
      <c r="SDS470" s="3"/>
      <c r="SDT470" s="3"/>
      <c r="SDU470" s="3"/>
      <c r="SDV470" s="3"/>
      <c r="SDW470" s="3"/>
      <c r="SDX470" s="3"/>
      <c r="SDY470" s="3"/>
      <c r="SDZ470" s="3"/>
      <c r="SEA470" s="3"/>
      <c r="SEB470" s="3"/>
      <c r="SEC470" s="3"/>
      <c r="SED470" s="3"/>
      <c r="SEE470" s="3"/>
      <c r="SEF470" s="3"/>
      <c r="SEG470" s="3"/>
      <c r="SEH470" s="3"/>
      <c r="SEI470" s="3"/>
      <c r="SEJ470" s="3"/>
      <c r="SEK470" s="3"/>
      <c r="SEL470" s="3"/>
      <c r="SEM470" s="3"/>
      <c r="SEN470" s="3"/>
      <c r="SEO470" s="3"/>
      <c r="SEP470" s="3"/>
      <c r="SEQ470" s="3"/>
      <c r="SER470" s="3"/>
      <c r="SES470" s="3"/>
      <c r="SET470" s="3"/>
      <c r="SEU470" s="3"/>
      <c r="SEV470" s="3"/>
      <c r="SEW470" s="3"/>
      <c r="SEX470" s="3"/>
      <c r="SEY470" s="3"/>
      <c r="SEZ470" s="3"/>
      <c r="SFA470" s="3"/>
      <c r="SFB470" s="3"/>
      <c r="SFC470" s="3"/>
      <c r="SFD470" s="3"/>
      <c r="SFE470" s="3"/>
      <c r="SFF470" s="3"/>
      <c r="SFG470" s="3"/>
      <c r="SFH470" s="3"/>
      <c r="SFI470" s="3"/>
      <c r="SFJ470" s="3"/>
      <c r="SFK470" s="3"/>
      <c r="SFL470" s="3"/>
      <c r="SFM470" s="3"/>
      <c r="SFN470" s="3"/>
      <c r="SFO470" s="3"/>
      <c r="SFP470" s="3"/>
      <c r="SFQ470" s="3"/>
      <c r="SFR470" s="3"/>
      <c r="SFS470" s="3"/>
      <c r="SFT470" s="3"/>
      <c r="SFU470" s="3"/>
      <c r="SFV470" s="3"/>
      <c r="SFW470" s="3"/>
      <c r="SFX470" s="3"/>
      <c r="SFY470" s="3"/>
      <c r="SFZ470" s="3"/>
      <c r="SGA470" s="3"/>
      <c r="SGB470" s="3"/>
      <c r="SGC470" s="3"/>
      <c r="SGD470" s="3"/>
      <c r="SGE470" s="3"/>
      <c r="SGF470" s="3"/>
      <c r="SGG470" s="3"/>
      <c r="SGH470" s="3"/>
      <c r="SGI470" s="3"/>
      <c r="SGJ470" s="3"/>
      <c r="SGK470" s="3"/>
      <c r="SGL470" s="3"/>
      <c r="SGM470" s="3"/>
      <c r="SGN470" s="3"/>
      <c r="SGO470" s="3"/>
      <c r="SGP470" s="3"/>
      <c r="SGQ470" s="3"/>
      <c r="SGR470" s="3"/>
      <c r="SGS470" s="3"/>
      <c r="SGT470" s="3"/>
      <c r="SGU470" s="3"/>
      <c r="SGV470" s="3"/>
      <c r="SGW470" s="3"/>
      <c r="SGX470" s="3"/>
      <c r="SGY470" s="3"/>
      <c r="SGZ470" s="3"/>
      <c r="SHA470" s="3"/>
      <c r="SHB470" s="3"/>
      <c r="SHC470" s="3"/>
      <c r="SHD470" s="3"/>
      <c r="SHE470" s="3"/>
      <c r="SHF470" s="3"/>
      <c r="SHG470" s="3"/>
      <c r="SHH470" s="3"/>
      <c r="SHI470" s="3"/>
      <c r="SHJ470" s="3"/>
      <c r="SHK470" s="3"/>
      <c r="SHL470" s="3"/>
      <c r="SHM470" s="3"/>
      <c r="SHN470" s="3"/>
      <c r="SHO470" s="3"/>
      <c r="SHP470" s="3"/>
      <c r="SHQ470" s="3"/>
      <c r="SHR470" s="3"/>
      <c r="SHS470" s="3"/>
      <c r="SHT470" s="3"/>
      <c r="SHU470" s="3"/>
      <c r="SHV470" s="3"/>
      <c r="SHW470" s="3"/>
      <c r="SHX470" s="3"/>
      <c r="SHY470" s="3"/>
      <c r="SHZ470" s="3"/>
      <c r="SIA470" s="3"/>
      <c r="SIB470" s="3"/>
      <c r="SIC470" s="3"/>
      <c r="SID470" s="3"/>
      <c r="SIE470" s="3"/>
      <c r="SIF470" s="3"/>
      <c r="SIG470" s="3"/>
      <c r="SIH470" s="3"/>
      <c r="SII470" s="3"/>
      <c r="SIJ470" s="3"/>
      <c r="SIK470" s="3"/>
      <c r="SIL470" s="3"/>
      <c r="SIM470" s="3"/>
      <c r="SIN470" s="3"/>
      <c r="SIO470" s="3"/>
      <c r="SIP470" s="3"/>
      <c r="SIQ470" s="3"/>
      <c r="SIR470" s="3"/>
      <c r="SIS470" s="3"/>
      <c r="SIT470" s="3"/>
      <c r="SIU470" s="3"/>
      <c r="SIV470" s="3"/>
      <c r="SIW470" s="3"/>
      <c r="SIX470" s="3"/>
      <c r="SIY470" s="3"/>
      <c r="SIZ470" s="3"/>
      <c r="SJA470" s="3"/>
      <c r="SJB470" s="3"/>
      <c r="SJC470" s="3"/>
      <c r="SJD470" s="3"/>
      <c r="SJE470" s="3"/>
      <c r="SJF470" s="3"/>
      <c r="SJG470" s="3"/>
      <c r="SJH470" s="3"/>
      <c r="SJI470" s="3"/>
      <c r="SJJ470" s="3"/>
      <c r="SJK470" s="3"/>
      <c r="SJL470" s="3"/>
      <c r="SJM470" s="3"/>
      <c r="SJN470" s="3"/>
      <c r="SJO470" s="3"/>
      <c r="SJP470" s="3"/>
      <c r="SJQ470" s="3"/>
      <c r="SJR470" s="3"/>
      <c r="SJS470" s="3"/>
      <c r="SJT470" s="3"/>
      <c r="SJU470" s="3"/>
      <c r="SJV470" s="3"/>
      <c r="SJW470" s="3"/>
      <c r="SJX470" s="3"/>
      <c r="SJY470" s="3"/>
      <c r="SJZ470" s="3"/>
      <c r="SKA470" s="3"/>
      <c r="SKB470" s="3"/>
      <c r="SKC470" s="3"/>
      <c r="SKD470" s="3"/>
      <c r="SKE470" s="3"/>
      <c r="SKF470" s="3"/>
      <c r="SKG470" s="3"/>
      <c r="SKH470" s="3"/>
      <c r="SKI470" s="3"/>
      <c r="SKJ470" s="3"/>
      <c r="SKK470" s="3"/>
      <c r="SKL470" s="3"/>
      <c r="SKM470" s="3"/>
      <c r="SKN470" s="3"/>
      <c r="SKO470" s="3"/>
      <c r="SKP470" s="3"/>
      <c r="SKQ470" s="3"/>
      <c r="SKR470" s="3"/>
      <c r="SKS470" s="3"/>
      <c r="SKT470" s="3"/>
      <c r="SKU470" s="3"/>
      <c r="SKV470" s="3"/>
      <c r="SKW470" s="3"/>
      <c r="SKX470" s="3"/>
      <c r="SKY470" s="3"/>
      <c r="SKZ470" s="3"/>
      <c r="SLA470" s="3"/>
      <c r="SLB470" s="3"/>
      <c r="SLC470" s="3"/>
      <c r="SLD470" s="3"/>
      <c r="SLE470" s="3"/>
      <c r="SLF470" s="3"/>
      <c r="SLG470" s="3"/>
      <c r="SLH470" s="3"/>
      <c r="SLI470" s="3"/>
      <c r="SLJ470" s="3"/>
      <c r="SLK470" s="3"/>
      <c r="SLL470" s="3"/>
      <c r="SLM470" s="3"/>
      <c r="SLN470" s="3"/>
      <c r="SLO470" s="3"/>
      <c r="SLP470" s="3"/>
      <c r="SLQ470" s="3"/>
      <c r="SLR470" s="3"/>
      <c r="SLS470" s="3"/>
      <c r="SLT470" s="3"/>
      <c r="SLU470" s="3"/>
      <c r="SLV470" s="3"/>
      <c r="SLW470" s="3"/>
      <c r="SLX470" s="3"/>
      <c r="SLY470" s="3"/>
      <c r="SLZ470" s="3"/>
      <c r="SMA470" s="3"/>
      <c r="SMB470" s="3"/>
      <c r="SMC470" s="3"/>
      <c r="SMD470" s="3"/>
      <c r="SME470" s="3"/>
      <c r="SMF470" s="3"/>
      <c r="SMG470" s="3"/>
      <c r="SMH470" s="3"/>
      <c r="SMI470" s="3"/>
      <c r="SMJ470" s="3"/>
      <c r="SMK470" s="3"/>
      <c r="SML470" s="3"/>
      <c r="SMM470" s="3"/>
      <c r="SMN470" s="3"/>
      <c r="SMO470" s="3"/>
      <c r="SMP470" s="3"/>
      <c r="SMQ470" s="3"/>
      <c r="SMR470" s="3"/>
      <c r="SMS470" s="3"/>
      <c r="SMT470" s="3"/>
      <c r="SMU470" s="3"/>
      <c r="SMV470" s="3"/>
      <c r="SMW470" s="3"/>
      <c r="SMX470" s="3"/>
      <c r="SMY470" s="3"/>
      <c r="SMZ470" s="3"/>
      <c r="SNA470" s="3"/>
      <c r="SNB470" s="3"/>
      <c r="SNC470" s="3"/>
      <c r="SND470" s="3"/>
      <c r="SNE470" s="3"/>
      <c r="SNF470" s="3"/>
      <c r="SNG470" s="3"/>
      <c r="SNH470" s="3"/>
      <c r="SNI470" s="3"/>
      <c r="SNJ470" s="3"/>
      <c r="SNK470" s="3"/>
      <c r="SNL470" s="3"/>
      <c r="SNM470" s="3"/>
      <c r="SNN470" s="3"/>
      <c r="SNO470" s="3"/>
      <c r="SNP470" s="3"/>
      <c r="SNQ470" s="3"/>
      <c r="SNR470" s="3"/>
      <c r="SNS470" s="3"/>
      <c r="SNT470" s="3"/>
      <c r="SNU470" s="3"/>
      <c r="SNV470" s="3"/>
      <c r="SNW470" s="3"/>
      <c r="SNX470" s="3"/>
      <c r="SNY470" s="3"/>
      <c r="SNZ470" s="3"/>
      <c r="SOA470" s="3"/>
      <c r="SOB470" s="3"/>
      <c r="SOC470" s="3"/>
      <c r="SOD470" s="3"/>
      <c r="SOE470" s="3"/>
      <c r="SOF470" s="3"/>
      <c r="SOG470" s="3"/>
      <c r="SOH470" s="3"/>
      <c r="SOI470" s="3"/>
      <c r="SOJ470" s="3"/>
      <c r="SOK470" s="3"/>
      <c r="SOL470" s="3"/>
      <c r="SOM470" s="3"/>
      <c r="SON470" s="3"/>
      <c r="SOO470" s="3"/>
      <c r="SOP470" s="3"/>
      <c r="SOQ470" s="3"/>
      <c r="SOR470" s="3"/>
      <c r="SOS470" s="3"/>
      <c r="SOT470" s="3"/>
      <c r="SOU470" s="3"/>
      <c r="SOV470" s="3"/>
      <c r="SOW470" s="3"/>
      <c r="SOX470" s="3"/>
      <c r="SOY470" s="3"/>
      <c r="SOZ470" s="3"/>
      <c r="SPA470" s="3"/>
      <c r="SPB470" s="3"/>
      <c r="SPC470" s="3"/>
      <c r="SPD470" s="3"/>
      <c r="SPE470" s="3"/>
      <c r="SPF470" s="3"/>
      <c r="SPG470" s="3"/>
      <c r="SPH470" s="3"/>
      <c r="SPI470" s="3"/>
      <c r="SPJ470" s="3"/>
      <c r="SPK470" s="3"/>
      <c r="SPL470" s="3"/>
      <c r="SPM470" s="3"/>
      <c r="SPN470" s="3"/>
      <c r="SPO470" s="3"/>
      <c r="SPP470" s="3"/>
      <c r="SPQ470" s="3"/>
      <c r="SPR470" s="3"/>
      <c r="SPS470" s="3"/>
      <c r="SPT470" s="3"/>
      <c r="SPU470" s="3"/>
      <c r="SPV470" s="3"/>
      <c r="SPW470" s="3"/>
      <c r="SPX470" s="3"/>
      <c r="SPY470" s="3"/>
      <c r="SPZ470" s="3"/>
      <c r="SQA470" s="3"/>
      <c r="SQB470" s="3"/>
      <c r="SQC470" s="3"/>
      <c r="SQD470" s="3"/>
      <c r="SQE470" s="3"/>
      <c r="SQF470" s="3"/>
      <c r="SQG470" s="3"/>
      <c r="SQH470" s="3"/>
      <c r="SQI470" s="3"/>
      <c r="SQJ470" s="3"/>
      <c r="SQK470" s="3"/>
      <c r="SQL470" s="3"/>
      <c r="SQM470" s="3"/>
      <c r="SQN470" s="3"/>
      <c r="SQO470" s="3"/>
      <c r="SQP470" s="3"/>
      <c r="SQQ470" s="3"/>
      <c r="SQR470" s="3"/>
      <c r="SQS470" s="3"/>
      <c r="SQT470" s="3"/>
      <c r="SQU470" s="3"/>
      <c r="SQV470" s="3"/>
      <c r="SQW470" s="3"/>
      <c r="SQX470" s="3"/>
      <c r="SQY470" s="3"/>
      <c r="SQZ470" s="3"/>
      <c r="SRA470" s="3"/>
      <c r="SRB470" s="3"/>
      <c r="SRC470" s="3"/>
      <c r="SRD470" s="3"/>
      <c r="SRE470" s="3"/>
      <c r="SRF470" s="3"/>
      <c r="SRG470" s="3"/>
      <c r="SRH470" s="3"/>
      <c r="SRI470" s="3"/>
      <c r="SRJ470" s="3"/>
      <c r="SRK470" s="3"/>
      <c r="SRL470" s="3"/>
      <c r="SRM470" s="3"/>
      <c r="SRN470" s="3"/>
      <c r="SRO470" s="3"/>
      <c r="SRP470" s="3"/>
      <c r="SRQ470" s="3"/>
      <c r="SRR470" s="3"/>
      <c r="SRS470" s="3"/>
      <c r="SRT470" s="3"/>
      <c r="SRU470" s="3"/>
      <c r="SRV470" s="3"/>
      <c r="SRW470" s="3"/>
      <c r="SRX470" s="3"/>
      <c r="SRY470" s="3"/>
      <c r="SRZ470" s="3"/>
      <c r="SSA470" s="3"/>
      <c r="SSB470" s="3"/>
      <c r="SSC470" s="3"/>
      <c r="SSD470" s="3"/>
      <c r="SSE470" s="3"/>
      <c r="SSF470" s="3"/>
      <c r="SSG470" s="3"/>
      <c r="SSH470" s="3"/>
      <c r="SSI470" s="3"/>
      <c r="SSJ470" s="3"/>
      <c r="SSK470" s="3"/>
      <c r="SSL470" s="3"/>
      <c r="SSM470" s="3"/>
      <c r="SSN470" s="3"/>
      <c r="SSO470" s="3"/>
      <c r="SSP470" s="3"/>
      <c r="SSQ470" s="3"/>
      <c r="SSR470" s="3"/>
      <c r="SSS470" s="3"/>
      <c r="SST470" s="3"/>
      <c r="SSU470" s="3"/>
      <c r="SSV470" s="3"/>
      <c r="SSW470" s="3"/>
      <c r="SSX470" s="3"/>
      <c r="SSY470" s="3"/>
      <c r="SSZ470" s="3"/>
      <c r="STA470" s="3"/>
      <c r="STB470" s="3"/>
      <c r="STC470" s="3"/>
      <c r="STD470" s="3"/>
      <c r="STE470" s="3"/>
      <c r="STF470" s="3"/>
      <c r="STG470" s="3"/>
      <c r="STH470" s="3"/>
      <c r="STI470" s="3"/>
      <c r="STJ470" s="3"/>
      <c r="STK470" s="3"/>
      <c r="STL470" s="3"/>
      <c r="STM470" s="3"/>
      <c r="STN470" s="3"/>
      <c r="STO470" s="3"/>
      <c r="STP470" s="3"/>
      <c r="STQ470" s="3"/>
      <c r="STR470" s="3"/>
      <c r="STS470" s="3"/>
      <c r="STT470" s="3"/>
      <c r="STU470" s="3"/>
      <c r="STV470" s="3"/>
      <c r="STW470" s="3"/>
      <c r="STX470" s="3"/>
      <c r="STY470" s="3"/>
      <c r="STZ470" s="3"/>
      <c r="SUA470" s="3"/>
      <c r="SUB470" s="3"/>
      <c r="SUC470" s="3"/>
      <c r="SUD470" s="3"/>
      <c r="SUE470" s="3"/>
      <c r="SUF470" s="3"/>
      <c r="SUG470" s="3"/>
      <c r="SUH470" s="3"/>
      <c r="SUI470" s="3"/>
      <c r="SUJ470" s="3"/>
      <c r="SUK470" s="3"/>
      <c r="SUL470" s="3"/>
      <c r="SUM470" s="3"/>
      <c r="SUN470" s="3"/>
      <c r="SUO470" s="3"/>
      <c r="SUP470" s="3"/>
      <c r="SUQ470" s="3"/>
      <c r="SUR470" s="3"/>
      <c r="SUS470" s="3"/>
      <c r="SUT470" s="3"/>
      <c r="SUU470" s="3"/>
      <c r="SUV470" s="3"/>
      <c r="SUW470" s="3"/>
      <c r="SUX470" s="3"/>
      <c r="SUY470" s="3"/>
      <c r="SUZ470" s="3"/>
      <c r="SVA470" s="3"/>
      <c r="SVB470" s="3"/>
      <c r="SVC470" s="3"/>
      <c r="SVD470" s="3"/>
      <c r="SVE470" s="3"/>
      <c r="SVF470" s="3"/>
      <c r="SVG470" s="3"/>
      <c r="SVH470" s="3"/>
      <c r="SVI470" s="3"/>
      <c r="SVJ470" s="3"/>
      <c r="SVK470" s="3"/>
      <c r="SVL470" s="3"/>
      <c r="SVM470" s="3"/>
      <c r="SVN470" s="3"/>
      <c r="SVO470" s="3"/>
      <c r="SVP470" s="3"/>
      <c r="SVQ470" s="3"/>
      <c r="SVR470" s="3"/>
      <c r="SVS470" s="3"/>
      <c r="SVT470" s="3"/>
      <c r="SVU470" s="3"/>
      <c r="SVV470" s="3"/>
      <c r="SVW470" s="3"/>
      <c r="SVX470" s="3"/>
      <c r="SVY470" s="3"/>
      <c r="SVZ470" s="3"/>
      <c r="SWA470" s="3"/>
      <c r="SWB470" s="3"/>
      <c r="SWC470" s="3"/>
      <c r="SWD470" s="3"/>
      <c r="SWE470" s="3"/>
      <c r="SWF470" s="3"/>
      <c r="SWG470" s="3"/>
      <c r="SWH470" s="3"/>
      <c r="SWI470" s="3"/>
      <c r="SWJ470" s="3"/>
      <c r="SWK470" s="3"/>
      <c r="SWL470" s="3"/>
      <c r="SWM470" s="3"/>
      <c r="SWN470" s="3"/>
      <c r="SWO470" s="3"/>
      <c r="SWP470" s="3"/>
      <c r="SWQ470" s="3"/>
      <c r="SWR470" s="3"/>
      <c r="SWS470" s="3"/>
      <c r="SWT470" s="3"/>
      <c r="SWU470" s="3"/>
      <c r="SWV470" s="3"/>
      <c r="SWW470" s="3"/>
      <c r="SWX470" s="3"/>
      <c r="SWY470" s="3"/>
      <c r="SWZ470" s="3"/>
      <c r="SXA470" s="3"/>
      <c r="SXB470" s="3"/>
      <c r="SXC470" s="3"/>
      <c r="SXD470" s="3"/>
      <c r="SXE470" s="3"/>
      <c r="SXF470" s="3"/>
      <c r="SXG470" s="3"/>
      <c r="SXH470" s="3"/>
      <c r="SXI470" s="3"/>
      <c r="SXJ470" s="3"/>
      <c r="SXK470" s="3"/>
      <c r="SXL470" s="3"/>
      <c r="SXM470" s="3"/>
      <c r="SXN470" s="3"/>
      <c r="SXO470" s="3"/>
      <c r="SXP470" s="3"/>
      <c r="SXQ470" s="3"/>
      <c r="SXR470" s="3"/>
      <c r="SXS470" s="3"/>
      <c r="SXT470" s="3"/>
      <c r="SXU470" s="3"/>
      <c r="SXV470" s="3"/>
      <c r="SXW470" s="3"/>
      <c r="SXX470" s="3"/>
      <c r="SXY470" s="3"/>
      <c r="SXZ470" s="3"/>
      <c r="SYA470" s="3"/>
      <c r="SYB470" s="3"/>
      <c r="SYC470" s="3"/>
      <c r="SYD470" s="3"/>
      <c r="SYE470" s="3"/>
      <c r="SYF470" s="3"/>
      <c r="SYG470" s="3"/>
      <c r="SYH470" s="3"/>
      <c r="SYI470" s="3"/>
      <c r="SYJ470" s="3"/>
      <c r="SYK470" s="3"/>
      <c r="SYL470" s="3"/>
      <c r="SYM470" s="3"/>
      <c r="SYN470" s="3"/>
      <c r="SYO470" s="3"/>
      <c r="SYP470" s="3"/>
      <c r="SYQ470" s="3"/>
      <c r="SYR470" s="3"/>
      <c r="SYS470" s="3"/>
      <c r="SYT470" s="3"/>
      <c r="SYU470" s="3"/>
      <c r="SYV470" s="3"/>
      <c r="SYW470" s="3"/>
      <c r="SYX470" s="3"/>
      <c r="SYY470" s="3"/>
      <c r="SYZ470" s="3"/>
      <c r="SZA470" s="3"/>
      <c r="SZB470" s="3"/>
      <c r="SZC470" s="3"/>
      <c r="SZD470" s="3"/>
      <c r="SZE470" s="3"/>
      <c r="SZF470" s="3"/>
      <c r="SZG470" s="3"/>
      <c r="SZH470" s="3"/>
      <c r="SZI470" s="3"/>
      <c r="SZJ470" s="3"/>
      <c r="SZK470" s="3"/>
      <c r="SZL470" s="3"/>
      <c r="SZM470" s="3"/>
      <c r="SZN470" s="3"/>
      <c r="SZO470" s="3"/>
      <c r="SZP470" s="3"/>
      <c r="SZQ470" s="3"/>
      <c r="SZR470" s="3"/>
      <c r="SZS470" s="3"/>
      <c r="SZT470" s="3"/>
      <c r="SZU470" s="3"/>
      <c r="SZV470" s="3"/>
      <c r="SZW470" s="3"/>
      <c r="SZX470" s="3"/>
      <c r="SZY470" s="3"/>
      <c r="SZZ470" s="3"/>
      <c r="TAA470" s="3"/>
      <c r="TAB470" s="3"/>
      <c r="TAC470" s="3"/>
      <c r="TAD470" s="3"/>
      <c r="TAE470" s="3"/>
      <c r="TAF470" s="3"/>
      <c r="TAG470" s="3"/>
      <c r="TAH470" s="3"/>
      <c r="TAI470" s="3"/>
      <c r="TAJ470" s="3"/>
      <c r="TAK470" s="3"/>
      <c r="TAL470" s="3"/>
      <c r="TAM470" s="3"/>
      <c r="TAN470" s="3"/>
      <c r="TAO470" s="3"/>
      <c r="TAP470" s="3"/>
      <c r="TAQ470" s="3"/>
      <c r="TAR470" s="3"/>
      <c r="TAS470" s="3"/>
      <c r="TAT470" s="3"/>
      <c r="TAU470" s="3"/>
      <c r="TAV470" s="3"/>
      <c r="TAW470" s="3"/>
      <c r="TAX470" s="3"/>
      <c r="TAY470" s="3"/>
      <c r="TAZ470" s="3"/>
      <c r="TBA470" s="3"/>
      <c r="TBB470" s="3"/>
      <c r="TBC470" s="3"/>
      <c r="TBD470" s="3"/>
      <c r="TBE470" s="3"/>
      <c r="TBF470" s="3"/>
      <c r="TBG470" s="3"/>
      <c r="TBH470" s="3"/>
      <c r="TBI470" s="3"/>
      <c r="TBJ470" s="3"/>
      <c r="TBK470" s="3"/>
      <c r="TBL470" s="3"/>
      <c r="TBM470" s="3"/>
      <c r="TBN470" s="3"/>
      <c r="TBO470" s="3"/>
      <c r="TBP470" s="3"/>
      <c r="TBQ470" s="3"/>
      <c r="TBR470" s="3"/>
      <c r="TBS470" s="3"/>
      <c r="TBT470" s="3"/>
      <c r="TBU470" s="3"/>
      <c r="TBV470" s="3"/>
      <c r="TBW470" s="3"/>
      <c r="TBX470" s="3"/>
      <c r="TBY470" s="3"/>
      <c r="TBZ470" s="3"/>
      <c r="TCA470" s="3"/>
      <c r="TCB470" s="3"/>
      <c r="TCC470" s="3"/>
      <c r="TCD470" s="3"/>
      <c r="TCE470" s="3"/>
      <c r="TCF470" s="3"/>
      <c r="TCG470" s="3"/>
      <c r="TCH470" s="3"/>
      <c r="TCI470" s="3"/>
      <c r="TCJ470" s="3"/>
      <c r="TCK470" s="3"/>
      <c r="TCL470" s="3"/>
      <c r="TCM470" s="3"/>
      <c r="TCN470" s="3"/>
      <c r="TCO470" s="3"/>
      <c r="TCP470" s="3"/>
      <c r="TCQ470" s="3"/>
      <c r="TCR470" s="3"/>
      <c r="TCS470" s="3"/>
      <c r="TCT470" s="3"/>
      <c r="TCU470" s="3"/>
      <c r="TCV470" s="3"/>
      <c r="TCW470" s="3"/>
      <c r="TCX470" s="3"/>
      <c r="TCY470" s="3"/>
      <c r="TCZ470" s="3"/>
      <c r="TDA470" s="3"/>
      <c r="TDB470" s="3"/>
      <c r="TDC470" s="3"/>
      <c r="TDD470" s="3"/>
      <c r="TDE470" s="3"/>
      <c r="TDF470" s="3"/>
      <c r="TDG470" s="3"/>
      <c r="TDH470" s="3"/>
      <c r="TDI470" s="3"/>
      <c r="TDJ470" s="3"/>
      <c r="TDK470" s="3"/>
      <c r="TDL470" s="3"/>
      <c r="TDM470" s="3"/>
      <c r="TDN470" s="3"/>
      <c r="TDO470" s="3"/>
      <c r="TDP470" s="3"/>
      <c r="TDQ470" s="3"/>
      <c r="TDR470" s="3"/>
      <c r="TDS470" s="3"/>
      <c r="TDT470" s="3"/>
      <c r="TDU470" s="3"/>
      <c r="TDV470" s="3"/>
      <c r="TDW470" s="3"/>
      <c r="TDX470" s="3"/>
      <c r="TDY470" s="3"/>
      <c r="TDZ470" s="3"/>
      <c r="TEA470" s="3"/>
      <c r="TEB470" s="3"/>
      <c r="TEC470" s="3"/>
      <c r="TED470" s="3"/>
      <c r="TEE470" s="3"/>
      <c r="TEF470" s="3"/>
      <c r="TEG470" s="3"/>
      <c r="TEH470" s="3"/>
      <c r="TEI470" s="3"/>
      <c r="TEJ470" s="3"/>
      <c r="TEK470" s="3"/>
      <c r="TEL470" s="3"/>
      <c r="TEM470" s="3"/>
      <c r="TEN470" s="3"/>
      <c r="TEO470" s="3"/>
      <c r="TEP470" s="3"/>
      <c r="TEQ470" s="3"/>
      <c r="TER470" s="3"/>
      <c r="TES470" s="3"/>
      <c r="TET470" s="3"/>
      <c r="TEU470" s="3"/>
      <c r="TEV470" s="3"/>
      <c r="TEW470" s="3"/>
      <c r="TEX470" s="3"/>
      <c r="TEY470" s="3"/>
      <c r="TEZ470" s="3"/>
      <c r="TFA470" s="3"/>
      <c r="TFB470" s="3"/>
      <c r="TFC470" s="3"/>
      <c r="TFD470" s="3"/>
      <c r="TFE470" s="3"/>
      <c r="TFF470" s="3"/>
      <c r="TFG470" s="3"/>
      <c r="TFH470" s="3"/>
      <c r="TFI470" s="3"/>
      <c r="TFJ470" s="3"/>
      <c r="TFK470" s="3"/>
      <c r="TFL470" s="3"/>
      <c r="TFM470" s="3"/>
      <c r="TFN470" s="3"/>
      <c r="TFO470" s="3"/>
      <c r="TFP470" s="3"/>
      <c r="TFQ470" s="3"/>
      <c r="TFR470" s="3"/>
      <c r="TFS470" s="3"/>
      <c r="TFT470" s="3"/>
      <c r="TFU470" s="3"/>
      <c r="TFV470" s="3"/>
      <c r="TFW470" s="3"/>
      <c r="TFX470" s="3"/>
      <c r="TFY470" s="3"/>
      <c r="TFZ470" s="3"/>
      <c r="TGA470" s="3"/>
      <c r="TGB470" s="3"/>
      <c r="TGC470" s="3"/>
      <c r="TGD470" s="3"/>
      <c r="TGE470" s="3"/>
      <c r="TGF470" s="3"/>
      <c r="TGG470" s="3"/>
      <c r="TGH470" s="3"/>
      <c r="TGI470" s="3"/>
      <c r="TGJ470" s="3"/>
      <c r="TGK470" s="3"/>
      <c r="TGL470" s="3"/>
      <c r="TGM470" s="3"/>
      <c r="TGN470" s="3"/>
      <c r="TGO470" s="3"/>
      <c r="TGP470" s="3"/>
      <c r="TGQ470" s="3"/>
      <c r="TGR470" s="3"/>
      <c r="TGS470" s="3"/>
      <c r="TGT470" s="3"/>
      <c r="TGU470" s="3"/>
      <c r="TGV470" s="3"/>
      <c r="TGW470" s="3"/>
      <c r="TGX470" s="3"/>
      <c r="TGY470" s="3"/>
      <c r="TGZ470" s="3"/>
      <c r="THA470" s="3"/>
      <c r="THB470" s="3"/>
      <c r="THC470" s="3"/>
      <c r="THD470" s="3"/>
      <c r="THE470" s="3"/>
      <c r="THF470" s="3"/>
      <c r="THG470" s="3"/>
      <c r="THH470" s="3"/>
      <c r="THI470" s="3"/>
      <c r="THJ470" s="3"/>
      <c r="THK470" s="3"/>
      <c r="THL470" s="3"/>
      <c r="THM470" s="3"/>
      <c r="THN470" s="3"/>
      <c r="THO470" s="3"/>
      <c r="THP470" s="3"/>
      <c r="THQ470" s="3"/>
      <c r="THR470" s="3"/>
      <c r="THS470" s="3"/>
      <c r="THT470" s="3"/>
      <c r="THU470" s="3"/>
      <c r="THV470" s="3"/>
      <c r="THW470" s="3"/>
      <c r="THX470" s="3"/>
      <c r="THY470" s="3"/>
      <c r="THZ470" s="3"/>
      <c r="TIA470" s="3"/>
      <c r="TIB470" s="3"/>
      <c r="TIC470" s="3"/>
      <c r="TID470" s="3"/>
      <c r="TIE470" s="3"/>
      <c r="TIF470" s="3"/>
      <c r="TIG470" s="3"/>
      <c r="TIH470" s="3"/>
      <c r="TII470" s="3"/>
      <c r="TIJ470" s="3"/>
      <c r="TIK470" s="3"/>
      <c r="TIL470" s="3"/>
      <c r="TIM470" s="3"/>
      <c r="TIN470" s="3"/>
      <c r="TIO470" s="3"/>
      <c r="TIP470" s="3"/>
      <c r="TIQ470" s="3"/>
      <c r="TIR470" s="3"/>
      <c r="TIS470" s="3"/>
      <c r="TIT470" s="3"/>
      <c r="TIU470" s="3"/>
      <c r="TIV470" s="3"/>
      <c r="TIW470" s="3"/>
      <c r="TIX470" s="3"/>
      <c r="TIY470" s="3"/>
      <c r="TIZ470" s="3"/>
      <c r="TJA470" s="3"/>
      <c r="TJB470" s="3"/>
      <c r="TJC470" s="3"/>
      <c r="TJD470" s="3"/>
      <c r="TJE470" s="3"/>
      <c r="TJF470" s="3"/>
      <c r="TJG470" s="3"/>
      <c r="TJH470" s="3"/>
      <c r="TJI470" s="3"/>
      <c r="TJJ470" s="3"/>
      <c r="TJK470" s="3"/>
      <c r="TJL470" s="3"/>
      <c r="TJM470" s="3"/>
      <c r="TJN470" s="3"/>
      <c r="TJO470" s="3"/>
      <c r="TJP470" s="3"/>
      <c r="TJQ470" s="3"/>
      <c r="TJR470" s="3"/>
      <c r="TJS470" s="3"/>
      <c r="TJT470" s="3"/>
      <c r="TJU470" s="3"/>
      <c r="TJV470" s="3"/>
      <c r="TJW470" s="3"/>
      <c r="TJX470" s="3"/>
      <c r="TJY470" s="3"/>
      <c r="TJZ470" s="3"/>
      <c r="TKA470" s="3"/>
      <c r="TKB470" s="3"/>
      <c r="TKC470" s="3"/>
      <c r="TKD470" s="3"/>
      <c r="TKE470" s="3"/>
      <c r="TKF470" s="3"/>
      <c r="TKG470" s="3"/>
      <c r="TKH470" s="3"/>
      <c r="TKI470" s="3"/>
      <c r="TKJ470" s="3"/>
      <c r="TKK470" s="3"/>
      <c r="TKL470" s="3"/>
      <c r="TKM470" s="3"/>
      <c r="TKN470" s="3"/>
      <c r="TKO470" s="3"/>
      <c r="TKP470" s="3"/>
      <c r="TKQ470" s="3"/>
      <c r="TKR470" s="3"/>
      <c r="TKS470" s="3"/>
      <c r="TKT470" s="3"/>
      <c r="TKU470" s="3"/>
      <c r="TKV470" s="3"/>
      <c r="TKW470" s="3"/>
      <c r="TKX470" s="3"/>
      <c r="TKY470" s="3"/>
      <c r="TKZ470" s="3"/>
      <c r="TLA470" s="3"/>
      <c r="TLB470" s="3"/>
      <c r="TLC470" s="3"/>
      <c r="TLD470" s="3"/>
      <c r="TLE470" s="3"/>
      <c r="TLF470" s="3"/>
      <c r="TLG470" s="3"/>
      <c r="TLH470" s="3"/>
      <c r="TLI470" s="3"/>
      <c r="TLJ470" s="3"/>
      <c r="TLK470" s="3"/>
      <c r="TLL470" s="3"/>
      <c r="TLM470" s="3"/>
      <c r="TLN470" s="3"/>
      <c r="TLO470" s="3"/>
      <c r="TLP470" s="3"/>
      <c r="TLQ470" s="3"/>
      <c r="TLR470" s="3"/>
      <c r="TLS470" s="3"/>
      <c r="TLT470" s="3"/>
      <c r="TLU470" s="3"/>
      <c r="TLV470" s="3"/>
      <c r="TLW470" s="3"/>
      <c r="TLX470" s="3"/>
      <c r="TLY470" s="3"/>
      <c r="TLZ470" s="3"/>
      <c r="TMA470" s="3"/>
      <c r="TMB470" s="3"/>
      <c r="TMC470" s="3"/>
      <c r="TMD470" s="3"/>
      <c r="TME470" s="3"/>
      <c r="TMF470" s="3"/>
      <c r="TMG470" s="3"/>
      <c r="TMH470" s="3"/>
      <c r="TMI470" s="3"/>
      <c r="TMJ470" s="3"/>
      <c r="TMK470" s="3"/>
      <c r="TML470" s="3"/>
      <c r="TMM470" s="3"/>
      <c r="TMN470" s="3"/>
      <c r="TMO470" s="3"/>
      <c r="TMP470" s="3"/>
      <c r="TMQ470" s="3"/>
      <c r="TMR470" s="3"/>
      <c r="TMS470" s="3"/>
      <c r="TMT470" s="3"/>
      <c r="TMU470" s="3"/>
      <c r="TMV470" s="3"/>
      <c r="TMW470" s="3"/>
      <c r="TMX470" s="3"/>
      <c r="TMY470" s="3"/>
      <c r="TMZ470" s="3"/>
      <c r="TNA470" s="3"/>
      <c r="TNB470" s="3"/>
      <c r="TNC470" s="3"/>
      <c r="TND470" s="3"/>
      <c r="TNE470" s="3"/>
      <c r="TNF470" s="3"/>
      <c r="TNG470" s="3"/>
      <c r="TNH470" s="3"/>
      <c r="TNI470" s="3"/>
      <c r="TNJ470" s="3"/>
      <c r="TNK470" s="3"/>
      <c r="TNL470" s="3"/>
      <c r="TNM470" s="3"/>
      <c r="TNN470" s="3"/>
      <c r="TNO470" s="3"/>
      <c r="TNP470" s="3"/>
      <c r="TNQ470" s="3"/>
      <c r="TNR470" s="3"/>
      <c r="TNS470" s="3"/>
      <c r="TNT470" s="3"/>
      <c r="TNU470" s="3"/>
      <c r="TNV470" s="3"/>
      <c r="TNW470" s="3"/>
      <c r="TNX470" s="3"/>
      <c r="TNY470" s="3"/>
      <c r="TNZ470" s="3"/>
      <c r="TOA470" s="3"/>
      <c r="TOB470" s="3"/>
      <c r="TOC470" s="3"/>
      <c r="TOD470" s="3"/>
      <c r="TOE470" s="3"/>
      <c r="TOF470" s="3"/>
      <c r="TOG470" s="3"/>
      <c r="TOH470" s="3"/>
      <c r="TOI470" s="3"/>
      <c r="TOJ470" s="3"/>
      <c r="TOK470" s="3"/>
      <c r="TOL470" s="3"/>
      <c r="TOM470" s="3"/>
      <c r="TON470" s="3"/>
      <c r="TOO470" s="3"/>
      <c r="TOP470" s="3"/>
      <c r="TOQ470" s="3"/>
      <c r="TOR470" s="3"/>
      <c r="TOS470" s="3"/>
      <c r="TOT470" s="3"/>
      <c r="TOU470" s="3"/>
      <c r="TOV470" s="3"/>
      <c r="TOW470" s="3"/>
      <c r="TOX470" s="3"/>
      <c r="TOY470" s="3"/>
      <c r="TOZ470" s="3"/>
      <c r="TPA470" s="3"/>
      <c r="TPB470" s="3"/>
      <c r="TPC470" s="3"/>
      <c r="TPD470" s="3"/>
      <c r="TPE470" s="3"/>
      <c r="TPF470" s="3"/>
      <c r="TPG470" s="3"/>
      <c r="TPH470" s="3"/>
      <c r="TPI470" s="3"/>
      <c r="TPJ470" s="3"/>
      <c r="TPK470" s="3"/>
      <c r="TPL470" s="3"/>
      <c r="TPM470" s="3"/>
      <c r="TPN470" s="3"/>
      <c r="TPO470" s="3"/>
      <c r="TPP470" s="3"/>
      <c r="TPQ470" s="3"/>
      <c r="TPR470" s="3"/>
      <c r="TPS470" s="3"/>
      <c r="TPT470" s="3"/>
      <c r="TPU470" s="3"/>
      <c r="TPV470" s="3"/>
      <c r="TPW470" s="3"/>
      <c r="TPX470" s="3"/>
      <c r="TPY470" s="3"/>
      <c r="TPZ470" s="3"/>
      <c r="TQA470" s="3"/>
      <c r="TQB470" s="3"/>
      <c r="TQC470" s="3"/>
      <c r="TQD470" s="3"/>
      <c r="TQE470" s="3"/>
      <c r="TQF470" s="3"/>
      <c r="TQG470" s="3"/>
      <c r="TQH470" s="3"/>
      <c r="TQI470" s="3"/>
      <c r="TQJ470" s="3"/>
      <c r="TQK470" s="3"/>
      <c r="TQL470" s="3"/>
      <c r="TQM470" s="3"/>
      <c r="TQN470" s="3"/>
      <c r="TQO470" s="3"/>
      <c r="TQP470" s="3"/>
      <c r="TQQ470" s="3"/>
      <c r="TQR470" s="3"/>
      <c r="TQS470" s="3"/>
      <c r="TQT470" s="3"/>
      <c r="TQU470" s="3"/>
      <c r="TQV470" s="3"/>
      <c r="TQW470" s="3"/>
      <c r="TQX470" s="3"/>
      <c r="TQY470" s="3"/>
      <c r="TQZ470" s="3"/>
      <c r="TRA470" s="3"/>
      <c r="TRB470" s="3"/>
      <c r="TRC470" s="3"/>
      <c r="TRD470" s="3"/>
      <c r="TRE470" s="3"/>
      <c r="TRF470" s="3"/>
      <c r="TRG470" s="3"/>
      <c r="TRH470" s="3"/>
      <c r="TRI470" s="3"/>
      <c r="TRJ470" s="3"/>
      <c r="TRK470" s="3"/>
      <c r="TRL470" s="3"/>
      <c r="TRM470" s="3"/>
      <c r="TRN470" s="3"/>
      <c r="TRO470" s="3"/>
      <c r="TRP470" s="3"/>
      <c r="TRQ470" s="3"/>
      <c r="TRR470" s="3"/>
      <c r="TRS470" s="3"/>
      <c r="TRT470" s="3"/>
      <c r="TRU470" s="3"/>
      <c r="TRV470" s="3"/>
      <c r="TRW470" s="3"/>
      <c r="TRX470" s="3"/>
      <c r="TRY470" s="3"/>
      <c r="TRZ470" s="3"/>
      <c r="TSA470" s="3"/>
      <c r="TSB470" s="3"/>
      <c r="TSC470" s="3"/>
      <c r="TSD470" s="3"/>
      <c r="TSE470" s="3"/>
      <c r="TSF470" s="3"/>
      <c r="TSG470" s="3"/>
      <c r="TSH470" s="3"/>
      <c r="TSI470" s="3"/>
      <c r="TSJ470" s="3"/>
      <c r="TSK470" s="3"/>
      <c r="TSL470" s="3"/>
      <c r="TSM470" s="3"/>
      <c r="TSN470" s="3"/>
      <c r="TSO470" s="3"/>
      <c r="TSP470" s="3"/>
      <c r="TSQ470" s="3"/>
      <c r="TSR470" s="3"/>
      <c r="TSS470" s="3"/>
      <c r="TST470" s="3"/>
      <c r="TSU470" s="3"/>
      <c r="TSV470" s="3"/>
      <c r="TSW470" s="3"/>
      <c r="TSX470" s="3"/>
      <c r="TSY470" s="3"/>
      <c r="TSZ470" s="3"/>
      <c r="TTA470" s="3"/>
      <c r="TTB470" s="3"/>
      <c r="TTC470" s="3"/>
      <c r="TTD470" s="3"/>
      <c r="TTE470" s="3"/>
      <c r="TTF470" s="3"/>
      <c r="TTG470" s="3"/>
      <c r="TTH470" s="3"/>
      <c r="TTI470" s="3"/>
      <c r="TTJ470" s="3"/>
      <c r="TTK470" s="3"/>
      <c r="TTL470" s="3"/>
      <c r="TTM470" s="3"/>
      <c r="TTN470" s="3"/>
      <c r="TTO470" s="3"/>
      <c r="TTP470" s="3"/>
      <c r="TTQ470" s="3"/>
      <c r="TTR470" s="3"/>
      <c r="TTS470" s="3"/>
      <c r="TTT470" s="3"/>
      <c r="TTU470" s="3"/>
      <c r="TTV470" s="3"/>
      <c r="TTW470" s="3"/>
      <c r="TTX470" s="3"/>
      <c r="TTY470" s="3"/>
      <c r="TTZ470" s="3"/>
      <c r="TUA470" s="3"/>
      <c r="TUB470" s="3"/>
      <c r="TUC470" s="3"/>
      <c r="TUD470" s="3"/>
      <c r="TUE470" s="3"/>
      <c r="TUF470" s="3"/>
      <c r="TUG470" s="3"/>
      <c r="TUH470" s="3"/>
      <c r="TUI470" s="3"/>
      <c r="TUJ470" s="3"/>
      <c r="TUK470" s="3"/>
      <c r="TUL470" s="3"/>
      <c r="TUM470" s="3"/>
      <c r="TUN470" s="3"/>
      <c r="TUO470" s="3"/>
      <c r="TUP470" s="3"/>
      <c r="TUQ470" s="3"/>
      <c r="TUR470" s="3"/>
      <c r="TUS470" s="3"/>
      <c r="TUT470" s="3"/>
      <c r="TUU470" s="3"/>
      <c r="TUV470" s="3"/>
      <c r="TUW470" s="3"/>
      <c r="TUX470" s="3"/>
      <c r="TUY470" s="3"/>
      <c r="TUZ470" s="3"/>
      <c r="TVA470" s="3"/>
      <c r="TVB470" s="3"/>
      <c r="TVC470" s="3"/>
      <c r="TVD470" s="3"/>
      <c r="TVE470" s="3"/>
      <c r="TVF470" s="3"/>
      <c r="TVG470" s="3"/>
      <c r="TVH470" s="3"/>
      <c r="TVI470" s="3"/>
      <c r="TVJ470" s="3"/>
      <c r="TVK470" s="3"/>
      <c r="TVL470" s="3"/>
      <c r="TVM470" s="3"/>
      <c r="TVN470" s="3"/>
      <c r="TVO470" s="3"/>
      <c r="TVP470" s="3"/>
      <c r="TVQ470" s="3"/>
      <c r="TVR470" s="3"/>
      <c r="TVS470" s="3"/>
      <c r="TVT470" s="3"/>
      <c r="TVU470" s="3"/>
      <c r="TVV470" s="3"/>
      <c r="TVW470" s="3"/>
      <c r="TVX470" s="3"/>
      <c r="TVY470" s="3"/>
      <c r="TVZ470" s="3"/>
      <c r="TWA470" s="3"/>
      <c r="TWB470" s="3"/>
      <c r="TWC470" s="3"/>
      <c r="TWD470" s="3"/>
      <c r="TWE470" s="3"/>
      <c r="TWF470" s="3"/>
      <c r="TWG470" s="3"/>
      <c r="TWH470" s="3"/>
      <c r="TWI470" s="3"/>
      <c r="TWJ470" s="3"/>
      <c r="TWK470" s="3"/>
      <c r="TWL470" s="3"/>
      <c r="TWM470" s="3"/>
      <c r="TWN470" s="3"/>
      <c r="TWO470" s="3"/>
      <c r="TWP470" s="3"/>
      <c r="TWQ470" s="3"/>
      <c r="TWR470" s="3"/>
      <c r="TWS470" s="3"/>
      <c r="TWT470" s="3"/>
      <c r="TWU470" s="3"/>
      <c r="TWV470" s="3"/>
      <c r="TWW470" s="3"/>
      <c r="TWX470" s="3"/>
      <c r="TWY470" s="3"/>
      <c r="TWZ470" s="3"/>
      <c r="TXA470" s="3"/>
      <c r="TXB470" s="3"/>
      <c r="TXC470" s="3"/>
      <c r="TXD470" s="3"/>
      <c r="TXE470" s="3"/>
      <c r="TXF470" s="3"/>
      <c r="TXG470" s="3"/>
      <c r="TXH470" s="3"/>
      <c r="TXI470" s="3"/>
      <c r="TXJ470" s="3"/>
      <c r="TXK470" s="3"/>
      <c r="TXL470" s="3"/>
      <c r="TXM470" s="3"/>
      <c r="TXN470" s="3"/>
      <c r="TXO470" s="3"/>
      <c r="TXP470" s="3"/>
      <c r="TXQ470" s="3"/>
      <c r="TXR470" s="3"/>
      <c r="TXS470" s="3"/>
      <c r="TXT470" s="3"/>
      <c r="TXU470" s="3"/>
      <c r="TXV470" s="3"/>
      <c r="TXW470" s="3"/>
      <c r="TXX470" s="3"/>
      <c r="TXY470" s="3"/>
      <c r="TXZ470" s="3"/>
      <c r="TYA470" s="3"/>
      <c r="TYB470" s="3"/>
      <c r="TYC470" s="3"/>
      <c r="TYD470" s="3"/>
      <c r="TYE470" s="3"/>
      <c r="TYF470" s="3"/>
      <c r="TYG470" s="3"/>
      <c r="TYH470" s="3"/>
      <c r="TYI470" s="3"/>
      <c r="TYJ470" s="3"/>
      <c r="TYK470" s="3"/>
      <c r="TYL470" s="3"/>
      <c r="TYM470" s="3"/>
      <c r="TYN470" s="3"/>
      <c r="TYO470" s="3"/>
      <c r="TYP470" s="3"/>
      <c r="TYQ470" s="3"/>
      <c r="TYR470" s="3"/>
      <c r="TYS470" s="3"/>
      <c r="TYT470" s="3"/>
      <c r="TYU470" s="3"/>
      <c r="TYV470" s="3"/>
      <c r="TYW470" s="3"/>
      <c r="TYX470" s="3"/>
      <c r="TYY470" s="3"/>
      <c r="TYZ470" s="3"/>
      <c r="TZA470" s="3"/>
      <c r="TZB470" s="3"/>
      <c r="TZC470" s="3"/>
      <c r="TZD470" s="3"/>
      <c r="TZE470" s="3"/>
      <c r="TZF470" s="3"/>
      <c r="TZG470" s="3"/>
      <c r="TZH470" s="3"/>
      <c r="TZI470" s="3"/>
      <c r="TZJ470" s="3"/>
      <c r="TZK470" s="3"/>
      <c r="TZL470" s="3"/>
      <c r="TZM470" s="3"/>
      <c r="TZN470" s="3"/>
      <c r="TZO470" s="3"/>
      <c r="TZP470" s="3"/>
      <c r="TZQ470" s="3"/>
      <c r="TZR470" s="3"/>
      <c r="TZS470" s="3"/>
      <c r="TZT470" s="3"/>
      <c r="TZU470" s="3"/>
      <c r="TZV470" s="3"/>
      <c r="TZW470" s="3"/>
      <c r="TZX470" s="3"/>
      <c r="TZY470" s="3"/>
      <c r="TZZ470" s="3"/>
      <c r="UAA470" s="3"/>
      <c r="UAB470" s="3"/>
      <c r="UAC470" s="3"/>
      <c r="UAD470" s="3"/>
      <c r="UAE470" s="3"/>
      <c r="UAF470" s="3"/>
      <c r="UAG470" s="3"/>
      <c r="UAH470" s="3"/>
      <c r="UAI470" s="3"/>
      <c r="UAJ470" s="3"/>
      <c r="UAK470" s="3"/>
      <c r="UAL470" s="3"/>
      <c r="UAM470" s="3"/>
      <c r="UAN470" s="3"/>
      <c r="UAO470" s="3"/>
      <c r="UAP470" s="3"/>
      <c r="UAQ470" s="3"/>
      <c r="UAR470" s="3"/>
      <c r="UAS470" s="3"/>
      <c r="UAT470" s="3"/>
      <c r="UAU470" s="3"/>
      <c r="UAV470" s="3"/>
      <c r="UAW470" s="3"/>
      <c r="UAX470" s="3"/>
      <c r="UAY470" s="3"/>
      <c r="UAZ470" s="3"/>
      <c r="UBA470" s="3"/>
      <c r="UBB470" s="3"/>
      <c r="UBC470" s="3"/>
      <c r="UBD470" s="3"/>
      <c r="UBE470" s="3"/>
      <c r="UBF470" s="3"/>
      <c r="UBG470" s="3"/>
      <c r="UBH470" s="3"/>
      <c r="UBI470" s="3"/>
      <c r="UBJ470" s="3"/>
      <c r="UBK470" s="3"/>
      <c r="UBL470" s="3"/>
      <c r="UBM470" s="3"/>
      <c r="UBN470" s="3"/>
      <c r="UBO470" s="3"/>
      <c r="UBP470" s="3"/>
      <c r="UBQ470" s="3"/>
      <c r="UBR470" s="3"/>
      <c r="UBS470" s="3"/>
      <c r="UBT470" s="3"/>
      <c r="UBU470" s="3"/>
      <c r="UBV470" s="3"/>
      <c r="UBW470" s="3"/>
      <c r="UBX470" s="3"/>
      <c r="UBY470" s="3"/>
      <c r="UBZ470" s="3"/>
      <c r="UCA470" s="3"/>
      <c r="UCB470" s="3"/>
      <c r="UCC470" s="3"/>
      <c r="UCD470" s="3"/>
      <c r="UCE470" s="3"/>
      <c r="UCF470" s="3"/>
      <c r="UCG470" s="3"/>
      <c r="UCH470" s="3"/>
      <c r="UCI470" s="3"/>
      <c r="UCJ470" s="3"/>
      <c r="UCK470" s="3"/>
      <c r="UCL470" s="3"/>
      <c r="UCM470" s="3"/>
      <c r="UCN470" s="3"/>
      <c r="UCO470" s="3"/>
      <c r="UCP470" s="3"/>
      <c r="UCQ470" s="3"/>
      <c r="UCR470" s="3"/>
      <c r="UCS470" s="3"/>
      <c r="UCT470" s="3"/>
      <c r="UCU470" s="3"/>
      <c r="UCV470" s="3"/>
      <c r="UCW470" s="3"/>
      <c r="UCX470" s="3"/>
      <c r="UCY470" s="3"/>
      <c r="UCZ470" s="3"/>
      <c r="UDA470" s="3"/>
      <c r="UDB470" s="3"/>
      <c r="UDC470" s="3"/>
      <c r="UDD470" s="3"/>
      <c r="UDE470" s="3"/>
      <c r="UDF470" s="3"/>
      <c r="UDG470" s="3"/>
      <c r="UDH470" s="3"/>
      <c r="UDI470" s="3"/>
      <c r="UDJ470" s="3"/>
      <c r="UDK470" s="3"/>
      <c r="UDL470" s="3"/>
      <c r="UDM470" s="3"/>
      <c r="UDN470" s="3"/>
      <c r="UDO470" s="3"/>
      <c r="UDP470" s="3"/>
      <c r="UDQ470" s="3"/>
      <c r="UDR470" s="3"/>
      <c r="UDS470" s="3"/>
      <c r="UDT470" s="3"/>
      <c r="UDU470" s="3"/>
      <c r="UDV470" s="3"/>
      <c r="UDW470" s="3"/>
      <c r="UDX470" s="3"/>
      <c r="UDY470" s="3"/>
      <c r="UDZ470" s="3"/>
      <c r="UEA470" s="3"/>
      <c r="UEB470" s="3"/>
      <c r="UEC470" s="3"/>
      <c r="UED470" s="3"/>
      <c r="UEE470" s="3"/>
      <c r="UEF470" s="3"/>
      <c r="UEG470" s="3"/>
      <c r="UEH470" s="3"/>
      <c r="UEI470" s="3"/>
      <c r="UEJ470" s="3"/>
      <c r="UEK470" s="3"/>
      <c r="UEL470" s="3"/>
      <c r="UEM470" s="3"/>
      <c r="UEN470" s="3"/>
      <c r="UEO470" s="3"/>
      <c r="UEP470" s="3"/>
      <c r="UEQ470" s="3"/>
      <c r="UER470" s="3"/>
      <c r="UES470" s="3"/>
      <c r="UET470" s="3"/>
      <c r="UEU470" s="3"/>
      <c r="UEV470" s="3"/>
      <c r="UEW470" s="3"/>
      <c r="UEX470" s="3"/>
      <c r="UEY470" s="3"/>
      <c r="UEZ470" s="3"/>
      <c r="UFA470" s="3"/>
      <c r="UFB470" s="3"/>
      <c r="UFC470" s="3"/>
      <c r="UFD470" s="3"/>
      <c r="UFE470" s="3"/>
      <c r="UFF470" s="3"/>
      <c r="UFG470" s="3"/>
      <c r="UFH470" s="3"/>
      <c r="UFI470" s="3"/>
      <c r="UFJ470" s="3"/>
      <c r="UFK470" s="3"/>
      <c r="UFL470" s="3"/>
      <c r="UFM470" s="3"/>
      <c r="UFN470" s="3"/>
      <c r="UFO470" s="3"/>
      <c r="UFP470" s="3"/>
      <c r="UFQ470" s="3"/>
      <c r="UFR470" s="3"/>
      <c r="UFS470" s="3"/>
      <c r="UFT470" s="3"/>
      <c r="UFU470" s="3"/>
      <c r="UFV470" s="3"/>
      <c r="UFW470" s="3"/>
      <c r="UFX470" s="3"/>
      <c r="UFY470" s="3"/>
      <c r="UFZ470" s="3"/>
      <c r="UGA470" s="3"/>
      <c r="UGB470" s="3"/>
      <c r="UGC470" s="3"/>
      <c r="UGD470" s="3"/>
      <c r="UGE470" s="3"/>
      <c r="UGF470" s="3"/>
      <c r="UGG470" s="3"/>
      <c r="UGH470" s="3"/>
      <c r="UGI470" s="3"/>
      <c r="UGJ470" s="3"/>
      <c r="UGK470" s="3"/>
      <c r="UGL470" s="3"/>
      <c r="UGM470" s="3"/>
      <c r="UGN470" s="3"/>
      <c r="UGO470" s="3"/>
      <c r="UGP470" s="3"/>
      <c r="UGQ470" s="3"/>
      <c r="UGR470" s="3"/>
      <c r="UGS470" s="3"/>
      <c r="UGT470" s="3"/>
      <c r="UGU470" s="3"/>
      <c r="UGV470" s="3"/>
      <c r="UGW470" s="3"/>
      <c r="UGX470" s="3"/>
      <c r="UGY470" s="3"/>
      <c r="UGZ470" s="3"/>
      <c r="UHA470" s="3"/>
      <c r="UHB470" s="3"/>
      <c r="UHC470" s="3"/>
      <c r="UHD470" s="3"/>
      <c r="UHE470" s="3"/>
      <c r="UHF470" s="3"/>
      <c r="UHG470" s="3"/>
      <c r="UHH470" s="3"/>
      <c r="UHI470" s="3"/>
      <c r="UHJ470" s="3"/>
      <c r="UHK470" s="3"/>
      <c r="UHL470" s="3"/>
      <c r="UHM470" s="3"/>
      <c r="UHN470" s="3"/>
      <c r="UHO470" s="3"/>
      <c r="UHP470" s="3"/>
      <c r="UHQ470" s="3"/>
      <c r="UHR470" s="3"/>
      <c r="UHS470" s="3"/>
      <c r="UHT470" s="3"/>
      <c r="UHU470" s="3"/>
      <c r="UHV470" s="3"/>
      <c r="UHW470" s="3"/>
      <c r="UHX470" s="3"/>
      <c r="UHY470" s="3"/>
      <c r="UHZ470" s="3"/>
      <c r="UIA470" s="3"/>
      <c r="UIB470" s="3"/>
      <c r="UIC470" s="3"/>
      <c r="UID470" s="3"/>
      <c r="UIE470" s="3"/>
      <c r="UIF470" s="3"/>
      <c r="UIG470" s="3"/>
      <c r="UIH470" s="3"/>
      <c r="UII470" s="3"/>
      <c r="UIJ470" s="3"/>
      <c r="UIK470" s="3"/>
      <c r="UIL470" s="3"/>
      <c r="UIM470" s="3"/>
      <c r="UIN470" s="3"/>
      <c r="UIO470" s="3"/>
      <c r="UIP470" s="3"/>
      <c r="UIQ470" s="3"/>
      <c r="UIR470" s="3"/>
      <c r="UIS470" s="3"/>
      <c r="UIT470" s="3"/>
      <c r="UIU470" s="3"/>
      <c r="UIV470" s="3"/>
      <c r="UIW470" s="3"/>
      <c r="UIX470" s="3"/>
      <c r="UIY470" s="3"/>
      <c r="UIZ470" s="3"/>
      <c r="UJA470" s="3"/>
      <c r="UJB470" s="3"/>
      <c r="UJC470" s="3"/>
      <c r="UJD470" s="3"/>
      <c r="UJE470" s="3"/>
      <c r="UJF470" s="3"/>
      <c r="UJG470" s="3"/>
      <c r="UJH470" s="3"/>
      <c r="UJI470" s="3"/>
      <c r="UJJ470" s="3"/>
      <c r="UJK470" s="3"/>
      <c r="UJL470" s="3"/>
      <c r="UJM470" s="3"/>
      <c r="UJN470" s="3"/>
      <c r="UJO470" s="3"/>
      <c r="UJP470" s="3"/>
      <c r="UJQ470" s="3"/>
      <c r="UJR470" s="3"/>
      <c r="UJS470" s="3"/>
      <c r="UJT470" s="3"/>
      <c r="UJU470" s="3"/>
      <c r="UJV470" s="3"/>
      <c r="UJW470" s="3"/>
      <c r="UJX470" s="3"/>
      <c r="UJY470" s="3"/>
      <c r="UJZ470" s="3"/>
      <c r="UKA470" s="3"/>
      <c r="UKB470" s="3"/>
      <c r="UKC470" s="3"/>
      <c r="UKD470" s="3"/>
      <c r="UKE470" s="3"/>
      <c r="UKF470" s="3"/>
      <c r="UKG470" s="3"/>
      <c r="UKH470" s="3"/>
      <c r="UKI470" s="3"/>
      <c r="UKJ470" s="3"/>
      <c r="UKK470" s="3"/>
      <c r="UKL470" s="3"/>
      <c r="UKM470" s="3"/>
      <c r="UKN470" s="3"/>
      <c r="UKO470" s="3"/>
      <c r="UKP470" s="3"/>
      <c r="UKQ470" s="3"/>
      <c r="UKR470" s="3"/>
      <c r="UKS470" s="3"/>
      <c r="UKT470" s="3"/>
      <c r="UKU470" s="3"/>
      <c r="UKV470" s="3"/>
      <c r="UKW470" s="3"/>
      <c r="UKX470" s="3"/>
      <c r="UKY470" s="3"/>
      <c r="UKZ470" s="3"/>
      <c r="ULA470" s="3"/>
      <c r="ULB470" s="3"/>
      <c r="ULC470" s="3"/>
      <c r="ULD470" s="3"/>
      <c r="ULE470" s="3"/>
      <c r="ULF470" s="3"/>
      <c r="ULG470" s="3"/>
      <c r="ULH470" s="3"/>
      <c r="ULI470" s="3"/>
      <c r="ULJ470" s="3"/>
      <c r="ULK470" s="3"/>
      <c r="ULL470" s="3"/>
      <c r="ULM470" s="3"/>
      <c r="ULN470" s="3"/>
      <c r="ULO470" s="3"/>
      <c r="ULP470" s="3"/>
      <c r="ULQ470" s="3"/>
      <c r="ULR470" s="3"/>
      <c r="ULS470" s="3"/>
      <c r="ULT470" s="3"/>
      <c r="ULU470" s="3"/>
      <c r="ULV470" s="3"/>
      <c r="ULW470" s="3"/>
      <c r="ULX470" s="3"/>
      <c r="ULY470" s="3"/>
      <c r="ULZ470" s="3"/>
      <c r="UMA470" s="3"/>
      <c r="UMB470" s="3"/>
      <c r="UMC470" s="3"/>
      <c r="UMD470" s="3"/>
      <c r="UME470" s="3"/>
      <c r="UMF470" s="3"/>
      <c r="UMG470" s="3"/>
      <c r="UMH470" s="3"/>
      <c r="UMI470" s="3"/>
      <c r="UMJ470" s="3"/>
      <c r="UMK470" s="3"/>
      <c r="UML470" s="3"/>
      <c r="UMM470" s="3"/>
      <c r="UMN470" s="3"/>
      <c r="UMO470" s="3"/>
      <c r="UMP470" s="3"/>
      <c r="UMQ470" s="3"/>
      <c r="UMR470" s="3"/>
      <c r="UMS470" s="3"/>
      <c r="UMT470" s="3"/>
      <c r="UMU470" s="3"/>
      <c r="UMV470" s="3"/>
      <c r="UMW470" s="3"/>
      <c r="UMX470" s="3"/>
      <c r="UMY470" s="3"/>
      <c r="UMZ470" s="3"/>
      <c r="UNA470" s="3"/>
      <c r="UNB470" s="3"/>
      <c r="UNC470" s="3"/>
      <c r="UND470" s="3"/>
      <c r="UNE470" s="3"/>
      <c r="UNF470" s="3"/>
      <c r="UNG470" s="3"/>
      <c r="UNH470" s="3"/>
      <c r="UNI470" s="3"/>
      <c r="UNJ470" s="3"/>
      <c r="UNK470" s="3"/>
      <c r="UNL470" s="3"/>
      <c r="UNM470" s="3"/>
      <c r="UNN470" s="3"/>
      <c r="UNO470" s="3"/>
      <c r="UNP470" s="3"/>
      <c r="UNQ470" s="3"/>
      <c r="UNR470" s="3"/>
      <c r="UNS470" s="3"/>
      <c r="UNT470" s="3"/>
      <c r="UNU470" s="3"/>
      <c r="UNV470" s="3"/>
      <c r="UNW470" s="3"/>
      <c r="UNX470" s="3"/>
      <c r="UNY470" s="3"/>
      <c r="UNZ470" s="3"/>
      <c r="UOA470" s="3"/>
      <c r="UOB470" s="3"/>
      <c r="UOC470" s="3"/>
      <c r="UOD470" s="3"/>
      <c r="UOE470" s="3"/>
      <c r="UOF470" s="3"/>
      <c r="UOG470" s="3"/>
      <c r="UOH470" s="3"/>
      <c r="UOI470" s="3"/>
      <c r="UOJ470" s="3"/>
      <c r="UOK470" s="3"/>
      <c r="UOL470" s="3"/>
      <c r="UOM470" s="3"/>
      <c r="UON470" s="3"/>
      <c r="UOO470" s="3"/>
      <c r="UOP470" s="3"/>
      <c r="UOQ470" s="3"/>
      <c r="UOR470" s="3"/>
      <c r="UOS470" s="3"/>
      <c r="UOT470" s="3"/>
      <c r="UOU470" s="3"/>
      <c r="UOV470" s="3"/>
      <c r="UOW470" s="3"/>
      <c r="UOX470" s="3"/>
      <c r="UOY470" s="3"/>
      <c r="UOZ470" s="3"/>
      <c r="UPA470" s="3"/>
      <c r="UPB470" s="3"/>
      <c r="UPC470" s="3"/>
      <c r="UPD470" s="3"/>
      <c r="UPE470" s="3"/>
      <c r="UPF470" s="3"/>
      <c r="UPG470" s="3"/>
      <c r="UPH470" s="3"/>
      <c r="UPI470" s="3"/>
      <c r="UPJ470" s="3"/>
      <c r="UPK470" s="3"/>
      <c r="UPL470" s="3"/>
      <c r="UPM470" s="3"/>
      <c r="UPN470" s="3"/>
      <c r="UPO470" s="3"/>
      <c r="UPP470" s="3"/>
      <c r="UPQ470" s="3"/>
      <c r="UPR470" s="3"/>
      <c r="UPS470" s="3"/>
      <c r="UPT470" s="3"/>
      <c r="UPU470" s="3"/>
      <c r="UPV470" s="3"/>
      <c r="UPW470" s="3"/>
      <c r="UPX470" s="3"/>
      <c r="UPY470" s="3"/>
      <c r="UPZ470" s="3"/>
      <c r="UQA470" s="3"/>
      <c r="UQB470" s="3"/>
      <c r="UQC470" s="3"/>
      <c r="UQD470" s="3"/>
      <c r="UQE470" s="3"/>
      <c r="UQF470" s="3"/>
      <c r="UQG470" s="3"/>
      <c r="UQH470" s="3"/>
      <c r="UQI470" s="3"/>
      <c r="UQJ470" s="3"/>
      <c r="UQK470" s="3"/>
      <c r="UQL470" s="3"/>
      <c r="UQM470" s="3"/>
      <c r="UQN470" s="3"/>
      <c r="UQO470" s="3"/>
      <c r="UQP470" s="3"/>
      <c r="UQQ470" s="3"/>
      <c r="UQR470" s="3"/>
      <c r="UQS470" s="3"/>
      <c r="UQT470" s="3"/>
      <c r="UQU470" s="3"/>
      <c r="UQV470" s="3"/>
      <c r="UQW470" s="3"/>
      <c r="UQX470" s="3"/>
      <c r="UQY470" s="3"/>
      <c r="UQZ470" s="3"/>
      <c r="URA470" s="3"/>
      <c r="URB470" s="3"/>
      <c r="URC470" s="3"/>
      <c r="URD470" s="3"/>
      <c r="URE470" s="3"/>
      <c r="URF470" s="3"/>
      <c r="URG470" s="3"/>
      <c r="URH470" s="3"/>
      <c r="URI470" s="3"/>
      <c r="URJ470" s="3"/>
      <c r="URK470" s="3"/>
      <c r="URL470" s="3"/>
      <c r="URM470" s="3"/>
      <c r="URN470" s="3"/>
      <c r="URO470" s="3"/>
      <c r="URP470" s="3"/>
      <c r="URQ470" s="3"/>
      <c r="URR470" s="3"/>
      <c r="URS470" s="3"/>
      <c r="URT470" s="3"/>
      <c r="URU470" s="3"/>
      <c r="URV470" s="3"/>
      <c r="URW470" s="3"/>
      <c r="URX470" s="3"/>
      <c r="URY470" s="3"/>
      <c r="URZ470" s="3"/>
      <c r="USA470" s="3"/>
      <c r="USB470" s="3"/>
      <c r="USC470" s="3"/>
      <c r="USD470" s="3"/>
      <c r="USE470" s="3"/>
      <c r="USF470" s="3"/>
      <c r="USG470" s="3"/>
      <c r="USH470" s="3"/>
      <c r="USI470" s="3"/>
      <c r="USJ470" s="3"/>
      <c r="USK470" s="3"/>
      <c r="USL470" s="3"/>
      <c r="USM470" s="3"/>
      <c r="USN470" s="3"/>
      <c r="USO470" s="3"/>
      <c r="USP470" s="3"/>
      <c r="USQ470" s="3"/>
      <c r="USR470" s="3"/>
      <c r="USS470" s="3"/>
      <c r="UST470" s="3"/>
      <c r="USU470" s="3"/>
      <c r="USV470" s="3"/>
      <c r="USW470" s="3"/>
      <c r="USX470" s="3"/>
      <c r="USY470" s="3"/>
      <c r="USZ470" s="3"/>
      <c r="UTA470" s="3"/>
      <c r="UTB470" s="3"/>
      <c r="UTC470" s="3"/>
      <c r="UTD470" s="3"/>
      <c r="UTE470" s="3"/>
      <c r="UTF470" s="3"/>
      <c r="UTG470" s="3"/>
      <c r="UTH470" s="3"/>
      <c r="UTI470" s="3"/>
      <c r="UTJ470" s="3"/>
      <c r="UTK470" s="3"/>
      <c r="UTL470" s="3"/>
      <c r="UTM470" s="3"/>
      <c r="UTN470" s="3"/>
      <c r="UTO470" s="3"/>
      <c r="UTP470" s="3"/>
      <c r="UTQ470" s="3"/>
      <c r="UTR470" s="3"/>
      <c r="UTS470" s="3"/>
      <c r="UTT470" s="3"/>
      <c r="UTU470" s="3"/>
      <c r="UTV470" s="3"/>
      <c r="UTW470" s="3"/>
      <c r="UTX470" s="3"/>
      <c r="UTY470" s="3"/>
      <c r="UTZ470" s="3"/>
      <c r="UUA470" s="3"/>
      <c r="UUB470" s="3"/>
      <c r="UUC470" s="3"/>
      <c r="UUD470" s="3"/>
      <c r="UUE470" s="3"/>
      <c r="UUF470" s="3"/>
      <c r="UUG470" s="3"/>
      <c r="UUH470" s="3"/>
      <c r="UUI470" s="3"/>
      <c r="UUJ470" s="3"/>
      <c r="UUK470" s="3"/>
      <c r="UUL470" s="3"/>
      <c r="UUM470" s="3"/>
      <c r="UUN470" s="3"/>
      <c r="UUO470" s="3"/>
      <c r="UUP470" s="3"/>
      <c r="UUQ470" s="3"/>
      <c r="UUR470" s="3"/>
      <c r="UUS470" s="3"/>
      <c r="UUT470" s="3"/>
      <c r="UUU470" s="3"/>
      <c r="UUV470" s="3"/>
      <c r="UUW470" s="3"/>
      <c r="UUX470" s="3"/>
      <c r="UUY470" s="3"/>
      <c r="UUZ470" s="3"/>
      <c r="UVA470" s="3"/>
      <c r="UVB470" s="3"/>
      <c r="UVC470" s="3"/>
      <c r="UVD470" s="3"/>
      <c r="UVE470" s="3"/>
      <c r="UVF470" s="3"/>
      <c r="UVG470" s="3"/>
      <c r="UVH470" s="3"/>
      <c r="UVI470" s="3"/>
      <c r="UVJ470" s="3"/>
      <c r="UVK470" s="3"/>
      <c r="UVL470" s="3"/>
      <c r="UVM470" s="3"/>
      <c r="UVN470" s="3"/>
      <c r="UVO470" s="3"/>
      <c r="UVP470" s="3"/>
      <c r="UVQ470" s="3"/>
      <c r="UVR470" s="3"/>
      <c r="UVS470" s="3"/>
      <c r="UVT470" s="3"/>
      <c r="UVU470" s="3"/>
      <c r="UVV470" s="3"/>
      <c r="UVW470" s="3"/>
      <c r="UVX470" s="3"/>
      <c r="UVY470" s="3"/>
      <c r="UVZ470" s="3"/>
      <c r="UWA470" s="3"/>
      <c r="UWB470" s="3"/>
      <c r="UWC470" s="3"/>
      <c r="UWD470" s="3"/>
      <c r="UWE470" s="3"/>
      <c r="UWF470" s="3"/>
      <c r="UWG470" s="3"/>
      <c r="UWH470" s="3"/>
      <c r="UWI470" s="3"/>
      <c r="UWJ470" s="3"/>
      <c r="UWK470" s="3"/>
      <c r="UWL470" s="3"/>
      <c r="UWM470" s="3"/>
      <c r="UWN470" s="3"/>
      <c r="UWO470" s="3"/>
      <c r="UWP470" s="3"/>
      <c r="UWQ470" s="3"/>
      <c r="UWR470" s="3"/>
      <c r="UWS470" s="3"/>
      <c r="UWT470" s="3"/>
      <c r="UWU470" s="3"/>
      <c r="UWV470" s="3"/>
      <c r="UWW470" s="3"/>
      <c r="UWX470" s="3"/>
      <c r="UWY470" s="3"/>
      <c r="UWZ470" s="3"/>
      <c r="UXA470" s="3"/>
      <c r="UXB470" s="3"/>
      <c r="UXC470" s="3"/>
      <c r="UXD470" s="3"/>
      <c r="UXE470" s="3"/>
      <c r="UXF470" s="3"/>
      <c r="UXG470" s="3"/>
      <c r="UXH470" s="3"/>
      <c r="UXI470" s="3"/>
      <c r="UXJ470" s="3"/>
      <c r="UXK470" s="3"/>
      <c r="UXL470" s="3"/>
      <c r="UXM470" s="3"/>
      <c r="UXN470" s="3"/>
      <c r="UXO470" s="3"/>
      <c r="UXP470" s="3"/>
      <c r="UXQ470" s="3"/>
      <c r="UXR470" s="3"/>
      <c r="UXS470" s="3"/>
      <c r="UXT470" s="3"/>
      <c r="UXU470" s="3"/>
      <c r="UXV470" s="3"/>
      <c r="UXW470" s="3"/>
      <c r="UXX470" s="3"/>
      <c r="UXY470" s="3"/>
      <c r="UXZ470" s="3"/>
      <c r="UYA470" s="3"/>
      <c r="UYB470" s="3"/>
      <c r="UYC470" s="3"/>
      <c r="UYD470" s="3"/>
      <c r="UYE470" s="3"/>
      <c r="UYF470" s="3"/>
      <c r="UYG470" s="3"/>
      <c r="UYH470" s="3"/>
      <c r="UYI470" s="3"/>
      <c r="UYJ470" s="3"/>
      <c r="UYK470" s="3"/>
      <c r="UYL470" s="3"/>
      <c r="UYM470" s="3"/>
      <c r="UYN470" s="3"/>
      <c r="UYO470" s="3"/>
      <c r="UYP470" s="3"/>
      <c r="UYQ470" s="3"/>
      <c r="UYR470" s="3"/>
      <c r="UYS470" s="3"/>
      <c r="UYT470" s="3"/>
      <c r="UYU470" s="3"/>
      <c r="UYV470" s="3"/>
      <c r="UYW470" s="3"/>
      <c r="UYX470" s="3"/>
      <c r="UYY470" s="3"/>
      <c r="UYZ470" s="3"/>
      <c r="UZA470" s="3"/>
      <c r="UZB470" s="3"/>
      <c r="UZC470" s="3"/>
      <c r="UZD470" s="3"/>
      <c r="UZE470" s="3"/>
      <c r="UZF470" s="3"/>
      <c r="UZG470" s="3"/>
      <c r="UZH470" s="3"/>
      <c r="UZI470" s="3"/>
      <c r="UZJ470" s="3"/>
      <c r="UZK470" s="3"/>
      <c r="UZL470" s="3"/>
      <c r="UZM470" s="3"/>
      <c r="UZN470" s="3"/>
      <c r="UZO470" s="3"/>
      <c r="UZP470" s="3"/>
      <c r="UZQ470" s="3"/>
      <c r="UZR470" s="3"/>
      <c r="UZS470" s="3"/>
      <c r="UZT470" s="3"/>
      <c r="UZU470" s="3"/>
      <c r="UZV470" s="3"/>
      <c r="UZW470" s="3"/>
      <c r="UZX470" s="3"/>
      <c r="UZY470" s="3"/>
      <c r="UZZ470" s="3"/>
      <c r="VAA470" s="3"/>
      <c r="VAB470" s="3"/>
      <c r="VAC470" s="3"/>
      <c r="VAD470" s="3"/>
      <c r="VAE470" s="3"/>
      <c r="VAF470" s="3"/>
      <c r="VAG470" s="3"/>
      <c r="VAH470" s="3"/>
      <c r="VAI470" s="3"/>
      <c r="VAJ470" s="3"/>
      <c r="VAK470" s="3"/>
      <c r="VAL470" s="3"/>
      <c r="VAM470" s="3"/>
      <c r="VAN470" s="3"/>
      <c r="VAO470" s="3"/>
      <c r="VAP470" s="3"/>
      <c r="VAQ470" s="3"/>
      <c r="VAR470" s="3"/>
      <c r="VAS470" s="3"/>
      <c r="VAT470" s="3"/>
      <c r="VAU470" s="3"/>
      <c r="VAV470" s="3"/>
      <c r="VAW470" s="3"/>
      <c r="VAX470" s="3"/>
      <c r="VAY470" s="3"/>
      <c r="VAZ470" s="3"/>
      <c r="VBA470" s="3"/>
      <c r="VBB470" s="3"/>
      <c r="VBC470" s="3"/>
      <c r="VBD470" s="3"/>
      <c r="VBE470" s="3"/>
      <c r="VBF470" s="3"/>
      <c r="VBG470" s="3"/>
      <c r="VBH470" s="3"/>
      <c r="VBI470" s="3"/>
      <c r="VBJ470" s="3"/>
      <c r="VBK470" s="3"/>
      <c r="VBL470" s="3"/>
      <c r="VBM470" s="3"/>
      <c r="VBN470" s="3"/>
      <c r="VBO470" s="3"/>
      <c r="VBP470" s="3"/>
      <c r="VBQ470" s="3"/>
      <c r="VBR470" s="3"/>
      <c r="VBS470" s="3"/>
      <c r="VBT470" s="3"/>
      <c r="VBU470" s="3"/>
      <c r="VBV470" s="3"/>
      <c r="VBW470" s="3"/>
      <c r="VBX470" s="3"/>
      <c r="VBY470" s="3"/>
      <c r="VBZ470" s="3"/>
      <c r="VCA470" s="3"/>
      <c r="VCB470" s="3"/>
      <c r="VCC470" s="3"/>
      <c r="VCD470" s="3"/>
      <c r="VCE470" s="3"/>
      <c r="VCF470" s="3"/>
      <c r="VCG470" s="3"/>
      <c r="VCH470" s="3"/>
      <c r="VCI470" s="3"/>
      <c r="VCJ470" s="3"/>
      <c r="VCK470" s="3"/>
      <c r="VCL470" s="3"/>
      <c r="VCM470" s="3"/>
      <c r="VCN470" s="3"/>
      <c r="VCO470" s="3"/>
      <c r="VCP470" s="3"/>
      <c r="VCQ470" s="3"/>
      <c r="VCR470" s="3"/>
      <c r="VCS470" s="3"/>
      <c r="VCT470" s="3"/>
      <c r="VCU470" s="3"/>
      <c r="VCV470" s="3"/>
      <c r="VCW470" s="3"/>
      <c r="VCX470" s="3"/>
      <c r="VCY470" s="3"/>
      <c r="VCZ470" s="3"/>
      <c r="VDA470" s="3"/>
      <c r="VDB470" s="3"/>
      <c r="VDC470" s="3"/>
      <c r="VDD470" s="3"/>
      <c r="VDE470" s="3"/>
      <c r="VDF470" s="3"/>
      <c r="VDG470" s="3"/>
      <c r="VDH470" s="3"/>
      <c r="VDI470" s="3"/>
      <c r="VDJ470" s="3"/>
      <c r="VDK470" s="3"/>
      <c r="VDL470" s="3"/>
      <c r="VDM470" s="3"/>
      <c r="VDN470" s="3"/>
      <c r="VDO470" s="3"/>
      <c r="VDP470" s="3"/>
      <c r="VDQ470" s="3"/>
      <c r="VDR470" s="3"/>
      <c r="VDS470" s="3"/>
      <c r="VDT470" s="3"/>
      <c r="VDU470" s="3"/>
      <c r="VDV470" s="3"/>
      <c r="VDW470" s="3"/>
      <c r="VDX470" s="3"/>
      <c r="VDY470" s="3"/>
      <c r="VDZ470" s="3"/>
      <c r="VEA470" s="3"/>
      <c r="VEB470" s="3"/>
      <c r="VEC470" s="3"/>
      <c r="VED470" s="3"/>
      <c r="VEE470" s="3"/>
      <c r="VEF470" s="3"/>
      <c r="VEG470" s="3"/>
      <c r="VEH470" s="3"/>
      <c r="VEI470" s="3"/>
      <c r="VEJ470" s="3"/>
      <c r="VEK470" s="3"/>
      <c r="VEL470" s="3"/>
      <c r="VEM470" s="3"/>
      <c r="VEN470" s="3"/>
      <c r="VEO470" s="3"/>
      <c r="VEP470" s="3"/>
      <c r="VEQ470" s="3"/>
      <c r="VER470" s="3"/>
      <c r="VES470" s="3"/>
      <c r="VET470" s="3"/>
      <c r="VEU470" s="3"/>
      <c r="VEV470" s="3"/>
      <c r="VEW470" s="3"/>
      <c r="VEX470" s="3"/>
      <c r="VEY470" s="3"/>
      <c r="VEZ470" s="3"/>
      <c r="VFA470" s="3"/>
      <c r="VFB470" s="3"/>
      <c r="VFC470" s="3"/>
      <c r="VFD470" s="3"/>
      <c r="VFE470" s="3"/>
      <c r="VFF470" s="3"/>
      <c r="VFG470" s="3"/>
      <c r="VFH470" s="3"/>
      <c r="VFI470" s="3"/>
      <c r="VFJ470" s="3"/>
      <c r="VFK470" s="3"/>
      <c r="VFL470" s="3"/>
      <c r="VFM470" s="3"/>
      <c r="VFN470" s="3"/>
      <c r="VFO470" s="3"/>
      <c r="VFP470" s="3"/>
      <c r="VFQ470" s="3"/>
      <c r="VFR470" s="3"/>
      <c r="VFS470" s="3"/>
      <c r="VFT470" s="3"/>
      <c r="VFU470" s="3"/>
      <c r="VFV470" s="3"/>
      <c r="VFW470" s="3"/>
      <c r="VFX470" s="3"/>
      <c r="VFY470" s="3"/>
      <c r="VFZ470" s="3"/>
      <c r="VGA470" s="3"/>
      <c r="VGB470" s="3"/>
      <c r="VGC470" s="3"/>
      <c r="VGD470" s="3"/>
      <c r="VGE470" s="3"/>
      <c r="VGF470" s="3"/>
      <c r="VGG470" s="3"/>
      <c r="VGH470" s="3"/>
      <c r="VGI470" s="3"/>
      <c r="VGJ470" s="3"/>
      <c r="VGK470" s="3"/>
      <c r="VGL470" s="3"/>
      <c r="VGM470" s="3"/>
      <c r="VGN470" s="3"/>
      <c r="VGO470" s="3"/>
      <c r="VGP470" s="3"/>
      <c r="VGQ470" s="3"/>
      <c r="VGR470" s="3"/>
      <c r="VGS470" s="3"/>
      <c r="VGT470" s="3"/>
      <c r="VGU470" s="3"/>
      <c r="VGV470" s="3"/>
      <c r="VGW470" s="3"/>
      <c r="VGX470" s="3"/>
      <c r="VGY470" s="3"/>
      <c r="VGZ470" s="3"/>
      <c r="VHA470" s="3"/>
      <c r="VHB470" s="3"/>
      <c r="VHC470" s="3"/>
      <c r="VHD470" s="3"/>
      <c r="VHE470" s="3"/>
      <c r="VHF470" s="3"/>
      <c r="VHG470" s="3"/>
      <c r="VHH470" s="3"/>
      <c r="VHI470" s="3"/>
      <c r="VHJ470" s="3"/>
      <c r="VHK470" s="3"/>
      <c r="VHL470" s="3"/>
      <c r="VHM470" s="3"/>
      <c r="VHN470" s="3"/>
      <c r="VHO470" s="3"/>
      <c r="VHP470" s="3"/>
      <c r="VHQ470" s="3"/>
      <c r="VHR470" s="3"/>
      <c r="VHS470" s="3"/>
      <c r="VHT470" s="3"/>
      <c r="VHU470" s="3"/>
      <c r="VHV470" s="3"/>
      <c r="VHW470" s="3"/>
      <c r="VHX470" s="3"/>
      <c r="VHY470" s="3"/>
      <c r="VHZ470" s="3"/>
      <c r="VIA470" s="3"/>
      <c r="VIB470" s="3"/>
      <c r="VIC470" s="3"/>
      <c r="VID470" s="3"/>
      <c r="VIE470" s="3"/>
      <c r="VIF470" s="3"/>
      <c r="VIG470" s="3"/>
      <c r="VIH470" s="3"/>
      <c r="VII470" s="3"/>
      <c r="VIJ470" s="3"/>
      <c r="VIK470" s="3"/>
      <c r="VIL470" s="3"/>
      <c r="VIM470" s="3"/>
      <c r="VIN470" s="3"/>
      <c r="VIO470" s="3"/>
      <c r="VIP470" s="3"/>
      <c r="VIQ470" s="3"/>
      <c r="VIR470" s="3"/>
      <c r="VIS470" s="3"/>
      <c r="VIT470" s="3"/>
      <c r="VIU470" s="3"/>
      <c r="VIV470" s="3"/>
      <c r="VIW470" s="3"/>
      <c r="VIX470" s="3"/>
      <c r="VIY470" s="3"/>
      <c r="VIZ470" s="3"/>
      <c r="VJA470" s="3"/>
      <c r="VJB470" s="3"/>
      <c r="VJC470" s="3"/>
      <c r="VJD470" s="3"/>
      <c r="VJE470" s="3"/>
      <c r="VJF470" s="3"/>
      <c r="VJG470" s="3"/>
      <c r="VJH470" s="3"/>
      <c r="VJI470" s="3"/>
      <c r="VJJ470" s="3"/>
      <c r="VJK470" s="3"/>
      <c r="VJL470" s="3"/>
      <c r="VJM470" s="3"/>
      <c r="VJN470" s="3"/>
      <c r="VJO470" s="3"/>
      <c r="VJP470" s="3"/>
      <c r="VJQ470" s="3"/>
      <c r="VJR470" s="3"/>
      <c r="VJS470" s="3"/>
      <c r="VJT470" s="3"/>
      <c r="VJU470" s="3"/>
      <c r="VJV470" s="3"/>
      <c r="VJW470" s="3"/>
      <c r="VJX470" s="3"/>
      <c r="VJY470" s="3"/>
      <c r="VJZ470" s="3"/>
      <c r="VKA470" s="3"/>
      <c r="VKB470" s="3"/>
      <c r="VKC470" s="3"/>
      <c r="VKD470" s="3"/>
      <c r="VKE470" s="3"/>
      <c r="VKF470" s="3"/>
      <c r="VKG470" s="3"/>
      <c r="VKH470" s="3"/>
      <c r="VKI470" s="3"/>
      <c r="VKJ470" s="3"/>
      <c r="VKK470" s="3"/>
      <c r="VKL470" s="3"/>
      <c r="VKM470" s="3"/>
      <c r="VKN470" s="3"/>
      <c r="VKO470" s="3"/>
      <c r="VKP470" s="3"/>
      <c r="VKQ470" s="3"/>
      <c r="VKR470" s="3"/>
      <c r="VKS470" s="3"/>
      <c r="VKT470" s="3"/>
      <c r="VKU470" s="3"/>
      <c r="VKV470" s="3"/>
      <c r="VKW470" s="3"/>
      <c r="VKX470" s="3"/>
      <c r="VKY470" s="3"/>
      <c r="VKZ470" s="3"/>
      <c r="VLA470" s="3"/>
      <c r="VLB470" s="3"/>
      <c r="VLC470" s="3"/>
      <c r="VLD470" s="3"/>
      <c r="VLE470" s="3"/>
      <c r="VLF470" s="3"/>
      <c r="VLG470" s="3"/>
      <c r="VLH470" s="3"/>
      <c r="VLI470" s="3"/>
      <c r="VLJ470" s="3"/>
      <c r="VLK470" s="3"/>
      <c r="VLL470" s="3"/>
      <c r="VLM470" s="3"/>
      <c r="VLN470" s="3"/>
      <c r="VLO470" s="3"/>
      <c r="VLP470" s="3"/>
      <c r="VLQ470" s="3"/>
      <c r="VLR470" s="3"/>
      <c r="VLS470" s="3"/>
      <c r="VLT470" s="3"/>
      <c r="VLU470" s="3"/>
      <c r="VLV470" s="3"/>
      <c r="VLW470" s="3"/>
      <c r="VLX470" s="3"/>
      <c r="VLY470" s="3"/>
      <c r="VLZ470" s="3"/>
      <c r="VMA470" s="3"/>
      <c r="VMB470" s="3"/>
      <c r="VMC470" s="3"/>
      <c r="VMD470" s="3"/>
      <c r="VME470" s="3"/>
      <c r="VMF470" s="3"/>
      <c r="VMG470" s="3"/>
      <c r="VMH470" s="3"/>
      <c r="VMI470" s="3"/>
      <c r="VMJ470" s="3"/>
      <c r="VMK470" s="3"/>
      <c r="VML470" s="3"/>
      <c r="VMM470" s="3"/>
      <c r="VMN470" s="3"/>
      <c r="VMO470" s="3"/>
      <c r="VMP470" s="3"/>
      <c r="VMQ470" s="3"/>
      <c r="VMR470" s="3"/>
      <c r="VMS470" s="3"/>
      <c r="VMT470" s="3"/>
      <c r="VMU470" s="3"/>
      <c r="VMV470" s="3"/>
      <c r="VMW470" s="3"/>
      <c r="VMX470" s="3"/>
      <c r="VMY470" s="3"/>
      <c r="VMZ470" s="3"/>
      <c r="VNA470" s="3"/>
      <c r="VNB470" s="3"/>
      <c r="VNC470" s="3"/>
      <c r="VND470" s="3"/>
      <c r="VNE470" s="3"/>
      <c r="VNF470" s="3"/>
      <c r="VNG470" s="3"/>
      <c r="VNH470" s="3"/>
      <c r="VNI470" s="3"/>
      <c r="VNJ470" s="3"/>
      <c r="VNK470" s="3"/>
      <c r="VNL470" s="3"/>
      <c r="VNM470" s="3"/>
      <c r="VNN470" s="3"/>
      <c r="VNO470" s="3"/>
      <c r="VNP470" s="3"/>
      <c r="VNQ470" s="3"/>
      <c r="VNR470" s="3"/>
      <c r="VNS470" s="3"/>
      <c r="VNT470" s="3"/>
      <c r="VNU470" s="3"/>
      <c r="VNV470" s="3"/>
      <c r="VNW470" s="3"/>
      <c r="VNX470" s="3"/>
      <c r="VNY470" s="3"/>
      <c r="VNZ470" s="3"/>
      <c r="VOA470" s="3"/>
      <c r="VOB470" s="3"/>
      <c r="VOC470" s="3"/>
      <c r="VOD470" s="3"/>
      <c r="VOE470" s="3"/>
      <c r="VOF470" s="3"/>
      <c r="VOG470" s="3"/>
      <c r="VOH470" s="3"/>
      <c r="VOI470" s="3"/>
      <c r="VOJ470" s="3"/>
      <c r="VOK470" s="3"/>
      <c r="VOL470" s="3"/>
      <c r="VOM470" s="3"/>
      <c r="VON470" s="3"/>
      <c r="VOO470" s="3"/>
      <c r="VOP470" s="3"/>
      <c r="VOQ470" s="3"/>
      <c r="VOR470" s="3"/>
      <c r="VOS470" s="3"/>
      <c r="VOT470" s="3"/>
      <c r="VOU470" s="3"/>
      <c r="VOV470" s="3"/>
      <c r="VOW470" s="3"/>
      <c r="VOX470" s="3"/>
      <c r="VOY470" s="3"/>
      <c r="VOZ470" s="3"/>
      <c r="VPA470" s="3"/>
      <c r="VPB470" s="3"/>
      <c r="VPC470" s="3"/>
      <c r="VPD470" s="3"/>
      <c r="VPE470" s="3"/>
      <c r="VPF470" s="3"/>
      <c r="VPG470" s="3"/>
      <c r="VPH470" s="3"/>
      <c r="VPI470" s="3"/>
      <c r="VPJ470" s="3"/>
      <c r="VPK470" s="3"/>
      <c r="VPL470" s="3"/>
      <c r="VPM470" s="3"/>
      <c r="VPN470" s="3"/>
      <c r="VPO470" s="3"/>
      <c r="VPP470" s="3"/>
      <c r="VPQ470" s="3"/>
      <c r="VPR470" s="3"/>
      <c r="VPS470" s="3"/>
      <c r="VPT470" s="3"/>
      <c r="VPU470" s="3"/>
      <c r="VPV470" s="3"/>
      <c r="VPW470" s="3"/>
      <c r="VPX470" s="3"/>
      <c r="VPY470" s="3"/>
      <c r="VPZ470" s="3"/>
      <c r="VQA470" s="3"/>
      <c r="VQB470" s="3"/>
      <c r="VQC470" s="3"/>
      <c r="VQD470" s="3"/>
      <c r="VQE470" s="3"/>
      <c r="VQF470" s="3"/>
      <c r="VQG470" s="3"/>
      <c r="VQH470" s="3"/>
      <c r="VQI470" s="3"/>
      <c r="VQJ470" s="3"/>
      <c r="VQK470" s="3"/>
      <c r="VQL470" s="3"/>
      <c r="VQM470" s="3"/>
      <c r="VQN470" s="3"/>
      <c r="VQO470" s="3"/>
      <c r="VQP470" s="3"/>
      <c r="VQQ470" s="3"/>
      <c r="VQR470" s="3"/>
      <c r="VQS470" s="3"/>
      <c r="VQT470" s="3"/>
      <c r="VQU470" s="3"/>
      <c r="VQV470" s="3"/>
      <c r="VQW470" s="3"/>
      <c r="VQX470" s="3"/>
      <c r="VQY470" s="3"/>
      <c r="VQZ470" s="3"/>
      <c r="VRA470" s="3"/>
      <c r="VRB470" s="3"/>
      <c r="VRC470" s="3"/>
      <c r="VRD470" s="3"/>
      <c r="VRE470" s="3"/>
      <c r="VRF470" s="3"/>
      <c r="VRG470" s="3"/>
      <c r="VRH470" s="3"/>
      <c r="VRI470" s="3"/>
      <c r="VRJ470" s="3"/>
      <c r="VRK470" s="3"/>
      <c r="VRL470" s="3"/>
      <c r="VRM470" s="3"/>
      <c r="VRN470" s="3"/>
      <c r="VRO470" s="3"/>
      <c r="VRP470" s="3"/>
      <c r="VRQ470" s="3"/>
      <c r="VRR470" s="3"/>
      <c r="VRS470" s="3"/>
      <c r="VRT470" s="3"/>
      <c r="VRU470" s="3"/>
      <c r="VRV470" s="3"/>
      <c r="VRW470" s="3"/>
      <c r="VRX470" s="3"/>
      <c r="VRY470" s="3"/>
      <c r="VRZ470" s="3"/>
      <c r="VSA470" s="3"/>
      <c r="VSB470" s="3"/>
      <c r="VSC470" s="3"/>
      <c r="VSD470" s="3"/>
      <c r="VSE470" s="3"/>
      <c r="VSF470" s="3"/>
      <c r="VSG470" s="3"/>
      <c r="VSH470" s="3"/>
      <c r="VSI470" s="3"/>
      <c r="VSJ470" s="3"/>
      <c r="VSK470" s="3"/>
      <c r="VSL470" s="3"/>
      <c r="VSM470" s="3"/>
      <c r="VSN470" s="3"/>
      <c r="VSO470" s="3"/>
      <c r="VSP470" s="3"/>
      <c r="VSQ470" s="3"/>
      <c r="VSR470" s="3"/>
      <c r="VSS470" s="3"/>
      <c r="VST470" s="3"/>
      <c r="VSU470" s="3"/>
      <c r="VSV470" s="3"/>
      <c r="VSW470" s="3"/>
      <c r="VSX470" s="3"/>
      <c r="VSY470" s="3"/>
      <c r="VSZ470" s="3"/>
      <c r="VTA470" s="3"/>
      <c r="VTB470" s="3"/>
      <c r="VTC470" s="3"/>
      <c r="VTD470" s="3"/>
      <c r="VTE470" s="3"/>
      <c r="VTF470" s="3"/>
      <c r="VTG470" s="3"/>
      <c r="VTH470" s="3"/>
      <c r="VTI470" s="3"/>
      <c r="VTJ470" s="3"/>
      <c r="VTK470" s="3"/>
      <c r="VTL470" s="3"/>
      <c r="VTM470" s="3"/>
      <c r="VTN470" s="3"/>
      <c r="VTO470" s="3"/>
      <c r="VTP470" s="3"/>
      <c r="VTQ470" s="3"/>
      <c r="VTR470" s="3"/>
      <c r="VTS470" s="3"/>
      <c r="VTT470" s="3"/>
      <c r="VTU470" s="3"/>
      <c r="VTV470" s="3"/>
      <c r="VTW470" s="3"/>
      <c r="VTX470" s="3"/>
      <c r="VTY470" s="3"/>
      <c r="VTZ470" s="3"/>
      <c r="VUA470" s="3"/>
      <c r="VUB470" s="3"/>
      <c r="VUC470" s="3"/>
      <c r="VUD470" s="3"/>
      <c r="VUE470" s="3"/>
      <c r="VUF470" s="3"/>
      <c r="VUG470" s="3"/>
      <c r="VUH470" s="3"/>
      <c r="VUI470" s="3"/>
      <c r="VUJ470" s="3"/>
      <c r="VUK470" s="3"/>
      <c r="VUL470" s="3"/>
      <c r="VUM470" s="3"/>
      <c r="VUN470" s="3"/>
      <c r="VUO470" s="3"/>
      <c r="VUP470" s="3"/>
      <c r="VUQ470" s="3"/>
      <c r="VUR470" s="3"/>
      <c r="VUS470" s="3"/>
      <c r="VUT470" s="3"/>
      <c r="VUU470" s="3"/>
      <c r="VUV470" s="3"/>
      <c r="VUW470" s="3"/>
      <c r="VUX470" s="3"/>
      <c r="VUY470" s="3"/>
      <c r="VUZ470" s="3"/>
      <c r="VVA470" s="3"/>
      <c r="VVB470" s="3"/>
      <c r="VVC470" s="3"/>
      <c r="VVD470" s="3"/>
      <c r="VVE470" s="3"/>
      <c r="VVF470" s="3"/>
      <c r="VVG470" s="3"/>
      <c r="VVH470" s="3"/>
      <c r="VVI470" s="3"/>
      <c r="VVJ470" s="3"/>
      <c r="VVK470" s="3"/>
      <c r="VVL470" s="3"/>
      <c r="VVM470" s="3"/>
      <c r="VVN470" s="3"/>
      <c r="VVO470" s="3"/>
      <c r="VVP470" s="3"/>
      <c r="VVQ470" s="3"/>
      <c r="VVR470" s="3"/>
      <c r="VVS470" s="3"/>
      <c r="VVT470" s="3"/>
      <c r="VVU470" s="3"/>
      <c r="VVV470" s="3"/>
      <c r="VVW470" s="3"/>
      <c r="VVX470" s="3"/>
      <c r="VVY470" s="3"/>
      <c r="VVZ470" s="3"/>
      <c r="VWA470" s="3"/>
      <c r="VWB470" s="3"/>
      <c r="VWC470" s="3"/>
      <c r="VWD470" s="3"/>
      <c r="VWE470" s="3"/>
      <c r="VWF470" s="3"/>
      <c r="VWG470" s="3"/>
      <c r="VWH470" s="3"/>
      <c r="VWI470" s="3"/>
      <c r="VWJ470" s="3"/>
      <c r="VWK470" s="3"/>
      <c r="VWL470" s="3"/>
      <c r="VWM470" s="3"/>
      <c r="VWN470" s="3"/>
      <c r="VWO470" s="3"/>
      <c r="VWP470" s="3"/>
      <c r="VWQ470" s="3"/>
      <c r="VWR470" s="3"/>
      <c r="VWS470" s="3"/>
      <c r="VWT470" s="3"/>
      <c r="VWU470" s="3"/>
      <c r="VWV470" s="3"/>
      <c r="VWW470" s="3"/>
      <c r="VWX470" s="3"/>
      <c r="VWY470" s="3"/>
      <c r="VWZ470" s="3"/>
      <c r="VXA470" s="3"/>
      <c r="VXB470" s="3"/>
      <c r="VXC470" s="3"/>
      <c r="VXD470" s="3"/>
      <c r="VXE470" s="3"/>
      <c r="VXF470" s="3"/>
      <c r="VXG470" s="3"/>
      <c r="VXH470" s="3"/>
      <c r="VXI470" s="3"/>
      <c r="VXJ470" s="3"/>
      <c r="VXK470" s="3"/>
      <c r="VXL470" s="3"/>
      <c r="VXM470" s="3"/>
      <c r="VXN470" s="3"/>
      <c r="VXO470" s="3"/>
      <c r="VXP470" s="3"/>
      <c r="VXQ470" s="3"/>
      <c r="VXR470" s="3"/>
      <c r="VXS470" s="3"/>
      <c r="VXT470" s="3"/>
      <c r="VXU470" s="3"/>
      <c r="VXV470" s="3"/>
      <c r="VXW470" s="3"/>
      <c r="VXX470" s="3"/>
      <c r="VXY470" s="3"/>
      <c r="VXZ470" s="3"/>
      <c r="VYA470" s="3"/>
      <c r="VYB470" s="3"/>
      <c r="VYC470" s="3"/>
      <c r="VYD470" s="3"/>
      <c r="VYE470" s="3"/>
      <c r="VYF470" s="3"/>
      <c r="VYG470" s="3"/>
      <c r="VYH470" s="3"/>
      <c r="VYI470" s="3"/>
      <c r="VYJ470" s="3"/>
      <c r="VYK470" s="3"/>
      <c r="VYL470" s="3"/>
      <c r="VYM470" s="3"/>
      <c r="VYN470" s="3"/>
      <c r="VYO470" s="3"/>
      <c r="VYP470" s="3"/>
      <c r="VYQ470" s="3"/>
      <c r="VYR470" s="3"/>
      <c r="VYS470" s="3"/>
      <c r="VYT470" s="3"/>
      <c r="VYU470" s="3"/>
      <c r="VYV470" s="3"/>
      <c r="VYW470" s="3"/>
      <c r="VYX470" s="3"/>
      <c r="VYY470" s="3"/>
      <c r="VYZ470" s="3"/>
      <c r="VZA470" s="3"/>
      <c r="VZB470" s="3"/>
      <c r="VZC470" s="3"/>
      <c r="VZD470" s="3"/>
      <c r="VZE470" s="3"/>
      <c r="VZF470" s="3"/>
      <c r="VZG470" s="3"/>
      <c r="VZH470" s="3"/>
      <c r="VZI470" s="3"/>
      <c r="VZJ470" s="3"/>
      <c r="VZK470" s="3"/>
      <c r="VZL470" s="3"/>
      <c r="VZM470" s="3"/>
      <c r="VZN470" s="3"/>
      <c r="VZO470" s="3"/>
      <c r="VZP470" s="3"/>
      <c r="VZQ470" s="3"/>
      <c r="VZR470" s="3"/>
      <c r="VZS470" s="3"/>
      <c r="VZT470" s="3"/>
      <c r="VZU470" s="3"/>
      <c r="VZV470" s="3"/>
      <c r="VZW470" s="3"/>
      <c r="VZX470" s="3"/>
      <c r="VZY470" s="3"/>
      <c r="VZZ470" s="3"/>
      <c r="WAA470" s="3"/>
      <c r="WAB470" s="3"/>
      <c r="WAC470" s="3"/>
      <c r="WAD470" s="3"/>
      <c r="WAE470" s="3"/>
      <c r="WAF470" s="3"/>
      <c r="WAG470" s="3"/>
      <c r="WAH470" s="3"/>
      <c r="WAI470" s="3"/>
      <c r="WAJ470" s="3"/>
      <c r="WAK470" s="3"/>
      <c r="WAL470" s="3"/>
      <c r="WAM470" s="3"/>
      <c r="WAN470" s="3"/>
      <c r="WAO470" s="3"/>
      <c r="WAP470" s="3"/>
      <c r="WAQ470" s="3"/>
      <c r="WAR470" s="3"/>
      <c r="WAS470" s="3"/>
      <c r="WAT470" s="3"/>
      <c r="WAU470" s="3"/>
      <c r="WAV470" s="3"/>
      <c r="WAW470" s="3"/>
      <c r="WAX470" s="3"/>
      <c r="WAY470" s="3"/>
      <c r="WAZ470" s="3"/>
      <c r="WBA470" s="3"/>
      <c r="WBB470" s="3"/>
      <c r="WBC470" s="3"/>
      <c r="WBD470" s="3"/>
      <c r="WBE470" s="3"/>
      <c r="WBF470" s="3"/>
      <c r="WBG470" s="3"/>
      <c r="WBH470" s="3"/>
      <c r="WBI470" s="3"/>
      <c r="WBJ470" s="3"/>
      <c r="WBK470" s="3"/>
      <c r="WBL470" s="3"/>
      <c r="WBM470" s="3"/>
      <c r="WBN470" s="3"/>
      <c r="WBO470" s="3"/>
      <c r="WBP470" s="3"/>
      <c r="WBQ470" s="3"/>
      <c r="WBR470" s="3"/>
      <c r="WBS470" s="3"/>
      <c r="WBT470" s="3"/>
      <c r="WBU470" s="3"/>
      <c r="WBV470" s="3"/>
      <c r="WBW470" s="3"/>
      <c r="WBX470" s="3"/>
      <c r="WBY470" s="3"/>
      <c r="WBZ470" s="3"/>
      <c r="WCA470" s="3"/>
      <c r="WCB470" s="3"/>
      <c r="WCC470" s="3"/>
      <c r="WCD470" s="3"/>
      <c r="WCE470" s="3"/>
      <c r="WCF470" s="3"/>
      <c r="WCG470" s="3"/>
      <c r="WCH470" s="3"/>
      <c r="WCI470" s="3"/>
      <c r="WCJ470" s="3"/>
      <c r="WCK470" s="3"/>
      <c r="WCL470" s="3"/>
      <c r="WCM470" s="3"/>
      <c r="WCN470" s="3"/>
      <c r="WCO470" s="3"/>
      <c r="WCP470" s="3"/>
      <c r="WCQ470" s="3"/>
      <c r="WCR470" s="3"/>
      <c r="WCS470" s="3"/>
      <c r="WCT470" s="3"/>
      <c r="WCU470" s="3"/>
      <c r="WCV470" s="3"/>
      <c r="WCW470" s="3"/>
      <c r="WCX470" s="3"/>
      <c r="WCY470" s="3"/>
      <c r="WCZ470" s="3"/>
      <c r="WDA470" s="3"/>
      <c r="WDB470" s="3"/>
      <c r="WDC470" s="3"/>
      <c r="WDD470" s="3"/>
      <c r="WDE470" s="3"/>
      <c r="WDF470" s="3"/>
      <c r="WDG470" s="3"/>
      <c r="WDH470" s="3"/>
      <c r="WDI470" s="3"/>
      <c r="WDJ470" s="3"/>
      <c r="WDK470" s="3"/>
      <c r="WDL470" s="3"/>
      <c r="WDM470" s="3"/>
      <c r="WDN470" s="3"/>
      <c r="WDO470" s="3"/>
      <c r="WDP470" s="3"/>
      <c r="WDQ470" s="3"/>
      <c r="WDR470" s="3"/>
      <c r="WDS470" s="3"/>
      <c r="WDT470" s="3"/>
      <c r="WDU470" s="3"/>
      <c r="WDV470" s="3"/>
      <c r="WDW470" s="3"/>
      <c r="WDX470" s="3"/>
      <c r="WDY470" s="3"/>
      <c r="WDZ470" s="3"/>
      <c r="WEA470" s="3"/>
      <c r="WEB470" s="3"/>
      <c r="WEC470" s="3"/>
      <c r="WED470" s="3"/>
      <c r="WEE470" s="3"/>
      <c r="WEF470" s="3"/>
      <c r="WEG470" s="3"/>
      <c r="WEH470" s="3"/>
      <c r="WEI470" s="3"/>
      <c r="WEJ470" s="3"/>
      <c r="WEK470" s="3"/>
      <c r="WEL470" s="3"/>
      <c r="WEM470" s="3"/>
      <c r="WEN470" s="3"/>
      <c r="WEO470" s="3"/>
      <c r="WEP470" s="3"/>
      <c r="WEQ470" s="3"/>
      <c r="WER470" s="3"/>
      <c r="WES470" s="3"/>
      <c r="WET470" s="3"/>
      <c r="WEU470" s="3"/>
      <c r="WEV470" s="3"/>
      <c r="WEW470" s="3"/>
      <c r="WEX470" s="3"/>
      <c r="WEY470" s="3"/>
      <c r="WEZ470" s="3"/>
      <c r="WFA470" s="3"/>
      <c r="WFB470" s="3"/>
      <c r="WFC470" s="3"/>
      <c r="WFD470" s="3"/>
      <c r="WFE470" s="3"/>
      <c r="WFF470" s="3"/>
      <c r="WFG470" s="3"/>
      <c r="WFH470" s="3"/>
      <c r="WFI470" s="3"/>
      <c r="WFJ470" s="3"/>
      <c r="WFK470" s="3"/>
      <c r="WFL470" s="3"/>
      <c r="WFM470" s="3"/>
      <c r="WFN470" s="3"/>
      <c r="WFO470" s="3"/>
      <c r="WFP470" s="3"/>
      <c r="WFQ470" s="3"/>
      <c r="WFR470" s="3"/>
      <c r="WFS470" s="3"/>
      <c r="WFT470" s="3"/>
      <c r="WFU470" s="3"/>
      <c r="WFV470" s="3"/>
      <c r="WFW470" s="3"/>
      <c r="WFX470" s="3"/>
      <c r="WFY470" s="3"/>
      <c r="WFZ470" s="3"/>
      <c r="WGA470" s="3"/>
      <c r="WGB470" s="3"/>
      <c r="WGC470" s="3"/>
      <c r="WGD470" s="3"/>
      <c r="WGE470" s="3"/>
      <c r="WGF470" s="3"/>
      <c r="WGG470" s="3"/>
      <c r="WGH470" s="3"/>
      <c r="WGI470" s="3"/>
      <c r="WGJ470" s="3"/>
      <c r="WGK470" s="3"/>
      <c r="WGL470" s="3"/>
      <c r="WGM470" s="3"/>
      <c r="WGN470" s="3"/>
      <c r="WGO470" s="3"/>
      <c r="WGP470" s="3"/>
      <c r="WGQ470" s="3"/>
      <c r="WGR470" s="3"/>
      <c r="WGS470" s="3"/>
      <c r="WGT470" s="3"/>
      <c r="WGU470" s="3"/>
      <c r="WGV470" s="3"/>
      <c r="WGW470" s="3"/>
      <c r="WGX470" s="3"/>
      <c r="WGY470" s="3"/>
      <c r="WGZ470" s="3"/>
      <c r="WHA470" s="3"/>
      <c r="WHB470" s="3"/>
      <c r="WHC470" s="3"/>
      <c r="WHD470" s="3"/>
      <c r="WHE470" s="3"/>
      <c r="WHF470" s="3"/>
      <c r="WHG470" s="3"/>
      <c r="WHH470" s="3"/>
      <c r="WHI470" s="3"/>
      <c r="WHJ470" s="3"/>
      <c r="WHK470" s="3"/>
      <c r="WHL470" s="3"/>
      <c r="WHM470" s="3"/>
      <c r="WHN470" s="3"/>
      <c r="WHO470" s="3"/>
      <c r="WHP470" s="3"/>
      <c r="WHQ470" s="3"/>
      <c r="WHR470" s="3"/>
      <c r="WHS470" s="3"/>
      <c r="WHT470" s="3"/>
      <c r="WHU470" s="3"/>
      <c r="WHV470" s="3"/>
      <c r="WHW470" s="3"/>
      <c r="WHX470" s="3"/>
      <c r="WHY470" s="3"/>
      <c r="WHZ470" s="3"/>
      <c r="WIA470" s="3"/>
      <c r="WIB470" s="3"/>
      <c r="WIC470" s="3"/>
      <c r="WID470" s="3"/>
      <c r="WIE470" s="3"/>
      <c r="WIF470" s="3"/>
      <c r="WIG470" s="3"/>
      <c r="WIH470" s="3"/>
      <c r="WII470" s="3"/>
      <c r="WIJ470" s="3"/>
      <c r="WIK470" s="3"/>
      <c r="WIL470" s="3"/>
      <c r="WIM470" s="3"/>
      <c r="WIN470" s="3"/>
      <c r="WIO470" s="3"/>
      <c r="WIP470" s="3"/>
      <c r="WIQ470" s="3"/>
      <c r="WIR470" s="3"/>
      <c r="WIS470" s="3"/>
      <c r="WIT470" s="3"/>
      <c r="WIU470" s="3"/>
      <c r="WIV470" s="3"/>
      <c r="WIW470" s="3"/>
      <c r="WIX470" s="3"/>
      <c r="WIY470" s="3"/>
      <c r="WIZ470" s="3"/>
      <c r="WJA470" s="3"/>
      <c r="WJB470" s="3"/>
      <c r="WJC470" s="3"/>
      <c r="WJD470" s="3"/>
      <c r="WJE470" s="3"/>
      <c r="WJF470" s="3"/>
      <c r="WJG470" s="3"/>
      <c r="WJH470" s="3"/>
      <c r="WJI470" s="3"/>
      <c r="WJJ470" s="3"/>
      <c r="WJK470" s="3"/>
      <c r="WJL470" s="3"/>
      <c r="WJM470" s="3"/>
      <c r="WJN470" s="3"/>
      <c r="WJO470" s="3"/>
      <c r="WJP470" s="3"/>
      <c r="WJQ470" s="3"/>
      <c r="WJR470" s="3"/>
      <c r="WJS470" s="3"/>
      <c r="WJT470" s="3"/>
      <c r="WJU470" s="3"/>
      <c r="WJV470" s="3"/>
      <c r="WJW470" s="3"/>
      <c r="WJX470" s="3"/>
      <c r="WJY470" s="3"/>
      <c r="WJZ470" s="3"/>
      <c r="WKA470" s="3"/>
      <c r="WKB470" s="3"/>
      <c r="WKC470" s="3"/>
      <c r="WKD470" s="3"/>
      <c r="WKE470" s="3"/>
      <c r="WKF470" s="3"/>
      <c r="WKG470" s="3"/>
      <c r="WKH470" s="3"/>
      <c r="WKI470" s="3"/>
      <c r="WKJ470" s="3"/>
      <c r="WKK470" s="3"/>
      <c r="WKL470" s="3"/>
      <c r="WKM470" s="3"/>
      <c r="WKN470" s="3"/>
      <c r="WKO470" s="3"/>
      <c r="WKP470" s="3"/>
      <c r="WKQ470" s="3"/>
      <c r="WKR470" s="3"/>
      <c r="WKS470" s="3"/>
      <c r="WKT470" s="3"/>
      <c r="WKU470" s="3"/>
      <c r="WKV470" s="3"/>
      <c r="WKW470" s="3"/>
      <c r="WKX470" s="3"/>
      <c r="WKY470" s="3"/>
      <c r="WKZ470" s="3"/>
      <c r="WLA470" s="3"/>
      <c r="WLB470" s="3"/>
      <c r="WLC470" s="3"/>
      <c r="WLD470" s="3"/>
      <c r="WLE470" s="3"/>
      <c r="WLF470" s="3"/>
      <c r="WLG470" s="3"/>
      <c r="WLH470" s="3"/>
      <c r="WLI470" s="3"/>
      <c r="WLJ470" s="3"/>
      <c r="WLK470" s="3"/>
      <c r="WLL470" s="3"/>
      <c r="WLM470" s="3"/>
      <c r="WLN470" s="3"/>
      <c r="WLO470" s="3"/>
      <c r="WLP470" s="3"/>
      <c r="WLQ470" s="3"/>
      <c r="WLR470" s="3"/>
      <c r="WLS470" s="3"/>
      <c r="WLT470" s="3"/>
      <c r="WLU470" s="3"/>
      <c r="WLV470" s="3"/>
      <c r="WLW470" s="3"/>
      <c r="WLX470" s="3"/>
      <c r="WLY470" s="3"/>
      <c r="WLZ470" s="3"/>
      <c r="WMA470" s="3"/>
      <c r="WMB470" s="3"/>
      <c r="WMC470" s="3"/>
      <c r="WMD470" s="3"/>
      <c r="WME470" s="3"/>
      <c r="WMF470" s="3"/>
      <c r="WMG470" s="3"/>
      <c r="WMH470" s="3"/>
      <c r="WMI470" s="3"/>
      <c r="WMJ470" s="3"/>
      <c r="WMK470" s="3"/>
      <c r="WML470" s="3"/>
      <c r="WMM470" s="3"/>
      <c r="WMN470" s="3"/>
      <c r="WMO470" s="3"/>
      <c r="WMP470" s="3"/>
      <c r="WMQ470" s="3"/>
      <c r="WMR470" s="3"/>
      <c r="WMS470" s="3"/>
      <c r="WMT470" s="3"/>
      <c r="WMU470" s="3"/>
      <c r="WMV470" s="3"/>
      <c r="WMW470" s="3"/>
      <c r="WMX470" s="3"/>
      <c r="WMY470" s="3"/>
      <c r="WMZ470" s="3"/>
      <c r="WNA470" s="3"/>
      <c r="WNB470" s="3"/>
      <c r="WNC470" s="3"/>
      <c r="WND470" s="3"/>
      <c r="WNE470" s="3"/>
      <c r="WNF470" s="3"/>
      <c r="WNG470" s="3"/>
      <c r="WNH470" s="3"/>
      <c r="WNI470" s="3"/>
      <c r="WNJ470" s="3"/>
      <c r="WNK470" s="3"/>
      <c r="WNL470" s="3"/>
      <c r="WNM470" s="3"/>
      <c r="WNN470" s="3"/>
      <c r="WNO470" s="3"/>
      <c r="WNP470" s="3"/>
      <c r="WNQ470" s="3"/>
      <c r="WNR470" s="3"/>
      <c r="WNS470" s="3"/>
      <c r="WNT470" s="3"/>
      <c r="WNU470" s="3"/>
      <c r="WNV470" s="3"/>
      <c r="WNW470" s="3"/>
      <c r="WNX470" s="3"/>
      <c r="WNY470" s="3"/>
      <c r="WNZ470" s="3"/>
      <c r="WOA470" s="3"/>
      <c r="WOB470" s="3"/>
      <c r="WOC470" s="3"/>
      <c r="WOD470" s="3"/>
      <c r="WOE470" s="3"/>
      <c r="WOF470" s="3"/>
      <c r="WOG470" s="3"/>
      <c r="WOH470" s="3"/>
      <c r="WOI470" s="3"/>
      <c r="WOJ470" s="3"/>
      <c r="WOK470" s="3"/>
      <c r="WOL470" s="3"/>
      <c r="WOM470" s="3"/>
      <c r="WON470" s="3"/>
      <c r="WOO470" s="3"/>
      <c r="WOP470" s="3"/>
      <c r="WOQ470" s="3"/>
      <c r="WOR470" s="3"/>
      <c r="WOS470" s="3"/>
      <c r="WOT470" s="3"/>
      <c r="WOU470" s="3"/>
      <c r="WOV470" s="3"/>
      <c r="WOW470" s="3"/>
      <c r="WOX470" s="3"/>
      <c r="WOY470" s="3"/>
      <c r="WOZ470" s="3"/>
      <c r="WPA470" s="3"/>
      <c r="WPB470" s="3"/>
      <c r="WPC470" s="3"/>
      <c r="WPD470" s="3"/>
      <c r="WPE470" s="3"/>
      <c r="WPF470" s="3"/>
      <c r="WPG470" s="3"/>
      <c r="WPH470" s="3"/>
      <c r="WPI470" s="3"/>
      <c r="WPJ470" s="3"/>
      <c r="WPK470" s="3"/>
      <c r="WPL470" s="3"/>
      <c r="WPM470" s="3"/>
      <c r="WPN470" s="3"/>
      <c r="WPO470" s="3"/>
      <c r="WPP470" s="3"/>
      <c r="WPQ470" s="3"/>
      <c r="WPR470" s="3"/>
      <c r="WPS470" s="3"/>
      <c r="WPT470" s="3"/>
      <c r="WPU470" s="3"/>
      <c r="WPV470" s="3"/>
      <c r="WPW470" s="3"/>
      <c r="WPX470" s="3"/>
      <c r="WPY470" s="3"/>
      <c r="WPZ470" s="3"/>
      <c r="WQA470" s="3"/>
      <c r="WQB470" s="3"/>
      <c r="WQC470" s="3"/>
      <c r="WQD470" s="3"/>
      <c r="WQE470" s="3"/>
      <c r="WQF470" s="3"/>
      <c r="WQG470" s="3"/>
      <c r="WQH470" s="3"/>
      <c r="WQI470" s="3"/>
      <c r="WQJ470" s="3"/>
      <c r="WQK470" s="3"/>
      <c r="WQL470" s="3"/>
      <c r="WQM470" s="3"/>
      <c r="WQN470" s="3"/>
      <c r="WQO470" s="3"/>
      <c r="WQP470" s="3"/>
      <c r="WQQ470" s="3"/>
      <c r="WQR470" s="3"/>
      <c r="WQS470" s="3"/>
      <c r="WQT470" s="3"/>
      <c r="WQU470" s="3"/>
      <c r="WQV470" s="3"/>
      <c r="WQW470" s="3"/>
      <c r="WQX470" s="3"/>
      <c r="WQY470" s="3"/>
      <c r="WQZ470" s="3"/>
      <c r="WRA470" s="3"/>
      <c r="WRB470" s="3"/>
      <c r="WRC470" s="3"/>
      <c r="WRD470" s="3"/>
      <c r="WRE470" s="3"/>
      <c r="WRF470" s="3"/>
      <c r="WRG470" s="3"/>
      <c r="WRH470" s="3"/>
      <c r="WRI470" s="3"/>
      <c r="WRJ470" s="3"/>
      <c r="WRK470" s="3"/>
      <c r="WRL470" s="3"/>
      <c r="WRM470" s="3"/>
      <c r="WRN470" s="3"/>
      <c r="WRO470" s="3"/>
      <c r="WRP470" s="3"/>
      <c r="WRQ470" s="3"/>
      <c r="WRR470" s="3"/>
      <c r="WRS470" s="3"/>
      <c r="WRT470" s="3"/>
      <c r="WRU470" s="3"/>
      <c r="WRV470" s="3"/>
      <c r="WRW470" s="3"/>
      <c r="WRX470" s="3"/>
      <c r="WRY470" s="3"/>
      <c r="WRZ470" s="3"/>
      <c r="WSA470" s="3"/>
      <c r="WSB470" s="3"/>
      <c r="WSC470" s="3"/>
      <c r="WSD470" s="3"/>
      <c r="WSE470" s="3"/>
      <c r="WSF470" s="3"/>
      <c r="WSG470" s="3"/>
      <c r="WSH470" s="3"/>
      <c r="WSI470" s="3"/>
      <c r="WSJ470" s="3"/>
      <c r="WSK470" s="3"/>
      <c r="WSL470" s="3"/>
      <c r="WSM470" s="3"/>
      <c r="WSN470" s="3"/>
      <c r="WSO470" s="3"/>
      <c r="WSP470" s="3"/>
      <c r="WSQ470" s="3"/>
      <c r="WSR470" s="3"/>
      <c r="WSS470" s="3"/>
      <c r="WST470" s="3"/>
      <c r="WSU470" s="3"/>
      <c r="WSV470" s="3"/>
      <c r="WSW470" s="3"/>
      <c r="WSX470" s="3"/>
      <c r="WSY470" s="3"/>
      <c r="WSZ470" s="3"/>
      <c r="WTA470" s="3"/>
      <c r="WTB470" s="3"/>
      <c r="WTC470" s="3"/>
      <c r="WTD470" s="3"/>
      <c r="WTE470" s="3"/>
      <c r="WTF470" s="3"/>
      <c r="WTG470" s="3"/>
      <c r="WTH470" s="3"/>
      <c r="WTI470" s="3"/>
      <c r="WTJ470" s="3"/>
      <c r="WTK470" s="3"/>
      <c r="WTL470" s="3"/>
      <c r="WTM470" s="3"/>
      <c r="WTN470" s="3"/>
      <c r="WTO470" s="3"/>
      <c r="WTP470" s="3"/>
      <c r="WTQ470" s="3"/>
      <c r="WTR470" s="3"/>
      <c r="WTS470" s="3"/>
      <c r="WTT470" s="3"/>
      <c r="WTU470" s="3"/>
      <c r="WTV470" s="3"/>
      <c r="WTW470" s="3"/>
      <c r="WTX470" s="3"/>
      <c r="WTY470" s="3"/>
      <c r="WTZ470" s="3"/>
      <c r="WUA470" s="3"/>
      <c r="WUB470" s="3"/>
      <c r="WUC470" s="3"/>
      <c r="WUD470" s="3"/>
      <c r="WUE470" s="3"/>
      <c r="WUF470" s="3"/>
      <c r="WUG470" s="3"/>
      <c r="WUH470" s="3"/>
      <c r="WUI470" s="3"/>
      <c r="WUJ470" s="3"/>
      <c r="WUK470" s="3"/>
      <c r="WUL470" s="3"/>
      <c r="WUM470" s="3"/>
      <c r="WUN470" s="3"/>
      <c r="WUO470" s="3"/>
      <c r="WUP470" s="3"/>
      <c r="WUQ470" s="3"/>
      <c r="WUR470" s="3"/>
      <c r="WUS470" s="3"/>
      <c r="WUT470" s="3"/>
      <c r="WUU470" s="3"/>
      <c r="WUV470" s="3"/>
      <c r="WUW470" s="3"/>
      <c r="WUX470" s="3"/>
      <c r="WUY470" s="3"/>
      <c r="WUZ470" s="3"/>
      <c r="WVA470" s="3"/>
      <c r="WVB470" s="3"/>
      <c r="WVC470" s="3"/>
      <c r="WVD470" s="3"/>
      <c r="WVE470" s="3"/>
      <c r="WVF470" s="3"/>
      <c r="WVG470" s="3"/>
      <c r="WVH470" s="3"/>
      <c r="WVI470" s="3"/>
      <c r="WVJ470" s="3"/>
      <c r="WVK470" s="3"/>
      <c r="WVL470" s="3"/>
      <c r="WVM470" s="3"/>
      <c r="WVN470" s="3"/>
      <c r="WVO470" s="3"/>
      <c r="WVP470" s="3"/>
      <c r="WVQ470" s="3"/>
      <c r="WVR470" s="3"/>
      <c r="WVS470" s="3"/>
      <c r="WVT470" s="3"/>
      <c r="WVU470" s="3"/>
      <c r="WVV470" s="3"/>
      <c r="WVW470" s="3"/>
      <c r="WVX470" s="3"/>
      <c r="WVY470" s="3"/>
      <c r="WVZ470" s="3"/>
      <c r="WWA470" s="3"/>
      <c r="WWB470" s="3"/>
      <c r="WWC470" s="3"/>
      <c r="WWD470" s="3"/>
      <c r="WWE470" s="3"/>
      <c r="WWF470" s="3"/>
      <c r="WWG470" s="3"/>
      <c r="WWH470" s="3"/>
      <c r="WWI470" s="3"/>
      <c r="WWJ470" s="3"/>
      <c r="WWK470" s="3"/>
      <c r="WWL470" s="3"/>
      <c r="WWM470" s="3"/>
      <c r="WWN470" s="3"/>
      <c r="WWO470" s="3"/>
      <c r="WWP470" s="3"/>
      <c r="WWQ470" s="3"/>
      <c r="WWR470" s="3"/>
      <c r="WWS470" s="3"/>
      <c r="WWT470" s="3"/>
      <c r="WWU470" s="3"/>
      <c r="WWV470" s="3"/>
      <c r="WWW470" s="3"/>
      <c r="WWX470" s="3"/>
      <c r="WWY470" s="3"/>
      <c r="WWZ470" s="3"/>
      <c r="WXA470" s="3"/>
      <c r="WXB470" s="3"/>
      <c r="WXC470" s="3"/>
      <c r="WXD470" s="3"/>
      <c r="WXE470" s="3"/>
      <c r="WXF470" s="3"/>
      <c r="WXG470" s="3"/>
      <c r="WXH470" s="3"/>
      <c r="WXI470" s="3"/>
      <c r="WXJ470" s="3"/>
      <c r="WXK470" s="3"/>
      <c r="WXL470" s="3"/>
      <c r="WXM470" s="3"/>
      <c r="WXN470" s="3"/>
      <c r="WXO470" s="3"/>
      <c r="WXP470" s="3"/>
      <c r="WXQ470" s="3"/>
      <c r="WXR470" s="3"/>
      <c r="WXS470" s="3"/>
      <c r="WXT470" s="3"/>
      <c r="WXU470" s="3"/>
      <c r="WXV470" s="3"/>
      <c r="WXW470" s="3"/>
      <c r="WXX470" s="3"/>
      <c r="WXY470" s="3"/>
      <c r="WXZ470" s="3"/>
      <c r="WYA470" s="3"/>
      <c r="WYB470" s="3"/>
      <c r="WYC470" s="3"/>
      <c r="WYD470" s="3"/>
      <c r="WYE470" s="3"/>
      <c r="WYF470" s="3"/>
      <c r="WYG470" s="3"/>
      <c r="WYH470" s="3"/>
      <c r="WYI470" s="3"/>
      <c r="WYJ470" s="3"/>
      <c r="WYK470" s="3"/>
      <c r="WYL470" s="3"/>
      <c r="WYM470" s="3"/>
      <c r="WYN470" s="3"/>
      <c r="WYO470" s="3"/>
      <c r="WYP470" s="3"/>
      <c r="WYQ470" s="3"/>
      <c r="WYR470" s="3"/>
      <c r="WYS470" s="3"/>
      <c r="WYT470" s="3"/>
      <c r="WYU470" s="3"/>
      <c r="WYV470" s="3"/>
      <c r="WYW470" s="3"/>
      <c r="WYX470" s="3"/>
      <c r="WYY470" s="3"/>
      <c r="WYZ470" s="3"/>
      <c r="WZA470" s="3"/>
      <c r="WZB470" s="3"/>
    </row>
    <row r="471" spans="1:16226" s="4" customFormat="1">
      <c r="A471" s="3"/>
      <c r="B471" s="3"/>
      <c r="C471" s="3"/>
      <c r="D471" s="3"/>
      <c r="E471" s="3"/>
      <c r="F471" s="3"/>
      <c r="G471" s="3"/>
      <c r="H471" s="3"/>
      <c r="I471" s="3"/>
      <c r="J471" s="3"/>
      <c r="K471" s="3"/>
      <c r="L471" s="3"/>
      <c r="M471" s="3"/>
      <c r="N471" s="3"/>
      <c r="O471" s="3"/>
      <c r="P471" s="3"/>
      <c r="Q471" s="3"/>
      <c r="R471" s="3"/>
      <c r="S471" s="3"/>
      <c r="T471" s="3"/>
      <c r="U471" s="7"/>
      <c r="V471" s="122"/>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3"/>
      <c r="PC471" s="3"/>
      <c r="PD471" s="3"/>
      <c r="PE471" s="3"/>
      <c r="PF471" s="3"/>
      <c r="PG471" s="3"/>
      <c r="PH471" s="3"/>
      <c r="PI471" s="3"/>
      <c r="PJ471" s="3"/>
      <c r="PK471" s="3"/>
      <c r="PL471" s="3"/>
      <c r="PM471" s="3"/>
      <c r="PN471" s="3"/>
      <c r="PO471" s="3"/>
      <c r="PP471" s="3"/>
      <c r="PQ471" s="3"/>
      <c r="PR471" s="3"/>
      <c r="PS471" s="3"/>
      <c r="PT471" s="3"/>
      <c r="PU471" s="3"/>
      <c r="PV471" s="3"/>
      <c r="PW471" s="3"/>
      <c r="PX471" s="3"/>
      <c r="PY471" s="3"/>
      <c r="PZ471" s="3"/>
      <c r="QA471" s="3"/>
      <c r="QB471" s="3"/>
      <c r="QC471" s="3"/>
      <c r="QD471" s="3"/>
      <c r="QE471" s="3"/>
      <c r="QF471" s="3"/>
      <c r="QG471" s="3"/>
      <c r="QH471" s="3"/>
      <c r="QI471" s="3"/>
      <c r="QJ471" s="3"/>
      <c r="QK471" s="3"/>
      <c r="QL471" s="3"/>
      <c r="QM471" s="3"/>
      <c r="QN471" s="3"/>
      <c r="QO471" s="3"/>
      <c r="QP471" s="3"/>
      <c r="QQ471" s="3"/>
      <c r="QR471" s="3"/>
      <c r="QS471" s="3"/>
      <c r="QT471" s="3"/>
      <c r="QU471" s="3"/>
      <c r="QV471" s="3"/>
      <c r="QW471" s="3"/>
      <c r="QX471" s="3"/>
      <c r="QY471" s="3"/>
      <c r="QZ471" s="3"/>
      <c r="RA471" s="3"/>
      <c r="RB471" s="3"/>
      <c r="RC471" s="3"/>
      <c r="RD471" s="3"/>
      <c r="RE471" s="3"/>
      <c r="RF471" s="3"/>
      <c r="RG471" s="3"/>
      <c r="RH471" s="3"/>
      <c r="RI471" s="3"/>
      <c r="RJ471" s="3"/>
      <c r="RK471" s="3"/>
      <c r="RL471" s="3"/>
      <c r="RM471" s="3"/>
      <c r="RN471" s="3"/>
      <c r="RO471" s="3"/>
      <c r="RP471" s="3"/>
      <c r="RQ471" s="3"/>
      <c r="RR471" s="3"/>
      <c r="RS471" s="3"/>
      <c r="RT471" s="3"/>
      <c r="RU471" s="3"/>
      <c r="RV471" s="3"/>
      <c r="RW471" s="3"/>
      <c r="RX471" s="3"/>
      <c r="RY471" s="3"/>
      <c r="RZ471" s="3"/>
      <c r="SA471" s="3"/>
      <c r="SB471" s="3"/>
      <c r="SC471" s="3"/>
      <c r="SD471" s="3"/>
      <c r="SE471" s="3"/>
      <c r="SF471" s="3"/>
      <c r="SG471" s="3"/>
      <c r="SH471" s="3"/>
      <c r="SI471" s="3"/>
      <c r="SJ471" s="3"/>
      <c r="SK471" s="3"/>
      <c r="SL471" s="3"/>
      <c r="SM471" s="3"/>
      <c r="SN471" s="3"/>
      <c r="SO471" s="3"/>
      <c r="SP471" s="3"/>
      <c r="SQ471" s="3"/>
      <c r="SR471" s="3"/>
      <c r="SS471" s="3"/>
      <c r="ST471" s="3"/>
      <c r="SU471" s="3"/>
      <c r="SV471" s="3"/>
      <c r="SW471" s="3"/>
      <c r="SX471" s="3"/>
      <c r="SY471" s="3"/>
      <c r="SZ471" s="3"/>
      <c r="TA471" s="3"/>
      <c r="TB471" s="3"/>
      <c r="TC471" s="3"/>
      <c r="TD471" s="3"/>
      <c r="TE471" s="3"/>
      <c r="TF471" s="3"/>
      <c r="TG471" s="3"/>
      <c r="TH471" s="3"/>
      <c r="TI471" s="3"/>
      <c r="TJ471" s="3"/>
      <c r="TK471" s="3"/>
      <c r="TL471" s="3"/>
      <c r="TM471" s="3"/>
      <c r="TN471" s="3"/>
      <c r="TO471" s="3"/>
      <c r="TP471" s="3"/>
      <c r="TQ471" s="3"/>
      <c r="TR471" s="3"/>
      <c r="TS471" s="3"/>
      <c r="TT471" s="3"/>
      <c r="TU471" s="3"/>
      <c r="TV471" s="3"/>
      <c r="TW471" s="3"/>
      <c r="TX471" s="3"/>
      <c r="TY471" s="3"/>
      <c r="TZ471" s="3"/>
      <c r="UA471" s="3"/>
      <c r="UB471" s="3"/>
      <c r="UC471" s="3"/>
      <c r="UD471" s="3"/>
      <c r="UE471" s="3"/>
      <c r="UF471" s="3"/>
      <c r="UG471" s="3"/>
      <c r="UH471" s="3"/>
      <c r="UI471" s="3"/>
      <c r="UJ471" s="3"/>
      <c r="UK471" s="3"/>
      <c r="UL471" s="3"/>
      <c r="UM471" s="3"/>
      <c r="UN471" s="3"/>
      <c r="UO471" s="3"/>
      <c r="UP471" s="3"/>
      <c r="UQ471" s="3"/>
      <c r="UR471" s="3"/>
      <c r="US471" s="3"/>
      <c r="UT471" s="3"/>
      <c r="UU471" s="3"/>
      <c r="UV471" s="3"/>
      <c r="UW471" s="3"/>
      <c r="UX471" s="3"/>
      <c r="UY471" s="3"/>
      <c r="UZ471" s="3"/>
      <c r="VA471" s="3"/>
      <c r="VB471" s="3"/>
      <c r="VC471" s="3"/>
      <c r="VD471" s="3"/>
      <c r="VE471" s="3"/>
      <c r="VF471" s="3"/>
      <c r="VG471" s="3"/>
      <c r="VH471" s="3"/>
      <c r="VI471" s="3"/>
      <c r="VJ471" s="3"/>
      <c r="VK471" s="3"/>
      <c r="VL471" s="3"/>
      <c r="VM471" s="3"/>
      <c r="VN471" s="3"/>
      <c r="VO471" s="3"/>
      <c r="VP471" s="3"/>
      <c r="VQ471" s="3"/>
      <c r="VR471" s="3"/>
      <c r="VS471" s="3"/>
      <c r="VT471" s="3"/>
      <c r="VU471" s="3"/>
      <c r="VV471" s="3"/>
      <c r="VW471" s="3"/>
      <c r="VX471" s="3"/>
      <c r="VY471" s="3"/>
      <c r="VZ471" s="3"/>
      <c r="WA471" s="3"/>
      <c r="WB471" s="3"/>
      <c r="WC471" s="3"/>
      <c r="WD471" s="3"/>
      <c r="WE471" s="3"/>
      <c r="WF471" s="3"/>
      <c r="WG471" s="3"/>
      <c r="WH471" s="3"/>
      <c r="WI471" s="3"/>
      <c r="WJ471" s="3"/>
      <c r="WK471" s="3"/>
      <c r="WL471" s="3"/>
      <c r="WM471" s="3"/>
      <c r="WN471" s="3"/>
      <c r="WO471" s="3"/>
      <c r="WP471" s="3"/>
      <c r="WQ471" s="3"/>
      <c r="WR471" s="3"/>
      <c r="WS471" s="3"/>
      <c r="WT471" s="3"/>
      <c r="WU471" s="3"/>
      <c r="WV471" s="3"/>
      <c r="WW471" s="3"/>
      <c r="WX471" s="3"/>
      <c r="WY471" s="3"/>
      <c r="WZ471" s="3"/>
      <c r="XA471" s="3"/>
      <c r="XB471" s="3"/>
      <c r="XC471" s="3"/>
      <c r="XD471" s="3"/>
      <c r="XE471" s="3"/>
      <c r="XF471" s="3"/>
      <c r="XG471" s="3"/>
      <c r="XH471" s="3"/>
      <c r="XI471" s="3"/>
      <c r="XJ471" s="3"/>
      <c r="XK471" s="3"/>
      <c r="XL471" s="3"/>
      <c r="XM471" s="3"/>
      <c r="XN471" s="3"/>
      <c r="XO471" s="3"/>
      <c r="XP471" s="3"/>
      <c r="XQ471" s="3"/>
      <c r="XR471" s="3"/>
      <c r="XS471" s="3"/>
      <c r="XT471" s="3"/>
      <c r="XU471" s="3"/>
      <c r="XV471" s="3"/>
      <c r="XW471" s="3"/>
      <c r="XX471" s="3"/>
      <c r="XY471" s="3"/>
      <c r="XZ471" s="3"/>
      <c r="YA471" s="3"/>
      <c r="YB471" s="3"/>
      <c r="YC471" s="3"/>
      <c r="YD471" s="3"/>
      <c r="YE471" s="3"/>
      <c r="YF471" s="3"/>
      <c r="YG471" s="3"/>
      <c r="YH471" s="3"/>
      <c r="YI471" s="3"/>
      <c r="YJ471" s="3"/>
      <c r="YK471" s="3"/>
      <c r="YL471" s="3"/>
      <c r="YM471" s="3"/>
      <c r="YN471" s="3"/>
      <c r="YO471" s="3"/>
      <c r="YP471" s="3"/>
      <c r="YQ471" s="3"/>
      <c r="YR471" s="3"/>
      <c r="YS471" s="3"/>
      <c r="YT471" s="3"/>
      <c r="YU471" s="3"/>
      <c r="YV471" s="3"/>
      <c r="YW471" s="3"/>
      <c r="YX471" s="3"/>
      <c r="YY471" s="3"/>
      <c r="YZ471" s="3"/>
      <c r="ZA471" s="3"/>
      <c r="ZB471" s="3"/>
      <c r="ZC471" s="3"/>
      <c r="ZD471" s="3"/>
      <c r="ZE471" s="3"/>
      <c r="ZF471" s="3"/>
      <c r="ZG471" s="3"/>
      <c r="ZH471" s="3"/>
      <c r="ZI471" s="3"/>
      <c r="ZJ471" s="3"/>
      <c r="ZK471" s="3"/>
      <c r="ZL471" s="3"/>
      <c r="ZM471" s="3"/>
      <c r="ZN471" s="3"/>
      <c r="ZO471" s="3"/>
      <c r="ZP471" s="3"/>
      <c r="ZQ471" s="3"/>
      <c r="ZR471" s="3"/>
      <c r="ZS471" s="3"/>
      <c r="ZT471" s="3"/>
      <c r="ZU471" s="3"/>
      <c r="ZV471" s="3"/>
      <c r="ZW471" s="3"/>
      <c r="ZX471" s="3"/>
      <c r="ZY471" s="3"/>
      <c r="ZZ471" s="3"/>
      <c r="AAA471" s="3"/>
      <c r="AAB471" s="3"/>
      <c r="AAC471" s="3"/>
      <c r="AAD471" s="3"/>
      <c r="AAE471" s="3"/>
      <c r="AAF471" s="3"/>
      <c r="AAG471" s="3"/>
      <c r="AAH471" s="3"/>
      <c r="AAI471" s="3"/>
      <c r="AAJ471" s="3"/>
      <c r="AAK471" s="3"/>
      <c r="AAL471" s="3"/>
      <c r="AAM471" s="3"/>
      <c r="AAN471" s="3"/>
      <c r="AAO471" s="3"/>
      <c r="AAP471" s="3"/>
      <c r="AAQ471" s="3"/>
      <c r="AAR471" s="3"/>
      <c r="AAS471" s="3"/>
      <c r="AAT471" s="3"/>
      <c r="AAU471" s="3"/>
      <c r="AAV471" s="3"/>
      <c r="AAW471" s="3"/>
      <c r="AAX471" s="3"/>
      <c r="AAY471" s="3"/>
      <c r="AAZ471" s="3"/>
      <c r="ABA471" s="3"/>
      <c r="ABB471" s="3"/>
      <c r="ABC471" s="3"/>
      <c r="ABD471" s="3"/>
      <c r="ABE471" s="3"/>
      <c r="ABF471" s="3"/>
      <c r="ABG471" s="3"/>
      <c r="ABH471" s="3"/>
      <c r="ABI471" s="3"/>
      <c r="ABJ471" s="3"/>
      <c r="ABK471" s="3"/>
      <c r="ABL471" s="3"/>
      <c r="ABM471" s="3"/>
      <c r="ABN471" s="3"/>
      <c r="ABO471" s="3"/>
      <c r="ABP471" s="3"/>
      <c r="ABQ471" s="3"/>
      <c r="ABR471" s="3"/>
      <c r="ABS471" s="3"/>
      <c r="ABT471" s="3"/>
      <c r="ABU471" s="3"/>
      <c r="ABV471" s="3"/>
      <c r="ABW471" s="3"/>
      <c r="ABX471" s="3"/>
      <c r="ABY471" s="3"/>
      <c r="ABZ471" s="3"/>
      <c r="ACA471" s="3"/>
      <c r="ACB471" s="3"/>
      <c r="ACC471" s="3"/>
      <c r="ACD471" s="3"/>
      <c r="ACE471" s="3"/>
      <c r="ACF471" s="3"/>
      <c r="ACG471" s="3"/>
      <c r="ACH471" s="3"/>
      <c r="ACI471" s="3"/>
      <c r="ACJ471" s="3"/>
      <c r="ACK471" s="3"/>
      <c r="ACL471" s="3"/>
      <c r="ACM471" s="3"/>
      <c r="ACN471" s="3"/>
      <c r="ACO471" s="3"/>
      <c r="ACP471" s="3"/>
      <c r="ACQ471" s="3"/>
      <c r="ACR471" s="3"/>
      <c r="ACS471" s="3"/>
      <c r="ACT471" s="3"/>
      <c r="ACU471" s="3"/>
      <c r="ACV471" s="3"/>
      <c r="ACW471" s="3"/>
      <c r="ACX471" s="3"/>
      <c r="ACY471" s="3"/>
      <c r="ACZ471" s="3"/>
      <c r="ADA471" s="3"/>
      <c r="ADB471" s="3"/>
      <c r="ADC471" s="3"/>
      <c r="ADD471" s="3"/>
      <c r="ADE471" s="3"/>
      <c r="ADF471" s="3"/>
      <c r="ADG471" s="3"/>
      <c r="ADH471" s="3"/>
      <c r="ADI471" s="3"/>
      <c r="ADJ471" s="3"/>
      <c r="ADK471" s="3"/>
      <c r="ADL471" s="3"/>
      <c r="ADM471" s="3"/>
      <c r="ADN471" s="3"/>
      <c r="ADO471" s="3"/>
      <c r="ADP471" s="3"/>
      <c r="ADQ471" s="3"/>
      <c r="ADR471" s="3"/>
      <c r="ADS471" s="3"/>
      <c r="ADT471" s="3"/>
      <c r="ADU471" s="3"/>
      <c r="ADV471" s="3"/>
      <c r="ADW471" s="3"/>
      <c r="ADX471" s="3"/>
      <c r="ADY471" s="3"/>
      <c r="ADZ471" s="3"/>
      <c r="AEA471" s="3"/>
      <c r="AEB471" s="3"/>
      <c r="AEC471" s="3"/>
      <c r="AED471" s="3"/>
      <c r="AEE471" s="3"/>
      <c r="AEF471" s="3"/>
      <c r="AEG471" s="3"/>
      <c r="AEH471" s="3"/>
      <c r="AEI471" s="3"/>
      <c r="AEJ471" s="3"/>
      <c r="AEK471" s="3"/>
      <c r="AEL471" s="3"/>
      <c r="AEM471" s="3"/>
      <c r="AEN471" s="3"/>
      <c r="AEO471" s="3"/>
      <c r="AEP471" s="3"/>
      <c r="AEQ471" s="3"/>
      <c r="AER471" s="3"/>
      <c r="AES471" s="3"/>
      <c r="AET471" s="3"/>
      <c r="AEU471" s="3"/>
      <c r="AEV471" s="3"/>
      <c r="AEW471" s="3"/>
      <c r="AEX471" s="3"/>
      <c r="AEY471" s="3"/>
      <c r="AEZ471" s="3"/>
      <c r="AFA471" s="3"/>
      <c r="AFB471" s="3"/>
      <c r="AFC471" s="3"/>
      <c r="AFD471" s="3"/>
      <c r="AFE471" s="3"/>
      <c r="AFF471" s="3"/>
      <c r="AFG471" s="3"/>
      <c r="AFH471" s="3"/>
      <c r="AFI471" s="3"/>
      <c r="AFJ471" s="3"/>
      <c r="AFK471" s="3"/>
      <c r="AFL471" s="3"/>
      <c r="AFM471" s="3"/>
      <c r="AFN471" s="3"/>
      <c r="AFO471" s="3"/>
      <c r="AFP471" s="3"/>
      <c r="AFQ471" s="3"/>
      <c r="AFR471" s="3"/>
      <c r="AFS471" s="3"/>
      <c r="AFT471" s="3"/>
      <c r="AFU471" s="3"/>
      <c r="AFV471" s="3"/>
      <c r="AFW471" s="3"/>
      <c r="AFX471" s="3"/>
      <c r="AFY471" s="3"/>
      <c r="AFZ471" s="3"/>
      <c r="AGA471" s="3"/>
      <c r="AGB471" s="3"/>
      <c r="AGC471" s="3"/>
      <c r="AGD471" s="3"/>
      <c r="AGE471" s="3"/>
      <c r="AGF471" s="3"/>
      <c r="AGG471" s="3"/>
      <c r="AGH471" s="3"/>
      <c r="AGI471" s="3"/>
      <c r="AGJ471" s="3"/>
      <c r="AGK471" s="3"/>
      <c r="AGL471" s="3"/>
      <c r="AGM471" s="3"/>
      <c r="AGN471" s="3"/>
      <c r="AGO471" s="3"/>
      <c r="AGP471" s="3"/>
      <c r="AGQ471" s="3"/>
      <c r="AGR471" s="3"/>
      <c r="AGS471" s="3"/>
      <c r="AGT471" s="3"/>
      <c r="AGU471" s="3"/>
      <c r="AGV471" s="3"/>
      <c r="AGW471" s="3"/>
      <c r="AGX471" s="3"/>
      <c r="AGY471" s="3"/>
      <c r="AGZ471" s="3"/>
      <c r="AHA471" s="3"/>
      <c r="AHB471" s="3"/>
      <c r="AHC471" s="3"/>
      <c r="AHD471" s="3"/>
      <c r="AHE471" s="3"/>
      <c r="AHF471" s="3"/>
      <c r="AHG471" s="3"/>
      <c r="AHH471" s="3"/>
      <c r="AHI471" s="3"/>
      <c r="AHJ471" s="3"/>
      <c r="AHK471" s="3"/>
      <c r="AHL471" s="3"/>
      <c r="AHM471" s="3"/>
      <c r="AHN471" s="3"/>
      <c r="AHO471" s="3"/>
      <c r="AHP471" s="3"/>
      <c r="AHQ471" s="3"/>
      <c r="AHR471" s="3"/>
      <c r="AHS471" s="3"/>
      <c r="AHT471" s="3"/>
      <c r="AHU471" s="3"/>
      <c r="AHV471" s="3"/>
      <c r="AHW471" s="3"/>
      <c r="AHX471" s="3"/>
      <c r="AHY471" s="3"/>
      <c r="AHZ471" s="3"/>
      <c r="AIA471" s="3"/>
      <c r="AIB471" s="3"/>
      <c r="AIC471" s="3"/>
      <c r="AID471" s="3"/>
      <c r="AIE471" s="3"/>
      <c r="AIF471" s="3"/>
      <c r="AIG471" s="3"/>
      <c r="AIH471" s="3"/>
      <c r="AII471" s="3"/>
      <c r="AIJ471" s="3"/>
      <c r="AIK471" s="3"/>
      <c r="AIL471" s="3"/>
      <c r="AIM471" s="3"/>
      <c r="AIN471" s="3"/>
      <c r="AIO471" s="3"/>
      <c r="AIP471" s="3"/>
      <c r="AIQ471" s="3"/>
      <c r="AIR471" s="3"/>
      <c r="AIS471" s="3"/>
      <c r="AIT471" s="3"/>
      <c r="AIU471" s="3"/>
      <c r="AIV471" s="3"/>
      <c r="AIW471" s="3"/>
      <c r="AIX471" s="3"/>
      <c r="AIY471" s="3"/>
      <c r="AIZ471" s="3"/>
      <c r="AJA471" s="3"/>
      <c r="AJB471" s="3"/>
      <c r="AJC471" s="3"/>
      <c r="AJD471" s="3"/>
      <c r="AJE471" s="3"/>
      <c r="AJF471" s="3"/>
      <c r="AJG471" s="3"/>
      <c r="AJH471" s="3"/>
      <c r="AJI471" s="3"/>
      <c r="AJJ471" s="3"/>
      <c r="AJK471" s="3"/>
      <c r="AJL471" s="3"/>
      <c r="AJM471" s="3"/>
      <c r="AJN471" s="3"/>
      <c r="AJO471" s="3"/>
      <c r="AJP471" s="3"/>
      <c r="AJQ471" s="3"/>
      <c r="AJR471" s="3"/>
      <c r="AJS471" s="3"/>
      <c r="AJT471" s="3"/>
      <c r="AJU471" s="3"/>
      <c r="AJV471" s="3"/>
      <c r="AJW471" s="3"/>
      <c r="AJX471" s="3"/>
      <c r="AJY471" s="3"/>
      <c r="AJZ471" s="3"/>
      <c r="AKA471" s="3"/>
      <c r="AKB471" s="3"/>
      <c r="AKC471" s="3"/>
      <c r="AKD471" s="3"/>
      <c r="AKE471" s="3"/>
      <c r="AKF471" s="3"/>
      <c r="AKG471" s="3"/>
      <c r="AKH471" s="3"/>
      <c r="AKI471" s="3"/>
      <c r="AKJ471" s="3"/>
      <c r="AKK471" s="3"/>
      <c r="AKL471" s="3"/>
      <c r="AKM471" s="3"/>
      <c r="AKN471" s="3"/>
      <c r="AKO471" s="3"/>
      <c r="AKP471" s="3"/>
      <c r="AKQ471" s="3"/>
      <c r="AKR471" s="3"/>
      <c r="AKS471" s="3"/>
      <c r="AKT471" s="3"/>
      <c r="AKU471" s="3"/>
      <c r="AKV471" s="3"/>
      <c r="AKW471" s="3"/>
      <c r="AKX471" s="3"/>
      <c r="AKY471" s="3"/>
      <c r="AKZ471" s="3"/>
      <c r="ALA471" s="3"/>
      <c r="ALB471" s="3"/>
      <c r="ALC471" s="3"/>
      <c r="ALD471" s="3"/>
      <c r="ALE471" s="3"/>
      <c r="ALF471" s="3"/>
      <c r="ALG471" s="3"/>
      <c r="ALH471" s="3"/>
      <c r="ALI471" s="3"/>
      <c r="ALJ471" s="3"/>
      <c r="ALK471" s="3"/>
      <c r="ALL471" s="3"/>
      <c r="ALM471" s="3"/>
      <c r="ALN471" s="3"/>
      <c r="ALO471" s="3"/>
      <c r="ALP471" s="3"/>
      <c r="ALQ471" s="3"/>
      <c r="ALR471" s="3"/>
      <c r="ALS471" s="3"/>
      <c r="ALT471" s="3"/>
      <c r="ALU471" s="3"/>
      <c r="ALV471" s="3"/>
      <c r="ALW471" s="3"/>
      <c r="ALX471" s="3"/>
      <c r="ALY471" s="3"/>
      <c r="ALZ471" s="3"/>
      <c r="AMA471" s="3"/>
      <c r="AMB471" s="3"/>
      <c r="AMC471" s="3"/>
      <c r="AMD471" s="3"/>
      <c r="AME471" s="3"/>
      <c r="AMF471" s="3"/>
      <c r="AMG471" s="3"/>
      <c r="AMH471" s="3"/>
      <c r="AMI471" s="3"/>
      <c r="AMJ471" s="3"/>
      <c r="AMK471" s="3"/>
      <c r="AML471" s="3"/>
      <c r="AMM471" s="3"/>
      <c r="AMN471" s="3"/>
      <c r="AMO471" s="3"/>
      <c r="AMP471" s="3"/>
      <c r="AMQ471" s="3"/>
      <c r="AMR471" s="3"/>
      <c r="AMS471" s="3"/>
      <c r="AMT471" s="3"/>
      <c r="AMU471" s="3"/>
      <c r="AMV471" s="3"/>
      <c r="AMW471" s="3"/>
      <c r="AMX471" s="3"/>
      <c r="AMY471" s="3"/>
      <c r="AMZ471" s="3"/>
      <c r="ANA471" s="3"/>
      <c r="ANB471" s="3"/>
      <c r="ANC471" s="3"/>
      <c r="AND471" s="3"/>
      <c r="ANE471" s="3"/>
      <c r="ANF471" s="3"/>
      <c r="ANG471" s="3"/>
      <c r="ANH471" s="3"/>
      <c r="ANI471" s="3"/>
      <c r="ANJ471" s="3"/>
      <c r="ANK471" s="3"/>
      <c r="ANL471" s="3"/>
      <c r="ANM471" s="3"/>
      <c r="ANN471" s="3"/>
      <c r="ANO471" s="3"/>
      <c r="ANP471" s="3"/>
      <c r="ANQ471" s="3"/>
      <c r="ANR471" s="3"/>
      <c r="ANS471" s="3"/>
      <c r="ANT471" s="3"/>
      <c r="ANU471" s="3"/>
      <c r="ANV471" s="3"/>
      <c r="ANW471" s="3"/>
      <c r="ANX471" s="3"/>
      <c r="ANY471" s="3"/>
      <c r="ANZ471" s="3"/>
      <c r="AOA471" s="3"/>
      <c r="AOB471" s="3"/>
      <c r="AOC471" s="3"/>
      <c r="AOD471" s="3"/>
      <c r="AOE471" s="3"/>
      <c r="AOF471" s="3"/>
      <c r="AOG471" s="3"/>
      <c r="AOH471" s="3"/>
      <c r="AOI471" s="3"/>
      <c r="AOJ471" s="3"/>
      <c r="AOK471" s="3"/>
      <c r="AOL471" s="3"/>
      <c r="AOM471" s="3"/>
      <c r="AON471" s="3"/>
      <c r="AOO471" s="3"/>
      <c r="AOP471" s="3"/>
      <c r="AOQ471" s="3"/>
      <c r="AOR471" s="3"/>
      <c r="AOS471" s="3"/>
      <c r="AOT471" s="3"/>
      <c r="AOU471" s="3"/>
      <c r="AOV471" s="3"/>
      <c r="AOW471" s="3"/>
      <c r="AOX471" s="3"/>
      <c r="AOY471" s="3"/>
      <c r="AOZ471" s="3"/>
      <c r="APA471" s="3"/>
      <c r="APB471" s="3"/>
      <c r="APC471" s="3"/>
      <c r="APD471" s="3"/>
      <c r="APE471" s="3"/>
      <c r="APF471" s="3"/>
      <c r="APG471" s="3"/>
      <c r="APH471" s="3"/>
      <c r="API471" s="3"/>
      <c r="APJ471" s="3"/>
      <c r="APK471" s="3"/>
      <c r="APL471" s="3"/>
      <c r="APM471" s="3"/>
      <c r="APN471" s="3"/>
      <c r="APO471" s="3"/>
      <c r="APP471" s="3"/>
      <c r="APQ471" s="3"/>
      <c r="APR471" s="3"/>
      <c r="APS471" s="3"/>
      <c r="APT471" s="3"/>
      <c r="APU471" s="3"/>
      <c r="APV471" s="3"/>
      <c r="APW471" s="3"/>
      <c r="APX471" s="3"/>
      <c r="APY471" s="3"/>
      <c r="APZ471" s="3"/>
      <c r="AQA471" s="3"/>
      <c r="AQB471" s="3"/>
      <c r="AQC471" s="3"/>
      <c r="AQD471" s="3"/>
      <c r="AQE471" s="3"/>
      <c r="AQF471" s="3"/>
      <c r="AQG471" s="3"/>
      <c r="AQH471" s="3"/>
      <c r="AQI471" s="3"/>
      <c r="AQJ471" s="3"/>
      <c r="AQK471" s="3"/>
      <c r="AQL471" s="3"/>
      <c r="AQM471" s="3"/>
      <c r="AQN471" s="3"/>
      <c r="AQO471" s="3"/>
      <c r="AQP471" s="3"/>
      <c r="AQQ471" s="3"/>
      <c r="AQR471" s="3"/>
      <c r="AQS471" s="3"/>
      <c r="AQT471" s="3"/>
      <c r="AQU471" s="3"/>
      <c r="AQV471" s="3"/>
      <c r="AQW471" s="3"/>
      <c r="AQX471" s="3"/>
      <c r="AQY471" s="3"/>
      <c r="AQZ471" s="3"/>
      <c r="ARA471" s="3"/>
      <c r="ARB471" s="3"/>
      <c r="ARC471" s="3"/>
      <c r="ARD471" s="3"/>
      <c r="ARE471" s="3"/>
      <c r="ARF471" s="3"/>
      <c r="ARG471" s="3"/>
      <c r="ARH471" s="3"/>
      <c r="ARI471" s="3"/>
      <c r="ARJ471" s="3"/>
      <c r="ARK471" s="3"/>
      <c r="ARL471" s="3"/>
      <c r="ARM471" s="3"/>
      <c r="ARN471" s="3"/>
      <c r="ARO471" s="3"/>
      <c r="ARP471" s="3"/>
      <c r="ARQ471" s="3"/>
      <c r="ARR471" s="3"/>
      <c r="ARS471" s="3"/>
      <c r="ART471" s="3"/>
      <c r="ARU471" s="3"/>
      <c r="ARV471" s="3"/>
      <c r="ARW471" s="3"/>
      <c r="ARX471" s="3"/>
      <c r="ARY471" s="3"/>
      <c r="ARZ471" s="3"/>
      <c r="ASA471" s="3"/>
      <c r="ASB471" s="3"/>
      <c r="ASC471" s="3"/>
      <c r="ASD471" s="3"/>
      <c r="ASE471" s="3"/>
      <c r="ASF471" s="3"/>
      <c r="ASG471" s="3"/>
      <c r="ASH471" s="3"/>
      <c r="ASI471" s="3"/>
      <c r="ASJ471" s="3"/>
      <c r="ASK471" s="3"/>
      <c r="ASL471" s="3"/>
      <c r="ASM471" s="3"/>
      <c r="ASN471" s="3"/>
      <c r="ASO471" s="3"/>
      <c r="ASP471" s="3"/>
      <c r="ASQ471" s="3"/>
      <c r="ASR471" s="3"/>
      <c r="ASS471" s="3"/>
      <c r="AST471" s="3"/>
      <c r="ASU471" s="3"/>
      <c r="ASV471" s="3"/>
      <c r="ASW471" s="3"/>
      <c r="ASX471" s="3"/>
      <c r="ASY471" s="3"/>
      <c r="ASZ471" s="3"/>
      <c r="ATA471" s="3"/>
      <c r="ATB471" s="3"/>
      <c r="ATC471" s="3"/>
      <c r="ATD471" s="3"/>
      <c r="ATE471" s="3"/>
      <c r="ATF471" s="3"/>
      <c r="ATG471" s="3"/>
      <c r="ATH471" s="3"/>
      <c r="ATI471" s="3"/>
      <c r="ATJ471" s="3"/>
      <c r="ATK471" s="3"/>
      <c r="ATL471" s="3"/>
      <c r="ATM471" s="3"/>
      <c r="ATN471" s="3"/>
      <c r="ATO471" s="3"/>
      <c r="ATP471" s="3"/>
      <c r="ATQ471" s="3"/>
      <c r="ATR471" s="3"/>
      <c r="ATS471" s="3"/>
      <c r="ATT471" s="3"/>
      <c r="ATU471" s="3"/>
      <c r="ATV471" s="3"/>
      <c r="ATW471" s="3"/>
      <c r="ATX471" s="3"/>
      <c r="ATY471" s="3"/>
      <c r="ATZ471" s="3"/>
      <c r="AUA471" s="3"/>
      <c r="AUB471" s="3"/>
      <c r="AUC471" s="3"/>
      <c r="AUD471" s="3"/>
      <c r="AUE471" s="3"/>
      <c r="AUF471" s="3"/>
      <c r="AUG471" s="3"/>
      <c r="AUH471" s="3"/>
      <c r="AUI471" s="3"/>
      <c r="AUJ471" s="3"/>
      <c r="AUK471" s="3"/>
      <c r="AUL471" s="3"/>
      <c r="AUM471" s="3"/>
      <c r="AUN471" s="3"/>
      <c r="AUO471" s="3"/>
      <c r="AUP471" s="3"/>
      <c r="AUQ471" s="3"/>
      <c r="AUR471" s="3"/>
      <c r="AUS471" s="3"/>
      <c r="AUT471" s="3"/>
      <c r="AUU471" s="3"/>
      <c r="AUV471" s="3"/>
      <c r="AUW471" s="3"/>
      <c r="AUX471" s="3"/>
      <c r="AUY471" s="3"/>
      <c r="AUZ471" s="3"/>
      <c r="AVA471" s="3"/>
      <c r="AVB471" s="3"/>
      <c r="AVC471" s="3"/>
      <c r="AVD471" s="3"/>
      <c r="AVE471" s="3"/>
      <c r="AVF471" s="3"/>
      <c r="AVG471" s="3"/>
      <c r="AVH471" s="3"/>
      <c r="AVI471" s="3"/>
      <c r="AVJ471" s="3"/>
      <c r="AVK471" s="3"/>
      <c r="AVL471" s="3"/>
      <c r="AVM471" s="3"/>
      <c r="AVN471" s="3"/>
      <c r="AVO471" s="3"/>
      <c r="AVP471" s="3"/>
      <c r="AVQ471" s="3"/>
      <c r="AVR471" s="3"/>
      <c r="AVS471" s="3"/>
      <c r="AVT471" s="3"/>
      <c r="AVU471" s="3"/>
      <c r="AVV471" s="3"/>
      <c r="AVW471" s="3"/>
      <c r="AVX471" s="3"/>
      <c r="AVY471" s="3"/>
      <c r="AVZ471" s="3"/>
      <c r="AWA471" s="3"/>
      <c r="AWB471" s="3"/>
      <c r="AWC471" s="3"/>
      <c r="AWD471" s="3"/>
      <c r="AWE471" s="3"/>
      <c r="AWF471" s="3"/>
      <c r="AWG471" s="3"/>
      <c r="AWH471" s="3"/>
      <c r="AWI471" s="3"/>
      <c r="AWJ471" s="3"/>
      <c r="AWK471" s="3"/>
      <c r="AWL471" s="3"/>
      <c r="AWM471" s="3"/>
      <c r="AWN471" s="3"/>
      <c r="AWO471" s="3"/>
      <c r="AWP471" s="3"/>
      <c r="AWQ471" s="3"/>
      <c r="AWR471" s="3"/>
      <c r="AWS471" s="3"/>
      <c r="AWT471" s="3"/>
      <c r="AWU471" s="3"/>
      <c r="AWV471" s="3"/>
      <c r="AWW471" s="3"/>
      <c r="AWX471" s="3"/>
      <c r="AWY471" s="3"/>
      <c r="AWZ471" s="3"/>
      <c r="AXA471" s="3"/>
      <c r="AXB471" s="3"/>
      <c r="AXC471" s="3"/>
      <c r="AXD471" s="3"/>
      <c r="AXE471" s="3"/>
      <c r="AXF471" s="3"/>
      <c r="AXG471" s="3"/>
      <c r="AXH471" s="3"/>
      <c r="AXI471" s="3"/>
      <c r="AXJ471" s="3"/>
      <c r="AXK471" s="3"/>
      <c r="AXL471" s="3"/>
      <c r="AXM471" s="3"/>
      <c r="AXN471" s="3"/>
      <c r="AXO471" s="3"/>
      <c r="AXP471" s="3"/>
      <c r="AXQ471" s="3"/>
      <c r="AXR471" s="3"/>
      <c r="AXS471" s="3"/>
      <c r="AXT471" s="3"/>
      <c r="AXU471" s="3"/>
      <c r="AXV471" s="3"/>
      <c r="AXW471" s="3"/>
      <c r="AXX471" s="3"/>
      <c r="AXY471" s="3"/>
      <c r="AXZ471" s="3"/>
      <c r="AYA471" s="3"/>
      <c r="AYB471" s="3"/>
      <c r="AYC471" s="3"/>
      <c r="AYD471" s="3"/>
      <c r="AYE471" s="3"/>
      <c r="AYF471" s="3"/>
      <c r="AYG471" s="3"/>
      <c r="AYH471" s="3"/>
      <c r="AYI471" s="3"/>
      <c r="AYJ471" s="3"/>
      <c r="AYK471" s="3"/>
      <c r="AYL471" s="3"/>
      <c r="AYM471" s="3"/>
      <c r="AYN471" s="3"/>
      <c r="AYO471" s="3"/>
      <c r="AYP471" s="3"/>
      <c r="AYQ471" s="3"/>
      <c r="AYR471" s="3"/>
      <c r="AYS471" s="3"/>
      <c r="AYT471" s="3"/>
      <c r="AYU471" s="3"/>
      <c r="AYV471" s="3"/>
      <c r="AYW471" s="3"/>
      <c r="AYX471" s="3"/>
      <c r="AYY471" s="3"/>
      <c r="AYZ471" s="3"/>
      <c r="AZA471" s="3"/>
      <c r="AZB471" s="3"/>
      <c r="AZC471" s="3"/>
      <c r="AZD471" s="3"/>
      <c r="AZE471" s="3"/>
      <c r="AZF471" s="3"/>
      <c r="AZG471" s="3"/>
      <c r="AZH471" s="3"/>
      <c r="AZI471" s="3"/>
      <c r="AZJ471" s="3"/>
      <c r="AZK471" s="3"/>
      <c r="AZL471" s="3"/>
      <c r="AZM471" s="3"/>
      <c r="AZN471" s="3"/>
      <c r="AZO471" s="3"/>
      <c r="AZP471" s="3"/>
      <c r="AZQ471" s="3"/>
      <c r="AZR471" s="3"/>
      <c r="AZS471" s="3"/>
      <c r="AZT471" s="3"/>
      <c r="AZU471" s="3"/>
      <c r="AZV471" s="3"/>
      <c r="AZW471" s="3"/>
      <c r="AZX471" s="3"/>
      <c r="AZY471" s="3"/>
      <c r="AZZ471" s="3"/>
      <c r="BAA471" s="3"/>
      <c r="BAB471" s="3"/>
      <c r="BAC471" s="3"/>
      <c r="BAD471" s="3"/>
      <c r="BAE471" s="3"/>
      <c r="BAF471" s="3"/>
      <c r="BAG471" s="3"/>
      <c r="BAH471" s="3"/>
      <c r="BAI471" s="3"/>
      <c r="BAJ471" s="3"/>
      <c r="BAK471" s="3"/>
      <c r="BAL471" s="3"/>
      <c r="BAM471" s="3"/>
      <c r="BAN471" s="3"/>
      <c r="BAO471" s="3"/>
      <c r="BAP471" s="3"/>
      <c r="BAQ471" s="3"/>
      <c r="BAR471" s="3"/>
      <c r="BAS471" s="3"/>
      <c r="BAT471" s="3"/>
      <c r="BAU471" s="3"/>
      <c r="BAV471" s="3"/>
      <c r="BAW471" s="3"/>
      <c r="BAX471" s="3"/>
      <c r="BAY471" s="3"/>
      <c r="BAZ471" s="3"/>
      <c r="BBA471" s="3"/>
      <c r="BBB471" s="3"/>
      <c r="BBC471" s="3"/>
      <c r="BBD471" s="3"/>
      <c r="BBE471" s="3"/>
      <c r="BBF471" s="3"/>
      <c r="BBG471" s="3"/>
      <c r="BBH471" s="3"/>
      <c r="BBI471" s="3"/>
      <c r="BBJ471" s="3"/>
      <c r="BBK471" s="3"/>
      <c r="BBL471" s="3"/>
      <c r="BBM471" s="3"/>
      <c r="BBN471" s="3"/>
      <c r="BBO471" s="3"/>
      <c r="BBP471" s="3"/>
      <c r="BBQ471" s="3"/>
      <c r="BBR471" s="3"/>
      <c r="BBS471" s="3"/>
      <c r="BBT471" s="3"/>
      <c r="BBU471" s="3"/>
      <c r="BBV471" s="3"/>
      <c r="BBW471" s="3"/>
      <c r="BBX471" s="3"/>
      <c r="BBY471" s="3"/>
      <c r="BBZ471" s="3"/>
      <c r="BCA471" s="3"/>
      <c r="BCB471" s="3"/>
      <c r="BCC471" s="3"/>
      <c r="BCD471" s="3"/>
      <c r="BCE471" s="3"/>
      <c r="BCF471" s="3"/>
      <c r="BCG471" s="3"/>
      <c r="BCH471" s="3"/>
      <c r="BCI471" s="3"/>
      <c r="BCJ471" s="3"/>
      <c r="BCK471" s="3"/>
      <c r="BCL471" s="3"/>
      <c r="BCM471" s="3"/>
      <c r="BCN471" s="3"/>
      <c r="BCO471" s="3"/>
      <c r="BCP471" s="3"/>
      <c r="BCQ471" s="3"/>
      <c r="BCR471" s="3"/>
      <c r="BCS471" s="3"/>
      <c r="BCT471" s="3"/>
      <c r="BCU471" s="3"/>
      <c r="BCV471" s="3"/>
      <c r="BCW471" s="3"/>
      <c r="BCX471" s="3"/>
      <c r="BCY471" s="3"/>
      <c r="BCZ471" s="3"/>
      <c r="BDA471" s="3"/>
      <c r="BDB471" s="3"/>
      <c r="BDC471" s="3"/>
      <c r="BDD471" s="3"/>
      <c r="BDE471" s="3"/>
      <c r="BDF471" s="3"/>
      <c r="BDG471" s="3"/>
      <c r="BDH471" s="3"/>
      <c r="BDI471" s="3"/>
      <c r="BDJ471" s="3"/>
      <c r="BDK471" s="3"/>
      <c r="BDL471" s="3"/>
      <c r="BDM471" s="3"/>
      <c r="BDN471" s="3"/>
      <c r="BDO471" s="3"/>
      <c r="BDP471" s="3"/>
      <c r="BDQ471" s="3"/>
      <c r="BDR471" s="3"/>
      <c r="BDS471" s="3"/>
      <c r="BDT471" s="3"/>
      <c r="BDU471" s="3"/>
      <c r="BDV471" s="3"/>
      <c r="BDW471" s="3"/>
      <c r="BDX471" s="3"/>
      <c r="BDY471" s="3"/>
      <c r="BDZ471" s="3"/>
      <c r="BEA471" s="3"/>
      <c r="BEB471" s="3"/>
      <c r="BEC471" s="3"/>
      <c r="BED471" s="3"/>
      <c r="BEE471" s="3"/>
      <c r="BEF471" s="3"/>
      <c r="BEG471" s="3"/>
      <c r="BEH471" s="3"/>
      <c r="BEI471" s="3"/>
      <c r="BEJ471" s="3"/>
      <c r="BEK471" s="3"/>
      <c r="BEL471" s="3"/>
      <c r="BEM471" s="3"/>
      <c r="BEN471" s="3"/>
      <c r="BEO471" s="3"/>
      <c r="BEP471" s="3"/>
      <c r="BEQ471" s="3"/>
      <c r="BER471" s="3"/>
      <c r="BES471" s="3"/>
      <c r="BET471" s="3"/>
      <c r="BEU471" s="3"/>
      <c r="BEV471" s="3"/>
      <c r="BEW471" s="3"/>
      <c r="BEX471" s="3"/>
      <c r="BEY471" s="3"/>
      <c r="BEZ471" s="3"/>
      <c r="BFA471" s="3"/>
      <c r="BFB471" s="3"/>
      <c r="BFC471" s="3"/>
      <c r="BFD471" s="3"/>
      <c r="BFE471" s="3"/>
      <c r="BFF471" s="3"/>
      <c r="BFG471" s="3"/>
      <c r="BFH471" s="3"/>
      <c r="BFI471" s="3"/>
      <c r="BFJ471" s="3"/>
      <c r="BFK471" s="3"/>
      <c r="BFL471" s="3"/>
      <c r="BFM471" s="3"/>
      <c r="BFN471" s="3"/>
      <c r="BFO471" s="3"/>
      <c r="BFP471" s="3"/>
      <c r="BFQ471" s="3"/>
      <c r="BFR471" s="3"/>
      <c r="BFS471" s="3"/>
      <c r="BFT471" s="3"/>
      <c r="BFU471" s="3"/>
      <c r="BFV471" s="3"/>
      <c r="BFW471" s="3"/>
      <c r="BFX471" s="3"/>
      <c r="BFY471" s="3"/>
      <c r="BFZ471" s="3"/>
      <c r="BGA471" s="3"/>
      <c r="BGB471" s="3"/>
      <c r="BGC471" s="3"/>
      <c r="BGD471" s="3"/>
      <c r="BGE471" s="3"/>
      <c r="BGF471" s="3"/>
      <c r="BGG471" s="3"/>
      <c r="BGH471" s="3"/>
      <c r="BGI471" s="3"/>
      <c r="BGJ471" s="3"/>
      <c r="BGK471" s="3"/>
      <c r="BGL471" s="3"/>
      <c r="BGM471" s="3"/>
      <c r="BGN471" s="3"/>
      <c r="BGO471" s="3"/>
      <c r="BGP471" s="3"/>
      <c r="BGQ471" s="3"/>
      <c r="BGR471" s="3"/>
      <c r="BGS471" s="3"/>
      <c r="BGT471" s="3"/>
      <c r="BGU471" s="3"/>
      <c r="BGV471" s="3"/>
      <c r="BGW471" s="3"/>
      <c r="BGX471" s="3"/>
      <c r="BGY471" s="3"/>
      <c r="BGZ471" s="3"/>
      <c r="BHA471" s="3"/>
      <c r="BHB471" s="3"/>
      <c r="BHC471" s="3"/>
      <c r="BHD471" s="3"/>
      <c r="BHE471" s="3"/>
      <c r="BHF471" s="3"/>
      <c r="BHG471" s="3"/>
      <c r="BHH471" s="3"/>
      <c r="BHI471" s="3"/>
      <c r="BHJ471" s="3"/>
      <c r="BHK471" s="3"/>
      <c r="BHL471" s="3"/>
      <c r="BHM471" s="3"/>
      <c r="BHN471" s="3"/>
      <c r="BHO471" s="3"/>
      <c r="BHP471" s="3"/>
      <c r="BHQ471" s="3"/>
      <c r="BHR471" s="3"/>
      <c r="BHS471" s="3"/>
      <c r="BHT471" s="3"/>
      <c r="BHU471" s="3"/>
      <c r="BHV471" s="3"/>
      <c r="BHW471" s="3"/>
      <c r="BHX471" s="3"/>
      <c r="BHY471" s="3"/>
      <c r="BHZ471" s="3"/>
      <c r="BIA471" s="3"/>
      <c r="BIB471" s="3"/>
      <c r="BIC471" s="3"/>
      <c r="BID471" s="3"/>
      <c r="BIE471" s="3"/>
      <c r="BIF471" s="3"/>
      <c r="BIG471" s="3"/>
      <c r="BIH471" s="3"/>
      <c r="BII471" s="3"/>
      <c r="BIJ471" s="3"/>
      <c r="BIK471" s="3"/>
      <c r="BIL471" s="3"/>
      <c r="BIM471" s="3"/>
      <c r="BIN471" s="3"/>
      <c r="BIO471" s="3"/>
      <c r="BIP471" s="3"/>
      <c r="BIQ471" s="3"/>
      <c r="BIR471" s="3"/>
      <c r="BIS471" s="3"/>
      <c r="BIT471" s="3"/>
      <c r="BIU471" s="3"/>
      <c r="BIV471" s="3"/>
      <c r="BIW471" s="3"/>
      <c r="BIX471" s="3"/>
      <c r="BIY471" s="3"/>
      <c r="BIZ471" s="3"/>
      <c r="BJA471" s="3"/>
      <c r="BJB471" s="3"/>
      <c r="BJC471" s="3"/>
      <c r="BJD471" s="3"/>
      <c r="BJE471" s="3"/>
      <c r="BJF471" s="3"/>
      <c r="BJG471" s="3"/>
      <c r="BJH471" s="3"/>
      <c r="BJI471" s="3"/>
      <c r="BJJ471" s="3"/>
      <c r="BJK471" s="3"/>
      <c r="BJL471" s="3"/>
      <c r="BJM471" s="3"/>
      <c r="BJN471" s="3"/>
      <c r="BJO471" s="3"/>
      <c r="BJP471" s="3"/>
      <c r="BJQ471" s="3"/>
      <c r="BJR471" s="3"/>
      <c r="BJS471" s="3"/>
      <c r="BJT471" s="3"/>
      <c r="BJU471" s="3"/>
      <c r="BJV471" s="3"/>
      <c r="BJW471" s="3"/>
      <c r="BJX471" s="3"/>
      <c r="BJY471" s="3"/>
      <c r="BJZ471" s="3"/>
      <c r="BKA471" s="3"/>
      <c r="BKB471" s="3"/>
      <c r="BKC471" s="3"/>
      <c r="BKD471" s="3"/>
      <c r="BKE471" s="3"/>
      <c r="BKF471" s="3"/>
      <c r="BKG471" s="3"/>
      <c r="BKH471" s="3"/>
      <c r="BKI471" s="3"/>
      <c r="BKJ471" s="3"/>
      <c r="BKK471" s="3"/>
      <c r="BKL471" s="3"/>
      <c r="BKM471" s="3"/>
      <c r="BKN471" s="3"/>
      <c r="BKO471" s="3"/>
      <c r="BKP471" s="3"/>
      <c r="BKQ471" s="3"/>
      <c r="BKR471" s="3"/>
      <c r="BKS471" s="3"/>
      <c r="BKT471" s="3"/>
      <c r="BKU471" s="3"/>
      <c r="BKV471" s="3"/>
      <c r="BKW471" s="3"/>
      <c r="BKX471" s="3"/>
      <c r="BKY471" s="3"/>
      <c r="BKZ471" s="3"/>
      <c r="BLA471" s="3"/>
      <c r="BLB471" s="3"/>
      <c r="BLC471" s="3"/>
      <c r="BLD471" s="3"/>
      <c r="BLE471" s="3"/>
      <c r="BLF471" s="3"/>
      <c r="BLG471" s="3"/>
      <c r="BLH471" s="3"/>
      <c r="BLI471" s="3"/>
      <c r="BLJ471" s="3"/>
      <c r="BLK471" s="3"/>
      <c r="BLL471" s="3"/>
      <c r="BLM471" s="3"/>
      <c r="BLN471" s="3"/>
      <c r="BLO471" s="3"/>
      <c r="BLP471" s="3"/>
      <c r="BLQ471" s="3"/>
      <c r="BLR471" s="3"/>
      <c r="BLS471" s="3"/>
      <c r="BLT471" s="3"/>
      <c r="BLU471" s="3"/>
      <c r="BLV471" s="3"/>
      <c r="BLW471" s="3"/>
      <c r="BLX471" s="3"/>
      <c r="BLY471" s="3"/>
      <c r="BLZ471" s="3"/>
      <c r="BMA471" s="3"/>
      <c r="BMB471" s="3"/>
      <c r="BMC471" s="3"/>
      <c r="BMD471" s="3"/>
      <c r="BME471" s="3"/>
      <c r="BMF471" s="3"/>
      <c r="BMG471" s="3"/>
      <c r="BMH471" s="3"/>
      <c r="BMI471" s="3"/>
      <c r="BMJ471" s="3"/>
      <c r="BMK471" s="3"/>
      <c r="BML471" s="3"/>
      <c r="BMM471" s="3"/>
      <c r="BMN471" s="3"/>
      <c r="BMO471" s="3"/>
      <c r="BMP471" s="3"/>
      <c r="BMQ471" s="3"/>
      <c r="BMR471" s="3"/>
      <c r="BMS471" s="3"/>
      <c r="BMT471" s="3"/>
      <c r="BMU471" s="3"/>
      <c r="BMV471" s="3"/>
      <c r="BMW471" s="3"/>
      <c r="BMX471" s="3"/>
      <c r="BMY471" s="3"/>
      <c r="BMZ471" s="3"/>
      <c r="BNA471" s="3"/>
      <c r="BNB471" s="3"/>
      <c r="BNC471" s="3"/>
      <c r="BND471" s="3"/>
      <c r="BNE471" s="3"/>
      <c r="BNF471" s="3"/>
      <c r="BNG471" s="3"/>
      <c r="BNH471" s="3"/>
      <c r="BNI471" s="3"/>
      <c r="BNJ471" s="3"/>
      <c r="BNK471" s="3"/>
      <c r="BNL471" s="3"/>
      <c r="BNM471" s="3"/>
      <c r="BNN471" s="3"/>
      <c r="BNO471" s="3"/>
      <c r="BNP471" s="3"/>
      <c r="BNQ471" s="3"/>
      <c r="BNR471" s="3"/>
      <c r="BNS471" s="3"/>
      <c r="BNT471" s="3"/>
      <c r="BNU471" s="3"/>
      <c r="BNV471" s="3"/>
      <c r="BNW471" s="3"/>
      <c r="BNX471" s="3"/>
      <c r="BNY471" s="3"/>
      <c r="BNZ471" s="3"/>
      <c r="BOA471" s="3"/>
      <c r="BOB471" s="3"/>
      <c r="BOC471" s="3"/>
      <c r="BOD471" s="3"/>
      <c r="BOE471" s="3"/>
      <c r="BOF471" s="3"/>
      <c r="BOG471" s="3"/>
      <c r="BOH471" s="3"/>
      <c r="BOI471" s="3"/>
      <c r="BOJ471" s="3"/>
      <c r="BOK471" s="3"/>
      <c r="BOL471" s="3"/>
      <c r="BOM471" s="3"/>
      <c r="BON471" s="3"/>
      <c r="BOO471" s="3"/>
      <c r="BOP471" s="3"/>
      <c r="BOQ471" s="3"/>
      <c r="BOR471" s="3"/>
      <c r="BOS471" s="3"/>
      <c r="BOT471" s="3"/>
      <c r="BOU471" s="3"/>
      <c r="BOV471" s="3"/>
      <c r="BOW471" s="3"/>
      <c r="BOX471" s="3"/>
      <c r="BOY471" s="3"/>
      <c r="BOZ471" s="3"/>
      <c r="BPA471" s="3"/>
      <c r="BPB471" s="3"/>
      <c r="BPC471" s="3"/>
      <c r="BPD471" s="3"/>
      <c r="BPE471" s="3"/>
      <c r="BPF471" s="3"/>
      <c r="BPG471" s="3"/>
      <c r="BPH471" s="3"/>
      <c r="BPI471" s="3"/>
      <c r="BPJ471" s="3"/>
      <c r="BPK471" s="3"/>
      <c r="BPL471" s="3"/>
      <c r="BPM471" s="3"/>
      <c r="BPN471" s="3"/>
      <c r="BPO471" s="3"/>
      <c r="BPP471" s="3"/>
      <c r="BPQ471" s="3"/>
      <c r="BPR471" s="3"/>
      <c r="BPS471" s="3"/>
      <c r="BPT471" s="3"/>
      <c r="BPU471" s="3"/>
      <c r="BPV471" s="3"/>
      <c r="BPW471" s="3"/>
      <c r="BPX471" s="3"/>
      <c r="BPY471" s="3"/>
      <c r="BPZ471" s="3"/>
      <c r="BQA471" s="3"/>
      <c r="BQB471" s="3"/>
      <c r="BQC471" s="3"/>
      <c r="BQD471" s="3"/>
      <c r="BQE471" s="3"/>
      <c r="BQF471" s="3"/>
      <c r="BQG471" s="3"/>
      <c r="BQH471" s="3"/>
      <c r="BQI471" s="3"/>
      <c r="BQJ471" s="3"/>
      <c r="BQK471" s="3"/>
      <c r="BQL471" s="3"/>
      <c r="BQM471" s="3"/>
      <c r="BQN471" s="3"/>
      <c r="BQO471" s="3"/>
      <c r="BQP471" s="3"/>
      <c r="BQQ471" s="3"/>
      <c r="BQR471" s="3"/>
      <c r="BQS471" s="3"/>
      <c r="BQT471" s="3"/>
      <c r="BQU471" s="3"/>
      <c r="BQV471" s="3"/>
      <c r="BQW471" s="3"/>
      <c r="BQX471" s="3"/>
      <c r="BQY471" s="3"/>
      <c r="BQZ471" s="3"/>
      <c r="BRA471" s="3"/>
      <c r="BRB471" s="3"/>
      <c r="BRC471" s="3"/>
      <c r="BRD471" s="3"/>
      <c r="BRE471" s="3"/>
      <c r="BRF471" s="3"/>
      <c r="BRG471" s="3"/>
      <c r="BRH471" s="3"/>
      <c r="BRI471" s="3"/>
      <c r="BRJ471" s="3"/>
      <c r="BRK471" s="3"/>
      <c r="BRL471" s="3"/>
      <c r="BRM471" s="3"/>
      <c r="BRN471" s="3"/>
      <c r="BRO471" s="3"/>
      <c r="BRP471" s="3"/>
      <c r="BRQ471" s="3"/>
      <c r="BRR471" s="3"/>
      <c r="BRS471" s="3"/>
      <c r="BRT471" s="3"/>
      <c r="BRU471" s="3"/>
      <c r="BRV471" s="3"/>
      <c r="BRW471" s="3"/>
      <c r="BRX471" s="3"/>
      <c r="BRY471" s="3"/>
      <c r="BRZ471" s="3"/>
      <c r="BSA471" s="3"/>
      <c r="BSB471" s="3"/>
      <c r="BSC471" s="3"/>
      <c r="BSD471" s="3"/>
      <c r="BSE471" s="3"/>
      <c r="BSF471" s="3"/>
      <c r="BSG471" s="3"/>
      <c r="BSH471" s="3"/>
      <c r="BSI471" s="3"/>
      <c r="BSJ471" s="3"/>
      <c r="BSK471" s="3"/>
      <c r="BSL471" s="3"/>
      <c r="BSM471" s="3"/>
      <c r="BSN471" s="3"/>
      <c r="BSO471" s="3"/>
      <c r="BSP471" s="3"/>
      <c r="BSQ471" s="3"/>
      <c r="BSR471" s="3"/>
      <c r="BSS471" s="3"/>
      <c r="BST471" s="3"/>
      <c r="BSU471" s="3"/>
      <c r="BSV471" s="3"/>
      <c r="BSW471" s="3"/>
      <c r="BSX471" s="3"/>
      <c r="BSY471" s="3"/>
      <c r="BSZ471" s="3"/>
      <c r="BTA471" s="3"/>
      <c r="BTB471" s="3"/>
      <c r="BTC471" s="3"/>
      <c r="BTD471" s="3"/>
      <c r="BTE471" s="3"/>
      <c r="BTF471" s="3"/>
      <c r="BTG471" s="3"/>
      <c r="BTH471" s="3"/>
      <c r="BTI471" s="3"/>
      <c r="BTJ471" s="3"/>
      <c r="BTK471" s="3"/>
      <c r="BTL471" s="3"/>
      <c r="BTM471" s="3"/>
      <c r="BTN471" s="3"/>
      <c r="BTO471" s="3"/>
      <c r="BTP471" s="3"/>
      <c r="BTQ471" s="3"/>
      <c r="BTR471" s="3"/>
      <c r="BTS471" s="3"/>
      <c r="BTT471" s="3"/>
      <c r="BTU471" s="3"/>
      <c r="BTV471" s="3"/>
      <c r="BTW471" s="3"/>
      <c r="BTX471" s="3"/>
      <c r="BTY471" s="3"/>
      <c r="BTZ471" s="3"/>
      <c r="BUA471" s="3"/>
      <c r="BUB471" s="3"/>
      <c r="BUC471" s="3"/>
      <c r="BUD471" s="3"/>
      <c r="BUE471" s="3"/>
      <c r="BUF471" s="3"/>
      <c r="BUG471" s="3"/>
      <c r="BUH471" s="3"/>
      <c r="BUI471" s="3"/>
      <c r="BUJ471" s="3"/>
      <c r="BUK471" s="3"/>
      <c r="BUL471" s="3"/>
      <c r="BUM471" s="3"/>
      <c r="BUN471" s="3"/>
      <c r="BUO471" s="3"/>
      <c r="BUP471" s="3"/>
      <c r="BUQ471" s="3"/>
      <c r="BUR471" s="3"/>
      <c r="BUS471" s="3"/>
      <c r="BUT471" s="3"/>
      <c r="BUU471" s="3"/>
      <c r="BUV471" s="3"/>
      <c r="BUW471" s="3"/>
      <c r="BUX471" s="3"/>
      <c r="BUY471" s="3"/>
      <c r="BUZ471" s="3"/>
      <c r="BVA471" s="3"/>
      <c r="BVB471" s="3"/>
      <c r="BVC471" s="3"/>
      <c r="BVD471" s="3"/>
      <c r="BVE471" s="3"/>
      <c r="BVF471" s="3"/>
      <c r="BVG471" s="3"/>
      <c r="BVH471" s="3"/>
      <c r="BVI471" s="3"/>
      <c r="BVJ471" s="3"/>
      <c r="BVK471" s="3"/>
      <c r="BVL471" s="3"/>
      <c r="BVM471" s="3"/>
      <c r="BVN471" s="3"/>
      <c r="BVO471" s="3"/>
      <c r="BVP471" s="3"/>
      <c r="BVQ471" s="3"/>
      <c r="BVR471" s="3"/>
      <c r="BVS471" s="3"/>
      <c r="BVT471" s="3"/>
      <c r="BVU471" s="3"/>
      <c r="BVV471" s="3"/>
      <c r="BVW471" s="3"/>
      <c r="BVX471" s="3"/>
      <c r="BVY471" s="3"/>
      <c r="BVZ471" s="3"/>
      <c r="BWA471" s="3"/>
      <c r="BWB471" s="3"/>
      <c r="BWC471" s="3"/>
      <c r="BWD471" s="3"/>
      <c r="BWE471" s="3"/>
      <c r="BWF471" s="3"/>
      <c r="BWG471" s="3"/>
      <c r="BWH471" s="3"/>
      <c r="BWI471" s="3"/>
      <c r="BWJ471" s="3"/>
      <c r="BWK471" s="3"/>
      <c r="BWL471" s="3"/>
      <c r="BWM471" s="3"/>
      <c r="BWN471" s="3"/>
      <c r="BWO471" s="3"/>
      <c r="BWP471" s="3"/>
      <c r="BWQ471" s="3"/>
      <c r="BWR471" s="3"/>
      <c r="BWS471" s="3"/>
      <c r="BWT471" s="3"/>
      <c r="BWU471" s="3"/>
      <c r="BWV471" s="3"/>
      <c r="BWW471" s="3"/>
      <c r="BWX471" s="3"/>
      <c r="BWY471" s="3"/>
      <c r="BWZ471" s="3"/>
      <c r="BXA471" s="3"/>
      <c r="BXB471" s="3"/>
      <c r="BXC471" s="3"/>
      <c r="BXD471" s="3"/>
      <c r="BXE471" s="3"/>
      <c r="BXF471" s="3"/>
      <c r="BXG471" s="3"/>
      <c r="BXH471" s="3"/>
      <c r="BXI471" s="3"/>
      <c r="BXJ471" s="3"/>
      <c r="BXK471" s="3"/>
      <c r="BXL471" s="3"/>
      <c r="BXM471" s="3"/>
      <c r="BXN471" s="3"/>
      <c r="BXO471" s="3"/>
      <c r="BXP471" s="3"/>
      <c r="BXQ471" s="3"/>
      <c r="BXR471" s="3"/>
      <c r="BXS471" s="3"/>
      <c r="BXT471" s="3"/>
      <c r="BXU471" s="3"/>
      <c r="BXV471" s="3"/>
      <c r="BXW471" s="3"/>
      <c r="BXX471" s="3"/>
      <c r="BXY471" s="3"/>
      <c r="BXZ471" s="3"/>
      <c r="BYA471" s="3"/>
      <c r="BYB471" s="3"/>
      <c r="BYC471" s="3"/>
      <c r="BYD471" s="3"/>
      <c r="BYE471" s="3"/>
      <c r="BYF471" s="3"/>
      <c r="BYG471" s="3"/>
      <c r="BYH471" s="3"/>
      <c r="BYI471" s="3"/>
      <c r="BYJ471" s="3"/>
      <c r="BYK471" s="3"/>
      <c r="BYL471" s="3"/>
      <c r="BYM471" s="3"/>
      <c r="BYN471" s="3"/>
      <c r="BYO471" s="3"/>
      <c r="BYP471" s="3"/>
      <c r="BYQ471" s="3"/>
      <c r="BYR471" s="3"/>
      <c r="BYS471" s="3"/>
      <c r="BYT471" s="3"/>
      <c r="BYU471" s="3"/>
      <c r="BYV471" s="3"/>
      <c r="BYW471" s="3"/>
      <c r="BYX471" s="3"/>
      <c r="BYY471" s="3"/>
      <c r="BYZ471" s="3"/>
      <c r="BZA471" s="3"/>
      <c r="BZB471" s="3"/>
      <c r="BZC471" s="3"/>
      <c r="BZD471" s="3"/>
      <c r="BZE471" s="3"/>
      <c r="BZF471" s="3"/>
      <c r="BZG471" s="3"/>
      <c r="BZH471" s="3"/>
      <c r="BZI471" s="3"/>
      <c r="BZJ471" s="3"/>
      <c r="BZK471" s="3"/>
      <c r="BZL471" s="3"/>
      <c r="BZM471" s="3"/>
      <c r="BZN471" s="3"/>
      <c r="BZO471" s="3"/>
      <c r="BZP471" s="3"/>
      <c r="BZQ471" s="3"/>
      <c r="BZR471" s="3"/>
      <c r="BZS471" s="3"/>
      <c r="BZT471" s="3"/>
      <c r="BZU471" s="3"/>
      <c r="BZV471" s="3"/>
      <c r="BZW471" s="3"/>
      <c r="BZX471" s="3"/>
      <c r="BZY471" s="3"/>
      <c r="BZZ471" s="3"/>
      <c r="CAA471" s="3"/>
      <c r="CAB471" s="3"/>
      <c r="CAC471" s="3"/>
      <c r="CAD471" s="3"/>
      <c r="CAE471" s="3"/>
      <c r="CAF471" s="3"/>
      <c r="CAG471" s="3"/>
      <c r="CAH471" s="3"/>
      <c r="CAI471" s="3"/>
      <c r="CAJ471" s="3"/>
      <c r="CAK471" s="3"/>
      <c r="CAL471" s="3"/>
      <c r="CAM471" s="3"/>
      <c r="CAN471" s="3"/>
      <c r="CAO471" s="3"/>
      <c r="CAP471" s="3"/>
      <c r="CAQ471" s="3"/>
      <c r="CAR471" s="3"/>
      <c r="CAS471" s="3"/>
      <c r="CAT471" s="3"/>
      <c r="CAU471" s="3"/>
      <c r="CAV471" s="3"/>
      <c r="CAW471" s="3"/>
      <c r="CAX471" s="3"/>
      <c r="CAY471" s="3"/>
      <c r="CAZ471" s="3"/>
      <c r="CBA471" s="3"/>
      <c r="CBB471" s="3"/>
      <c r="CBC471" s="3"/>
      <c r="CBD471" s="3"/>
      <c r="CBE471" s="3"/>
      <c r="CBF471" s="3"/>
      <c r="CBG471" s="3"/>
      <c r="CBH471" s="3"/>
      <c r="CBI471" s="3"/>
      <c r="CBJ471" s="3"/>
      <c r="CBK471" s="3"/>
      <c r="CBL471" s="3"/>
      <c r="CBM471" s="3"/>
      <c r="CBN471" s="3"/>
      <c r="CBO471" s="3"/>
      <c r="CBP471" s="3"/>
      <c r="CBQ471" s="3"/>
      <c r="CBR471" s="3"/>
      <c r="CBS471" s="3"/>
      <c r="CBT471" s="3"/>
      <c r="CBU471" s="3"/>
      <c r="CBV471" s="3"/>
      <c r="CBW471" s="3"/>
      <c r="CBX471" s="3"/>
      <c r="CBY471" s="3"/>
      <c r="CBZ471" s="3"/>
      <c r="CCA471" s="3"/>
      <c r="CCB471" s="3"/>
      <c r="CCC471" s="3"/>
      <c r="CCD471" s="3"/>
      <c r="CCE471" s="3"/>
      <c r="CCF471" s="3"/>
      <c r="CCG471" s="3"/>
      <c r="CCH471" s="3"/>
      <c r="CCI471" s="3"/>
      <c r="CCJ471" s="3"/>
      <c r="CCK471" s="3"/>
      <c r="CCL471" s="3"/>
      <c r="CCM471" s="3"/>
      <c r="CCN471" s="3"/>
      <c r="CCO471" s="3"/>
      <c r="CCP471" s="3"/>
      <c r="CCQ471" s="3"/>
      <c r="CCR471" s="3"/>
      <c r="CCS471" s="3"/>
      <c r="CCT471" s="3"/>
      <c r="CCU471" s="3"/>
      <c r="CCV471" s="3"/>
      <c r="CCW471" s="3"/>
      <c r="CCX471" s="3"/>
      <c r="CCY471" s="3"/>
      <c r="CCZ471" s="3"/>
      <c r="CDA471" s="3"/>
      <c r="CDB471" s="3"/>
      <c r="CDC471" s="3"/>
      <c r="CDD471" s="3"/>
      <c r="CDE471" s="3"/>
      <c r="CDF471" s="3"/>
      <c r="CDG471" s="3"/>
      <c r="CDH471" s="3"/>
      <c r="CDI471" s="3"/>
      <c r="CDJ471" s="3"/>
      <c r="CDK471" s="3"/>
      <c r="CDL471" s="3"/>
      <c r="CDM471" s="3"/>
      <c r="CDN471" s="3"/>
      <c r="CDO471" s="3"/>
      <c r="CDP471" s="3"/>
      <c r="CDQ471" s="3"/>
      <c r="CDR471" s="3"/>
      <c r="CDS471" s="3"/>
      <c r="CDT471" s="3"/>
      <c r="CDU471" s="3"/>
      <c r="CDV471" s="3"/>
      <c r="CDW471" s="3"/>
      <c r="CDX471" s="3"/>
      <c r="CDY471" s="3"/>
      <c r="CDZ471" s="3"/>
      <c r="CEA471" s="3"/>
      <c r="CEB471" s="3"/>
      <c r="CEC471" s="3"/>
      <c r="CED471" s="3"/>
      <c r="CEE471" s="3"/>
      <c r="CEF471" s="3"/>
      <c r="CEG471" s="3"/>
      <c r="CEH471" s="3"/>
      <c r="CEI471" s="3"/>
      <c r="CEJ471" s="3"/>
      <c r="CEK471" s="3"/>
      <c r="CEL471" s="3"/>
      <c r="CEM471" s="3"/>
      <c r="CEN471" s="3"/>
      <c r="CEO471" s="3"/>
      <c r="CEP471" s="3"/>
      <c r="CEQ471" s="3"/>
      <c r="CER471" s="3"/>
      <c r="CES471" s="3"/>
      <c r="CET471" s="3"/>
      <c r="CEU471" s="3"/>
      <c r="CEV471" s="3"/>
      <c r="CEW471" s="3"/>
      <c r="CEX471" s="3"/>
      <c r="CEY471" s="3"/>
      <c r="CEZ471" s="3"/>
      <c r="CFA471" s="3"/>
      <c r="CFB471" s="3"/>
      <c r="CFC471" s="3"/>
      <c r="CFD471" s="3"/>
      <c r="CFE471" s="3"/>
      <c r="CFF471" s="3"/>
      <c r="CFG471" s="3"/>
      <c r="CFH471" s="3"/>
      <c r="CFI471" s="3"/>
      <c r="CFJ471" s="3"/>
      <c r="CFK471" s="3"/>
      <c r="CFL471" s="3"/>
      <c r="CFM471" s="3"/>
      <c r="CFN471" s="3"/>
      <c r="CFO471" s="3"/>
      <c r="CFP471" s="3"/>
      <c r="CFQ471" s="3"/>
      <c r="CFR471" s="3"/>
      <c r="CFS471" s="3"/>
      <c r="CFT471" s="3"/>
      <c r="CFU471" s="3"/>
      <c r="CFV471" s="3"/>
      <c r="CFW471" s="3"/>
      <c r="CFX471" s="3"/>
      <c r="CFY471" s="3"/>
      <c r="CFZ471" s="3"/>
      <c r="CGA471" s="3"/>
      <c r="CGB471" s="3"/>
      <c r="CGC471" s="3"/>
      <c r="CGD471" s="3"/>
      <c r="CGE471" s="3"/>
      <c r="CGF471" s="3"/>
      <c r="CGG471" s="3"/>
      <c r="CGH471" s="3"/>
      <c r="CGI471" s="3"/>
      <c r="CGJ471" s="3"/>
      <c r="CGK471" s="3"/>
      <c r="CGL471" s="3"/>
      <c r="CGM471" s="3"/>
      <c r="CGN471" s="3"/>
      <c r="CGO471" s="3"/>
      <c r="CGP471" s="3"/>
      <c r="CGQ471" s="3"/>
      <c r="CGR471" s="3"/>
      <c r="CGS471" s="3"/>
      <c r="CGT471" s="3"/>
      <c r="CGU471" s="3"/>
      <c r="CGV471" s="3"/>
      <c r="CGW471" s="3"/>
      <c r="CGX471" s="3"/>
      <c r="CGY471" s="3"/>
      <c r="CGZ471" s="3"/>
      <c r="CHA471" s="3"/>
      <c r="CHB471" s="3"/>
      <c r="CHC471" s="3"/>
      <c r="CHD471" s="3"/>
      <c r="CHE471" s="3"/>
      <c r="CHF471" s="3"/>
      <c r="CHG471" s="3"/>
      <c r="CHH471" s="3"/>
      <c r="CHI471" s="3"/>
      <c r="CHJ471" s="3"/>
      <c r="CHK471" s="3"/>
      <c r="CHL471" s="3"/>
      <c r="CHM471" s="3"/>
      <c r="CHN471" s="3"/>
      <c r="CHO471" s="3"/>
      <c r="CHP471" s="3"/>
      <c r="CHQ471" s="3"/>
      <c r="CHR471" s="3"/>
      <c r="CHS471" s="3"/>
      <c r="CHT471" s="3"/>
      <c r="CHU471" s="3"/>
      <c r="CHV471" s="3"/>
      <c r="CHW471" s="3"/>
      <c r="CHX471" s="3"/>
      <c r="CHY471" s="3"/>
      <c r="CHZ471" s="3"/>
      <c r="CIA471" s="3"/>
      <c r="CIB471" s="3"/>
      <c r="CIC471" s="3"/>
      <c r="CID471" s="3"/>
      <c r="CIE471" s="3"/>
      <c r="CIF471" s="3"/>
      <c r="CIG471" s="3"/>
      <c r="CIH471" s="3"/>
      <c r="CII471" s="3"/>
      <c r="CIJ471" s="3"/>
      <c r="CIK471" s="3"/>
      <c r="CIL471" s="3"/>
      <c r="CIM471" s="3"/>
      <c r="CIN471" s="3"/>
      <c r="CIO471" s="3"/>
      <c r="CIP471" s="3"/>
      <c r="CIQ471" s="3"/>
      <c r="CIR471" s="3"/>
      <c r="CIS471" s="3"/>
      <c r="CIT471" s="3"/>
      <c r="CIU471" s="3"/>
      <c r="CIV471" s="3"/>
      <c r="CIW471" s="3"/>
      <c r="CIX471" s="3"/>
      <c r="CIY471" s="3"/>
      <c r="CIZ471" s="3"/>
      <c r="CJA471" s="3"/>
      <c r="CJB471" s="3"/>
      <c r="CJC471" s="3"/>
      <c r="CJD471" s="3"/>
      <c r="CJE471" s="3"/>
      <c r="CJF471" s="3"/>
      <c r="CJG471" s="3"/>
      <c r="CJH471" s="3"/>
      <c r="CJI471" s="3"/>
      <c r="CJJ471" s="3"/>
      <c r="CJK471" s="3"/>
      <c r="CJL471" s="3"/>
      <c r="CJM471" s="3"/>
      <c r="CJN471" s="3"/>
      <c r="CJO471" s="3"/>
      <c r="CJP471" s="3"/>
      <c r="CJQ471" s="3"/>
      <c r="CJR471" s="3"/>
      <c r="CJS471" s="3"/>
      <c r="CJT471" s="3"/>
      <c r="CJU471" s="3"/>
      <c r="CJV471" s="3"/>
      <c r="CJW471" s="3"/>
      <c r="CJX471" s="3"/>
      <c r="CJY471" s="3"/>
      <c r="CJZ471" s="3"/>
      <c r="CKA471" s="3"/>
      <c r="CKB471" s="3"/>
      <c r="CKC471" s="3"/>
      <c r="CKD471" s="3"/>
      <c r="CKE471" s="3"/>
      <c r="CKF471" s="3"/>
      <c r="CKG471" s="3"/>
      <c r="CKH471" s="3"/>
      <c r="CKI471" s="3"/>
      <c r="CKJ471" s="3"/>
      <c r="CKK471" s="3"/>
      <c r="CKL471" s="3"/>
      <c r="CKM471" s="3"/>
      <c r="CKN471" s="3"/>
      <c r="CKO471" s="3"/>
      <c r="CKP471" s="3"/>
      <c r="CKQ471" s="3"/>
      <c r="CKR471" s="3"/>
      <c r="CKS471" s="3"/>
      <c r="CKT471" s="3"/>
      <c r="CKU471" s="3"/>
      <c r="CKV471" s="3"/>
      <c r="CKW471" s="3"/>
      <c r="CKX471" s="3"/>
      <c r="CKY471" s="3"/>
      <c r="CKZ471" s="3"/>
      <c r="CLA471" s="3"/>
      <c r="CLB471" s="3"/>
      <c r="CLC471" s="3"/>
      <c r="CLD471" s="3"/>
      <c r="CLE471" s="3"/>
      <c r="CLF471" s="3"/>
      <c r="CLG471" s="3"/>
      <c r="CLH471" s="3"/>
      <c r="CLI471" s="3"/>
      <c r="CLJ471" s="3"/>
      <c r="CLK471" s="3"/>
      <c r="CLL471" s="3"/>
      <c r="CLM471" s="3"/>
      <c r="CLN471" s="3"/>
      <c r="CLO471" s="3"/>
      <c r="CLP471" s="3"/>
      <c r="CLQ471" s="3"/>
      <c r="CLR471" s="3"/>
      <c r="CLS471" s="3"/>
      <c r="CLT471" s="3"/>
      <c r="CLU471" s="3"/>
      <c r="CLV471" s="3"/>
      <c r="CLW471" s="3"/>
      <c r="CLX471" s="3"/>
      <c r="CLY471" s="3"/>
      <c r="CLZ471" s="3"/>
      <c r="CMA471" s="3"/>
      <c r="CMB471" s="3"/>
      <c r="CMC471" s="3"/>
      <c r="CMD471" s="3"/>
      <c r="CME471" s="3"/>
      <c r="CMF471" s="3"/>
      <c r="CMG471" s="3"/>
      <c r="CMH471" s="3"/>
      <c r="CMI471" s="3"/>
      <c r="CMJ471" s="3"/>
      <c r="CMK471" s="3"/>
      <c r="CML471" s="3"/>
      <c r="CMM471" s="3"/>
      <c r="CMN471" s="3"/>
      <c r="CMO471" s="3"/>
      <c r="CMP471" s="3"/>
      <c r="CMQ471" s="3"/>
      <c r="CMR471" s="3"/>
      <c r="CMS471" s="3"/>
      <c r="CMT471" s="3"/>
      <c r="CMU471" s="3"/>
      <c r="CMV471" s="3"/>
      <c r="CMW471" s="3"/>
      <c r="CMX471" s="3"/>
      <c r="CMY471" s="3"/>
      <c r="CMZ471" s="3"/>
      <c r="CNA471" s="3"/>
      <c r="CNB471" s="3"/>
      <c r="CNC471" s="3"/>
      <c r="CND471" s="3"/>
      <c r="CNE471" s="3"/>
      <c r="CNF471" s="3"/>
      <c r="CNG471" s="3"/>
      <c r="CNH471" s="3"/>
      <c r="CNI471" s="3"/>
      <c r="CNJ471" s="3"/>
      <c r="CNK471" s="3"/>
      <c r="CNL471" s="3"/>
      <c r="CNM471" s="3"/>
      <c r="CNN471" s="3"/>
      <c r="CNO471" s="3"/>
      <c r="CNP471" s="3"/>
      <c r="CNQ471" s="3"/>
      <c r="CNR471" s="3"/>
      <c r="CNS471" s="3"/>
      <c r="CNT471" s="3"/>
      <c r="CNU471" s="3"/>
      <c r="CNV471" s="3"/>
      <c r="CNW471" s="3"/>
      <c r="CNX471" s="3"/>
      <c r="CNY471" s="3"/>
      <c r="CNZ471" s="3"/>
      <c r="COA471" s="3"/>
      <c r="COB471" s="3"/>
      <c r="COC471" s="3"/>
      <c r="COD471" s="3"/>
      <c r="COE471" s="3"/>
      <c r="COF471" s="3"/>
      <c r="COG471" s="3"/>
      <c r="COH471" s="3"/>
      <c r="COI471" s="3"/>
      <c r="COJ471" s="3"/>
      <c r="COK471" s="3"/>
      <c r="COL471" s="3"/>
      <c r="COM471" s="3"/>
      <c r="CON471" s="3"/>
      <c r="COO471" s="3"/>
      <c r="COP471" s="3"/>
      <c r="COQ471" s="3"/>
      <c r="COR471" s="3"/>
      <c r="COS471" s="3"/>
      <c r="COT471" s="3"/>
      <c r="COU471" s="3"/>
      <c r="COV471" s="3"/>
      <c r="COW471" s="3"/>
      <c r="COX471" s="3"/>
      <c r="COY471" s="3"/>
      <c r="COZ471" s="3"/>
      <c r="CPA471" s="3"/>
      <c r="CPB471" s="3"/>
      <c r="CPC471" s="3"/>
      <c r="CPD471" s="3"/>
      <c r="CPE471" s="3"/>
      <c r="CPF471" s="3"/>
      <c r="CPG471" s="3"/>
      <c r="CPH471" s="3"/>
      <c r="CPI471" s="3"/>
      <c r="CPJ471" s="3"/>
      <c r="CPK471" s="3"/>
      <c r="CPL471" s="3"/>
      <c r="CPM471" s="3"/>
      <c r="CPN471" s="3"/>
      <c r="CPO471" s="3"/>
      <c r="CPP471" s="3"/>
      <c r="CPQ471" s="3"/>
      <c r="CPR471" s="3"/>
      <c r="CPS471" s="3"/>
      <c r="CPT471" s="3"/>
      <c r="CPU471" s="3"/>
      <c r="CPV471" s="3"/>
      <c r="CPW471" s="3"/>
      <c r="CPX471" s="3"/>
      <c r="CPY471" s="3"/>
      <c r="CPZ471" s="3"/>
      <c r="CQA471" s="3"/>
      <c r="CQB471" s="3"/>
      <c r="CQC471" s="3"/>
      <c r="CQD471" s="3"/>
      <c r="CQE471" s="3"/>
      <c r="CQF471" s="3"/>
      <c r="CQG471" s="3"/>
      <c r="CQH471" s="3"/>
      <c r="CQI471" s="3"/>
      <c r="CQJ471" s="3"/>
      <c r="CQK471" s="3"/>
      <c r="CQL471" s="3"/>
      <c r="CQM471" s="3"/>
      <c r="CQN471" s="3"/>
      <c r="CQO471" s="3"/>
      <c r="CQP471" s="3"/>
      <c r="CQQ471" s="3"/>
      <c r="CQR471" s="3"/>
      <c r="CQS471" s="3"/>
      <c r="CQT471" s="3"/>
      <c r="CQU471" s="3"/>
      <c r="CQV471" s="3"/>
      <c r="CQW471" s="3"/>
      <c r="CQX471" s="3"/>
      <c r="CQY471" s="3"/>
      <c r="CQZ471" s="3"/>
      <c r="CRA471" s="3"/>
      <c r="CRB471" s="3"/>
      <c r="CRC471" s="3"/>
      <c r="CRD471" s="3"/>
      <c r="CRE471" s="3"/>
      <c r="CRF471" s="3"/>
      <c r="CRG471" s="3"/>
      <c r="CRH471" s="3"/>
      <c r="CRI471" s="3"/>
      <c r="CRJ471" s="3"/>
      <c r="CRK471" s="3"/>
      <c r="CRL471" s="3"/>
      <c r="CRM471" s="3"/>
      <c r="CRN471" s="3"/>
      <c r="CRO471" s="3"/>
      <c r="CRP471" s="3"/>
      <c r="CRQ471" s="3"/>
      <c r="CRR471" s="3"/>
      <c r="CRS471" s="3"/>
      <c r="CRT471" s="3"/>
      <c r="CRU471" s="3"/>
      <c r="CRV471" s="3"/>
      <c r="CRW471" s="3"/>
      <c r="CRX471" s="3"/>
      <c r="CRY471" s="3"/>
      <c r="CRZ471" s="3"/>
      <c r="CSA471" s="3"/>
      <c r="CSB471" s="3"/>
      <c r="CSC471" s="3"/>
      <c r="CSD471" s="3"/>
      <c r="CSE471" s="3"/>
      <c r="CSF471" s="3"/>
      <c r="CSG471" s="3"/>
      <c r="CSH471" s="3"/>
      <c r="CSI471" s="3"/>
      <c r="CSJ471" s="3"/>
      <c r="CSK471" s="3"/>
      <c r="CSL471" s="3"/>
      <c r="CSM471" s="3"/>
      <c r="CSN471" s="3"/>
      <c r="CSO471" s="3"/>
      <c r="CSP471" s="3"/>
      <c r="CSQ471" s="3"/>
      <c r="CSR471" s="3"/>
      <c r="CSS471" s="3"/>
      <c r="CST471" s="3"/>
      <c r="CSU471" s="3"/>
      <c r="CSV471" s="3"/>
      <c r="CSW471" s="3"/>
      <c r="CSX471" s="3"/>
      <c r="CSY471" s="3"/>
      <c r="CSZ471" s="3"/>
      <c r="CTA471" s="3"/>
      <c r="CTB471" s="3"/>
      <c r="CTC471" s="3"/>
      <c r="CTD471" s="3"/>
      <c r="CTE471" s="3"/>
      <c r="CTF471" s="3"/>
      <c r="CTG471" s="3"/>
      <c r="CTH471" s="3"/>
      <c r="CTI471" s="3"/>
      <c r="CTJ471" s="3"/>
      <c r="CTK471" s="3"/>
      <c r="CTL471" s="3"/>
      <c r="CTM471" s="3"/>
      <c r="CTN471" s="3"/>
      <c r="CTO471" s="3"/>
      <c r="CTP471" s="3"/>
      <c r="CTQ471" s="3"/>
      <c r="CTR471" s="3"/>
      <c r="CTS471" s="3"/>
      <c r="CTT471" s="3"/>
      <c r="CTU471" s="3"/>
      <c r="CTV471" s="3"/>
      <c r="CTW471" s="3"/>
      <c r="CTX471" s="3"/>
      <c r="CTY471" s="3"/>
      <c r="CTZ471" s="3"/>
      <c r="CUA471" s="3"/>
      <c r="CUB471" s="3"/>
      <c r="CUC471" s="3"/>
      <c r="CUD471" s="3"/>
      <c r="CUE471" s="3"/>
      <c r="CUF471" s="3"/>
      <c r="CUG471" s="3"/>
      <c r="CUH471" s="3"/>
      <c r="CUI471" s="3"/>
      <c r="CUJ471" s="3"/>
      <c r="CUK471" s="3"/>
      <c r="CUL471" s="3"/>
      <c r="CUM471" s="3"/>
      <c r="CUN471" s="3"/>
      <c r="CUO471" s="3"/>
      <c r="CUP471" s="3"/>
      <c r="CUQ471" s="3"/>
      <c r="CUR471" s="3"/>
      <c r="CUS471" s="3"/>
      <c r="CUT471" s="3"/>
      <c r="CUU471" s="3"/>
      <c r="CUV471" s="3"/>
      <c r="CUW471" s="3"/>
      <c r="CUX471" s="3"/>
      <c r="CUY471" s="3"/>
      <c r="CUZ471" s="3"/>
      <c r="CVA471" s="3"/>
      <c r="CVB471" s="3"/>
      <c r="CVC471" s="3"/>
      <c r="CVD471" s="3"/>
      <c r="CVE471" s="3"/>
      <c r="CVF471" s="3"/>
      <c r="CVG471" s="3"/>
      <c r="CVH471" s="3"/>
      <c r="CVI471" s="3"/>
      <c r="CVJ471" s="3"/>
      <c r="CVK471" s="3"/>
      <c r="CVL471" s="3"/>
      <c r="CVM471" s="3"/>
      <c r="CVN471" s="3"/>
      <c r="CVO471" s="3"/>
      <c r="CVP471" s="3"/>
      <c r="CVQ471" s="3"/>
      <c r="CVR471" s="3"/>
      <c r="CVS471" s="3"/>
      <c r="CVT471" s="3"/>
      <c r="CVU471" s="3"/>
      <c r="CVV471" s="3"/>
      <c r="CVW471" s="3"/>
      <c r="CVX471" s="3"/>
      <c r="CVY471" s="3"/>
      <c r="CVZ471" s="3"/>
      <c r="CWA471" s="3"/>
      <c r="CWB471" s="3"/>
      <c r="CWC471" s="3"/>
      <c r="CWD471" s="3"/>
      <c r="CWE471" s="3"/>
      <c r="CWF471" s="3"/>
      <c r="CWG471" s="3"/>
      <c r="CWH471" s="3"/>
      <c r="CWI471" s="3"/>
      <c r="CWJ471" s="3"/>
      <c r="CWK471" s="3"/>
      <c r="CWL471" s="3"/>
      <c r="CWM471" s="3"/>
      <c r="CWN471" s="3"/>
      <c r="CWO471" s="3"/>
      <c r="CWP471" s="3"/>
      <c r="CWQ471" s="3"/>
      <c r="CWR471" s="3"/>
      <c r="CWS471" s="3"/>
      <c r="CWT471" s="3"/>
      <c r="CWU471" s="3"/>
      <c r="CWV471" s="3"/>
      <c r="CWW471" s="3"/>
      <c r="CWX471" s="3"/>
      <c r="CWY471" s="3"/>
      <c r="CWZ471" s="3"/>
      <c r="CXA471" s="3"/>
      <c r="CXB471" s="3"/>
      <c r="CXC471" s="3"/>
      <c r="CXD471" s="3"/>
      <c r="CXE471" s="3"/>
      <c r="CXF471" s="3"/>
      <c r="CXG471" s="3"/>
      <c r="CXH471" s="3"/>
      <c r="CXI471" s="3"/>
      <c r="CXJ471" s="3"/>
      <c r="CXK471" s="3"/>
      <c r="CXL471" s="3"/>
      <c r="CXM471" s="3"/>
      <c r="CXN471" s="3"/>
      <c r="CXO471" s="3"/>
      <c r="CXP471" s="3"/>
      <c r="CXQ471" s="3"/>
      <c r="CXR471" s="3"/>
      <c r="CXS471" s="3"/>
      <c r="CXT471" s="3"/>
      <c r="CXU471" s="3"/>
      <c r="CXV471" s="3"/>
      <c r="CXW471" s="3"/>
      <c r="CXX471" s="3"/>
      <c r="CXY471" s="3"/>
      <c r="CXZ471" s="3"/>
      <c r="CYA471" s="3"/>
      <c r="CYB471" s="3"/>
      <c r="CYC471" s="3"/>
      <c r="CYD471" s="3"/>
      <c r="CYE471" s="3"/>
      <c r="CYF471" s="3"/>
      <c r="CYG471" s="3"/>
      <c r="CYH471" s="3"/>
      <c r="CYI471" s="3"/>
      <c r="CYJ471" s="3"/>
      <c r="CYK471" s="3"/>
      <c r="CYL471" s="3"/>
      <c r="CYM471" s="3"/>
      <c r="CYN471" s="3"/>
      <c r="CYO471" s="3"/>
      <c r="CYP471" s="3"/>
      <c r="CYQ471" s="3"/>
      <c r="CYR471" s="3"/>
      <c r="CYS471" s="3"/>
      <c r="CYT471" s="3"/>
      <c r="CYU471" s="3"/>
      <c r="CYV471" s="3"/>
      <c r="CYW471" s="3"/>
      <c r="CYX471" s="3"/>
      <c r="CYY471" s="3"/>
      <c r="CYZ471" s="3"/>
      <c r="CZA471" s="3"/>
      <c r="CZB471" s="3"/>
      <c r="CZC471" s="3"/>
      <c r="CZD471" s="3"/>
      <c r="CZE471" s="3"/>
      <c r="CZF471" s="3"/>
      <c r="CZG471" s="3"/>
      <c r="CZH471" s="3"/>
      <c r="CZI471" s="3"/>
      <c r="CZJ471" s="3"/>
      <c r="CZK471" s="3"/>
      <c r="CZL471" s="3"/>
      <c r="CZM471" s="3"/>
      <c r="CZN471" s="3"/>
      <c r="CZO471" s="3"/>
      <c r="CZP471" s="3"/>
      <c r="CZQ471" s="3"/>
      <c r="CZR471" s="3"/>
      <c r="CZS471" s="3"/>
      <c r="CZT471" s="3"/>
      <c r="CZU471" s="3"/>
      <c r="CZV471" s="3"/>
      <c r="CZW471" s="3"/>
      <c r="CZX471" s="3"/>
      <c r="CZY471" s="3"/>
      <c r="CZZ471" s="3"/>
      <c r="DAA471" s="3"/>
      <c r="DAB471" s="3"/>
      <c r="DAC471" s="3"/>
      <c r="DAD471" s="3"/>
      <c r="DAE471" s="3"/>
      <c r="DAF471" s="3"/>
      <c r="DAG471" s="3"/>
      <c r="DAH471" s="3"/>
      <c r="DAI471" s="3"/>
      <c r="DAJ471" s="3"/>
      <c r="DAK471" s="3"/>
      <c r="DAL471" s="3"/>
      <c r="DAM471" s="3"/>
      <c r="DAN471" s="3"/>
      <c r="DAO471" s="3"/>
      <c r="DAP471" s="3"/>
      <c r="DAQ471" s="3"/>
      <c r="DAR471" s="3"/>
      <c r="DAS471" s="3"/>
      <c r="DAT471" s="3"/>
      <c r="DAU471" s="3"/>
      <c r="DAV471" s="3"/>
      <c r="DAW471" s="3"/>
      <c r="DAX471" s="3"/>
      <c r="DAY471" s="3"/>
      <c r="DAZ471" s="3"/>
      <c r="DBA471" s="3"/>
      <c r="DBB471" s="3"/>
      <c r="DBC471" s="3"/>
      <c r="DBD471" s="3"/>
      <c r="DBE471" s="3"/>
      <c r="DBF471" s="3"/>
      <c r="DBG471" s="3"/>
      <c r="DBH471" s="3"/>
      <c r="DBI471" s="3"/>
      <c r="DBJ471" s="3"/>
      <c r="DBK471" s="3"/>
      <c r="DBL471" s="3"/>
      <c r="DBM471" s="3"/>
      <c r="DBN471" s="3"/>
      <c r="DBO471" s="3"/>
      <c r="DBP471" s="3"/>
      <c r="DBQ471" s="3"/>
      <c r="DBR471" s="3"/>
      <c r="DBS471" s="3"/>
      <c r="DBT471" s="3"/>
      <c r="DBU471" s="3"/>
      <c r="DBV471" s="3"/>
      <c r="DBW471" s="3"/>
      <c r="DBX471" s="3"/>
      <c r="DBY471" s="3"/>
      <c r="DBZ471" s="3"/>
      <c r="DCA471" s="3"/>
      <c r="DCB471" s="3"/>
      <c r="DCC471" s="3"/>
      <c r="DCD471" s="3"/>
      <c r="DCE471" s="3"/>
      <c r="DCF471" s="3"/>
      <c r="DCG471" s="3"/>
      <c r="DCH471" s="3"/>
      <c r="DCI471" s="3"/>
      <c r="DCJ471" s="3"/>
      <c r="DCK471" s="3"/>
      <c r="DCL471" s="3"/>
      <c r="DCM471" s="3"/>
      <c r="DCN471" s="3"/>
      <c r="DCO471" s="3"/>
      <c r="DCP471" s="3"/>
      <c r="DCQ471" s="3"/>
      <c r="DCR471" s="3"/>
      <c r="DCS471" s="3"/>
      <c r="DCT471" s="3"/>
      <c r="DCU471" s="3"/>
      <c r="DCV471" s="3"/>
      <c r="DCW471" s="3"/>
      <c r="DCX471" s="3"/>
      <c r="DCY471" s="3"/>
      <c r="DCZ471" s="3"/>
      <c r="DDA471" s="3"/>
      <c r="DDB471" s="3"/>
      <c r="DDC471" s="3"/>
      <c r="DDD471" s="3"/>
      <c r="DDE471" s="3"/>
      <c r="DDF471" s="3"/>
      <c r="DDG471" s="3"/>
      <c r="DDH471" s="3"/>
      <c r="DDI471" s="3"/>
      <c r="DDJ471" s="3"/>
      <c r="DDK471" s="3"/>
      <c r="DDL471" s="3"/>
      <c r="DDM471" s="3"/>
      <c r="DDN471" s="3"/>
      <c r="DDO471" s="3"/>
      <c r="DDP471" s="3"/>
      <c r="DDQ471" s="3"/>
      <c r="DDR471" s="3"/>
      <c r="DDS471" s="3"/>
      <c r="DDT471" s="3"/>
      <c r="DDU471" s="3"/>
      <c r="DDV471" s="3"/>
      <c r="DDW471" s="3"/>
      <c r="DDX471" s="3"/>
      <c r="DDY471" s="3"/>
      <c r="DDZ471" s="3"/>
      <c r="DEA471" s="3"/>
      <c r="DEB471" s="3"/>
      <c r="DEC471" s="3"/>
      <c r="DED471" s="3"/>
      <c r="DEE471" s="3"/>
      <c r="DEF471" s="3"/>
      <c r="DEG471" s="3"/>
      <c r="DEH471" s="3"/>
      <c r="DEI471" s="3"/>
      <c r="DEJ471" s="3"/>
      <c r="DEK471" s="3"/>
      <c r="DEL471" s="3"/>
      <c r="DEM471" s="3"/>
      <c r="DEN471" s="3"/>
      <c r="DEO471" s="3"/>
      <c r="DEP471" s="3"/>
      <c r="DEQ471" s="3"/>
      <c r="DER471" s="3"/>
      <c r="DES471" s="3"/>
      <c r="DET471" s="3"/>
      <c r="DEU471" s="3"/>
      <c r="DEV471" s="3"/>
      <c r="DEW471" s="3"/>
      <c r="DEX471" s="3"/>
      <c r="DEY471" s="3"/>
      <c r="DEZ471" s="3"/>
      <c r="DFA471" s="3"/>
      <c r="DFB471" s="3"/>
      <c r="DFC471" s="3"/>
      <c r="DFD471" s="3"/>
      <c r="DFE471" s="3"/>
      <c r="DFF471" s="3"/>
      <c r="DFG471" s="3"/>
      <c r="DFH471" s="3"/>
      <c r="DFI471" s="3"/>
      <c r="DFJ471" s="3"/>
      <c r="DFK471" s="3"/>
      <c r="DFL471" s="3"/>
      <c r="DFM471" s="3"/>
      <c r="DFN471" s="3"/>
      <c r="DFO471" s="3"/>
      <c r="DFP471" s="3"/>
      <c r="DFQ471" s="3"/>
      <c r="DFR471" s="3"/>
      <c r="DFS471" s="3"/>
      <c r="DFT471" s="3"/>
      <c r="DFU471" s="3"/>
      <c r="DFV471" s="3"/>
      <c r="DFW471" s="3"/>
      <c r="DFX471" s="3"/>
      <c r="DFY471" s="3"/>
      <c r="DFZ471" s="3"/>
      <c r="DGA471" s="3"/>
      <c r="DGB471" s="3"/>
      <c r="DGC471" s="3"/>
      <c r="DGD471" s="3"/>
      <c r="DGE471" s="3"/>
      <c r="DGF471" s="3"/>
      <c r="DGG471" s="3"/>
      <c r="DGH471" s="3"/>
      <c r="DGI471" s="3"/>
      <c r="DGJ471" s="3"/>
      <c r="DGK471" s="3"/>
      <c r="DGL471" s="3"/>
      <c r="DGM471" s="3"/>
      <c r="DGN471" s="3"/>
      <c r="DGO471" s="3"/>
      <c r="DGP471" s="3"/>
      <c r="DGQ471" s="3"/>
      <c r="DGR471" s="3"/>
      <c r="DGS471" s="3"/>
      <c r="DGT471" s="3"/>
      <c r="DGU471" s="3"/>
      <c r="DGV471" s="3"/>
      <c r="DGW471" s="3"/>
      <c r="DGX471" s="3"/>
      <c r="DGY471" s="3"/>
      <c r="DGZ471" s="3"/>
      <c r="DHA471" s="3"/>
      <c r="DHB471" s="3"/>
      <c r="DHC471" s="3"/>
      <c r="DHD471" s="3"/>
      <c r="DHE471" s="3"/>
      <c r="DHF471" s="3"/>
      <c r="DHG471" s="3"/>
      <c r="DHH471" s="3"/>
      <c r="DHI471" s="3"/>
      <c r="DHJ471" s="3"/>
      <c r="DHK471" s="3"/>
      <c r="DHL471" s="3"/>
      <c r="DHM471" s="3"/>
      <c r="DHN471" s="3"/>
      <c r="DHO471" s="3"/>
      <c r="DHP471" s="3"/>
      <c r="DHQ471" s="3"/>
      <c r="DHR471" s="3"/>
      <c r="DHS471" s="3"/>
      <c r="DHT471" s="3"/>
      <c r="DHU471" s="3"/>
      <c r="DHV471" s="3"/>
      <c r="DHW471" s="3"/>
      <c r="DHX471" s="3"/>
      <c r="DHY471" s="3"/>
      <c r="DHZ471" s="3"/>
      <c r="DIA471" s="3"/>
      <c r="DIB471" s="3"/>
      <c r="DIC471" s="3"/>
      <c r="DID471" s="3"/>
      <c r="DIE471" s="3"/>
      <c r="DIF471" s="3"/>
      <c r="DIG471" s="3"/>
      <c r="DIH471" s="3"/>
      <c r="DII471" s="3"/>
      <c r="DIJ471" s="3"/>
      <c r="DIK471" s="3"/>
      <c r="DIL471" s="3"/>
      <c r="DIM471" s="3"/>
      <c r="DIN471" s="3"/>
      <c r="DIO471" s="3"/>
      <c r="DIP471" s="3"/>
      <c r="DIQ471" s="3"/>
      <c r="DIR471" s="3"/>
      <c r="DIS471" s="3"/>
      <c r="DIT471" s="3"/>
      <c r="DIU471" s="3"/>
      <c r="DIV471" s="3"/>
      <c r="DIW471" s="3"/>
      <c r="DIX471" s="3"/>
      <c r="DIY471" s="3"/>
      <c r="DIZ471" s="3"/>
      <c r="DJA471" s="3"/>
      <c r="DJB471" s="3"/>
      <c r="DJC471" s="3"/>
      <c r="DJD471" s="3"/>
      <c r="DJE471" s="3"/>
      <c r="DJF471" s="3"/>
      <c r="DJG471" s="3"/>
      <c r="DJH471" s="3"/>
      <c r="DJI471" s="3"/>
      <c r="DJJ471" s="3"/>
      <c r="DJK471" s="3"/>
      <c r="DJL471" s="3"/>
      <c r="DJM471" s="3"/>
      <c r="DJN471" s="3"/>
      <c r="DJO471" s="3"/>
      <c r="DJP471" s="3"/>
      <c r="DJQ471" s="3"/>
      <c r="DJR471" s="3"/>
      <c r="DJS471" s="3"/>
      <c r="DJT471" s="3"/>
      <c r="DJU471" s="3"/>
      <c r="DJV471" s="3"/>
      <c r="DJW471" s="3"/>
      <c r="DJX471" s="3"/>
      <c r="DJY471" s="3"/>
      <c r="DJZ471" s="3"/>
      <c r="DKA471" s="3"/>
      <c r="DKB471" s="3"/>
      <c r="DKC471" s="3"/>
      <c r="DKD471" s="3"/>
      <c r="DKE471" s="3"/>
      <c r="DKF471" s="3"/>
      <c r="DKG471" s="3"/>
      <c r="DKH471" s="3"/>
      <c r="DKI471" s="3"/>
      <c r="DKJ471" s="3"/>
      <c r="DKK471" s="3"/>
      <c r="DKL471" s="3"/>
      <c r="DKM471" s="3"/>
      <c r="DKN471" s="3"/>
      <c r="DKO471" s="3"/>
      <c r="DKP471" s="3"/>
      <c r="DKQ471" s="3"/>
      <c r="DKR471" s="3"/>
      <c r="DKS471" s="3"/>
      <c r="DKT471" s="3"/>
      <c r="DKU471" s="3"/>
      <c r="DKV471" s="3"/>
      <c r="DKW471" s="3"/>
      <c r="DKX471" s="3"/>
      <c r="DKY471" s="3"/>
      <c r="DKZ471" s="3"/>
      <c r="DLA471" s="3"/>
      <c r="DLB471" s="3"/>
      <c r="DLC471" s="3"/>
      <c r="DLD471" s="3"/>
      <c r="DLE471" s="3"/>
      <c r="DLF471" s="3"/>
      <c r="DLG471" s="3"/>
      <c r="DLH471" s="3"/>
      <c r="DLI471" s="3"/>
      <c r="DLJ471" s="3"/>
      <c r="DLK471" s="3"/>
      <c r="DLL471" s="3"/>
      <c r="DLM471" s="3"/>
      <c r="DLN471" s="3"/>
      <c r="DLO471" s="3"/>
      <c r="DLP471" s="3"/>
      <c r="DLQ471" s="3"/>
      <c r="DLR471" s="3"/>
      <c r="DLS471" s="3"/>
      <c r="DLT471" s="3"/>
      <c r="DLU471" s="3"/>
      <c r="DLV471" s="3"/>
      <c r="DLW471" s="3"/>
      <c r="DLX471" s="3"/>
      <c r="DLY471" s="3"/>
      <c r="DLZ471" s="3"/>
      <c r="DMA471" s="3"/>
      <c r="DMB471" s="3"/>
      <c r="DMC471" s="3"/>
      <c r="DMD471" s="3"/>
      <c r="DME471" s="3"/>
      <c r="DMF471" s="3"/>
      <c r="DMG471" s="3"/>
      <c r="DMH471" s="3"/>
      <c r="DMI471" s="3"/>
      <c r="DMJ471" s="3"/>
      <c r="DMK471" s="3"/>
      <c r="DML471" s="3"/>
      <c r="DMM471" s="3"/>
      <c r="DMN471" s="3"/>
      <c r="DMO471" s="3"/>
      <c r="DMP471" s="3"/>
      <c r="DMQ471" s="3"/>
      <c r="DMR471" s="3"/>
      <c r="DMS471" s="3"/>
      <c r="DMT471" s="3"/>
      <c r="DMU471" s="3"/>
      <c r="DMV471" s="3"/>
      <c r="DMW471" s="3"/>
      <c r="DMX471" s="3"/>
      <c r="DMY471" s="3"/>
      <c r="DMZ471" s="3"/>
      <c r="DNA471" s="3"/>
      <c r="DNB471" s="3"/>
      <c r="DNC471" s="3"/>
      <c r="DND471" s="3"/>
      <c r="DNE471" s="3"/>
      <c r="DNF471" s="3"/>
      <c r="DNG471" s="3"/>
      <c r="DNH471" s="3"/>
      <c r="DNI471" s="3"/>
      <c r="DNJ471" s="3"/>
      <c r="DNK471" s="3"/>
      <c r="DNL471" s="3"/>
      <c r="DNM471" s="3"/>
      <c r="DNN471" s="3"/>
      <c r="DNO471" s="3"/>
      <c r="DNP471" s="3"/>
      <c r="DNQ471" s="3"/>
      <c r="DNR471" s="3"/>
      <c r="DNS471" s="3"/>
      <c r="DNT471" s="3"/>
      <c r="DNU471" s="3"/>
      <c r="DNV471" s="3"/>
      <c r="DNW471" s="3"/>
      <c r="DNX471" s="3"/>
      <c r="DNY471" s="3"/>
      <c r="DNZ471" s="3"/>
      <c r="DOA471" s="3"/>
      <c r="DOB471" s="3"/>
      <c r="DOC471" s="3"/>
      <c r="DOD471" s="3"/>
      <c r="DOE471" s="3"/>
      <c r="DOF471" s="3"/>
      <c r="DOG471" s="3"/>
      <c r="DOH471" s="3"/>
      <c r="DOI471" s="3"/>
      <c r="DOJ471" s="3"/>
      <c r="DOK471" s="3"/>
      <c r="DOL471" s="3"/>
      <c r="DOM471" s="3"/>
      <c r="DON471" s="3"/>
      <c r="DOO471" s="3"/>
      <c r="DOP471" s="3"/>
      <c r="DOQ471" s="3"/>
      <c r="DOR471" s="3"/>
      <c r="DOS471" s="3"/>
      <c r="DOT471" s="3"/>
      <c r="DOU471" s="3"/>
      <c r="DOV471" s="3"/>
      <c r="DOW471" s="3"/>
      <c r="DOX471" s="3"/>
      <c r="DOY471" s="3"/>
      <c r="DOZ471" s="3"/>
      <c r="DPA471" s="3"/>
      <c r="DPB471" s="3"/>
      <c r="DPC471" s="3"/>
      <c r="DPD471" s="3"/>
      <c r="DPE471" s="3"/>
      <c r="DPF471" s="3"/>
      <c r="DPG471" s="3"/>
      <c r="DPH471" s="3"/>
      <c r="DPI471" s="3"/>
      <c r="DPJ471" s="3"/>
      <c r="DPK471" s="3"/>
      <c r="DPL471" s="3"/>
      <c r="DPM471" s="3"/>
      <c r="DPN471" s="3"/>
      <c r="DPO471" s="3"/>
      <c r="DPP471" s="3"/>
      <c r="DPQ471" s="3"/>
      <c r="DPR471" s="3"/>
      <c r="DPS471" s="3"/>
      <c r="DPT471" s="3"/>
      <c r="DPU471" s="3"/>
      <c r="DPV471" s="3"/>
      <c r="DPW471" s="3"/>
      <c r="DPX471" s="3"/>
      <c r="DPY471" s="3"/>
      <c r="DPZ471" s="3"/>
      <c r="DQA471" s="3"/>
      <c r="DQB471" s="3"/>
      <c r="DQC471" s="3"/>
      <c r="DQD471" s="3"/>
      <c r="DQE471" s="3"/>
      <c r="DQF471" s="3"/>
      <c r="DQG471" s="3"/>
      <c r="DQH471" s="3"/>
      <c r="DQI471" s="3"/>
      <c r="DQJ471" s="3"/>
      <c r="DQK471" s="3"/>
      <c r="DQL471" s="3"/>
      <c r="DQM471" s="3"/>
      <c r="DQN471" s="3"/>
      <c r="DQO471" s="3"/>
      <c r="DQP471" s="3"/>
      <c r="DQQ471" s="3"/>
      <c r="DQR471" s="3"/>
      <c r="DQS471" s="3"/>
      <c r="DQT471" s="3"/>
      <c r="DQU471" s="3"/>
      <c r="DQV471" s="3"/>
      <c r="DQW471" s="3"/>
      <c r="DQX471" s="3"/>
      <c r="DQY471" s="3"/>
      <c r="DQZ471" s="3"/>
      <c r="DRA471" s="3"/>
      <c r="DRB471" s="3"/>
      <c r="DRC471" s="3"/>
      <c r="DRD471" s="3"/>
      <c r="DRE471" s="3"/>
      <c r="DRF471" s="3"/>
      <c r="DRG471" s="3"/>
      <c r="DRH471" s="3"/>
      <c r="DRI471" s="3"/>
      <c r="DRJ471" s="3"/>
      <c r="DRK471" s="3"/>
      <c r="DRL471" s="3"/>
      <c r="DRM471" s="3"/>
      <c r="DRN471" s="3"/>
      <c r="DRO471" s="3"/>
      <c r="DRP471" s="3"/>
      <c r="DRQ471" s="3"/>
      <c r="DRR471" s="3"/>
      <c r="DRS471" s="3"/>
      <c r="DRT471" s="3"/>
      <c r="DRU471" s="3"/>
      <c r="DRV471" s="3"/>
      <c r="DRW471" s="3"/>
      <c r="DRX471" s="3"/>
      <c r="DRY471" s="3"/>
      <c r="DRZ471" s="3"/>
      <c r="DSA471" s="3"/>
      <c r="DSB471" s="3"/>
      <c r="DSC471" s="3"/>
      <c r="DSD471" s="3"/>
      <c r="DSE471" s="3"/>
      <c r="DSF471" s="3"/>
      <c r="DSG471" s="3"/>
      <c r="DSH471" s="3"/>
      <c r="DSI471" s="3"/>
      <c r="DSJ471" s="3"/>
      <c r="DSK471" s="3"/>
      <c r="DSL471" s="3"/>
      <c r="DSM471" s="3"/>
      <c r="DSN471" s="3"/>
      <c r="DSO471" s="3"/>
      <c r="DSP471" s="3"/>
      <c r="DSQ471" s="3"/>
      <c r="DSR471" s="3"/>
      <c r="DSS471" s="3"/>
      <c r="DST471" s="3"/>
      <c r="DSU471" s="3"/>
      <c r="DSV471" s="3"/>
      <c r="DSW471" s="3"/>
      <c r="DSX471" s="3"/>
      <c r="DSY471" s="3"/>
      <c r="DSZ471" s="3"/>
      <c r="DTA471" s="3"/>
      <c r="DTB471" s="3"/>
      <c r="DTC471" s="3"/>
      <c r="DTD471" s="3"/>
      <c r="DTE471" s="3"/>
      <c r="DTF471" s="3"/>
      <c r="DTG471" s="3"/>
      <c r="DTH471" s="3"/>
      <c r="DTI471" s="3"/>
      <c r="DTJ471" s="3"/>
      <c r="DTK471" s="3"/>
      <c r="DTL471" s="3"/>
      <c r="DTM471" s="3"/>
      <c r="DTN471" s="3"/>
      <c r="DTO471" s="3"/>
      <c r="DTP471" s="3"/>
      <c r="DTQ471" s="3"/>
      <c r="DTR471" s="3"/>
      <c r="DTS471" s="3"/>
      <c r="DTT471" s="3"/>
      <c r="DTU471" s="3"/>
      <c r="DTV471" s="3"/>
      <c r="DTW471" s="3"/>
      <c r="DTX471" s="3"/>
      <c r="DTY471" s="3"/>
      <c r="DTZ471" s="3"/>
      <c r="DUA471" s="3"/>
      <c r="DUB471" s="3"/>
      <c r="DUC471" s="3"/>
      <c r="DUD471" s="3"/>
      <c r="DUE471" s="3"/>
      <c r="DUF471" s="3"/>
      <c r="DUG471" s="3"/>
      <c r="DUH471" s="3"/>
      <c r="DUI471" s="3"/>
      <c r="DUJ471" s="3"/>
      <c r="DUK471" s="3"/>
      <c r="DUL471" s="3"/>
      <c r="DUM471" s="3"/>
      <c r="DUN471" s="3"/>
      <c r="DUO471" s="3"/>
      <c r="DUP471" s="3"/>
      <c r="DUQ471" s="3"/>
      <c r="DUR471" s="3"/>
      <c r="DUS471" s="3"/>
      <c r="DUT471" s="3"/>
      <c r="DUU471" s="3"/>
      <c r="DUV471" s="3"/>
      <c r="DUW471" s="3"/>
      <c r="DUX471" s="3"/>
      <c r="DUY471" s="3"/>
      <c r="DUZ471" s="3"/>
      <c r="DVA471" s="3"/>
      <c r="DVB471" s="3"/>
      <c r="DVC471" s="3"/>
      <c r="DVD471" s="3"/>
      <c r="DVE471" s="3"/>
      <c r="DVF471" s="3"/>
      <c r="DVG471" s="3"/>
      <c r="DVH471" s="3"/>
      <c r="DVI471" s="3"/>
      <c r="DVJ471" s="3"/>
      <c r="DVK471" s="3"/>
      <c r="DVL471" s="3"/>
      <c r="DVM471" s="3"/>
      <c r="DVN471" s="3"/>
      <c r="DVO471" s="3"/>
      <c r="DVP471" s="3"/>
      <c r="DVQ471" s="3"/>
      <c r="DVR471" s="3"/>
      <c r="DVS471" s="3"/>
      <c r="DVT471" s="3"/>
      <c r="DVU471" s="3"/>
      <c r="DVV471" s="3"/>
      <c r="DVW471" s="3"/>
      <c r="DVX471" s="3"/>
      <c r="DVY471" s="3"/>
      <c r="DVZ471" s="3"/>
      <c r="DWA471" s="3"/>
      <c r="DWB471" s="3"/>
      <c r="DWC471" s="3"/>
      <c r="DWD471" s="3"/>
      <c r="DWE471" s="3"/>
      <c r="DWF471" s="3"/>
      <c r="DWG471" s="3"/>
      <c r="DWH471" s="3"/>
      <c r="DWI471" s="3"/>
      <c r="DWJ471" s="3"/>
      <c r="DWK471" s="3"/>
      <c r="DWL471" s="3"/>
      <c r="DWM471" s="3"/>
      <c r="DWN471" s="3"/>
      <c r="DWO471" s="3"/>
      <c r="DWP471" s="3"/>
      <c r="DWQ471" s="3"/>
      <c r="DWR471" s="3"/>
      <c r="DWS471" s="3"/>
      <c r="DWT471" s="3"/>
      <c r="DWU471" s="3"/>
      <c r="DWV471" s="3"/>
      <c r="DWW471" s="3"/>
      <c r="DWX471" s="3"/>
      <c r="DWY471" s="3"/>
      <c r="DWZ471" s="3"/>
      <c r="DXA471" s="3"/>
      <c r="DXB471" s="3"/>
      <c r="DXC471" s="3"/>
      <c r="DXD471" s="3"/>
      <c r="DXE471" s="3"/>
      <c r="DXF471" s="3"/>
      <c r="DXG471" s="3"/>
      <c r="DXH471" s="3"/>
      <c r="DXI471" s="3"/>
      <c r="DXJ471" s="3"/>
      <c r="DXK471" s="3"/>
      <c r="DXL471" s="3"/>
      <c r="DXM471" s="3"/>
      <c r="DXN471" s="3"/>
      <c r="DXO471" s="3"/>
      <c r="DXP471" s="3"/>
      <c r="DXQ471" s="3"/>
      <c r="DXR471" s="3"/>
      <c r="DXS471" s="3"/>
      <c r="DXT471" s="3"/>
      <c r="DXU471" s="3"/>
      <c r="DXV471" s="3"/>
      <c r="DXW471" s="3"/>
      <c r="DXX471" s="3"/>
      <c r="DXY471" s="3"/>
      <c r="DXZ471" s="3"/>
      <c r="DYA471" s="3"/>
      <c r="DYB471" s="3"/>
      <c r="DYC471" s="3"/>
      <c r="DYD471" s="3"/>
      <c r="DYE471" s="3"/>
      <c r="DYF471" s="3"/>
      <c r="DYG471" s="3"/>
      <c r="DYH471" s="3"/>
      <c r="DYI471" s="3"/>
      <c r="DYJ471" s="3"/>
      <c r="DYK471" s="3"/>
      <c r="DYL471" s="3"/>
      <c r="DYM471" s="3"/>
      <c r="DYN471" s="3"/>
      <c r="DYO471" s="3"/>
      <c r="DYP471" s="3"/>
      <c r="DYQ471" s="3"/>
      <c r="DYR471" s="3"/>
      <c r="DYS471" s="3"/>
      <c r="DYT471" s="3"/>
      <c r="DYU471" s="3"/>
      <c r="DYV471" s="3"/>
      <c r="DYW471" s="3"/>
      <c r="DYX471" s="3"/>
      <c r="DYY471" s="3"/>
      <c r="DYZ471" s="3"/>
      <c r="DZA471" s="3"/>
      <c r="DZB471" s="3"/>
      <c r="DZC471" s="3"/>
      <c r="DZD471" s="3"/>
      <c r="DZE471" s="3"/>
      <c r="DZF471" s="3"/>
      <c r="DZG471" s="3"/>
      <c r="DZH471" s="3"/>
      <c r="DZI471" s="3"/>
      <c r="DZJ471" s="3"/>
      <c r="DZK471" s="3"/>
      <c r="DZL471" s="3"/>
      <c r="DZM471" s="3"/>
      <c r="DZN471" s="3"/>
      <c r="DZO471" s="3"/>
      <c r="DZP471" s="3"/>
      <c r="DZQ471" s="3"/>
      <c r="DZR471" s="3"/>
      <c r="DZS471" s="3"/>
      <c r="DZT471" s="3"/>
      <c r="DZU471" s="3"/>
      <c r="DZV471" s="3"/>
      <c r="DZW471" s="3"/>
      <c r="DZX471" s="3"/>
      <c r="DZY471" s="3"/>
      <c r="DZZ471" s="3"/>
      <c r="EAA471" s="3"/>
      <c r="EAB471" s="3"/>
      <c r="EAC471" s="3"/>
      <c r="EAD471" s="3"/>
      <c r="EAE471" s="3"/>
      <c r="EAF471" s="3"/>
      <c r="EAG471" s="3"/>
      <c r="EAH471" s="3"/>
      <c r="EAI471" s="3"/>
      <c r="EAJ471" s="3"/>
      <c r="EAK471" s="3"/>
      <c r="EAL471" s="3"/>
      <c r="EAM471" s="3"/>
      <c r="EAN471" s="3"/>
      <c r="EAO471" s="3"/>
      <c r="EAP471" s="3"/>
      <c r="EAQ471" s="3"/>
      <c r="EAR471" s="3"/>
      <c r="EAS471" s="3"/>
      <c r="EAT471" s="3"/>
      <c r="EAU471" s="3"/>
      <c r="EAV471" s="3"/>
      <c r="EAW471" s="3"/>
      <c r="EAX471" s="3"/>
      <c r="EAY471" s="3"/>
      <c r="EAZ471" s="3"/>
      <c r="EBA471" s="3"/>
      <c r="EBB471" s="3"/>
      <c r="EBC471" s="3"/>
      <c r="EBD471" s="3"/>
      <c r="EBE471" s="3"/>
      <c r="EBF471" s="3"/>
      <c r="EBG471" s="3"/>
      <c r="EBH471" s="3"/>
      <c r="EBI471" s="3"/>
      <c r="EBJ471" s="3"/>
      <c r="EBK471" s="3"/>
      <c r="EBL471" s="3"/>
      <c r="EBM471" s="3"/>
      <c r="EBN471" s="3"/>
      <c r="EBO471" s="3"/>
      <c r="EBP471" s="3"/>
      <c r="EBQ471" s="3"/>
      <c r="EBR471" s="3"/>
      <c r="EBS471" s="3"/>
      <c r="EBT471" s="3"/>
      <c r="EBU471" s="3"/>
      <c r="EBV471" s="3"/>
      <c r="EBW471" s="3"/>
      <c r="EBX471" s="3"/>
      <c r="EBY471" s="3"/>
      <c r="EBZ471" s="3"/>
      <c r="ECA471" s="3"/>
      <c r="ECB471" s="3"/>
      <c r="ECC471" s="3"/>
      <c r="ECD471" s="3"/>
      <c r="ECE471" s="3"/>
      <c r="ECF471" s="3"/>
      <c r="ECG471" s="3"/>
      <c r="ECH471" s="3"/>
      <c r="ECI471" s="3"/>
      <c r="ECJ471" s="3"/>
      <c r="ECK471" s="3"/>
      <c r="ECL471" s="3"/>
      <c r="ECM471" s="3"/>
      <c r="ECN471" s="3"/>
      <c r="ECO471" s="3"/>
      <c r="ECP471" s="3"/>
      <c r="ECQ471" s="3"/>
      <c r="ECR471" s="3"/>
      <c r="ECS471" s="3"/>
      <c r="ECT471" s="3"/>
      <c r="ECU471" s="3"/>
      <c r="ECV471" s="3"/>
      <c r="ECW471" s="3"/>
      <c r="ECX471" s="3"/>
      <c r="ECY471" s="3"/>
      <c r="ECZ471" s="3"/>
      <c r="EDA471" s="3"/>
      <c r="EDB471" s="3"/>
      <c r="EDC471" s="3"/>
      <c r="EDD471" s="3"/>
      <c r="EDE471" s="3"/>
      <c r="EDF471" s="3"/>
      <c r="EDG471" s="3"/>
      <c r="EDH471" s="3"/>
      <c r="EDI471" s="3"/>
      <c r="EDJ471" s="3"/>
      <c r="EDK471" s="3"/>
      <c r="EDL471" s="3"/>
      <c r="EDM471" s="3"/>
      <c r="EDN471" s="3"/>
      <c r="EDO471" s="3"/>
      <c r="EDP471" s="3"/>
      <c r="EDQ471" s="3"/>
      <c r="EDR471" s="3"/>
      <c r="EDS471" s="3"/>
      <c r="EDT471" s="3"/>
      <c r="EDU471" s="3"/>
      <c r="EDV471" s="3"/>
      <c r="EDW471" s="3"/>
      <c r="EDX471" s="3"/>
      <c r="EDY471" s="3"/>
      <c r="EDZ471" s="3"/>
      <c r="EEA471" s="3"/>
      <c r="EEB471" s="3"/>
      <c r="EEC471" s="3"/>
      <c r="EED471" s="3"/>
      <c r="EEE471" s="3"/>
      <c r="EEF471" s="3"/>
      <c r="EEG471" s="3"/>
      <c r="EEH471" s="3"/>
      <c r="EEI471" s="3"/>
      <c r="EEJ471" s="3"/>
      <c r="EEK471" s="3"/>
      <c r="EEL471" s="3"/>
      <c r="EEM471" s="3"/>
      <c r="EEN471" s="3"/>
      <c r="EEO471" s="3"/>
      <c r="EEP471" s="3"/>
      <c r="EEQ471" s="3"/>
      <c r="EER471" s="3"/>
      <c r="EES471" s="3"/>
      <c r="EET471" s="3"/>
      <c r="EEU471" s="3"/>
      <c r="EEV471" s="3"/>
      <c r="EEW471" s="3"/>
      <c r="EEX471" s="3"/>
      <c r="EEY471" s="3"/>
      <c r="EEZ471" s="3"/>
      <c r="EFA471" s="3"/>
      <c r="EFB471" s="3"/>
      <c r="EFC471" s="3"/>
      <c r="EFD471" s="3"/>
      <c r="EFE471" s="3"/>
      <c r="EFF471" s="3"/>
      <c r="EFG471" s="3"/>
      <c r="EFH471" s="3"/>
      <c r="EFI471" s="3"/>
      <c r="EFJ471" s="3"/>
      <c r="EFK471" s="3"/>
      <c r="EFL471" s="3"/>
      <c r="EFM471" s="3"/>
      <c r="EFN471" s="3"/>
      <c r="EFO471" s="3"/>
      <c r="EFP471" s="3"/>
      <c r="EFQ471" s="3"/>
      <c r="EFR471" s="3"/>
      <c r="EFS471" s="3"/>
      <c r="EFT471" s="3"/>
      <c r="EFU471" s="3"/>
      <c r="EFV471" s="3"/>
      <c r="EFW471" s="3"/>
      <c r="EFX471" s="3"/>
      <c r="EFY471" s="3"/>
      <c r="EFZ471" s="3"/>
      <c r="EGA471" s="3"/>
      <c r="EGB471" s="3"/>
      <c r="EGC471" s="3"/>
      <c r="EGD471" s="3"/>
      <c r="EGE471" s="3"/>
      <c r="EGF471" s="3"/>
      <c r="EGG471" s="3"/>
      <c r="EGH471" s="3"/>
      <c r="EGI471" s="3"/>
      <c r="EGJ471" s="3"/>
      <c r="EGK471" s="3"/>
      <c r="EGL471" s="3"/>
      <c r="EGM471" s="3"/>
      <c r="EGN471" s="3"/>
      <c r="EGO471" s="3"/>
      <c r="EGP471" s="3"/>
      <c r="EGQ471" s="3"/>
      <c r="EGR471" s="3"/>
      <c r="EGS471" s="3"/>
      <c r="EGT471" s="3"/>
      <c r="EGU471" s="3"/>
      <c r="EGV471" s="3"/>
      <c r="EGW471" s="3"/>
      <c r="EGX471" s="3"/>
      <c r="EGY471" s="3"/>
      <c r="EGZ471" s="3"/>
      <c r="EHA471" s="3"/>
      <c r="EHB471" s="3"/>
      <c r="EHC471" s="3"/>
      <c r="EHD471" s="3"/>
      <c r="EHE471" s="3"/>
      <c r="EHF471" s="3"/>
      <c r="EHG471" s="3"/>
      <c r="EHH471" s="3"/>
      <c r="EHI471" s="3"/>
      <c r="EHJ471" s="3"/>
      <c r="EHK471" s="3"/>
      <c r="EHL471" s="3"/>
      <c r="EHM471" s="3"/>
      <c r="EHN471" s="3"/>
      <c r="EHO471" s="3"/>
      <c r="EHP471" s="3"/>
      <c r="EHQ471" s="3"/>
      <c r="EHR471" s="3"/>
      <c r="EHS471" s="3"/>
      <c r="EHT471" s="3"/>
      <c r="EHU471" s="3"/>
      <c r="EHV471" s="3"/>
      <c r="EHW471" s="3"/>
      <c r="EHX471" s="3"/>
      <c r="EHY471" s="3"/>
      <c r="EHZ471" s="3"/>
      <c r="EIA471" s="3"/>
      <c r="EIB471" s="3"/>
      <c r="EIC471" s="3"/>
      <c r="EID471" s="3"/>
      <c r="EIE471" s="3"/>
      <c r="EIF471" s="3"/>
      <c r="EIG471" s="3"/>
      <c r="EIH471" s="3"/>
      <c r="EII471" s="3"/>
      <c r="EIJ471" s="3"/>
      <c r="EIK471" s="3"/>
      <c r="EIL471" s="3"/>
      <c r="EIM471" s="3"/>
      <c r="EIN471" s="3"/>
      <c r="EIO471" s="3"/>
      <c r="EIP471" s="3"/>
      <c r="EIQ471" s="3"/>
      <c r="EIR471" s="3"/>
      <c r="EIS471" s="3"/>
      <c r="EIT471" s="3"/>
      <c r="EIU471" s="3"/>
      <c r="EIV471" s="3"/>
      <c r="EIW471" s="3"/>
      <c r="EIX471" s="3"/>
      <c r="EIY471" s="3"/>
      <c r="EIZ471" s="3"/>
      <c r="EJA471" s="3"/>
      <c r="EJB471" s="3"/>
      <c r="EJC471" s="3"/>
      <c r="EJD471" s="3"/>
      <c r="EJE471" s="3"/>
      <c r="EJF471" s="3"/>
      <c r="EJG471" s="3"/>
      <c r="EJH471" s="3"/>
      <c r="EJI471" s="3"/>
      <c r="EJJ471" s="3"/>
      <c r="EJK471" s="3"/>
      <c r="EJL471" s="3"/>
      <c r="EJM471" s="3"/>
      <c r="EJN471" s="3"/>
      <c r="EJO471" s="3"/>
      <c r="EJP471" s="3"/>
      <c r="EJQ471" s="3"/>
      <c r="EJR471" s="3"/>
      <c r="EJS471" s="3"/>
      <c r="EJT471" s="3"/>
      <c r="EJU471" s="3"/>
      <c r="EJV471" s="3"/>
      <c r="EJW471" s="3"/>
      <c r="EJX471" s="3"/>
      <c r="EJY471" s="3"/>
      <c r="EJZ471" s="3"/>
      <c r="EKA471" s="3"/>
      <c r="EKB471" s="3"/>
      <c r="EKC471" s="3"/>
      <c r="EKD471" s="3"/>
      <c r="EKE471" s="3"/>
      <c r="EKF471" s="3"/>
      <c r="EKG471" s="3"/>
      <c r="EKH471" s="3"/>
      <c r="EKI471" s="3"/>
      <c r="EKJ471" s="3"/>
      <c r="EKK471" s="3"/>
      <c r="EKL471" s="3"/>
      <c r="EKM471" s="3"/>
      <c r="EKN471" s="3"/>
      <c r="EKO471" s="3"/>
      <c r="EKP471" s="3"/>
      <c r="EKQ471" s="3"/>
      <c r="EKR471" s="3"/>
      <c r="EKS471" s="3"/>
      <c r="EKT471" s="3"/>
      <c r="EKU471" s="3"/>
      <c r="EKV471" s="3"/>
      <c r="EKW471" s="3"/>
      <c r="EKX471" s="3"/>
      <c r="EKY471" s="3"/>
      <c r="EKZ471" s="3"/>
      <c r="ELA471" s="3"/>
      <c r="ELB471" s="3"/>
      <c r="ELC471" s="3"/>
      <c r="ELD471" s="3"/>
      <c r="ELE471" s="3"/>
      <c r="ELF471" s="3"/>
      <c r="ELG471" s="3"/>
      <c r="ELH471" s="3"/>
      <c r="ELI471" s="3"/>
      <c r="ELJ471" s="3"/>
      <c r="ELK471" s="3"/>
      <c r="ELL471" s="3"/>
      <c r="ELM471" s="3"/>
      <c r="ELN471" s="3"/>
      <c r="ELO471" s="3"/>
      <c r="ELP471" s="3"/>
      <c r="ELQ471" s="3"/>
      <c r="ELR471" s="3"/>
      <c r="ELS471" s="3"/>
      <c r="ELT471" s="3"/>
      <c r="ELU471" s="3"/>
      <c r="ELV471" s="3"/>
      <c r="ELW471" s="3"/>
      <c r="ELX471" s="3"/>
      <c r="ELY471" s="3"/>
      <c r="ELZ471" s="3"/>
      <c r="EMA471" s="3"/>
      <c r="EMB471" s="3"/>
      <c r="EMC471" s="3"/>
      <c r="EMD471" s="3"/>
      <c r="EME471" s="3"/>
      <c r="EMF471" s="3"/>
      <c r="EMG471" s="3"/>
      <c r="EMH471" s="3"/>
      <c r="EMI471" s="3"/>
      <c r="EMJ471" s="3"/>
      <c r="EMK471" s="3"/>
      <c r="EML471" s="3"/>
      <c r="EMM471" s="3"/>
      <c r="EMN471" s="3"/>
      <c r="EMO471" s="3"/>
      <c r="EMP471" s="3"/>
      <c r="EMQ471" s="3"/>
      <c r="EMR471" s="3"/>
      <c r="EMS471" s="3"/>
      <c r="EMT471" s="3"/>
      <c r="EMU471" s="3"/>
      <c r="EMV471" s="3"/>
      <c r="EMW471" s="3"/>
      <c r="EMX471" s="3"/>
      <c r="EMY471" s="3"/>
      <c r="EMZ471" s="3"/>
      <c r="ENA471" s="3"/>
      <c r="ENB471" s="3"/>
      <c r="ENC471" s="3"/>
      <c r="END471" s="3"/>
      <c r="ENE471" s="3"/>
      <c r="ENF471" s="3"/>
      <c r="ENG471" s="3"/>
      <c r="ENH471" s="3"/>
      <c r="ENI471" s="3"/>
      <c r="ENJ471" s="3"/>
      <c r="ENK471" s="3"/>
      <c r="ENL471" s="3"/>
      <c r="ENM471" s="3"/>
      <c r="ENN471" s="3"/>
      <c r="ENO471" s="3"/>
      <c r="ENP471" s="3"/>
      <c r="ENQ471" s="3"/>
      <c r="ENR471" s="3"/>
      <c r="ENS471" s="3"/>
      <c r="ENT471" s="3"/>
      <c r="ENU471" s="3"/>
      <c r="ENV471" s="3"/>
      <c r="ENW471" s="3"/>
      <c r="ENX471" s="3"/>
      <c r="ENY471" s="3"/>
      <c r="ENZ471" s="3"/>
      <c r="EOA471" s="3"/>
      <c r="EOB471" s="3"/>
      <c r="EOC471" s="3"/>
      <c r="EOD471" s="3"/>
      <c r="EOE471" s="3"/>
      <c r="EOF471" s="3"/>
      <c r="EOG471" s="3"/>
      <c r="EOH471" s="3"/>
      <c r="EOI471" s="3"/>
      <c r="EOJ471" s="3"/>
      <c r="EOK471" s="3"/>
      <c r="EOL471" s="3"/>
      <c r="EOM471" s="3"/>
      <c r="EON471" s="3"/>
      <c r="EOO471" s="3"/>
      <c r="EOP471" s="3"/>
      <c r="EOQ471" s="3"/>
      <c r="EOR471" s="3"/>
      <c r="EOS471" s="3"/>
      <c r="EOT471" s="3"/>
      <c r="EOU471" s="3"/>
      <c r="EOV471" s="3"/>
      <c r="EOW471" s="3"/>
      <c r="EOX471" s="3"/>
      <c r="EOY471" s="3"/>
      <c r="EOZ471" s="3"/>
      <c r="EPA471" s="3"/>
      <c r="EPB471" s="3"/>
      <c r="EPC471" s="3"/>
      <c r="EPD471" s="3"/>
      <c r="EPE471" s="3"/>
      <c r="EPF471" s="3"/>
      <c r="EPG471" s="3"/>
      <c r="EPH471" s="3"/>
      <c r="EPI471" s="3"/>
      <c r="EPJ471" s="3"/>
      <c r="EPK471" s="3"/>
      <c r="EPL471" s="3"/>
      <c r="EPM471" s="3"/>
      <c r="EPN471" s="3"/>
      <c r="EPO471" s="3"/>
      <c r="EPP471" s="3"/>
      <c r="EPQ471" s="3"/>
      <c r="EPR471" s="3"/>
      <c r="EPS471" s="3"/>
      <c r="EPT471" s="3"/>
      <c r="EPU471" s="3"/>
      <c r="EPV471" s="3"/>
      <c r="EPW471" s="3"/>
      <c r="EPX471" s="3"/>
      <c r="EPY471" s="3"/>
      <c r="EPZ471" s="3"/>
      <c r="EQA471" s="3"/>
      <c r="EQB471" s="3"/>
      <c r="EQC471" s="3"/>
      <c r="EQD471" s="3"/>
      <c r="EQE471" s="3"/>
      <c r="EQF471" s="3"/>
      <c r="EQG471" s="3"/>
      <c r="EQH471" s="3"/>
      <c r="EQI471" s="3"/>
      <c r="EQJ471" s="3"/>
      <c r="EQK471" s="3"/>
      <c r="EQL471" s="3"/>
      <c r="EQM471" s="3"/>
      <c r="EQN471" s="3"/>
      <c r="EQO471" s="3"/>
      <c r="EQP471" s="3"/>
      <c r="EQQ471" s="3"/>
      <c r="EQR471" s="3"/>
      <c r="EQS471" s="3"/>
      <c r="EQT471" s="3"/>
      <c r="EQU471" s="3"/>
      <c r="EQV471" s="3"/>
      <c r="EQW471" s="3"/>
      <c r="EQX471" s="3"/>
      <c r="EQY471" s="3"/>
      <c r="EQZ471" s="3"/>
      <c r="ERA471" s="3"/>
      <c r="ERB471" s="3"/>
      <c r="ERC471" s="3"/>
      <c r="ERD471" s="3"/>
      <c r="ERE471" s="3"/>
      <c r="ERF471" s="3"/>
      <c r="ERG471" s="3"/>
      <c r="ERH471" s="3"/>
      <c r="ERI471" s="3"/>
      <c r="ERJ471" s="3"/>
      <c r="ERK471" s="3"/>
      <c r="ERL471" s="3"/>
      <c r="ERM471" s="3"/>
      <c r="ERN471" s="3"/>
      <c r="ERO471" s="3"/>
      <c r="ERP471" s="3"/>
      <c r="ERQ471" s="3"/>
      <c r="ERR471" s="3"/>
      <c r="ERS471" s="3"/>
      <c r="ERT471" s="3"/>
      <c r="ERU471" s="3"/>
      <c r="ERV471" s="3"/>
      <c r="ERW471" s="3"/>
      <c r="ERX471" s="3"/>
      <c r="ERY471" s="3"/>
      <c r="ERZ471" s="3"/>
      <c r="ESA471" s="3"/>
      <c r="ESB471" s="3"/>
      <c r="ESC471" s="3"/>
      <c r="ESD471" s="3"/>
      <c r="ESE471" s="3"/>
      <c r="ESF471" s="3"/>
      <c r="ESG471" s="3"/>
      <c r="ESH471" s="3"/>
      <c r="ESI471" s="3"/>
      <c r="ESJ471" s="3"/>
      <c r="ESK471" s="3"/>
      <c r="ESL471" s="3"/>
      <c r="ESM471" s="3"/>
      <c r="ESN471" s="3"/>
      <c r="ESO471" s="3"/>
      <c r="ESP471" s="3"/>
      <c r="ESQ471" s="3"/>
      <c r="ESR471" s="3"/>
      <c r="ESS471" s="3"/>
      <c r="EST471" s="3"/>
      <c r="ESU471" s="3"/>
      <c r="ESV471" s="3"/>
      <c r="ESW471" s="3"/>
      <c r="ESX471" s="3"/>
      <c r="ESY471" s="3"/>
      <c r="ESZ471" s="3"/>
      <c r="ETA471" s="3"/>
      <c r="ETB471" s="3"/>
      <c r="ETC471" s="3"/>
      <c r="ETD471" s="3"/>
      <c r="ETE471" s="3"/>
      <c r="ETF471" s="3"/>
      <c r="ETG471" s="3"/>
      <c r="ETH471" s="3"/>
      <c r="ETI471" s="3"/>
      <c r="ETJ471" s="3"/>
      <c r="ETK471" s="3"/>
      <c r="ETL471" s="3"/>
      <c r="ETM471" s="3"/>
      <c r="ETN471" s="3"/>
      <c r="ETO471" s="3"/>
      <c r="ETP471" s="3"/>
      <c r="ETQ471" s="3"/>
      <c r="ETR471" s="3"/>
      <c r="ETS471" s="3"/>
      <c r="ETT471" s="3"/>
      <c r="ETU471" s="3"/>
      <c r="ETV471" s="3"/>
      <c r="ETW471" s="3"/>
      <c r="ETX471" s="3"/>
      <c r="ETY471" s="3"/>
      <c r="ETZ471" s="3"/>
      <c r="EUA471" s="3"/>
      <c r="EUB471" s="3"/>
      <c r="EUC471" s="3"/>
      <c r="EUD471" s="3"/>
      <c r="EUE471" s="3"/>
      <c r="EUF471" s="3"/>
      <c r="EUG471" s="3"/>
      <c r="EUH471" s="3"/>
      <c r="EUI471" s="3"/>
      <c r="EUJ471" s="3"/>
      <c r="EUK471" s="3"/>
      <c r="EUL471" s="3"/>
      <c r="EUM471" s="3"/>
      <c r="EUN471" s="3"/>
      <c r="EUO471" s="3"/>
      <c r="EUP471" s="3"/>
      <c r="EUQ471" s="3"/>
      <c r="EUR471" s="3"/>
      <c r="EUS471" s="3"/>
      <c r="EUT471" s="3"/>
      <c r="EUU471" s="3"/>
      <c r="EUV471" s="3"/>
      <c r="EUW471" s="3"/>
      <c r="EUX471" s="3"/>
      <c r="EUY471" s="3"/>
      <c r="EUZ471" s="3"/>
      <c r="EVA471" s="3"/>
      <c r="EVB471" s="3"/>
      <c r="EVC471" s="3"/>
      <c r="EVD471" s="3"/>
      <c r="EVE471" s="3"/>
      <c r="EVF471" s="3"/>
      <c r="EVG471" s="3"/>
      <c r="EVH471" s="3"/>
      <c r="EVI471" s="3"/>
      <c r="EVJ471" s="3"/>
      <c r="EVK471" s="3"/>
      <c r="EVL471" s="3"/>
      <c r="EVM471" s="3"/>
      <c r="EVN471" s="3"/>
      <c r="EVO471" s="3"/>
      <c r="EVP471" s="3"/>
      <c r="EVQ471" s="3"/>
      <c r="EVR471" s="3"/>
      <c r="EVS471" s="3"/>
      <c r="EVT471" s="3"/>
      <c r="EVU471" s="3"/>
      <c r="EVV471" s="3"/>
      <c r="EVW471" s="3"/>
      <c r="EVX471" s="3"/>
      <c r="EVY471" s="3"/>
      <c r="EVZ471" s="3"/>
      <c r="EWA471" s="3"/>
      <c r="EWB471" s="3"/>
      <c r="EWC471" s="3"/>
      <c r="EWD471" s="3"/>
      <c r="EWE471" s="3"/>
      <c r="EWF471" s="3"/>
      <c r="EWG471" s="3"/>
      <c r="EWH471" s="3"/>
      <c r="EWI471" s="3"/>
      <c r="EWJ471" s="3"/>
      <c r="EWK471" s="3"/>
      <c r="EWL471" s="3"/>
      <c r="EWM471" s="3"/>
      <c r="EWN471" s="3"/>
      <c r="EWO471" s="3"/>
      <c r="EWP471" s="3"/>
      <c r="EWQ471" s="3"/>
      <c r="EWR471" s="3"/>
      <c r="EWS471" s="3"/>
      <c r="EWT471" s="3"/>
      <c r="EWU471" s="3"/>
      <c r="EWV471" s="3"/>
      <c r="EWW471" s="3"/>
      <c r="EWX471" s="3"/>
      <c r="EWY471" s="3"/>
      <c r="EWZ471" s="3"/>
      <c r="EXA471" s="3"/>
      <c r="EXB471" s="3"/>
      <c r="EXC471" s="3"/>
      <c r="EXD471" s="3"/>
      <c r="EXE471" s="3"/>
      <c r="EXF471" s="3"/>
      <c r="EXG471" s="3"/>
      <c r="EXH471" s="3"/>
      <c r="EXI471" s="3"/>
      <c r="EXJ471" s="3"/>
      <c r="EXK471" s="3"/>
      <c r="EXL471" s="3"/>
      <c r="EXM471" s="3"/>
      <c r="EXN471" s="3"/>
      <c r="EXO471" s="3"/>
      <c r="EXP471" s="3"/>
      <c r="EXQ471" s="3"/>
      <c r="EXR471" s="3"/>
      <c r="EXS471" s="3"/>
      <c r="EXT471" s="3"/>
      <c r="EXU471" s="3"/>
      <c r="EXV471" s="3"/>
      <c r="EXW471" s="3"/>
      <c r="EXX471" s="3"/>
      <c r="EXY471" s="3"/>
      <c r="EXZ471" s="3"/>
      <c r="EYA471" s="3"/>
      <c r="EYB471" s="3"/>
      <c r="EYC471" s="3"/>
      <c r="EYD471" s="3"/>
      <c r="EYE471" s="3"/>
      <c r="EYF471" s="3"/>
      <c r="EYG471" s="3"/>
      <c r="EYH471" s="3"/>
      <c r="EYI471" s="3"/>
      <c r="EYJ471" s="3"/>
      <c r="EYK471" s="3"/>
      <c r="EYL471" s="3"/>
      <c r="EYM471" s="3"/>
      <c r="EYN471" s="3"/>
      <c r="EYO471" s="3"/>
      <c r="EYP471" s="3"/>
      <c r="EYQ471" s="3"/>
      <c r="EYR471" s="3"/>
      <c r="EYS471" s="3"/>
      <c r="EYT471" s="3"/>
      <c r="EYU471" s="3"/>
      <c r="EYV471" s="3"/>
      <c r="EYW471" s="3"/>
      <c r="EYX471" s="3"/>
      <c r="EYY471" s="3"/>
      <c r="EYZ471" s="3"/>
      <c r="EZA471" s="3"/>
      <c r="EZB471" s="3"/>
      <c r="EZC471" s="3"/>
      <c r="EZD471" s="3"/>
      <c r="EZE471" s="3"/>
      <c r="EZF471" s="3"/>
      <c r="EZG471" s="3"/>
      <c r="EZH471" s="3"/>
      <c r="EZI471" s="3"/>
      <c r="EZJ471" s="3"/>
      <c r="EZK471" s="3"/>
      <c r="EZL471" s="3"/>
      <c r="EZM471" s="3"/>
      <c r="EZN471" s="3"/>
      <c r="EZO471" s="3"/>
      <c r="EZP471" s="3"/>
      <c r="EZQ471" s="3"/>
      <c r="EZR471" s="3"/>
      <c r="EZS471" s="3"/>
      <c r="EZT471" s="3"/>
      <c r="EZU471" s="3"/>
      <c r="EZV471" s="3"/>
      <c r="EZW471" s="3"/>
      <c r="EZX471" s="3"/>
      <c r="EZY471" s="3"/>
      <c r="EZZ471" s="3"/>
      <c r="FAA471" s="3"/>
      <c r="FAB471" s="3"/>
      <c r="FAC471" s="3"/>
      <c r="FAD471" s="3"/>
      <c r="FAE471" s="3"/>
      <c r="FAF471" s="3"/>
      <c r="FAG471" s="3"/>
      <c r="FAH471" s="3"/>
      <c r="FAI471" s="3"/>
      <c r="FAJ471" s="3"/>
      <c r="FAK471" s="3"/>
      <c r="FAL471" s="3"/>
      <c r="FAM471" s="3"/>
      <c r="FAN471" s="3"/>
      <c r="FAO471" s="3"/>
      <c r="FAP471" s="3"/>
      <c r="FAQ471" s="3"/>
      <c r="FAR471" s="3"/>
      <c r="FAS471" s="3"/>
      <c r="FAT471" s="3"/>
      <c r="FAU471" s="3"/>
      <c r="FAV471" s="3"/>
      <c r="FAW471" s="3"/>
      <c r="FAX471" s="3"/>
      <c r="FAY471" s="3"/>
      <c r="FAZ471" s="3"/>
      <c r="FBA471" s="3"/>
      <c r="FBB471" s="3"/>
      <c r="FBC471" s="3"/>
      <c r="FBD471" s="3"/>
      <c r="FBE471" s="3"/>
      <c r="FBF471" s="3"/>
      <c r="FBG471" s="3"/>
      <c r="FBH471" s="3"/>
      <c r="FBI471" s="3"/>
      <c r="FBJ471" s="3"/>
      <c r="FBK471" s="3"/>
      <c r="FBL471" s="3"/>
      <c r="FBM471" s="3"/>
      <c r="FBN471" s="3"/>
      <c r="FBO471" s="3"/>
      <c r="FBP471" s="3"/>
      <c r="FBQ471" s="3"/>
      <c r="FBR471" s="3"/>
      <c r="FBS471" s="3"/>
      <c r="FBT471" s="3"/>
      <c r="FBU471" s="3"/>
      <c r="FBV471" s="3"/>
      <c r="FBW471" s="3"/>
      <c r="FBX471" s="3"/>
      <c r="FBY471" s="3"/>
      <c r="FBZ471" s="3"/>
      <c r="FCA471" s="3"/>
      <c r="FCB471" s="3"/>
      <c r="FCC471" s="3"/>
      <c r="FCD471" s="3"/>
      <c r="FCE471" s="3"/>
      <c r="FCF471" s="3"/>
      <c r="FCG471" s="3"/>
      <c r="FCH471" s="3"/>
      <c r="FCI471" s="3"/>
      <c r="FCJ471" s="3"/>
      <c r="FCK471" s="3"/>
      <c r="FCL471" s="3"/>
      <c r="FCM471" s="3"/>
      <c r="FCN471" s="3"/>
      <c r="FCO471" s="3"/>
      <c r="FCP471" s="3"/>
      <c r="FCQ471" s="3"/>
      <c r="FCR471" s="3"/>
      <c r="FCS471" s="3"/>
      <c r="FCT471" s="3"/>
      <c r="FCU471" s="3"/>
      <c r="FCV471" s="3"/>
      <c r="FCW471" s="3"/>
      <c r="FCX471" s="3"/>
      <c r="FCY471" s="3"/>
      <c r="FCZ471" s="3"/>
      <c r="FDA471" s="3"/>
      <c r="FDB471" s="3"/>
      <c r="FDC471" s="3"/>
      <c r="FDD471" s="3"/>
      <c r="FDE471" s="3"/>
      <c r="FDF471" s="3"/>
      <c r="FDG471" s="3"/>
      <c r="FDH471" s="3"/>
      <c r="FDI471" s="3"/>
      <c r="FDJ471" s="3"/>
      <c r="FDK471" s="3"/>
      <c r="FDL471" s="3"/>
      <c r="FDM471" s="3"/>
      <c r="FDN471" s="3"/>
      <c r="FDO471" s="3"/>
      <c r="FDP471" s="3"/>
      <c r="FDQ471" s="3"/>
      <c r="FDR471" s="3"/>
      <c r="FDS471" s="3"/>
      <c r="FDT471" s="3"/>
      <c r="FDU471" s="3"/>
      <c r="FDV471" s="3"/>
      <c r="FDW471" s="3"/>
      <c r="FDX471" s="3"/>
      <c r="FDY471" s="3"/>
      <c r="FDZ471" s="3"/>
      <c r="FEA471" s="3"/>
      <c r="FEB471" s="3"/>
      <c r="FEC471" s="3"/>
      <c r="FED471" s="3"/>
      <c r="FEE471" s="3"/>
      <c r="FEF471" s="3"/>
      <c r="FEG471" s="3"/>
      <c r="FEH471" s="3"/>
      <c r="FEI471" s="3"/>
      <c r="FEJ471" s="3"/>
      <c r="FEK471" s="3"/>
      <c r="FEL471" s="3"/>
      <c r="FEM471" s="3"/>
      <c r="FEN471" s="3"/>
      <c r="FEO471" s="3"/>
      <c r="FEP471" s="3"/>
      <c r="FEQ471" s="3"/>
      <c r="FER471" s="3"/>
      <c r="FES471" s="3"/>
      <c r="FET471" s="3"/>
      <c r="FEU471" s="3"/>
      <c r="FEV471" s="3"/>
      <c r="FEW471" s="3"/>
      <c r="FEX471" s="3"/>
      <c r="FEY471" s="3"/>
      <c r="FEZ471" s="3"/>
      <c r="FFA471" s="3"/>
      <c r="FFB471" s="3"/>
      <c r="FFC471" s="3"/>
      <c r="FFD471" s="3"/>
      <c r="FFE471" s="3"/>
      <c r="FFF471" s="3"/>
      <c r="FFG471" s="3"/>
      <c r="FFH471" s="3"/>
      <c r="FFI471" s="3"/>
      <c r="FFJ471" s="3"/>
      <c r="FFK471" s="3"/>
      <c r="FFL471" s="3"/>
      <c r="FFM471" s="3"/>
      <c r="FFN471" s="3"/>
      <c r="FFO471" s="3"/>
      <c r="FFP471" s="3"/>
      <c r="FFQ471" s="3"/>
      <c r="FFR471" s="3"/>
      <c r="FFS471" s="3"/>
      <c r="FFT471" s="3"/>
      <c r="FFU471" s="3"/>
      <c r="FFV471" s="3"/>
      <c r="FFW471" s="3"/>
      <c r="FFX471" s="3"/>
      <c r="FFY471" s="3"/>
      <c r="FFZ471" s="3"/>
      <c r="FGA471" s="3"/>
      <c r="FGB471" s="3"/>
      <c r="FGC471" s="3"/>
      <c r="FGD471" s="3"/>
      <c r="FGE471" s="3"/>
      <c r="FGF471" s="3"/>
      <c r="FGG471" s="3"/>
      <c r="FGH471" s="3"/>
      <c r="FGI471" s="3"/>
      <c r="FGJ471" s="3"/>
      <c r="FGK471" s="3"/>
      <c r="FGL471" s="3"/>
      <c r="FGM471" s="3"/>
      <c r="FGN471" s="3"/>
      <c r="FGO471" s="3"/>
      <c r="FGP471" s="3"/>
      <c r="FGQ471" s="3"/>
      <c r="FGR471" s="3"/>
      <c r="FGS471" s="3"/>
      <c r="FGT471" s="3"/>
      <c r="FGU471" s="3"/>
      <c r="FGV471" s="3"/>
      <c r="FGW471" s="3"/>
      <c r="FGX471" s="3"/>
      <c r="FGY471" s="3"/>
      <c r="FGZ471" s="3"/>
      <c r="FHA471" s="3"/>
      <c r="FHB471" s="3"/>
      <c r="FHC471" s="3"/>
      <c r="FHD471" s="3"/>
      <c r="FHE471" s="3"/>
      <c r="FHF471" s="3"/>
      <c r="FHG471" s="3"/>
      <c r="FHH471" s="3"/>
      <c r="FHI471" s="3"/>
      <c r="FHJ471" s="3"/>
      <c r="FHK471" s="3"/>
      <c r="FHL471" s="3"/>
      <c r="FHM471" s="3"/>
      <c r="FHN471" s="3"/>
      <c r="FHO471" s="3"/>
      <c r="FHP471" s="3"/>
      <c r="FHQ471" s="3"/>
      <c r="FHR471" s="3"/>
      <c r="FHS471" s="3"/>
      <c r="FHT471" s="3"/>
      <c r="FHU471" s="3"/>
      <c r="FHV471" s="3"/>
      <c r="FHW471" s="3"/>
      <c r="FHX471" s="3"/>
      <c r="FHY471" s="3"/>
      <c r="FHZ471" s="3"/>
      <c r="FIA471" s="3"/>
      <c r="FIB471" s="3"/>
      <c r="FIC471" s="3"/>
      <c r="FID471" s="3"/>
      <c r="FIE471" s="3"/>
      <c r="FIF471" s="3"/>
      <c r="FIG471" s="3"/>
      <c r="FIH471" s="3"/>
      <c r="FII471" s="3"/>
      <c r="FIJ471" s="3"/>
      <c r="FIK471" s="3"/>
      <c r="FIL471" s="3"/>
      <c r="FIM471" s="3"/>
      <c r="FIN471" s="3"/>
      <c r="FIO471" s="3"/>
      <c r="FIP471" s="3"/>
      <c r="FIQ471" s="3"/>
      <c r="FIR471" s="3"/>
      <c r="FIS471" s="3"/>
      <c r="FIT471" s="3"/>
      <c r="FIU471" s="3"/>
      <c r="FIV471" s="3"/>
      <c r="FIW471" s="3"/>
      <c r="FIX471" s="3"/>
      <c r="FIY471" s="3"/>
      <c r="FIZ471" s="3"/>
      <c r="FJA471" s="3"/>
      <c r="FJB471" s="3"/>
      <c r="FJC471" s="3"/>
      <c r="FJD471" s="3"/>
      <c r="FJE471" s="3"/>
      <c r="FJF471" s="3"/>
      <c r="FJG471" s="3"/>
      <c r="FJH471" s="3"/>
      <c r="FJI471" s="3"/>
      <c r="FJJ471" s="3"/>
      <c r="FJK471" s="3"/>
      <c r="FJL471" s="3"/>
      <c r="FJM471" s="3"/>
      <c r="FJN471" s="3"/>
      <c r="FJO471" s="3"/>
      <c r="FJP471" s="3"/>
      <c r="FJQ471" s="3"/>
      <c r="FJR471" s="3"/>
      <c r="FJS471" s="3"/>
      <c r="FJT471" s="3"/>
      <c r="FJU471" s="3"/>
      <c r="FJV471" s="3"/>
      <c r="FJW471" s="3"/>
      <c r="FJX471" s="3"/>
      <c r="FJY471" s="3"/>
      <c r="FJZ471" s="3"/>
      <c r="FKA471" s="3"/>
      <c r="FKB471" s="3"/>
      <c r="FKC471" s="3"/>
      <c r="FKD471" s="3"/>
      <c r="FKE471" s="3"/>
      <c r="FKF471" s="3"/>
      <c r="FKG471" s="3"/>
      <c r="FKH471" s="3"/>
      <c r="FKI471" s="3"/>
      <c r="FKJ471" s="3"/>
      <c r="FKK471" s="3"/>
      <c r="FKL471" s="3"/>
      <c r="FKM471" s="3"/>
      <c r="FKN471" s="3"/>
      <c r="FKO471" s="3"/>
      <c r="FKP471" s="3"/>
      <c r="FKQ471" s="3"/>
      <c r="FKR471" s="3"/>
      <c r="FKS471" s="3"/>
      <c r="FKT471" s="3"/>
      <c r="FKU471" s="3"/>
      <c r="FKV471" s="3"/>
      <c r="FKW471" s="3"/>
      <c r="FKX471" s="3"/>
      <c r="FKY471" s="3"/>
      <c r="FKZ471" s="3"/>
      <c r="FLA471" s="3"/>
      <c r="FLB471" s="3"/>
      <c r="FLC471" s="3"/>
      <c r="FLD471" s="3"/>
      <c r="FLE471" s="3"/>
      <c r="FLF471" s="3"/>
      <c r="FLG471" s="3"/>
      <c r="FLH471" s="3"/>
      <c r="FLI471" s="3"/>
      <c r="FLJ471" s="3"/>
      <c r="FLK471" s="3"/>
      <c r="FLL471" s="3"/>
      <c r="FLM471" s="3"/>
      <c r="FLN471" s="3"/>
      <c r="FLO471" s="3"/>
      <c r="FLP471" s="3"/>
      <c r="FLQ471" s="3"/>
      <c r="FLR471" s="3"/>
      <c r="FLS471" s="3"/>
      <c r="FLT471" s="3"/>
      <c r="FLU471" s="3"/>
      <c r="FLV471" s="3"/>
      <c r="FLW471" s="3"/>
      <c r="FLX471" s="3"/>
      <c r="FLY471" s="3"/>
      <c r="FLZ471" s="3"/>
      <c r="FMA471" s="3"/>
      <c r="FMB471" s="3"/>
      <c r="FMC471" s="3"/>
      <c r="FMD471" s="3"/>
      <c r="FME471" s="3"/>
      <c r="FMF471" s="3"/>
      <c r="FMG471" s="3"/>
      <c r="FMH471" s="3"/>
      <c r="FMI471" s="3"/>
      <c r="FMJ471" s="3"/>
      <c r="FMK471" s="3"/>
      <c r="FML471" s="3"/>
      <c r="FMM471" s="3"/>
      <c r="FMN471" s="3"/>
      <c r="FMO471" s="3"/>
      <c r="FMP471" s="3"/>
      <c r="FMQ471" s="3"/>
      <c r="FMR471" s="3"/>
      <c r="FMS471" s="3"/>
      <c r="FMT471" s="3"/>
      <c r="FMU471" s="3"/>
      <c r="FMV471" s="3"/>
      <c r="FMW471" s="3"/>
      <c r="FMX471" s="3"/>
      <c r="FMY471" s="3"/>
      <c r="FMZ471" s="3"/>
      <c r="FNA471" s="3"/>
      <c r="FNB471" s="3"/>
      <c r="FNC471" s="3"/>
      <c r="FND471" s="3"/>
      <c r="FNE471" s="3"/>
      <c r="FNF471" s="3"/>
      <c r="FNG471" s="3"/>
      <c r="FNH471" s="3"/>
      <c r="FNI471" s="3"/>
      <c r="FNJ471" s="3"/>
      <c r="FNK471" s="3"/>
      <c r="FNL471" s="3"/>
      <c r="FNM471" s="3"/>
      <c r="FNN471" s="3"/>
      <c r="FNO471" s="3"/>
      <c r="FNP471" s="3"/>
      <c r="FNQ471" s="3"/>
      <c r="FNR471" s="3"/>
      <c r="FNS471" s="3"/>
      <c r="FNT471" s="3"/>
      <c r="FNU471" s="3"/>
      <c r="FNV471" s="3"/>
      <c r="FNW471" s="3"/>
      <c r="FNX471" s="3"/>
      <c r="FNY471" s="3"/>
      <c r="FNZ471" s="3"/>
      <c r="FOA471" s="3"/>
      <c r="FOB471" s="3"/>
      <c r="FOC471" s="3"/>
      <c r="FOD471" s="3"/>
      <c r="FOE471" s="3"/>
      <c r="FOF471" s="3"/>
      <c r="FOG471" s="3"/>
      <c r="FOH471" s="3"/>
      <c r="FOI471" s="3"/>
      <c r="FOJ471" s="3"/>
      <c r="FOK471" s="3"/>
      <c r="FOL471" s="3"/>
      <c r="FOM471" s="3"/>
      <c r="FON471" s="3"/>
      <c r="FOO471" s="3"/>
      <c r="FOP471" s="3"/>
      <c r="FOQ471" s="3"/>
      <c r="FOR471" s="3"/>
      <c r="FOS471" s="3"/>
      <c r="FOT471" s="3"/>
      <c r="FOU471" s="3"/>
      <c r="FOV471" s="3"/>
      <c r="FOW471" s="3"/>
      <c r="FOX471" s="3"/>
      <c r="FOY471" s="3"/>
      <c r="FOZ471" s="3"/>
      <c r="FPA471" s="3"/>
      <c r="FPB471" s="3"/>
      <c r="FPC471" s="3"/>
      <c r="FPD471" s="3"/>
      <c r="FPE471" s="3"/>
      <c r="FPF471" s="3"/>
      <c r="FPG471" s="3"/>
      <c r="FPH471" s="3"/>
      <c r="FPI471" s="3"/>
      <c r="FPJ471" s="3"/>
      <c r="FPK471" s="3"/>
      <c r="FPL471" s="3"/>
      <c r="FPM471" s="3"/>
      <c r="FPN471" s="3"/>
      <c r="FPO471" s="3"/>
      <c r="FPP471" s="3"/>
      <c r="FPQ471" s="3"/>
      <c r="FPR471" s="3"/>
      <c r="FPS471" s="3"/>
      <c r="FPT471" s="3"/>
      <c r="FPU471" s="3"/>
      <c r="FPV471" s="3"/>
      <c r="FPW471" s="3"/>
      <c r="FPX471" s="3"/>
      <c r="FPY471" s="3"/>
      <c r="FPZ471" s="3"/>
      <c r="FQA471" s="3"/>
      <c r="FQB471" s="3"/>
      <c r="FQC471" s="3"/>
      <c r="FQD471" s="3"/>
      <c r="FQE471" s="3"/>
      <c r="FQF471" s="3"/>
      <c r="FQG471" s="3"/>
      <c r="FQH471" s="3"/>
      <c r="FQI471" s="3"/>
      <c r="FQJ471" s="3"/>
      <c r="FQK471" s="3"/>
      <c r="FQL471" s="3"/>
      <c r="FQM471" s="3"/>
      <c r="FQN471" s="3"/>
      <c r="FQO471" s="3"/>
      <c r="FQP471" s="3"/>
      <c r="FQQ471" s="3"/>
      <c r="FQR471" s="3"/>
      <c r="FQS471" s="3"/>
      <c r="FQT471" s="3"/>
      <c r="FQU471" s="3"/>
      <c r="FQV471" s="3"/>
      <c r="FQW471" s="3"/>
      <c r="FQX471" s="3"/>
      <c r="FQY471" s="3"/>
      <c r="FQZ471" s="3"/>
      <c r="FRA471" s="3"/>
      <c r="FRB471" s="3"/>
      <c r="FRC471" s="3"/>
      <c r="FRD471" s="3"/>
      <c r="FRE471" s="3"/>
      <c r="FRF471" s="3"/>
      <c r="FRG471" s="3"/>
      <c r="FRH471" s="3"/>
      <c r="FRI471" s="3"/>
      <c r="FRJ471" s="3"/>
      <c r="FRK471" s="3"/>
      <c r="FRL471" s="3"/>
      <c r="FRM471" s="3"/>
      <c r="FRN471" s="3"/>
      <c r="FRO471" s="3"/>
      <c r="FRP471" s="3"/>
      <c r="FRQ471" s="3"/>
      <c r="FRR471" s="3"/>
      <c r="FRS471" s="3"/>
      <c r="FRT471" s="3"/>
      <c r="FRU471" s="3"/>
      <c r="FRV471" s="3"/>
      <c r="FRW471" s="3"/>
      <c r="FRX471" s="3"/>
      <c r="FRY471" s="3"/>
      <c r="FRZ471" s="3"/>
      <c r="FSA471" s="3"/>
      <c r="FSB471" s="3"/>
      <c r="FSC471" s="3"/>
      <c r="FSD471" s="3"/>
      <c r="FSE471" s="3"/>
      <c r="FSF471" s="3"/>
      <c r="FSG471" s="3"/>
      <c r="FSH471" s="3"/>
      <c r="FSI471" s="3"/>
      <c r="FSJ471" s="3"/>
      <c r="FSK471" s="3"/>
      <c r="FSL471" s="3"/>
      <c r="FSM471" s="3"/>
      <c r="FSN471" s="3"/>
      <c r="FSO471" s="3"/>
      <c r="FSP471" s="3"/>
      <c r="FSQ471" s="3"/>
      <c r="FSR471" s="3"/>
      <c r="FSS471" s="3"/>
      <c r="FST471" s="3"/>
      <c r="FSU471" s="3"/>
      <c r="FSV471" s="3"/>
      <c r="FSW471" s="3"/>
      <c r="FSX471" s="3"/>
      <c r="FSY471" s="3"/>
      <c r="FSZ471" s="3"/>
      <c r="FTA471" s="3"/>
      <c r="FTB471" s="3"/>
      <c r="FTC471" s="3"/>
      <c r="FTD471" s="3"/>
      <c r="FTE471" s="3"/>
      <c r="FTF471" s="3"/>
      <c r="FTG471" s="3"/>
      <c r="FTH471" s="3"/>
      <c r="FTI471" s="3"/>
      <c r="FTJ471" s="3"/>
      <c r="FTK471" s="3"/>
      <c r="FTL471" s="3"/>
      <c r="FTM471" s="3"/>
      <c r="FTN471" s="3"/>
      <c r="FTO471" s="3"/>
      <c r="FTP471" s="3"/>
      <c r="FTQ471" s="3"/>
      <c r="FTR471" s="3"/>
      <c r="FTS471" s="3"/>
      <c r="FTT471" s="3"/>
      <c r="FTU471" s="3"/>
      <c r="FTV471" s="3"/>
      <c r="FTW471" s="3"/>
      <c r="FTX471" s="3"/>
      <c r="FTY471" s="3"/>
      <c r="FTZ471" s="3"/>
      <c r="FUA471" s="3"/>
      <c r="FUB471" s="3"/>
      <c r="FUC471" s="3"/>
      <c r="FUD471" s="3"/>
      <c r="FUE471" s="3"/>
      <c r="FUF471" s="3"/>
      <c r="FUG471" s="3"/>
      <c r="FUH471" s="3"/>
      <c r="FUI471" s="3"/>
      <c r="FUJ471" s="3"/>
      <c r="FUK471" s="3"/>
      <c r="FUL471" s="3"/>
      <c r="FUM471" s="3"/>
      <c r="FUN471" s="3"/>
      <c r="FUO471" s="3"/>
      <c r="FUP471" s="3"/>
      <c r="FUQ471" s="3"/>
      <c r="FUR471" s="3"/>
      <c r="FUS471" s="3"/>
      <c r="FUT471" s="3"/>
      <c r="FUU471" s="3"/>
      <c r="FUV471" s="3"/>
      <c r="FUW471" s="3"/>
      <c r="FUX471" s="3"/>
      <c r="FUY471" s="3"/>
      <c r="FUZ471" s="3"/>
      <c r="FVA471" s="3"/>
      <c r="FVB471" s="3"/>
      <c r="FVC471" s="3"/>
      <c r="FVD471" s="3"/>
      <c r="FVE471" s="3"/>
      <c r="FVF471" s="3"/>
      <c r="FVG471" s="3"/>
      <c r="FVH471" s="3"/>
      <c r="FVI471" s="3"/>
      <c r="FVJ471" s="3"/>
      <c r="FVK471" s="3"/>
      <c r="FVL471" s="3"/>
      <c r="FVM471" s="3"/>
      <c r="FVN471" s="3"/>
      <c r="FVO471" s="3"/>
      <c r="FVP471" s="3"/>
      <c r="FVQ471" s="3"/>
      <c r="FVR471" s="3"/>
      <c r="FVS471" s="3"/>
      <c r="FVT471" s="3"/>
      <c r="FVU471" s="3"/>
      <c r="FVV471" s="3"/>
      <c r="FVW471" s="3"/>
      <c r="FVX471" s="3"/>
      <c r="FVY471" s="3"/>
      <c r="FVZ471" s="3"/>
      <c r="FWA471" s="3"/>
      <c r="FWB471" s="3"/>
      <c r="FWC471" s="3"/>
      <c r="FWD471" s="3"/>
      <c r="FWE471" s="3"/>
      <c r="FWF471" s="3"/>
      <c r="FWG471" s="3"/>
      <c r="FWH471" s="3"/>
      <c r="FWI471" s="3"/>
      <c r="FWJ471" s="3"/>
      <c r="FWK471" s="3"/>
      <c r="FWL471" s="3"/>
      <c r="FWM471" s="3"/>
      <c r="FWN471" s="3"/>
      <c r="FWO471" s="3"/>
      <c r="FWP471" s="3"/>
      <c r="FWQ471" s="3"/>
      <c r="FWR471" s="3"/>
      <c r="FWS471" s="3"/>
      <c r="FWT471" s="3"/>
      <c r="FWU471" s="3"/>
      <c r="FWV471" s="3"/>
      <c r="FWW471" s="3"/>
      <c r="FWX471" s="3"/>
      <c r="FWY471" s="3"/>
      <c r="FWZ471" s="3"/>
      <c r="FXA471" s="3"/>
      <c r="FXB471" s="3"/>
      <c r="FXC471" s="3"/>
      <c r="FXD471" s="3"/>
      <c r="FXE471" s="3"/>
      <c r="FXF471" s="3"/>
      <c r="FXG471" s="3"/>
      <c r="FXH471" s="3"/>
      <c r="FXI471" s="3"/>
      <c r="FXJ471" s="3"/>
      <c r="FXK471" s="3"/>
      <c r="FXL471" s="3"/>
      <c r="FXM471" s="3"/>
      <c r="FXN471" s="3"/>
      <c r="FXO471" s="3"/>
      <c r="FXP471" s="3"/>
      <c r="FXQ471" s="3"/>
      <c r="FXR471" s="3"/>
      <c r="FXS471" s="3"/>
      <c r="FXT471" s="3"/>
      <c r="FXU471" s="3"/>
      <c r="FXV471" s="3"/>
      <c r="FXW471" s="3"/>
      <c r="FXX471" s="3"/>
      <c r="FXY471" s="3"/>
      <c r="FXZ471" s="3"/>
      <c r="FYA471" s="3"/>
      <c r="FYB471" s="3"/>
      <c r="FYC471" s="3"/>
      <c r="FYD471" s="3"/>
      <c r="FYE471" s="3"/>
      <c r="FYF471" s="3"/>
      <c r="FYG471" s="3"/>
      <c r="FYH471" s="3"/>
      <c r="FYI471" s="3"/>
      <c r="FYJ471" s="3"/>
      <c r="FYK471" s="3"/>
      <c r="FYL471" s="3"/>
      <c r="FYM471" s="3"/>
      <c r="FYN471" s="3"/>
      <c r="FYO471" s="3"/>
      <c r="FYP471" s="3"/>
      <c r="FYQ471" s="3"/>
      <c r="FYR471" s="3"/>
      <c r="FYS471" s="3"/>
      <c r="FYT471" s="3"/>
      <c r="FYU471" s="3"/>
      <c r="FYV471" s="3"/>
      <c r="FYW471" s="3"/>
      <c r="FYX471" s="3"/>
      <c r="FYY471" s="3"/>
      <c r="FYZ471" s="3"/>
      <c r="FZA471" s="3"/>
      <c r="FZB471" s="3"/>
      <c r="FZC471" s="3"/>
      <c r="FZD471" s="3"/>
      <c r="FZE471" s="3"/>
      <c r="FZF471" s="3"/>
      <c r="FZG471" s="3"/>
      <c r="FZH471" s="3"/>
      <c r="FZI471" s="3"/>
      <c r="FZJ471" s="3"/>
      <c r="FZK471" s="3"/>
      <c r="FZL471" s="3"/>
      <c r="FZM471" s="3"/>
      <c r="FZN471" s="3"/>
      <c r="FZO471" s="3"/>
      <c r="FZP471" s="3"/>
      <c r="FZQ471" s="3"/>
      <c r="FZR471" s="3"/>
      <c r="FZS471" s="3"/>
      <c r="FZT471" s="3"/>
      <c r="FZU471" s="3"/>
      <c r="FZV471" s="3"/>
      <c r="FZW471" s="3"/>
      <c r="FZX471" s="3"/>
      <c r="FZY471" s="3"/>
      <c r="FZZ471" s="3"/>
      <c r="GAA471" s="3"/>
      <c r="GAB471" s="3"/>
      <c r="GAC471" s="3"/>
      <c r="GAD471" s="3"/>
      <c r="GAE471" s="3"/>
      <c r="GAF471" s="3"/>
      <c r="GAG471" s="3"/>
      <c r="GAH471" s="3"/>
      <c r="GAI471" s="3"/>
      <c r="GAJ471" s="3"/>
      <c r="GAK471" s="3"/>
      <c r="GAL471" s="3"/>
      <c r="GAM471" s="3"/>
      <c r="GAN471" s="3"/>
      <c r="GAO471" s="3"/>
      <c r="GAP471" s="3"/>
      <c r="GAQ471" s="3"/>
      <c r="GAR471" s="3"/>
      <c r="GAS471" s="3"/>
      <c r="GAT471" s="3"/>
      <c r="GAU471" s="3"/>
      <c r="GAV471" s="3"/>
      <c r="GAW471" s="3"/>
      <c r="GAX471" s="3"/>
      <c r="GAY471" s="3"/>
      <c r="GAZ471" s="3"/>
      <c r="GBA471" s="3"/>
      <c r="GBB471" s="3"/>
      <c r="GBC471" s="3"/>
      <c r="GBD471" s="3"/>
      <c r="GBE471" s="3"/>
      <c r="GBF471" s="3"/>
      <c r="GBG471" s="3"/>
      <c r="GBH471" s="3"/>
      <c r="GBI471" s="3"/>
      <c r="GBJ471" s="3"/>
      <c r="GBK471" s="3"/>
      <c r="GBL471" s="3"/>
      <c r="GBM471" s="3"/>
      <c r="GBN471" s="3"/>
      <c r="GBO471" s="3"/>
      <c r="GBP471" s="3"/>
      <c r="GBQ471" s="3"/>
      <c r="GBR471" s="3"/>
      <c r="GBS471" s="3"/>
      <c r="GBT471" s="3"/>
      <c r="GBU471" s="3"/>
      <c r="GBV471" s="3"/>
      <c r="GBW471" s="3"/>
      <c r="GBX471" s="3"/>
      <c r="GBY471" s="3"/>
      <c r="GBZ471" s="3"/>
      <c r="GCA471" s="3"/>
      <c r="GCB471" s="3"/>
      <c r="GCC471" s="3"/>
      <c r="GCD471" s="3"/>
      <c r="GCE471" s="3"/>
      <c r="GCF471" s="3"/>
      <c r="GCG471" s="3"/>
      <c r="GCH471" s="3"/>
      <c r="GCI471" s="3"/>
      <c r="GCJ471" s="3"/>
      <c r="GCK471" s="3"/>
      <c r="GCL471" s="3"/>
      <c r="GCM471" s="3"/>
      <c r="GCN471" s="3"/>
      <c r="GCO471" s="3"/>
      <c r="GCP471" s="3"/>
      <c r="GCQ471" s="3"/>
      <c r="GCR471" s="3"/>
      <c r="GCS471" s="3"/>
      <c r="GCT471" s="3"/>
      <c r="GCU471" s="3"/>
      <c r="GCV471" s="3"/>
      <c r="GCW471" s="3"/>
      <c r="GCX471" s="3"/>
      <c r="GCY471" s="3"/>
      <c r="GCZ471" s="3"/>
      <c r="GDA471" s="3"/>
      <c r="GDB471" s="3"/>
      <c r="GDC471" s="3"/>
      <c r="GDD471" s="3"/>
      <c r="GDE471" s="3"/>
      <c r="GDF471" s="3"/>
      <c r="GDG471" s="3"/>
      <c r="GDH471" s="3"/>
      <c r="GDI471" s="3"/>
      <c r="GDJ471" s="3"/>
      <c r="GDK471" s="3"/>
      <c r="GDL471" s="3"/>
      <c r="GDM471" s="3"/>
      <c r="GDN471" s="3"/>
      <c r="GDO471" s="3"/>
      <c r="GDP471" s="3"/>
      <c r="GDQ471" s="3"/>
      <c r="GDR471" s="3"/>
      <c r="GDS471" s="3"/>
      <c r="GDT471" s="3"/>
      <c r="GDU471" s="3"/>
      <c r="GDV471" s="3"/>
      <c r="GDW471" s="3"/>
      <c r="GDX471" s="3"/>
      <c r="GDY471" s="3"/>
      <c r="GDZ471" s="3"/>
      <c r="GEA471" s="3"/>
      <c r="GEB471" s="3"/>
      <c r="GEC471" s="3"/>
      <c r="GED471" s="3"/>
      <c r="GEE471" s="3"/>
      <c r="GEF471" s="3"/>
      <c r="GEG471" s="3"/>
      <c r="GEH471" s="3"/>
      <c r="GEI471" s="3"/>
      <c r="GEJ471" s="3"/>
      <c r="GEK471" s="3"/>
      <c r="GEL471" s="3"/>
      <c r="GEM471" s="3"/>
      <c r="GEN471" s="3"/>
      <c r="GEO471" s="3"/>
      <c r="GEP471" s="3"/>
      <c r="GEQ471" s="3"/>
      <c r="GER471" s="3"/>
      <c r="GES471" s="3"/>
      <c r="GET471" s="3"/>
      <c r="GEU471" s="3"/>
      <c r="GEV471" s="3"/>
      <c r="GEW471" s="3"/>
      <c r="GEX471" s="3"/>
      <c r="GEY471" s="3"/>
      <c r="GEZ471" s="3"/>
      <c r="GFA471" s="3"/>
      <c r="GFB471" s="3"/>
      <c r="GFC471" s="3"/>
      <c r="GFD471" s="3"/>
      <c r="GFE471" s="3"/>
      <c r="GFF471" s="3"/>
      <c r="GFG471" s="3"/>
      <c r="GFH471" s="3"/>
      <c r="GFI471" s="3"/>
      <c r="GFJ471" s="3"/>
      <c r="GFK471" s="3"/>
      <c r="GFL471" s="3"/>
      <c r="GFM471" s="3"/>
      <c r="GFN471" s="3"/>
      <c r="GFO471" s="3"/>
      <c r="GFP471" s="3"/>
      <c r="GFQ471" s="3"/>
      <c r="GFR471" s="3"/>
      <c r="GFS471" s="3"/>
      <c r="GFT471" s="3"/>
      <c r="GFU471" s="3"/>
      <c r="GFV471" s="3"/>
      <c r="GFW471" s="3"/>
      <c r="GFX471" s="3"/>
      <c r="GFY471" s="3"/>
      <c r="GFZ471" s="3"/>
      <c r="GGA471" s="3"/>
      <c r="GGB471" s="3"/>
      <c r="GGC471" s="3"/>
      <c r="GGD471" s="3"/>
      <c r="GGE471" s="3"/>
      <c r="GGF471" s="3"/>
      <c r="GGG471" s="3"/>
      <c r="GGH471" s="3"/>
      <c r="GGI471" s="3"/>
      <c r="GGJ471" s="3"/>
      <c r="GGK471" s="3"/>
      <c r="GGL471" s="3"/>
      <c r="GGM471" s="3"/>
      <c r="GGN471" s="3"/>
      <c r="GGO471" s="3"/>
      <c r="GGP471" s="3"/>
      <c r="GGQ471" s="3"/>
      <c r="GGR471" s="3"/>
      <c r="GGS471" s="3"/>
      <c r="GGT471" s="3"/>
      <c r="GGU471" s="3"/>
      <c r="GGV471" s="3"/>
      <c r="GGW471" s="3"/>
      <c r="GGX471" s="3"/>
      <c r="GGY471" s="3"/>
      <c r="GGZ471" s="3"/>
      <c r="GHA471" s="3"/>
      <c r="GHB471" s="3"/>
      <c r="GHC471" s="3"/>
      <c r="GHD471" s="3"/>
      <c r="GHE471" s="3"/>
      <c r="GHF471" s="3"/>
      <c r="GHG471" s="3"/>
      <c r="GHH471" s="3"/>
      <c r="GHI471" s="3"/>
      <c r="GHJ471" s="3"/>
      <c r="GHK471" s="3"/>
      <c r="GHL471" s="3"/>
      <c r="GHM471" s="3"/>
      <c r="GHN471" s="3"/>
      <c r="GHO471" s="3"/>
      <c r="GHP471" s="3"/>
      <c r="GHQ471" s="3"/>
      <c r="GHR471" s="3"/>
      <c r="GHS471" s="3"/>
      <c r="GHT471" s="3"/>
      <c r="GHU471" s="3"/>
      <c r="GHV471" s="3"/>
      <c r="GHW471" s="3"/>
      <c r="GHX471" s="3"/>
      <c r="GHY471" s="3"/>
      <c r="GHZ471" s="3"/>
      <c r="GIA471" s="3"/>
      <c r="GIB471" s="3"/>
      <c r="GIC471" s="3"/>
      <c r="GID471" s="3"/>
      <c r="GIE471" s="3"/>
      <c r="GIF471" s="3"/>
      <c r="GIG471" s="3"/>
      <c r="GIH471" s="3"/>
      <c r="GII471" s="3"/>
      <c r="GIJ471" s="3"/>
      <c r="GIK471" s="3"/>
      <c r="GIL471" s="3"/>
      <c r="GIM471" s="3"/>
      <c r="GIN471" s="3"/>
      <c r="GIO471" s="3"/>
      <c r="GIP471" s="3"/>
      <c r="GIQ471" s="3"/>
      <c r="GIR471" s="3"/>
      <c r="GIS471" s="3"/>
      <c r="GIT471" s="3"/>
      <c r="GIU471" s="3"/>
      <c r="GIV471" s="3"/>
      <c r="GIW471" s="3"/>
      <c r="GIX471" s="3"/>
      <c r="GIY471" s="3"/>
      <c r="GIZ471" s="3"/>
      <c r="GJA471" s="3"/>
      <c r="GJB471" s="3"/>
      <c r="GJC471" s="3"/>
      <c r="GJD471" s="3"/>
      <c r="GJE471" s="3"/>
      <c r="GJF471" s="3"/>
      <c r="GJG471" s="3"/>
      <c r="GJH471" s="3"/>
      <c r="GJI471" s="3"/>
      <c r="GJJ471" s="3"/>
      <c r="GJK471" s="3"/>
      <c r="GJL471" s="3"/>
      <c r="GJM471" s="3"/>
      <c r="GJN471" s="3"/>
      <c r="GJO471" s="3"/>
      <c r="GJP471" s="3"/>
      <c r="GJQ471" s="3"/>
      <c r="GJR471" s="3"/>
      <c r="GJS471" s="3"/>
      <c r="GJT471" s="3"/>
      <c r="GJU471" s="3"/>
      <c r="GJV471" s="3"/>
      <c r="GJW471" s="3"/>
      <c r="GJX471" s="3"/>
      <c r="GJY471" s="3"/>
      <c r="GJZ471" s="3"/>
      <c r="GKA471" s="3"/>
      <c r="GKB471" s="3"/>
      <c r="GKC471" s="3"/>
      <c r="GKD471" s="3"/>
      <c r="GKE471" s="3"/>
      <c r="GKF471" s="3"/>
      <c r="GKG471" s="3"/>
      <c r="GKH471" s="3"/>
      <c r="GKI471" s="3"/>
      <c r="GKJ471" s="3"/>
      <c r="GKK471" s="3"/>
      <c r="GKL471" s="3"/>
      <c r="GKM471" s="3"/>
      <c r="GKN471" s="3"/>
      <c r="GKO471" s="3"/>
      <c r="GKP471" s="3"/>
      <c r="GKQ471" s="3"/>
      <c r="GKR471" s="3"/>
      <c r="GKS471" s="3"/>
      <c r="GKT471" s="3"/>
      <c r="GKU471" s="3"/>
      <c r="GKV471" s="3"/>
      <c r="GKW471" s="3"/>
      <c r="GKX471" s="3"/>
      <c r="GKY471" s="3"/>
      <c r="GKZ471" s="3"/>
      <c r="GLA471" s="3"/>
      <c r="GLB471" s="3"/>
      <c r="GLC471" s="3"/>
      <c r="GLD471" s="3"/>
      <c r="GLE471" s="3"/>
      <c r="GLF471" s="3"/>
      <c r="GLG471" s="3"/>
      <c r="GLH471" s="3"/>
      <c r="GLI471" s="3"/>
      <c r="GLJ471" s="3"/>
      <c r="GLK471" s="3"/>
      <c r="GLL471" s="3"/>
      <c r="GLM471" s="3"/>
      <c r="GLN471" s="3"/>
      <c r="GLO471" s="3"/>
      <c r="GLP471" s="3"/>
      <c r="GLQ471" s="3"/>
      <c r="GLR471" s="3"/>
      <c r="GLS471" s="3"/>
      <c r="GLT471" s="3"/>
      <c r="GLU471" s="3"/>
      <c r="GLV471" s="3"/>
      <c r="GLW471" s="3"/>
      <c r="GLX471" s="3"/>
      <c r="GLY471" s="3"/>
      <c r="GLZ471" s="3"/>
      <c r="GMA471" s="3"/>
      <c r="GMB471" s="3"/>
      <c r="GMC471" s="3"/>
      <c r="GMD471" s="3"/>
      <c r="GME471" s="3"/>
      <c r="GMF471" s="3"/>
      <c r="GMG471" s="3"/>
      <c r="GMH471" s="3"/>
      <c r="GMI471" s="3"/>
      <c r="GMJ471" s="3"/>
      <c r="GMK471" s="3"/>
      <c r="GML471" s="3"/>
      <c r="GMM471" s="3"/>
      <c r="GMN471" s="3"/>
      <c r="GMO471" s="3"/>
      <c r="GMP471" s="3"/>
      <c r="GMQ471" s="3"/>
      <c r="GMR471" s="3"/>
      <c r="GMS471" s="3"/>
      <c r="GMT471" s="3"/>
      <c r="GMU471" s="3"/>
      <c r="GMV471" s="3"/>
      <c r="GMW471" s="3"/>
      <c r="GMX471" s="3"/>
      <c r="GMY471" s="3"/>
      <c r="GMZ471" s="3"/>
      <c r="GNA471" s="3"/>
      <c r="GNB471" s="3"/>
      <c r="GNC471" s="3"/>
      <c r="GND471" s="3"/>
      <c r="GNE471" s="3"/>
      <c r="GNF471" s="3"/>
      <c r="GNG471" s="3"/>
      <c r="GNH471" s="3"/>
      <c r="GNI471" s="3"/>
      <c r="GNJ471" s="3"/>
      <c r="GNK471" s="3"/>
      <c r="GNL471" s="3"/>
      <c r="GNM471" s="3"/>
      <c r="GNN471" s="3"/>
      <c r="GNO471" s="3"/>
      <c r="GNP471" s="3"/>
      <c r="GNQ471" s="3"/>
      <c r="GNR471" s="3"/>
      <c r="GNS471" s="3"/>
      <c r="GNT471" s="3"/>
      <c r="GNU471" s="3"/>
      <c r="GNV471" s="3"/>
      <c r="GNW471" s="3"/>
      <c r="GNX471" s="3"/>
      <c r="GNY471" s="3"/>
      <c r="GNZ471" s="3"/>
      <c r="GOA471" s="3"/>
      <c r="GOB471" s="3"/>
      <c r="GOC471" s="3"/>
      <c r="GOD471" s="3"/>
      <c r="GOE471" s="3"/>
      <c r="GOF471" s="3"/>
      <c r="GOG471" s="3"/>
      <c r="GOH471" s="3"/>
      <c r="GOI471" s="3"/>
      <c r="GOJ471" s="3"/>
      <c r="GOK471" s="3"/>
      <c r="GOL471" s="3"/>
      <c r="GOM471" s="3"/>
      <c r="GON471" s="3"/>
      <c r="GOO471" s="3"/>
      <c r="GOP471" s="3"/>
      <c r="GOQ471" s="3"/>
      <c r="GOR471" s="3"/>
      <c r="GOS471" s="3"/>
      <c r="GOT471" s="3"/>
      <c r="GOU471" s="3"/>
      <c r="GOV471" s="3"/>
      <c r="GOW471" s="3"/>
      <c r="GOX471" s="3"/>
      <c r="GOY471" s="3"/>
      <c r="GOZ471" s="3"/>
      <c r="GPA471" s="3"/>
      <c r="GPB471" s="3"/>
      <c r="GPC471" s="3"/>
      <c r="GPD471" s="3"/>
      <c r="GPE471" s="3"/>
      <c r="GPF471" s="3"/>
      <c r="GPG471" s="3"/>
      <c r="GPH471" s="3"/>
      <c r="GPI471" s="3"/>
      <c r="GPJ471" s="3"/>
      <c r="GPK471" s="3"/>
      <c r="GPL471" s="3"/>
      <c r="GPM471" s="3"/>
      <c r="GPN471" s="3"/>
      <c r="GPO471" s="3"/>
      <c r="GPP471" s="3"/>
      <c r="GPQ471" s="3"/>
      <c r="GPR471" s="3"/>
      <c r="GPS471" s="3"/>
      <c r="GPT471" s="3"/>
      <c r="GPU471" s="3"/>
      <c r="GPV471" s="3"/>
      <c r="GPW471" s="3"/>
      <c r="GPX471" s="3"/>
      <c r="GPY471" s="3"/>
      <c r="GPZ471" s="3"/>
      <c r="GQA471" s="3"/>
      <c r="GQB471" s="3"/>
      <c r="GQC471" s="3"/>
      <c r="GQD471" s="3"/>
      <c r="GQE471" s="3"/>
      <c r="GQF471" s="3"/>
      <c r="GQG471" s="3"/>
      <c r="GQH471" s="3"/>
      <c r="GQI471" s="3"/>
      <c r="GQJ471" s="3"/>
      <c r="GQK471" s="3"/>
      <c r="GQL471" s="3"/>
      <c r="GQM471" s="3"/>
      <c r="GQN471" s="3"/>
      <c r="GQO471" s="3"/>
      <c r="GQP471" s="3"/>
      <c r="GQQ471" s="3"/>
      <c r="GQR471" s="3"/>
      <c r="GQS471" s="3"/>
      <c r="GQT471" s="3"/>
      <c r="GQU471" s="3"/>
      <c r="GQV471" s="3"/>
      <c r="GQW471" s="3"/>
      <c r="GQX471" s="3"/>
      <c r="GQY471" s="3"/>
      <c r="GQZ471" s="3"/>
      <c r="GRA471" s="3"/>
      <c r="GRB471" s="3"/>
      <c r="GRC471" s="3"/>
      <c r="GRD471" s="3"/>
      <c r="GRE471" s="3"/>
      <c r="GRF471" s="3"/>
      <c r="GRG471" s="3"/>
      <c r="GRH471" s="3"/>
      <c r="GRI471" s="3"/>
      <c r="GRJ471" s="3"/>
      <c r="GRK471" s="3"/>
      <c r="GRL471" s="3"/>
      <c r="GRM471" s="3"/>
      <c r="GRN471" s="3"/>
      <c r="GRO471" s="3"/>
      <c r="GRP471" s="3"/>
      <c r="GRQ471" s="3"/>
      <c r="GRR471" s="3"/>
      <c r="GRS471" s="3"/>
      <c r="GRT471" s="3"/>
      <c r="GRU471" s="3"/>
      <c r="GRV471" s="3"/>
      <c r="GRW471" s="3"/>
      <c r="GRX471" s="3"/>
      <c r="GRY471" s="3"/>
      <c r="GRZ471" s="3"/>
      <c r="GSA471" s="3"/>
      <c r="GSB471" s="3"/>
      <c r="GSC471" s="3"/>
      <c r="GSD471" s="3"/>
      <c r="GSE471" s="3"/>
      <c r="GSF471" s="3"/>
      <c r="GSG471" s="3"/>
      <c r="GSH471" s="3"/>
      <c r="GSI471" s="3"/>
      <c r="GSJ471" s="3"/>
      <c r="GSK471" s="3"/>
      <c r="GSL471" s="3"/>
      <c r="GSM471" s="3"/>
      <c r="GSN471" s="3"/>
      <c r="GSO471" s="3"/>
      <c r="GSP471" s="3"/>
      <c r="GSQ471" s="3"/>
      <c r="GSR471" s="3"/>
      <c r="GSS471" s="3"/>
      <c r="GST471" s="3"/>
      <c r="GSU471" s="3"/>
      <c r="GSV471" s="3"/>
      <c r="GSW471" s="3"/>
      <c r="GSX471" s="3"/>
      <c r="GSY471" s="3"/>
      <c r="GSZ471" s="3"/>
      <c r="GTA471" s="3"/>
      <c r="GTB471" s="3"/>
      <c r="GTC471" s="3"/>
      <c r="GTD471" s="3"/>
      <c r="GTE471" s="3"/>
      <c r="GTF471" s="3"/>
      <c r="GTG471" s="3"/>
      <c r="GTH471" s="3"/>
      <c r="GTI471" s="3"/>
      <c r="GTJ471" s="3"/>
      <c r="GTK471" s="3"/>
      <c r="GTL471" s="3"/>
      <c r="GTM471" s="3"/>
      <c r="GTN471" s="3"/>
      <c r="GTO471" s="3"/>
      <c r="GTP471" s="3"/>
      <c r="GTQ471" s="3"/>
      <c r="GTR471" s="3"/>
      <c r="GTS471" s="3"/>
      <c r="GTT471" s="3"/>
      <c r="GTU471" s="3"/>
      <c r="GTV471" s="3"/>
      <c r="GTW471" s="3"/>
      <c r="GTX471" s="3"/>
      <c r="GTY471" s="3"/>
      <c r="GTZ471" s="3"/>
      <c r="GUA471" s="3"/>
      <c r="GUB471" s="3"/>
      <c r="GUC471" s="3"/>
      <c r="GUD471" s="3"/>
      <c r="GUE471" s="3"/>
      <c r="GUF471" s="3"/>
      <c r="GUG471" s="3"/>
      <c r="GUH471" s="3"/>
      <c r="GUI471" s="3"/>
      <c r="GUJ471" s="3"/>
      <c r="GUK471" s="3"/>
      <c r="GUL471" s="3"/>
      <c r="GUM471" s="3"/>
      <c r="GUN471" s="3"/>
      <c r="GUO471" s="3"/>
      <c r="GUP471" s="3"/>
      <c r="GUQ471" s="3"/>
      <c r="GUR471" s="3"/>
      <c r="GUS471" s="3"/>
      <c r="GUT471" s="3"/>
      <c r="GUU471" s="3"/>
      <c r="GUV471" s="3"/>
      <c r="GUW471" s="3"/>
      <c r="GUX471" s="3"/>
      <c r="GUY471" s="3"/>
      <c r="GUZ471" s="3"/>
      <c r="GVA471" s="3"/>
      <c r="GVB471" s="3"/>
      <c r="GVC471" s="3"/>
      <c r="GVD471" s="3"/>
      <c r="GVE471" s="3"/>
      <c r="GVF471" s="3"/>
      <c r="GVG471" s="3"/>
      <c r="GVH471" s="3"/>
      <c r="GVI471" s="3"/>
      <c r="GVJ471" s="3"/>
      <c r="GVK471" s="3"/>
      <c r="GVL471" s="3"/>
      <c r="GVM471" s="3"/>
      <c r="GVN471" s="3"/>
      <c r="GVO471" s="3"/>
      <c r="GVP471" s="3"/>
      <c r="GVQ471" s="3"/>
      <c r="GVR471" s="3"/>
      <c r="GVS471" s="3"/>
      <c r="GVT471" s="3"/>
      <c r="GVU471" s="3"/>
      <c r="GVV471" s="3"/>
      <c r="GVW471" s="3"/>
      <c r="GVX471" s="3"/>
      <c r="GVY471" s="3"/>
      <c r="GVZ471" s="3"/>
      <c r="GWA471" s="3"/>
      <c r="GWB471" s="3"/>
      <c r="GWC471" s="3"/>
      <c r="GWD471" s="3"/>
      <c r="GWE471" s="3"/>
      <c r="GWF471" s="3"/>
      <c r="GWG471" s="3"/>
      <c r="GWH471" s="3"/>
      <c r="GWI471" s="3"/>
      <c r="GWJ471" s="3"/>
      <c r="GWK471" s="3"/>
      <c r="GWL471" s="3"/>
      <c r="GWM471" s="3"/>
      <c r="GWN471" s="3"/>
      <c r="GWO471" s="3"/>
      <c r="GWP471" s="3"/>
      <c r="GWQ471" s="3"/>
      <c r="GWR471" s="3"/>
      <c r="GWS471" s="3"/>
      <c r="GWT471" s="3"/>
      <c r="GWU471" s="3"/>
      <c r="GWV471" s="3"/>
      <c r="GWW471" s="3"/>
      <c r="GWX471" s="3"/>
      <c r="GWY471" s="3"/>
      <c r="GWZ471" s="3"/>
      <c r="GXA471" s="3"/>
      <c r="GXB471" s="3"/>
      <c r="GXC471" s="3"/>
      <c r="GXD471" s="3"/>
      <c r="GXE471" s="3"/>
      <c r="GXF471" s="3"/>
      <c r="GXG471" s="3"/>
      <c r="GXH471" s="3"/>
      <c r="GXI471" s="3"/>
      <c r="GXJ471" s="3"/>
      <c r="GXK471" s="3"/>
      <c r="GXL471" s="3"/>
      <c r="GXM471" s="3"/>
      <c r="GXN471" s="3"/>
      <c r="GXO471" s="3"/>
      <c r="GXP471" s="3"/>
      <c r="GXQ471" s="3"/>
      <c r="GXR471" s="3"/>
      <c r="GXS471" s="3"/>
      <c r="GXT471" s="3"/>
      <c r="GXU471" s="3"/>
      <c r="GXV471" s="3"/>
      <c r="GXW471" s="3"/>
      <c r="GXX471" s="3"/>
      <c r="GXY471" s="3"/>
      <c r="GXZ471" s="3"/>
      <c r="GYA471" s="3"/>
      <c r="GYB471" s="3"/>
      <c r="GYC471" s="3"/>
      <c r="GYD471" s="3"/>
      <c r="GYE471" s="3"/>
      <c r="GYF471" s="3"/>
      <c r="GYG471" s="3"/>
      <c r="GYH471" s="3"/>
      <c r="GYI471" s="3"/>
      <c r="GYJ471" s="3"/>
      <c r="GYK471" s="3"/>
      <c r="GYL471" s="3"/>
      <c r="GYM471" s="3"/>
      <c r="GYN471" s="3"/>
      <c r="GYO471" s="3"/>
      <c r="GYP471" s="3"/>
      <c r="GYQ471" s="3"/>
      <c r="GYR471" s="3"/>
      <c r="GYS471" s="3"/>
      <c r="GYT471" s="3"/>
      <c r="GYU471" s="3"/>
      <c r="GYV471" s="3"/>
      <c r="GYW471" s="3"/>
      <c r="GYX471" s="3"/>
      <c r="GYY471" s="3"/>
      <c r="GYZ471" s="3"/>
      <c r="GZA471" s="3"/>
      <c r="GZB471" s="3"/>
      <c r="GZC471" s="3"/>
      <c r="GZD471" s="3"/>
      <c r="GZE471" s="3"/>
      <c r="GZF471" s="3"/>
      <c r="GZG471" s="3"/>
      <c r="GZH471" s="3"/>
      <c r="GZI471" s="3"/>
      <c r="GZJ471" s="3"/>
      <c r="GZK471" s="3"/>
      <c r="GZL471" s="3"/>
      <c r="GZM471" s="3"/>
      <c r="GZN471" s="3"/>
      <c r="GZO471" s="3"/>
      <c r="GZP471" s="3"/>
      <c r="GZQ471" s="3"/>
      <c r="GZR471" s="3"/>
      <c r="GZS471" s="3"/>
      <c r="GZT471" s="3"/>
      <c r="GZU471" s="3"/>
      <c r="GZV471" s="3"/>
      <c r="GZW471" s="3"/>
      <c r="GZX471" s="3"/>
      <c r="GZY471" s="3"/>
      <c r="GZZ471" s="3"/>
      <c r="HAA471" s="3"/>
      <c r="HAB471" s="3"/>
      <c r="HAC471" s="3"/>
      <c r="HAD471" s="3"/>
      <c r="HAE471" s="3"/>
      <c r="HAF471" s="3"/>
      <c r="HAG471" s="3"/>
      <c r="HAH471" s="3"/>
      <c r="HAI471" s="3"/>
      <c r="HAJ471" s="3"/>
      <c r="HAK471" s="3"/>
      <c r="HAL471" s="3"/>
      <c r="HAM471" s="3"/>
      <c r="HAN471" s="3"/>
      <c r="HAO471" s="3"/>
      <c r="HAP471" s="3"/>
      <c r="HAQ471" s="3"/>
      <c r="HAR471" s="3"/>
      <c r="HAS471" s="3"/>
      <c r="HAT471" s="3"/>
      <c r="HAU471" s="3"/>
      <c r="HAV471" s="3"/>
      <c r="HAW471" s="3"/>
      <c r="HAX471" s="3"/>
      <c r="HAY471" s="3"/>
      <c r="HAZ471" s="3"/>
      <c r="HBA471" s="3"/>
      <c r="HBB471" s="3"/>
      <c r="HBC471" s="3"/>
      <c r="HBD471" s="3"/>
      <c r="HBE471" s="3"/>
      <c r="HBF471" s="3"/>
      <c r="HBG471" s="3"/>
      <c r="HBH471" s="3"/>
      <c r="HBI471" s="3"/>
      <c r="HBJ471" s="3"/>
      <c r="HBK471" s="3"/>
      <c r="HBL471" s="3"/>
      <c r="HBM471" s="3"/>
      <c r="HBN471" s="3"/>
      <c r="HBO471" s="3"/>
      <c r="HBP471" s="3"/>
      <c r="HBQ471" s="3"/>
      <c r="HBR471" s="3"/>
      <c r="HBS471" s="3"/>
      <c r="HBT471" s="3"/>
      <c r="HBU471" s="3"/>
      <c r="HBV471" s="3"/>
      <c r="HBW471" s="3"/>
      <c r="HBX471" s="3"/>
      <c r="HBY471" s="3"/>
      <c r="HBZ471" s="3"/>
      <c r="HCA471" s="3"/>
      <c r="HCB471" s="3"/>
      <c r="HCC471" s="3"/>
      <c r="HCD471" s="3"/>
      <c r="HCE471" s="3"/>
      <c r="HCF471" s="3"/>
      <c r="HCG471" s="3"/>
      <c r="HCH471" s="3"/>
      <c r="HCI471" s="3"/>
      <c r="HCJ471" s="3"/>
      <c r="HCK471" s="3"/>
      <c r="HCL471" s="3"/>
      <c r="HCM471" s="3"/>
      <c r="HCN471" s="3"/>
      <c r="HCO471" s="3"/>
      <c r="HCP471" s="3"/>
      <c r="HCQ471" s="3"/>
      <c r="HCR471" s="3"/>
      <c r="HCS471" s="3"/>
      <c r="HCT471" s="3"/>
      <c r="HCU471" s="3"/>
      <c r="HCV471" s="3"/>
      <c r="HCW471" s="3"/>
      <c r="HCX471" s="3"/>
      <c r="HCY471" s="3"/>
      <c r="HCZ471" s="3"/>
      <c r="HDA471" s="3"/>
      <c r="HDB471" s="3"/>
      <c r="HDC471" s="3"/>
      <c r="HDD471" s="3"/>
      <c r="HDE471" s="3"/>
      <c r="HDF471" s="3"/>
      <c r="HDG471" s="3"/>
      <c r="HDH471" s="3"/>
      <c r="HDI471" s="3"/>
      <c r="HDJ471" s="3"/>
      <c r="HDK471" s="3"/>
      <c r="HDL471" s="3"/>
      <c r="HDM471" s="3"/>
      <c r="HDN471" s="3"/>
      <c r="HDO471" s="3"/>
      <c r="HDP471" s="3"/>
      <c r="HDQ471" s="3"/>
      <c r="HDR471" s="3"/>
      <c r="HDS471" s="3"/>
      <c r="HDT471" s="3"/>
      <c r="HDU471" s="3"/>
      <c r="HDV471" s="3"/>
      <c r="HDW471" s="3"/>
      <c r="HDX471" s="3"/>
      <c r="HDY471" s="3"/>
      <c r="HDZ471" s="3"/>
      <c r="HEA471" s="3"/>
      <c r="HEB471" s="3"/>
      <c r="HEC471" s="3"/>
      <c r="HED471" s="3"/>
      <c r="HEE471" s="3"/>
      <c r="HEF471" s="3"/>
      <c r="HEG471" s="3"/>
      <c r="HEH471" s="3"/>
      <c r="HEI471" s="3"/>
      <c r="HEJ471" s="3"/>
      <c r="HEK471" s="3"/>
      <c r="HEL471" s="3"/>
      <c r="HEM471" s="3"/>
      <c r="HEN471" s="3"/>
      <c r="HEO471" s="3"/>
      <c r="HEP471" s="3"/>
      <c r="HEQ471" s="3"/>
      <c r="HER471" s="3"/>
      <c r="HES471" s="3"/>
      <c r="HET471" s="3"/>
      <c r="HEU471" s="3"/>
      <c r="HEV471" s="3"/>
      <c r="HEW471" s="3"/>
      <c r="HEX471" s="3"/>
      <c r="HEY471" s="3"/>
      <c r="HEZ471" s="3"/>
      <c r="HFA471" s="3"/>
      <c r="HFB471" s="3"/>
      <c r="HFC471" s="3"/>
      <c r="HFD471" s="3"/>
      <c r="HFE471" s="3"/>
      <c r="HFF471" s="3"/>
      <c r="HFG471" s="3"/>
      <c r="HFH471" s="3"/>
      <c r="HFI471" s="3"/>
      <c r="HFJ471" s="3"/>
      <c r="HFK471" s="3"/>
      <c r="HFL471" s="3"/>
      <c r="HFM471" s="3"/>
      <c r="HFN471" s="3"/>
      <c r="HFO471" s="3"/>
      <c r="HFP471" s="3"/>
      <c r="HFQ471" s="3"/>
      <c r="HFR471" s="3"/>
      <c r="HFS471" s="3"/>
      <c r="HFT471" s="3"/>
      <c r="HFU471" s="3"/>
      <c r="HFV471" s="3"/>
      <c r="HFW471" s="3"/>
      <c r="HFX471" s="3"/>
      <c r="HFY471" s="3"/>
      <c r="HFZ471" s="3"/>
      <c r="HGA471" s="3"/>
      <c r="HGB471" s="3"/>
      <c r="HGC471" s="3"/>
      <c r="HGD471" s="3"/>
      <c r="HGE471" s="3"/>
      <c r="HGF471" s="3"/>
      <c r="HGG471" s="3"/>
      <c r="HGH471" s="3"/>
      <c r="HGI471" s="3"/>
      <c r="HGJ471" s="3"/>
      <c r="HGK471" s="3"/>
      <c r="HGL471" s="3"/>
      <c r="HGM471" s="3"/>
      <c r="HGN471" s="3"/>
      <c r="HGO471" s="3"/>
      <c r="HGP471" s="3"/>
      <c r="HGQ471" s="3"/>
      <c r="HGR471" s="3"/>
      <c r="HGS471" s="3"/>
      <c r="HGT471" s="3"/>
      <c r="HGU471" s="3"/>
      <c r="HGV471" s="3"/>
      <c r="HGW471" s="3"/>
      <c r="HGX471" s="3"/>
      <c r="HGY471" s="3"/>
      <c r="HGZ471" s="3"/>
      <c r="HHA471" s="3"/>
      <c r="HHB471" s="3"/>
      <c r="HHC471" s="3"/>
      <c r="HHD471" s="3"/>
      <c r="HHE471" s="3"/>
      <c r="HHF471" s="3"/>
      <c r="HHG471" s="3"/>
      <c r="HHH471" s="3"/>
      <c r="HHI471" s="3"/>
      <c r="HHJ471" s="3"/>
      <c r="HHK471" s="3"/>
      <c r="HHL471" s="3"/>
      <c r="HHM471" s="3"/>
      <c r="HHN471" s="3"/>
      <c r="HHO471" s="3"/>
      <c r="HHP471" s="3"/>
      <c r="HHQ471" s="3"/>
      <c r="HHR471" s="3"/>
      <c r="HHS471" s="3"/>
      <c r="HHT471" s="3"/>
      <c r="HHU471" s="3"/>
      <c r="HHV471" s="3"/>
      <c r="HHW471" s="3"/>
      <c r="HHX471" s="3"/>
      <c r="HHY471" s="3"/>
      <c r="HHZ471" s="3"/>
      <c r="HIA471" s="3"/>
      <c r="HIB471" s="3"/>
      <c r="HIC471" s="3"/>
      <c r="HID471" s="3"/>
      <c r="HIE471" s="3"/>
      <c r="HIF471" s="3"/>
      <c r="HIG471" s="3"/>
      <c r="HIH471" s="3"/>
      <c r="HII471" s="3"/>
      <c r="HIJ471" s="3"/>
      <c r="HIK471" s="3"/>
      <c r="HIL471" s="3"/>
      <c r="HIM471" s="3"/>
      <c r="HIN471" s="3"/>
      <c r="HIO471" s="3"/>
      <c r="HIP471" s="3"/>
      <c r="HIQ471" s="3"/>
      <c r="HIR471" s="3"/>
      <c r="HIS471" s="3"/>
      <c r="HIT471" s="3"/>
      <c r="HIU471" s="3"/>
      <c r="HIV471" s="3"/>
      <c r="HIW471" s="3"/>
      <c r="HIX471" s="3"/>
      <c r="HIY471" s="3"/>
      <c r="HIZ471" s="3"/>
      <c r="HJA471" s="3"/>
      <c r="HJB471" s="3"/>
      <c r="HJC471" s="3"/>
      <c r="HJD471" s="3"/>
      <c r="HJE471" s="3"/>
      <c r="HJF471" s="3"/>
      <c r="HJG471" s="3"/>
      <c r="HJH471" s="3"/>
      <c r="HJI471" s="3"/>
      <c r="HJJ471" s="3"/>
      <c r="HJK471" s="3"/>
      <c r="HJL471" s="3"/>
      <c r="HJM471" s="3"/>
      <c r="HJN471" s="3"/>
      <c r="HJO471" s="3"/>
      <c r="HJP471" s="3"/>
      <c r="HJQ471" s="3"/>
      <c r="HJR471" s="3"/>
      <c r="HJS471" s="3"/>
      <c r="HJT471" s="3"/>
      <c r="HJU471" s="3"/>
      <c r="HJV471" s="3"/>
      <c r="HJW471" s="3"/>
      <c r="HJX471" s="3"/>
      <c r="HJY471" s="3"/>
      <c r="HJZ471" s="3"/>
      <c r="HKA471" s="3"/>
      <c r="HKB471" s="3"/>
      <c r="HKC471" s="3"/>
      <c r="HKD471" s="3"/>
      <c r="HKE471" s="3"/>
      <c r="HKF471" s="3"/>
      <c r="HKG471" s="3"/>
      <c r="HKH471" s="3"/>
      <c r="HKI471" s="3"/>
      <c r="HKJ471" s="3"/>
      <c r="HKK471" s="3"/>
      <c r="HKL471" s="3"/>
      <c r="HKM471" s="3"/>
      <c r="HKN471" s="3"/>
      <c r="HKO471" s="3"/>
      <c r="HKP471" s="3"/>
      <c r="HKQ471" s="3"/>
      <c r="HKR471" s="3"/>
      <c r="HKS471" s="3"/>
      <c r="HKT471" s="3"/>
      <c r="HKU471" s="3"/>
      <c r="HKV471" s="3"/>
      <c r="HKW471" s="3"/>
      <c r="HKX471" s="3"/>
      <c r="HKY471" s="3"/>
      <c r="HKZ471" s="3"/>
      <c r="HLA471" s="3"/>
      <c r="HLB471" s="3"/>
      <c r="HLC471" s="3"/>
      <c r="HLD471" s="3"/>
      <c r="HLE471" s="3"/>
      <c r="HLF471" s="3"/>
      <c r="HLG471" s="3"/>
      <c r="HLH471" s="3"/>
      <c r="HLI471" s="3"/>
      <c r="HLJ471" s="3"/>
      <c r="HLK471" s="3"/>
      <c r="HLL471" s="3"/>
      <c r="HLM471" s="3"/>
      <c r="HLN471" s="3"/>
      <c r="HLO471" s="3"/>
      <c r="HLP471" s="3"/>
      <c r="HLQ471" s="3"/>
      <c r="HLR471" s="3"/>
      <c r="HLS471" s="3"/>
      <c r="HLT471" s="3"/>
      <c r="HLU471" s="3"/>
      <c r="HLV471" s="3"/>
      <c r="HLW471" s="3"/>
      <c r="HLX471" s="3"/>
      <c r="HLY471" s="3"/>
      <c r="HLZ471" s="3"/>
      <c r="HMA471" s="3"/>
      <c r="HMB471" s="3"/>
      <c r="HMC471" s="3"/>
      <c r="HMD471" s="3"/>
      <c r="HME471" s="3"/>
      <c r="HMF471" s="3"/>
      <c r="HMG471" s="3"/>
      <c r="HMH471" s="3"/>
      <c r="HMI471" s="3"/>
      <c r="HMJ471" s="3"/>
      <c r="HMK471" s="3"/>
      <c r="HML471" s="3"/>
      <c r="HMM471" s="3"/>
      <c r="HMN471" s="3"/>
      <c r="HMO471" s="3"/>
      <c r="HMP471" s="3"/>
      <c r="HMQ471" s="3"/>
      <c r="HMR471" s="3"/>
      <c r="HMS471" s="3"/>
      <c r="HMT471" s="3"/>
      <c r="HMU471" s="3"/>
      <c r="HMV471" s="3"/>
      <c r="HMW471" s="3"/>
      <c r="HMX471" s="3"/>
      <c r="HMY471" s="3"/>
      <c r="HMZ471" s="3"/>
      <c r="HNA471" s="3"/>
      <c r="HNB471" s="3"/>
      <c r="HNC471" s="3"/>
      <c r="HND471" s="3"/>
      <c r="HNE471" s="3"/>
      <c r="HNF471" s="3"/>
      <c r="HNG471" s="3"/>
      <c r="HNH471" s="3"/>
      <c r="HNI471" s="3"/>
      <c r="HNJ471" s="3"/>
      <c r="HNK471" s="3"/>
      <c r="HNL471" s="3"/>
      <c r="HNM471" s="3"/>
      <c r="HNN471" s="3"/>
      <c r="HNO471" s="3"/>
      <c r="HNP471" s="3"/>
      <c r="HNQ471" s="3"/>
      <c r="HNR471" s="3"/>
      <c r="HNS471" s="3"/>
      <c r="HNT471" s="3"/>
      <c r="HNU471" s="3"/>
      <c r="HNV471" s="3"/>
      <c r="HNW471" s="3"/>
      <c r="HNX471" s="3"/>
      <c r="HNY471" s="3"/>
      <c r="HNZ471" s="3"/>
      <c r="HOA471" s="3"/>
      <c r="HOB471" s="3"/>
      <c r="HOC471" s="3"/>
      <c r="HOD471" s="3"/>
      <c r="HOE471" s="3"/>
      <c r="HOF471" s="3"/>
      <c r="HOG471" s="3"/>
      <c r="HOH471" s="3"/>
      <c r="HOI471" s="3"/>
      <c r="HOJ471" s="3"/>
      <c r="HOK471" s="3"/>
      <c r="HOL471" s="3"/>
      <c r="HOM471" s="3"/>
      <c r="HON471" s="3"/>
      <c r="HOO471" s="3"/>
      <c r="HOP471" s="3"/>
      <c r="HOQ471" s="3"/>
      <c r="HOR471" s="3"/>
      <c r="HOS471" s="3"/>
      <c r="HOT471" s="3"/>
      <c r="HOU471" s="3"/>
      <c r="HOV471" s="3"/>
      <c r="HOW471" s="3"/>
      <c r="HOX471" s="3"/>
      <c r="HOY471" s="3"/>
      <c r="HOZ471" s="3"/>
      <c r="HPA471" s="3"/>
      <c r="HPB471" s="3"/>
      <c r="HPC471" s="3"/>
      <c r="HPD471" s="3"/>
      <c r="HPE471" s="3"/>
      <c r="HPF471" s="3"/>
      <c r="HPG471" s="3"/>
      <c r="HPH471" s="3"/>
      <c r="HPI471" s="3"/>
      <c r="HPJ471" s="3"/>
      <c r="HPK471" s="3"/>
      <c r="HPL471" s="3"/>
      <c r="HPM471" s="3"/>
      <c r="HPN471" s="3"/>
      <c r="HPO471" s="3"/>
      <c r="HPP471" s="3"/>
      <c r="HPQ471" s="3"/>
      <c r="HPR471" s="3"/>
      <c r="HPS471" s="3"/>
      <c r="HPT471" s="3"/>
      <c r="HPU471" s="3"/>
      <c r="HPV471" s="3"/>
      <c r="HPW471" s="3"/>
      <c r="HPX471" s="3"/>
      <c r="HPY471" s="3"/>
      <c r="HPZ471" s="3"/>
      <c r="HQA471" s="3"/>
      <c r="HQB471" s="3"/>
      <c r="HQC471" s="3"/>
      <c r="HQD471" s="3"/>
      <c r="HQE471" s="3"/>
      <c r="HQF471" s="3"/>
      <c r="HQG471" s="3"/>
      <c r="HQH471" s="3"/>
      <c r="HQI471" s="3"/>
      <c r="HQJ471" s="3"/>
      <c r="HQK471" s="3"/>
      <c r="HQL471" s="3"/>
      <c r="HQM471" s="3"/>
      <c r="HQN471" s="3"/>
      <c r="HQO471" s="3"/>
      <c r="HQP471" s="3"/>
      <c r="HQQ471" s="3"/>
      <c r="HQR471" s="3"/>
      <c r="HQS471" s="3"/>
      <c r="HQT471" s="3"/>
      <c r="HQU471" s="3"/>
      <c r="HQV471" s="3"/>
      <c r="HQW471" s="3"/>
      <c r="HQX471" s="3"/>
      <c r="HQY471" s="3"/>
      <c r="HQZ471" s="3"/>
      <c r="HRA471" s="3"/>
      <c r="HRB471" s="3"/>
      <c r="HRC471" s="3"/>
      <c r="HRD471" s="3"/>
      <c r="HRE471" s="3"/>
      <c r="HRF471" s="3"/>
      <c r="HRG471" s="3"/>
      <c r="HRH471" s="3"/>
      <c r="HRI471" s="3"/>
      <c r="HRJ471" s="3"/>
      <c r="HRK471" s="3"/>
      <c r="HRL471" s="3"/>
      <c r="HRM471" s="3"/>
      <c r="HRN471" s="3"/>
      <c r="HRO471" s="3"/>
      <c r="HRP471" s="3"/>
      <c r="HRQ471" s="3"/>
      <c r="HRR471" s="3"/>
      <c r="HRS471" s="3"/>
      <c r="HRT471" s="3"/>
      <c r="HRU471" s="3"/>
      <c r="HRV471" s="3"/>
      <c r="HRW471" s="3"/>
      <c r="HRX471" s="3"/>
      <c r="HRY471" s="3"/>
      <c r="HRZ471" s="3"/>
      <c r="HSA471" s="3"/>
      <c r="HSB471" s="3"/>
      <c r="HSC471" s="3"/>
      <c r="HSD471" s="3"/>
      <c r="HSE471" s="3"/>
      <c r="HSF471" s="3"/>
      <c r="HSG471" s="3"/>
      <c r="HSH471" s="3"/>
      <c r="HSI471" s="3"/>
      <c r="HSJ471" s="3"/>
      <c r="HSK471" s="3"/>
      <c r="HSL471" s="3"/>
      <c r="HSM471" s="3"/>
      <c r="HSN471" s="3"/>
      <c r="HSO471" s="3"/>
      <c r="HSP471" s="3"/>
      <c r="HSQ471" s="3"/>
      <c r="HSR471" s="3"/>
      <c r="HSS471" s="3"/>
      <c r="HST471" s="3"/>
      <c r="HSU471" s="3"/>
      <c r="HSV471" s="3"/>
      <c r="HSW471" s="3"/>
      <c r="HSX471" s="3"/>
      <c r="HSY471" s="3"/>
      <c r="HSZ471" s="3"/>
      <c r="HTA471" s="3"/>
      <c r="HTB471" s="3"/>
      <c r="HTC471" s="3"/>
      <c r="HTD471" s="3"/>
      <c r="HTE471" s="3"/>
      <c r="HTF471" s="3"/>
      <c r="HTG471" s="3"/>
      <c r="HTH471" s="3"/>
      <c r="HTI471" s="3"/>
      <c r="HTJ471" s="3"/>
      <c r="HTK471" s="3"/>
      <c r="HTL471" s="3"/>
      <c r="HTM471" s="3"/>
      <c r="HTN471" s="3"/>
      <c r="HTO471" s="3"/>
      <c r="HTP471" s="3"/>
      <c r="HTQ471" s="3"/>
      <c r="HTR471" s="3"/>
      <c r="HTS471" s="3"/>
      <c r="HTT471" s="3"/>
      <c r="HTU471" s="3"/>
      <c r="HTV471" s="3"/>
      <c r="HTW471" s="3"/>
      <c r="HTX471" s="3"/>
      <c r="HTY471" s="3"/>
      <c r="HTZ471" s="3"/>
      <c r="HUA471" s="3"/>
      <c r="HUB471" s="3"/>
      <c r="HUC471" s="3"/>
      <c r="HUD471" s="3"/>
      <c r="HUE471" s="3"/>
      <c r="HUF471" s="3"/>
      <c r="HUG471" s="3"/>
      <c r="HUH471" s="3"/>
      <c r="HUI471" s="3"/>
      <c r="HUJ471" s="3"/>
      <c r="HUK471" s="3"/>
      <c r="HUL471" s="3"/>
      <c r="HUM471" s="3"/>
      <c r="HUN471" s="3"/>
      <c r="HUO471" s="3"/>
      <c r="HUP471" s="3"/>
      <c r="HUQ471" s="3"/>
      <c r="HUR471" s="3"/>
      <c r="HUS471" s="3"/>
      <c r="HUT471" s="3"/>
      <c r="HUU471" s="3"/>
      <c r="HUV471" s="3"/>
      <c r="HUW471" s="3"/>
      <c r="HUX471" s="3"/>
      <c r="HUY471" s="3"/>
      <c r="HUZ471" s="3"/>
      <c r="HVA471" s="3"/>
      <c r="HVB471" s="3"/>
      <c r="HVC471" s="3"/>
      <c r="HVD471" s="3"/>
      <c r="HVE471" s="3"/>
      <c r="HVF471" s="3"/>
      <c r="HVG471" s="3"/>
      <c r="HVH471" s="3"/>
      <c r="HVI471" s="3"/>
      <c r="HVJ471" s="3"/>
      <c r="HVK471" s="3"/>
      <c r="HVL471" s="3"/>
      <c r="HVM471" s="3"/>
      <c r="HVN471" s="3"/>
      <c r="HVO471" s="3"/>
      <c r="HVP471" s="3"/>
      <c r="HVQ471" s="3"/>
      <c r="HVR471" s="3"/>
      <c r="HVS471" s="3"/>
      <c r="HVT471" s="3"/>
      <c r="HVU471" s="3"/>
      <c r="HVV471" s="3"/>
      <c r="HVW471" s="3"/>
      <c r="HVX471" s="3"/>
      <c r="HVY471" s="3"/>
      <c r="HVZ471" s="3"/>
      <c r="HWA471" s="3"/>
      <c r="HWB471" s="3"/>
      <c r="HWC471" s="3"/>
      <c r="HWD471" s="3"/>
      <c r="HWE471" s="3"/>
      <c r="HWF471" s="3"/>
      <c r="HWG471" s="3"/>
      <c r="HWH471" s="3"/>
      <c r="HWI471" s="3"/>
      <c r="HWJ471" s="3"/>
      <c r="HWK471" s="3"/>
      <c r="HWL471" s="3"/>
      <c r="HWM471" s="3"/>
      <c r="HWN471" s="3"/>
      <c r="HWO471" s="3"/>
      <c r="HWP471" s="3"/>
      <c r="HWQ471" s="3"/>
      <c r="HWR471" s="3"/>
      <c r="HWS471" s="3"/>
      <c r="HWT471" s="3"/>
      <c r="HWU471" s="3"/>
      <c r="HWV471" s="3"/>
      <c r="HWW471" s="3"/>
      <c r="HWX471" s="3"/>
      <c r="HWY471" s="3"/>
      <c r="HWZ471" s="3"/>
      <c r="HXA471" s="3"/>
      <c r="HXB471" s="3"/>
      <c r="HXC471" s="3"/>
      <c r="HXD471" s="3"/>
      <c r="HXE471" s="3"/>
      <c r="HXF471" s="3"/>
      <c r="HXG471" s="3"/>
      <c r="HXH471" s="3"/>
      <c r="HXI471" s="3"/>
      <c r="HXJ471" s="3"/>
      <c r="HXK471" s="3"/>
      <c r="HXL471" s="3"/>
      <c r="HXM471" s="3"/>
      <c r="HXN471" s="3"/>
      <c r="HXO471" s="3"/>
      <c r="HXP471" s="3"/>
      <c r="HXQ471" s="3"/>
      <c r="HXR471" s="3"/>
      <c r="HXS471" s="3"/>
      <c r="HXT471" s="3"/>
      <c r="HXU471" s="3"/>
      <c r="HXV471" s="3"/>
      <c r="HXW471" s="3"/>
      <c r="HXX471" s="3"/>
      <c r="HXY471" s="3"/>
      <c r="HXZ471" s="3"/>
      <c r="HYA471" s="3"/>
      <c r="HYB471" s="3"/>
      <c r="HYC471" s="3"/>
      <c r="HYD471" s="3"/>
      <c r="HYE471" s="3"/>
      <c r="HYF471" s="3"/>
      <c r="HYG471" s="3"/>
      <c r="HYH471" s="3"/>
      <c r="HYI471" s="3"/>
      <c r="HYJ471" s="3"/>
      <c r="HYK471" s="3"/>
      <c r="HYL471" s="3"/>
      <c r="HYM471" s="3"/>
      <c r="HYN471" s="3"/>
      <c r="HYO471" s="3"/>
      <c r="HYP471" s="3"/>
      <c r="HYQ471" s="3"/>
      <c r="HYR471" s="3"/>
      <c r="HYS471" s="3"/>
      <c r="HYT471" s="3"/>
      <c r="HYU471" s="3"/>
      <c r="HYV471" s="3"/>
      <c r="HYW471" s="3"/>
      <c r="HYX471" s="3"/>
      <c r="HYY471" s="3"/>
      <c r="HYZ471" s="3"/>
      <c r="HZA471" s="3"/>
      <c r="HZB471" s="3"/>
      <c r="HZC471" s="3"/>
      <c r="HZD471" s="3"/>
      <c r="HZE471" s="3"/>
      <c r="HZF471" s="3"/>
      <c r="HZG471" s="3"/>
      <c r="HZH471" s="3"/>
      <c r="HZI471" s="3"/>
      <c r="HZJ471" s="3"/>
      <c r="HZK471" s="3"/>
      <c r="HZL471" s="3"/>
      <c r="HZM471" s="3"/>
      <c r="HZN471" s="3"/>
      <c r="HZO471" s="3"/>
      <c r="HZP471" s="3"/>
      <c r="HZQ471" s="3"/>
      <c r="HZR471" s="3"/>
      <c r="HZS471" s="3"/>
      <c r="HZT471" s="3"/>
      <c r="HZU471" s="3"/>
      <c r="HZV471" s="3"/>
      <c r="HZW471" s="3"/>
      <c r="HZX471" s="3"/>
      <c r="HZY471" s="3"/>
      <c r="HZZ471" s="3"/>
      <c r="IAA471" s="3"/>
      <c r="IAB471" s="3"/>
      <c r="IAC471" s="3"/>
      <c r="IAD471" s="3"/>
      <c r="IAE471" s="3"/>
      <c r="IAF471" s="3"/>
      <c r="IAG471" s="3"/>
      <c r="IAH471" s="3"/>
      <c r="IAI471" s="3"/>
      <c r="IAJ471" s="3"/>
      <c r="IAK471" s="3"/>
      <c r="IAL471" s="3"/>
      <c r="IAM471" s="3"/>
      <c r="IAN471" s="3"/>
      <c r="IAO471" s="3"/>
      <c r="IAP471" s="3"/>
      <c r="IAQ471" s="3"/>
      <c r="IAR471" s="3"/>
      <c r="IAS471" s="3"/>
      <c r="IAT471" s="3"/>
      <c r="IAU471" s="3"/>
      <c r="IAV471" s="3"/>
      <c r="IAW471" s="3"/>
      <c r="IAX471" s="3"/>
      <c r="IAY471" s="3"/>
      <c r="IAZ471" s="3"/>
      <c r="IBA471" s="3"/>
      <c r="IBB471" s="3"/>
      <c r="IBC471" s="3"/>
      <c r="IBD471" s="3"/>
      <c r="IBE471" s="3"/>
      <c r="IBF471" s="3"/>
      <c r="IBG471" s="3"/>
      <c r="IBH471" s="3"/>
      <c r="IBI471" s="3"/>
      <c r="IBJ471" s="3"/>
      <c r="IBK471" s="3"/>
      <c r="IBL471" s="3"/>
      <c r="IBM471" s="3"/>
      <c r="IBN471" s="3"/>
      <c r="IBO471" s="3"/>
      <c r="IBP471" s="3"/>
      <c r="IBQ471" s="3"/>
      <c r="IBR471" s="3"/>
      <c r="IBS471" s="3"/>
      <c r="IBT471" s="3"/>
      <c r="IBU471" s="3"/>
      <c r="IBV471" s="3"/>
      <c r="IBW471" s="3"/>
      <c r="IBX471" s="3"/>
      <c r="IBY471" s="3"/>
      <c r="IBZ471" s="3"/>
      <c r="ICA471" s="3"/>
      <c r="ICB471" s="3"/>
      <c r="ICC471" s="3"/>
      <c r="ICD471" s="3"/>
      <c r="ICE471" s="3"/>
      <c r="ICF471" s="3"/>
      <c r="ICG471" s="3"/>
      <c r="ICH471" s="3"/>
      <c r="ICI471" s="3"/>
      <c r="ICJ471" s="3"/>
      <c r="ICK471" s="3"/>
      <c r="ICL471" s="3"/>
      <c r="ICM471" s="3"/>
      <c r="ICN471" s="3"/>
      <c r="ICO471" s="3"/>
      <c r="ICP471" s="3"/>
      <c r="ICQ471" s="3"/>
      <c r="ICR471" s="3"/>
      <c r="ICS471" s="3"/>
      <c r="ICT471" s="3"/>
      <c r="ICU471" s="3"/>
      <c r="ICV471" s="3"/>
      <c r="ICW471" s="3"/>
      <c r="ICX471" s="3"/>
      <c r="ICY471" s="3"/>
      <c r="ICZ471" s="3"/>
      <c r="IDA471" s="3"/>
      <c r="IDB471" s="3"/>
      <c r="IDC471" s="3"/>
      <c r="IDD471" s="3"/>
      <c r="IDE471" s="3"/>
      <c r="IDF471" s="3"/>
      <c r="IDG471" s="3"/>
      <c r="IDH471" s="3"/>
      <c r="IDI471" s="3"/>
      <c r="IDJ471" s="3"/>
      <c r="IDK471" s="3"/>
      <c r="IDL471" s="3"/>
      <c r="IDM471" s="3"/>
      <c r="IDN471" s="3"/>
      <c r="IDO471" s="3"/>
      <c r="IDP471" s="3"/>
      <c r="IDQ471" s="3"/>
      <c r="IDR471" s="3"/>
      <c r="IDS471" s="3"/>
      <c r="IDT471" s="3"/>
      <c r="IDU471" s="3"/>
      <c r="IDV471" s="3"/>
      <c r="IDW471" s="3"/>
      <c r="IDX471" s="3"/>
      <c r="IDY471" s="3"/>
      <c r="IDZ471" s="3"/>
      <c r="IEA471" s="3"/>
      <c r="IEB471" s="3"/>
      <c r="IEC471" s="3"/>
      <c r="IED471" s="3"/>
      <c r="IEE471" s="3"/>
      <c r="IEF471" s="3"/>
      <c r="IEG471" s="3"/>
      <c r="IEH471" s="3"/>
      <c r="IEI471" s="3"/>
      <c r="IEJ471" s="3"/>
      <c r="IEK471" s="3"/>
      <c r="IEL471" s="3"/>
      <c r="IEM471" s="3"/>
      <c r="IEN471" s="3"/>
      <c r="IEO471" s="3"/>
      <c r="IEP471" s="3"/>
      <c r="IEQ471" s="3"/>
      <c r="IER471" s="3"/>
      <c r="IES471" s="3"/>
      <c r="IET471" s="3"/>
      <c r="IEU471" s="3"/>
      <c r="IEV471" s="3"/>
      <c r="IEW471" s="3"/>
      <c r="IEX471" s="3"/>
      <c r="IEY471" s="3"/>
      <c r="IEZ471" s="3"/>
      <c r="IFA471" s="3"/>
      <c r="IFB471" s="3"/>
      <c r="IFC471" s="3"/>
      <c r="IFD471" s="3"/>
      <c r="IFE471" s="3"/>
      <c r="IFF471" s="3"/>
      <c r="IFG471" s="3"/>
      <c r="IFH471" s="3"/>
      <c r="IFI471" s="3"/>
      <c r="IFJ471" s="3"/>
      <c r="IFK471" s="3"/>
      <c r="IFL471" s="3"/>
      <c r="IFM471" s="3"/>
      <c r="IFN471" s="3"/>
      <c r="IFO471" s="3"/>
      <c r="IFP471" s="3"/>
      <c r="IFQ471" s="3"/>
      <c r="IFR471" s="3"/>
      <c r="IFS471" s="3"/>
      <c r="IFT471" s="3"/>
      <c r="IFU471" s="3"/>
      <c r="IFV471" s="3"/>
      <c r="IFW471" s="3"/>
      <c r="IFX471" s="3"/>
      <c r="IFY471" s="3"/>
      <c r="IFZ471" s="3"/>
      <c r="IGA471" s="3"/>
      <c r="IGB471" s="3"/>
      <c r="IGC471" s="3"/>
      <c r="IGD471" s="3"/>
      <c r="IGE471" s="3"/>
      <c r="IGF471" s="3"/>
      <c r="IGG471" s="3"/>
      <c r="IGH471" s="3"/>
      <c r="IGI471" s="3"/>
      <c r="IGJ471" s="3"/>
      <c r="IGK471" s="3"/>
      <c r="IGL471" s="3"/>
      <c r="IGM471" s="3"/>
      <c r="IGN471" s="3"/>
      <c r="IGO471" s="3"/>
      <c r="IGP471" s="3"/>
      <c r="IGQ471" s="3"/>
      <c r="IGR471" s="3"/>
      <c r="IGS471" s="3"/>
      <c r="IGT471" s="3"/>
      <c r="IGU471" s="3"/>
      <c r="IGV471" s="3"/>
      <c r="IGW471" s="3"/>
      <c r="IGX471" s="3"/>
      <c r="IGY471" s="3"/>
      <c r="IGZ471" s="3"/>
      <c r="IHA471" s="3"/>
      <c r="IHB471" s="3"/>
      <c r="IHC471" s="3"/>
      <c r="IHD471" s="3"/>
      <c r="IHE471" s="3"/>
      <c r="IHF471" s="3"/>
      <c r="IHG471" s="3"/>
      <c r="IHH471" s="3"/>
      <c r="IHI471" s="3"/>
      <c r="IHJ471" s="3"/>
      <c r="IHK471" s="3"/>
      <c r="IHL471" s="3"/>
      <c r="IHM471" s="3"/>
      <c r="IHN471" s="3"/>
      <c r="IHO471" s="3"/>
      <c r="IHP471" s="3"/>
      <c r="IHQ471" s="3"/>
      <c r="IHR471" s="3"/>
      <c r="IHS471" s="3"/>
      <c r="IHT471" s="3"/>
      <c r="IHU471" s="3"/>
      <c r="IHV471" s="3"/>
      <c r="IHW471" s="3"/>
      <c r="IHX471" s="3"/>
      <c r="IHY471" s="3"/>
      <c r="IHZ471" s="3"/>
      <c r="IIA471" s="3"/>
      <c r="IIB471" s="3"/>
      <c r="IIC471" s="3"/>
      <c r="IID471" s="3"/>
      <c r="IIE471" s="3"/>
      <c r="IIF471" s="3"/>
      <c r="IIG471" s="3"/>
      <c r="IIH471" s="3"/>
      <c r="III471" s="3"/>
      <c r="IIJ471" s="3"/>
      <c r="IIK471" s="3"/>
      <c r="IIL471" s="3"/>
      <c r="IIM471" s="3"/>
      <c r="IIN471" s="3"/>
      <c r="IIO471" s="3"/>
      <c r="IIP471" s="3"/>
      <c r="IIQ471" s="3"/>
      <c r="IIR471" s="3"/>
      <c r="IIS471" s="3"/>
      <c r="IIT471" s="3"/>
      <c r="IIU471" s="3"/>
      <c r="IIV471" s="3"/>
      <c r="IIW471" s="3"/>
      <c r="IIX471" s="3"/>
      <c r="IIY471" s="3"/>
      <c r="IIZ471" s="3"/>
      <c r="IJA471" s="3"/>
      <c r="IJB471" s="3"/>
      <c r="IJC471" s="3"/>
      <c r="IJD471" s="3"/>
      <c r="IJE471" s="3"/>
      <c r="IJF471" s="3"/>
      <c r="IJG471" s="3"/>
      <c r="IJH471" s="3"/>
      <c r="IJI471" s="3"/>
      <c r="IJJ471" s="3"/>
      <c r="IJK471" s="3"/>
      <c r="IJL471" s="3"/>
      <c r="IJM471" s="3"/>
      <c r="IJN471" s="3"/>
      <c r="IJO471" s="3"/>
      <c r="IJP471" s="3"/>
      <c r="IJQ471" s="3"/>
      <c r="IJR471" s="3"/>
      <c r="IJS471" s="3"/>
      <c r="IJT471" s="3"/>
      <c r="IJU471" s="3"/>
      <c r="IJV471" s="3"/>
      <c r="IJW471" s="3"/>
      <c r="IJX471" s="3"/>
      <c r="IJY471" s="3"/>
      <c r="IJZ471" s="3"/>
      <c r="IKA471" s="3"/>
      <c r="IKB471" s="3"/>
      <c r="IKC471" s="3"/>
      <c r="IKD471" s="3"/>
      <c r="IKE471" s="3"/>
      <c r="IKF471" s="3"/>
      <c r="IKG471" s="3"/>
      <c r="IKH471" s="3"/>
      <c r="IKI471" s="3"/>
      <c r="IKJ471" s="3"/>
      <c r="IKK471" s="3"/>
      <c r="IKL471" s="3"/>
      <c r="IKM471" s="3"/>
      <c r="IKN471" s="3"/>
      <c r="IKO471" s="3"/>
      <c r="IKP471" s="3"/>
      <c r="IKQ471" s="3"/>
      <c r="IKR471" s="3"/>
      <c r="IKS471" s="3"/>
      <c r="IKT471" s="3"/>
      <c r="IKU471" s="3"/>
      <c r="IKV471" s="3"/>
      <c r="IKW471" s="3"/>
      <c r="IKX471" s="3"/>
      <c r="IKY471" s="3"/>
      <c r="IKZ471" s="3"/>
      <c r="ILA471" s="3"/>
      <c r="ILB471" s="3"/>
      <c r="ILC471" s="3"/>
      <c r="ILD471" s="3"/>
      <c r="ILE471" s="3"/>
      <c r="ILF471" s="3"/>
      <c r="ILG471" s="3"/>
      <c r="ILH471" s="3"/>
      <c r="ILI471" s="3"/>
      <c r="ILJ471" s="3"/>
      <c r="ILK471" s="3"/>
      <c r="ILL471" s="3"/>
      <c r="ILM471" s="3"/>
      <c r="ILN471" s="3"/>
      <c r="ILO471" s="3"/>
      <c r="ILP471" s="3"/>
      <c r="ILQ471" s="3"/>
      <c r="ILR471" s="3"/>
      <c r="ILS471" s="3"/>
      <c r="ILT471" s="3"/>
      <c r="ILU471" s="3"/>
      <c r="ILV471" s="3"/>
      <c r="ILW471" s="3"/>
      <c r="ILX471" s="3"/>
      <c r="ILY471" s="3"/>
      <c r="ILZ471" s="3"/>
      <c r="IMA471" s="3"/>
      <c r="IMB471" s="3"/>
      <c r="IMC471" s="3"/>
      <c r="IMD471" s="3"/>
      <c r="IME471" s="3"/>
      <c r="IMF471" s="3"/>
      <c r="IMG471" s="3"/>
      <c r="IMH471" s="3"/>
      <c r="IMI471" s="3"/>
      <c r="IMJ471" s="3"/>
      <c r="IMK471" s="3"/>
      <c r="IML471" s="3"/>
      <c r="IMM471" s="3"/>
      <c r="IMN471" s="3"/>
      <c r="IMO471" s="3"/>
      <c r="IMP471" s="3"/>
      <c r="IMQ471" s="3"/>
      <c r="IMR471" s="3"/>
      <c r="IMS471" s="3"/>
      <c r="IMT471" s="3"/>
      <c r="IMU471" s="3"/>
      <c r="IMV471" s="3"/>
      <c r="IMW471" s="3"/>
      <c r="IMX471" s="3"/>
      <c r="IMY471" s="3"/>
      <c r="IMZ471" s="3"/>
      <c r="INA471" s="3"/>
      <c r="INB471" s="3"/>
      <c r="INC471" s="3"/>
      <c r="IND471" s="3"/>
      <c r="INE471" s="3"/>
      <c r="INF471" s="3"/>
      <c r="ING471" s="3"/>
      <c r="INH471" s="3"/>
      <c r="INI471" s="3"/>
      <c r="INJ471" s="3"/>
      <c r="INK471" s="3"/>
      <c r="INL471" s="3"/>
      <c r="INM471" s="3"/>
      <c r="INN471" s="3"/>
      <c r="INO471" s="3"/>
      <c r="INP471" s="3"/>
      <c r="INQ471" s="3"/>
      <c r="INR471" s="3"/>
      <c r="INS471" s="3"/>
      <c r="INT471" s="3"/>
      <c r="INU471" s="3"/>
      <c r="INV471" s="3"/>
      <c r="INW471" s="3"/>
      <c r="INX471" s="3"/>
      <c r="INY471" s="3"/>
      <c r="INZ471" s="3"/>
      <c r="IOA471" s="3"/>
      <c r="IOB471" s="3"/>
      <c r="IOC471" s="3"/>
      <c r="IOD471" s="3"/>
      <c r="IOE471" s="3"/>
      <c r="IOF471" s="3"/>
      <c r="IOG471" s="3"/>
      <c r="IOH471" s="3"/>
      <c r="IOI471" s="3"/>
      <c r="IOJ471" s="3"/>
      <c r="IOK471" s="3"/>
      <c r="IOL471" s="3"/>
      <c r="IOM471" s="3"/>
      <c r="ION471" s="3"/>
      <c r="IOO471" s="3"/>
      <c r="IOP471" s="3"/>
      <c r="IOQ471" s="3"/>
      <c r="IOR471" s="3"/>
      <c r="IOS471" s="3"/>
      <c r="IOT471" s="3"/>
      <c r="IOU471" s="3"/>
      <c r="IOV471" s="3"/>
      <c r="IOW471" s="3"/>
      <c r="IOX471" s="3"/>
      <c r="IOY471" s="3"/>
      <c r="IOZ471" s="3"/>
      <c r="IPA471" s="3"/>
      <c r="IPB471" s="3"/>
      <c r="IPC471" s="3"/>
      <c r="IPD471" s="3"/>
      <c r="IPE471" s="3"/>
      <c r="IPF471" s="3"/>
      <c r="IPG471" s="3"/>
      <c r="IPH471" s="3"/>
      <c r="IPI471" s="3"/>
      <c r="IPJ471" s="3"/>
      <c r="IPK471" s="3"/>
      <c r="IPL471" s="3"/>
      <c r="IPM471" s="3"/>
      <c r="IPN471" s="3"/>
      <c r="IPO471" s="3"/>
      <c r="IPP471" s="3"/>
      <c r="IPQ471" s="3"/>
      <c r="IPR471" s="3"/>
      <c r="IPS471" s="3"/>
      <c r="IPT471" s="3"/>
      <c r="IPU471" s="3"/>
      <c r="IPV471" s="3"/>
      <c r="IPW471" s="3"/>
      <c r="IPX471" s="3"/>
      <c r="IPY471" s="3"/>
      <c r="IPZ471" s="3"/>
      <c r="IQA471" s="3"/>
      <c r="IQB471" s="3"/>
      <c r="IQC471" s="3"/>
      <c r="IQD471" s="3"/>
      <c r="IQE471" s="3"/>
      <c r="IQF471" s="3"/>
      <c r="IQG471" s="3"/>
      <c r="IQH471" s="3"/>
      <c r="IQI471" s="3"/>
      <c r="IQJ471" s="3"/>
      <c r="IQK471" s="3"/>
      <c r="IQL471" s="3"/>
      <c r="IQM471" s="3"/>
      <c r="IQN471" s="3"/>
      <c r="IQO471" s="3"/>
      <c r="IQP471" s="3"/>
      <c r="IQQ471" s="3"/>
      <c r="IQR471" s="3"/>
      <c r="IQS471" s="3"/>
      <c r="IQT471" s="3"/>
      <c r="IQU471" s="3"/>
      <c r="IQV471" s="3"/>
      <c r="IQW471" s="3"/>
      <c r="IQX471" s="3"/>
      <c r="IQY471" s="3"/>
      <c r="IQZ471" s="3"/>
      <c r="IRA471" s="3"/>
      <c r="IRB471" s="3"/>
      <c r="IRC471" s="3"/>
      <c r="IRD471" s="3"/>
      <c r="IRE471" s="3"/>
      <c r="IRF471" s="3"/>
      <c r="IRG471" s="3"/>
      <c r="IRH471" s="3"/>
      <c r="IRI471" s="3"/>
      <c r="IRJ471" s="3"/>
      <c r="IRK471" s="3"/>
      <c r="IRL471" s="3"/>
      <c r="IRM471" s="3"/>
      <c r="IRN471" s="3"/>
      <c r="IRO471" s="3"/>
      <c r="IRP471" s="3"/>
      <c r="IRQ471" s="3"/>
      <c r="IRR471" s="3"/>
      <c r="IRS471" s="3"/>
      <c r="IRT471" s="3"/>
      <c r="IRU471" s="3"/>
      <c r="IRV471" s="3"/>
      <c r="IRW471" s="3"/>
      <c r="IRX471" s="3"/>
      <c r="IRY471" s="3"/>
      <c r="IRZ471" s="3"/>
      <c r="ISA471" s="3"/>
      <c r="ISB471" s="3"/>
      <c r="ISC471" s="3"/>
      <c r="ISD471" s="3"/>
      <c r="ISE471" s="3"/>
      <c r="ISF471" s="3"/>
      <c r="ISG471" s="3"/>
      <c r="ISH471" s="3"/>
      <c r="ISI471" s="3"/>
      <c r="ISJ471" s="3"/>
      <c r="ISK471" s="3"/>
      <c r="ISL471" s="3"/>
      <c r="ISM471" s="3"/>
      <c r="ISN471" s="3"/>
      <c r="ISO471" s="3"/>
      <c r="ISP471" s="3"/>
      <c r="ISQ471" s="3"/>
      <c r="ISR471" s="3"/>
      <c r="ISS471" s="3"/>
      <c r="IST471" s="3"/>
      <c r="ISU471" s="3"/>
      <c r="ISV471" s="3"/>
      <c r="ISW471" s="3"/>
      <c r="ISX471" s="3"/>
      <c r="ISY471" s="3"/>
      <c r="ISZ471" s="3"/>
      <c r="ITA471" s="3"/>
      <c r="ITB471" s="3"/>
      <c r="ITC471" s="3"/>
      <c r="ITD471" s="3"/>
      <c r="ITE471" s="3"/>
      <c r="ITF471" s="3"/>
      <c r="ITG471" s="3"/>
      <c r="ITH471" s="3"/>
      <c r="ITI471" s="3"/>
      <c r="ITJ471" s="3"/>
      <c r="ITK471" s="3"/>
      <c r="ITL471" s="3"/>
      <c r="ITM471" s="3"/>
      <c r="ITN471" s="3"/>
      <c r="ITO471" s="3"/>
      <c r="ITP471" s="3"/>
      <c r="ITQ471" s="3"/>
      <c r="ITR471" s="3"/>
      <c r="ITS471" s="3"/>
      <c r="ITT471" s="3"/>
      <c r="ITU471" s="3"/>
      <c r="ITV471" s="3"/>
      <c r="ITW471" s="3"/>
      <c r="ITX471" s="3"/>
      <c r="ITY471" s="3"/>
      <c r="ITZ471" s="3"/>
      <c r="IUA471" s="3"/>
      <c r="IUB471" s="3"/>
      <c r="IUC471" s="3"/>
      <c r="IUD471" s="3"/>
      <c r="IUE471" s="3"/>
      <c r="IUF471" s="3"/>
      <c r="IUG471" s="3"/>
      <c r="IUH471" s="3"/>
      <c r="IUI471" s="3"/>
      <c r="IUJ471" s="3"/>
      <c r="IUK471" s="3"/>
      <c r="IUL471" s="3"/>
      <c r="IUM471" s="3"/>
      <c r="IUN471" s="3"/>
      <c r="IUO471" s="3"/>
      <c r="IUP471" s="3"/>
      <c r="IUQ471" s="3"/>
      <c r="IUR471" s="3"/>
      <c r="IUS471" s="3"/>
      <c r="IUT471" s="3"/>
      <c r="IUU471" s="3"/>
      <c r="IUV471" s="3"/>
      <c r="IUW471" s="3"/>
      <c r="IUX471" s="3"/>
      <c r="IUY471" s="3"/>
      <c r="IUZ471" s="3"/>
      <c r="IVA471" s="3"/>
      <c r="IVB471" s="3"/>
      <c r="IVC471" s="3"/>
      <c r="IVD471" s="3"/>
      <c r="IVE471" s="3"/>
      <c r="IVF471" s="3"/>
      <c r="IVG471" s="3"/>
      <c r="IVH471" s="3"/>
      <c r="IVI471" s="3"/>
      <c r="IVJ471" s="3"/>
      <c r="IVK471" s="3"/>
      <c r="IVL471" s="3"/>
      <c r="IVM471" s="3"/>
      <c r="IVN471" s="3"/>
      <c r="IVO471" s="3"/>
      <c r="IVP471" s="3"/>
      <c r="IVQ471" s="3"/>
      <c r="IVR471" s="3"/>
      <c r="IVS471" s="3"/>
      <c r="IVT471" s="3"/>
      <c r="IVU471" s="3"/>
      <c r="IVV471" s="3"/>
      <c r="IVW471" s="3"/>
      <c r="IVX471" s="3"/>
      <c r="IVY471" s="3"/>
      <c r="IVZ471" s="3"/>
      <c r="IWA471" s="3"/>
      <c r="IWB471" s="3"/>
      <c r="IWC471" s="3"/>
      <c r="IWD471" s="3"/>
      <c r="IWE471" s="3"/>
      <c r="IWF471" s="3"/>
      <c r="IWG471" s="3"/>
      <c r="IWH471" s="3"/>
      <c r="IWI471" s="3"/>
      <c r="IWJ471" s="3"/>
      <c r="IWK471" s="3"/>
      <c r="IWL471" s="3"/>
      <c r="IWM471" s="3"/>
      <c r="IWN471" s="3"/>
      <c r="IWO471" s="3"/>
      <c r="IWP471" s="3"/>
      <c r="IWQ471" s="3"/>
      <c r="IWR471" s="3"/>
      <c r="IWS471" s="3"/>
      <c r="IWT471" s="3"/>
      <c r="IWU471" s="3"/>
      <c r="IWV471" s="3"/>
      <c r="IWW471" s="3"/>
      <c r="IWX471" s="3"/>
      <c r="IWY471" s="3"/>
      <c r="IWZ471" s="3"/>
      <c r="IXA471" s="3"/>
      <c r="IXB471" s="3"/>
      <c r="IXC471" s="3"/>
      <c r="IXD471" s="3"/>
      <c r="IXE471" s="3"/>
      <c r="IXF471" s="3"/>
      <c r="IXG471" s="3"/>
      <c r="IXH471" s="3"/>
      <c r="IXI471" s="3"/>
      <c r="IXJ471" s="3"/>
      <c r="IXK471" s="3"/>
      <c r="IXL471" s="3"/>
      <c r="IXM471" s="3"/>
      <c r="IXN471" s="3"/>
      <c r="IXO471" s="3"/>
      <c r="IXP471" s="3"/>
      <c r="IXQ471" s="3"/>
      <c r="IXR471" s="3"/>
      <c r="IXS471" s="3"/>
      <c r="IXT471" s="3"/>
      <c r="IXU471" s="3"/>
      <c r="IXV471" s="3"/>
      <c r="IXW471" s="3"/>
      <c r="IXX471" s="3"/>
      <c r="IXY471" s="3"/>
      <c r="IXZ471" s="3"/>
      <c r="IYA471" s="3"/>
      <c r="IYB471" s="3"/>
      <c r="IYC471" s="3"/>
      <c r="IYD471" s="3"/>
      <c r="IYE471" s="3"/>
      <c r="IYF471" s="3"/>
      <c r="IYG471" s="3"/>
      <c r="IYH471" s="3"/>
      <c r="IYI471" s="3"/>
      <c r="IYJ471" s="3"/>
      <c r="IYK471" s="3"/>
      <c r="IYL471" s="3"/>
      <c r="IYM471" s="3"/>
      <c r="IYN471" s="3"/>
      <c r="IYO471" s="3"/>
      <c r="IYP471" s="3"/>
      <c r="IYQ471" s="3"/>
      <c r="IYR471" s="3"/>
      <c r="IYS471" s="3"/>
      <c r="IYT471" s="3"/>
      <c r="IYU471" s="3"/>
      <c r="IYV471" s="3"/>
      <c r="IYW471" s="3"/>
      <c r="IYX471" s="3"/>
      <c r="IYY471" s="3"/>
      <c r="IYZ471" s="3"/>
      <c r="IZA471" s="3"/>
      <c r="IZB471" s="3"/>
      <c r="IZC471" s="3"/>
      <c r="IZD471" s="3"/>
      <c r="IZE471" s="3"/>
      <c r="IZF471" s="3"/>
      <c r="IZG471" s="3"/>
      <c r="IZH471" s="3"/>
      <c r="IZI471" s="3"/>
      <c r="IZJ471" s="3"/>
      <c r="IZK471" s="3"/>
      <c r="IZL471" s="3"/>
      <c r="IZM471" s="3"/>
      <c r="IZN471" s="3"/>
      <c r="IZO471" s="3"/>
      <c r="IZP471" s="3"/>
      <c r="IZQ471" s="3"/>
      <c r="IZR471" s="3"/>
      <c r="IZS471" s="3"/>
      <c r="IZT471" s="3"/>
      <c r="IZU471" s="3"/>
      <c r="IZV471" s="3"/>
      <c r="IZW471" s="3"/>
      <c r="IZX471" s="3"/>
      <c r="IZY471" s="3"/>
      <c r="IZZ471" s="3"/>
      <c r="JAA471" s="3"/>
      <c r="JAB471" s="3"/>
      <c r="JAC471" s="3"/>
      <c r="JAD471" s="3"/>
      <c r="JAE471" s="3"/>
      <c r="JAF471" s="3"/>
      <c r="JAG471" s="3"/>
      <c r="JAH471" s="3"/>
      <c r="JAI471" s="3"/>
      <c r="JAJ471" s="3"/>
      <c r="JAK471" s="3"/>
      <c r="JAL471" s="3"/>
      <c r="JAM471" s="3"/>
      <c r="JAN471" s="3"/>
      <c r="JAO471" s="3"/>
      <c r="JAP471" s="3"/>
      <c r="JAQ471" s="3"/>
      <c r="JAR471" s="3"/>
      <c r="JAS471" s="3"/>
      <c r="JAT471" s="3"/>
      <c r="JAU471" s="3"/>
      <c r="JAV471" s="3"/>
      <c r="JAW471" s="3"/>
      <c r="JAX471" s="3"/>
      <c r="JAY471" s="3"/>
      <c r="JAZ471" s="3"/>
      <c r="JBA471" s="3"/>
      <c r="JBB471" s="3"/>
      <c r="JBC471" s="3"/>
      <c r="JBD471" s="3"/>
      <c r="JBE471" s="3"/>
      <c r="JBF471" s="3"/>
      <c r="JBG471" s="3"/>
      <c r="JBH471" s="3"/>
      <c r="JBI471" s="3"/>
      <c r="JBJ471" s="3"/>
      <c r="JBK471" s="3"/>
      <c r="JBL471" s="3"/>
      <c r="JBM471" s="3"/>
      <c r="JBN471" s="3"/>
      <c r="JBO471" s="3"/>
      <c r="JBP471" s="3"/>
      <c r="JBQ471" s="3"/>
      <c r="JBR471" s="3"/>
      <c r="JBS471" s="3"/>
      <c r="JBT471" s="3"/>
      <c r="JBU471" s="3"/>
      <c r="JBV471" s="3"/>
      <c r="JBW471" s="3"/>
      <c r="JBX471" s="3"/>
      <c r="JBY471" s="3"/>
      <c r="JBZ471" s="3"/>
      <c r="JCA471" s="3"/>
      <c r="JCB471" s="3"/>
      <c r="JCC471" s="3"/>
      <c r="JCD471" s="3"/>
      <c r="JCE471" s="3"/>
      <c r="JCF471" s="3"/>
      <c r="JCG471" s="3"/>
      <c r="JCH471" s="3"/>
      <c r="JCI471" s="3"/>
      <c r="JCJ471" s="3"/>
      <c r="JCK471" s="3"/>
      <c r="JCL471" s="3"/>
      <c r="JCM471" s="3"/>
      <c r="JCN471" s="3"/>
      <c r="JCO471" s="3"/>
      <c r="JCP471" s="3"/>
      <c r="JCQ471" s="3"/>
      <c r="JCR471" s="3"/>
      <c r="JCS471" s="3"/>
      <c r="JCT471" s="3"/>
      <c r="JCU471" s="3"/>
      <c r="JCV471" s="3"/>
      <c r="JCW471" s="3"/>
      <c r="JCX471" s="3"/>
      <c r="JCY471" s="3"/>
      <c r="JCZ471" s="3"/>
      <c r="JDA471" s="3"/>
      <c r="JDB471" s="3"/>
      <c r="JDC471" s="3"/>
      <c r="JDD471" s="3"/>
      <c r="JDE471" s="3"/>
      <c r="JDF471" s="3"/>
      <c r="JDG471" s="3"/>
      <c r="JDH471" s="3"/>
      <c r="JDI471" s="3"/>
      <c r="JDJ471" s="3"/>
      <c r="JDK471" s="3"/>
      <c r="JDL471" s="3"/>
      <c r="JDM471" s="3"/>
      <c r="JDN471" s="3"/>
      <c r="JDO471" s="3"/>
      <c r="JDP471" s="3"/>
      <c r="JDQ471" s="3"/>
      <c r="JDR471" s="3"/>
      <c r="JDS471" s="3"/>
      <c r="JDT471" s="3"/>
      <c r="JDU471" s="3"/>
      <c r="JDV471" s="3"/>
      <c r="JDW471" s="3"/>
      <c r="JDX471" s="3"/>
      <c r="JDY471" s="3"/>
      <c r="JDZ471" s="3"/>
      <c r="JEA471" s="3"/>
      <c r="JEB471" s="3"/>
      <c r="JEC471" s="3"/>
      <c r="JED471" s="3"/>
      <c r="JEE471" s="3"/>
      <c r="JEF471" s="3"/>
      <c r="JEG471" s="3"/>
      <c r="JEH471" s="3"/>
      <c r="JEI471" s="3"/>
      <c r="JEJ471" s="3"/>
      <c r="JEK471" s="3"/>
      <c r="JEL471" s="3"/>
      <c r="JEM471" s="3"/>
      <c r="JEN471" s="3"/>
      <c r="JEO471" s="3"/>
      <c r="JEP471" s="3"/>
      <c r="JEQ471" s="3"/>
      <c r="JER471" s="3"/>
      <c r="JES471" s="3"/>
      <c r="JET471" s="3"/>
      <c r="JEU471" s="3"/>
      <c r="JEV471" s="3"/>
      <c r="JEW471" s="3"/>
      <c r="JEX471" s="3"/>
      <c r="JEY471" s="3"/>
      <c r="JEZ471" s="3"/>
      <c r="JFA471" s="3"/>
      <c r="JFB471" s="3"/>
      <c r="JFC471" s="3"/>
      <c r="JFD471" s="3"/>
      <c r="JFE471" s="3"/>
      <c r="JFF471" s="3"/>
      <c r="JFG471" s="3"/>
      <c r="JFH471" s="3"/>
      <c r="JFI471" s="3"/>
      <c r="JFJ471" s="3"/>
      <c r="JFK471" s="3"/>
      <c r="JFL471" s="3"/>
      <c r="JFM471" s="3"/>
      <c r="JFN471" s="3"/>
      <c r="JFO471" s="3"/>
      <c r="JFP471" s="3"/>
      <c r="JFQ471" s="3"/>
      <c r="JFR471" s="3"/>
      <c r="JFS471" s="3"/>
      <c r="JFT471" s="3"/>
      <c r="JFU471" s="3"/>
      <c r="JFV471" s="3"/>
      <c r="JFW471" s="3"/>
      <c r="JFX471" s="3"/>
      <c r="JFY471" s="3"/>
      <c r="JFZ471" s="3"/>
      <c r="JGA471" s="3"/>
      <c r="JGB471" s="3"/>
      <c r="JGC471" s="3"/>
      <c r="JGD471" s="3"/>
      <c r="JGE471" s="3"/>
      <c r="JGF471" s="3"/>
      <c r="JGG471" s="3"/>
      <c r="JGH471" s="3"/>
      <c r="JGI471" s="3"/>
      <c r="JGJ471" s="3"/>
      <c r="JGK471" s="3"/>
      <c r="JGL471" s="3"/>
      <c r="JGM471" s="3"/>
      <c r="JGN471" s="3"/>
      <c r="JGO471" s="3"/>
      <c r="JGP471" s="3"/>
      <c r="JGQ471" s="3"/>
      <c r="JGR471" s="3"/>
      <c r="JGS471" s="3"/>
      <c r="JGT471" s="3"/>
      <c r="JGU471" s="3"/>
      <c r="JGV471" s="3"/>
      <c r="JGW471" s="3"/>
      <c r="JGX471" s="3"/>
      <c r="JGY471" s="3"/>
      <c r="JGZ471" s="3"/>
      <c r="JHA471" s="3"/>
      <c r="JHB471" s="3"/>
      <c r="JHC471" s="3"/>
      <c r="JHD471" s="3"/>
      <c r="JHE471" s="3"/>
      <c r="JHF471" s="3"/>
      <c r="JHG471" s="3"/>
      <c r="JHH471" s="3"/>
      <c r="JHI471" s="3"/>
      <c r="JHJ471" s="3"/>
      <c r="JHK471" s="3"/>
      <c r="JHL471" s="3"/>
      <c r="JHM471" s="3"/>
      <c r="JHN471" s="3"/>
      <c r="JHO471" s="3"/>
      <c r="JHP471" s="3"/>
      <c r="JHQ471" s="3"/>
      <c r="JHR471" s="3"/>
      <c r="JHS471" s="3"/>
      <c r="JHT471" s="3"/>
      <c r="JHU471" s="3"/>
      <c r="JHV471" s="3"/>
      <c r="JHW471" s="3"/>
      <c r="JHX471" s="3"/>
      <c r="JHY471" s="3"/>
      <c r="JHZ471" s="3"/>
      <c r="JIA471" s="3"/>
      <c r="JIB471" s="3"/>
      <c r="JIC471" s="3"/>
      <c r="JID471" s="3"/>
      <c r="JIE471" s="3"/>
      <c r="JIF471" s="3"/>
      <c r="JIG471" s="3"/>
      <c r="JIH471" s="3"/>
      <c r="JII471" s="3"/>
      <c r="JIJ471" s="3"/>
      <c r="JIK471" s="3"/>
      <c r="JIL471" s="3"/>
      <c r="JIM471" s="3"/>
      <c r="JIN471" s="3"/>
      <c r="JIO471" s="3"/>
      <c r="JIP471" s="3"/>
      <c r="JIQ471" s="3"/>
      <c r="JIR471" s="3"/>
      <c r="JIS471" s="3"/>
      <c r="JIT471" s="3"/>
      <c r="JIU471" s="3"/>
      <c r="JIV471" s="3"/>
      <c r="JIW471" s="3"/>
      <c r="JIX471" s="3"/>
      <c r="JIY471" s="3"/>
      <c r="JIZ471" s="3"/>
      <c r="JJA471" s="3"/>
      <c r="JJB471" s="3"/>
      <c r="JJC471" s="3"/>
      <c r="JJD471" s="3"/>
      <c r="JJE471" s="3"/>
      <c r="JJF471" s="3"/>
      <c r="JJG471" s="3"/>
      <c r="JJH471" s="3"/>
      <c r="JJI471" s="3"/>
      <c r="JJJ471" s="3"/>
      <c r="JJK471" s="3"/>
      <c r="JJL471" s="3"/>
      <c r="JJM471" s="3"/>
      <c r="JJN471" s="3"/>
      <c r="JJO471" s="3"/>
      <c r="JJP471" s="3"/>
      <c r="JJQ471" s="3"/>
      <c r="JJR471" s="3"/>
      <c r="JJS471" s="3"/>
      <c r="JJT471" s="3"/>
      <c r="JJU471" s="3"/>
      <c r="JJV471" s="3"/>
      <c r="JJW471" s="3"/>
      <c r="JJX471" s="3"/>
      <c r="JJY471" s="3"/>
      <c r="JJZ471" s="3"/>
      <c r="JKA471" s="3"/>
      <c r="JKB471" s="3"/>
      <c r="JKC471" s="3"/>
      <c r="JKD471" s="3"/>
      <c r="JKE471" s="3"/>
      <c r="JKF471" s="3"/>
      <c r="JKG471" s="3"/>
      <c r="JKH471" s="3"/>
      <c r="JKI471" s="3"/>
      <c r="JKJ471" s="3"/>
      <c r="JKK471" s="3"/>
      <c r="JKL471" s="3"/>
      <c r="JKM471" s="3"/>
      <c r="JKN471" s="3"/>
      <c r="JKO471" s="3"/>
      <c r="JKP471" s="3"/>
      <c r="JKQ471" s="3"/>
      <c r="JKR471" s="3"/>
      <c r="JKS471" s="3"/>
      <c r="JKT471" s="3"/>
      <c r="JKU471" s="3"/>
      <c r="JKV471" s="3"/>
      <c r="JKW471" s="3"/>
      <c r="JKX471" s="3"/>
      <c r="JKY471" s="3"/>
      <c r="JKZ471" s="3"/>
      <c r="JLA471" s="3"/>
      <c r="JLB471" s="3"/>
      <c r="JLC471" s="3"/>
      <c r="JLD471" s="3"/>
      <c r="JLE471" s="3"/>
      <c r="JLF471" s="3"/>
      <c r="JLG471" s="3"/>
      <c r="JLH471" s="3"/>
      <c r="JLI471" s="3"/>
      <c r="JLJ471" s="3"/>
      <c r="JLK471" s="3"/>
      <c r="JLL471" s="3"/>
      <c r="JLM471" s="3"/>
      <c r="JLN471" s="3"/>
      <c r="JLO471" s="3"/>
      <c r="JLP471" s="3"/>
      <c r="JLQ471" s="3"/>
      <c r="JLR471" s="3"/>
      <c r="JLS471" s="3"/>
      <c r="JLT471" s="3"/>
      <c r="JLU471" s="3"/>
      <c r="JLV471" s="3"/>
      <c r="JLW471" s="3"/>
      <c r="JLX471" s="3"/>
      <c r="JLY471" s="3"/>
      <c r="JLZ471" s="3"/>
      <c r="JMA471" s="3"/>
      <c r="JMB471" s="3"/>
      <c r="JMC471" s="3"/>
      <c r="JMD471" s="3"/>
      <c r="JME471" s="3"/>
      <c r="JMF471" s="3"/>
      <c r="JMG471" s="3"/>
      <c r="JMH471" s="3"/>
      <c r="JMI471" s="3"/>
      <c r="JMJ471" s="3"/>
      <c r="JMK471" s="3"/>
      <c r="JML471" s="3"/>
      <c r="JMM471" s="3"/>
      <c r="JMN471" s="3"/>
      <c r="JMO471" s="3"/>
      <c r="JMP471" s="3"/>
      <c r="JMQ471" s="3"/>
      <c r="JMR471" s="3"/>
      <c r="JMS471" s="3"/>
      <c r="JMT471" s="3"/>
      <c r="JMU471" s="3"/>
      <c r="JMV471" s="3"/>
      <c r="JMW471" s="3"/>
      <c r="JMX471" s="3"/>
      <c r="JMY471" s="3"/>
      <c r="JMZ471" s="3"/>
      <c r="JNA471" s="3"/>
      <c r="JNB471" s="3"/>
      <c r="JNC471" s="3"/>
      <c r="JND471" s="3"/>
      <c r="JNE471" s="3"/>
      <c r="JNF471" s="3"/>
      <c r="JNG471" s="3"/>
      <c r="JNH471" s="3"/>
      <c r="JNI471" s="3"/>
      <c r="JNJ471" s="3"/>
      <c r="JNK471" s="3"/>
      <c r="JNL471" s="3"/>
      <c r="JNM471" s="3"/>
      <c r="JNN471" s="3"/>
      <c r="JNO471" s="3"/>
      <c r="JNP471" s="3"/>
      <c r="JNQ471" s="3"/>
      <c r="JNR471" s="3"/>
      <c r="JNS471" s="3"/>
      <c r="JNT471" s="3"/>
      <c r="JNU471" s="3"/>
      <c r="JNV471" s="3"/>
      <c r="JNW471" s="3"/>
      <c r="JNX471" s="3"/>
      <c r="JNY471" s="3"/>
      <c r="JNZ471" s="3"/>
      <c r="JOA471" s="3"/>
      <c r="JOB471" s="3"/>
      <c r="JOC471" s="3"/>
      <c r="JOD471" s="3"/>
      <c r="JOE471" s="3"/>
      <c r="JOF471" s="3"/>
      <c r="JOG471" s="3"/>
      <c r="JOH471" s="3"/>
      <c r="JOI471" s="3"/>
      <c r="JOJ471" s="3"/>
      <c r="JOK471" s="3"/>
      <c r="JOL471" s="3"/>
      <c r="JOM471" s="3"/>
      <c r="JON471" s="3"/>
      <c r="JOO471" s="3"/>
      <c r="JOP471" s="3"/>
      <c r="JOQ471" s="3"/>
      <c r="JOR471" s="3"/>
      <c r="JOS471" s="3"/>
      <c r="JOT471" s="3"/>
      <c r="JOU471" s="3"/>
      <c r="JOV471" s="3"/>
      <c r="JOW471" s="3"/>
      <c r="JOX471" s="3"/>
      <c r="JOY471" s="3"/>
      <c r="JOZ471" s="3"/>
      <c r="JPA471" s="3"/>
      <c r="JPB471" s="3"/>
      <c r="JPC471" s="3"/>
      <c r="JPD471" s="3"/>
      <c r="JPE471" s="3"/>
      <c r="JPF471" s="3"/>
      <c r="JPG471" s="3"/>
      <c r="JPH471" s="3"/>
      <c r="JPI471" s="3"/>
      <c r="JPJ471" s="3"/>
      <c r="JPK471" s="3"/>
      <c r="JPL471" s="3"/>
      <c r="JPM471" s="3"/>
      <c r="JPN471" s="3"/>
      <c r="JPO471" s="3"/>
      <c r="JPP471" s="3"/>
      <c r="JPQ471" s="3"/>
      <c r="JPR471" s="3"/>
      <c r="JPS471" s="3"/>
      <c r="JPT471" s="3"/>
      <c r="JPU471" s="3"/>
      <c r="JPV471" s="3"/>
      <c r="JPW471" s="3"/>
      <c r="JPX471" s="3"/>
      <c r="JPY471" s="3"/>
      <c r="JPZ471" s="3"/>
      <c r="JQA471" s="3"/>
      <c r="JQB471" s="3"/>
      <c r="JQC471" s="3"/>
      <c r="JQD471" s="3"/>
      <c r="JQE471" s="3"/>
      <c r="JQF471" s="3"/>
      <c r="JQG471" s="3"/>
      <c r="JQH471" s="3"/>
      <c r="JQI471" s="3"/>
      <c r="JQJ471" s="3"/>
      <c r="JQK471" s="3"/>
      <c r="JQL471" s="3"/>
      <c r="JQM471" s="3"/>
      <c r="JQN471" s="3"/>
      <c r="JQO471" s="3"/>
      <c r="JQP471" s="3"/>
      <c r="JQQ471" s="3"/>
      <c r="JQR471" s="3"/>
      <c r="JQS471" s="3"/>
      <c r="JQT471" s="3"/>
      <c r="JQU471" s="3"/>
      <c r="JQV471" s="3"/>
      <c r="JQW471" s="3"/>
      <c r="JQX471" s="3"/>
      <c r="JQY471" s="3"/>
      <c r="JQZ471" s="3"/>
      <c r="JRA471" s="3"/>
      <c r="JRB471" s="3"/>
      <c r="JRC471" s="3"/>
      <c r="JRD471" s="3"/>
      <c r="JRE471" s="3"/>
      <c r="JRF471" s="3"/>
      <c r="JRG471" s="3"/>
      <c r="JRH471" s="3"/>
      <c r="JRI471" s="3"/>
      <c r="JRJ471" s="3"/>
      <c r="JRK471" s="3"/>
      <c r="JRL471" s="3"/>
      <c r="JRM471" s="3"/>
      <c r="JRN471" s="3"/>
      <c r="JRO471" s="3"/>
      <c r="JRP471" s="3"/>
      <c r="JRQ471" s="3"/>
      <c r="JRR471" s="3"/>
      <c r="JRS471" s="3"/>
      <c r="JRT471" s="3"/>
      <c r="JRU471" s="3"/>
      <c r="JRV471" s="3"/>
      <c r="JRW471" s="3"/>
      <c r="JRX471" s="3"/>
      <c r="JRY471" s="3"/>
      <c r="JRZ471" s="3"/>
      <c r="JSA471" s="3"/>
      <c r="JSB471" s="3"/>
      <c r="JSC471" s="3"/>
      <c r="JSD471" s="3"/>
      <c r="JSE471" s="3"/>
      <c r="JSF471" s="3"/>
      <c r="JSG471" s="3"/>
      <c r="JSH471" s="3"/>
      <c r="JSI471" s="3"/>
      <c r="JSJ471" s="3"/>
      <c r="JSK471" s="3"/>
      <c r="JSL471" s="3"/>
      <c r="JSM471" s="3"/>
      <c r="JSN471" s="3"/>
      <c r="JSO471" s="3"/>
      <c r="JSP471" s="3"/>
      <c r="JSQ471" s="3"/>
      <c r="JSR471" s="3"/>
      <c r="JSS471" s="3"/>
      <c r="JST471" s="3"/>
      <c r="JSU471" s="3"/>
      <c r="JSV471" s="3"/>
      <c r="JSW471" s="3"/>
      <c r="JSX471" s="3"/>
      <c r="JSY471" s="3"/>
      <c r="JSZ471" s="3"/>
      <c r="JTA471" s="3"/>
      <c r="JTB471" s="3"/>
      <c r="JTC471" s="3"/>
      <c r="JTD471" s="3"/>
      <c r="JTE471" s="3"/>
      <c r="JTF471" s="3"/>
      <c r="JTG471" s="3"/>
      <c r="JTH471" s="3"/>
      <c r="JTI471" s="3"/>
      <c r="JTJ471" s="3"/>
      <c r="JTK471" s="3"/>
      <c r="JTL471" s="3"/>
      <c r="JTM471" s="3"/>
      <c r="JTN471" s="3"/>
      <c r="JTO471" s="3"/>
      <c r="JTP471" s="3"/>
      <c r="JTQ471" s="3"/>
      <c r="JTR471" s="3"/>
      <c r="JTS471" s="3"/>
      <c r="JTT471" s="3"/>
      <c r="JTU471" s="3"/>
      <c r="JTV471" s="3"/>
      <c r="JTW471" s="3"/>
      <c r="JTX471" s="3"/>
      <c r="JTY471" s="3"/>
      <c r="JTZ471" s="3"/>
      <c r="JUA471" s="3"/>
      <c r="JUB471" s="3"/>
      <c r="JUC471" s="3"/>
      <c r="JUD471" s="3"/>
      <c r="JUE471" s="3"/>
      <c r="JUF471" s="3"/>
      <c r="JUG471" s="3"/>
      <c r="JUH471" s="3"/>
      <c r="JUI471" s="3"/>
      <c r="JUJ471" s="3"/>
      <c r="JUK471" s="3"/>
      <c r="JUL471" s="3"/>
      <c r="JUM471" s="3"/>
      <c r="JUN471" s="3"/>
      <c r="JUO471" s="3"/>
      <c r="JUP471" s="3"/>
      <c r="JUQ471" s="3"/>
      <c r="JUR471" s="3"/>
      <c r="JUS471" s="3"/>
      <c r="JUT471" s="3"/>
      <c r="JUU471" s="3"/>
      <c r="JUV471" s="3"/>
      <c r="JUW471" s="3"/>
      <c r="JUX471" s="3"/>
      <c r="JUY471" s="3"/>
      <c r="JUZ471" s="3"/>
      <c r="JVA471" s="3"/>
      <c r="JVB471" s="3"/>
      <c r="JVC471" s="3"/>
      <c r="JVD471" s="3"/>
      <c r="JVE471" s="3"/>
      <c r="JVF471" s="3"/>
      <c r="JVG471" s="3"/>
      <c r="JVH471" s="3"/>
      <c r="JVI471" s="3"/>
      <c r="JVJ471" s="3"/>
      <c r="JVK471" s="3"/>
      <c r="JVL471" s="3"/>
      <c r="JVM471" s="3"/>
      <c r="JVN471" s="3"/>
      <c r="JVO471" s="3"/>
      <c r="JVP471" s="3"/>
      <c r="JVQ471" s="3"/>
      <c r="JVR471" s="3"/>
      <c r="JVS471" s="3"/>
      <c r="JVT471" s="3"/>
      <c r="JVU471" s="3"/>
      <c r="JVV471" s="3"/>
      <c r="JVW471" s="3"/>
      <c r="JVX471" s="3"/>
      <c r="JVY471" s="3"/>
      <c r="JVZ471" s="3"/>
      <c r="JWA471" s="3"/>
      <c r="JWB471" s="3"/>
      <c r="JWC471" s="3"/>
      <c r="JWD471" s="3"/>
      <c r="JWE471" s="3"/>
      <c r="JWF471" s="3"/>
      <c r="JWG471" s="3"/>
      <c r="JWH471" s="3"/>
      <c r="JWI471" s="3"/>
      <c r="JWJ471" s="3"/>
      <c r="JWK471" s="3"/>
      <c r="JWL471" s="3"/>
      <c r="JWM471" s="3"/>
      <c r="JWN471" s="3"/>
      <c r="JWO471" s="3"/>
      <c r="JWP471" s="3"/>
      <c r="JWQ471" s="3"/>
      <c r="JWR471" s="3"/>
      <c r="JWS471" s="3"/>
      <c r="JWT471" s="3"/>
      <c r="JWU471" s="3"/>
      <c r="JWV471" s="3"/>
      <c r="JWW471" s="3"/>
      <c r="JWX471" s="3"/>
      <c r="JWY471" s="3"/>
      <c r="JWZ471" s="3"/>
      <c r="JXA471" s="3"/>
      <c r="JXB471" s="3"/>
      <c r="JXC471" s="3"/>
      <c r="JXD471" s="3"/>
      <c r="JXE471" s="3"/>
      <c r="JXF471" s="3"/>
      <c r="JXG471" s="3"/>
      <c r="JXH471" s="3"/>
      <c r="JXI471" s="3"/>
      <c r="JXJ471" s="3"/>
      <c r="JXK471" s="3"/>
      <c r="JXL471" s="3"/>
      <c r="JXM471" s="3"/>
      <c r="JXN471" s="3"/>
      <c r="JXO471" s="3"/>
      <c r="JXP471" s="3"/>
      <c r="JXQ471" s="3"/>
      <c r="JXR471" s="3"/>
      <c r="JXS471" s="3"/>
      <c r="JXT471" s="3"/>
      <c r="JXU471" s="3"/>
      <c r="JXV471" s="3"/>
      <c r="JXW471" s="3"/>
      <c r="JXX471" s="3"/>
      <c r="JXY471" s="3"/>
      <c r="JXZ471" s="3"/>
      <c r="JYA471" s="3"/>
      <c r="JYB471" s="3"/>
      <c r="JYC471" s="3"/>
      <c r="JYD471" s="3"/>
      <c r="JYE471" s="3"/>
      <c r="JYF471" s="3"/>
      <c r="JYG471" s="3"/>
      <c r="JYH471" s="3"/>
      <c r="JYI471" s="3"/>
      <c r="JYJ471" s="3"/>
      <c r="JYK471" s="3"/>
      <c r="JYL471" s="3"/>
      <c r="JYM471" s="3"/>
      <c r="JYN471" s="3"/>
      <c r="JYO471" s="3"/>
      <c r="JYP471" s="3"/>
      <c r="JYQ471" s="3"/>
      <c r="JYR471" s="3"/>
      <c r="JYS471" s="3"/>
      <c r="JYT471" s="3"/>
      <c r="JYU471" s="3"/>
      <c r="JYV471" s="3"/>
      <c r="JYW471" s="3"/>
      <c r="JYX471" s="3"/>
      <c r="JYY471" s="3"/>
      <c r="JYZ471" s="3"/>
      <c r="JZA471" s="3"/>
      <c r="JZB471" s="3"/>
      <c r="JZC471" s="3"/>
      <c r="JZD471" s="3"/>
      <c r="JZE471" s="3"/>
      <c r="JZF471" s="3"/>
      <c r="JZG471" s="3"/>
      <c r="JZH471" s="3"/>
      <c r="JZI471" s="3"/>
      <c r="JZJ471" s="3"/>
      <c r="JZK471" s="3"/>
      <c r="JZL471" s="3"/>
      <c r="JZM471" s="3"/>
      <c r="JZN471" s="3"/>
      <c r="JZO471" s="3"/>
      <c r="JZP471" s="3"/>
      <c r="JZQ471" s="3"/>
      <c r="JZR471" s="3"/>
      <c r="JZS471" s="3"/>
      <c r="JZT471" s="3"/>
      <c r="JZU471" s="3"/>
      <c r="JZV471" s="3"/>
      <c r="JZW471" s="3"/>
      <c r="JZX471" s="3"/>
      <c r="JZY471" s="3"/>
      <c r="JZZ471" s="3"/>
      <c r="KAA471" s="3"/>
      <c r="KAB471" s="3"/>
      <c r="KAC471" s="3"/>
      <c r="KAD471" s="3"/>
      <c r="KAE471" s="3"/>
      <c r="KAF471" s="3"/>
      <c r="KAG471" s="3"/>
      <c r="KAH471" s="3"/>
      <c r="KAI471" s="3"/>
      <c r="KAJ471" s="3"/>
      <c r="KAK471" s="3"/>
      <c r="KAL471" s="3"/>
      <c r="KAM471" s="3"/>
      <c r="KAN471" s="3"/>
      <c r="KAO471" s="3"/>
      <c r="KAP471" s="3"/>
      <c r="KAQ471" s="3"/>
      <c r="KAR471" s="3"/>
      <c r="KAS471" s="3"/>
      <c r="KAT471" s="3"/>
      <c r="KAU471" s="3"/>
      <c r="KAV471" s="3"/>
      <c r="KAW471" s="3"/>
      <c r="KAX471" s="3"/>
      <c r="KAY471" s="3"/>
      <c r="KAZ471" s="3"/>
      <c r="KBA471" s="3"/>
      <c r="KBB471" s="3"/>
      <c r="KBC471" s="3"/>
      <c r="KBD471" s="3"/>
      <c r="KBE471" s="3"/>
      <c r="KBF471" s="3"/>
      <c r="KBG471" s="3"/>
      <c r="KBH471" s="3"/>
      <c r="KBI471" s="3"/>
      <c r="KBJ471" s="3"/>
      <c r="KBK471" s="3"/>
      <c r="KBL471" s="3"/>
      <c r="KBM471" s="3"/>
      <c r="KBN471" s="3"/>
      <c r="KBO471" s="3"/>
      <c r="KBP471" s="3"/>
      <c r="KBQ471" s="3"/>
      <c r="KBR471" s="3"/>
      <c r="KBS471" s="3"/>
      <c r="KBT471" s="3"/>
      <c r="KBU471" s="3"/>
      <c r="KBV471" s="3"/>
      <c r="KBW471" s="3"/>
      <c r="KBX471" s="3"/>
      <c r="KBY471" s="3"/>
      <c r="KBZ471" s="3"/>
      <c r="KCA471" s="3"/>
      <c r="KCB471" s="3"/>
      <c r="KCC471" s="3"/>
      <c r="KCD471" s="3"/>
      <c r="KCE471" s="3"/>
      <c r="KCF471" s="3"/>
      <c r="KCG471" s="3"/>
      <c r="KCH471" s="3"/>
      <c r="KCI471" s="3"/>
      <c r="KCJ471" s="3"/>
      <c r="KCK471" s="3"/>
      <c r="KCL471" s="3"/>
      <c r="KCM471" s="3"/>
      <c r="KCN471" s="3"/>
      <c r="KCO471" s="3"/>
      <c r="KCP471" s="3"/>
      <c r="KCQ471" s="3"/>
      <c r="KCR471" s="3"/>
      <c r="KCS471" s="3"/>
      <c r="KCT471" s="3"/>
      <c r="KCU471" s="3"/>
      <c r="KCV471" s="3"/>
      <c r="KCW471" s="3"/>
      <c r="KCX471" s="3"/>
      <c r="KCY471" s="3"/>
      <c r="KCZ471" s="3"/>
      <c r="KDA471" s="3"/>
      <c r="KDB471" s="3"/>
      <c r="KDC471" s="3"/>
      <c r="KDD471" s="3"/>
      <c r="KDE471" s="3"/>
      <c r="KDF471" s="3"/>
      <c r="KDG471" s="3"/>
      <c r="KDH471" s="3"/>
      <c r="KDI471" s="3"/>
      <c r="KDJ471" s="3"/>
      <c r="KDK471" s="3"/>
      <c r="KDL471" s="3"/>
      <c r="KDM471" s="3"/>
      <c r="KDN471" s="3"/>
      <c r="KDO471" s="3"/>
      <c r="KDP471" s="3"/>
      <c r="KDQ471" s="3"/>
      <c r="KDR471" s="3"/>
      <c r="KDS471" s="3"/>
      <c r="KDT471" s="3"/>
      <c r="KDU471" s="3"/>
      <c r="KDV471" s="3"/>
      <c r="KDW471" s="3"/>
      <c r="KDX471" s="3"/>
      <c r="KDY471" s="3"/>
      <c r="KDZ471" s="3"/>
      <c r="KEA471" s="3"/>
      <c r="KEB471" s="3"/>
      <c r="KEC471" s="3"/>
      <c r="KED471" s="3"/>
      <c r="KEE471" s="3"/>
      <c r="KEF471" s="3"/>
      <c r="KEG471" s="3"/>
      <c r="KEH471" s="3"/>
      <c r="KEI471" s="3"/>
      <c r="KEJ471" s="3"/>
      <c r="KEK471" s="3"/>
      <c r="KEL471" s="3"/>
      <c r="KEM471" s="3"/>
      <c r="KEN471" s="3"/>
      <c r="KEO471" s="3"/>
      <c r="KEP471" s="3"/>
      <c r="KEQ471" s="3"/>
      <c r="KER471" s="3"/>
      <c r="KES471" s="3"/>
      <c r="KET471" s="3"/>
      <c r="KEU471" s="3"/>
      <c r="KEV471" s="3"/>
      <c r="KEW471" s="3"/>
      <c r="KEX471" s="3"/>
      <c r="KEY471" s="3"/>
      <c r="KEZ471" s="3"/>
      <c r="KFA471" s="3"/>
      <c r="KFB471" s="3"/>
      <c r="KFC471" s="3"/>
      <c r="KFD471" s="3"/>
      <c r="KFE471" s="3"/>
      <c r="KFF471" s="3"/>
      <c r="KFG471" s="3"/>
      <c r="KFH471" s="3"/>
      <c r="KFI471" s="3"/>
      <c r="KFJ471" s="3"/>
      <c r="KFK471" s="3"/>
      <c r="KFL471" s="3"/>
      <c r="KFM471" s="3"/>
      <c r="KFN471" s="3"/>
      <c r="KFO471" s="3"/>
      <c r="KFP471" s="3"/>
      <c r="KFQ471" s="3"/>
      <c r="KFR471" s="3"/>
      <c r="KFS471" s="3"/>
      <c r="KFT471" s="3"/>
      <c r="KFU471" s="3"/>
      <c r="KFV471" s="3"/>
      <c r="KFW471" s="3"/>
      <c r="KFX471" s="3"/>
      <c r="KFY471" s="3"/>
      <c r="KFZ471" s="3"/>
      <c r="KGA471" s="3"/>
      <c r="KGB471" s="3"/>
      <c r="KGC471" s="3"/>
      <c r="KGD471" s="3"/>
      <c r="KGE471" s="3"/>
      <c r="KGF471" s="3"/>
      <c r="KGG471" s="3"/>
      <c r="KGH471" s="3"/>
      <c r="KGI471" s="3"/>
      <c r="KGJ471" s="3"/>
      <c r="KGK471" s="3"/>
      <c r="KGL471" s="3"/>
      <c r="KGM471" s="3"/>
      <c r="KGN471" s="3"/>
      <c r="KGO471" s="3"/>
      <c r="KGP471" s="3"/>
      <c r="KGQ471" s="3"/>
      <c r="KGR471" s="3"/>
      <c r="KGS471" s="3"/>
      <c r="KGT471" s="3"/>
      <c r="KGU471" s="3"/>
      <c r="KGV471" s="3"/>
      <c r="KGW471" s="3"/>
      <c r="KGX471" s="3"/>
      <c r="KGY471" s="3"/>
      <c r="KGZ471" s="3"/>
      <c r="KHA471" s="3"/>
      <c r="KHB471" s="3"/>
      <c r="KHC471" s="3"/>
      <c r="KHD471" s="3"/>
      <c r="KHE471" s="3"/>
      <c r="KHF471" s="3"/>
      <c r="KHG471" s="3"/>
      <c r="KHH471" s="3"/>
      <c r="KHI471" s="3"/>
      <c r="KHJ471" s="3"/>
      <c r="KHK471" s="3"/>
      <c r="KHL471" s="3"/>
      <c r="KHM471" s="3"/>
      <c r="KHN471" s="3"/>
      <c r="KHO471" s="3"/>
      <c r="KHP471" s="3"/>
      <c r="KHQ471" s="3"/>
      <c r="KHR471" s="3"/>
      <c r="KHS471" s="3"/>
      <c r="KHT471" s="3"/>
      <c r="KHU471" s="3"/>
      <c r="KHV471" s="3"/>
      <c r="KHW471" s="3"/>
      <c r="KHX471" s="3"/>
      <c r="KHY471" s="3"/>
      <c r="KHZ471" s="3"/>
      <c r="KIA471" s="3"/>
      <c r="KIB471" s="3"/>
      <c r="KIC471" s="3"/>
      <c r="KID471" s="3"/>
      <c r="KIE471" s="3"/>
      <c r="KIF471" s="3"/>
      <c r="KIG471" s="3"/>
      <c r="KIH471" s="3"/>
      <c r="KII471" s="3"/>
      <c r="KIJ471" s="3"/>
      <c r="KIK471" s="3"/>
      <c r="KIL471" s="3"/>
      <c r="KIM471" s="3"/>
      <c r="KIN471" s="3"/>
      <c r="KIO471" s="3"/>
      <c r="KIP471" s="3"/>
      <c r="KIQ471" s="3"/>
      <c r="KIR471" s="3"/>
      <c r="KIS471" s="3"/>
      <c r="KIT471" s="3"/>
      <c r="KIU471" s="3"/>
      <c r="KIV471" s="3"/>
      <c r="KIW471" s="3"/>
      <c r="KIX471" s="3"/>
      <c r="KIY471" s="3"/>
      <c r="KIZ471" s="3"/>
      <c r="KJA471" s="3"/>
      <c r="KJB471" s="3"/>
      <c r="KJC471" s="3"/>
      <c r="KJD471" s="3"/>
      <c r="KJE471" s="3"/>
      <c r="KJF471" s="3"/>
      <c r="KJG471" s="3"/>
      <c r="KJH471" s="3"/>
      <c r="KJI471" s="3"/>
      <c r="KJJ471" s="3"/>
      <c r="KJK471" s="3"/>
      <c r="KJL471" s="3"/>
      <c r="KJM471" s="3"/>
      <c r="KJN471" s="3"/>
      <c r="KJO471" s="3"/>
      <c r="KJP471" s="3"/>
      <c r="KJQ471" s="3"/>
      <c r="KJR471" s="3"/>
      <c r="KJS471" s="3"/>
      <c r="KJT471" s="3"/>
      <c r="KJU471" s="3"/>
      <c r="KJV471" s="3"/>
      <c r="KJW471" s="3"/>
      <c r="KJX471" s="3"/>
      <c r="KJY471" s="3"/>
      <c r="KJZ471" s="3"/>
      <c r="KKA471" s="3"/>
      <c r="KKB471" s="3"/>
      <c r="KKC471" s="3"/>
      <c r="KKD471" s="3"/>
      <c r="KKE471" s="3"/>
      <c r="KKF471" s="3"/>
      <c r="KKG471" s="3"/>
      <c r="KKH471" s="3"/>
      <c r="KKI471" s="3"/>
      <c r="KKJ471" s="3"/>
      <c r="KKK471" s="3"/>
      <c r="KKL471" s="3"/>
      <c r="KKM471" s="3"/>
      <c r="KKN471" s="3"/>
      <c r="KKO471" s="3"/>
      <c r="KKP471" s="3"/>
      <c r="KKQ471" s="3"/>
      <c r="KKR471" s="3"/>
      <c r="KKS471" s="3"/>
      <c r="KKT471" s="3"/>
      <c r="KKU471" s="3"/>
      <c r="KKV471" s="3"/>
      <c r="KKW471" s="3"/>
      <c r="KKX471" s="3"/>
      <c r="KKY471" s="3"/>
      <c r="KKZ471" s="3"/>
      <c r="KLA471" s="3"/>
      <c r="KLB471" s="3"/>
      <c r="KLC471" s="3"/>
      <c r="KLD471" s="3"/>
      <c r="KLE471" s="3"/>
      <c r="KLF471" s="3"/>
      <c r="KLG471" s="3"/>
      <c r="KLH471" s="3"/>
      <c r="KLI471" s="3"/>
      <c r="KLJ471" s="3"/>
      <c r="KLK471" s="3"/>
      <c r="KLL471" s="3"/>
      <c r="KLM471" s="3"/>
      <c r="KLN471" s="3"/>
      <c r="KLO471" s="3"/>
      <c r="KLP471" s="3"/>
      <c r="KLQ471" s="3"/>
      <c r="KLR471" s="3"/>
      <c r="KLS471" s="3"/>
      <c r="KLT471" s="3"/>
      <c r="KLU471" s="3"/>
      <c r="KLV471" s="3"/>
      <c r="KLW471" s="3"/>
      <c r="KLX471" s="3"/>
      <c r="KLY471" s="3"/>
      <c r="KLZ471" s="3"/>
      <c r="KMA471" s="3"/>
      <c r="KMB471" s="3"/>
      <c r="KMC471" s="3"/>
      <c r="KMD471" s="3"/>
      <c r="KME471" s="3"/>
      <c r="KMF471" s="3"/>
      <c r="KMG471" s="3"/>
      <c r="KMH471" s="3"/>
      <c r="KMI471" s="3"/>
      <c r="KMJ471" s="3"/>
      <c r="KMK471" s="3"/>
      <c r="KML471" s="3"/>
      <c r="KMM471" s="3"/>
      <c r="KMN471" s="3"/>
      <c r="KMO471" s="3"/>
      <c r="KMP471" s="3"/>
      <c r="KMQ471" s="3"/>
      <c r="KMR471" s="3"/>
      <c r="KMS471" s="3"/>
      <c r="KMT471" s="3"/>
      <c r="KMU471" s="3"/>
      <c r="KMV471" s="3"/>
      <c r="KMW471" s="3"/>
      <c r="KMX471" s="3"/>
      <c r="KMY471" s="3"/>
      <c r="KMZ471" s="3"/>
      <c r="KNA471" s="3"/>
      <c r="KNB471" s="3"/>
      <c r="KNC471" s="3"/>
      <c r="KND471" s="3"/>
      <c r="KNE471" s="3"/>
      <c r="KNF471" s="3"/>
      <c r="KNG471" s="3"/>
      <c r="KNH471" s="3"/>
      <c r="KNI471" s="3"/>
      <c r="KNJ471" s="3"/>
      <c r="KNK471" s="3"/>
      <c r="KNL471" s="3"/>
      <c r="KNM471" s="3"/>
      <c r="KNN471" s="3"/>
      <c r="KNO471" s="3"/>
      <c r="KNP471" s="3"/>
      <c r="KNQ471" s="3"/>
      <c r="KNR471" s="3"/>
      <c r="KNS471" s="3"/>
      <c r="KNT471" s="3"/>
      <c r="KNU471" s="3"/>
      <c r="KNV471" s="3"/>
      <c r="KNW471" s="3"/>
      <c r="KNX471" s="3"/>
      <c r="KNY471" s="3"/>
      <c r="KNZ471" s="3"/>
      <c r="KOA471" s="3"/>
      <c r="KOB471" s="3"/>
      <c r="KOC471" s="3"/>
      <c r="KOD471" s="3"/>
      <c r="KOE471" s="3"/>
      <c r="KOF471" s="3"/>
      <c r="KOG471" s="3"/>
      <c r="KOH471" s="3"/>
      <c r="KOI471" s="3"/>
      <c r="KOJ471" s="3"/>
      <c r="KOK471" s="3"/>
      <c r="KOL471" s="3"/>
      <c r="KOM471" s="3"/>
      <c r="KON471" s="3"/>
      <c r="KOO471" s="3"/>
      <c r="KOP471" s="3"/>
      <c r="KOQ471" s="3"/>
      <c r="KOR471" s="3"/>
      <c r="KOS471" s="3"/>
      <c r="KOT471" s="3"/>
      <c r="KOU471" s="3"/>
      <c r="KOV471" s="3"/>
      <c r="KOW471" s="3"/>
      <c r="KOX471" s="3"/>
      <c r="KOY471" s="3"/>
      <c r="KOZ471" s="3"/>
      <c r="KPA471" s="3"/>
      <c r="KPB471" s="3"/>
      <c r="KPC471" s="3"/>
      <c r="KPD471" s="3"/>
      <c r="KPE471" s="3"/>
      <c r="KPF471" s="3"/>
      <c r="KPG471" s="3"/>
      <c r="KPH471" s="3"/>
      <c r="KPI471" s="3"/>
      <c r="KPJ471" s="3"/>
      <c r="KPK471" s="3"/>
      <c r="KPL471" s="3"/>
      <c r="KPM471" s="3"/>
      <c r="KPN471" s="3"/>
      <c r="KPO471" s="3"/>
      <c r="KPP471" s="3"/>
      <c r="KPQ471" s="3"/>
      <c r="KPR471" s="3"/>
      <c r="KPS471" s="3"/>
      <c r="KPT471" s="3"/>
      <c r="KPU471" s="3"/>
      <c r="KPV471" s="3"/>
      <c r="KPW471" s="3"/>
      <c r="KPX471" s="3"/>
      <c r="KPY471" s="3"/>
      <c r="KPZ471" s="3"/>
      <c r="KQA471" s="3"/>
      <c r="KQB471" s="3"/>
      <c r="KQC471" s="3"/>
      <c r="KQD471" s="3"/>
      <c r="KQE471" s="3"/>
      <c r="KQF471" s="3"/>
      <c r="KQG471" s="3"/>
      <c r="KQH471" s="3"/>
      <c r="KQI471" s="3"/>
      <c r="KQJ471" s="3"/>
      <c r="KQK471" s="3"/>
      <c r="KQL471" s="3"/>
      <c r="KQM471" s="3"/>
      <c r="KQN471" s="3"/>
      <c r="KQO471" s="3"/>
      <c r="KQP471" s="3"/>
      <c r="KQQ471" s="3"/>
      <c r="KQR471" s="3"/>
      <c r="KQS471" s="3"/>
      <c r="KQT471" s="3"/>
      <c r="KQU471" s="3"/>
      <c r="KQV471" s="3"/>
      <c r="KQW471" s="3"/>
      <c r="KQX471" s="3"/>
      <c r="KQY471" s="3"/>
      <c r="KQZ471" s="3"/>
      <c r="KRA471" s="3"/>
      <c r="KRB471" s="3"/>
      <c r="KRC471" s="3"/>
      <c r="KRD471" s="3"/>
      <c r="KRE471" s="3"/>
      <c r="KRF471" s="3"/>
      <c r="KRG471" s="3"/>
      <c r="KRH471" s="3"/>
      <c r="KRI471" s="3"/>
      <c r="KRJ471" s="3"/>
      <c r="KRK471" s="3"/>
      <c r="KRL471" s="3"/>
      <c r="KRM471" s="3"/>
      <c r="KRN471" s="3"/>
      <c r="KRO471" s="3"/>
      <c r="KRP471" s="3"/>
      <c r="KRQ471" s="3"/>
      <c r="KRR471" s="3"/>
      <c r="KRS471" s="3"/>
      <c r="KRT471" s="3"/>
      <c r="KRU471" s="3"/>
      <c r="KRV471" s="3"/>
      <c r="KRW471" s="3"/>
      <c r="KRX471" s="3"/>
      <c r="KRY471" s="3"/>
      <c r="KRZ471" s="3"/>
      <c r="KSA471" s="3"/>
      <c r="KSB471" s="3"/>
      <c r="KSC471" s="3"/>
      <c r="KSD471" s="3"/>
      <c r="KSE471" s="3"/>
      <c r="KSF471" s="3"/>
      <c r="KSG471" s="3"/>
      <c r="KSH471" s="3"/>
      <c r="KSI471" s="3"/>
      <c r="KSJ471" s="3"/>
      <c r="KSK471" s="3"/>
      <c r="KSL471" s="3"/>
      <c r="KSM471" s="3"/>
      <c r="KSN471" s="3"/>
      <c r="KSO471" s="3"/>
      <c r="KSP471" s="3"/>
      <c r="KSQ471" s="3"/>
      <c r="KSR471" s="3"/>
      <c r="KSS471" s="3"/>
      <c r="KST471" s="3"/>
      <c r="KSU471" s="3"/>
      <c r="KSV471" s="3"/>
      <c r="KSW471" s="3"/>
      <c r="KSX471" s="3"/>
      <c r="KSY471" s="3"/>
      <c r="KSZ471" s="3"/>
      <c r="KTA471" s="3"/>
      <c r="KTB471" s="3"/>
      <c r="KTC471" s="3"/>
      <c r="KTD471" s="3"/>
      <c r="KTE471" s="3"/>
      <c r="KTF471" s="3"/>
      <c r="KTG471" s="3"/>
      <c r="KTH471" s="3"/>
      <c r="KTI471" s="3"/>
      <c r="KTJ471" s="3"/>
      <c r="KTK471" s="3"/>
      <c r="KTL471" s="3"/>
      <c r="KTM471" s="3"/>
      <c r="KTN471" s="3"/>
      <c r="KTO471" s="3"/>
      <c r="KTP471" s="3"/>
      <c r="KTQ471" s="3"/>
      <c r="KTR471" s="3"/>
      <c r="KTS471" s="3"/>
      <c r="KTT471" s="3"/>
      <c r="KTU471" s="3"/>
      <c r="KTV471" s="3"/>
      <c r="KTW471" s="3"/>
      <c r="KTX471" s="3"/>
      <c r="KTY471" s="3"/>
      <c r="KTZ471" s="3"/>
      <c r="KUA471" s="3"/>
      <c r="KUB471" s="3"/>
      <c r="KUC471" s="3"/>
      <c r="KUD471" s="3"/>
      <c r="KUE471" s="3"/>
      <c r="KUF471" s="3"/>
      <c r="KUG471" s="3"/>
      <c r="KUH471" s="3"/>
      <c r="KUI471" s="3"/>
      <c r="KUJ471" s="3"/>
      <c r="KUK471" s="3"/>
      <c r="KUL471" s="3"/>
      <c r="KUM471" s="3"/>
      <c r="KUN471" s="3"/>
      <c r="KUO471" s="3"/>
      <c r="KUP471" s="3"/>
      <c r="KUQ471" s="3"/>
      <c r="KUR471" s="3"/>
      <c r="KUS471" s="3"/>
      <c r="KUT471" s="3"/>
      <c r="KUU471" s="3"/>
      <c r="KUV471" s="3"/>
      <c r="KUW471" s="3"/>
      <c r="KUX471" s="3"/>
      <c r="KUY471" s="3"/>
      <c r="KUZ471" s="3"/>
      <c r="KVA471" s="3"/>
      <c r="KVB471" s="3"/>
      <c r="KVC471" s="3"/>
      <c r="KVD471" s="3"/>
      <c r="KVE471" s="3"/>
      <c r="KVF471" s="3"/>
      <c r="KVG471" s="3"/>
      <c r="KVH471" s="3"/>
      <c r="KVI471" s="3"/>
      <c r="KVJ471" s="3"/>
      <c r="KVK471" s="3"/>
      <c r="KVL471" s="3"/>
      <c r="KVM471" s="3"/>
      <c r="KVN471" s="3"/>
      <c r="KVO471" s="3"/>
      <c r="KVP471" s="3"/>
      <c r="KVQ471" s="3"/>
      <c r="KVR471" s="3"/>
      <c r="KVS471" s="3"/>
      <c r="KVT471" s="3"/>
      <c r="KVU471" s="3"/>
      <c r="KVV471" s="3"/>
      <c r="KVW471" s="3"/>
      <c r="KVX471" s="3"/>
      <c r="KVY471" s="3"/>
      <c r="KVZ471" s="3"/>
      <c r="KWA471" s="3"/>
      <c r="KWB471" s="3"/>
      <c r="KWC471" s="3"/>
      <c r="KWD471" s="3"/>
      <c r="KWE471" s="3"/>
      <c r="KWF471" s="3"/>
      <c r="KWG471" s="3"/>
      <c r="KWH471" s="3"/>
      <c r="KWI471" s="3"/>
      <c r="KWJ471" s="3"/>
      <c r="KWK471" s="3"/>
      <c r="KWL471" s="3"/>
      <c r="KWM471" s="3"/>
      <c r="KWN471" s="3"/>
      <c r="KWO471" s="3"/>
      <c r="KWP471" s="3"/>
      <c r="KWQ471" s="3"/>
      <c r="KWR471" s="3"/>
      <c r="KWS471" s="3"/>
      <c r="KWT471" s="3"/>
      <c r="KWU471" s="3"/>
      <c r="KWV471" s="3"/>
      <c r="KWW471" s="3"/>
      <c r="KWX471" s="3"/>
      <c r="KWY471" s="3"/>
      <c r="KWZ471" s="3"/>
      <c r="KXA471" s="3"/>
      <c r="KXB471" s="3"/>
      <c r="KXC471" s="3"/>
      <c r="KXD471" s="3"/>
      <c r="KXE471" s="3"/>
      <c r="KXF471" s="3"/>
      <c r="KXG471" s="3"/>
      <c r="KXH471" s="3"/>
      <c r="KXI471" s="3"/>
      <c r="KXJ471" s="3"/>
      <c r="KXK471" s="3"/>
      <c r="KXL471" s="3"/>
      <c r="KXM471" s="3"/>
      <c r="KXN471" s="3"/>
      <c r="KXO471" s="3"/>
      <c r="KXP471" s="3"/>
      <c r="KXQ471" s="3"/>
      <c r="KXR471" s="3"/>
      <c r="KXS471" s="3"/>
      <c r="KXT471" s="3"/>
      <c r="KXU471" s="3"/>
      <c r="KXV471" s="3"/>
      <c r="KXW471" s="3"/>
      <c r="KXX471" s="3"/>
      <c r="KXY471" s="3"/>
      <c r="KXZ471" s="3"/>
      <c r="KYA471" s="3"/>
      <c r="KYB471" s="3"/>
      <c r="KYC471" s="3"/>
      <c r="KYD471" s="3"/>
      <c r="KYE471" s="3"/>
      <c r="KYF471" s="3"/>
      <c r="KYG471" s="3"/>
      <c r="KYH471" s="3"/>
      <c r="KYI471" s="3"/>
      <c r="KYJ471" s="3"/>
      <c r="KYK471" s="3"/>
      <c r="KYL471" s="3"/>
      <c r="KYM471" s="3"/>
      <c r="KYN471" s="3"/>
      <c r="KYO471" s="3"/>
      <c r="KYP471" s="3"/>
      <c r="KYQ471" s="3"/>
      <c r="KYR471" s="3"/>
      <c r="KYS471" s="3"/>
      <c r="KYT471" s="3"/>
      <c r="KYU471" s="3"/>
      <c r="KYV471" s="3"/>
      <c r="KYW471" s="3"/>
      <c r="KYX471" s="3"/>
      <c r="KYY471" s="3"/>
      <c r="KYZ471" s="3"/>
      <c r="KZA471" s="3"/>
      <c r="KZB471" s="3"/>
      <c r="KZC471" s="3"/>
      <c r="KZD471" s="3"/>
      <c r="KZE471" s="3"/>
      <c r="KZF471" s="3"/>
      <c r="KZG471" s="3"/>
      <c r="KZH471" s="3"/>
      <c r="KZI471" s="3"/>
      <c r="KZJ471" s="3"/>
      <c r="KZK471" s="3"/>
      <c r="KZL471" s="3"/>
      <c r="KZM471" s="3"/>
      <c r="KZN471" s="3"/>
      <c r="KZO471" s="3"/>
      <c r="KZP471" s="3"/>
      <c r="KZQ471" s="3"/>
      <c r="KZR471" s="3"/>
      <c r="KZS471" s="3"/>
      <c r="KZT471" s="3"/>
      <c r="KZU471" s="3"/>
      <c r="KZV471" s="3"/>
      <c r="KZW471" s="3"/>
      <c r="KZX471" s="3"/>
      <c r="KZY471" s="3"/>
      <c r="KZZ471" s="3"/>
      <c r="LAA471" s="3"/>
      <c r="LAB471" s="3"/>
      <c r="LAC471" s="3"/>
      <c r="LAD471" s="3"/>
      <c r="LAE471" s="3"/>
      <c r="LAF471" s="3"/>
      <c r="LAG471" s="3"/>
      <c r="LAH471" s="3"/>
      <c r="LAI471" s="3"/>
      <c r="LAJ471" s="3"/>
      <c r="LAK471" s="3"/>
      <c r="LAL471" s="3"/>
      <c r="LAM471" s="3"/>
      <c r="LAN471" s="3"/>
      <c r="LAO471" s="3"/>
      <c r="LAP471" s="3"/>
      <c r="LAQ471" s="3"/>
      <c r="LAR471" s="3"/>
      <c r="LAS471" s="3"/>
      <c r="LAT471" s="3"/>
      <c r="LAU471" s="3"/>
      <c r="LAV471" s="3"/>
      <c r="LAW471" s="3"/>
      <c r="LAX471" s="3"/>
      <c r="LAY471" s="3"/>
      <c r="LAZ471" s="3"/>
      <c r="LBA471" s="3"/>
      <c r="LBB471" s="3"/>
      <c r="LBC471" s="3"/>
      <c r="LBD471" s="3"/>
      <c r="LBE471" s="3"/>
      <c r="LBF471" s="3"/>
      <c r="LBG471" s="3"/>
      <c r="LBH471" s="3"/>
      <c r="LBI471" s="3"/>
      <c r="LBJ471" s="3"/>
      <c r="LBK471" s="3"/>
      <c r="LBL471" s="3"/>
      <c r="LBM471" s="3"/>
      <c r="LBN471" s="3"/>
      <c r="LBO471" s="3"/>
      <c r="LBP471" s="3"/>
      <c r="LBQ471" s="3"/>
      <c r="LBR471" s="3"/>
      <c r="LBS471" s="3"/>
      <c r="LBT471" s="3"/>
      <c r="LBU471" s="3"/>
      <c r="LBV471" s="3"/>
      <c r="LBW471" s="3"/>
      <c r="LBX471" s="3"/>
      <c r="LBY471" s="3"/>
      <c r="LBZ471" s="3"/>
      <c r="LCA471" s="3"/>
      <c r="LCB471" s="3"/>
      <c r="LCC471" s="3"/>
      <c r="LCD471" s="3"/>
      <c r="LCE471" s="3"/>
      <c r="LCF471" s="3"/>
      <c r="LCG471" s="3"/>
      <c r="LCH471" s="3"/>
      <c r="LCI471" s="3"/>
      <c r="LCJ471" s="3"/>
      <c r="LCK471" s="3"/>
      <c r="LCL471" s="3"/>
      <c r="LCM471" s="3"/>
      <c r="LCN471" s="3"/>
      <c r="LCO471" s="3"/>
      <c r="LCP471" s="3"/>
      <c r="LCQ471" s="3"/>
      <c r="LCR471" s="3"/>
      <c r="LCS471" s="3"/>
      <c r="LCT471" s="3"/>
      <c r="LCU471" s="3"/>
      <c r="LCV471" s="3"/>
      <c r="LCW471" s="3"/>
      <c r="LCX471" s="3"/>
      <c r="LCY471" s="3"/>
      <c r="LCZ471" s="3"/>
      <c r="LDA471" s="3"/>
      <c r="LDB471" s="3"/>
      <c r="LDC471" s="3"/>
      <c r="LDD471" s="3"/>
      <c r="LDE471" s="3"/>
      <c r="LDF471" s="3"/>
      <c r="LDG471" s="3"/>
      <c r="LDH471" s="3"/>
      <c r="LDI471" s="3"/>
      <c r="LDJ471" s="3"/>
      <c r="LDK471" s="3"/>
      <c r="LDL471" s="3"/>
      <c r="LDM471" s="3"/>
      <c r="LDN471" s="3"/>
      <c r="LDO471" s="3"/>
      <c r="LDP471" s="3"/>
      <c r="LDQ471" s="3"/>
      <c r="LDR471" s="3"/>
      <c r="LDS471" s="3"/>
      <c r="LDT471" s="3"/>
      <c r="LDU471" s="3"/>
      <c r="LDV471" s="3"/>
      <c r="LDW471" s="3"/>
      <c r="LDX471" s="3"/>
      <c r="LDY471" s="3"/>
      <c r="LDZ471" s="3"/>
      <c r="LEA471" s="3"/>
      <c r="LEB471" s="3"/>
      <c r="LEC471" s="3"/>
      <c r="LED471" s="3"/>
      <c r="LEE471" s="3"/>
      <c r="LEF471" s="3"/>
      <c r="LEG471" s="3"/>
      <c r="LEH471" s="3"/>
      <c r="LEI471" s="3"/>
      <c r="LEJ471" s="3"/>
      <c r="LEK471" s="3"/>
      <c r="LEL471" s="3"/>
      <c r="LEM471" s="3"/>
      <c r="LEN471" s="3"/>
      <c r="LEO471" s="3"/>
      <c r="LEP471" s="3"/>
      <c r="LEQ471" s="3"/>
      <c r="LER471" s="3"/>
      <c r="LES471" s="3"/>
      <c r="LET471" s="3"/>
      <c r="LEU471" s="3"/>
      <c r="LEV471" s="3"/>
      <c r="LEW471" s="3"/>
      <c r="LEX471" s="3"/>
      <c r="LEY471" s="3"/>
      <c r="LEZ471" s="3"/>
      <c r="LFA471" s="3"/>
      <c r="LFB471" s="3"/>
      <c r="LFC471" s="3"/>
      <c r="LFD471" s="3"/>
      <c r="LFE471" s="3"/>
      <c r="LFF471" s="3"/>
      <c r="LFG471" s="3"/>
      <c r="LFH471" s="3"/>
      <c r="LFI471" s="3"/>
      <c r="LFJ471" s="3"/>
      <c r="LFK471" s="3"/>
      <c r="LFL471" s="3"/>
      <c r="LFM471" s="3"/>
      <c r="LFN471" s="3"/>
      <c r="LFO471" s="3"/>
      <c r="LFP471" s="3"/>
      <c r="LFQ471" s="3"/>
      <c r="LFR471" s="3"/>
      <c r="LFS471" s="3"/>
      <c r="LFT471" s="3"/>
      <c r="LFU471" s="3"/>
      <c r="LFV471" s="3"/>
      <c r="LFW471" s="3"/>
      <c r="LFX471" s="3"/>
      <c r="LFY471" s="3"/>
      <c r="LFZ471" s="3"/>
      <c r="LGA471" s="3"/>
      <c r="LGB471" s="3"/>
      <c r="LGC471" s="3"/>
      <c r="LGD471" s="3"/>
      <c r="LGE471" s="3"/>
      <c r="LGF471" s="3"/>
      <c r="LGG471" s="3"/>
      <c r="LGH471" s="3"/>
      <c r="LGI471" s="3"/>
      <c r="LGJ471" s="3"/>
      <c r="LGK471" s="3"/>
      <c r="LGL471" s="3"/>
      <c r="LGM471" s="3"/>
      <c r="LGN471" s="3"/>
      <c r="LGO471" s="3"/>
      <c r="LGP471" s="3"/>
      <c r="LGQ471" s="3"/>
      <c r="LGR471" s="3"/>
      <c r="LGS471" s="3"/>
      <c r="LGT471" s="3"/>
      <c r="LGU471" s="3"/>
      <c r="LGV471" s="3"/>
      <c r="LGW471" s="3"/>
      <c r="LGX471" s="3"/>
      <c r="LGY471" s="3"/>
      <c r="LGZ471" s="3"/>
      <c r="LHA471" s="3"/>
      <c r="LHB471" s="3"/>
      <c r="LHC471" s="3"/>
      <c r="LHD471" s="3"/>
      <c r="LHE471" s="3"/>
      <c r="LHF471" s="3"/>
      <c r="LHG471" s="3"/>
      <c r="LHH471" s="3"/>
      <c r="LHI471" s="3"/>
      <c r="LHJ471" s="3"/>
      <c r="LHK471" s="3"/>
      <c r="LHL471" s="3"/>
      <c r="LHM471" s="3"/>
      <c r="LHN471" s="3"/>
      <c r="LHO471" s="3"/>
      <c r="LHP471" s="3"/>
      <c r="LHQ471" s="3"/>
      <c r="LHR471" s="3"/>
      <c r="LHS471" s="3"/>
      <c r="LHT471" s="3"/>
      <c r="LHU471" s="3"/>
      <c r="LHV471" s="3"/>
      <c r="LHW471" s="3"/>
      <c r="LHX471" s="3"/>
      <c r="LHY471" s="3"/>
      <c r="LHZ471" s="3"/>
      <c r="LIA471" s="3"/>
      <c r="LIB471" s="3"/>
      <c r="LIC471" s="3"/>
      <c r="LID471" s="3"/>
      <c r="LIE471" s="3"/>
      <c r="LIF471" s="3"/>
      <c r="LIG471" s="3"/>
      <c r="LIH471" s="3"/>
      <c r="LII471" s="3"/>
      <c r="LIJ471" s="3"/>
      <c r="LIK471" s="3"/>
      <c r="LIL471" s="3"/>
      <c r="LIM471" s="3"/>
      <c r="LIN471" s="3"/>
      <c r="LIO471" s="3"/>
      <c r="LIP471" s="3"/>
      <c r="LIQ471" s="3"/>
      <c r="LIR471" s="3"/>
      <c r="LIS471" s="3"/>
      <c r="LIT471" s="3"/>
      <c r="LIU471" s="3"/>
      <c r="LIV471" s="3"/>
      <c r="LIW471" s="3"/>
      <c r="LIX471" s="3"/>
      <c r="LIY471" s="3"/>
      <c r="LIZ471" s="3"/>
      <c r="LJA471" s="3"/>
      <c r="LJB471" s="3"/>
      <c r="LJC471" s="3"/>
      <c r="LJD471" s="3"/>
      <c r="LJE471" s="3"/>
      <c r="LJF471" s="3"/>
      <c r="LJG471" s="3"/>
      <c r="LJH471" s="3"/>
      <c r="LJI471" s="3"/>
      <c r="LJJ471" s="3"/>
      <c r="LJK471" s="3"/>
      <c r="LJL471" s="3"/>
      <c r="LJM471" s="3"/>
      <c r="LJN471" s="3"/>
      <c r="LJO471" s="3"/>
      <c r="LJP471" s="3"/>
      <c r="LJQ471" s="3"/>
      <c r="LJR471" s="3"/>
      <c r="LJS471" s="3"/>
      <c r="LJT471" s="3"/>
      <c r="LJU471" s="3"/>
      <c r="LJV471" s="3"/>
      <c r="LJW471" s="3"/>
      <c r="LJX471" s="3"/>
      <c r="LJY471" s="3"/>
      <c r="LJZ471" s="3"/>
      <c r="LKA471" s="3"/>
      <c r="LKB471" s="3"/>
      <c r="LKC471" s="3"/>
      <c r="LKD471" s="3"/>
      <c r="LKE471" s="3"/>
      <c r="LKF471" s="3"/>
      <c r="LKG471" s="3"/>
      <c r="LKH471" s="3"/>
      <c r="LKI471" s="3"/>
      <c r="LKJ471" s="3"/>
      <c r="LKK471" s="3"/>
      <c r="LKL471" s="3"/>
      <c r="LKM471" s="3"/>
      <c r="LKN471" s="3"/>
      <c r="LKO471" s="3"/>
      <c r="LKP471" s="3"/>
      <c r="LKQ471" s="3"/>
      <c r="LKR471" s="3"/>
      <c r="LKS471" s="3"/>
      <c r="LKT471" s="3"/>
      <c r="LKU471" s="3"/>
      <c r="LKV471" s="3"/>
      <c r="LKW471" s="3"/>
      <c r="LKX471" s="3"/>
      <c r="LKY471" s="3"/>
      <c r="LKZ471" s="3"/>
      <c r="LLA471" s="3"/>
      <c r="LLB471" s="3"/>
      <c r="LLC471" s="3"/>
      <c r="LLD471" s="3"/>
      <c r="LLE471" s="3"/>
      <c r="LLF471" s="3"/>
      <c r="LLG471" s="3"/>
      <c r="LLH471" s="3"/>
      <c r="LLI471" s="3"/>
      <c r="LLJ471" s="3"/>
      <c r="LLK471" s="3"/>
      <c r="LLL471" s="3"/>
      <c r="LLM471" s="3"/>
      <c r="LLN471" s="3"/>
      <c r="LLO471" s="3"/>
      <c r="LLP471" s="3"/>
      <c r="LLQ471" s="3"/>
      <c r="LLR471" s="3"/>
      <c r="LLS471" s="3"/>
      <c r="LLT471" s="3"/>
      <c r="LLU471" s="3"/>
      <c r="LLV471" s="3"/>
      <c r="LLW471" s="3"/>
      <c r="LLX471" s="3"/>
      <c r="LLY471" s="3"/>
      <c r="LLZ471" s="3"/>
      <c r="LMA471" s="3"/>
      <c r="LMB471" s="3"/>
      <c r="LMC471" s="3"/>
      <c r="LMD471" s="3"/>
      <c r="LME471" s="3"/>
      <c r="LMF471" s="3"/>
      <c r="LMG471" s="3"/>
      <c r="LMH471" s="3"/>
      <c r="LMI471" s="3"/>
      <c r="LMJ471" s="3"/>
      <c r="LMK471" s="3"/>
      <c r="LML471" s="3"/>
      <c r="LMM471" s="3"/>
      <c r="LMN471" s="3"/>
      <c r="LMO471" s="3"/>
      <c r="LMP471" s="3"/>
      <c r="LMQ471" s="3"/>
      <c r="LMR471" s="3"/>
      <c r="LMS471" s="3"/>
      <c r="LMT471" s="3"/>
      <c r="LMU471" s="3"/>
      <c r="LMV471" s="3"/>
      <c r="LMW471" s="3"/>
      <c r="LMX471" s="3"/>
      <c r="LMY471" s="3"/>
      <c r="LMZ471" s="3"/>
      <c r="LNA471" s="3"/>
      <c r="LNB471" s="3"/>
      <c r="LNC471" s="3"/>
      <c r="LND471" s="3"/>
      <c r="LNE471" s="3"/>
      <c r="LNF471" s="3"/>
      <c r="LNG471" s="3"/>
      <c r="LNH471" s="3"/>
      <c r="LNI471" s="3"/>
      <c r="LNJ471" s="3"/>
      <c r="LNK471" s="3"/>
      <c r="LNL471" s="3"/>
      <c r="LNM471" s="3"/>
      <c r="LNN471" s="3"/>
      <c r="LNO471" s="3"/>
      <c r="LNP471" s="3"/>
      <c r="LNQ471" s="3"/>
      <c r="LNR471" s="3"/>
      <c r="LNS471" s="3"/>
      <c r="LNT471" s="3"/>
      <c r="LNU471" s="3"/>
      <c r="LNV471" s="3"/>
      <c r="LNW471" s="3"/>
      <c r="LNX471" s="3"/>
      <c r="LNY471" s="3"/>
      <c r="LNZ471" s="3"/>
      <c r="LOA471" s="3"/>
      <c r="LOB471" s="3"/>
      <c r="LOC471" s="3"/>
      <c r="LOD471" s="3"/>
      <c r="LOE471" s="3"/>
      <c r="LOF471" s="3"/>
      <c r="LOG471" s="3"/>
      <c r="LOH471" s="3"/>
      <c r="LOI471" s="3"/>
      <c r="LOJ471" s="3"/>
      <c r="LOK471" s="3"/>
      <c r="LOL471" s="3"/>
      <c r="LOM471" s="3"/>
      <c r="LON471" s="3"/>
      <c r="LOO471" s="3"/>
      <c r="LOP471" s="3"/>
      <c r="LOQ471" s="3"/>
      <c r="LOR471" s="3"/>
      <c r="LOS471" s="3"/>
      <c r="LOT471" s="3"/>
      <c r="LOU471" s="3"/>
      <c r="LOV471" s="3"/>
      <c r="LOW471" s="3"/>
      <c r="LOX471" s="3"/>
      <c r="LOY471" s="3"/>
      <c r="LOZ471" s="3"/>
      <c r="LPA471" s="3"/>
      <c r="LPB471" s="3"/>
      <c r="LPC471" s="3"/>
      <c r="LPD471" s="3"/>
      <c r="LPE471" s="3"/>
      <c r="LPF471" s="3"/>
      <c r="LPG471" s="3"/>
      <c r="LPH471" s="3"/>
      <c r="LPI471" s="3"/>
      <c r="LPJ471" s="3"/>
      <c r="LPK471" s="3"/>
      <c r="LPL471" s="3"/>
      <c r="LPM471" s="3"/>
      <c r="LPN471" s="3"/>
      <c r="LPO471" s="3"/>
      <c r="LPP471" s="3"/>
      <c r="LPQ471" s="3"/>
      <c r="LPR471" s="3"/>
      <c r="LPS471" s="3"/>
      <c r="LPT471" s="3"/>
      <c r="LPU471" s="3"/>
      <c r="LPV471" s="3"/>
      <c r="LPW471" s="3"/>
      <c r="LPX471" s="3"/>
      <c r="LPY471" s="3"/>
      <c r="LPZ471" s="3"/>
      <c r="LQA471" s="3"/>
      <c r="LQB471" s="3"/>
      <c r="LQC471" s="3"/>
      <c r="LQD471" s="3"/>
      <c r="LQE471" s="3"/>
      <c r="LQF471" s="3"/>
      <c r="LQG471" s="3"/>
      <c r="LQH471" s="3"/>
      <c r="LQI471" s="3"/>
      <c r="LQJ471" s="3"/>
      <c r="LQK471" s="3"/>
      <c r="LQL471" s="3"/>
      <c r="LQM471" s="3"/>
      <c r="LQN471" s="3"/>
      <c r="LQO471" s="3"/>
      <c r="LQP471" s="3"/>
      <c r="LQQ471" s="3"/>
      <c r="LQR471" s="3"/>
      <c r="LQS471" s="3"/>
      <c r="LQT471" s="3"/>
      <c r="LQU471" s="3"/>
      <c r="LQV471" s="3"/>
      <c r="LQW471" s="3"/>
      <c r="LQX471" s="3"/>
      <c r="LQY471" s="3"/>
      <c r="LQZ471" s="3"/>
      <c r="LRA471" s="3"/>
      <c r="LRB471" s="3"/>
      <c r="LRC471" s="3"/>
      <c r="LRD471" s="3"/>
      <c r="LRE471" s="3"/>
      <c r="LRF471" s="3"/>
      <c r="LRG471" s="3"/>
      <c r="LRH471" s="3"/>
      <c r="LRI471" s="3"/>
      <c r="LRJ471" s="3"/>
      <c r="LRK471" s="3"/>
      <c r="LRL471" s="3"/>
      <c r="LRM471" s="3"/>
      <c r="LRN471" s="3"/>
      <c r="LRO471" s="3"/>
      <c r="LRP471" s="3"/>
      <c r="LRQ471" s="3"/>
      <c r="LRR471" s="3"/>
      <c r="LRS471" s="3"/>
      <c r="LRT471" s="3"/>
      <c r="LRU471" s="3"/>
      <c r="LRV471" s="3"/>
      <c r="LRW471" s="3"/>
      <c r="LRX471" s="3"/>
      <c r="LRY471" s="3"/>
      <c r="LRZ471" s="3"/>
      <c r="LSA471" s="3"/>
      <c r="LSB471" s="3"/>
      <c r="LSC471" s="3"/>
      <c r="LSD471" s="3"/>
      <c r="LSE471" s="3"/>
      <c r="LSF471" s="3"/>
      <c r="LSG471" s="3"/>
      <c r="LSH471" s="3"/>
      <c r="LSI471" s="3"/>
      <c r="LSJ471" s="3"/>
      <c r="LSK471" s="3"/>
      <c r="LSL471" s="3"/>
      <c r="LSM471" s="3"/>
      <c r="LSN471" s="3"/>
      <c r="LSO471" s="3"/>
      <c r="LSP471" s="3"/>
      <c r="LSQ471" s="3"/>
      <c r="LSR471" s="3"/>
      <c r="LSS471" s="3"/>
      <c r="LST471" s="3"/>
      <c r="LSU471" s="3"/>
      <c r="LSV471" s="3"/>
      <c r="LSW471" s="3"/>
      <c r="LSX471" s="3"/>
      <c r="LSY471" s="3"/>
      <c r="LSZ471" s="3"/>
      <c r="LTA471" s="3"/>
      <c r="LTB471" s="3"/>
      <c r="LTC471" s="3"/>
      <c r="LTD471" s="3"/>
      <c r="LTE471" s="3"/>
      <c r="LTF471" s="3"/>
      <c r="LTG471" s="3"/>
      <c r="LTH471" s="3"/>
      <c r="LTI471" s="3"/>
      <c r="LTJ471" s="3"/>
      <c r="LTK471" s="3"/>
      <c r="LTL471" s="3"/>
      <c r="LTM471" s="3"/>
      <c r="LTN471" s="3"/>
      <c r="LTO471" s="3"/>
      <c r="LTP471" s="3"/>
      <c r="LTQ471" s="3"/>
      <c r="LTR471" s="3"/>
      <c r="LTS471" s="3"/>
      <c r="LTT471" s="3"/>
      <c r="LTU471" s="3"/>
      <c r="LTV471" s="3"/>
      <c r="LTW471" s="3"/>
      <c r="LTX471" s="3"/>
      <c r="LTY471" s="3"/>
      <c r="LTZ471" s="3"/>
      <c r="LUA471" s="3"/>
      <c r="LUB471" s="3"/>
      <c r="LUC471" s="3"/>
      <c r="LUD471" s="3"/>
      <c r="LUE471" s="3"/>
      <c r="LUF471" s="3"/>
      <c r="LUG471" s="3"/>
      <c r="LUH471" s="3"/>
      <c r="LUI471" s="3"/>
      <c r="LUJ471" s="3"/>
      <c r="LUK471" s="3"/>
      <c r="LUL471" s="3"/>
      <c r="LUM471" s="3"/>
      <c r="LUN471" s="3"/>
      <c r="LUO471" s="3"/>
      <c r="LUP471" s="3"/>
      <c r="LUQ471" s="3"/>
      <c r="LUR471" s="3"/>
      <c r="LUS471" s="3"/>
      <c r="LUT471" s="3"/>
      <c r="LUU471" s="3"/>
      <c r="LUV471" s="3"/>
      <c r="LUW471" s="3"/>
      <c r="LUX471" s="3"/>
      <c r="LUY471" s="3"/>
      <c r="LUZ471" s="3"/>
      <c r="LVA471" s="3"/>
      <c r="LVB471" s="3"/>
      <c r="LVC471" s="3"/>
      <c r="LVD471" s="3"/>
      <c r="LVE471" s="3"/>
      <c r="LVF471" s="3"/>
      <c r="LVG471" s="3"/>
      <c r="LVH471" s="3"/>
      <c r="LVI471" s="3"/>
      <c r="LVJ471" s="3"/>
      <c r="LVK471" s="3"/>
      <c r="LVL471" s="3"/>
      <c r="LVM471" s="3"/>
      <c r="LVN471" s="3"/>
      <c r="LVO471" s="3"/>
      <c r="LVP471" s="3"/>
      <c r="LVQ471" s="3"/>
      <c r="LVR471" s="3"/>
      <c r="LVS471" s="3"/>
      <c r="LVT471" s="3"/>
      <c r="LVU471" s="3"/>
      <c r="LVV471" s="3"/>
      <c r="LVW471" s="3"/>
      <c r="LVX471" s="3"/>
      <c r="LVY471" s="3"/>
      <c r="LVZ471" s="3"/>
      <c r="LWA471" s="3"/>
      <c r="LWB471" s="3"/>
      <c r="LWC471" s="3"/>
      <c r="LWD471" s="3"/>
      <c r="LWE471" s="3"/>
      <c r="LWF471" s="3"/>
      <c r="LWG471" s="3"/>
      <c r="LWH471" s="3"/>
      <c r="LWI471" s="3"/>
      <c r="LWJ471" s="3"/>
      <c r="LWK471" s="3"/>
      <c r="LWL471" s="3"/>
      <c r="LWM471" s="3"/>
      <c r="LWN471" s="3"/>
      <c r="LWO471" s="3"/>
      <c r="LWP471" s="3"/>
      <c r="LWQ471" s="3"/>
      <c r="LWR471" s="3"/>
      <c r="LWS471" s="3"/>
      <c r="LWT471" s="3"/>
      <c r="LWU471" s="3"/>
      <c r="LWV471" s="3"/>
      <c r="LWW471" s="3"/>
      <c r="LWX471" s="3"/>
      <c r="LWY471" s="3"/>
      <c r="LWZ471" s="3"/>
      <c r="LXA471" s="3"/>
      <c r="LXB471" s="3"/>
      <c r="LXC471" s="3"/>
      <c r="LXD471" s="3"/>
      <c r="LXE471" s="3"/>
      <c r="LXF471" s="3"/>
      <c r="LXG471" s="3"/>
      <c r="LXH471" s="3"/>
      <c r="LXI471" s="3"/>
      <c r="LXJ471" s="3"/>
      <c r="LXK471" s="3"/>
      <c r="LXL471" s="3"/>
      <c r="LXM471" s="3"/>
      <c r="LXN471" s="3"/>
      <c r="LXO471" s="3"/>
      <c r="LXP471" s="3"/>
      <c r="LXQ471" s="3"/>
      <c r="LXR471" s="3"/>
      <c r="LXS471" s="3"/>
      <c r="LXT471" s="3"/>
      <c r="LXU471" s="3"/>
      <c r="LXV471" s="3"/>
      <c r="LXW471" s="3"/>
      <c r="LXX471" s="3"/>
      <c r="LXY471" s="3"/>
      <c r="LXZ471" s="3"/>
      <c r="LYA471" s="3"/>
      <c r="LYB471" s="3"/>
      <c r="LYC471" s="3"/>
      <c r="LYD471" s="3"/>
      <c r="LYE471" s="3"/>
      <c r="LYF471" s="3"/>
      <c r="LYG471" s="3"/>
      <c r="LYH471" s="3"/>
      <c r="LYI471" s="3"/>
      <c r="LYJ471" s="3"/>
      <c r="LYK471" s="3"/>
      <c r="LYL471" s="3"/>
      <c r="LYM471" s="3"/>
      <c r="LYN471" s="3"/>
      <c r="LYO471" s="3"/>
      <c r="LYP471" s="3"/>
      <c r="LYQ471" s="3"/>
      <c r="LYR471" s="3"/>
      <c r="LYS471" s="3"/>
      <c r="LYT471" s="3"/>
      <c r="LYU471" s="3"/>
      <c r="LYV471" s="3"/>
      <c r="LYW471" s="3"/>
      <c r="LYX471" s="3"/>
      <c r="LYY471" s="3"/>
      <c r="LYZ471" s="3"/>
      <c r="LZA471" s="3"/>
      <c r="LZB471" s="3"/>
      <c r="LZC471" s="3"/>
      <c r="LZD471" s="3"/>
      <c r="LZE471" s="3"/>
      <c r="LZF471" s="3"/>
      <c r="LZG471" s="3"/>
      <c r="LZH471" s="3"/>
      <c r="LZI471" s="3"/>
      <c r="LZJ471" s="3"/>
      <c r="LZK471" s="3"/>
      <c r="LZL471" s="3"/>
      <c r="LZM471" s="3"/>
      <c r="LZN471" s="3"/>
      <c r="LZO471" s="3"/>
      <c r="LZP471" s="3"/>
      <c r="LZQ471" s="3"/>
      <c r="LZR471" s="3"/>
      <c r="LZS471" s="3"/>
      <c r="LZT471" s="3"/>
      <c r="LZU471" s="3"/>
      <c r="LZV471" s="3"/>
      <c r="LZW471" s="3"/>
      <c r="LZX471" s="3"/>
      <c r="LZY471" s="3"/>
      <c r="LZZ471" s="3"/>
      <c r="MAA471" s="3"/>
      <c r="MAB471" s="3"/>
      <c r="MAC471" s="3"/>
      <c r="MAD471" s="3"/>
      <c r="MAE471" s="3"/>
      <c r="MAF471" s="3"/>
      <c r="MAG471" s="3"/>
      <c r="MAH471" s="3"/>
      <c r="MAI471" s="3"/>
      <c r="MAJ471" s="3"/>
      <c r="MAK471" s="3"/>
      <c r="MAL471" s="3"/>
      <c r="MAM471" s="3"/>
      <c r="MAN471" s="3"/>
      <c r="MAO471" s="3"/>
      <c r="MAP471" s="3"/>
      <c r="MAQ471" s="3"/>
      <c r="MAR471" s="3"/>
      <c r="MAS471" s="3"/>
      <c r="MAT471" s="3"/>
      <c r="MAU471" s="3"/>
      <c r="MAV471" s="3"/>
      <c r="MAW471" s="3"/>
      <c r="MAX471" s="3"/>
      <c r="MAY471" s="3"/>
      <c r="MAZ471" s="3"/>
      <c r="MBA471" s="3"/>
      <c r="MBB471" s="3"/>
      <c r="MBC471" s="3"/>
      <c r="MBD471" s="3"/>
      <c r="MBE471" s="3"/>
      <c r="MBF471" s="3"/>
      <c r="MBG471" s="3"/>
      <c r="MBH471" s="3"/>
      <c r="MBI471" s="3"/>
      <c r="MBJ471" s="3"/>
      <c r="MBK471" s="3"/>
      <c r="MBL471" s="3"/>
      <c r="MBM471" s="3"/>
      <c r="MBN471" s="3"/>
      <c r="MBO471" s="3"/>
      <c r="MBP471" s="3"/>
      <c r="MBQ471" s="3"/>
      <c r="MBR471" s="3"/>
      <c r="MBS471" s="3"/>
      <c r="MBT471" s="3"/>
      <c r="MBU471" s="3"/>
      <c r="MBV471" s="3"/>
      <c r="MBW471" s="3"/>
      <c r="MBX471" s="3"/>
      <c r="MBY471" s="3"/>
      <c r="MBZ471" s="3"/>
      <c r="MCA471" s="3"/>
      <c r="MCB471" s="3"/>
      <c r="MCC471" s="3"/>
      <c r="MCD471" s="3"/>
      <c r="MCE471" s="3"/>
      <c r="MCF471" s="3"/>
      <c r="MCG471" s="3"/>
      <c r="MCH471" s="3"/>
      <c r="MCI471" s="3"/>
      <c r="MCJ471" s="3"/>
      <c r="MCK471" s="3"/>
      <c r="MCL471" s="3"/>
      <c r="MCM471" s="3"/>
      <c r="MCN471" s="3"/>
      <c r="MCO471" s="3"/>
      <c r="MCP471" s="3"/>
      <c r="MCQ471" s="3"/>
      <c r="MCR471" s="3"/>
      <c r="MCS471" s="3"/>
      <c r="MCT471" s="3"/>
      <c r="MCU471" s="3"/>
      <c r="MCV471" s="3"/>
      <c r="MCW471" s="3"/>
      <c r="MCX471" s="3"/>
      <c r="MCY471" s="3"/>
      <c r="MCZ471" s="3"/>
      <c r="MDA471" s="3"/>
      <c r="MDB471" s="3"/>
      <c r="MDC471" s="3"/>
      <c r="MDD471" s="3"/>
      <c r="MDE471" s="3"/>
      <c r="MDF471" s="3"/>
      <c r="MDG471" s="3"/>
      <c r="MDH471" s="3"/>
      <c r="MDI471" s="3"/>
      <c r="MDJ471" s="3"/>
      <c r="MDK471" s="3"/>
      <c r="MDL471" s="3"/>
      <c r="MDM471" s="3"/>
      <c r="MDN471" s="3"/>
      <c r="MDO471" s="3"/>
      <c r="MDP471" s="3"/>
      <c r="MDQ471" s="3"/>
      <c r="MDR471" s="3"/>
      <c r="MDS471" s="3"/>
      <c r="MDT471" s="3"/>
      <c r="MDU471" s="3"/>
      <c r="MDV471" s="3"/>
      <c r="MDW471" s="3"/>
      <c r="MDX471" s="3"/>
      <c r="MDY471" s="3"/>
      <c r="MDZ471" s="3"/>
      <c r="MEA471" s="3"/>
      <c r="MEB471" s="3"/>
      <c r="MEC471" s="3"/>
      <c r="MED471" s="3"/>
      <c r="MEE471" s="3"/>
      <c r="MEF471" s="3"/>
      <c r="MEG471" s="3"/>
      <c r="MEH471" s="3"/>
      <c r="MEI471" s="3"/>
      <c r="MEJ471" s="3"/>
      <c r="MEK471" s="3"/>
      <c r="MEL471" s="3"/>
      <c r="MEM471" s="3"/>
      <c r="MEN471" s="3"/>
      <c r="MEO471" s="3"/>
      <c r="MEP471" s="3"/>
      <c r="MEQ471" s="3"/>
      <c r="MER471" s="3"/>
      <c r="MES471" s="3"/>
      <c r="MET471" s="3"/>
      <c r="MEU471" s="3"/>
      <c r="MEV471" s="3"/>
      <c r="MEW471" s="3"/>
      <c r="MEX471" s="3"/>
      <c r="MEY471" s="3"/>
      <c r="MEZ471" s="3"/>
      <c r="MFA471" s="3"/>
      <c r="MFB471" s="3"/>
      <c r="MFC471" s="3"/>
      <c r="MFD471" s="3"/>
      <c r="MFE471" s="3"/>
      <c r="MFF471" s="3"/>
      <c r="MFG471" s="3"/>
      <c r="MFH471" s="3"/>
      <c r="MFI471" s="3"/>
      <c r="MFJ471" s="3"/>
      <c r="MFK471" s="3"/>
      <c r="MFL471" s="3"/>
      <c r="MFM471" s="3"/>
      <c r="MFN471" s="3"/>
      <c r="MFO471" s="3"/>
      <c r="MFP471" s="3"/>
      <c r="MFQ471" s="3"/>
      <c r="MFR471" s="3"/>
      <c r="MFS471" s="3"/>
      <c r="MFT471" s="3"/>
      <c r="MFU471" s="3"/>
      <c r="MFV471" s="3"/>
      <c r="MFW471" s="3"/>
      <c r="MFX471" s="3"/>
      <c r="MFY471" s="3"/>
      <c r="MFZ471" s="3"/>
      <c r="MGA471" s="3"/>
      <c r="MGB471" s="3"/>
      <c r="MGC471" s="3"/>
      <c r="MGD471" s="3"/>
      <c r="MGE471" s="3"/>
      <c r="MGF471" s="3"/>
      <c r="MGG471" s="3"/>
      <c r="MGH471" s="3"/>
      <c r="MGI471" s="3"/>
      <c r="MGJ471" s="3"/>
      <c r="MGK471" s="3"/>
      <c r="MGL471" s="3"/>
      <c r="MGM471" s="3"/>
      <c r="MGN471" s="3"/>
      <c r="MGO471" s="3"/>
      <c r="MGP471" s="3"/>
      <c r="MGQ471" s="3"/>
      <c r="MGR471" s="3"/>
      <c r="MGS471" s="3"/>
      <c r="MGT471" s="3"/>
      <c r="MGU471" s="3"/>
      <c r="MGV471" s="3"/>
      <c r="MGW471" s="3"/>
      <c r="MGX471" s="3"/>
      <c r="MGY471" s="3"/>
      <c r="MGZ471" s="3"/>
      <c r="MHA471" s="3"/>
      <c r="MHB471" s="3"/>
      <c r="MHC471" s="3"/>
      <c r="MHD471" s="3"/>
      <c r="MHE471" s="3"/>
      <c r="MHF471" s="3"/>
      <c r="MHG471" s="3"/>
      <c r="MHH471" s="3"/>
      <c r="MHI471" s="3"/>
      <c r="MHJ471" s="3"/>
      <c r="MHK471" s="3"/>
      <c r="MHL471" s="3"/>
      <c r="MHM471" s="3"/>
      <c r="MHN471" s="3"/>
      <c r="MHO471" s="3"/>
      <c r="MHP471" s="3"/>
      <c r="MHQ471" s="3"/>
      <c r="MHR471" s="3"/>
      <c r="MHS471" s="3"/>
      <c r="MHT471" s="3"/>
      <c r="MHU471" s="3"/>
      <c r="MHV471" s="3"/>
      <c r="MHW471" s="3"/>
      <c r="MHX471" s="3"/>
      <c r="MHY471" s="3"/>
      <c r="MHZ471" s="3"/>
      <c r="MIA471" s="3"/>
      <c r="MIB471" s="3"/>
      <c r="MIC471" s="3"/>
      <c r="MID471" s="3"/>
      <c r="MIE471" s="3"/>
      <c r="MIF471" s="3"/>
      <c r="MIG471" s="3"/>
      <c r="MIH471" s="3"/>
      <c r="MII471" s="3"/>
      <c r="MIJ471" s="3"/>
      <c r="MIK471" s="3"/>
      <c r="MIL471" s="3"/>
      <c r="MIM471" s="3"/>
      <c r="MIN471" s="3"/>
      <c r="MIO471" s="3"/>
      <c r="MIP471" s="3"/>
      <c r="MIQ471" s="3"/>
      <c r="MIR471" s="3"/>
      <c r="MIS471" s="3"/>
      <c r="MIT471" s="3"/>
      <c r="MIU471" s="3"/>
      <c r="MIV471" s="3"/>
      <c r="MIW471" s="3"/>
      <c r="MIX471" s="3"/>
      <c r="MIY471" s="3"/>
      <c r="MIZ471" s="3"/>
      <c r="MJA471" s="3"/>
      <c r="MJB471" s="3"/>
      <c r="MJC471" s="3"/>
      <c r="MJD471" s="3"/>
      <c r="MJE471" s="3"/>
      <c r="MJF471" s="3"/>
      <c r="MJG471" s="3"/>
      <c r="MJH471" s="3"/>
      <c r="MJI471" s="3"/>
      <c r="MJJ471" s="3"/>
      <c r="MJK471" s="3"/>
      <c r="MJL471" s="3"/>
      <c r="MJM471" s="3"/>
      <c r="MJN471" s="3"/>
      <c r="MJO471" s="3"/>
      <c r="MJP471" s="3"/>
      <c r="MJQ471" s="3"/>
      <c r="MJR471" s="3"/>
      <c r="MJS471" s="3"/>
      <c r="MJT471" s="3"/>
      <c r="MJU471" s="3"/>
      <c r="MJV471" s="3"/>
      <c r="MJW471" s="3"/>
      <c r="MJX471" s="3"/>
      <c r="MJY471" s="3"/>
      <c r="MJZ471" s="3"/>
      <c r="MKA471" s="3"/>
      <c r="MKB471" s="3"/>
      <c r="MKC471" s="3"/>
      <c r="MKD471" s="3"/>
      <c r="MKE471" s="3"/>
      <c r="MKF471" s="3"/>
      <c r="MKG471" s="3"/>
      <c r="MKH471" s="3"/>
      <c r="MKI471" s="3"/>
      <c r="MKJ471" s="3"/>
      <c r="MKK471" s="3"/>
      <c r="MKL471" s="3"/>
      <c r="MKM471" s="3"/>
      <c r="MKN471" s="3"/>
      <c r="MKO471" s="3"/>
      <c r="MKP471" s="3"/>
      <c r="MKQ471" s="3"/>
      <c r="MKR471" s="3"/>
      <c r="MKS471" s="3"/>
      <c r="MKT471" s="3"/>
      <c r="MKU471" s="3"/>
      <c r="MKV471" s="3"/>
      <c r="MKW471" s="3"/>
      <c r="MKX471" s="3"/>
      <c r="MKY471" s="3"/>
      <c r="MKZ471" s="3"/>
      <c r="MLA471" s="3"/>
      <c r="MLB471" s="3"/>
      <c r="MLC471" s="3"/>
      <c r="MLD471" s="3"/>
      <c r="MLE471" s="3"/>
      <c r="MLF471" s="3"/>
      <c r="MLG471" s="3"/>
      <c r="MLH471" s="3"/>
      <c r="MLI471" s="3"/>
      <c r="MLJ471" s="3"/>
      <c r="MLK471" s="3"/>
      <c r="MLL471" s="3"/>
      <c r="MLM471" s="3"/>
      <c r="MLN471" s="3"/>
      <c r="MLO471" s="3"/>
      <c r="MLP471" s="3"/>
      <c r="MLQ471" s="3"/>
      <c r="MLR471" s="3"/>
      <c r="MLS471" s="3"/>
      <c r="MLT471" s="3"/>
      <c r="MLU471" s="3"/>
      <c r="MLV471" s="3"/>
      <c r="MLW471" s="3"/>
      <c r="MLX471" s="3"/>
      <c r="MLY471" s="3"/>
      <c r="MLZ471" s="3"/>
      <c r="MMA471" s="3"/>
      <c r="MMB471" s="3"/>
      <c r="MMC471" s="3"/>
      <c r="MMD471" s="3"/>
      <c r="MME471" s="3"/>
      <c r="MMF471" s="3"/>
      <c r="MMG471" s="3"/>
      <c r="MMH471" s="3"/>
      <c r="MMI471" s="3"/>
      <c r="MMJ471" s="3"/>
      <c r="MMK471" s="3"/>
      <c r="MML471" s="3"/>
      <c r="MMM471" s="3"/>
      <c r="MMN471" s="3"/>
      <c r="MMO471" s="3"/>
      <c r="MMP471" s="3"/>
      <c r="MMQ471" s="3"/>
      <c r="MMR471" s="3"/>
      <c r="MMS471" s="3"/>
      <c r="MMT471" s="3"/>
      <c r="MMU471" s="3"/>
      <c r="MMV471" s="3"/>
      <c r="MMW471" s="3"/>
      <c r="MMX471" s="3"/>
      <c r="MMY471" s="3"/>
      <c r="MMZ471" s="3"/>
      <c r="MNA471" s="3"/>
      <c r="MNB471" s="3"/>
      <c r="MNC471" s="3"/>
      <c r="MND471" s="3"/>
      <c r="MNE471" s="3"/>
      <c r="MNF471" s="3"/>
      <c r="MNG471" s="3"/>
      <c r="MNH471" s="3"/>
      <c r="MNI471" s="3"/>
      <c r="MNJ471" s="3"/>
      <c r="MNK471" s="3"/>
      <c r="MNL471" s="3"/>
      <c r="MNM471" s="3"/>
      <c r="MNN471" s="3"/>
      <c r="MNO471" s="3"/>
      <c r="MNP471" s="3"/>
      <c r="MNQ471" s="3"/>
      <c r="MNR471" s="3"/>
      <c r="MNS471" s="3"/>
      <c r="MNT471" s="3"/>
      <c r="MNU471" s="3"/>
      <c r="MNV471" s="3"/>
      <c r="MNW471" s="3"/>
      <c r="MNX471" s="3"/>
      <c r="MNY471" s="3"/>
      <c r="MNZ471" s="3"/>
      <c r="MOA471" s="3"/>
      <c r="MOB471" s="3"/>
      <c r="MOC471" s="3"/>
      <c r="MOD471" s="3"/>
      <c r="MOE471" s="3"/>
      <c r="MOF471" s="3"/>
      <c r="MOG471" s="3"/>
      <c r="MOH471" s="3"/>
      <c r="MOI471" s="3"/>
      <c r="MOJ471" s="3"/>
      <c r="MOK471" s="3"/>
      <c r="MOL471" s="3"/>
      <c r="MOM471" s="3"/>
      <c r="MON471" s="3"/>
      <c r="MOO471" s="3"/>
      <c r="MOP471" s="3"/>
      <c r="MOQ471" s="3"/>
      <c r="MOR471" s="3"/>
      <c r="MOS471" s="3"/>
      <c r="MOT471" s="3"/>
      <c r="MOU471" s="3"/>
      <c r="MOV471" s="3"/>
      <c r="MOW471" s="3"/>
      <c r="MOX471" s="3"/>
      <c r="MOY471" s="3"/>
      <c r="MOZ471" s="3"/>
      <c r="MPA471" s="3"/>
      <c r="MPB471" s="3"/>
      <c r="MPC471" s="3"/>
      <c r="MPD471" s="3"/>
      <c r="MPE471" s="3"/>
      <c r="MPF471" s="3"/>
      <c r="MPG471" s="3"/>
      <c r="MPH471" s="3"/>
      <c r="MPI471" s="3"/>
      <c r="MPJ471" s="3"/>
      <c r="MPK471" s="3"/>
      <c r="MPL471" s="3"/>
      <c r="MPM471" s="3"/>
      <c r="MPN471" s="3"/>
      <c r="MPO471" s="3"/>
      <c r="MPP471" s="3"/>
      <c r="MPQ471" s="3"/>
      <c r="MPR471" s="3"/>
      <c r="MPS471" s="3"/>
      <c r="MPT471" s="3"/>
      <c r="MPU471" s="3"/>
      <c r="MPV471" s="3"/>
      <c r="MPW471" s="3"/>
      <c r="MPX471" s="3"/>
      <c r="MPY471" s="3"/>
      <c r="MPZ471" s="3"/>
      <c r="MQA471" s="3"/>
      <c r="MQB471" s="3"/>
      <c r="MQC471" s="3"/>
      <c r="MQD471" s="3"/>
      <c r="MQE471" s="3"/>
      <c r="MQF471" s="3"/>
      <c r="MQG471" s="3"/>
      <c r="MQH471" s="3"/>
      <c r="MQI471" s="3"/>
      <c r="MQJ471" s="3"/>
      <c r="MQK471" s="3"/>
      <c r="MQL471" s="3"/>
      <c r="MQM471" s="3"/>
      <c r="MQN471" s="3"/>
      <c r="MQO471" s="3"/>
      <c r="MQP471" s="3"/>
      <c r="MQQ471" s="3"/>
      <c r="MQR471" s="3"/>
      <c r="MQS471" s="3"/>
      <c r="MQT471" s="3"/>
      <c r="MQU471" s="3"/>
      <c r="MQV471" s="3"/>
      <c r="MQW471" s="3"/>
      <c r="MQX471" s="3"/>
      <c r="MQY471" s="3"/>
      <c r="MQZ471" s="3"/>
      <c r="MRA471" s="3"/>
      <c r="MRB471" s="3"/>
      <c r="MRC471" s="3"/>
      <c r="MRD471" s="3"/>
      <c r="MRE471" s="3"/>
      <c r="MRF471" s="3"/>
      <c r="MRG471" s="3"/>
      <c r="MRH471" s="3"/>
      <c r="MRI471" s="3"/>
      <c r="MRJ471" s="3"/>
      <c r="MRK471" s="3"/>
      <c r="MRL471" s="3"/>
      <c r="MRM471" s="3"/>
      <c r="MRN471" s="3"/>
      <c r="MRO471" s="3"/>
      <c r="MRP471" s="3"/>
      <c r="MRQ471" s="3"/>
      <c r="MRR471" s="3"/>
      <c r="MRS471" s="3"/>
      <c r="MRT471" s="3"/>
      <c r="MRU471" s="3"/>
      <c r="MRV471" s="3"/>
      <c r="MRW471" s="3"/>
      <c r="MRX471" s="3"/>
      <c r="MRY471" s="3"/>
      <c r="MRZ471" s="3"/>
      <c r="MSA471" s="3"/>
      <c r="MSB471" s="3"/>
      <c r="MSC471" s="3"/>
      <c r="MSD471" s="3"/>
      <c r="MSE471" s="3"/>
      <c r="MSF471" s="3"/>
      <c r="MSG471" s="3"/>
      <c r="MSH471" s="3"/>
      <c r="MSI471" s="3"/>
      <c r="MSJ471" s="3"/>
      <c r="MSK471" s="3"/>
      <c r="MSL471" s="3"/>
      <c r="MSM471" s="3"/>
      <c r="MSN471" s="3"/>
      <c r="MSO471" s="3"/>
      <c r="MSP471" s="3"/>
      <c r="MSQ471" s="3"/>
      <c r="MSR471" s="3"/>
      <c r="MSS471" s="3"/>
      <c r="MST471" s="3"/>
      <c r="MSU471" s="3"/>
      <c r="MSV471" s="3"/>
      <c r="MSW471" s="3"/>
      <c r="MSX471" s="3"/>
      <c r="MSY471" s="3"/>
      <c r="MSZ471" s="3"/>
      <c r="MTA471" s="3"/>
      <c r="MTB471" s="3"/>
      <c r="MTC471" s="3"/>
      <c r="MTD471" s="3"/>
      <c r="MTE471" s="3"/>
      <c r="MTF471" s="3"/>
      <c r="MTG471" s="3"/>
      <c r="MTH471" s="3"/>
      <c r="MTI471" s="3"/>
      <c r="MTJ471" s="3"/>
      <c r="MTK471" s="3"/>
      <c r="MTL471" s="3"/>
      <c r="MTM471" s="3"/>
      <c r="MTN471" s="3"/>
      <c r="MTO471" s="3"/>
      <c r="MTP471" s="3"/>
      <c r="MTQ471" s="3"/>
      <c r="MTR471" s="3"/>
      <c r="MTS471" s="3"/>
      <c r="MTT471" s="3"/>
      <c r="MTU471" s="3"/>
      <c r="MTV471" s="3"/>
      <c r="MTW471" s="3"/>
      <c r="MTX471" s="3"/>
      <c r="MTY471" s="3"/>
      <c r="MTZ471" s="3"/>
      <c r="MUA471" s="3"/>
      <c r="MUB471" s="3"/>
      <c r="MUC471" s="3"/>
      <c r="MUD471" s="3"/>
      <c r="MUE471" s="3"/>
      <c r="MUF471" s="3"/>
      <c r="MUG471" s="3"/>
      <c r="MUH471" s="3"/>
      <c r="MUI471" s="3"/>
      <c r="MUJ471" s="3"/>
      <c r="MUK471" s="3"/>
      <c r="MUL471" s="3"/>
      <c r="MUM471" s="3"/>
      <c r="MUN471" s="3"/>
      <c r="MUO471" s="3"/>
      <c r="MUP471" s="3"/>
      <c r="MUQ471" s="3"/>
      <c r="MUR471" s="3"/>
      <c r="MUS471" s="3"/>
      <c r="MUT471" s="3"/>
      <c r="MUU471" s="3"/>
      <c r="MUV471" s="3"/>
      <c r="MUW471" s="3"/>
      <c r="MUX471" s="3"/>
      <c r="MUY471" s="3"/>
      <c r="MUZ471" s="3"/>
      <c r="MVA471" s="3"/>
      <c r="MVB471" s="3"/>
      <c r="MVC471" s="3"/>
      <c r="MVD471" s="3"/>
      <c r="MVE471" s="3"/>
      <c r="MVF471" s="3"/>
      <c r="MVG471" s="3"/>
      <c r="MVH471" s="3"/>
      <c r="MVI471" s="3"/>
      <c r="MVJ471" s="3"/>
      <c r="MVK471" s="3"/>
      <c r="MVL471" s="3"/>
      <c r="MVM471" s="3"/>
      <c r="MVN471" s="3"/>
      <c r="MVO471" s="3"/>
      <c r="MVP471" s="3"/>
      <c r="MVQ471" s="3"/>
      <c r="MVR471" s="3"/>
      <c r="MVS471" s="3"/>
      <c r="MVT471" s="3"/>
      <c r="MVU471" s="3"/>
      <c r="MVV471" s="3"/>
      <c r="MVW471" s="3"/>
      <c r="MVX471" s="3"/>
      <c r="MVY471" s="3"/>
      <c r="MVZ471" s="3"/>
      <c r="MWA471" s="3"/>
      <c r="MWB471" s="3"/>
      <c r="MWC471" s="3"/>
      <c r="MWD471" s="3"/>
      <c r="MWE471" s="3"/>
      <c r="MWF471" s="3"/>
      <c r="MWG471" s="3"/>
      <c r="MWH471" s="3"/>
      <c r="MWI471" s="3"/>
      <c r="MWJ471" s="3"/>
      <c r="MWK471" s="3"/>
      <c r="MWL471" s="3"/>
      <c r="MWM471" s="3"/>
      <c r="MWN471" s="3"/>
      <c r="MWO471" s="3"/>
      <c r="MWP471" s="3"/>
      <c r="MWQ471" s="3"/>
      <c r="MWR471" s="3"/>
      <c r="MWS471" s="3"/>
      <c r="MWT471" s="3"/>
      <c r="MWU471" s="3"/>
      <c r="MWV471" s="3"/>
      <c r="MWW471" s="3"/>
      <c r="MWX471" s="3"/>
      <c r="MWY471" s="3"/>
      <c r="MWZ471" s="3"/>
      <c r="MXA471" s="3"/>
      <c r="MXB471" s="3"/>
      <c r="MXC471" s="3"/>
      <c r="MXD471" s="3"/>
      <c r="MXE471" s="3"/>
      <c r="MXF471" s="3"/>
      <c r="MXG471" s="3"/>
      <c r="MXH471" s="3"/>
      <c r="MXI471" s="3"/>
      <c r="MXJ471" s="3"/>
      <c r="MXK471" s="3"/>
      <c r="MXL471" s="3"/>
      <c r="MXM471" s="3"/>
      <c r="MXN471" s="3"/>
      <c r="MXO471" s="3"/>
      <c r="MXP471" s="3"/>
      <c r="MXQ471" s="3"/>
      <c r="MXR471" s="3"/>
      <c r="MXS471" s="3"/>
      <c r="MXT471" s="3"/>
      <c r="MXU471" s="3"/>
      <c r="MXV471" s="3"/>
      <c r="MXW471" s="3"/>
      <c r="MXX471" s="3"/>
      <c r="MXY471" s="3"/>
      <c r="MXZ471" s="3"/>
      <c r="MYA471" s="3"/>
      <c r="MYB471" s="3"/>
      <c r="MYC471" s="3"/>
      <c r="MYD471" s="3"/>
      <c r="MYE471" s="3"/>
      <c r="MYF471" s="3"/>
      <c r="MYG471" s="3"/>
      <c r="MYH471" s="3"/>
      <c r="MYI471" s="3"/>
      <c r="MYJ471" s="3"/>
      <c r="MYK471" s="3"/>
      <c r="MYL471" s="3"/>
      <c r="MYM471" s="3"/>
      <c r="MYN471" s="3"/>
      <c r="MYO471" s="3"/>
      <c r="MYP471" s="3"/>
      <c r="MYQ471" s="3"/>
      <c r="MYR471" s="3"/>
      <c r="MYS471" s="3"/>
      <c r="MYT471" s="3"/>
      <c r="MYU471" s="3"/>
      <c r="MYV471" s="3"/>
      <c r="MYW471" s="3"/>
      <c r="MYX471" s="3"/>
      <c r="MYY471" s="3"/>
      <c r="MYZ471" s="3"/>
      <c r="MZA471" s="3"/>
      <c r="MZB471" s="3"/>
      <c r="MZC471" s="3"/>
      <c r="MZD471" s="3"/>
      <c r="MZE471" s="3"/>
      <c r="MZF471" s="3"/>
      <c r="MZG471" s="3"/>
      <c r="MZH471" s="3"/>
      <c r="MZI471" s="3"/>
      <c r="MZJ471" s="3"/>
      <c r="MZK471" s="3"/>
      <c r="MZL471" s="3"/>
      <c r="MZM471" s="3"/>
      <c r="MZN471" s="3"/>
      <c r="MZO471" s="3"/>
      <c r="MZP471" s="3"/>
      <c r="MZQ471" s="3"/>
      <c r="MZR471" s="3"/>
      <c r="MZS471" s="3"/>
      <c r="MZT471" s="3"/>
      <c r="MZU471" s="3"/>
      <c r="MZV471" s="3"/>
      <c r="MZW471" s="3"/>
      <c r="MZX471" s="3"/>
      <c r="MZY471" s="3"/>
      <c r="MZZ471" s="3"/>
      <c r="NAA471" s="3"/>
      <c r="NAB471" s="3"/>
      <c r="NAC471" s="3"/>
      <c r="NAD471" s="3"/>
      <c r="NAE471" s="3"/>
      <c r="NAF471" s="3"/>
      <c r="NAG471" s="3"/>
      <c r="NAH471" s="3"/>
      <c r="NAI471" s="3"/>
      <c r="NAJ471" s="3"/>
      <c r="NAK471" s="3"/>
      <c r="NAL471" s="3"/>
      <c r="NAM471" s="3"/>
      <c r="NAN471" s="3"/>
      <c r="NAO471" s="3"/>
      <c r="NAP471" s="3"/>
      <c r="NAQ471" s="3"/>
      <c r="NAR471" s="3"/>
      <c r="NAS471" s="3"/>
      <c r="NAT471" s="3"/>
      <c r="NAU471" s="3"/>
      <c r="NAV471" s="3"/>
      <c r="NAW471" s="3"/>
      <c r="NAX471" s="3"/>
      <c r="NAY471" s="3"/>
      <c r="NAZ471" s="3"/>
      <c r="NBA471" s="3"/>
      <c r="NBB471" s="3"/>
      <c r="NBC471" s="3"/>
      <c r="NBD471" s="3"/>
      <c r="NBE471" s="3"/>
      <c r="NBF471" s="3"/>
      <c r="NBG471" s="3"/>
      <c r="NBH471" s="3"/>
      <c r="NBI471" s="3"/>
      <c r="NBJ471" s="3"/>
      <c r="NBK471" s="3"/>
      <c r="NBL471" s="3"/>
      <c r="NBM471" s="3"/>
      <c r="NBN471" s="3"/>
      <c r="NBO471" s="3"/>
      <c r="NBP471" s="3"/>
      <c r="NBQ471" s="3"/>
      <c r="NBR471" s="3"/>
      <c r="NBS471" s="3"/>
      <c r="NBT471" s="3"/>
      <c r="NBU471" s="3"/>
      <c r="NBV471" s="3"/>
      <c r="NBW471" s="3"/>
      <c r="NBX471" s="3"/>
      <c r="NBY471" s="3"/>
      <c r="NBZ471" s="3"/>
      <c r="NCA471" s="3"/>
      <c r="NCB471" s="3"/>
      <c r="NCC471" s="3"/>
      <c r="NCD471" s="3"/>
      <c r="NCE471" s="3"/>
      <c r="NCF471" s="3"/>
      <c r="NCG471" s="3"/>
      <c r="NCH471" s="3"/>
      <c r="NCI471" s="3"/>
      <c r="NCJ471" s="3"/>
      <c r="NCK471" s="3"/>
      <c r="NCL471" s="3"/>
      <c r="NCM471" s="3"/>
      <c r="NCN471" s="3"/>
      <c r="NCO471" s="3"/>
      <c r="NCP471" s="3"/>
      <c r="NCQ471" s="3"/>
      <c r="NCR471" s="3"/>
      <c r="NCS471" s="3"/>
      <c r="NCT471" s="3"/>
      <c r="NCU471" s="3"/>
      <c r="NCV471" s="3"/>
      <c r="NCW471" s="3"/>
      <c r="NCX471" s="3"/>
      <c r="NCY471" s="3"/>
      <c r="NCZ471" s="3"/>
      <c r="NDA471" s="3"/>
      <c r="NDB471" s="3"/>
      <c r="NDC471" s="3"/>
      <c r="NDD471" s="3"/>
      <c r="NDE471" s="3"/>
      <c r="NDF471" s="3"/>
      <c r="NDG471" s="3"/>
      <c r="NDH471" s="3"/>
      <c r="NDI471" s="3"/>
      <c r="NDJ471" s="3"/>
      <c r="NDK471" s="3"/>
      <c r="NDL471" s="3"/>
      <c r="NDM471" s="3"/>
      <c r="NDN471" s="3"/>
      <c r="NDO471" s="3"/>
      <c r="NDP471" s="3"/>
      <c r="NDQ471" s="3"/>
      <c r="NDR471" s="3"/>
      <c r="NDS471" s="3"/>
      <c r="NDT471" s="3"/>
      <c r="NDU471" s="3"/>
      <c r="NDV471" s="3"/>
      <c r="NDW471" s="3"/>
      <c r="NDX471" s="3"/>
      <c r="NDY471" s="3"/>
      <c r="NDZ471" s="3"/>
      <c r="NEA471" s="3"/>
      <c r="NEB471" s="3"/>
      <c r="NEC471" s="3"/>
      <c r="NED471" s="3"/>
      <c r="NEE471" s="3"/>
      <c r="NEF471" s="3"/>
      <c r="NEG471" s="3"/>
      <c r="NEH471" s="3"/>
      <c r="NEI471" s="3"/>
      <c r="NEJ471" s="3"/>
      <c r="NEK471" s="3"/>
      <c r="NEL471" s="3"/>
      <c r="NEM471" s="3"/>
      <c r="NEN471" s="3"/>
      <c r="NEO471" s="3"/>
      <c r="NEP471" s="3"/>
      <c r="NEQ471" s="3"/>
      <c r="NER471" s="3"/>
      <c r="NES471" s="3"/>
      <c r="NET471" s="3"/>
      <c r="NEU471" s="3"/>
      <c r="NEV471" s="3"/>
      <c r="NEW471" s="3"/>
      <c r="NEX471" s="3"/>
      <c r="NEY471" s="3"/>
      <c r="NEZ471" s="3"/>
      <c r="NFA471" s="3"/>
      <c r="NFB471" s="3"/>
      <c r="NFC471" s="3"/>
      <c r="NFD471" s="3"/>
      <c r="NFE471" s="3"/>
      <c r="NFF471" s="3"/>
      <c r="NFG471" s="3"/>
      <c r="NFH471" s="3"/>
      <c r="NFI471" s="3"/>
      <c r="NFJ471" s="3"/>
      <c r="NFK471" s="3"/>
      <c r="NFL471" s="3"/>
      <c r="NFM471" s="3"/>
      <c r="NFN471" s="3"/>
      <c r="NFO471" s="3"/>
      <c r="NFP471" s="3"/>
      <c r="NFQ471" s="3"/>
      <c r="NFR471" s="3"/>
      <c r="NFS471" s="3"/>
      <c r="NFT471" s="3"/>
      <c r="NFU471" s="3"/>
      <c r="NFV471" s="3"/>
      <c r="NFW471" s="3"/>
      <c r="NFX471" s="3"/>
      <c r="NFY471" s="3"/>
      <c r="NFZ471" s="3"/>
      <c r="NGA471" s="3"/>
      <c r="NGB471" s="3"/>
      <c r="NGC471" s="3"/>
      <c r="NGD471" s="3"/>
      <c r="NGE471" s="3"/>
      <c r="NGF471" s="3"/>
      <c r="NGG471" s="3"/>
      <c r="NGH471" s="3"/>
      <c r="NGI471" s="3"/>
      <c r="NGJ471" s="3"/>
      <c r="NGK471" s="3"/>
      <c r="NGL471" s="3"/>
      <c r="NGM471" s="3"/>
      <c r="NGN471" s="3"/>
      <c r="NGO471" s="3"/>
      <c r="NGP471" s="3"/>
      <c r="NGQ471" s="3"/>
      <c r="NGR471" s="3"/>
      <c r="NGS471" s="3"/>
      <c r="NGT471" s="3"/>
      <c r="NGU471" s="3"/>
      <c r="NGV471" s="3"/>
      <c r="NGW471" s="3"/>
      <c r="NGX471" s="3"/>
      <c r="NGY471" s="3"/>
      <c r="NGZ471" s="3"/>
      <c r="NHA471" s="3"/>
      <c r="NHB471" s="3"/>
      <c r="NHC471" s="3"/>
      <c r="NHD471" s="3"/>
      <c r="NHE471" s="3"/>
      <c r="NHF471" s="3"/>
      <c r="NHG471" s="3"/>
      <c r="NHH471" s="3"/>
      <c r="NHI471" s="3"/>
      <c r="NHJ471" s="3"/>
      <c r="NHK471" s="3"/>
      <c r="NHL471" s="3"/>
      <c r="NHM471" s="3"/>
      <c r="NHN471" s="3"/>
      <c r="NHO471" s="3"/>
      <c r="NHP471" s="3"/>
      <c r="NHQ471" s="3"/>
      <c r="NHR471" s="3"/>
      <c r="NHS471" s="3"/>
      <c r="NHT471" s="3"/>
      <c r="NHU471" s="3"/>
      <c r="NHV471" s="3"/>
      <c r="NHW471" s="3"/>
      <c r="NHX471" s="3"/>
      <c r="NHY471" s="3"/>
      <c r="NHZ471" s="3"/>
      <c r="NIA471" s="3"/>
      <c r="NIB471" s="3"/>
      <c r="NIC471" s="3"/>
      <c r="NID471" s="3"/>
      <c r="NIE471" s="3"/>
      <c r="NIF471" s="3"/>
      <c r="NIG471" s="3"/>
      <c r="NIH471" s="3"/>
      <c r="NII471" s="3"/>
      <c r="NIJ471" s="3"/>
      <c r="NIK471" s="3"/>
      <c r="NIL471" s="3"/>
      <c r="NIM471" s="3"/>
      <c r="NIN471" s="3"/>
      <c r="NIO471" s="3"/>
      <c r="NIP471" s="3"/>
      <c r="NIQ471" s="3"/>
      <c r="NIR471" s="3"/>
      <c r="NIS471" s="3"/>
      <c r="NIT471" s="3"/>
      <c r="NIU471" s="3"/>
      <c r="NIV471" s="3"/>
      <c r="NIW471" s="3"/>
      <c r="NIX471" s="3"/>
      <c r="NIY471" s="3"/>
      <c r="NIZ471" s="3"/>
      <c r="NJA471" s="3"/>
      <c r="NJB471" s="3"/>
      <c r="NJC471" s="3"/>
      <c r="NJD471" s="3"/>
      <c r="NJE471" s="3"/>
      <c r="NJF471" s="3"/>
      <c r="NJG471" s="3"/>
      <c r="NJH471" s="3"/>
      <c r="NJI471" s="3"/>
      <c r="NJJ471" s="3"/>
      <c r="NJK471" s="3"/>
      <c r="NJL471" s="3"/>
      <c r="NJM471" s="3"/>
      <c r="NJN471" s="3"/>
      <c r="NJO471" s="3"/>
      <c r="NJP471" s="3"/>
      <c r="NJQ471" s="3"/>
      <c r="NJR471" s="3"/>
      <c r="NJS471" s="3"/>
      <c r="NJT471" s="3"/>
      <c r="NJU471" s="3"/>
      <c r="NJV471" s="3"/>
      <c r="NJW471" s="3"/>
      <c r="NJX471" s="3"/>
      <c r="NJY471" s="3"/>
      <c r="NJZ471" s="3"/>
      <c r="NKA471" s="3"/>
      <c r="NKB471" s="3"/>
      <c r="NKC471" s="3"/>
      <c r="NKD471" s="3"/>
      <c r="NKE471" s="3"/>
      <c r="NKF471" s="3"/>
      <c r="NKG471" s="3"/>
      <c r="NKH471" s="3"/>
      <c r="NKI471" s="3"/>
      <c r="NKJ471" s="3"/>
      <c r="NKK471" s="3"/>
      <c r="NKL471" s="3"/>
      <c r="NKM471" s="3"/>
      <c r="NKN471" s="3"/>
      <c r="NKO471" s="3"/>
      <c r="NKP471" s="3"/>
      <c r="NKQ471" s="3"/>
      <c r="NKR471" s="3"/>
      <c r="NKS471" s="3"/>
      <c r="NKT471" s="3"/>
      <c r="NKU471" s="3"/>
      <c r="NKV471" s="3"/>
      <c r="NKW471" s="3"/>
      <c r="NKX471" s="3"/>
      <c r="NKY471" s="3"/>
      <c r="NKZ471" s="3"/>
      <c r="NLA471" s="3"/>
      <c r="NLB471" s="3"/>
      <c r="NLC471" s="3"/>
      <c r="NLD471" s="3"/>
      <c r="NLE471" s="3"/>
      <c r="NLF471" s="3"/>
      <c r="NLG471" s="3"/>
      <c r="NLH471" s="3"/>
      <c r="NLI471" s="3"/>
      <c r="NLJ471" s="3"/>
      <c r="NLK471" s="3"/>
      <c r="NLL471" s="3"/>
      <c r="NLM471" s="3"/>
      <c r="NLN471" s="3"/>
      <c r="NLO471" s="3"/>
      <c r="NLP471" s="3"/>
      <c r="NLQ471" s="3"/>
      <c r="NLR471" s="3"/>
      <c r="NLS471" s="3"/>
      <c r="NLT471" s="3"/>
      <c r="NLU471" s="3"/>
      <c r="NLV471" s="3"/>
      <c r="NLW471" s="3"/>
      <c r="NLX471" s="3"/>
      <c r="NLY471" s="3"/>
      <c r="NLZ471" s="3"/>
      <c r="NMA471" s="3"/>
      <c r="NMB471" s="3"/>
      <c r="NMC471" s="3"/>
      <c r="NMD471" s="3"/>
      <c r="NME471" s="3"/>
      <c r="NMF471" s="3"/>
      <c r="NMG471" s="3"/>
      <c r="NMH471" s="3"/>
      <c r="NMI471" s="3"/>
      <c r="NMJ471" s="3"/>
      <c r="NMK471" s="3"/>
      <c r="NML471" s="3"/>
      <c r="NMM471" s="3"/>
      <c r="NMN471" s="3"/>
      <c r="NMO471" s="3"/>
      <c r="NMP471" s="3"/>
      <c r="NMQ471" s="3"/>
      <c r="NMR471" s="3"/>
      <c r="NMS471" s="3"/>
      <c r="NMT471" s="3"/>
      <c r="NMU471" s="3"/>
      <c r="NMV471" s="3"/>
      <c r="NMW471" s="3"/>
      <c r="NMX471" s="3"/>
      <c r="NMY471" s="3"/>
      <c r="NMZ471" s="3"/>
      <c r="NNA471" s="3"/>
      <c r="NNB471" s="3"/>
      <c r="NNC471" s="3"/>
      <c r="NND471" s="3"/>
      <c r="NNE471" s="3"/>
      <c r="NNF471" s="3"/>
      <c r="NNG471" s="3"/>
      <c r="NNH471" s="3"/>
      <c r="NNI471" s="3"/>
      <c r="NNJ471" s="3"/>
      <c r="NNK471" s="3"/>
      <c r="NNL471" s="3"/>
      <c r="NNM471" s="3"/>
      <c r="NNN471" s="3"/>
      <c r="NNO471" s="3"/>
      <c r="NNP471" s="3"/>
      <c r="NNQ471" s="3"/>
      <c r="NNR471" s="3"/>
      <c r="NNS471" s="3"/>
      <c r="NNT471" s="3"/>
      <c r="NNU471" s="3"/>
      <c r="NNV471" s="3"/>
      <c r="NNW471" s="3"/>
      <c r="NNX471" s="3"/>
      <c r="NNY471" s="3"/>
      <c r="NNZ471" s="3"/>
      <c r="NOA471" s="3"/>
      <c r="NOB471" s="3"/>
      <c r="NOC471" s="3"/>
      <c r="NOD471" s="3"/>
      <c r="NOE471" s="3"/>
      <c r="NOF471" s="3"/>
      <c r="NOG471" s="3"/>
      <c r="NOH471" s="3"/>
      <c r="NOI471" s="3"/>
      <c r="NOJ471" s="3"/>
      <c r="NOK471" s="3"/>
      <c r="NOL471" s="3"/>
      <c r="NOM471" s="3"/>
      <c r="NON471" s="3"/>
      <c r="NOO471" s="3"/>
      <c r="NOP471" s="3"/>
      <c r="NOQ471" s="3"/>
      <c r="NOR471" s="3"/>
      <c r="NOS471" s="3"/>
      <c r="NOT471" s="3"/>
      <c r="NOU471" s="3"/>
      <c r="NOV471" s="3"/>
      <c r="NOW471" s="3"/>
      <c r="NOX471" s="3"/>
      <c r="NOY471" s="3"/>
      <c r="NOZ471" s="3"/>
      <c r="NPA471" s="3"/>
      <c r="NPB471" s="3"/>
      <c r="NPC471" s="3"/>
      <c r="NPD471" s="3"/>
      <c r="NPE471" s="3"/>
      <c r="NPF471" s="3"/>
      <c r="NPG471" s="3"/>
      <c r="NPH471" s="3"/>
      <c r="NPI471" s="3"/>
      <c r="NPJ471" s="3"/>
      <c r="NPK471" s="3"/>
      <c r="NPL471" s="3"/>
      <c r="NPM471" s="3"/>
      <c r="NPN471" s="3"/>
      <c r="NPO471" s="3"/>
      <c r="NPP471" s="3"/>
      <c r="NPQ471" s="3"/>
      <c r="NPR471" s="3"/>
      <c r="NPS471" s="3"/>
      <c r="NPT471" s="3"/>
      <c r="NPU471" s="3"/>
      <c r="NPV471" s="3"/>
      <c r="NPW471" s="3"/>
      <c r="NPX471" s="3"/>
      <c r="NPY471" s="3"/>
      <c r="NPZ471" s="3"/>
      <c r="NQA471" s="3"/>
      <c r="NQB471" s="3"/>
      <c r="NQC471" s="3"/>
      <c r="NQD471" s="3"/>
      <c r="NQE471" s="3"/>
      <c r="NQF471" s="3"/>
      <c r="NQG471" s="3"/>
      <c r="NQH471" s="3"/>
      <c r="NQI471" s="3"/>
      <c r="NQJ471" s="3"/>
      <c r="NQK471" s="3"/>
      <c r="NQL471" s="3"/>
      <c r="NQM471" s="3"/>
      <c r="NQN471" s="3"/>
      <c r="NQO471" s="3"/>
      <c r="NQP471" s="3"/>
      <c r="NQQ471" s="3"/>
      <c r="NQR471" s="3"/>
      <c r="NQS471" s="3"/>
      <c r="NQT471" s="3"/>
      <c r="NQU471" s="3"/>
      <c r="NQV471" s="3"/>
      <c r="NQW471" s="3"/>
      <c r="NQX471" s="3"/>
      <c r="NQY471" s="3"/>
      <c r="NQZ471" s="3"/>
      <c r="NRA471" s="3"/>
      <c r="NRB471" s="3"/>
      <c r="NRC471" s="3"/>
      <c r="NRD471" s="3"/>
      <c r="NRE471" s="3"/>
      <c r="NRF471" s="3"/>
      <c r="NRG471" s="3"/>
      <c r="NRH471" s="3"/>
      <c r="NRI471" s="3"/>
      <c r="NRJ471" s="3"/>
      <c r="NRK471" s="3"/>
      <c r="NRL471" s="3"/>
      <c r="NRM471" s="3"/>
      <c r="NRN471" s="3"/>
      <c r="NRO471" s="3"/>
      <c r="NRP471" s="3"/>
      <c r="NRQ471" s="3"/>
      <c r="NRR471" s="3"/>
      <c r="NRS471" s="3"/>
      <c r="NRT471" s="3"/>
      <c r="NRU471" s="3"/>
      <c r="NRV471" s="3"/>
      <c r="NRW471" s="3"/>
      <c r="NRX471" s="3"/>
      <c r="NRY471" s="3"/>
      <c r="NRZ471" s="3"/>
      <c r="NSA471" s="3"/>
      <c r="NSB471" s="3"/>
      <c r="NSC471" s="3"/>
      <c r="NSD471" s="3"/>
      <c r="NSE471" s="3"/>
      <c r="NSF471" s="3"/>
      <c r="NSG471" s="3"/>
      <c r="NSH471" s="3"/>
      <c r="NSI471" s="3"/>
      <c r="NSJ471" s="3"/>
      <c r="NSK471" s="3"/>
      <c r="NSL471" s="3"/>
      <c r="NSM471" s="3"/>
      <c r="NSN471" s="3"/>
      <c r="NSO471" s="3"/>
      <c r="NSP471" s="3"/>
      <c r="NSQ471" s="3"/>
      <c r="NSR471" s="3"/>
      <c r="NSS471" s="3"/>
      <c r="NST471" s="3"/>
      <c r="NSU471" s="3"/>
      <c r="NSV471" s="3"/>
      <c r="NSW471" s="3"/>
      <c r="NSX471" s="3"/>
      <c r="NSY471" s="3"/>
      <c r="NSZ471" s="3"/>
      <c r="NTA471" s="3"/>
      <c r="NTB471" s="3"/>
      <c r="NTC471" s="3"/>
      <c r="NTD471" s="3"/>
      <c r="NTE471" s="3"/>
      <c r="NTF471" s="3"/>
      <c r="NTG471" s="3"/>
      <c r="NTH471" s="3"/>
      <c r="NTI471" s="3"/>
      <c r="NTJ471" s="3"/>
      <c r="NTK471" s="3"/>
      <c r="NTL471" s="3"/>
      <c r="NTM471" s="3"/>
      <c r="NTN471" s="3"/>
      <c r="NTO471" s="3"/>
      <c r="NTP471" s="3"/>
      <c r="NTQ471" s="3"/>
      <c r="NTR471" s="3"/>
      <c r="NTS471" s="3"/>
      <c r="NTT471" s="3"/>
      <c r="NTU471" s="3"/>
      <c r="NTV471" s="3"/>
      <c r="NTW471" s="3"/>
      <c r="NTX471" s="3"/>
      <c r="NTY471" s="3"/>
      <c r="NTZ471" s="3"/>
      <c r="NUA471" s="3"/>
      <c r="NUB471" s="3"/>
      <c r="NUC471" s="3"/>
      <c r="NUD471" s="3"/>
      <c r="NUE471" s="3"/>
      <c r="NUF471" s="3"/>
      <c r="NUG471" s="3"/>
      <c r="NUH471" s="3"/>
      <c r="NUI471" s="3"/>
      <c r="NUJ471" s="3"/>
      <c r="NUK471" s="3"/>
      <c r="NUL471" s="3"/>
      <c r="NUM471" s="3"/>
      <c r="NUN471" s="3"/>
      <c r="NUO471" s="3"/>
      <c r="NUP471" s="3"/>
      <c r="NUQ471" s="3"/>
      <c r="NUR471" s="3"/>
      <c r="NUS471" s="3"/>
      <c r="NUT471" s="3"/>
      <c r="NUU471" s="3"/>
      <c r="NUV471" s="3"/>
      <c r="NUW471" s="3"/>
      <c r="NUX471" s="3"/>
      <c r="NUY471" s="3"/>
      <c r="NUZ471" s="3"/>
      <c r="NVA471" s="3"/>
      <c r="NVB471" s="3"/>
      <c r="NVC471" s="3"/>
      <c r="NVD471" s="3"/>
      <c r="NVE471" s="3"/>
      <c r="NVF471" s="3"/>
      <c r="NVG471" s="3"/>
      <c r="NVH471" s="3"/>
      <c r="NVI471" s="3"/>
      <c r="NVJ471" s="3"/>
      <c r="NVK471" s="3"/>
      <c r="NVL471" s="3"/>
      <c r="NVM471" s="3"/>
      <c r="NVN471" s="3"/>
      <c r="NVO471" s="3"/>
      <c r="NVP471" s="3"/>
      <c r="NVQ471" s="3"/>
      <c r="NVR471" s="3"/>
      <c r="NVS471" s="3"/>
      <c r="NVT471" s="3"/>
      <c r="NVU471" s="3"/>
      <c r="NVV471" s="3"/>
      <c r="NVW471" s="3"/>
      <c r="NVX471" s="3"/>
      <c r="NVY471" s="3"/>
      <c r="NVZ471" s="3"/>
      <c r="NWA471" s="3"/>
      <c r="NWB471" s="3"/>
      <c r="NWC471" s="3"/>
      <c r="NWD471" s="3"/>
      <c r="NWE471" s="3"/>
      <c r="NWF471" s="3"/>
      <c r="NWG471" s="3"/>
      <c r="NWH471" s="3"/>
      <c r="NWI471" s="3"/>
      <c r="NWJ471" s="3"/>
      <c r="NWK471" s="3"/>
      <c r="NWL471" s="3"/>
      <c r="NWM471" s="3"/>
      <c r="NWN471" s="3"/>
      <c r="NWO471" s="3"/>
      <c r="NWP471" s="3"/>
      <c r="NWQ471" s="3"/>
      <c r="NWR471" s="3"/>
      <c r="NWS471" s="3"/>
      <c r="NWT471" s="3"/>
      <c r="NWU471" s="3"/>
      <c r="NWV471" s="3"/>
      <c r="NWW471" s="3"/>
      <c r="NWX471" s="3"/>
      <c r="NWY471" s="3"/>
      <c r="NWZ471" s="3"/>
      <c r="NXA471" s="3"/>
      <c r="NXB471" s="3"/>
      <c r="NXC471" s="3"/>
      <c r="NXD471" s="3"/>
      <c r="NXE471" s="3"/>
      <c r="NXF471" s="3"/>
      <c r="NXG471" s="3"/>
      <c r="NXH471" s="3"/>
      <c r="NXI471" s="3"/>
      <c r="NXJ471" s="3"/>
      <c r="NXK471" s="3"/>
      <c r="NXL471" s="3"/>
      <c r="NXM471" s="3"/>
      <c r="NXN471" s="3"/>
      <c r="NXO471" s="3"/>
      <c r="NXP471" s="3"/>
      <c r="NXQ471" s="3"/>
      <c r="NXR471" s="3"/>
      <c r="NXS471" s="3"/>
      <c r="NXT471" s="3"/>
      <c r="NXU471" s="3"/>
      <c r="NXV471" s="3"/>
      <c r="NXW471" s="3"/>
      <c r="NXX471" s="3"/>
      <c r="NXY471" s="3"/>
      <c r="NXZ471" s="3"/>
      <c r="NYA471" s="3"/>
      <c r="NYB471" s="3"/>
      <c r="NYC471" s="3"/>
      <c r="NYD471" s="3"/>
      <c r="NYE471" s="3"/>
      <c r="NYF471" s="3"/>
      <c r="NYG471" s="3"/>
      <c r="NYH471" s="3"/>
      <c r="NYI471" s="3"/>
      <c r="NYJ471" s="3"/>
      <c r="NYK471" s="3"/>
      <c r="NYL471" s="3"/>
      <c r="NYM471" s="3"/>
      <c r="NYN471" s="3"/>
      <c r="NYO471" s="3"/>
      <c r="NYP471" s="3"/>
      <c r="NYQ471" s="3"/>
      <c r="NYR471" s="3"/>
      <c r="NYS471" s="3"/>
      <c r="NYT471" s="3"/>
      <c r="NYU471" s="3"/>
      <c r="NYV471" s="3"/>
      <c r="NYW471" s="3"/>
      <c r="NYX471" s="3"/>
      <c r="NYY471" s="3"/>
      <c r="NYZ471" s="3"/>
      <c r="NZA471" s="3"/>
      <c r="NZB471" s="3"/>
      <c r="NZC471" s="3"/>
      <c r="NZD471" s="3"/>
      <c r="NZE471" s="3"/>
      <c r="NZF471" s="3"/>
      <c r="NZG471" s="3"/>
      <c r="NZH471" s="3"/>
      <c r="NZI471" s="3"/>
      <c r="NZJ471" s="3"/>
      <c r="NZK471" s="3"/>
      <c r="NZL471" s="3"/>
      <c r="NZM471" s="3"/>
      <c r="NZN471" s="3"/>
      <c r="NZO471" s="3"/>
      <c r="NZP471" s="3"/>
      <c r="NZQ471" s="3"/>
      <c r="NZR471" s="3"/>
      <c r="NZS471" s="3"/>
      <c r="NZT471" s="3"/>
      <c r="NZU471" s="3"/>
      <c r="NZV471" s="3"/>
      <c r="NZW471" s="3"/>
      <c r="NZX471" s="3"/>
      <c r="NZY471" s="3"/>
      <c r="NZZ471" s="3"/>
      <c r="OAA471" s="3"/>
      <c r="OAB471" s="3"/>
      <c r="OAC471" s="3"/>
      <c r="OAD471" s="3"/>
      <c r="OAE471" s="3"/>
      <c r="OAF471" s="3"/>
      <c r="OAG471" s="3"/>
      <c r="OAH471" s="3"/>
      <c r="OAI471" s="3"/>
      <c r="OAJ471" s="3"/>
      <c r="OAK471" s="3"/>
      <c r="OAL471" s="3"/>
      <c r="OAM471" s="3"/>
      <c r="OAN471" s="3"/>
      <c r="OAO471" s="3"/>
      <c r="OAP471" s="3"/>
      <c r="OAQ471" s="3"/>
      <c r="OAR471" s="3"/>
      <c r="OAS471" s="3"/>
      <c r="OAT471" s="3"/>
      <c r="OAU471" s="3"/>
      <c r="OAV471" s="3"/>
      <c r="OAW471" s="3"/>
      <c r="OAX471" s="3"/>
      <c r="OAY471" s="3"/>
      <c r="OAZ471" s="3"/>
      <c r="OBA471" s="3"/>
      <c r="OBB471" s="3"/>
      <c r="OBC471" s="3"/>
      <c r="OBD471" s="3"/>
      <c r="OBE471" s="3"/>
      <c r="OBF471" s="3"/>
      <c r="OBG471" s="3"/>
      <c r="OBH471" s="3"/>
      <c r="OBI471" s="3"/>
      <c r="OBJ471" s="3"/>
      <c r="OBK471" s="3"/>
      <c r="OBL471" s="3"/>
      <c r="OBM471" s="3"/>
      <c r="OBN471" s="3"/>
      <c r="OBO471" s="3"/>
      <c r="OBP471" s="3"/>
      <c r="OBQ471" s="3"/>
      <c r="OBR471" s="3"/>
      <c r="OBS471" s="3"/>
      <c r="OBT471" s="3"/>
      <c r="OBU471" s="3"/>
      <c r="OBV471" s="3"/>
      <c r="OBW471" s="3"/>
      <c r="OBX471" s="3"/>
      <c r="OBY471" s="3"/>
      <c r="OBZ471" s="3"/>
      <c r="OCA471" s="3"/>
      <c r="OCB471" s="3"/>
      <c r="OCC471" s="3"/>
      <c r="OCD471" s="3"/>
      <c r="OCE471" s="3"/>
      <c r="OCF471" s="3"/>
      <c r="OCG471" s="3"/>
      <c r="OCH471" s="3"/>
      <c r="OCI471" s="3"/>
      <c r="OCJ471" s="3"/>
      <c r="OCK471" s="3"/>
      <c r="OCL471" s="3"/>
      <c r="OCM471" s="3"/>
      <c r="OCN471" s="3"/>
      <c r="OCO471" s="3"/>
      <c r="OCP471" s="3"/>
      <c r="OCQ471" s="3"/>
      <c r="OCR471" s="3"/>
      <c r="OCS471" s="3"/>
      <c r="OCT471" s="3"/>
      <c r="OCU471" s="3"/>
      <c r="OCV471" s="3"/>
      <c r="OCW471" s="3"/>
      <c r="OCX471" s="3"/>
      <c r="OCY471" s="3"/>
      <c r="OCZ471" s="3"/>
      <c r="ODA471" s="3"/>
      <c r="ODB471" s="3"/>
      <c r="ODC471" s="3"/>
      <c r="ODD471" s="3"/>
      <c r="ODE471" s="3"/>
      <c r="ODF471" s="3"/>
      <c r="ODG471" s="3"/>
      <c r="ODH471" s="3"/>
      <c r="ODI471" s="3"/>
      <c r="ODJ471" s="3"/>
      <c r="ODK471" s="3"/>
      <c r="ODL471" s="3"/>
      <c r="ODM471" s="3"/>
      <c r="ODN471" s="3"/>
      <c r="ODO471" s="3"/>
      <c r="ODP471" s="3"/>
      <c r="ODQ471" s="3"/>
      <c r="ODR471" s="3"/>
      <c r="ODS471" s="3"/>
      <c r="ODT471" s="3"/>
      <c r="ODU471" s="3"/>
      <c r="ODV471" s="3"/>
      <c r="ODW471" s="3"/>
      <c r="ODX471" s="3"/>
      <c r="ODY471" s="3"/>
      <c r="ODZ471" s="3"/>
      <c r="OEA471" s="3"/>
      <c r="OEB471" s="3"/>
      <c r="OEC471" s="3"/>
      <c r="OED471" s="3"/>
      <c r="OEE471" s="3"/>
      <c r="OEF471" s="3"/>
      <c r="OEG471" s="3"/>
      <c r="OEH471" s="3"/>
      <c r="OEI471" s="3"/>
      <c r="OEJ471" s="3"/>
      <c r="OEK471" s="3"/>
      <c r="OEL471" s="3"/>
      <c r="OEM471" s="3"/>
      <c r="OEN471" s="3"/>
      <c r="OEO471" s="3"/>
      <c r="OEP471" s="3"/>
      <c r="OEQ471" s="3"/>
      <c r="OER471" s="3"/>
      <c r="OES471" s="3"/>
      <c r="OET471" s="3"/>
      <c r="OEU471" s="3"/>
      <c r="OEV471" s="3"/>
      <c r="OEW471" s="3"/>
      <c r="OEX471" s="3"/>
      <c r="OEY471" s="3"/>
      <c r="OEZ471" s="3"/>
      <c r="OFA471" s="3"/>
      <c r="OFB471" s="3"/>
      <c r="OFC471" s="3"/>
      <c r="OFD471" s="3"/>
      <c r="OFE471" s="3"/>
      <c r="OFF471" s="3"/>
      <c r="OFG471" s="3"/>
      <c r="OFH471" s="3"/>
      <c r="OFI471" s="3"/>
      <c r="OFJ471" s="3"/>
      <c r="OFK471" s="3"/>
      <c r="OFL471" s="3"/>
      <c r="OFM471" s="3"/>
      <c r="OFN471" s="3"/>
      <c r="OFO471" s="3"/>
      <c r="OFP471" s="3"/>
      <c r="OFQ471" s="3"/>
      <c r="OFR471" s="3"/>
      <c r="OFS471" s="3"/>
      <c r="OFT471" s="3"/>
      <c r="OFU471" s="3"/>
      <c r="OFV471" s="3"/>
      <c r="OFW471" s="3"/>
      <c r="OFX471" s="3"/>
      <c r="OFY471" s="3"/>
      <c r="OFZ471" s="3"/>
      <c r="OGA471" s="3"/>
      <c r="OGB471" s="3"/>
      <c r="OGC471" s="3"/>
      <c r="OGD471" s="3"/>
      <c r="OGE471" s="3"/>
      <c r="OGF471" s="3"/>
      <c r="OGG471" s="3"/>
      <c r="OGH471" s="3"/>
      <c r="OGI471" s="3"/>
      <c r="OGJ471" s="3"/>
      <c r="OGK471" s="3"/>
      <c r="OGL471" s="3"/>
      <c r="OGM471" s="3"/>
      <c r="OGN471" s="3"/>
      <c r="OGO471" s="3"/>
      <c r="OGP471" s="3"/>
      <c r="OGQ471" s="3"/>
      <c r="OGR471" s="3"/>
      <c r="OGS471" s="3"/>
      <c r="OGT471" s="3"/>
      <c r="OGU471" s="3"/>
      <c r="OGV471" s="3"/>
      <c r="OGW471" s="3"/>
      <c r="OGX471" s="3"/>
      <c r="OGY471" s="3"/>
      <c r="OGZ471" s="3"/>
      <c r="OHA471" s="3"/>
      <c r="OHB471" s="3"/>
      <c r="OHC471" s="3"/>
      <c r="OHD471" s="3"/>
      <c r="OHE471" s="3"/>
      <c r="OHF471" s="3"/>
      <c r="OHG471" s="3"/>
      <c r="OHH471" s="3"/>
      <c r="OHI471" s="3"/>
      <c r="OHJ471" s="3"/>
      <c r="OHK471" s="3"/>
      <c r="OHL471" s="3"/>
      <c r="OHM471" s="3"/>
      <c r="OHN471" s="3"/>
      <c r="OHO471" s="3"/>
      <c r="OHP471" s="3"/>
      <c r="OHQ471" s="3"/>
      <c r="OHR471" s="3"/>
      <c r="OHS471" s="3"/>
      <c r="OHT471" s="3"/>
      <c r="OHU471" s="3"/>
      <c r="OHV471" s="3"/>
      <c r="OHW471" s="3"/>
      <c r="OHX471" s="3"/>
      <c r="OHY471" s="3"/>
      <c r="OHZ471" s="3"/>
      <c r="OIA471" s="3"/>
      <c r="OIB471" s="3"/>
      <c r="OIC471" s="3"/>
      <c r="OID471" s="3"/>
      <c r="OIE471" s="3"/>
      <c r="OIF471" s="3"/>
      <c r="OIG471" s="3"/>
      <c r="OIH471" s="3"/>
      <c r="OII471" s="3"/>
      <c r="OIJ471" s="3"/>
      <c r="OIK471" s="3"/>
      <c r="OIL471" s="3"/>
      <c r="OIM471" s="3"/>
      <c r="OIN471" s="3"/>
      <c r="OIO471" s="3"/>
      <c r="OIP471" s="3"/>
      <c r="OIQ471" s="3"/>
      <c r="OIR471" s="3"/>
      <c r="OIS471" s="3"/>
      <c r="OIT471" s="3"/>
      <c r="OIU471" s="3"/>
      <c r="OIV471" s="3"/>
      <c r="OIW471" s="3"/>
      <c r="OIX471" s="3"/>
      <c r="OIY471" s="3"/>
      <c r="OIZ471" s="3"/>
      <c r="OJA471" s="3"/>
      <c r="OJB471" s="3"/>
      <c r="OJC471" s="3"/>
      <c r="OJD471" s="3"/>
      <c r="OJE471" s="3"/>
      <c r="OJF471" s="3"/>
      <c r="OJG471" s="3"/>
      <c r="OJH471" s="3"/>
      <c r="OJI471" s="3"/>
      <c r="OJJ471" s="3"/>
      <c r="OJK471" s="3"/>
      <c r="OJL471" s="3"/>
      <c r="OJM471" s="3"/>
      <c r="OJN471" s="3"/>
      <c r="OJO471" s="3"/>
      <c r="OJP471" s="3"/>
      <c r="OJQ471" s="3"/>
      <c r="OJR471" s="3"/>
      <c r="OJS471" s="3"/>
      <c r="OJT471" s="3"/>
      <c r="OJU471" s="3"/>
      <c r="OJV471" s="3"/>
      <c r="OJW471" s="3"/>
      <c r="OJX471" s="3"/>
      <c r="OJY471" s="3"/>
      <c r="OJZ471" s="3"/>
      <c r="OKA471" s="3"/>
      <c r="OKB471" s="3"/>
      <c r="OKC471" s="3"/>
      <c r="OKD471" s="3"/>
      <c r="OKE471" s="3"/>
      <c r="OKF471" s="3"/>
      <c r="OKG471" s="3"/>
      <c r="OKH471" s="3"/>
      <c r="OKI471" s="3"/>
      <c r="OKJ471" s="3"/>
      <c r="OKK471" s="3"/>
      <c r="OKL471" s="3"/>
      <c r="OKM471" s="3"/>
      <c r="OKN471" s="3"/>
      <c r="OKO471" s="3"/>
      <c r="OKP471" s="3"/>
      <c r="OKQ471" s="3"/>
      <c r="OKR471" s="3"/>
      <c r="OKS471" s="3"/>
      <c r="OKT471" s="3"/>
      <c r="OKU471" s="3"/>
      <c r="OKV471" s="3"/>
      <c r="OKW471" s="3"/>
      <c r="OKX471" s="3"/>
      <c r="OKY471" s="3"/>
      <c r="OKZ471" s="3"/>
      <c r="OLA471" s="3"/>
      <c r="OLB471" s="3"/>
      <c r="OLC471" s="3"/>
      <c r="OLD471" s="3"/>
      <c r="OLE471" s="3"/>
      <c r="OLF471" s="3"/>
      <c r="OLG471" s="3"/>
      <c r="OLH471" s="3"/>
      <c r="OLI471" s="3"/>
      <c r="OLJ471" s="3"/>
      <c r="OLK471" s="3"/>
      <c r="OLL471" s="3"/>
      <c r="OLM471" s="3"/>
      <c r="OLN471" s="3"/>
      <c r="OLO471" s="3"/>
      <c r="OLP471" s="3"/>
      <c r="OLQ471" s="3"/>
      <c r="OLR471" s="3"/>
      <c r="OLS471" s="3"/>
      <c r="OLT471" s="3"/>
      <c r="OLU471" s="3"/>
      <c r="OLV471" s="3"/>
      <c r="OLW471" s="3"/>
      <c r="OLX471" s="3"/>
      <c r="OLY471" s="3"/>
      <c r="OLZ471" s="3"/>
      <c r="OMA471" s="3"/>
      <c r="OMB471" s="3"/>
      <c r="OMC471" s="3"/>
      <c r="OMD471" s="3"/>
      <c r="OME471" s="3"/>
      <c r="OMF471" s="3"/>
      <c r="OMG471" s="3"/>
      <c r="OMH471" s="3"/>
      <c r="OMI471" s="3"/>
      <c r="OMJ471" s="3"/>
      <c r="OMK471" s="3"/>
      <c r="OML471" s="3"/>
      <c r="OMM471" s="3"/>
      <c r="OMN471" s="3"/>
      <c r="OMO471" s="3"/>
      <c r="OMP471" s="3"/>
      <c r="OMQ471" s="3"/>
      <c r="OMR471" s="3"/>
      <c r="OMS471" s="3"/>
      <c r="OMT471" s="3"/>
      <c r="OMU471" s="3"/>
      <c r="OMV471" s="3"/>
      <c r="OMW471" s="3"/>
      <c r="OMX471" s="3"/>
      <c r="OMY471" s="3"/>
      <c r="OMZ471" s="3"/>
      <c r="ONA471" s="3"/>
      <c r="ONB471" s="3"/>
      <c r="ONC471" s="3"/>
      <c r="OND471" s="3"/>
      <c r="ONE471" s="3"/>
      <c r="ONF471" s="3"/>
      <c r="ONG471" s="3"/>
      <c r="ONH471" s="3"/>
      <c r="ONI471" s="3"/>
      <c r="ONJ471" s="3"/>
      <c r="ONK471" s="3"/>
      <c r="ONL471" s="3"/>
      <c r="ONM471" s="3"/>
      <c r="ONN471" s="3"/>
      <c r="ONO471" s="3"/>
      <c r="ONP471" s="3"/>
      <c r="ONQ471" s="3"/>
      <c r="ONR471" s="3"/>
      <c r="ONS471" s="3"/>
      <c r="ONT471" s="3"/>
      <c r="ONU471" s="3"/>
      <c r="ONV471" s="3"/>
      <c r="ONW471" s="3"/>
      <c r="ONX471" s="3"/>
      <c r="ONY471" s="3"/>
      <c r="ONZ471" s="3"/>
      <c r="OOA471" s="3"/>
      <c r="OOB471" s="3"/>
      <c r="OOC471" s="3"/>
      <c r="OOD471" s="3"/>
      <c r="OOE471" s="3"/>
      <c r="OOF471" s="3"/>
      <c r="OOG471" s="3"/>
      <c r="OOH471" s="3"/>
      <c r="OOI471" s="3"/>
      <c r="OOJ471" s="3"/>
      <c r="OOK471" s="3"/>
      <c r="OOL471" s="3"/>
      <c r="OOM471" s="3"/>
      <c r="OON471" s="3"/>
      <c r="OOO471" s="3"/>
      <c r="OOP471" s="3"/>
      <c r="OOQ471" s="3"/>
      <c r="OOR471" s="3"/>
      <c r="OOS471" s="3"/>
      <c r="OOT471" s="3"/>
      <c r="OOU471" s="3"/>
      <c r="OOV471" s="3"/>
      <c r="OOW471" s="3"/>
      <c r="OOX471" s="3"/>
      <c r="OOY471" s="3"/>
      <c r="OOZ471" s="3"/>
      <c r="OPA471" s="3"/>
      <c r="OPB471" s="3"/>
      <c r="OPC471" s="3"/>
      <c r="OPD471" s="3"/>
      <c r="OPE471" s="3"/>
      <c r="OPF471" s="3"/>
      <c r="OPG471" s="3"/>
      <c r="OPH471" s="3"/>
      <c r="OPI471" s="3"/>
      <c r="OPJ471" s="3"/>
      <c r="OPK471" s="3"/>
      <c r="OPL471" s="3"/>
      <c r="OPM471" s="3"/>
      <c r="OPN471" s="3"/>
      <c r="OPO471" s="3"/>
      <c r="OPP471" s="3"/>
      <c r="OPQ471" s="3"/>
      <c r="OPR471" s="3"/>
      <c r="OPS471" s="3"/>
      <c r="OPT471" s="3"/>
      <c r="OPU471" s="3"/>
      <c r="OPV471" s="3"/>
      <c r="OPW471" s="3"/>
      <c r="OPX471" s="3"/>
      <c r="OPY471" s="3"/>
      <c r="OPZ471" s="3"/>
      <c r="OQA471" s="3"/>
      <c r="OQB471" s="3"/>
      <c r="OQC471" s="3"/>
      <c r="OQD471" s="3"/>
      <c r="OQE471" s="3"/>
      <c r="OQF471" s="3"/>
      <c r="OQG471" s="3"/>
      <c r="OQH471" s="3"/>
      <c r="OQI471" s="3"/>
      <c r="OQJ471" s="3"/>
      <c r="OQK471" s="3"/>
      <c r="OQL471" s="3"/>
      <c r="OQM471" s="3"/>
      <c r="OQN471" s="3"/>
      <c r="OQO471" s="3"/>
      <c r="OQP471" s="3"/>
      <c r="OQQ471" s="3"/>
      <c r="OQR471" s="3"/>
      <c r="OQS471" s="3"/>
      <c r="OQT471" s="3"/>
      <c r="OQU471" s="3"/>
      <c r="OQV471" s="3"/>
      <c r="OQW471" s="3"/>
      <c r="OQX471" s="3"/>
      <c r="OQY471" s="3"/>
      <c r="OQZ471" s="3"/>
      <c r="ORA471" s="3"/>
      <c r="ORB471" s="3"/>
      <c r="ORC471" s="3"/>
      <c r="ORD471" s="3"/>
      <c r="ORE471" s="3"/>
      <c r="ORF471" s="3"/>
      <c r="ORG471" s="3"/>
      <c r="ORH471" s="3"/>
      <c r="ORI471" s="3"/>
      <c r="ORJ471" s="3"/>
      <c r="ORK471" s="3"/>
      <c r="ORL471" s="3"/>
      <c r="ORM471" s="3"/>
      <c r="ORN471" s="3"/>
      <c r="ORO471" s="3"/>
      <c r="ORP471" s="3"/>
      <c r="ORQ471" s="3"/>
      <c r="ORR471" s="3"/>
      <c r="ORS471" s="3"/>
      <c r="ORT471" s="3"/>
      <c r="ORU471" s="3"/>
      <c r="ORV471" s="3"/>
      <c r="ORW471" s="3"/>
      <c r="ORX471" s="3"/>
      <c r="ORY471" s="3"/>
      <c r="ORZ471" s="3"/>
      <c r="OSA471" s="3"/>
      <c r="OSB471" s="3"/>
      <c r="OSC471" s="3"/>
      <c r="OSD471" s="3"/>
      <c r="OSE471" s="3"/>
      <c r="OSF471" s="3"/>
      <c r="OSG471" s="3"/>
      <c r="OSH471" s="3"/>
      <c r="OSI471" s="3"/>
      <c r="OSJ471" s="3"/>
      <c r="OSK471" s="3"/>
      <c r="OSL471" s="3"/>
      <c r="OSM471" s="3"/>
      <c r="OSN471" s="3"/>
      <c r="OSO471" s="3"/>
      <c r="OSP471" s="3"/>
      <c r="OSQ471" s="3"/>
      <c r="OSR471" s="3"/>
      <c r="OSS471" s="3"/>
      <c r="OST471" s="3"/>
      <c r="OSU471" s="3"/>
      <c r="OSV471" s="3"/>
      <c r="OSW471" s="3"/>
      <c r="OSX471" s="3"/>
      <c r="OSY471" s="3"/>
      <c r="OSZ471" s="3"/>
      <c r="OTA471" s="3"/>
      <c r="OTB471" s="3"/>
      <c r="OTC471" s="3"/>
      <c r="OTD471" s="3"/>
      <c r="OTE471" s="3"/>
      <c r="OTF471" s="3"/>
      <c r="OTG471" s="3"/>
      <c r="OTH471" s="3"/>
      <c r="OTI471" s="3"/>
      <c r="OTJ471" s="3"/>
      <c r="OTK471" s="3"/>
      <c r="OTL471" s="3"/>
      <c r="OTM471" s="3"/>
      <c r="OTN471" s="3"/>
      <c r="OTO471" s="3"/>
      <c r="OTP471" s="3"/>
      <c r="OTQ471" s="3"/>
      <c r="OTR471" s="3"/>
      <c r="OTS471" s="3"/>
      <c r="OTT471" s="3"/>
      <c r="OTU471" s="3"/>
      <c r="OTV471" s="3"/>
      <c r="OTW471" s="3"/>
      <c r="OTX471" s="3"/>
      <c r="OTY471" s="3"/>
      <c r="OTZ471" s="3"/>
      <c r="OUA471" s="3"/>
      <c r="OUB471" s="3"/>
      <c r="OUC471" s="3"/>
      <c r="OUD471" s="3"/>
      <c r="OUE471" s="3"/>
      <c r="OUF471" s="3"/>
      <c r="OUG471" s="3"/>
      <c r="OUH471" s="3"/>
      <c r="OUI471" s="3"/>
      <c r="OUJ471" s="3"/>
      <c r="OUK471" s="3"/>
      <c r="OUL471" s="3"/>
      <c r="OUM471" s="3"/>
      <c r="OUN471" s="3"/>
      <c r="OUO471" s="3"/>
      <c r="OUP471" s="3"/>
      <c r="OUQ471" s="3"/>
      <c r="OUR471" s="3"/>
      <c r="OUS471" s="3"/>
      <c r="OUT471" s="3"/>
      <c r="OUU471" s="3"/>
      <c r="OUV471" s="3"/>
      <c r="OUW471" s="3"/>
      <c r="OUX471" s="3"/>
      <c r="OUY471" s="3"/>
      <c r="OUZ471" s="3"/>
      <c r="OVA471" s="3"/>
      <c r="OVB471" s="3"/>
      <c r="OVC471" s="3"/>
      <c r="OVD471" s="3"/>
      <c r="OVE471" s="3"/>
      <c r="OVF471" s="3"/>
      <c r="OVG471" s="3"/>
      <c r="OVH471" s="3"/>
      <c r="OVI471" s="3"/>
      <c r="OVJ471" s="3"/>
      <c r="OVK471" s="3"/>
      <c r="OVL471" s="3"/>
      <c r="OVM471" s="3"/>
      <c r="OVN471" s="3"/>
      <c r="OVO471" s="3"/>
      <c r="OVP471" s="3"/>
      <c r="OVQ471" s="3"/>
      <c r="OVR471" s="3"/>
      <c r="OVS471" s="3"/>
      <c r="OVT471" s="3"/>
      <c r="OVU471" s="3"/>
      <c r="OVV471" s="3"/>
      <c r="OVW471" s="3"/>
      <c r="OVX471" s="3"/>
      <c r="OVY471" s="3"/>
      <c r="OVZ471" s="3"/>
      <c r="OWA471" s="3"/>
      <c r="OWB471" s="3"/>
      <c r="OWC471" s="3"/>
      <c r="OWD471" s="3"/>
      <c r="OWE471" s="3"/>
      <c r="OWF471" s="3"/>
      <c r="OWG471" s="3"/>
      <c r="OWH471" s="3"/>
      <c r="OWI471" s="3"/>
      <c r="OWJ471" s="3"/>
      <c r="OWK471" s="3"/>
      <c r="OWL471" s="3"/>
      <c r="OWM471" s="3"/>
      <c r="OWN471" s="3"/>
      <c r="OWO471" s="3"/>
      <c r="OWP471" s="3"/>
      <c r="OWQ471" s="3"/>
      <c r="OWR471" s="3"/>
      <c r="OWS471" s="3"/>
      <c r="OWT471" s="3"/>
      <c r="OWU471" s="3"/>
      <c r="OWV471" s="3"/>
      <c r="OWW471" s="3"/>
      <c r="OWX471" s="3"/>
      <c r="OWY471" s="3"/>
      <c r="OWZ471" s="3"/>
      <c r="OXA471" s="3"/>
      <c r="OXB471" s="3"/>
      <c r="OXC471" s="3"/>
      <c r="OXD471" s="3"/>
      <c r="OXE471" s="3"/>
      <c r="OXF471" s="3"/>
      <c r="OXG471" s="3"/>
      <c r="OXH471" s="3"/>
      <c r="OXI471" s="3"/>
      <c r="OXJ471" s="3"/>
      <c r="OXK471" s="3"/>
      <c r="OXL471" s="3"/>
      <c r="OXM471" s="3"/>
      <c r="OXN471" s="3"/>
      <c r="OXO471" s="3"/>
      <c r="OXP471" s="3"/>
      <c r="OXQ471" s="3"/>
      <c r="OXR471" s="3"/>
      <c r="OXS471" s="3"/>
      <c r="OXT471" s="3"/>
      <c r="OXU471" s="3"/>
      <c r="OXV471" s="3"/>
      <c r="OXW471" s="3"/>
      <c r="OXX471" s="3"/>
      <c r="OXY471" s="3"/>
      <c r="OXZ471" s="3"/>
      <c r="OYA471" s="3"/>
      <c r="OYB471" s="3"/>
      <c r="OYC471" s="3"/>
      <c r="OYD471" s="3"/>
      <c r="OYE471" s="3"/>
      <c r="OYF471" s="3"/>
      <c r="OYG471" s="3"/>
      <c r="OYH471" s="3"/>
      <c r="OYI471" s="3"/>
      <c r="OYJ471" s="3"/>
      <c r="OYK471" s="3"/>
      <c r="OYL471" s="3"/>
      <c r="OYM471" s="3"/>
      <c r="OYN471" s="3"/>
      <c r="OYO471" s="3"/>
      <c r="OYP471" s="3"/>
      <c r="OYQ471" s="3"/>
      <c r="OYR471" s="3"/>
      <c r="OYS471" s="3"/>
      <c r="OYT471" s="3"/>
      <c r="OYU471" s="3"/>
      <c r="OYV471" s="3"/>
      <c r="OYW471" s="3"/>
      <c r="OYX471" s="3"/>
      <c r="OYY471" s="3"/>
      <c r="OYZ471" s="3"/>
      <c r="OZA471" s="3"/>
      <c r="OZB471" s="3"/>
      <c r="OZC471" s="3"/>
      <c r="OZD471" s="3"/>
      <c r="OZE471" s="3"/>
      <c r="OZF471" s="3"/>
      <c r="OZG471" s="3"/>
      <c r="OZH471" s="3"/>
      <c r="OZI471" s="3"/>
      <c r="OZJ471" s="3"/>
      <c r="OZK471" s="3"/>
      <c r="OZL471" s="3"/>
      <c r="OZM471" s="3"/>
      <c r="OZN471" s="3"/>
      <c r="OZO471" s="3"/>
      <c r="OZP471" s="3"/>
      <c r="OZQ471" s="3"/>
      <c r="OZR471" s="3"/>
      <c r="OZS471" s="3"/>
      <c r="OZT471" s="3"/>
      <c r="OZU471" s="3"/>
      <c r="OZV471" s="3"/>
      <c r="OZW471" s="3"/>
      <c r="OZX471" s="3"/>
      <c r="OZY471" s="3"/>
      <c r="OZZ471" s="3"/>
      <c r="PAA471" s="3"/>
      <c r="PAB471" s="3"/>
      <c r="PAC471" s="3"/>
      <c r="PAD471" s="3"/>
      <c r="PAE471" s="3"/>
      <c r="PAF471" s="3"/>
      <c r="PAG471" s="3"/>
      <c r="PAH471" s="3"/>
      <c r="PAI471" s="3"/>
      <c r="PAJ471" s="3"/>
      <c r="PAK471" s="3"/>
      <c r="PAL471" s="3"/>
      <c r="PAM471" s="3"/>
      <c r="PAN471" s="3"/>
      <c r="PAO471" s="3"/>
      <c r="PAP471" s="3"/>
      <c r="PAQ471" s="3"/>
      <c r="PAR471" s="3"/>
      <c r="PAS471" s="3"/>
      <c r="PAT471" s="3"/>
      <c r="PAU471" s="3"/>
      <c r="PAV471" s="3"/>
      <c r="PAW471" s="3"/>
      <c r="PAX471" s="3"/>
      <c r="PAY471" s="3"/>
      <c r="PAZ471" s="3"/>
      <c r="PBA471" s="3"/>
      <c r="PBB471" s="3"/>
      <c r="PBC471" s="3"/>
      <c r="PBD471" s="3"/>
      <c r="PBE471" s="3"/>
      <c r="PBF471" s="3"/>
      <c r="PBG471" s="3"/>
      <c r="PBH471" s="3"/>
      <c r="PBI471" s="3"/>
      <c r="PBJ471" s="3"/>
      <c r="PBK471" s="3"/>
      <c r="PBL471" s="3"/>
      <c r="PBM471" s="3"/>
      <c r="PBN471" s="3"/>
      <c r="PBO471" s="3"/>
      <c r="PBP471" s="3"/>
      <c r="PBQ471" s="3"/>
      <c r="PBR471" s="3"/>
      <c r="PBS471" s="3"/>
      <c r="PBT471" s="3"/>
      <c r="PBU471" s="3"/>
      <c r="PBV471" s="3"/>
      <c r="PBW471" s="3"/>
      <c r="PBX471" s="3"/>
      <c r="PBY471" s="3"/>
      <c r="PBZ471" s="3"/>
      <c r="PCA471" s="3"/>
      <c r="PCB471" s="3"/>
      <c r="PCC471" s="3"/>
      <c r="PCD471" s="3"/>
      <c r="PCE471" s="3"/>
      <c r="PCF471" s="3"/>
      <c r="PCG471" s="3"/>
      <c r="PCH471" s="3"/>
      <c r="PCI471" s="3"/>
      <c r="PCJ471" s="3"/>
      <c r="PCK471" s="3"/>
      <c r="PCL471" s="3"/>
      <c r="PCM471" s="3"/>
      <c r="PCN471" s="3"/>
      <c r="PCO471" s="3"/>
      <c r="PCP471" s="3"/>
      <c r="PCQ471" s="3"/>
      <c r="PCR471" s="3"/>
      <c r="PCS471" s="3"/>
      <c r="PCT471" s="3"/>
      <c r="PCU471" s="3"/>
      <c r="PCV471" s="3"/>
      <c r="PCW471" s="3"/>
      <c r="PCX471" s="3"/>
      <c r="PCY471" s="3"/>
      <c r="PCZ471" s="3"/>
      <c r="PDA471" s="3"/>
      <c r="PDB471" s="3"/>
      <c r="PDC471" s="3"/>
      <c r="PDD471" s="3"/>
      <c r="PDE471" s="3"/>
      <c r="PDF471" s="3"/>
      <c r="PDG471" s="3"/>
      <c r="PDH471" s="3"/>
      <c r="PDI471" s="3"/>
      <c r="PDJ471" s="3"/>
      <c r="PDK471" s="3"/>
      <c r="PDL471" s="3"/>
      <c r="PDM471" s="3"/>
      <c r="PDN471" s="3"/>
      <c r="PDO471" s="3"/>
      <c r="PDP471" s="3"/>
      <c r="PDQ471" s="3"/>
      <c r="PDR471" s="3"/>
      <c r="PDS471" s="3"/>
      <c r="PDT471" s="3"/>
      <c r="PDU471" s="3"/>
      <c r="PDV471" s="3"/>
      <c r="PDW471" s="3"/>
      <c r="PDX471" s="3"/>
      <c r="PDY471" s="3"/>
      <c r="PDZ471" s="3"/>
      <c r="PEA471" s="3"/>
      <c r="PEB471" s="3"/>
      <c r="PEC471" s="3"/>
      <c r="PED471" s="3"/>
      <c r="PEE471" s="3"/>
      <c r="PEF471" s="3"/>
      <c r="PEG471" s="3"/>
      <c r="PEH471" s="3"/>
      <c r="PEI471" s="3"/>
      <c r="PEJ471" s="3"/>
      <c r="PEK471" s="3"/>
      <c r="PEL471" s="3"/>
      <c r="PEM471" s="3"/>
      <c r="PEN471" s="3"/>
      <c r="PEO471" s="3"/>
      <c r="PEP471" s="3"/>
      <c r="PEQ471" s="3"/>
      <c r="PER471" s="3"/>
      <c r="PES471" s="3"/>
      <c r="PET471" s="3"/>
      <c r="PEU471" s="3"/>
      <c r="PEV471" s="3"/>
      <c r="PEW471" s="3"/>
      <c r="PEX471" s="3"/>
      <c r="PEY471" s="3"/>
      <c r="PEZ471" s="3"/>
      <c r="PFA471" s="3"/>
      <c r="PFB471" s="3"/>
      <c r="PFC471" s="3"/>
      <c r="PFD471" s="3"/>
      <c r="PFE471" s="3"/>
      <c r="PFF471" s="3"/>
      <c r="PFG471" s="3"/>
      <c r="PFH471" s="3"/>
      <c r="PFI471" s="3"/>
      <c r="PFJ471" s="3"/>
      <c r="PFK471" s="3"/>
      <c r="PFL471" s="3"/>
      <c r="PFM471" s="3"/>
      <c r="PFN471" s="3"/>
      <c r="PFO471" s="3"/>
      <c r="PFP471" s="3"/>
      <c r="PFQ471" s="3"/>
      <c r="PFR471" s="3"/>
      <c r="PFS471" s="3"/>
      <c r="PFT471" s="3"/>
      <c r="PFU471" s="3"/>
      <c r="PFV471" s="3"/>
      <c r="PFW471" s="3"/>
      <c r="PFX471" s="3"/>
      <c r="PFY471" s="3"/>
      <c r="PFZ471" s="3"/>
      <c r="PGA471" s="3"/>
      <c r="PGB471" s="3"/>
      <c r="PGC471" s="3"/>
      <c r="PGD471" s="3"/>
      <c r="PGE471" s="3"/>
      <c r="PGF471" s="3"/>
      <c r="PGG471" s="3"/>
      <c r="PGH471" s="3"/>
      <c r="PGI471" s="3"/>
      <c r="PGJ471" s="3"/>
      <c r="PGK471" s="3"/>
      <c r="PGL471" s="3"/>
      <c r="PGM471" s="3"/>
      <c r="PGN471" s="3"/>
      <c r="PGO471" s="3"/>
      <c r="PGP471" s="3"/>
      <c r="PGQ471" s="3"/>
      <c r="PGR471" s="3"/>
      <c r="PGS471" s="3"/>
      <c r="PGT471" s="3"/>
      <c r="PGU471" s="3"/>
      <c r="PGV471" s="3"/>
      <c r="PGW471" s="3"/>
      <c r="PGX471" s="3"/>
      <c r="PGY471" s="3"/>
      <c r="PGZ471" s="3"/>
      <c r="PHA471" s="3"/>
      <c r="PHB471" s="3"/>
      <c r="PHC471" s="3"/>
      <c r="PHD471" s="3"/>
      <c r="PHE471" s="3"/>
      <c r="PHF471" s="3"/>
      <c r="PHG471" s="3"/>
      <c r="PHH471" s="3"/>
      <c r="PHI471" s="3"/>
      <c r="PHJ471" s="3"/>
      <c r="PHK471" s="3"/>
      <c r="PHL471" s="3"/>
      <c r="PHM471" s="3"/>
      <c r="PHN471" s="3"/>
      <c r="PHO471" s="3"/>
      <c r="PHP471" s="3"/>
      <c r="PHQ471" s="3"/>
      <c r="PHR471" s="3"/>
      <c r="PHS471" s="3"/>
      <c r="PHT471" s="3"/>
      <c r="PHU471" s="3"/>
      <c r="PHV471" s="3"/>
      <c r="PHW471" s="3"/>
      <c r="PHX471" s="3"/>
      <c r="PHY471" s="3"/>
      <c r="PHZ471" s="3"/>
      <c r="PIA471" s="3"/>
      <c r="PIB471" s="3"/>
      <c r="PIC471" s="3"/>
      <c r="PID471" s="3"/>
      <c r="PIE471" s="3"/>
      <c r="PIF471" s="3"/>
      <c r="PIG471" s="3"/>
      <c r="PIH471" s="3"/>
      <c r="PII471" s="3"/>
      <c r="PIJ471" s="3"/>
      <c r="PIK471" s="3"/>
      <c r="PIL471" s="3"/>
      <c r="PIM471" s="3"/>
      <c r="PIN471" s="3"/>
      <c r="PIO471" s="3"/>
      <c r="PIP471" s="3"/>
      <c r="PIQ471" s="3"/>
      <c r="PIR471" s="3"/>
      <c r="PIS471" s="3"/>
      <c r="PIT471" s="3"/>
      <c r="PIU471" s="3"/>
      <c r="PIV471" s="3"/>
      <c r="PIW471" s="3"/>
      <c r="PIX471" s="3"/>
      <c r="PIY471" s="3"/>
      <c r="PIZ471" s="3"/>
      <c r="PJA471" s="3"/>
      <c r="PJB471" s="3"/>
      <c r="PJC471" s="3"/>
      <c r="PJD471" s="3"/>
      <c r="PJE471" s="3"/>
      <c r="PJF471" s="3"/>
      <c r="PJG471" s="3"/>
      <c r="PJH471" s="3"/>
      <c r="PJI471" s="3"/>
      <c r="PJJ471" s="3"/>
      <c r="PJK471" s="3"/>
      <c r="PJL471" s="3"/>
      <c r="PJM471" s="3"/>
      <c r="PJN471" s="3"/>
      <c r="PJO471" s="3"/>
      <c r="PJP471" s="3"/>
      <c r="PJQ471" s="3"/>
      <c r="PJR471" s="3"/>
      <c r="PJS471" s="3"/>
      <c r="PJT471" s="3"/>
      <c r="PJU471" s="3"/>
      <c r="PJV471" s="3"/>
      <c r="PJW471" s="3"/>
      <c r="PJX471" s="3"/>
      <c r="PJY471" s="3"/>
      <c r="PJZ471" s="3"/>
      <c r="PKA471" s="3"/>
      <c r="PKB471" s="3"/>
      <c r="PKC471" s="3"/>
      <c r="PKD471" s="3"/>
      <c r="PKE471" s="3"/>
      <c r="PKF471" s="3"/>
      <c r="PKG471" s="3"/>
      <c r="PKH471" s="3"/>
      <c r="PKI471" s="3"/>
      <c r="PKJ471" s="3"/>
      <c r="PKK471" s="3"/>
      <c r="PKL471" s="3"/>
      <c r="PKM471" s="3"/>
      <c r="PKN471" s="3"/>
      <c r="PKO471" s="3"/>
      <c r="PKP471" s="3"/>
      <c r="PKQ471" s="3"/>
      <c r="PKR471" s="3"/>
      <c r="PKS471" s="3"/>
      <c r="PKT471" s="3"/>
      <c r="PKU471" s="3"/>
      <c r="PKV471" s="3"/>
      <c r="PKW471" s="3"/>
      <c r="PKX471" s="3"/>
      <c r="PKY471" s="3"/>
      <c r="PKZ471" s="3"/>
      <c r="PLA471" s="3"/>
      <c r="PLB471" s="3"/>
      <c r="PLC471" s="3"/>
      <c r="PLD471" s="3"/>
      <c r="PLE471" s="3"/>
      <c r="PLF471" s="3"/>
      <c r="PLG471" s="3"/>
      <c r="PLH471" s="3"/>
      <c r="PLI471" s="3"/>
      <c r="PLJ471" s="3"/>
      <c r="PLK471" s="3"/>
      <c r="PLL471" s="3"/>
      <c r="PLM471" s="3"/>
      <c r="PLN471" s="3"/>
      <c r="PLO471" s="3"/>
      <c r="PLP471" s="3"/>
      <c r="PLQ471" s="3"/>
      <c r="PLR471" s="3"/>
      <c r="PLS471" s="3"/>
      <c r="PLT471" s="3"/>
      <c r="PLU471" s="3"/>
      <c r="PLV471" s="3"/>
      <c r="PLW471" s="3"/>
      <c r="PLX471" s="3"/>
      <c r="PLY471" s="3"/>
      <c r="PLZ471" s="3"/>
      <c r="PMA471" s="3"/>
      <c r="PMB471" s="3"/>
      <c r="PMC471" s="3"/>
      <c r="PMD471" s="3"/>
      <c r="PME471" s="3"/>
      <c r="PMF471" s="3"/>
      <c r="PMG471" s="3"/>
      <c r="PMH471" s="3"/>
      <c r="PMI471" s="3"/>
      <c r="PMJ471" s="3"/>
      <c r="PMK471" s="3"/>
      <c r="PML471" s="3"/>
      <c r="PMM471" s="3"/>
      <c r="PMN471" s="3"/>
      <c r="PMO471" s="3"/>
      <c r="PMP471" s="3"/>
      <c r="PMQ471" s="3"/>
      <c r="PMR471" s="3"/>
      <c r="PMS471" s="3"/>
      <c r="PMT471" s="3"/>
      <c r="PMU471" s="3"/>
      <c r="PMV471" s="3"/>
      <c r="PMW471" s="3"/>
      <c r="PMX471" s="3"/>
      <c r="PMY471" s="3"/>
      <c r="PMZ471" s="3"/>
      <c r="PNA471" s="3"/>
      <c r="PNB471" s="3"/>
      <c r="PNC471" s="3"/>
      <c r="PND471" s="3"/>
      <c r="PNE471" s="3"/>
      <c r="PNF471" s="3"/>
      <c r="PNG471" s="3"/>
      <c r="PNH471" s="3"/>
      <c r="PNI471" s="3"/>
      <c r="PNJ471" s="3"/>
      <c r="PNK471" s="3"/>
      <c r="PNL471" s="3"/>
      <c r="PNM471" s="3"/>
      <c r="PNN471" s="3"/>
      <c r="PNO471" s="3"/>
      <c r="PNP471" s="3"/>
      <c r="PNQ471" s="3"/>
      <c r="PNR471" s="3"/>
      <c r="PNS471" s="3"/>
      <c r="PNT471" s="3"/>
      <c r="PNU471" s="3"/>
      <c r="PNV471" s="3"/>
      <c r="PNW471" s="3"/>
      <c r="PNX471" s="3"/>
      <c r="PNY471" s="3"/>
      <c r="PNZ471" s="3"/>
      <c r="POA471" s="3"/>
      <c r="POB471" s="3"/>
      <c r="POC471" s="3"/>
      <c r="POD471" s="3"/>
      <c r="POE471" s="3"/>
      <c r="POF471" s="3"/>
      <c r="POG471" s="3"/>
      <c r="POH471" s="3"/>
      <c r="POI471" s="3"/>
      <c r="POJ471" s="3"/>
      <c r="POK471" s="3"/>
      <c r="POL471" s="3"/>
      <c r="POM471" s="3"/>
      <c r="PON471" s="3"/>
      <c r="POO471" s="3"/>
      <c r="POP471" s="3"/>
      <c r="POQ471" s="3"/>
      <c r="POR471" s="3"/>
      <c r="POS471" s="3"/>
      <c r="POT471" s="3"/>
      <c r="POU471" s="3"/>
      <c r="POV471" s="3"/>
      <c r="POW471" s="3"/>
      <c r="POX471" s="3"/>
      <c r="POY471" s="3"/>
      <c r="POZ471" s="3"/>
      <c r="PPA471" s="3"/>
      <c r="PPB471" s="3"/>
      <c r="PPC471" s="3"/>
      <c r="PPD471" s="3"/>
      <c r="PPE471" s="3"/>
      <c r="PPF471" s="3"/>
      <c r="PPG471" s="3"/>
      <c r="PPH471" s="3"/>
      <c r="PPI471" s="3"/>
      <c r="PPJ471" s="3"/>
      <c r="PPK471" s="3"/>
      <c r="PPL471" s="3"/>
      <c r="PPM471" s="3"/>
      <c r="PPN471" s="3"/>
      <c r="PPO471" s="3"/>
      <c r="PPP471" s="3"/>
      <c r="PPQ471" s="3"/>
      <c r="PPR471" s="3"/>
      <c r="PPS471" s="3"/>
      <c r="PPT471" s="3"/>
      <c r="PPU471" s="3"/>
      <c r="PPV471" s="3"/>
      <c r="PPW471" s="3"/>
      <c r="PPX471" s="3"/>
      <c r="PPY471" s="3"/>
      <c r="PPZ471" s="3"/>
      <c r="PQA471" s="3"/>
      <c r="PQB471" s="3"/>
      <c r="PQC471" s="3"/>
      <c r="PQD471" s="3"/>
      <c r="PQE471" s="3"/>
      <c r="PQF471" s="3"/>
      <c r="PQG471" s="3"/>
      <c r="PQH471" s="3"/>
      <c r="PQI471" s="3"/>
      <c r="PQJ471" s="3"/>
      <c r="PQK471" s="3"/>
      <c r="PQL471" s="3"/>
      <c r="PQM471" s="3"/>
      <c r="PQN471" s="3"/>
      <c r="PQO471" s="3"/>
      <c r="PQP471" s="3"/>
      <c r="PQQ471" s="3"/>
      <c r="PQR471" s="3"/>
      <c r="PQS471" s="3"/>
      <c r="PQT471" s="3"/>
      <c r="PQU471" s="3"/>
      <c r="PQV471" s="3"/>
      <c r="PQW471" s="3"/>
      <c r="PQX471" s="3"/>
      <c r="PQY471" s="3"/>
      <c r="PQZ471" s="3"/>
      <c r="PRA471" s="3"/>
      <c r="PRB471" s="3"/>
      <c r="PRC471" s="3"/>
      <c r="PRD471" s="3"/>
      <c r="PRE471" s="3"/>
      <c r="PRF471" s="3"/>
      <c r="PRG471" s="3"/>
      <c r="PRH471" s="3"/>
      <c r="PRI471" s="3"/>
      <c r="PRJ471" s="3"/>
      <c r="PRK471" s="3"/>
      <c r="PRL471" s="3"/>
      <c r="PRM471" s="3"/>
      <c r="PRN471" s="3"/>
      <c r="PRO471" s="3"/>
      <c r="PRP471" s="3"/>
      <c r="PRQ471" s="3"/>
      <c r="PRR471" s="3"/>
      <c r="PRS471" s="3"/>
      <c r="PRT471" s="3"/>
      <c r="PRU471" s="3"/>
      <c r="PRV471" s="3"/>
      <c r="PRW471" s="3"/>
      <c r="PRX471" s="3"/>
      <c r="PRY471" s="3"/>
      <c r="PRZ471" s="3"/>
      <c r="PSA471" s="3"/>
      <c r="PSB471" s="3"/>
      <c r="PSC471" s="3"/>
      <c r="PSD471" s="3"/>
      <c r="PSE471" s="3"/>
      <c r="PSF471" s="3"/>
      <c r="PSG471" s="3"/>
      <c r="PSH471" s="3"/>
      <c r="PSI471" s="3"/>
      <c r="PSJ471" s="3"/>
      <c r="PSK471" s="3"/>
      <c r="PSL471" s="3"/>
      <c r="PSM471" s="3"/>
      <c r="PSN471" s="3"/>
      <c r="PSO471" s="3"/>
      <c r="PSP471" s="3"/>
      <c r="PSQ471" s="3"/>
      <c r="PSR471" s="3"/>
      <c r="PSS471" s="3"/>
      <c r="PST471" s="3"/>
      <c r="PSU471" s="3"/>
      <c r="PSV471" s="3"/>
      <c r="PSW471" s="3"/>
      <c r="PSX471" s="3"/>
      <c r="PSY471" s="3"/>
      <c r="PSZ471" s="3"/>
      <c r="PTA471" s="3"/>
      <c r="PTB471" s="3"/>
      <c r="PTC471" s="3"/>
      <c r="PTD471" s="3"/>
      <c r="PTE471" s="3"/>
      <c r="PTF471" s="3"/>
      <c r="PTG471" s="3"/>
      <c r="PTH471" s="3"/>
      <c r="PTI471" s="3"/>
      <c r="PTJ471" s="3"/>
      <c r="PTK471" s="3"/>
      <c r="PTL471" s="3"/>
      <c r="PTM471" s="3"/>
      <c r="PTN471" s="3"/>
      <c r="PTO471" s="3"/>
      <c r="PTP471" s="3"/>
      <c r="PTQ471" s="3"/>
      <c r="PTR471" s="3"/>
      <c r="PTS471" s="3"/>
      <c r="PTT471" s="3"/>
      <c r="PTU471" s="3"/>
      <c r="PTV471" s="3"/>
      <c r="PTW471" s="3"/>
      <c r="PTX471" s="3"/>
      <c r="PTY471" s="3"/>
      <c r="PTZ471" s="3"/>
      <c r="PUA471" s="3"/>
      <c r="PUB471" s="3"/>
      <c r="PUC471" s="3"/>
      <c r="PUD471" s="3"/>
      <c r="PUE471" s="3"/>
      <c r="PUF471" s="3"/>
      <c r="PUG471" s="3"/>
      <c r="PUH471" s="3"/>
      <c r="PUI471" s="3"/>
      <c r="PUJ471" s="3"/>
      <c r="PUK471" s="3"/>
      <c r="PUL471" s="3"/>
      <c r="PUM471" s="3"/>
      <c r="PUN471" s="3"/>
      <c r="PUO471" s="3"/>
      <c r="PUP471" s="3"/>
      <c r="PUQ471" s="3"/>
      <c r="PUR471" s="3"/>
      <c r="PUS471" s="3"/>
      <c r="PUT471" s="3"/>
      <c r="PUU471" s="3"/>
      <c r="PUV471" s="3"/>
      <c r="PUW471" s="3"/>
      <c r="PUX471" s="3"/>
      <c r="PUY471" s="3"/>
      <c r="PUZ471" s="3"/>
      <c r="PVA471" s="3"/>
      <c r="PVB471" s="3"/>
      <c r="PVC471" s="3"/>
      <c r="PVD471" s="3"/>
      <c r="PVE471" s="3"/>
      <c r="PVF471" s="3"/>
      <c r="PVG471" s="3"/>
      <c r="PVH471" s="3"/>
      <c r="PVI471" s="3"/>
      <c r="PVJ471" s="3"/>
      <c r="PVK471" s="3"/>
      <c r="PVL471" s="3"/>
      <c r="PVM471" s="3"/>
      <c r="PVN471" s="3"/>
      <c r="PVO471" s="3"/>
      <c r="PVP471" s="3"/>
      <c r="PVQ471" s="3"/>
      <c r="PVR471" s="3"/>
      <c r="PVS471" s="3"/>
      <c r="PVT471" s="3"/>
      <c r="PVU471" s="3"/>
      <c r="PVV471" s="3"/>
      <c r="PVW471" s="3"/>
      <c r="PVX471" s="3"/>
      <c r="PVY471" s="3"/>
      <c r="PVZ471" s="3"/>
      <c r="PWA471" s="3"/>
      <c r="PWB471" s="3"/>
      <c r="PWC471" s="3"/>
      <c r="PWD471" s="3"/>
      <c r="PWE471" s="3"/>
      <c r="PWF471" s="3"/>
      <c r="PWG471" s="3"/>
      <c r="PWH471" s="3"/>
      <c r="PWI471" s="3"/>
      <c r="PWJ471" s="3"/>
      <c r="PWK471" s="3"/>
      <c r="PWL471" s="3"/>
      <c r="PWM471" s="3"/>
      <c r="PWN471" s="3"/>
      <c r="PWO471" s="3"/>
      <c r="PWP471" s="3"/>
      <c r="PWQ471" s="3"/>
      <c r="PWR471" s="3"/>
      <c r="PWS471" s="3"/>
      <c r="PWT471" s="3"/>
      <c r="PWU471" s="3"/>
      <c r="PWV471" s="3"/>
      <c r="PWW471" s="3"/>
      <c r="PWX471" s="3"/>
      <c r="PWY471" s="3"/>
      <c r="PWZ471" s="3"/>
      <c r="PXA471" s="3"/>
      <c r="PXB471" s="3"/>
      <c r="PXC471" s="3"/>
      <c r="PXD471" s="3"/>
      <c r="PXE471" s="3"/>
      <c r="PXF471" s="3"/>
      <c r="PXG471" s="3"/>
      <c r="PXH471" s="3"/>
      <c r="PXI471" s="3"/>
      <c r="PXJ471" s="3"/>
      <c r="PXK471" s="3"/>
      <c r="PXL471" s="3"/>
      <c r="PXM471" s="3"/>
      <c r="PXN471" s="3"/>
      <c r="PXO471" s="3"/>
      <c r="PXP471" s="3"/>
      <c r="PXQ471" s="3"/>
      <c r="PXR471" s="3"/>
      <c r="PXS471" s="3"/>
      <c r="PXT471" s="3"/>
      <c r="PXU471" s="3"/>
      <c r="PXV471" s="3"/>
      <c r="PXW471" s="3"/>
      <c r="PXX471" s="3"/>
      <c r="PXY471" s="3"/>
      <c r="PXZ471" s="3"/>
      <c r="PYA471" s="3"/>
      <c r="PYB471" s="3"/>
      <c r="PYC471" s="3"/>
      <c r="PYD471" s="3"/>
      <c r="PYE471" s="3"/>
      <c r="PYF471" s="3"/>
      <c r="PYG471" s="3"/>
      <c r="PYH471" s="3"/>
      <c r="PYI471" s="3"/>
      <c r="PYJ471" s="3"/>
      <c r="PYK471" s="3"/>
      <c r="PYL471" s="3"/>
      <c r="PYM471" s="3"/>
      <c r="PYN471" s="3"/>
      <c r="PYO471" s="3"/>
      <c r="PYP471" s="3"/>
      <c r="PYQ471" s="3"/>
      <c r="PYR471" s="3"/>
      <c r="PYS471" s="3"/>
      <c r="PYT471" s="3"/>
      <c r="PYU471" s="3"/>
      <c r="PYV471" s="3"/>
      <c r="PYW471" s="3"/>
      <c r="PYX471" s="3"/>
      <c r="PYY471" s="3"/>
      <c r="PYZ471" s="3"/>
      <c r="PZA471" s="3"/>
      <c r="PZB471" s="3"/>
      <c r="PZC471" s="3"/>
      <c r="PZD471" s="3"/>
      <c r="PZE471" s="3"/>
      <c r="PZF471" s="3"/>
      <c r="PZG471" s="3"/>
      <c r="PZH471" s="3"/>
      <c r="PZI471" s="3"/>
      <c r="PZJ471" s="3"/>
      <c r="PZK471" s="3"/>
      <c r="PZL471" s="3"/>
      <c r="PZM471" s="3"/>
      <c r="PZN471" s="3"/>
      <c r="PZO471" s="3"/>
      <c r="PZP471" s="3"/>
      <c r="PZQ471" s="3"/>
      <c r="PZR471" s="3"/>
      <c r="PZS471" s="3"/>
      <c r="PZT471" s="3"/>
      <c r="PZU471" s="3"/>
      <c r="PZV471" s="3"/>
      <c r="PZW471" s="3"/>
      <c r="PZX471" s="3"/>
      <c r="PZY471" s="3"/>
      <c r="PZZ471" s="3"/>
      <c r="QAA471" s="3"/>
      <c r="QAB471" s="3"/>
      <c r="QAC471" s="3"/>
      <c r="QAD471" s="3"/>
      <c r="QAE471" s="3"/>
      <c r="QAF471" s="3"/>
      <c r="QAG471" s="3"/>
      <c r="QAH471" s="3"/>
      <c r="QAI471" s="3"/>
      <c r="QAJ471" s="3"/>
      <c r="QAK471" s="3"/>
      <c r="QAL471" s="3"/>
      <c r="QAM471" s="3"/>
      <c r="QAN471" s="3"/>
      <c r="QAO471" s="3"/>
      <c r="QAP471" s="3"/>
      <c r="QAQ471" s="3"/>
      <c r="QAR471" s="3"/>
      <c r="QAS471" s="3"/>
      <c r="QAT471" s="3"/>
      <c r="QAU471" s="3"/>
      <c r="QAV471" s="3"/>
      <c r="QAW471" s="3"/>
      <c r="QAX471" s="3"/>
      <c r="QAY471" s="3"/>
      <c r="QAZ471" s="3"/>
      <c r="QBA471" s="3"/>
      <c r="QBB471" s="3"/>
      <c r="QBC471" s="3"/>
      <c r="QBD471" s="3"/>
      <c r="QBE471" s="3"/>
      <c r="QBF471" s="3"/>
      <c r="QBG471" s="3"/>
      <c r="QBH471" s="3"/>
      <c r="QBI471" s="3"/>
      <c r="QBJ471" s="3"/>
      <c r="QBK471" s="3"/>
      <c r="QBL471" s="3"/>
      <c r="QBM471" s="3"/>
      <c r="QBN471" s="3"/>
      <c r="QBO471" s="3"/>
      <c r="QBP471" s="3"/>
      <c r="QBQ471" s="3"/>
      <c r="QBR471" s="3"/>
      <c r="QBS471" s="3"/>
      <c r="QBT471" s="3"/>
      <c r="QBU471" s="3"/>
      <c r="QBV471" s="3"/>
      <c r="QBW471" s="3"/>
      <c r="QBX471" s="3"/>
      <c r="QBY471" s="3"/>
      <c r="QBZ471" s="3"/>
      <c r="QCA471" s="3"/>
      <c r="QCB471" s="3"/>
      <c r="QCC471" s="3"/>
      <c r="QCD471" s="3"/>
      <c r="QCE471" s="3"/>
      <c r="QCF471" s="3"/>
      <c r="QCG471" s="3"/>
      <c r="QCH471" s="3"/>
      <c r="QCI471" s="3"/>
      <c r="QCJ471" s="3"/>
      <c r="QCK471" s="3"/>
      <c r="QCL471" s="3"/>
      <c r="QCM471" s="3"/>
      <c r="QCN471" s="3"/>
      <c r="QCO471" s="3"/>
      <c r="QCP471" s="3"/>
      <c r="QCQ471" s="3"/>
      <c r="QCR471" s="3"/>
      <c r="QCS471" s="3"/>
      <c r="QCT471" s="3"/>
      <c r="QCU471" s="3"/>
      <c r="QCV471" s="3"/>
      <c r="QCW471" s="3"/>
      <c r="QCX471" s="3"/>
      <c r="QCY471" s="3"/>
      <c r="QCZ471" s="3"/>
      <c r="QDA471" s="3"/>
      <c r="QDB471" s="3"/>
      <c r="QDC471" s="3"/>
      <c r="QDD471" s="3"/>
      <c r="QDE471" s="3"/>
      <c r="QDF471" s="3"/>
      <c r="QDG471" s="3"/>
      <c r="QDH471" s="3"/>
      <c r="QDI471" s="3"/>
      <c r="QDJ471" s="3"/>
      <c r="QDK471" s="3"/>
      <c r="QDL471" s="3"/>
      <c r="QDM471" s="3"/>
      <c r="QDN471" s="3"/>
      <c r="QDO471" s="3"/>
      <c r="QDP471" s="3"/>
      <c r="QDQ471" s="3"/>
      <c r="QDR471" s="3"/>
      <c r="QDS471" s="3"/>
      <c r="QDT471" s="3"/>
      <c r="QDU471" s="3"/>
      <c r="QDV471" s="3"/>
      <c r="QDW471" s="3"/>
      <c r="QDX471" s="3"/>
      <c r="QDY471" s="3"/>
      <c r="QDZ471" s="3"/>
      <c r="QEA471" s="3"/>
      <c r="QEB471" s="3"/>
      <c r="QEC471" s="3"/>
      <c r="QED471" s="3"/>
      <c r="QEE471" s="3"/>
      <c r="QEF471" s="3"/>
      <c r="QEG471" s="3"/>
      <c r="QEH471" s="3"/>
      <c r="QEI471" s="3"/>
      <c r="QEJ471" s="3"/>
      <c r="QEK471" s="3"/>
      <c r="QEL471" s="3"/>
      <c r="QEM471" s="3"/>
      <c r="QEN471" s="3"/>
      <c r="QEO471" s="3"/>
      <c r="QEP471" s="3"/>
      <c r="QEQ471" s="3"/>
      <c r="QER471" s="3"/>
      <c r="QES471" s="3"/>
      <c r="QET471" s="3"/>
      <c r="QEU471" s="3"/>
      <c r="QEV471" s="3"/>
      <c r="QEW471" s="3"/>
      <c r="QEX471" s="3"/>
      <c r="QEY471" s="3"/>
      <c r="QEZ471" s="3"/>
      <c r="QFA471" s="3"/>
      <c r="QFB471" s="3"/>
      <c r="QFC471" s="3"/>
      <c r="QFD471" s="3"/>
      <c r="QFE471" s="3"/>
      <c r="QFF471" s="3"/>
      <c r="QFG471" s="3"/>
      <c r="QFH471" s="3"/>
      <c r="QFI471" s="3"/>
      <c r="QFJ471" s="3"/>
      <c r="QFK471" s="3"/>
      <c r="QFL471" s="3"/>
      <c r="QFM471" s="3"/>
      <c r="QFN471" s="3"/>
      <c r="QFO471" s="3"/>
      <c r="QFP471" s="3"/>
      <c r="QFQ471" s="3"/>
      <c r="QFR471" s="3"/>
      <c r="QFS471" s="3"/>
      <c r="QFT471" s="3"/>
      <c r="QFU471" s="3"/>
      <c r="QFV471" s="3"/>
      <c r="QFW471" s="3"/>
      <c r="QFX471" s="3"/>
      <c r="QFY471" s="3"/>
      <c r="QFZ471" s="3"/>
      <c r="QGA471" s="3"/>
      <c r="QGB471" s="3"/>
      <c r="QGC471" s="3"/>
      <c r="QGD471" s="3"/>
      <c r="QGE471" s="3"/>
      <c r="QGF471" s="3"/>
      <c r="QGG471" s="3"/>
      <c r="QGH471" s="3"/>
      <c r="QGI471" s="3"/>
      <c r="QGJ471" s="3"/>
      <c r="QGK471" s="3"/>
      <c r="QGL471" s="3"/>
      <c r="QGM471" s="3"/>
      <c r="QGN471" s="3"/>
      <c r="QGO471" s="3"/>
      <c r="QGP471" s="3"/>
      <c r="QGQ471" s="3"/>
      <c r="QGR471" s="3"/>
      <c r="QGS471" s="3"/>
      <c r="QGT471" s="3"/>
      <c r="QGU471" s="3"/>
      <c r="QGV471" s="3"/>
      <c r="QGW471" s="3"/>
      <c r="QGX471" s="3"/>
      <c r="QGY471" s="3"/>
      <c r="QGZ471" s="3"/>
      <c r="QHA471" s="3"/>
      <c r="QHB471" s="3"/>
      <c r="QHC471" s="3"/>
      <c r="QHD471" s="3"/>
      <c r="QHE471" s="3"/>
      <c r="QHF471" s="3"/>
      <c r="QHG471" s="3"/>
      <c r="QHH471" s="3"/>
      <c r="QHI471" s="3"/>
      <c r="QHJ471" s="3"/>
      <c r="QHK471" s="3"/>
      <c r="QHL471" s="3"/>
      <c r="QHM471" s="3"/>
      <c r="QHN471" s="3"/>
      <c r="QHO471" s="3"/>
      <c r="QHP471" s="3"/>
      <c r="QHQ471" s="3"/>
      <c r="QHR471" s="3"/>
      <c r="QHS471" s="3"/>
      <c r="QHT471" s="3"/>
      <c r="QHU471" s="3"/>
      <c r="QHV471" s="3"/>
      <c r="QHW471" s="3"/>
      <c r="QHX471" s="3"/>
      <c r="QHY471" s="3"/>
      <c r="QHZ471" s="3"/>
      <c r="QIA471" s="3"/>
      <c r="QIB471" s="3"/>
      <c r="QIC471" s="3"/>
      <c r="QID471" s="3"/>
      <c r="QIE471" s="3"/>
      <c r="QIF471" s="3"/>
      <c r="QIG471" s="3"/>
      <c r="QIH471" s="3"/>
      <c r="QII471" s="3"/>
      <c r="QIJ471" s="3"/>
      <c r="QIK471" s="3"/>
      <c r="QIL471" s="3"/>
      <c r="QIM471" s="3"/>
      <c r="QIN471" s="3"/>
      <c r="QIO471" s="3"/>
      <c r="QIP471" s="3"/>
      <c r="QIQ471" s="3"/>
      <c r="QIR471" s="3"/>
      <c r="QIS471" s="3"/>
      <c r="QIT471" s="3"/>
      <c r="QIU471" s="3"/>
      <c r="QIV471" s="3"/>
      <c r="QIW471" s="3"/>
      <c r="QIX471" s="3"/>
      <c r="QIY471" s="3"/>
      <c r="QIZ471" s="3"/>
      <c r="QJA471" s="3"/>
      <c r="QJB471" s="3"/>
      <c r="QJC471" s="3"/>
      <c r="QJD471" s="3"/>
      <c r="QJE471" s="3"/>
      <c r="QJF471" s="3"/>
      <c r="QJG471" s="3"/>
      <c r="QJH471" s="3"/>
      <c r="QJI471" s="3"/>
      <c r="QJJ471" s="3"/>
      <c r="QJK471" s="3"/>
      <c r="QJL471" s="3"/>
      <c r="QJM471" s="3"/>
      <c r="QJN471" s="3"/>
      <c r="QJO471" s="3"/>
      <c r="QJP471" s="3"/>
      <c r="QJQ471" s="3"/>
      <c r="QJR471" s="3"/>
      <c r="QJS471" s="3"/>
      <c r="QJT471" s="3"/>
      <c r="QJU471" s="3"/>
      <c r="QJV471" s="3"/>
      <c r="QJW471" s="3"/>
      <c r="QJX471" s="3"/>
      <c r="QJY471" s="3"/>
      <c r="QJZ471" s="3"/>
      <c r="QKA471" s="3"/>
      <c r="QKB471" s="3"/>
      <c r="QKC471" s="3"/>
      <c r="QKD471" s="3"/>
      <c r="QKE471" s="3"/>
      <c r="QKF471" s="3"/>
      <c r="QKG471" s="3"/>
      <c r="QKH471" s="3"/>
      <c r="QKI471" s="3"/>
      <c r="QKJ471" s="3"/>
      <c r="QKK471" s="3"/>
      <c r="QKL471" s="3"/>
      <c r="QKM471" s="3"/>
      <c r="QKN471" s="3"/>
      <c r="QKO471" s="3"/>
      <c r="QKP471" s="3"/>
      <c r="QKQ471" s="3"/>
      <c r="QKR471" s="3"/>
      <c r="QKS471" s="3"/>
      <c r="QKT471" s="3"/>
      <c r="QKU471" s="3"/>
      <c r="QKV471" s="3"/>
      <c r="QKW471" s="3"/>
      <c r="QKX471" s="3"/>
      <c r="QKY471" s="3"/>
      <c r="QKZ471" s="3"/>
      <c r="QLA471" s="3"/>
      <c r="QLB471" s="3"/>
      <c r="QLC471" s="3"/>
      <c r="QLD471" s="3"/>
      <c r="QLE471" s="3"/>
      <c r="QLF471" s="3"/>
      <c r="QLG471" s="3"/>
      <c r="QLH471" s="3"/>
      <c r="QLI471" s="3"/>
      <c r="QLJ471" s="3"/>
      <c r="QLK471" s="3"/>
      <c r="QLL471" s="3"/>
      <c r="QLM471" s="3"/>
      <c r="QLN471" s="3"/>
      <c r="QLO471" s="3"/>
      <c r="QLP471" s="3"/>
      <c r="QLQ471" s="3"/>
      <c r="QLR471" s="3"/>
      <c r="QLS471" s="3"/>
      <c r="QLT471" s="3"/>
      <c r="QLU471" s="3"/>
      <c r="QLV471" s="3"/>
      <c r="QLW471" s="3"/>
      <c r="QLX471" s="3"/>
      <c r="QLY471" s="3"/>
      <c r="QLZ471" s="3"/>
      <c r="QMA471" s="3"/>
      <c r="QMB471" s="3"/>
      <c r="QMC471" s="3"/>
      <c r="QMD471" s="3"/>
      <c r="QME471" s="3"/>
      <c r="QMF471" s="3"/>
      <c r="QMG471" s="3"/>
      <c r="QMH471" s="3"/>
      <c r="QMI471" s="3"/>
      <c r="QMJ471" s="3"/>
      <c r="QMK471" s="3"/>
      <c r="QML471" s="3"/>
      <c r="QMM471" s="3"/>
      <c r="QMN471" s="3"/>
      <c r="QMO471" s="3"/>
      <c r="QMP471" s="3"/>
      <c r="QMQ471" s="3"/>
      <c r="QMR471" s="3"/>
      <c r="QMS471" s="3"/>
      <c r="QMT471" s="3"/>
      <c r="QMU471" s="3"/>
      <c r="QMV471" s="3"/>
      <c r="QMW471" s="3"/>
      <c r="QMX471" s="3"/>
      <c r="QMY471" s="3"/>
      <c r="QMZ471" s="3"/>
      <c r="QNA471" s="3"/>
      <c r="QNB471" s="3"/>
      <c r="QNC471" s="3"/>
      <c r="QND471" s="3"/>
      <c r="QNE471" s="3"/>
      <c r="QNF471" s="3"/>
      <c r="QNG471" s="3"/>
      <c r="QNH471" s="3"/>
      <c r="QNI471" s="3"/>
      <c r="QNJ471" s="3"/>
      <c r="QNK471" s="3"/>
      <c r="QNL471" s="3"/>
      <c r="QNM471" s="3"/>
      <c r="QNN471" s="3"/>
      <c r="QNO471" s="3"/>
      <c r="QNP471" s="3"/>
      <c r="QNQ471" s="3"/>
      <c r="QNR471" s="3"/>
      <c r="QNS471" s="3"/>
      <c r="QNT471" s="3"/>
      <c r="QNU471" s="3"/>
      <c r="QNV471" s="3"/>
      <c r="QNW471" s="3"/>
      <c r="QNX471" s="3"/>
      <c r="QNY471" s="3"/>
      <c r="QNZ471" s="3"/>
      <c r="QOA471" s="3"/>
      <c r="QOB471" s="3"/>
      <c r="QOC471" s="3"/>
      <c r="QOD471" s="3"/>
      <c r="QOE471" s="3"/>
      <c r="QOF471" s="3"/>
      <c r="QOG471" s="3"/>
      <c r="QOH471" s="3"/>
      <c r="QOI471" s="3"/>
      <c r="QOJ471" s="3"/>
      <c r="QOK471" s="3"/>
      <c r="QOL471" s="3"/>
      <c r="QOM471" s="3"/>
      <c r="QON471" s="3"/>
      <c r="QOO471" s="3"/>
      <c r="QOP471" s="3"/>
      <c r="QOQ471" s="3"/>
      <c r="QOR471" s="3"/>
      <c r="QOS471" s="3"/>
      <c r="QOT471" s="3"/>
      <c r="QOU471" s="3"/>
      <c r="QOV471" s="3"/>
      <c r="QOW471" s="3"/>
      <c r="QOX471" s="3"/>
      <c r="QOY471" s="3"/>
      <c r="QOZ471" s="3"/>
      <c r="QPA471" s="3"/>
      <c r="QPB471" s="3"/>
      <c r="QPC471" s="3"/>
      <c r="QPD471" s="3"/>
      <c r="QPE471" s="3"/>
      <c r="QPF471" s="3"/>
      <c r="QPG471" s="3"/>
      <c r="QPH471" s="3"/>
      <c r="QPI471" s="3"/>
      <c r="QPJ471" s="3"/>
      <c r="QPK471" s="3"/>
      <c r="QPL471" s="3"/>
      <c r="QPM471" s="3"/>
      <c r="QPN471" s="3"/>
      <c r="QPO471" s="3"/>
      <c r="QPP471" s="3"/>
      <c r="QPQ471" s="3"/>
      <c r="QPR471" s="3"/>
      <c r="QPS471" s="3"/>
      <c r="QPT471" s="3"/>
      <c r="QPU471" s="3"/>
      <c r="QPV471" s="3"/>
      <c r="QPW471" s="3"/>
      <c r="QPX471" s="3"/>
      <c r="QPY471" s="3"/>
      <c r="QPZ471" s="3"/>
      <c r="QQA471" s="3"/>
      <c r="QQB471" s="3"/>
      <c r="QQC471" s="3"/>
      <c r="QQD471" s="3"/>
      <c r="QQE471" s="3"/>
      <c r="QQF471" s="3"/>
      <c r="QQG471" s="3"/>
      <c r="QQH471" s="3"/>
      <c r="QQI471" s="3"/>
      <c r="QQJ471" s="3"/>
      <c r="QQK471" s="3"/>
      <c r="QQL471" s="3"/>
      <c r="QQM471" s="3"/>
      <c r="QQN471" s="3"/>
      <c r="QQO471" s="3"/>
      <c r="QQP471" s="3"/>
      <c r="QQQ471" s="3"/>
      <c r="QQR471" s="3"/>
      <c r="QQS471" s="3"/>
      <c r="QQT471" s="3"/>
      <c r="QQU471" s="3"/>
      <c r="QQV471" s="3"/>
      <c r="QQW471" s="3"/>
      <c r="QQX471" s="3"/>
      <c r="QQY471" s="3"/>
      <c r="QQZ471" s="3"/>
      <c r="QRA471" s="3"/>
      <c r="QRB471" s="3"/>
      <c r="QRC471" s="3"/>
      <c r="QRD471" s="3"/>
      <c r="QRE471" s="3"/>
      <c r="QRF471" s="3"/>
      <c r="QRG471" s="3"/>
      <c r="QRH471" s="3"/>
      <c r="QRI471" s="3"/>
      <c r="QRJ471" s="3"/>
      <c r="QRK471" s="3"/>
      <c r="QRL471" s="3"/>
      <c r="QRM471" s="3"/>
      <c r="QRN471" s="3"/>
      <c r="QRO471" s="3"/>
      <c r="QRP471" s="3"/>
      <c r="QRQ471" s="3"/>
      <c r="QRR471" s="3"/>
      <c r="QRS471" s="3"/>
      <c r="QRT471" s="3"/>
      <c r="QRU471" s="3"/>
      <c r="QRV471" s="3"/>
      <c r="QRW471" s="3"/>
      <c r="QRX471" s="3"/>
      <c r="QRY471" s="3"/>
      <c r="QRZ471" s="3"/>
      <c r="QSA471" s="3"/>
      <c r="QSB471" s="3"/>
      <c r="QSC471" s="3"/>
      <c r="QSD471" s="3"/>
      <c r="QSE471" s="3"/>
      <c r="QSF471" s="3"/>
      <c r="QSG471" s="3"/>
      <c r="QSH471" s="3"/>
      <c r="QSI471" s="3"/>
      <c r="QSJ471" s="3"/>
      <c r="QSK471" s="3"/>
      <c r="QSL471" s="3"/>
      <c r="QSM471" s="3"/>
      <c r="QSN471" s="3"/>
      <c r="QSO471" s="3"/>
      <c r="QSP471" s="3"/>
      <c r="QSQ471" s="3"/>
      <c r="QSR471" s="3"/>
      <c r="QSS471" s="3"/>
      <c r="QST471" s="3"/>
      <c r="QSU471" s="3"/>
      <c r="QSV471" s="3"/>
      <c r="QSW471" s="3"/>
      <c r="QSX471" s="3"/>
      <c r="QSY471" s="3"/>
      <c r="QSZ471" s="3"/>
      <c r="QTA471" s="3"/>
      <c r="QTB471" s="3"/>
      <c r="QTC471" s="3"/>
      <c r="QTD471" s="3"/>
      <c r="QTE471" s="3"/>
      <c r="QTF471" s="3"/>
      <c r="QTG471" s="3"/>
      <c r="QTH471" s="3"/>
      <c r="QTI471" s="3"/>
      <c r="QTJ471" s="3"/>
      <c r="QTK471" s="3"/>
      <c r="QTL471" s="3"/>
      <c r="QTM471" s="3"/>
      <c r="QTN471" s="3"/>
      <c r="QTO471" s="3"/>
      <c r="QTP471" s="3"/>
      <c r="QTQ471" s="3"/>
      <c r="QTR471" s="3"/>
      <c r="QTS471" s="3"/>
      <c r="QTT471" s="3"/>
      <c r="QTU471" s="3"/>
      <c r="QTV471" s="3"/>
      <c r="QTW471" s="3"/>
      <c r="QTX471" s="3"/>
      <c r="QTY471" s="3"/>
      <c r="QTZ471" s="3"/>
      <c r="QUA471" s="3"/>
      <c r="QUB471" s="3"/>
      <c r="QUC471" s="3"/>
      <c r="QUD471" s="3"/>
      <c r="QUE471" s="3"/>
      <c r="QUF471" s="3"/>
      <c r="QUG471" s="3"/>
      <c r="QUH471" s="3"/>
      <c r="QUI471" s="3"/>
      <c r="QUJ471" s="3"/>
      <c r="QUK471" s="3"/>
      <c r="QUL471" s="3"/>
      <c r="QUM471" s="3"/>
      <c r="QUN471" s="3"/>
      <c r="QUO471" s="3"/>
      <c r="QUP471" s="3"/>
      <c r="QUQ471" s="3"/>
      <c r="QUR471" s="3"/>
      <c r="QUS471" s="3"/>
      <c r="QUT471" s="3"/>
      <c r="QUU471" s="3"/>
      <c r="QUV471" s="3"/>
      <c r="QUW471" s="3"/>
      <c r="QUX471" s="3"/>
      <c r="QUY471" s="3"/>
      <c r="QUZ471" s="3"/>
      <c r="QVA471" s="3"/>
      <c r="QVB471" s="3"/>
      <c r="QVC471" s="3"/>
      <c r="QVD471" s="3"/>
      <c r="QVE471" s="3"/>
      <c r="QVF471" s="3"/>
      <c r="QVG471" s="3"/>
      <c r="QVH471" s="3"/>
      <c r="QVI471" s="3"/>
      <c r="QVJ471" s="3"/>
      <c r="QVK471" s="3"/>
      <c r="QVL471" s="3"/>
      <c r="QVM471" s="3"/>
      <c r="QVN471" s="3"/>
      <c r="QVO471" s="3"/>
      <c r="QVP471" s="3"/>
      <c r="QVQ471" s="3"/>
      <c r="QVR471" s="3"/>
      <c r="QVS471" s="3"/>
      <c r="QVT471" s="3"/>
      <c r="QVU471" s="3"/>
      <c r="QVV471" s="3"/>
      <c r="QVW471" s="3"/>
      <c r="QVX471" s="3"/>
      <c r="QVY471" s="3"/>
      <c r="QVZ471" s="3"/>
      <c r="QWA471" s="3"/>
      <c r="QWB471" s="3"/>
      <c r="QWC471" s="3"/>
      <c r="QWD471" s="3"/>
      <c r="QWE471" s="3"/>
      <c r="QWF471" s="3"/>
      <c r="QWG471" s="3"/>
      <c r="QWH471" s="3"/>
      <c r="QWI471" s="3"/>
      <c r="QWJ471" s="3"/>
      <c r="QWK471" s="3"/>
      <c r="QWL471" s="3"/>
      <c r="QWM471" s="3"/>
      <c r="QWN471" s="3"/>
      <c r="QWO471" s="3"/>
      <c r="QWP471" s="3"/>
      <c r="QWQ471" s="3"/>
      <c r="QWR471" s="3"/>
      <c r="QWS471" s="3"/>
      <c r="QWT471" s="3"/>
      <c r="QWU471" s="3"/>
      <c r="QWV471" s="3"/>
      <c r="QWW471" s="3"/>
      <c r="QWX471" s="3"/>
      <c r="QWY471" s="3"/>
      <c r="QWZ471" s="3"/>
      <c r="QXA471" s="3"/>
      <c r="QXB471" s="3"/>
      <c r="QXC471" s="3"/>
      <c r="QXD471" s="3"/>
      <c r="QXE471" s="3"/>
      <c r="QXF471" s="3"/>
      <c r="QXG471" s="3"/>
      <c r="QXH471" s="3"/>
      <c r="QXI471" s="3"/>
      <c r="QXJ471" s="3"/>
      <c r="QXK471" s="3"/>
      <c r="QXL471" s="3"/>
      <c r="QXM471" s="3"/>
      <c r="QXN471" s="3"/>
      <c r="QXO471" s="3"/>
      <c r="QXP471" s="3"/>
      <c r="QXQ471" s="3"/>
      <c r="QXR471" s="3"/>
      <c r="QXS471" s="3"/>
      <c r="QXT471" s="3"/>
      <c r="QXU471" s="3"/>
      <c r="QXV471" s="3"/>
      <c r="QXW471" s="3"/>
      <c r="QXX471" s="3"/>
      <c r="QXY471" s="3"/>
      <c r="QXZ471" s="3"/>
      <c r="QYA471" s="3"/>
      <c r="QYB471" s="3"/>
      <c r="QYC471" s="3"/>
      <c r="QYD471" s="3"/>
      <c r="QYE471" s="3"/>
      <c r="QYF471" s="3"/>
      <c r="QYG471" s="3"/>
      <c r="QYH471" s="3"/>
      <c r="QYI471" s="3"/>
      <c r="QYJ471" s="3"/>
      <c r="QYK471" s="3"/>
      <c r="QYL471" s="3"/>
      <c r="QYM471" s="3"/>
      <c r="QYN471" s="3"/>
      <c r="QYO471" s="3"/>
      <c r="QYP471" s="3"/>
      <c r="QYQ471" s="3"/>
      <c r="QYR471" s="3"/>
      <c r="QYS471" s="3"/>
      <c r="QYT471" s="3"/>
      <c r="QYU471" s="3"/>
      <c r="QYV471" s="3"/>
      <c r="QYW471" s="3"/>
      <c r="QYX471" s="3"/>
      <c r="QYY471" s="3"/>
      <c r="QYZ471" s="3"/>
      <c r="QZA471" s="3"/>
      <c r="QZB471" s="3"/>
      <c r="QZC471" s="3"/>
      <c r="QZD471" s="3"/>
      <c r="QZE471" s="3"/>
      <c r="QZF471" s="3"/>
      <c r="QZG471" s="3"/>
      <c r="QZH471" s="3"/>
      <c r="QZI471" s="3"/>
      <c r="QZJ471" s="3"/>
      <c r="QZK471" s="3"/>
      <c r="QZL471" s="3"/>
      <c r="QZM471" s="3"/>
      <c r="QZN471" s="3"/>
      <c r="QZO471" s="3"/>
      <c r="QZP471" s="3"/>
      <c r="QZQ471" s="3"/>
      <c r="QZR471" s="3"/>
      <c r="QZS471" s="3"/>
      <c r="QZT471" s="3"/>
      <c r="QZU471" s="3"/>
      <c r="QZV471" s="3"/>
      <c r="QZW471" s="3"/>
      <c r="QZX471" s="3"/>
      <c r="QZY471" s="3"/>
      <c r="QZZ471" s="3"/>
      <c r="RAA471" s="3"/>
      <c r="RAB471" s="3"/>
      <c r="RAC471" s="3"/>
      <c r="RAD471" s="3"/>
      <c r="RAE471" s="3"/>
      <c r="RAF471" s="3"/>
      <c r="RAG471" s="3"/>
      <c r="RAH471" s="3"/>
      <c r="RAI471" s="3"/>
      <c r="RAJ471" s="3"/>
      <c r="RAK471" s="3"/>
      <c r="RAL471" s="3"/>
      <c r="RAM471" s="3"/>
      <c r="RAN471" s="3"/>
      <c r="RAO471" s="3"/>
      <c r="RAP471" s="3"/>
      <c r="RAQ471" s="3"/>
      <c r="RAR471" s="3"/>
      <c r="RAS471" s="3"/>
      <c r="RAT471" s="3"/>
      <c r="RAU471" s="3"/>
      <c r="RAV471" s="3"/>
      <c r="RAW471" s="3"/>
      <c r="RAX471" s="3"/>
      <c r="RAY471" s="3"/>
      <c r="RAZ471" s="3"/>
      <c r="RBA471" s="3"/>
      <c r="RBB471" s="3"/>
      <c r="RBC471" s="3"/>
      <c r="RBD471" s="3"/>
      <c r="RBE471" s="3"/>
      <c r="RBF471" s="3"/>
      <c r="RBG471" s="3"/>
      <c r="RBH471" s="3"/>
      <c r="RBI471" s="3"/>
      <c r="RBJ471" s="3"/>
      <c r="RBK471" s="3"/>
      <c r="RBL471" s="3"/>
      <c r="RBM471" s="3"/>
      <c r="RBN471" s="3"/>
      <c r="RBO471" s="3"/>
      <c r="RBP471" s="3"/>
      <c r="RBQ471" s="3"/>
      <c r="RBR471" s="3"/>
      <c r="RBS471" s="3"/>
      <c r="RBT471" s="3"/>
      <c r="RBU471" s="3"/>
      <c r="RBV471" s="3"/>
      <c r="RBW471" s="3"/>
      <c r="RBX471" s="3"/>
      <c r="RBY471" s="3"/>
      <c r="RBZ471" s="3"/>
      <c r="RCA471" s="3"/>
      <c r="RCB471" s="3"/>
      <c r="RCC471" s="3"/>
      <c r="RCD471" s="3"/>
      <c r="RCE471" s="3"/>
      <c r="RCF471" s="3"/>
      <c r="RCG471" s="3"/>
      <c r="RCH471" s="3"/>
      <c r="RCI471" s="3"/>
      <c r="RCJ471" s="3"/>
      <c r="RCK471" s="3"/>
      <c r="RCL471" s="3"/>
      <c r="RCM471" s="3"/>
      <c r="RCN471" s="3"/>
      <c r="RCO471" s="3"/>
      <c r="RCP471" s="3"/>
      <c r="RCQ471" s="3"/>
      <c r="RCR471" s="3"/>
      <c r="RCS471" s="3"/>
      <c r="RCT471" s="3"/>
      <c r="RCU471" s="3"/>
      <c r="RCV471" s="3"/>
      <c r="RCW471" s="3"/>
      <c r="RCX471" s="3"/>
      <c r="RCY471" s="3"/>
      <c r="RCZ471" s="3"/>
      <c r="RDA471" s="3"/>
      <c r="RDB471" s="3"/>
      <c r="RDC471" s="3"/>
      <c r="RDD471" s="3"/>
      <c r="RDE471" s="3"/>
      <c r="RDF471" s="3"/>
      <c r="RDG471" s="3"/>
      <c r="RDH471" s="3"/>
      <c r="RDI471" s="3"/>
      <c r="RDJ471" s="3"/>
      <c r="RDK471" s="3"/>
      <c r="RDL471" s="3"/>
      <c r="RDM471" s="3"/>
      <c r="RDN471" s="3"/>
      <c r="RDO471" s="3"/>
      <c r="RDP471" s="3"/>
      <c r="RDQ471" s="3"/>
      <c r="RDR471" s="3"/>
      <c r="RDS471" s="3"/>
      <c r="RDT471" s="3"/>
      <c r="RDU471" s="3"/>
      <c r="RDV471" s="3"/>
      <c r="RDW471" s="3"/>
      <c r="RDX471" s="3"/>
      <c r="RDY471" s="3"/>
      <c r="RDZ471" s="3"/>
      <c r="REA471" s="3"/>
      <c r="REB471" s="3"/>
      <c r="REC471" s="3"/>
      <c r="RED471" s="3"/>
      <c r="REE471" s="3"/>
      <c r="REF471" s="3"/>
      <c r="REG471" s="3"/>
      <c r="REH471" s="3"/>
      <c r="REI471" s="3"/>
      <c r="REJ471" s="3"/>
      <c r="REK471" s="3"/>
      <c r="REL471" s="3"/>
      <c r="REM471" s="3"/>
      <c r="REN471" s="3"/>
      <c r="REO471" s="3"/>
      <c r="REP471" s="3"/>
      <c r="REQ471" s="3"/>
      <c r="RER471" s="3"/>
      <c r="RES471" s="3"/>
      <c r="RET471" s="3"/>
      <c r="REU471" s="3"/>
      <c r="REV471" s="3"/>
      <c r="REW471" s="3"/>
      <c r="REX471" s="3"/>
      <c r="REY471" s="3"/>
      <c r="REZ471" s="3"/>
      <c r="RFA471" s="3"/>
      <c r="RFB471" s="3"/>
      <c r="RFC471" s="3"/>
      <c r="RFD471" s="3"/>
      <c r="RFE471" s="3"/>
      <c r="RFF471" s="3"/>
      <c r="RFG471" s="3"/>
      <c r="RFH471" s="3"/>
      <c r="RFI471" s="3"/>
      <c r="RFJ471" s="3"/>
      <c r="RFK471" s="3"/>
      <c r="RFL471" s="3"/>
      <c r="RFM471" s="3"/>
      <c r="RFN471" s="3"/>
      <c r="RFO471" s="3"/>
      <c r="RFP471" s="3"/>
      <c r="RFQ471" s="3"/>
      <c r="RFR471" s="3"/>
      <c r="RFS471" s="3"/>
      <c r="RFT471" s="3"/>
      <c r="RFU471" s="3"/>
      <c r="RFV471" s="3"/>
      <c r="RFW471" s="3"/>
      <c r="RFX471" s="3"/>
      <c r="RFY471" s="3"/>
      <c r="RFZ471" s="3"/>
      <c r="RGA471" s="3"/>
      <c r="RGB471" s="3"/>
      <c r="RGC471" s="3"/>
      <c r="RGD471" s="3"/>
      <c r="RGE471" s="3"/>
      <c r="RGF471" s="3"/>
      <c r="RGG471" s="3"/>
      <c r="RGH471" s="3"/>
      <c r="RGI471" s="3"/>
      <c r="RGJ471" s="3"/>
      <c r="RGK471" s="3"/>
      <c r="RGL471" s="3"/>
      <c r="RGM471" s="3"/>
      <c r="RGN471" s="3"/>
      <c r="RGO471" s="3"/>
      <c r="RGP471" s="3"/>
      <c r="RGQ471" s="3"/>
      <c r="RGR471" s="3"/>
      <c r="RGS471" s="3"/>
      <c r="RGT471" s="3"/>
      <c r="RGU471" s="3"/>
      <c r="RGV471" s="3"/>
      <c r="RGW471" s="3"/>
      <c r="RGX471" s="3"/>
      <c r="RGY471" s="3"/>
      <c r="RGZ471" s="3"/>
      <c r="RHA471" s="3"/>
      <c r="RHB471" s="3"/>
      <c r="RHC471" s="3"/>
      <c r="RHD471" s="3"/>
      <c r="RHE471" s="3"/>
      <c r="RHF471" s="3"/>
      <c r="RHG471" s="3"/>
      <c r="RHH471" s="3"/>
      <c r="RHI471" s="3"/>
      <c r="RHJ471" s="3"/>
      <c r="RHK471" s="3"/>
      <c r="RHL471" s="3"/>
      <c r="RHM471" s="3"/>
      <c r="RHN471" s="3"/>
      <c r="RHO471" s="3"/>
      <c r="RHP471" s="3"/>
      <c r="RHQ471" s="3"/>
      <c r="RHR471" s="3"/>
      <c r="RHS471" s="3"/>
      <c r="RHT471" s="3"/>
      <c r="RHU471" s="3"/>
      <c r="RHV471" s="3"/>
      <c r="RHW471" s="3"/>
      <c r="RHX471" s="3"/>
      <c r="RHY471" s="3"/>
      <c r="RHZ471" s="3"/>
      <c r="RIA471" s="3"/>
      <c r="RIB471" s="3"/>
      <c r="RIC471" s="3"/>
      <c r="RID471" s="3"/>
      <c r="RIE471" s="3"/>
      <c r="RIF471" s="3"/>
      <c r="RIG471" s="3"/>
      <c r="RIH471" s="3"/>
      <c r="RII471" s="3"/>
      <c r="RIJ471" s="3"/>
      <c r="RIK471" s="3"/>
      <c r="RIL471" s="3"/>
      <c r="RIM471" s="3"/>
      <c r="RIN471" s="3"/>
      <c r="RIO471" s="3"/>
      <c r="RIP471" s="3"/>
      <c r="RIQ471" s="3"/>
      <c r="RIR471" s="3"/>
      <c r="RIS471" s="3"/>
      <c r="RIT471" s="3"/>
      <c r="RIU471" s="3"/>
      <c r="RIV471" s="3"/>
      <c r="RIW471" s="3"/>
      <c r="RIX471" s="3"/>
      <c r="RIY471" s="3"/>
      <c r="RIZ471" s="3"/>
      <c r="RJA471" s="3"/>
      <c r="RJB471" s="3"/>
      <c r="RJC471" s="3"/>
      <c r="RJD471" s="3"/>
      <c r="RJE471" s="3"/>
      <c r="RJF471" s="3"/>
      <c r="RJG471" s="3"/>
      <c r="RJH471" s="3"/>
      <c r="RJI471" s="3"/>
      <c r="RJJ471" s="3"/>
      <c r="RJK471" s="3"/>
      <c r="RJL471" s="3"/>
      <c r="RJM471" s="3"/>
      <c r="RJN471" s="3"/>
      <c r="RJO471" s="3"/>
      <c r="RJP471" s="3"/>
      <c r="RJQ471" s="3"/>
      <c r="RJR471" s="3"/>
      <c r="RJS471" s="3"/>
      <c r="RJT471" s="3"/>
      <c r="RJU471" s="3"/>
      <c r="RJV471" s="3"/>
      <c r="RJW471" s="3"/>
      <c r="RJX471" s="3"/>
      <c r="RJY471" s="3"/>
      <c r="RJZ471" s="3"/>
      <c r="RKA471" s="3"/>
      <c r="RKB471" s="3"/>
      <c r="RKC471" s="3"/>
      <c r="RKD471" s="3"/>
      <c r="RKE471" s="3"/>
      <c r="RKF471" s="3"/>
      <c r="RKG471" s="3"/>
      <c r="RKH471" s="3"/>
      <c r="RKI471" s="3"/>
      <c r="RKJ471" s="3"/>
      <c r="RKK471" s="3"/>
      <c r="RKL471" s="3"/>
      <c r="RKM471" s="3"/>
      <c r="RKN471" s="3"/>
      <c r="RKO471" s="3"/>
      <c r="RKP471" s="3"/>
      <c r="RKQ471" s="3"/>
      <c r="RKR471" s="3"/>
      <c r="RKS471" s="3"/>
      <c r="RKT471" s="3"/>
      <c r="RKU471" s="3"/>
      <c r="RKV471" s="3"/>
      <c r="RKW471" s="3"/>
      <c r="RKX471" s="3"/>
      <c r="RKY471" s="3"/>
      <c r="RKZ471" s="3"/>
      <c r="RLA471" s="3"/>
      <c r="RLB471" s="3"/>
      <c r="RLC471" s="3"/>
      <c r="RLD471" s="3"/>
      <c r="RLE471" s="3"/>
      <c r="RLF471" s="3"/>
      <c r="RLG471" s="3"/>
      <c r="RLH471" s="3"/>
      <c r="RLI471" s="3"/>
      <c r="RLJ471" s="3"/>
      <c r="RLK471" s="3"/>
      <c r="RLL471" s="3"/>
      <c r="RLM471" s="3"/>
      <c r="RLN471" s="3"/>
      <c r="RLO471" s="3"/>
      <c r="RLP471" s="3"/>
      <c r="RLQ471" s="3"/>
      <c r="RLR471" s="3"/>
      <c r="RLS471" s="3"/>
      <c r="RLT471" s="3"/>
      <c r="RLU471" s="3"/>
      <c r="RLV471" s="3"/>
      <c r="RLW471" s="3"/>
      <c r="RLX471" s="3"/>
      <c r="RLY471" s="3"/>
      <c r="RLZ471" s="3"/>
      <c r="RMA471" s="3"/>
      <c r="RMB471" s="3"/>
      <c r="RMC471" s="3"/>
      <c r="RMD471" s="3"/>
      <c r="RME471" s="3"/>
      <c r="RMF471" s="3"/>
      <c r="RMG471" s="3"/>
      <c r="RMH471" s="3"/>
      <c r="RMI471" s="3"/>
      <c r="RMJ471" s="3"/>
      <c r="RMK471" s="3"/>
      <c r="RML471" s="3"/>
      <c r="RMM471" s="3"/>
      <c r="RMN471" s="3"/>
      <c r="RMO471" s="3"/>
      <c r="RMP471" s="3"/>
      <c r="RMQ471" s="3"/>
      <c r="RMR471" s="3"/>
      <c r="RMS471" s="3"/>
      <c r="RMT471" s="3"/>
      <c r="RMU471" s="3"/>
      <c r="RMV471" s="3"/>
      <c r="RMW471" s="3"/>
      <c r="RMX471" s="3"/>
      <c r="RMY471" s="3"/>
      <c r="RMZ471" s="3"/>
      <c r="RNA471" s="3"/>
      <c r="RNB471" s="3"/>
      <c r="RNC471" s="3"/>
      <c r="RND471" s="3"/>
      <c r="RNE471" s="3"/>
      <c r="RNF471" s="3"/>
      <c r="RNG471" s="3"/>
      <c r="RNH471" s="3"/>
      <c r="RNI471" s="3"/>
      <c r="RNJ471" s="3"/>
      <c r="RNK471" s="3"/>
      <c r="RNL471" s="3"/>
      <c r="RNM471" s="3"/>
      <c r="RNN471" s="3"/>
      <c r="RNO471" s="3"/>
      <c r="RNP471" s="3"/>
      <c r="RNQ471" s="3"/>
      <c r="RNR471" s="3"/>
      <c r="RNS471" s="3"/>
      <c r="RNT471" s="3"/>
      <c r="RNU471" s="3"/>
      <c r="RNV471" s="3"/>
      <c r="RNW471" s="3"/>
      <c r="RNX471" s="3"/>
      <c r="RNY471" s="3"/>
      <c r="RNZ471" s="3"/>
      <c r="ROA471" s="3"/>
      <c r="ROB471" s="3"/>
      <c r="ROC471" s="3"/>
      <c r="ROD471" s="3"/>
      <c r="ROE471" s="3"/>
      <c r="ROF471" s="3"/>
      <c r="ROG471" s="3"/>
      <c r="ROH471" s="3"/>
      <c r="ROI471" s="3"/>
      <c r="ROJ471" s="3"/>
      <c r="ROK471" s="3"/>
      <c r="ROL471" s="3"/>
      <c r="ROM471" s="3"/>
      <c r="RON471" s="3"/>
      <c r="ROO471" s="3"/>
      <c r="ROP471" s="3"/>
      <c r="ROQ471" s="3"/>
      <c r="ROR471" s="3"/>
      <c r="ROS471" s="3"/>
      <c r="ROT471" s="3"/>
      <c r="ROU471" s="3"/>
      <c r="ROV471" s="3"/>
      <c r="ROW471" s="3"/>
      <c r="ROX471" s="3"/>
      <c r="ROY471" s="3"/>
      <c r="ROZ471" s="3"/>
      <c r="RPA471" s="3"/>
      <c r="RPB471" s="3"/>
      <c r="RPC471" s="3"/>
      <c r="RPD471" s="3"/>
      <c r="RPE471" s="3"/>
      <c r="RPF471" s="3"/>
      <c r="RPG471" s="3"/>
      <c r="RPH471" s="3"/>
      <c r="RPI471" s="3"/>
      <c r="RPJ471" s="3"/>
      <c r="RPK471" s="3"/>
      <c r="RPL471" s="3"/>
      <c r="RPM471" s="3"/>
      <c r="RPN471" s="3"/>
      <c r="RPO471" s="3"/>
      <c r="RPP471" s="3"/>
      <c r="RPQ471" s="3"/>
      <c r="RPR471" s="3"/>
      <c r="RPS471" s="3"/>
      <c r="RPT471" s="3"/>
      <c r="RPU471" s="3"/>
      <c r="RPV471" s="3"/>
      <c r="RPW471" s="3"/>
      <c r="RPX471" s="3"/>
      <c r="RPY471" s="3"/>
      <c r="RPZ471" s="3"/>
      <c r="RQA471" s="3"/>
      <c r="RQB471" s="3"/>
      <c r="RQC471" s="3"/>
      <c r="RQD471" s="3"/>
      <c r="RQE471" s="3"/>
      <c r="RQF471" s="3"/>
      <c r="RQG471" s="3"/>
      <c r="RQH471" s="3"/>
      <c r="RQI471" s="3"/>
      <c r="RQJ471" s="3"/>
      <c r="RQK471" s="3"/>
      <c r="RQL471" s="3"/>
      <c r="RQM471" s="3"/>
      <c r="RQN471" s="3"/>
      <c r="RQO471" s="3"/>
      <c r="RQP471" s="3"/>
      <c r="RQQ471" s="3"/>
      <c r="RQR471" s="3"/>
      <c r="RQS471" s="3"/>
      <c r="RQT471" s="3"/>
      <c r="RQU471" s="3"/>
      <c r="RQV471" s="3"/>
      <c r="RQW471" s="3"/>
      <c r="RQX471" s="3"/>
      <c r="RQY471" s="3"/>
      <c r="RQZ471" s="3"/>
      <c r="RRA471" s="3"/>
      <c r="RRB471" s="3"/>
      <c r="RRC471" s="3"/>
      <c r="RRD471" s="3"/>
      <c r="RRE471" s="3"/>
      <c r="RRF471" s="3"/>
      <c r="RRG471" s="3"/>
      <c r="RRH471" s="3"/>
      <c r="RRI471" s="3"/>
      <c r="RRJ471" s="3"/>
      <c r="RRK471" s="3"/>
      <c r="RRL471" s="3"/>
      <c r="RRM471" s="3"/>
      <c r="RRN471" s="3"/>
      <c r="RRO471" s="3"/>
      <c r="RRP471" s="3"/>
      <c r="RRQ471" s="3"/>
      <c r="RRR471" s="3"/>
      <c r="RRS471" s="3"/>
      <c r="RRT471" s="3"/>
      <c r="RRU471" s="3"/>
      <c r="RRV471" s="3"/>
      <c r="RRW471" s="3"/>
      <c r="RRX471" s="3"/>
      <c r="RRY471" s="3"/>
      <c r="RRZ471" s="3"/>
      <c r="RSA471" s="3"/>
      <c r="RSB471" s="3"/>
      <c r="RSC471" s="3"/>
      <c r="RSD471" s="3"/>
      <c r="RSE471" s="3"/>
      <c r="RSF471" s="3"/>
      <c r="RSG471" s="3"/>
      <c r="RSH471" s="3"/>
      <c r="RSI471" s="3"/>
      <c r="RSJ471" s="3"/>
      <c r="RSK471" s="3"/>
      <c r="RSL471" s="3"/>
      <c r="RSM471" s="3"/>
      <c r="RSN471" s="3"/>
      <c r="RSO471" s="3"/>
      <c r="RSP471" s="3"/>
      <c r="RSQ471" s="3"/>
      <c r="RSR471" s="3"/>
      <c r="RSS471" s="3"/>
      <c r="RST471" s="3"/>
      <c r="RSU471" s="3"/>
      <c r="RSV471" s="3"/>
      <c r="RSW471" s="3"/>
      <c r="RSX471" s="3"/>
      <c r="RSY471" s="3"/>
      <c r="RSZ471" s="3"/>
      <c r="RTA471" s="3"/>
      <c r="RTB471" s="3"/>
      <c r="RTC471" s="3"/>
      <c r="RTD471" s="3"/>
      <c r="RTE471" s="3"/>
      <c r="RTF471" s="3"/>
      <c r="RTG471" s="3"/>
      <c r="RTH471" s="3"/>
      <c r="RTI471" s="3"/>
      <c r="RTJ471" s="3"/>
      <c r="RTK471" s="3"/>
      <c r="RTL471" s="3"/>
      <c r="RTM471" s="3"/>
      <c r="RTN471" s="3"/>
      <c r="RTO471" s="3"/>
      <c r="RTP471" s="3"/>
      <c r="RTQ471" s="3"/>
      <c r="RTR471" s="3"/>
      <c r="RTS471" s="3"/>
      <c r="RTT471" s="3"/>
      <c r="RTU471" s="3"/>
      <c r="RTV471" s="3"/>
      <c r="RTW471" s="3"/>
      <c r="RTX471" s="3"/>
      <c r="RTY471" s="3"/>
      <c r="RTZ471" s="3"/>
      <c r="RUA471" s="3"/>
      <c r="RUB471" s="3"/>
      <c r="RUC471" s="3"/>
      <c r="RUD471" s="3"/>
      <c r="RUE471" s="3"/>
      <c r="RUF471" s="3"/>
      <c r="RUG471" s="3"/>
      <c r="RUH471" s="3"/>
      <c r="RUI471" s="3"/>
      <c r="RUJ471" s="3"/>
      <c r="RUK471" s="3"/>
      <c r="RUL471" s="3"/>
      <c r="RUM471" s="3"/>
      <c r="RUN471" s="3"/>
      <c r="RUO471" s="3"/>
      <c r="RUP471" s="3"/>
      <c r="RUQ471" s="3"/>
      <c r="RUR471" s="3"/>
      <c r="RUS471" s="3"/>
      <c r="RUT471" s="3"/>
      <c r="RUU471" s="3"/>
      <c r="RUV471" s="3"/>
      <c r="RUW471" s="3"/>
      <c r="RUX471" s="3"/>
      <c r="RUY471" s="3"/>
      <c r="RUZ471" s="3"/>
      <c r="RVA471" s="3"/>
      <c r="RVB471" s="3"/>
      <c r="RVC471" s="3"/>
      <c r="RVD471" s="3"/>
      <c r="RVE471" s="3"/>
      <c r="RVF471" s="3"/>
      <c r="RVG471" s="3"/>
      <c r="RVH471" s="3"/>
      <c r="RVI471" s="3"/>
      <c r="RVJ471" s="3"/>
      <c r="RVK471" s="3"/>
      <c r="RVL471" s="3"/>
      <c r="RVM471" s="3"/>
      <c r="RVN471" s="3"/>
      <c r="RVO471" s="3"/>
      <c r="RVP471" s="3"/>
      <c r="RVQ471" s="3"/>
      <c r="RVR471" s="3"/>
      <c r="RVS471" s="3"/>
      <c r="RVT471" s="3"/>
      <c r="RVU471" s="3"/>
      <c r="RVV471" s="3"/>
      <c r="RVW471" s="3"/>
      <c r="RVX471" s="3"/>
      <c r="RVY471" s="3"/>
      <c r="RVZ471" s="3"/>
      <c r="RWA471" s="3"/>
      <c r="RWB471" s="3"/>
      <c r="RWC471" s="3"/>
      <c r="RWD471" s="3"/>
      <c r="RWE471" s="3"/>
      <c r="RWF471" s="3"/>
      <c r="RWG471" s="3"/>
      <c r="RWH471" s="3"/>
      <c r="RWI471" s="3"/>
      <c r="RWJ471" s="3"/>
      <c r="RWK471" s="3"/>
      <c r="RWL471" s="3"/>
      <c r="RWM471" s="3"/>
      <c r="RWN471" s="3"/>
      <c r="RWO471" s="3"/>
      <c r="RWP471" s="3"/>
      <c r="RWQ471" s="3"/>
      <c r="RWR471" s="3"/>
      <c r="RWS471" s="3"/>
      <c r="RWT471" s="3"/>
      <c r="RWU471" s="3"/>
      <c r="RWV471" s="3"/>
      <c r="RWW471" s="3"/>
      <c r="RWX471" s="3"/>
      <c r="RWY471" s="3"/>
      <c r="RWZ471" s="3"/>
      <c r="RXA471" s="3"/>
      <c r="RXB471" s="3"/>
      <c r="RXC471" s="3"/>
      <c r="RXD471" s="3"/>
      <c r="RXE471" s="3"/>
      <c r="RXF471" s="3"/>
      <c r="RXG471" s="3"/>
      <c r="RXH471" s="3"/>
      <c r="RXI471" s="3"/>
      <c r="RXJ471" s="3"/>
      <c r="RXK471" s="3"/>
      <c r="RXL471" s="3"/>
      <c r="RXM471" s="3"/>
      <c r="RXN471" s="3"/>
      <c r="RXO471" s="3"/>
      <c r="RXP471" s="3"/>
      <c r="RXQ471" s="3"/>
      <c r="RXR471" s="3"/>
      <c r="RXS471" s="3"/>
      <c r="RXT471" s="3"/>
      <c r="RXU471" s="3"/>
      <c r="RXV471" s="3"/>
      <c r="RXW471" s="3"/>
      <c r="RXX471" s="3"/>
      <c r="RXY471" s="3"/>
      <c r="RXZ471" s="3"/>
      <c r="RYA471" s="3"/>
      <c r="RYB471" s="3"/>
      <c r="RYC471" s="3"/>
      <c r="RYD471" s="3"/>
      <c r="RYE471" s="3"/>
      <c r="RYF471" s="3"/>
      <c r="RYG471" s="3"/>
      <c r="RYH471" s="3"/>
      <c r="RYI471" s="3"/>
      <c r="RYJ471" s="3"/>
      <c r="RYK471" s="3"/>
      <c r="RYL471" s="3"/>
      <c r="RYM471" s="3"/>
      <c r="RYN471" s="3"/>
      <c r="RYO471" s="3"/>
      <c r="RYP471" s="3"/>
      <c r="RYQ471" s="3"/>
      <c r="RYR471" s="3"/>
      <c r="RYS471" s="3"/>
      <c r="RYT471" s="3"/>
      <c r="RYU471" s="3"/>
      <c r="RYV471" s="3"/>
      <c r="RYW471" s="3"/>
      <c r="RYX471" s="3"/>
      <c r="RYY471" s="3"/>
      <c r="RYZ471" s="3"/>
      <c r="RZA471" s="3"/>
      <c r="RZB471" s="3"/>
      <c r="RZC471" s="3"/>
      <c r="RZD471" s="3"/>
      <c r="RZE471" s="3"/>
      <c r="RZF471" s="3"/>
      <c r="RZG471" s="3"/>
      <c r="RZH471" s="3"/>
      <c r="RZI471" s="3"/>
      <c r="RZJ471" s="3"/>
      <c r="RZK471" s="3"/>
      <c r="RZL471" s="3"/>
      <c r="RZM471" s="3"/>
      <c r="RZN471" s="3"/>
      <c r="RZO471" s="3"/>
      <c r="RZP471" s="3"/>
      <c r="RZQ471" s="3"/>
      <c r="RZR471" s="3"/>
      <c r="RZS471" s="3"/>
      <c r="RZT471" s="3"/>
      <c r="RZU471" s="3"/>
      <c r="RZV471" s="3"/>
      <c r="RZW471" s="3"/>
      <c r="RZX471" s="3"/>
      <c r="RZY471" s="3"/>
      <c r="RZZ471" s="3"/>
      <c r="SAA471" s="3"/>
      <c r="SAB471" s="3"/>
      <c r="SAC471" s="3"/>
      <c r="SAD471" s="3"/>
      <c r="SAE471" s="3"/>
      <c r="SAF471" s="3"/>
      <c r="SAG471" s="3"/>
      <c r="SAH471" s="3"/>
      <c r="SAI471" s="3"/>
      <c r="SAJ471" s="3"/>
      <c r="SAK471" s="3"/>
      <c r="SAL471" s="3"/>
      <c r="SAM471" s="3"/>
      <c r="SAN471" s="3"/>
      <c r="SAO471" s="3"/>
      <c r="SAP471" s="3"/>
      <c r="SAQ471" s="3"/>
      <c r="SAR471" s="3"/>
      <c r="SAS471" s="3"/>
      <c r="SAT471" s="3"/>
      <c r="SAU471" s="3"/>
      <c r="SAV471" s="3"/>
      <c r="SAW471" s="3"/>
      <c r="SAX471" s="3"/>
      <c r="SAY471" s="3"/>
      <c r="SAZ471" s="3"/>
      <c r="SBA471" s="3"/>
      <c r="SBB471" s="3"/>
      <c r="SBC471" s="3"/>
      <c r="SBD471" s="3"/>
      <c r="SBE471" s="3"/>
      <c r="SBF471" s="3"/>
      <c r="SBG471" s="3"/>
      <c r="SBH471" s="3"/>
      <c r="SBI471" s="3"/>
      <c r="SBJ471" s="3"/>
      <c r="SBK471" s="3"/>
      <c r="SBL471" s="3"/>
      <c r="SBM471" s="3"/>
      <c r="SBN471" s="3"/>
      <c r="SBO471" s="3"/>
      <c r="SBP471" s="3"/>
      <c r="SBQ471" s="3"/>
      <c r="SBR471" s="3"/>
      <c r="SBS471" s="3"/>
      <c r="SBT471" s="3"/>
      <c r="SBU471" s="3"/>
      <c r="SBV471" s="3"/>
      <c r="SBW471" s="3"/>
      <c r="SBX471" s="3"/>
      <c r="SBY471" s="3"/>
      <c r="SBZ471" s="3"/>
      <c r="SCA471" s="3"/>
      <c r="SCB471" s="3"/>
      <c r="SCC471" s="3"/>
      <c r="SCD471" s="3"/>
      <c r="SCE471" s="3"/>
      <c r="SCF471" s="3"/>
      <c r="SCG471" s="3"/>
      <c r="SCH471" s="3"/>
      <c r="SCI471" s="3"/>
      <c r="SCJ471" s="3"/>
      <c r="SCK471" s="3"/>
      <c r="SCL471" s="3"/>
      <c r="SCM471" s="3"/>
      <c r="SCN471" s="3"/>
      <c r="SCO471" s="3"/>
      <c r="SCP471" s="3"/>
      <c r="SCQ471" s="3"/>
      <c r="SCR471" s="3"/>
      <c r="SCS471" s="3"/>
      <c r="SCT471" s="3"/>
      <c r="SCU471" s="3"/>
      <c r="SCV471" s="3"/>
      <c r="SCW471" s="3"/>
      <c r="SCX471" s="3"/>
      <c r="SCY471" s="3"/>
      <c r="SCZ471" s="3"/>
      <c r="SDA471" s="3"/>
      <c r="SDB471" s="3"/>
      <c r="SDC471" s="3"/>
      <c r="SDD471" s="3"/>
      <c r="SDE471" s="3"/>
      <c r="SDF471" s="3"/>
      <c r="SDG471" s="3"/>
      <c r="SDH471" s="3"/>
      <c r="SDI471" s="3"/>
      <c r="SDJ471" s="3"/>
      <c r="SDK471" s="3"/>
      <c r="SDL471" s="3"/>
      <c r="SDM471" s="3"/>
      <c r="SDN471" s="3"/>
      <c r="SDO471" s="3"/>
      <c r="SDP471" s="3"/>
      <c r="SDQ471" s="3"/>
      <c r="SDR471" s="3"/>
      <c r="SDS471" s="3"/>
      <c r="SDT471" s="3"/>
      <c r="SDU471" s="3"/>
      <c r="SDV471" s="3"/>
      <c r="SDW471" s="3"/>
      <c r="SDX471" s="3"/>
      <c r="SDY471" s="3"/>
      <c r="SDZ471" s="3"/>
      <c r="SEA471" s="3"/>
      <c r="SEB471" s="3"/>
      <c r="SEC471" s="3"/>
      <c r="SED471" s="3"/>
      <c r="SEE471" s="3"/>
      <c r="SEF471" s="3"/>
      <c r="SEG471" s="3"/>
      <c r="SEH471" s="3"/>
      <c r="SEI471" s="3"/>
      <c r="SEJ471" s="3"/>
      <c r="SEK471" s="3"/>
      <c r="SEL471" s="3"/>
      <c r="SEM471" s="3"/>
      <c r="SEN471" s="3"/>
      <c r="SEO471" s="3"/>
      <c r="SEP471" s="3"/>
      <c r="SEQ471" s="3"/>
      <c r="SER471" s="3"/>
      <c r="SES471" s="3"/>
      <c r="SET471" s="3"/>
      <c r="SEU471" s="3"/>
      <c r="SEV471" s="3"/>
      <c r="SEW471" s="3"/>
      <c r="SEX471" s="3"/>
      <c r="SEY471" s="3"/>
      <c r="SEZ471" s="3"/>
      <c r="SFA471" s="3"/>
      <c r="SFB471" s="3"/>
      <c r="SFC471" s="3"/>
      <c r="SFD471" s="3"/>
      <c r="SFE471" s="3"/>
      <c r="SFF471" s="3"/>
      <c r="SFG471" s="3"/>
      <c r="SFH471" s="3"/>
      <c r="SFI471" s="3"/>
      <c r="SFJ471" s="3"/>
      <c r="SFK471" s="3"/>
      <c r="SFL471" s="3"/>
      <c r="SFM471" s="3"/>
      <c r="SFN471" s="3"/>
      <c r="SFO471" s="3"/>
      <c r="SFP471" s="3"/>
      <c r="SFQ471" s="3"/>
      <c r="SFR471" s="3"/>
      <c r="SFS471" s="3"/>
      <c r="SFT471" s="3"/>
      <c r="SFU471" s="3"/>
      <c r="SFV471" s="3"/>
      <c r="SFW471" s="3"/>
      <c r="SFX471" s="3"/>
      <c r="SFY471" s="3"/>
      <c r="SFZ471" s="3"/>
      <c r="SGA471" s="3"/>
      <c r="SGB471" s="3"/>
      <c r="SGC471" s="3"/>
      <c r="SGD471" s="3"/>
      <c r="SGE471" s="3"/>
      <c r="SGF471" s="3"/>
      <c r="SGG471" s="3"/>
      <c r="SGH471" s="3"/>
      <c r="SGI471" s="3"/>
      <c r="SGJ471" s="3"/>
      <c r="SGK471" s="3"/>
      <c r="SGL471" s="3"/>
      <c r="SGM471" s="3"/>
      <c r="SGN471" s="3"/>
      <c r="SGO471" s="3"/>
      <c r="SGP471" s="3"/>
      <c r="SGQ471" s="3"/>
      <c r="SGR471" s="3"/>
      <c r="SGS471" s="3"/>
      <c r="SGT471" s="3"/>
      <c r="SGU471" s="3"/>
      <c r="SGV471" s="3"/>
      <c r="SGW471" s="3"/>
      <c r="SGX471" s="3"/>
      <c r="SGY471" s="3"/>
      <c r="SGZ471" s="3"/>
      <c r="SHA471" s="3"/>
      <c r="SHB471" s="3"/>
      <c r="SHC471" s="3"/>
      <c r="SHD471" s="3"/>
      <c r="SHE471" s="3"/>
      <c r="SHF471" s="3"/>
      <c r="SHG471" s="3"/>
      <c r="SHH471" s="3"/>
      <c r="SHI471" s="3"/>
      <c r="SHJ471" s="3"/>
      <c r="SHK471" s="3"/>
      <c r="SHL471" s="3"/>
      <c r="SHM471" s="3"/>
      <c r="SHN471" s="3"/>
      <c r="SHO471" s="3"/>
      <c r="SHP471" s="3"/>
      <c r="SHQ471" s="3"/>
      <c r="SHR471" s="3"/>
      <c r="SHS471" s="3"/>
      <c r="SHT471" s="3"/>
      <c r="SHU471" s="3"/>
      <c r="SHV471" s="3"/>
      <c r="SHW471" s="3"/>
      <c r="SHX471" s="3"/>
      <c r="SHY471" s="3"/>
      <c r="SHZ471" s="3"/>
      <c r="SIA471" s="3"/>
      <c r="SIB471" s="3"/>
      <c r="SIC471" s="3"/>
      <c r="SID471" s="3"/>
      <c r="SIE471" s="3"/>
      <c r="SIF471" s="3"/>
      <c r="SIG471" s="3"/>
      <c r="SIH471" s="3"/>
      <c r="SII471" s="3"/>
      <c r="SIJ471" s="3"/>
      <c r="SIK471" s="3"/>
      <c r="SIL471" s="3"/>
      <c r="SIM471" s="3"/>
      <c r="SIN471" s="3"/>
      <c r="SIO471" s="3"/>
      <c r="SIP471" s="3"/>
      <c r="SIQ471" s="3"/>
      <c r="SIR471" s="3"/>
      <c r="SIS471" s="3"/>
      <c r="SIT471" s="3"/>
      <c r="SIU471" s="3"/>
      <c r="SIV471" s="3"/>
      <c r="SIW471" s="3"/>
      <c r="SIX471" s="3"/>
      <c r="SIY471" s="3"/>
      <c r="SIZ471" s="3"/>
      <c r="SJA471" s="3"/>
      <c r="SJB471" s="3"/>
      <c r="SJC471" s="3"/>
      <c r="SJD471" s="3"/>
      <c r="SJE471" s="3"/>
      <c r="SJF471" s="3"/>
      <c r="SJG471" s="3"/>
      <c r="SJH471" s="3"/>
      <c r="SJI471" s="3"/>
      <c r="SJJ471" s="3"/>
      <c r="SJK471" s="3"/>
      <c r="SJL471" s="3"/>
      <c r="SJM471" s="3"/>
      <c r="SJN471" s="3"/>
      <c r="SJO471" s="3"/>
      <c r="SJP471" s="3"/>
      <c r="SJQ471" s="3"/>
      <c r="SJR471" s="3"/>
      <c r="SJS471" s="3"/>
      <c r="SJT471" s="3"/>
      <c r="SJU471" s="3"/>
      <c r="SJV471" s="3"/>
      <c r="SJW471" s="3"/>
      <c r="SJX471" s="3"/>
      <c r="SJY471" s="3"/>
      <c r="SJZ471" s="3"/>
      <c r="SKA471" s="3"/>
      <c r="SKB471" s="3"/>
      <c r="SKC471" s="3"/>
      <c r="SKD471" s="3"/>
      <c r="SKE471" s="3"/>
      <c r="SKF471" s="3"/>
      <c r="SKG471" s="3"/>
      <c r="SKH471" s="3"/>
      <c r="SKI471" s="3"/>
      <c r="SKJ471" s="3"/>
      <c r="SKK471" s="3"/>
      <c r="SKL471" s="3"/>
      <c r="SKM471" s="3"/>
      <c r="SKN471" s="3"/>
      <c r="SKO471" s="3"/>
      <c r="SKP471" s="3"/>
      <c r="SKQ471" s="3"/>
      <c r="SKR471" s="3"/>
      <c r="SKS471" s="3"/>
      <c r="SKT471" s="3"/>
      <c r="SKU471" s="3"/>
      <c r="SKV471" s="3"/>
      <c r="SKW471" s="3"/>
      <c r="SKX471" s="3"/>
      <c r="SKY471" s="3"/>
      <c r="SKZ471" s="3"/>
      <c r="SLA471" s="3"/>
      <c r="SLB471" s="3"/>
      <c r="SLC471" s="3"/>
      <c r="SLD471" s="3"/>
      <c r="SLE471" s="3"/>
      <c r="SLF471" s="3"/>
      <c r="SLG471" s="3"/>
      <c r="SLH471" s="3"/>
      <c r="SLI471" s="3"/>
      <c r="SLJ471" s="3"/>
      <c r="SLK471" s="3"/>
      <c r="SLL471" s="3"/>
      <c r="SLM471" s="3"/>
      <c r="SLN471" s="3"/>
      <c r="SLO471" s="3"/>
      <c r="SLP471" s="3"/>
      <c r="SLQ471" s="3"/>
      <c r="SLR471" s="3"/>
      <c r="SLS471" s="3"/>
      <c r="SLT471" s="3"/>
      <c r="SLU471" s="3"/>
      <c r="SLV471" s="3"/>
      <c r="SLW471" s="3"/>
      <c r="SLX471" s="3"/>
      <c r="SLY471" s="3"/>
      <c r="SLZ471" s="3"/>
      <c r="SMA471" s="3"/>
      <c r="SMB471" s="3"/>
      <c r="SMC471" s="3"/>
      <c r="SMD471" s="3"/>
      <c r="SME471" s="3"/>
      <c r="SMF471" s="3"/>
      <c r="SMG471" s="3"/>
      <c r="SMH471" s="3"/>
      <c r="SMI471" s="3"/>
      <c r="SMJ471" s="3"/>
      <c r="SMK471" s="3"/>
      <c r="SML471" s="3"/>
      <c r="SMM471" s="3"/>
      <c r="SMN471" s="3"/>
      <c r="SMO471" s="3"/>
      <c r="SMP471" s="3"/>
      <c r="SMQ471" s="3"/>
      <c r="SMR471" s="3"/>
      <c r="SMS471" s="3"/>
      <c r="SMT471" s="3"/>
      <c r="SMU471" s="3"/>
      <c r="SMV471" s="3"/>
      <c r="SMW471" s="3"/>
      <c r="SMX471" s="3"/>
      <c r="SMY471" s="3"/>
      <c r="SMZ471" s="3"/>
      <c r="SNA471" s="3"/>
      <c r="SNB471" s="3"/>
      <c r="SNC471" s="3"/>
      <c r="SND471" s="3"/>
      <c r="SNE471" s="3"/>
      <c r="SNF471" s="3"/>
      <c r="SNG471" s="3"/>
      <c r="SNH471" s="3"/>
      <c r="SNI471" s="3"/>
      <c r="SNJ471" s="3"/>
      <c r="SNK471" s="3"/>
      <c r="SNL471" s="3"/>
      <c r="SNM471" s="3"/>
      <c r="SNN471" s="3"/>
      <c r="SNO471" s="3"/>
      <c r="SNP471" s="3"/>
      <c r="SNQ471" s="3"/>
      <c r="SNR471" s="3"/>
      <c r="SNS471" s="3"/>
      <c r="SNT471" s="3"/>
      <c r="SNU471" s="3"/>
      <c r="SNV471" s="3"/>
      <c r="SNW471" s="3"/>
      <c r="SNX471" s="3"/>
      <c r="SNY471" s="3"/>
      <c r="SNZ471" s="3"/>
      <c r="SOA471" s="3"/>
      <c r="SOB471" s="3"/>
      <c r="SOC471" s="3"/>
      <c r="SOD471" s="3"/>
      <c r="SOE471" s="3"/>
      <c r="SOF471" s="3"/>
      <c r="SOG471" s="3"/>
      <c r="SOH471" s="3"/>
      <c r="SOI471" s="3"/>
      <c r="SOJ471" s="3"/>
      <c r="SOK471" s="3"/>
      <c r="SOL471" s="3"/>
      <c r="SOM471" s="3"/>
      <c r="SON471" s="3"/>
      <c r="SOO471" s="3"/>
      <c r="SOP471" s="3"/>
      <c r="SOQ471" s="3"/>
      <c r="SOR471" s="3"/>
      <c r="SOS471" s="3"/>
      <c r="SOT471" s="3"/>
      <c r="SOU471" s="3"/>
      <c r="SOV471" s="3"/>
      <c r="SOW471" s="3"/>
      <c r="SOX471" s="3"/>
      <c r="SOY471" s="3"/>
      <c r="SOZ471" s="3"/>
      <c r="SPA471" s="3"/>
      <c r="SPB471" s="3"/>
      <c r="SPC471" s="3"/>
      <c r="SPD471" s="3"/>
      <c r="SPE471" s="3"/>
      <c r="SPF471" s="3"/>
      <c r="SPG471" s="3"/>
      <c r="SPH471" s="3"/>
      <c r="SPI471" s="3"/>
      <c r="SPJ471" s="3"/>
      <c r="SPK471" s="3"/>
      <c r="SPL471" s="3"/>
      <c r="SPM471" s="3"/>
      <c r="SPN471" s="3"/>
      <c r="SPO471" s="3"/>
      <c r="SPP471" s="3"/>
      <c r="SPQ471" s="3"/>
      <c r="SPR471" s="3"/>
      <c r="SPS471" s="3"/>
      <c r="SPT471" s="3"/>
      <c r="SPU471" s="3"/>
      <c r="SPV471" s="3"/>
      <c r="SPW471" s="3"/>
      <c r="SPX471" s="3"/>
      <c r="SPY471" s="3"/>
      <c r="SPZ471" s="3"/>
      <c r="SQA471" s="3"/>
      <c r="SQB471" s="3"/>
      <c r="SQC471" s="3"/>
      <c r="SQD471" s="3"/>
      <c r="SQE471" s="3"/>
      <c r="SQF471" s="3"/>
      <c r="SQG471" s="3"/>
      <c r="SQH471" s="3"/>
      <c r="SQI471" s="3"/>
      <c r="SQJ471" s="3"/>
      <c r="SQK471" s="3"/>
      <c r="SQL471" s="3"/>
      <c r="SQM471" s="3"/>
      <c r="SQN471" s="3"/>
      <c r="SQO471" s="3"/>
      <c r="SQP471" s="3"/>
      <c r="SQQ471" s="3"/>
      <c r="SQR471" s="3"/>
      <c r="SQS471" s="3"/>
      <c r="SQT471" s="3"/>
      <c r="SQU471" s="3"/>
      <c r="SQV471" s="3"/>
      <c r="SQW471" s="3"/>
      <c r="SQX471" s="3"/>
      <c r="SQY471" s="3"/>
      <c r="SQZ471" s="3"/>
      <c r="SRA471" s="3"/>
      <c r="SRB471" s="3"/>
      <c r="SRC471" s="3"/>
      <c r="SRD471" s="3"/>
      <c r="SRE471" s="3"/>
      <c r="SRF471" s="3"/>
      <c r="SRG471" s="3"/>
      <c r="SRH471" s="3"/>
      <c r="SRI471" s="3"/>
      <c r="SRJ471" s="3"/>
      <c r="SRK471" s="3"/>
      <c r="SRL471" s="3"/>
      <c r="SRM471" s="3"/>
      <c r="SRN471" s="3"/>
      <c r="SRO471" s="3"/>
      <c r="SRP471" s="3"/>
      <c r="SRQ471" s="3"/>
      <c r="SRR471" s="3"/>
      <c r="SRS471" s="3"/>
      <c r="SRT471" s="3"/>
      <c r="SRU471" s="3"/>
      <c r="SRV471" s="3"/>
      <c r="SRW471" s="3"/>
      <c r="SRX471" s="3"/>
      <c r="SRY471" s="3"/>
      <c r="SRZ471" s="3"/>
      <c r="SSA471" s="3"/>
      <c r="SSB471" s="3"/>
      <c r="SSC471" s="3"/>
      <c r="SSD471" s="3"/>
      <c r="SSE471" s="3"/>
      <c r="SSF471" s="3"/>
      <c r="SSG471" s="3"/>
      <c r="SSH471" s="3"/>
      <c r="SSI471" s="3"/>
      <c r="SSJ471" s="3"/>
      <c r="SSK471" s="3"/>
      <c r="SSL471" s="3"/>
      <c r="SSM471" s="3"/>
      <c r="SSN471" s="3"/>
      <c r="SSO471" s="3"/>
      <c r="SSP471" s="3"/>
      <c r="SSQ471" s="3"/>
      <c r="SSR471" s="3"/>
      <c r="SSS471" s="3"/>
      <c r="SST471" s="3"/>
      <c r="SSU471" s="3"/>
      <c r="SSV471" s="3"/>
      <c r="SSW471" s="3"/>
      <c r="SSX471" s="3"/>
      <c r="SSY471" s="3"/>
      <c r="SSZ471" s="3"/>
      <c r="STA471" s="3"/>
      <c r="STB471" s="3"/>
      <c r="STC471" s="3"/>
      <c r="STD471" s="3"/>
      <c r="STE471" s="3"/>
      <c r="STF471" s="3"/>
      <c r="STG471" s="3"/>
      <c r="STH471" s="3"/>
      <c r="STI471" s="3"/>
      <c r="STJ471" s="3"/>
      <c r="STK471" s="3"/>
      <c r="STL471" s="3"/>
      <c r="STM471" s="3"/>
      <c r="STN471" s="3"/>
      <c r="STO471" s="3"/>
      <c r="STP471" s="3"/>
      <c r="STQ471" s="3"/>
      <c r="STR471" s="3"/>
      <c r="STS471" s="3"/>
      <c r="STT471" s="3"/>
      <c r="STU471" s="3"/>
      <c r="STV471" s="3"/>
      <c r="STW471" s="3"/>
      <c r="STX471" s="3"/>
      <c r="STY471" s="3"/>
      <c r="STZ471" s="3"/>
      <c r="SUA471" s="3"/>
      <c r="SUB471" s="3"/>
      <c r="SUC471" s="3"/>
      <c r="SUD471" s="3"/>
      <c r="SUE471" s="3"/>
      <c r="SUF471" s="3"/>
      <c r="SUG471" s="3"/>
      <c r="SUH471" s="3"/>
      <c r="SUI471" s="3"/>
      <c r="SUJ471" s="3"/>
      <c r="SUK471" s="3"/>
      <c r="SUL471" s="3"/>
      <c r="SUM471" s="3"/>
      <c r="SUN471" s="3"/>
      <c r="SUO471" s="3"/>
      <c r="SUP471" s="3"/>
      <c r="SUQ471" s="3"/>
      <c r="SUR471" s="3"/>
      <c r="SUS471" s="3"/>
      <c r="SUT471" s="3"/>
      <c r="SUU471" s="3"/>
      <c r="SUV471" s="3"/>
      <c r="SUW471" s="3"/>
      <c r="SUX471" s="3"/>
      <c r="SUY471" s="3"/>
      <c r="SUZ471" s="3"/>
      <c r="SVA471" s="3"/>
      <c r="SVB471" s="3"/>
      <c r="SVC471" s="3"/>
      <c r="SVD471" s="3"/>
      <c r="SVE471" s="3"/>
      <c r="SVF471" s="3"/>
      <c r="SVG471" s="3"/>
      <c r="SVH471" s="3"/>
      <c r="SVI471" s="3"/>
      <c r="SVJ471" s="3"/>
      <c r="SVK471" s="3"/>
      <c r="SVL471" s="3"/>
      <c r="SVM471" s="3"/>
      <c r="SVN471" s="3"/>
      <c r="SVO471" s="3"/>
      <c r="SVP471" s="3"/>
      <c r="SVQ471" s="3"/>
      <c r="SVR471" s="3"/>
      <c r="SVS471" s="3"/>
      <c r="SVT471" s="3"/>
      <c r="SVU471" s="3"/>
      <c r="SVV471" s="3"/>
      <c r="SVW471" s="3"/>
      <c r="SVX471" s="3"/>
      <c r="SVY471" s="3"/>
      <c r="SVZ471" s="3"/>
      <c r="SWA471" s="3"/>
      <c r="SWB471" s="3"/>
      <c r="SWC471" s="3"/>
      <c r="SWD471" s="3"/>
      <c r="SWE471" s="3"/>
      <c r="SWF471" s="3"/>
      <c r="SWG471" s="3"/>
      <c r="SWH471" s="3"/>
      <c r="SWI471" s="3"/>
      <c r="SWJ471" s="3"/>
      <c r="SWK471" s="3"/>
      <c r="SWL471" s="3"/>
      <c r="SWM471" s="3"/>
      <c r="SWN471" s="3"/>
      <c r="SWO471" s="3"/>
      <c r="SWP471" s="3"/>
      <c r="SWQ471" s="3"/>
      <c r="SWR471" s="3"/>
      <c r="SWS471" s="3"/>
      <c r="SWT471" s="3"/>
      <c r="SWU471" s="3"/>
      <c r="SWV471" s="3"/>
      <c r="SWW471" s="3"/>
      <c r="SWX471" s="3"/>
      <c r="SWY471" s="3"/>
      <c r="SWZ471" s="3"/>
      <c r="SXA471" s="3"/>
      <c r="SXB471" s="3"/>
      <c r="SXC471" s="3"/>
      <c r="SXD471" s="3"/>
      <c r="SXE471" s="3"/>
      <c r="SXF471" s="3"/>
      <c r="SXG471" s="3"/>
      <c r="SXH471" s="3"/>
      <c r="SXI471" s="3"/>
      <c r="SXJ471" s="3"/>
      <c r="SXK471" s="3"/>
      <c r="SXL471" s="3"/>
      <c r="SXM471" s="3"/>
      <c r="SXN471" s="3"/>
      <c r="SXO471" s="3"/>
      <c r="SXP471" s="3"/>
      <c r="SXQ471" s="3"/>
      <c r="SXR471" s="3"/>
      <c r="SXS471" s="3"/>
      <c r="SXT471" s="3"/>
      <c r="SXU471" s="3"/>
      <c r="SXV471" s="3"/>
      <c r="SXW471" s="3"/>
      <c r="SXX471" s="3"/>
      <c r="SXY471" s="3"/>
      <c r="SXZ471" s="3"/>
      <c r="SYA471" s="3"/>
      <c r="SYB471" s="3"/>
      <c r="SYC471" s="3"/>
      <c r="SYD471" s="3"/>
      <c r="SYE471" s="3"/>
      <c r="SYF471" s="3"/>
      <c r="SYG471" s="3"/>
      <c r="SYH471" s="3"/>
      <c r="SYI471" s="3"/>
      <c r="SYJ471" s="3"/>
      <c r="SYK471" s="3"/>
      <c r="SYL471" s="3"/>
      <c r="SYM471" s="3"/>
      <c r="SYN471" s="3"/>
      <c r="SYO471" s="3"/>
      <c r="SYP471" s="3"/>
      <c r="SYQ471" s="3"/>
      <c r="SYR471" s="3"/>
      <c r="SYS471" s="3"/>
      <c r="SYT471" s="3"/>
      <c r="SYU471" s="3"/>
      <c r="SYV471" s="3"/>
      <c r="SYW471" s="3"/>
      <c r="SYX471" s="3"/>
      <c r="SYY471" s="3"/>
      <c r="SYZ471" s="3"/>
      <c r="SZA471" s="3"/>
      <c r="SZB471" s="3"/>
      <c r="SZC471" s="3"/>
      <c r="SZD471" s="3"/>
      <c r="SZE471" s="3"/>
      <c r="SZF471" s="3"/>
      <c r="SZG471" s="3"/>
      <c r="SZH471" s="3"/>
      <c r="SZI471" s="3"/>
      <c r="SZJ471" s="3"/>
      <c r="SZK471" s="3"/>
      <c r="SZL471" s="3"/>
      <c r="SZM471" s="3"/>
      <c r="SZN471" s="3"/>
      <c r="SZO471" s="3"/>
      <c r="SZP471" s="3"/>
      <c r="SZQ471" s="3"/>
      <c r="SZR471" s="3"/>
      <c r="SZS471" s="3"/>
      <c r="SZT471" s="3"/>
      <c r="SZU471" s="3"/>
      <c r="SZV471" s="3"/>
      <c r="SZW471" s="3"/>
      <c r="SZX471" s="3"/>
      <c r="SZY471" s="3"/>
      <c r="SZZ471" s="3"/>
      <c r="TAA471" s="3"/>
      <c r="TAB471" s="3"/>
      <c r="TAC471" s="3"/>
      <c r="TAD471" s="3"/>
      <c r="TAE471" s="3"/>
      <c r="TAF471" s="3"/>
      <c r="TAG471" s="3"/>
      <c r="TAH471" s="3"/>
      <c r="TAI471" s="3"/>
      <c r="TAJ471" s="3"/>
      <c r="TAK471" s="3"/>
      <c r="TAL471" s="3"/>
      <c r="TAM471" s="3"/>
      <c r="TAN471" s="3"/>
      <c r="TAO471" s="3"/>
      <c r="TAP471" s="3"/>
      <c r="TAQ471" s="3"/>
      <c r="TAR471" s="3"/>
      <c r="TAS471" s="3"/>
      <c r="TAT471" s="3"/>
      <c r="TAU471" s="3"/>
      <c r="TAV471" s="3"/>
      <c r="TAW471" s="3"/>
      <c r="TAX471" s="3"/>
      <c r="TAY471" s="3"/>
      <c r="TAZ471" s="3"/>
      <c r="TBA471" s="3"/>
      <c r="TBB471" s="3"/>
      <c r="TBC471" s="3"/>
      <c r="TBD471" s="3"/>
      <c r="TBE471" s="3"/>
      <c r="TBF471" s="3"/>
      <c r="TBG471" s="3"/>
      <c r="TBH471" s="3"/>
      <c r="TBI471" s="3"/>
      <c r="TBJ471" s="3"/>
      <c r="TBK471" s="3"/>
      <c r="TBL471" s="3"/>
      <c r="TBM471" s="3"/>
      <c r="TBN471" s="3"/>
      <c r="TBO471" s="3"/>
      <c r="TBP471" s="3"/>
      <c r="TBQ471" s="3"/>
      <c r="TBR471" s="3"/>
      <c r="TBS471" s="3"/>
      <c r="TBT471" s="3"/>
      <c r="TBU471" s="3"/>
      <c r="TBV471" s="3"/>
      <c r="TBW471" s="3"/>
      <c r="TBX471" s="3"/>
      <c r="TBY471" s="3"/>
      <c r="TBZ471" s="3"/>
      <c r="TCA471" s="3"/>
      <c r="TCB471" s="3"/>
      <c r="TCC471" s="3"/>
      <c r="TCD471" s="3"/>
      <c r="TCE471" s="3"/>
      <c r="TCF471" s="3"/>
      <c r="TCG471" s="3"/>
      <c r="TCH471" s="3"/>
      <c r="TCI471" s="3"/>
      <c r="TCJ471" s="3"/>
      <c r="TCK471" s="3"/>
      <c r="TCL471" s="3"/>
      <c r="TCM471" s="3"/>
      <c r="TCN471" s="3"/>
      <c r="TCO471" s="3"/>
      <c r="TCP471" s="3"/>
      <c r="TCQ471" s="3"/>
      <c r="TCR471" s="3"/>
      <c r="TCS471" s="3"/>
      <c r="TCT471" s="3"/>
      <c r="TCU471" s="3"/>
      <c r="TCV471" s="3"/>
      <c r="TCW471" s="3"/>
      <c r="TCX471" s="3"/>
      <c r="TCY471" s="3"/>
      <c r="TCZ471" s="3"/>
      <c r="TDA471" s="3"/>
      <c r="TDB471" s="3"/>
      <c r="TDC471" s="3"/>
      <c r="TDD471" s="3"/>
      <c r="TDE471" s="3"/>
      <c r="TDF471" s="3"/>
      <c r="TDG471" s="3"/>
      <c r="TDH471" s="3"/>
      <c r="TDI471" s="3"/>
      <c r="TDJ471" s="3"/>
      <c r="TDK471" s="3"/>
      <c r="TDL471" s="3"/>
      <c r="TDM471" s="3"/>
      <c r="TDN471" s="3"/>
      <c r="TDO471" s="3"/>
      <c r="TDP471" s="3"/>
      <c r="TDQ471" s="3"/>
      <c r="TDR471" s="3"/>
      <c r="TDS471" s="3"/>
      <c r="TDT471" s="3"/>
      <c r="TDU471" s="3"/>
      <c r="TDV471" s="3"/>
      <c r="TDW471" s="3"/>
      <c r="TDX471" s="3"/>
      <c r="TDY471" s="3"/>
      <c r="TDZ471" s="3"/>
      <c r="TEA471" s="3"/>
      <c r="TEB471" s="3"/>
      <c r="TEC471" s="3"/>
      <c r="TED471" s="3"/>
      <c r="TEE471" s="3"/>
      <c r="TEF471" s="3"/>
      <c r="TEG471" s="3"/>
      <c r="TEH471" s="3"/>
      <c r="TEI471" s="3"/>
      <c r="TEJ471" s="3"/>
      <c r="TEK471" s="3"/>
      <c r="TEL471" s="3"/>
      <c r="TEM471" s="3"/>
      <c r="TEN471" s="3"/>
      <c r="TEO471" s="3"/>
      <c r="TEP471" s="3"/>
      <c r="TEQ471" s="3"/>
      <c r="TER471" s="3"/>
      <c r="TES471" s="3"/>
      <c r="TET471" s="3"/>
      <c r="TEU471" s="3"/>
      <c r="TEV471" s="3"/>
      <c r="TEW471" s="3"/>
      <c r="TEX471" s="3"/>
      <c r="TEY471" s="3"/>
      <c r="TEZ471" s="3"/>
      <c r="TFA471" s="3"/>
      <c r="TFB471" s="3"/>
      <c r="TFC471" s="3"/>
      <c r="TFD471" s="3"/>
      <c r="TFE471" s="3"/>
      <c r="TFF471" s="3"/>
      <c r="TFG471" s="3"/>
      <c r="TFH471" s="3"/>
      <c r="TFI471" s="3"/>
      <c r="TFJ471" s="3"/>
      <c r="TFK471" s="3"/>
      <c r="TFL471" s="3"/>
      <c r="TFM471" s="3"/>
      <c r="TFN471" s="3"/>
      <c r="TFO471" s="3"/>
      <c r="TFP471" s="3"/>
      <c r="TFQ471" s="3"/>
      <c r="TFR471" s="3"/>
      <c r="TFS471" s="3"/>
      <c r="TFT471" s="3"/>
      <c r="TFU471" s="3"/>
      <c r="TFV471" s="3"/>
      <c r="TFW471" s="3"/>
      <c r="TFX471" s="3"/>
      <c r="TFY471" s="3"/>
      <c r="TFZ471" s="3"/>
      <c r="TGA471" s="3"/>
      <c r="TGB471" s="3"/>
      <c r="TGC471" s="3"/>
      <c r="TGD471" s="3"/>
      <c r="TGE471" s="3"/>
      <c r="TGF471" s="3"/>
      <c r="TGG471" s="3"/>
      <c r="TGH471" s="3"/>
      <c r="TGI471" s="3"/>
      <c r="TGJ471" s="3"/>
      <c r="TGK471" s="3"/>
      <c r="TGL471" s="3"/>
      <c r="TGM471" s="3"/>
      <c r="TGN471" s="3"/>
      <c r="TGO471" s="3"/>
      <c r="TGP471" s="3"/>
      <c r="TGQ471" s="3"/>
      <c r="TGR471" s="3"/>
      <c r="TGS471" s="3"/>
      <c r="TGT471" s="3"/>
      <c r="TGU471" s="3"/>
      <c r="TGV471" s="3"/>
      <c r="TGW471" s="3"/>
      <c r="TGX471" s="3"/>
      <c r="TGY471" s="3"/>
      <c r="TGZ471" s="3"/>
      <c r="THA471" s="3"/>
      <c r="THB471" s="3"/>
      <c r="THC471" s="3"/>
      <c r="THD471" s="3"/>
      <c r="THE471" s="3"/>
      <c r="THF471" s="3"/>
      <c r="THG471" s="3"/>
      <c r="THH471" s="3"/>
      <c r="THI471" s="3"/>
      <c r="THJ471" s="3"/>
      <c r="THK471" s="3"/>
      <c r="THL471" s="3"/>
      <c r="THM471" s="3"/>
      <c r="THN471" s="3"/>
      <c r="THO471" s="3"/>
      <c r="THP471" s="3"/>
      <c r="THQ471" s="3"/>
      <c r="THR471" s="3"/>
      <c r="THS471" s="3"/>
      <c r="THT471" s="3"/>
      <c r="THU471" s="3"/>
      <c r="THV471" s="3"/>
      <c r="THW471" s="3"/>
      <c r="THX471" s="3"/>
      <c r="THY471" s="3"/>
      <c r="THZ471" s="3"/>
      <c r="TIA471" s="3"/>
      <c r="TIB471" s="3"/>
      <c r="TIC471" s="3"/>
      <c r="TID471" s="3"/>
      <c r="TIE471" s="3"/>
      <c r="TIF471" s="3"/>
      <c r="TIG471" s="3"/>
      <c r="TIH471" s="3"/>
      <c r="TII471" s="3"/>
      <c r="TIJ471" s="3"/>
      <c r="TIK471" s="3"/>
      <c r="TIL471" s="3"/>
      <c r="TIM471" s="3"/>
      <c r="TIN471" s="3"/>
      <c r="TIO471" s="3"/>
      <c r="TIP471" s="3"/>
      <c r="TIQ471" s="3"/>
      <c r="TIR471" s="3"/>
      <c r="TIS471" s="3"/>
      <c r="TIT471" s="3"/>
      <c r="TIU471" s="3"/>
      <c r="TIV471" s="3"/>
      <c r="TIW471" s="3"/>
      <c r="TIX471" s="3"/>
      <c r="TIY471" s="3"/>
      <c r="TIZ471" s="3"/>
      <c r="TJA471" s="3"/>
      <c r="TJB471" s="3"/>
      <c r="TJC471" s="3"/>
      <c r="TJD471" s="3"/>
      <c r="TJE471" s="3"/>
      <c r="TJF471" s="3"/>
      <c r="TJG471" s="3"/>
      <c r="TJH471" s="3"/>
      <c r="TJI471" s="3"/>
      <c r="TJJ471" s="3"/>
      <c r="TJK471" s="3"/>
      <c r="TJL471" s="3"/>
      <c r="TJM471" s="3"/>
      <c r="TJN471" s="3"/>
      <c r="TJO471" s="3"/>
      <c r="TJP471" s="3"/>
      <c r="TJQ471" s="3"/>
      <c r="TJR471" s="3"/>
      <c r="TJS471" s="3"/>
      <c r="TJT471" s="3"/>
      <c r="TJU471" s="3"/>
      <c r="TJV471" s="3"/>
      <c r="TJW471" s="3"/>
      <c r="TJX471" s="3"/>
      <c r="TJY471" s="3"/>
      <c r="TJZ471" s="3"/>
      <c r="TKA471" s="3"/>
      <c r="TKB471" s="3"/>
      <c r="TKC471" s="3"/>
      <c r="TKD471" s="3"/>
      <c r="TKE471" s="3"/>
      <c r="TKF471" s="3"/>
      <c r="TKG471" s="3"/>
      <c r="TKH471" s="3"/>
      <c r="TKI471" s="3"/>
      <c r="TKJ471" s="3"/>
      <c r="TKK471" s="3"/>
      <c r="TKL471" s="3"/>
      <c r="TKM471" s="3"/>
      <c r="TKN471" s="3"/>
      <c r="TKO471" s="3"/>
      <c r="TKP471" s="3"/>
      <c r="TKQ471" s="3"/>
      <c r="TKR471" s="3"/>
      <c r="TKS471" s="3"/>
      <c r="TKT471" s="3"/>
      <c r="TKU471" s="3"/>
      <c r="TKV471" s="3"/>
      <c r="TKW471" s="3"/>
      <c r="TKX471" s="3"/>
      <c r="TKY471" s="3"/>
      <c r="TKZ471" s="3"/>
      <c r="TLA471" s="3"/>
      <c r="TLB471" s="3"/>
      <c r="TLC471" s="3"/>
      <c r="TLD471" s="3"/>
      <c r="TLE471" s="3"/>
      <c r="TLF471" s="3"/>
      <c r="TLG471" s="3"/>
      <c r="TLH471" s="3"/>
      <c r="TLI471" s="3"/>
      <c r="TLJ471" s="3"/>
      <c r="TLK471" s="3"/>
      <c r="TLL471" s="3"/>
      <c r="TLM471" s="3"/>
      <c r="TLN471" s="3"/>
      <c r="TLO471" s="3"/>
      <c r="TLP471" s="3"/>
      <c r="TLQ471" s="3"/>
      <c r="TLR471" s="3"/>
      <c r="TLS471" s="3"/>
      <c r="TLT471" s="3"/>
      <c r="TLU471" s="3"/>
      <c r="TLV471" s="3"/>
      <c r="TLW471" s="3"/>
      <c r="TLX471" s="3"/>
      <c r="TLY471" s="3"/>
      <c r="TLZ471" s="3"/>
      <c r="TMA471" s="3"/>
      <c r="TMB471" s="3"/>
      <c r="TMC471" s="3"/>
      <c r="TMD471" s="3"/>
      <c r="TME471" s="3"/>
      <c r="TMF471" s="3"/>
      <c r="TMG471" s="3"/>
      <c r="TMH471" s="3"/>
      <c r="TMI471" s="3"/>
      <c r="TMJ471" s="3"/>
      <c r="TMK471" s="3"/>
      <c r="TML471" s="3"/>
      <c r="TMM471" s="3"/>
      <c r="TMN471" s="3"/>
      <c r="TMO471" s="3"/>
      <c r="TMP471" s="3"/>
      <c r="TMQ471" s="3"/>
      <c r="TMR471" s="3"/>
      <c r="TMS471" s="3"/>
      <c r="TMT471" s="3"/>
      <c r="TMU471" s="3"/>
      <c r="TMV471" s="3"/>
      <c r="TMW471" s="3"/>
      <c r="TMX471" s="3"/>
      <c r="TMY471" s="3"/>
      <c r="TMZ471" s="3"/>
      <c r="TNA471" s="3"/>
      <c r="TNB471" s="3"/>
      <c r="TNC471" s="3"/>
      <c r="TND471" s="3"/>
      <c r="TNE471" s="3"/>
      <c r="TNF471" s="3"/>
      <c r="TNG471" s="3"/>
      <c r="TNH471" s="3"/>
      <c r="TNI471" s="3"/>
      <c r="TNJ471" s="3"/>
      <c r="TNK471" s="3"/>
      <c r="TNL471" s="3"/>
      <c r="TNM471" s="3"/>
      <c r="TNN471" s="3"/>
      <c r="TNO471" s="3"/>
      <c r="TNP471" s="3"/>
      <c r="TNQ471" s="3"/>
      <c r="TNR471" s="3"/>
      <c r="TNS471" s="3"/>
      <c r="TNT471" s="3"/>
      <c r="TNU471" s="3"/>
      <c r="TNV471" s="3"/>
      <c r="TNW471" s="3"/>
      <c r="TNX471" s="3"/>
      <c r="TNY471" s="3"/>
      <c r="TNZ471" s="3"/>
      <c r="TOA471" s="3"/>
      <c r="TOB471" s="3"/>
      <c r="TOC471" s="3"/>
      <c r="TOD471" s="3"/>
      <c r="TOE471" s="3"/>
      <c r="TOF471" s="3"/>
      <c r="TOG471" s="3"/>
      <c r="TOH471" s="3"/>
      <c r="TOI471" s="3"/>
      <c r="TOJ471" s="3"/>
      <c r="TOK471" s="3"/>
      <c r="TOL471" s="3"/>
      <c r="TOM471" s="3"/>
      <c r="TON471" s="3"/>
      <c r="TOO471" s="3"/>
      <c r="TOP471" s="3"/>
      <c r="TOQ471" s="3"/>
      <c r="TOR471" s="3"/>
      <c r="TOS471" s="3"/>
      <c r="TOT471" s="3"/>
      <c r="TOU471" s="3"/>
      <c r="TOV471" s="3"/>
      <c r="TOW471" s="3"/>
      <c r="TOX471" s="3"/>
      <c r="TOY471" s="3"/>
      <c r="TOZ471" s="3"/>
      <c r="TPA471" s="3"/>
      <c r="TPB471" s="3"/>
      <c r="TPC471" s="3"/>
      <c r="TPD471" s="3"/>
      <c r="TPE471" s="3"/>
      <c r="TPF471" s="3"/>
      <c r="TPG471" s="3"/>
      <c r="TPH471" s="3"/>
      <c r="TPI471" s="3"/>
      <c r="TPJ471" s="3"/>
      <c r="TPK471" s="3"/>
      <c r="TPL471" s="3"/>
      <c r="TPM471" s="3"/>
      <c r="TPN471" s="3"/>
      <c r="TPO471" s="3"/>
      <c r="TPP471" s="3"/>
      <c r="TPQ471" s="3"/>
      <c r="TPR471" s="3"/>
      <c r="TPS471" s="3"/>
      <c r="TPT471" s="3"/>
      <c r="TPU471" s="3"/>
      <c r="TPV471" s="3"/>
      <c r="TPW471" s="3"/>
      <c r="TPX471" s="3"/>
      <c r="TPY471" s="3"/>
      <c r="TPZ471" s="3"/>
      <c r="TQA471" s="3"/>
      <c r="TQB471" s="3"/>
      <c r="TQC471" s="3"/>
      <c r="TQD471" s="3"/>
      <c r="TQE471" s="3"/>
      <c r="TQF471" s="3"/>
      <c r="TQG471" s="3"/>
      <c r="TQH471" s="3"/>
      <c r="TQI471" s="3"/>
      <c r="TQJ471" s="3"/>
      <c r="TQK471" s="3"/>
      <c r="TQL471" s="3"/>
      <c r="TQM471" s="3"/>
      <c r="TQN471" s="3"/>
      <c r="TQO471" s="3"/>
      <c r="TQP471" s="3"/>
      <c r="TQQ471" s="3"/>
      <c r="TQR471" s="3"/>
      <c r="TQS471" s="3"/>
      <c r="TQT471" s="3"/>
      <c r="TQU471" s="3"/>
      <c r="TQV471" s="3"/>
      <c r="TQW471" s="3"/>
      <c r="TQX471" s="3"/>
      <c r="TQY471" s="3"/>
      <c r="TQZ471" s="3"/>
      <c r="TRA471" s="3"/>
      <c r="TRB471" s="3"/>
      <c r="TRC471" s="3"/>
      <c r="TRD471" s="3"/>
      <c r="TRE471" s="3"/>
      <c r="TRF471" s="3"/>
      <c r="TRG471" s="3"/>
      <c r="TRH471" s="3"/>
      <c r="TRI471" s="3"/>
      <c r="TRJ471" s="3"/>
      <c r="TRK471" s="3"/>
      <c r="TRL471" s="3"/>
      <c r="TRM471" s="3"/>
      <c r="TRN471" s="3"/>
      <c r="TRO471" s="3"/>
      <c r="TRP471" s="3"/>
      <c r="TRQ471" s="3"/>
      <c r="TRR471" s="3"/>
      <c r="TRS471" s="3"/>
      <c r="TRT471" s="3"/>
      <c r="TRU471" s="3"/>
      <c r="TRV471" s="3"/>
      <c r="TRW471" s="3"/>
      <c r="TRX471" s="3"/>
      <c r="TRY471" s="3"/>
      <c r="TRZ471" s="3"/>
      <c r="TSA471" s="3"/>
      <c r="TSB471" s="3"/>
      <c r="TSC471" s="3"/>
      <c r="TSD471" s="3"/>
      <c r="TSE471" s="3"/>
      <c r="TSF471" s="3"/>
      <c r="TSG471" s="3"/>
      <c r="TSH471" s="3"/>
      <c r="TSI471" s="3"/>
      <c r="TSJ471" s="3"/>
      <c r="TSK471" s="3"/>
      <c r="TSL471" s="3"/>
      <c r="TSM471" s="3"/>
      <c r="TSN471" s="3"/>
      <c r="TSO471" s="3"/>
      <c r="TSP471" s="3"/>
      <c r="TSQ471" s="3"/>
      <c r="TSR471" s="3"/>
      <c r="TSS471" s="3"/>
      <c r="TST471" s="3"/>
      <c r="TSU471" s="3"/>
      <c r="TSV471" s="3"/>
      <c r="TSW471" s="3"/>
      <c r="TSX471" s="3"/>
      <c r="TSY471" s="3"/>
      <c r="TSZ471" s="3"/>
      <c r="TTA471" s="3"/>
      <c r="TTB471" s="3"/>
      <c r="TTC471" s="3"/>
      <c r="TTD471" s="3"/>
      <c r="TTE471" s="3"/>
      <c r="TTF471" s="3"/>
      <c r="TTG471" s="3"/>
      <c r="TTH471" s="3"/>
      <c r="TTI471" s="3"/>
      <c r="TTJ471" s="3"/>
      <c r="TTK471" s="3"/>
      <c r="TTL471" s="3"/>
      <c r="TTM471" s="3"/>
      <c r="TTN471" s="3"/>
      <c r="TTO471" s="3"/>
      <c r="TTP471" s="3"/>
      <c r="TTQ471" s="3"/>
      <c r="TTR471" s="3"/>
      <c r="TTS471" s="3"/>
      <c r="TTT471" s="3"/>
      <c r="TTU471" s="3"/>
      <c r="TTV471" s="3"/>
      <c r="TTW471" s="3"/>
      <c r="TTX471" s="3"/>
      <c r="TTY471" s="3"/>
      <c r="TTZ471" s="3"/>
      <c r="TUA471" s="3"/>
      <c r="TUB471" s="3"/>
      <c r="TUC471" s="3"/>
      <c r="TUD471" s="3"/>
      <c r="TUE471" s="3"/>
      <c r="TUF471" s="3"/>
      <c r="TUG471" s="3"/>
      <c r="TUH471" s="3"/>
      <c r="TUI471" s="3"/>
      <c r="TUJ471" s="3"/>
      <c r="TUK471" s="3"/>
      <c r="TUL471" s="3"/>
      <c r="TUM471" s="3"/>
      <c r="TUN471" s="3"/>
      <c r="TUO471" s="3"/>
      <c r="TUP471" s="3"/>
      <c r="TUQ471" s="3"/>
      <c r="TUR471" s="3"/>
      <c r="TUS471" s="3"/>
      <c r="TUT471" s="3"/>
      <c r="TUU471" s="3"/>
      <c r="TUV471" s="3"/>
      <c r="TUW471" s="3"/>
      <c r="TUX471" s="3"/>
      <c r="TUY471" s="3"/>
      <c r="TUZ471" s="3"/>
      <c r="TVA471" s="3"/>
      <c r="TVB471" s="3"/>
      <c r="TVC471" s="3"/>
      <c r="TVD471" s="3"/>
      <c r="TVE471" s="3"/>
      <c r="TVF471" s="3"/>
      <c r="TVG471" s="3"/>
      <c r="TVH471" s="3"/>
      <c r="TVI471" s="3"/>
      <c r="TVJ471" s="3"/>
      <c r="TVK471" s="3"/>
      <c r="TVL471" s="3"/>
      <c r="TVM471" s="3"/>
      <c r="TVN471" s="3"/>
      <c r="TVO471" s="3"/>
      <c r="TVP471" s="3"/>
      <c r="TVQ471" s="3"/>
      <c r="TVR471" s="3"/>
      <c r="TVS471" s="3"/>
      <c r="TVT471" s="3"/>
      <c r="TVU471" s="3"/>
      <c r="TVV471" s="3"/>
      <c r="TVW471" s="3"/>
      <c r="TVX471" s="3"/>
      <c r="TVY471" s="3"/>
      <c r="TVZ471" s="3"/>
      <c r="TWA471" s="3"/>
      <c r="TWB471" s="3"/>
      <c r="TWC471" s="3"/>
      <c r="TWD471" s="3"/>
      <c r="TWE471" s="3"/>
      <c r="TWF471" s="3"/>
      <c r="TWG471" s="3"/>
      <c r="TWH471" s="3"/>
      <c r="TWI471" s="3"/>
      <c r="TWJ471" s="3"/>
      <c r="TWK471" s="3"/>
      <c r="TWL471" s="3"/>
      <c r="TWM471" s="3"/>
      <c r="TWN471" s="3"/>
      <c r="TWO471" s="3"/>
      <c r="TWP471" s="3"/>
      <c r="TWQ471" s="3"/>
      <c r="TWR471" s="3"/>
      <c r="TWS471" s="3"/>
      <c r="TWT471" s="3"/>
      <c r="TWU471" s="3"/>
      <c r="TWV471" s="3"/>
      <c r="TWW471" s="3"/>
      <c r="TWX471" s="3"/>
      <c r="TWY471" s="3"/>
      <c r="TWZ471" s="3"/>
      <c r="TXA471" s="3"/>
      <c r="TXB471" s="3"/>
      <c r="TXC471" s="3"/>
      <c r="TXD471" s="3"/>
      <c r="TXE471" s="3"/>
      <c r="TXF471" s="3"/>
      <c r="TXG471" s="3"/>
      <c r="TXH471" s="3"/>
      <c r="TXI471" s="3"/>
      <c r="TXJ471" s="3"/>
      <c r="TXK471" s="3"/>
      <c r="TXL471" s="3"/>
      <c r="TXM471" s="3"/>
      <c r="TXN471" s="3"/>
      <c r="TXO471" s="3"/>
      <c r="TXP471" s="3"/>
      <c r="TXQ471" s="3"/>
      <c r="TXR471" s="3"/>
      <c r="TXS471" s="3"/>
      <c r="TXT471" s="3"/>
      <c r="TXU471" s="3"/>
      <c r="TXV471" s="3"/>
      <c r="TXW471" s="3"/>
      <c r="TXX471" s="3"/>
      <c r="TXY471" s="3"/>
      <c r="TXZ471" s="3"/>
      <c r="TYA471" s="3"/>
      <c r="TYB471" s="3"/>
      <c r="TYC471" s="3"/>
      <c r="TYD471" s="3"/>
      <c r="TYE471" s="3"/>
      <c r="TYF471" s="3"/>
      <c r="TYG471" s="3"/>
      <c r="TYH471" s="3"/>
      <c r="TYI471" s="3"/>
      <c r="TYJ471" s="3"/>
      <c r="TYK471" s="3"/>
      <c r="TYL471" s="3"/>
      <c r="TYM471" s="3"/>
      <c r="TYN471" s="3"/>
      <c r="TYO471" s="3"/>
      <c r="TYP471" s="3"/>
      <c r="TYQ471" s="3"/>
      <c r="TYR471" s="3"/>
      <c r="TYS471" s="3"/>
      <c r="TYT471" s="3"/>
      <c r="TYU471" s="3"/>
      <c r="TYV471" s="3"/>
      <c r="TYW471" s="3"/>
      <c r="TYX471" s="3"/>
      <c r="TYY471" s="3"/>
      <c r="TYZ471" s="3"/>
      <c r="TZA471" s="3"/>
      <c r="TZB471" s="3"/>
      <c r="TZC471" s="3"/>
      <c r="TZD471" s="3"/>
      <c r="TZE471" s="3"/>
      <c r="TZF471" s="3"/>
      <c r="TZG471" s="3"/>
      <c r="TZH471" s="3"/>
      <c r="TZI471" s="3"/>
      <c r="TZJ471" s="3"/>
      <c r="TZK471" s="3"/>
      <c r="TZL471" s="3"/>
      <c r="TZM471" s="3"/>
      <c r="TZN471" s="3"/>
      <c r="TZO471" s="3"/>
      <c r="TZP471" s="3"/>
      <c r="TZQ471" s="3"/>
      <c r="TZR471" s="3"/>
      <c r="TZS471" s="3"/>
      <c r="TZT471" s="3"/>
      <c r="TZU471" s="3"/>
      <c r="TZV471" s="3"/>
      <c r="TZW471" s="3"/>
      <c r="TZX471" s="3"/>
      <c r="TZY471" s="3"/>
      <c r="TZZ471" s="3"/>
      <c r="UAA471" s="3"/>
      <c r="UAB471" s="3"/>
      <c r="UAC471" s="3"/>
      <c r="UAD471" s="3"/>
      <c r="UAE471" s="3"/>
      <c r="UAF471" s="3"/>
      <c r="UAG471" s="3"/>
      <c r="UAH471" s="3"/>
      <c r="UAI471" s="3"/>
      <c r="UAJ471" s="3"/>
      <c r="UAK471" s="3"/>
      <c r="UAL471" s="3"/>
      <c r="UAM471" s="3"/>
      <c r="UAN471" s="3"/>
      <c r="UAO471" s="3"/>
      <c r="UAP471" s="3"/>
      <c r="UAQ471" s="3"/>
      <c r="UAR471" s="3"/>
      <c r="UAS471" s="3"/>
      <c r="UAT471" s="3"/>
      <c r="UAU471" s="3"/>
      <c r="UAV471" s="3"/>
      <c r="UAW471" s="3"/>
      <c r="UAX471" s="3"/>
      <c r="UAY471" s="3"/>
      <c r="UAZ471" s="3"/>
      <c r="UBA471" s="3"/>
      <c r="UBB471" s="3"/>
      <c r="UBC471" s="3"/>
      <c r="UBD471" s="3"/>
      <c r="UBE471" s="3"/>
      <c r="UBF471" s="3"/>
      <c r="UBG471" s="3"/>
      <c r="UBH471" s="3"/>
      <c r="UBI471" s="3"/>
      <c r="UBJ471" s="3"/>
      <c r="UBK471" s="3"/>
      <c r="UBL471" s="3"/>
      <c r="UBM471" s="3"/>
      <c r="UBN471" s="3"/>
      <c r="UBO471" s="3"/>
      <c r="UBP471" s="3"/>
      <c r="UBQ471" s="3"/>
      <c r="UBR471" s="3"/>
      <c r="UBS471" s="3"/>
      <c r="UBT471" s="3"/>
      <c r="UBU471" s="3"/>
      <c r="UBV471" s="3"/>
      <c r="UBW471" s="3"/>
      <c r="UBX471" s="3"/>
      <c r="UBY471" s="3"/>
      <c r="UBZ471" s="3"/>
      <c r="UCA471" s="3"/>
      <c r="UCB471" s="3"/>
      <c r="UCC471" s="3"/>
      <c r="UCD471" s="3"/>
      <c r="UCE471" s="3"/>
      <c r="UCF471" s="3"/>
      <c r="UCG471" s="3"/>
      <c r="UCH471" s="3"/>
      <c r="UCI471" s="3"/>
      <c r="UCJ471" s="3"/>
      <c r="UCK471" s="3"/>
      <c r="UCL471" s="3"/>
      <c r="UCM471" s="3"/>
      <c r="UCN471" s="3"/>
      <c r="UCO471" s="3"/>
      <c r="UCP471" s="3"/>
      <c r="UCQ471" s="3"/>
      <c r="UCR471" s="3"/>
      <c r="UCS471" s="3"/>
      <c r="UCT471" s="3"/>
      <c r="UCU471" s="3"/>
      <c r="UCV471" s="3"/>
      <c r="UCW471" s="3"/>
      <c r="UCX471" s="3"/>
      <c r="UCY471" s="3"/>
      <c r="UCZ471" s="3"/>
      <c r="UDA471" s="3"/>
      <c r="UDB471" s="3"/>
      <c r="UDC471" s="3"/>
      <c r="UDD471" s="3"/>
      <c r="UDE471" s="3"/>
      <c r="UDF471" s="3"/>
      <c r="UDG471" s="3"/>
      <c r="UDH471" s="3"/>
      <c r="UDI471" s="3"/>
      <c r="UDJ471" s="3"/>
      <c r="UDK471" s="3"/>
      <c r="UDL471" s="3"/>
      <c r="UDM471" s="3"/>
      <c r="UDN471" s="3"/>
      <c r="UDO471" s="3"/>
      <c r="UDP471" s="3"/>
      <c r="UDQ471" s="3"/>
      <c r="UDR471" s="3"/>
      <c r="UDS471" s="3"/>
      <c r="UDT471" s="3"/>
      <c r="UDU471" s="3"/>
      <c r="UDV471" s="3"/>
      <c r="UDW471" s="3"/>
      <c r="UDX471" s="3"/>
      <c r="UDY471" s="3"/>
      <c r="UDZ471" s="3"/>
      <c r="UEA471" s="3"/>
      <c r="UEB471" s="3"/>
      <c r="UEC471" s="3"/>
      <c r="UED471" s="3"/>
      <c r="UEE471" s="3"/>
      <c r="UEF471" s="3"/>
      <c r="UEG471" s="3"/>
      <c r="UEH471" s="3"/>
      <c r="UEI471" s="3"/>
      <c r="UEJ471" s="3"/>
      <c r="UEK471" s="3"/>
      <c r="UEL471" s="3"/>
      <c r="UEM471" s="3"/>
      <c r="UEN471" s="3"/>
      <c r="UEO471" s="3"/>
      <c r="UEP471" s="3"/>
      <c r="UEQ471" s="3"/>
      <c r="UER471" s="3"/>
      <c r="UES471" s="3"/>
      <c r="UET471" s="3"/>
      <c r="UEU471" s="3"/>
      <c r="UEV471" s="3"/>
      <c r="UEW471" s="3"/>
      <c r="UEX471" s="3"/>
      <c r="UEY471" s="3"/>
      <c r="UEZ471" s="3"/>
      <c r="UFA471" s="3"/>
      <c r="UFB471" s="3"/>
      <c r="UFC471" s="3"/>
      <c r="UFD471" s="3"/>
      <c r="UFE471" s="3"/>
      <c r="UFF471" s="3"/>
      <c r="UFG471" s="3"/>
      <c r="UFH471" s="3"/>
      <c r="UFI471" s="3"/>
      <c r="UFJ471" s="3"/>
      <c r="UFK471" s="3"/>
      <c r="UFL471" s="3"/>
      <c r="UFM471" s="3"/>
      <c r="UFN471" s="3"/>
      <c r="UFO471" s="3"/>
      <c r="UFP471" s="3"/>
      <c r="UFQ471" s="3"/>
      <c r="UFR471" s="3"/>
      <c r="UFS471" s="3"/>
      <c r="UFT471" s="3"/>
      <c r="UFU471" s="3"/>
      <c r="UFV471" s="3"/>
      <c r="UFW471" s="3"/>
      <c r="UFX471" s="3"/>
      <c r="UFY471" s="3"/>
      <c r="UFZ471" s="3"/>
      <c r="UGA471" s="3"/>
      <c r="UGB471" s="3"/>
      <c r="UGC471" s="3"/>
      <c r="UGD471" s="3"/>
      <c r="UGE471" s="3"/>
      <c r="UGF471" s="3"/>
      <c r="UGG471" s="3"/>
      <c r="UGH471" s="3"/>
      <c r="UGI471" s="3"/>
      <c r="UGJ471" s="3"/>
      <c r="UGK471" s="3"/>
      <c r="UGL471" s="3"/>
      <c r="UGM471" s="3"/>
      <c r="UGN471" s="3"/>
      <c r="UGO471" s="3"/>
      <c r="UGP471" s="3"/>
      <c r="UGQ471" s="3"/>
      <c r="UGR471" s="3"/>
      <c r="UGS471" s="3"/>
      <c r="UGT471" s="3"/>
      <c r="UGU471" s="3"/>
      <c r="UGV471" s="3"/>
      <c r="UGW471" s="3"/>
      <c r="UGX471" s="3"/>
      <c r="UGY471" s="3"/>
      <c r="UGZ471" s="3"/>
      <c r="UHA471" s="3"/>
      <c r="UHB471" s="3"/>
      <c r="UHC471" s="3"/>
      <c r="UHD471" s="3"/>
      <c r="UHE471" s="3"/>
      <c r="UHF471" s="3"/>
      <c r="UHG471" s="3"/>
      <c r="UHH471" s="3"/>
      <c r="UHI471" s="3"/>
      <c r="UHJ471" s="3"/>
      <c r="UHK471" s="3"/>
      <c r="UHL471" s="3"/>
      <c r="UHM471" s="3"/>
      <c r="UHN471" s="3"/>
      <c r="UHO471" s="3"/>
      <c r="UHP471" s="3"/>
      <c r="UHQ471" s="3"/>
      <c r="UHR471" s="3"/>
      <c r="UHS471" s="3"/>
      <c r="UHT471" s="3"/>
      <c r="UHU471" s="3"/>
      <c r="UHV471" s="3"/>
      <c r="UHW471" s="3"/>
      <c r="UHX471" s="3"/>
      <c r="UHY471" s="3"/>
      <c r="UHZ471" s="3"/>
      <c r="UIA471" s="3"/>
      <c r="UIB471" s="3"/>
      <c r="UIC471" s="3"/>
      <c r="UID471" s="3"/>
      <c r="UIE471" s="3"/>
      <c r="UIF471" s="3"/>
      <c r="UIG471" s="3"/>
      <c r="UIH471" s="3"/>
      <c r="UII471" s="3"/>
      <c r="UIJ471" s="3"/>
      <c r="UIK471" s="3"/>
      <c r="UIL471" s="3"/>
      <c r="UIM471" s="3"/>
      <c r="UIN471" s="3"/>
      <c r="UIO471" s="3"/>
      <c r="UIP471" s="3"/>
      <c r="UIQ471" s="3"/>
      <c r="UIR471" s="3"/>
      <c r="UIS471" s="3"/>
      <c r="UIT471" s="3"/>
      <c r="UIU471" s="3"/>
      <c r="UIV471" s="3"/>
      <c r="UIW471" s="3"/>
      <c r="UIX471" s="3"/>
      <c r="UIY471" s="3"/>
      <c r="UIZ471" s="3"/>
      <c r="UJA471" s="3"/>
      <c r="UJB471" s="3"/>
      <c r="UJC471" s="3"/>
      <c r="UJD471" s="3"/>
      <c r="UJE471" s="3"/>
      <c r="UJF471" s="3"/>
      <c r="UJG471" s="3"/>
      <c r="UJH471" s="3"/>
      <c r="UJI471" s="3"/>
      <c r="UJJ471" s="3"/>
      <c r="UJK471" s="3"/>
      <c r="UJL471" s="3"/>
      <c r="UJM471" s="3"/>
      <c r="UJN471" s="3"/>
      <c r="UJO471" s="3"/>
      <c r="UJP471" s="3"/>
      <c r="UJQ471" s="3"/>
      <c r="UJR471" s="3"/>
      <c r="UJS471" s="3"/>
      <c r="UJT471" s="3"/>
      <c r="UJU471" s="3"/>
      <c r="UJV471" s="3"/>
      <c r="UJW471" s="3"/>
      <c r="UJX471" s="3"/>
      <c r="UJY471" s="3"/>
      <c r="UJZ471" s="3"/>
      <c r="UKA471" s="3"/>
      <c r="UKB471" s="3"/>
      <c r="UKC471" s="3"/>
      <c r="UKD471" s="3"/>
      <c r="UKE471" s="3"/>
      <c r="UKF471" s="3"/>
      <c r="UKG471" s="3"/>
      <c r="UKH471" s="3"/>
      <c r="UKI471" s="3"/>
      <c r="UKJ471" s="3"/>
      <c r="UKK471" s="3"/>
      <c r="UKL471" s="3"/>
      <c r="UKM471" s="3"/>
      <c r="UKN471" s="3"/>
      <c r="UKO471" s="3"/>
      <c r="UKP471" s="3"/>
      <c r="UKQ471" s="3"/>
      <c r="UKR471" s="3"/>
      <c r="UKS471" s="3"/>
      <c r="UKT471" s="3"/>
      <c r="UKU471" s="3"/>
      <c r="UKV471" s="3"/>
      <c r="UKW471" s="3"/>
      <c r="UKX471" s="3"/>
      <c r="UKY471" s="3"/>
      <c r="UKZ471" s="3"/>
      <c r="ULA471" s="3"/>
      <c r="ULB471" s="3"/>
      <c r="ULC471" s="3"/>
      <c r="ULD471" s="3"/>
      <c r="ULE471" s="3"/>
      <c r="ULF471" s="3"/>
      <c r="ULG471" s="3"/>
      <c r="ULH471" s="3"/>
      <c r="ULI471" s="3"/>
      <c r="ULJ471" s="3"/>
      <c r="ULK471" s="3"/>
      <c r="ULL471" s="3"/>
      <c r="ULM471" s="3"/>
      <c r="ULN471" s="3"/>
      <c r="ULO471" s="3"/>
      <c r="ULP471" s="3"/>
      <c r="ULQ471" s="3"/>
      <c r="ULR471" s="3"/>
      <c r="ULS471" s="3"/>
      <c r="ULT471" s="3"/>
      <c r="ULU471" s="3"/>
      <c r="ULV471" s="3"/>
      <c r="ULW471" s="3"/>
      <c r="ULX471" s="3"/>
      <c r="ULY471" s="3"/>
      <c r="ULZ471" s="3"/>
      <c r="UMA471" s="3"/>
      <c r="UMB471" s="3"/>
      <c r="UMC471" s="3"/>
      <c r="UMD471" s="3"/>
      <c r="UME471" s="3"/>
      <c r="UMF471" s="3"/>
      <c r="UMG471" s="3"/>
      <c r="UMH471" s="3"/>
      <c r="UMI471" s="3"/>
      <c r="UMJ471" s="3"/>
      <c r="UMK471" s="3"/>
      <c r="UML471" s="3"/>
      <c r="UMM471" s="3"/>
      <c r="UMN471" s="3"/>
      <c r="UMO471" s="3"/>
      <c r="UMP471" s="3"/>
      <c r="UMQ471" s="3"/>
      <c r="UMR471" s="3"/>
      <c r="UMS471" s="3"/>
      <c r="UMT471" s="3"/>
      <c r="UMU471" s="3"/>
      <c r="UMV471" s="3"/>
      <c r="UMW471" s="3"/>
      <c r="UMX471" s="3"/>
      <c r="UMY471" s="3"/>
      <c r="UMZ471" s="3"/>
      <c r="UNA471" s="3"/>
      <c r="UNB471" s="3"/>
      <c r="UNC471" s="3"/>
      <c r="UND471" s="3"/>
      <c r="UNE471" s="3"/>
      <c r="UNF471" s="3"/>
      <c r="UNG471" s="3"/>
      <c r="UNH471" s="3"/>
      <c r="UNI471" s="3"/>
      <c r="UNJ471" s="3"/>
      <c r="UNK471" s="3"/>
      <c r="UNL471" s="3"/>
      <c r="UNM471" s="3"/>
      <c r="UNN471" s="3"/>
      <c r="UNO471" s="3"/>
      <c r="UNP471" s="3"/>
      <c r="UNQ471" s="3"/>
      <c r="UNR471" s="3"/>
      <c r="UNS471" s="3"/>
      <c r="UNT471" s="3"/>
      <c r="UNU471" s="3"/>
      <c r="UNV471" s="3"/>
      <c r="UNW471" s="3"/>
      <c r="UNX471" s="3"/>
      <c r="UNY471" s="3"/>
      <c r="UNZ471" s="3"/>
      <c r="UOA471" s="3"/>
      <c r="UOB471" s="3"/>
      <c r="UOC471" s="3"/>
      <c r="UOD471" s="3"/>
      <c r="UOE471" s="3"/>
      <c r="UOF471" s="3"/>
      <c r="UOG471" s="3"/>
      <c r="UOH471" s="3"/>
      <c r="UOI471" s="3"/>
      <c r="UOJ471" s="3"/>
      <c r="UOK471" s="3"/>
      <c r="UOL471" s="3"/>
      <c r="UOM471" s="3"/>
      <c r="UON471" s="3"/>
      <c r="UOO471" s="3"/>
      <c r="UOP471" s="3"/>
      <c r="UOQ471" s="3"/>
      <c r="UOR471" s="3"/>
      <c r="UOS471" s="3"/>
      <c r="UOT471" s="3"/>
      <c r="UOU471" s="3"/>
      <c r="UOV471" s="3"/>
      <c r="UOW471" s="3"/>
      <c r="UOX471" s="3"/>
      <c r="UOY471" s="3"/>
      <c r="UOZ471" s="3"/>
      <c r="UPA471" s="3"/>
      <c r="UPB471" s="3"/>
      <c r="UPC471" s="3"/>
      <c r="UPD471" s="3"/>
      <c r="UPE471" s="3"/>
      <c r="UPF471" s="3"/>
      <c r="UPG471" s="3"/>
      <c r="UPH471" s="3"/>
      <c r="UPI471" s="3"/>
      <c r="UPJ471" s="3"/>
      <c r="UPK471" s="3"/>
      <c r="UPL471" s="3"/>
      <c r="UPM471" s="3"/>
      <c r="UPN471" s="3"/>
      <c r="UPO471" s="3"/>
      <c r="UPP471" s="3"/>
      <c r="UPQ471" s="3"/>
      <c r="UPR471" s="3"/>
      <c r="UPS471" s="3"/>
      <c r="UPT471" s="3"/>
      <c r="UPU471" s="3"/>
      <c r="UPV471" s="3"/>
      <c r="UPW471" s="3"/>
      <c r="UPX471" s="3"/>
      <c r="UPY471" s="3"/>
      <c r="UPZ471" s="3"/>
      <c r="UQA471" s="3"/>
      <c r="UQB471" s="3"/>
      <c r="UQC471" s="3"/>
      <c r="UQD471" s="3"/>
      <c r="UQE471" s="3"/>
      <c r="UQF471" s="3"/>
      <c r="UQG471" s="3"/>
      <c r="UQH471" s="3"/>
      <c r="UQI471" s="3"/>
      <c r="UQJ471" s="3"/>
      <c r="UQK471" s="3"/>
      <c r="UQL471" s="3"/>
      <c r="UQM471" s="3"/>
      <c r="UQN471" s="3"/>
      <c r="UQO471" s="3"/>
      <c r="UQP471" s="3"/>
      <c r="UQQ471" s="3"/>
      <c r="UQR471" s="3"/>
      <c r="UQS471" s="3"/>
      <c r="UQT471" s="3"/>
      <c r="UQU471" s="3"/>
      <c r="UQV471" s="3"/>
      <c r="UQW471" s="3"/>
      <c r="UQX471" s="3"/>
      <c r="UQY471" s="3"/>
      <c r="UQZ471" s="3"/>
      <c r="URA471" s="3"/>
      <c r="URB471" s="3"/>
      <c r="URC471" s="3"/>
      <c r="URD471" s="3"/>
      <c r="URE471" s="3"/>
      <c r="URF471" s="3"/>
      <c r="URG471" s="3"/>
      <c r="URH471" s="3"/>
      <c r="URI471" s="3"/>
      <c r="URJ471" s="3"/>
      <c r="URK471" s="3"/>
      <c r="URL471" s="3"/>
      <c r="URM471" s="3"/>
      <c r="URN471" s="3"/>
      <c r="URO471" s="3"/>
      <c r="URP471" s="3"/>
      <c r="URQ471" s="3"/>
      <c r="URR471" s="3"/>
      <c r="URS471" s="3"/>
      <c r="URT471" s="3"/>
      <c r="URU471" s="3"/>
      <c r="URV471" s="3"/>
      <c r="URW471" s="3"/>
      <c r="URX471" s="3"/>
      <c r="URY471" s="3"/>
      <c r="URZ471" s="3"/>
      <c r="USA471" s="3"/>
      <c r="USB471" s="3"/>
      <c r="USC471" s="3"/>
      <c r="USD471" s="3"/>
      <c r="USE471" s="3"/>
      <c r="USF471" s="3"/>
      <c r="USG471" s="3"/>
      <c r="USH471" s="3"/>
      <c r="USI471" s="3"/>
      <c r="USJ471" s="3"/>
      <c r="USK471" s="3"/>
      <c r="USL471" s="3"/>
      <c r="USM471" s="3"/>
      <c r="USN471" s="3"/>
      <c r="USO471" s="3"/>
      <c r="USP471" s="3"/>
      <c r="USQ471" s="3"/>
      <c r="USR471" s="3"/>
      <c r="USS471" s="3"/>
      <c r="UST471" s="3"/>
      <c r="USU471" s="3"/>
      <c r="USV471" s="3"/>
      <c r="USW471" s="3"/>
      <c r="USX471" s="3"/>
      <c r="USY471" s="3"/>
      <c r="USZ471" s="3"/>
      <c r="UTA471" s="3"/>
      <c r="UTB471" s="3"/>
      <c r="UTC471" s="3"/>
      <c r="UTD471" s="3"/>
      <c r="UTE471" s="3"/>
      <c r="UTF471" s="3"/>
      <c r="UTG471" s="3"/>
      <c r="UTH471" s="3"/>
      <c r="UTI471" s="3"/>
      <c r="UTJ471" s="3"/>
      <c r="UTK471" s="3"/>
      <c r="UTL471" s="3"/>
      <c r="UTM471" s="3"/>
      <c r="UTN471" s="3"/>
      <c r="UTO471" s="3"/>
      <c r="UTP471" s="3"/>
      <c r="UTQ471" s="3"/>
      <c r="UTR471" s="3"/>
      <c r="UTS471" s="3"/>
      <c r="UTT471" s="3"/>
      <c r="UTU471" s="3"/>
      <c r="UTV471" s="3"/>
      <c r="UTW471" s="3"/>
      <c r="UTX471" s="3"/>
      <c r="UTY471" s="3"/>
      <c r="UTZ471" s="3"/>
      <c r="UUA471" s="3"/>
      <c r="UUB471" s="3"/>
      <c r="UUC471" s="3"/>
      <c r="UUD471" s="3"/>
      <c r="UUE471" s="3"/>
      <c r="UUF471" s="3"/>
      <c r="UUG471" s="3"/>
      <c r="UUH471" s="3"/>
      <c r="UUI471" s="3"/>
      <c r="UUJ471" s="3"/>
      <c r="UUK471" s="3"/>
      <c r="UUL471" s="3"/>
      <c r="UUM471" s="3"/>
      <c r="UUN471" s="3"/>
      <c r="UUO471" s="3"/>
      <c r="UUP471" s="3"/>
      <c r="UUQ471" s="3"/>
      <c r="UUR471" s="3"/>
      <c r="UUS471" s="3"/>
      <c r="UUT471" s="3"/>
      <c r="UUU471" s="3"/>
      <c r="UUV471" s="3"/>
      <c r="UUW471" s="3"/>
      <c r="UUX471" s="3"/>
      <c r="UUY471" s="3"/>
      <c r="UUZ471" s="3"/>
      <c r="UVA471" s="3"/>
      <c r="UVB471" s="3"/>
      <c r="UVC471" s="3"/>
      <c r="UVD471" s="3"/>
      <c r="UVE471" s="3"/>
      <c r="UVF471" s="3"/>
      <c r="UVG471" s="3"/>
      <c r="UVH471" s="3"/>
      <c r="UVI471" s="3"/>
      <c r="UVJ471" s="3"/>
      <c r="UVK471" s="3"/>
      <c r="UVL471" s="3"/>
      <c r="UVM471" s="3"/>
      <c r="UVN471" s="3"/>
      <c r="UVO471" s="3"/>
      <c r="UVP471" s="3"/>
      <c r="UVQ471" s="3"/>
      <c r="UVR471" s="3"/>
      <c r="UVS471" s="3"/>
      <c r="UVT471" s="3"/>
      <c r="UVU471" s="3"/>
      <c r="UVV471" s="3"/>
      <c r="UVW471" s="3"/>
      <c r="UVX471" s="3"/>
      <c r="UVY471" s="3"/>
      <c r="UVZ471" s="3"/>
      <c r="UWA471" s="3"/>
      <c r="UWB471" s="3"/>
      <c r="UWC471" s="3"/>
      <c r="UWD471" s="3"/>
      <c r="UWE471" s="3"/>
      <c r="UWF471" s="3"/>
      <c r="UWG471" s="3"/>
      <c r="UWH471" s="3"/>
      <c r="UWI471" s="3"/>
      <c r="UWJ471" s="3"/>
      <c r="UWK471" s="3"/>
      <c r="UWL471" s="3"/>
      <c r="UWM471" s="3"/>
      <c r="UWN471" s="3"/>
      <c r="UWO471" s="3"/>
      <c r="UWP471" s="3"/>
      <c r="UWQ471" s="3"/>
      <c r="UWR471" s="3"/>
      <c r="UWS471" s="3"/>
      <c r="UWT471" s="3"/>
      <c r="UWU471" s="3"/>
      <c r="UWV471" s="3"/>
      <c r="UWW471" s="3"/>
      <c r="UWX471" s="3"/>
      <c r="UWY471" s="3"/>
      <c r="UWZ471" s="3"/>
      <c r="UXA471" s="3"/>
      <c r="UXB471" s="3"/>
      <c r="UXC471" s="3"/>
      <c r="UXD471" s="3"/>
      <c r="UXE471" s="3"/>
      <c r="UXF471" s="3"/>
      <c r="UXG471" s="3"/>
      <c r="UXH471" s="3"/>
      <c r="UXI471" s="3"/>
      <c r="UXJ471" s="3"/>
      <c r="UXK471" s="3"/>
      <c r="UXL471" s="3"/>
      <c r="UXM471" s="3"/>
      <c r="UXN471" s="3"/>
      <c r="UXO471" s="3"/>
      <c r="UXP471" s="3"/>
      <c r="UXQ471" s="3"/>
      <c r="UXR471" s="3"/>
      <c r="UXS471" s="3"/>
      <c r="UXT471" s="3"/>
      <c r="UXU471" s="3"/>
      <c r="UXV471" s="3"/>
      <c r="UXW471" s="3"/>
      <c r="UXX471" s="3"/>
      <c r="UXY471" s="3"/>
      <c r="UXZ471" s="3"/>
      <c r="UYA471" s="3"/>
      <c r="UYB471" s="3"/>
      <c r="UYC471" s="3"/>
      <c r="UYD471" s="3"/>
      <c r="UYE471" s="3"/>
      <c r="UYF471" s="3"/>
      <c r="UYG471" s="3"/>
      <c r="UYH471" s="3"/>
      <c r="UYI471" s="3"/>
      <c r="UYJ471" s="3"/>
      <c r="UYK471" s="3"/>
      <c r="UYL471" s="3"/>
      <c r="UYM471" s="3"/>
      <c r="UYN471" s="3"/>
      <c r="UYO471" s="3"/>
      <c r="UYP471" s="3"/>
      <c r="UYQ471" s="3"/>
      <c r="UYR471" s="3"/>
      <c r="UYS471" s="3"/>
      <c r="UYT471" s="3"/>
      <c r="UYU471" s="3"/>
      <c r="UYV471" s="3"/>
      <c r="UYW471" s="3"/>
      <c r="UYX471" s="3"/>
      <c r="UYY471" s="3"/>
      <c r="UYZ471" s="3"/>
      <c r="UZA471" s="3"/>
      <c r="UZB471" s="3"/>
      <c r="UZC471" s="3"/>
      <c r="UZD471" s="3"/>
      <c r="UZE471" s="3"/>
      <c r="UZF471" s="3"/>
      <c r="UZG471" s="3"/>
      <c r="UZH471" s="3"/>
      <c r="UZI471" s="3"/>
      <c r="UZJ471" s="3"/>
      <c r="UZK471" s="3"/>
      <c r="UZL471" s="3"/>
      <c r="UZM471" s="3"/>
      <c r="UZN471" s="3"/>
      <c r="UZO471" s="3"/>
      <c r="UZP471" s="3"/>
      <c r="UZQ471" s="3"/>
      <c r="UZR471" s="3"/>
      <c r="UZS471" s="3"/>
      <c r="UZT471" s="3"/>
      <c r="UZU471" s="3"/>
      <c r="UZV471" s="3"/>
      <c r="UZW471" s="3"/>
      <c r="UZX471" s="3"/>
      <c r="UZY471" s="3"/>
      <c r="UZZ471" s="3"/>
      <c r="VAA471" s="3"/>
      <c r="VAB471" s="3"/>
      <c r="VAC471" s="3"/>
      <c r="VAD471" s="3"/>
      <c r="VAE471" s="3"/>
      <c r="VAF471" s="3"/>
      <c r="VAG471" s="3"/>
      <c r="VAH471" s="3"/>
      <c r="VAI471" s="3"/>
      <c r="VAJ471" s="3"/>
      <c r="VAK471" s="3"/>
      <c r="VAL471" s="3"/>
      <c r="VAM471" s="3"/>
      <c r="VAN471" s="3"/>
      <c r="VAO471" s="3"/>
      <c r="VAP471" s="3"/>
      <c r="VAQ471" s="3"/>
      <c r="VAR471" s="3"/>
      <c r="VAS471" s="3"/>
      <c r="VAT471" s="3"/>
      <c r="VAU471" s="3"/>
      <c r="VAV471" s="3"/>
      <c r="VAW471" s="3"/>
      <c r="VAX471" s="3"/>
      <c r="VAY471" s="3"/>
      <c r="VAZ471" s="3"/>
      <c r="VBA471" s="3"/>
      <c r="VBB471" s="3"/>
      <c r="VBC471" s="3"/>
      <c r="VBD471" s="3"/>
      <c r="VBE471" s="3"/>
      <c r="VBF471" s="3"/>
      <c r="VBG471" s="3"/>
      <c r="VBH471" s="3"/>
      <c r="VBI471" s="3"/>
      <c r="VBJ471" s="3"/>
      <c r="VBK471" s="3"/>
      <c r="VBL471" s="3"/>
      <c r="VBM471" s="3"/>
      <c r="VBN471" s="3"/>
      <c r="VBO471" s="3"/>
      <c r="VBP471" s="3"/>
      <c r="VBQ471" s="3"/>
      <c r="VBR471" s="3"/>
      <c r="VBS471" s="3"/>
      <c r="VBT471" s="3"/>
      <c r="VBU471" s="3"/>
      <c r="VBV471" s="3"/>
      <c r="VBW471" s="3"/>
      <c r="VBX471" s="3"/>
      <c r="VBY471" s="3"/>
      <c r="VBZ471" s="3"/>
      <c r="VCA471" s="3"/>
      <c r="VCB471" s="3"/>
      <c r="VCC471" s="3"/>
      <c r="VCD471" s="3"/>
      <c r="VCE471" s="3"/>
      <c r="VCF471" s="3"/>
      <c r="VCG471" s="3"/>
      <c r="VCH471" s="3"/>
      <c r="VCI471" s="3"/>
      <c r="VCJ471" s="3"/>
      <c r="VCK471" s="3"/>
      <c r="VCL471" s="3"/>
      <c r="VCM471" s="3"/>
      <c r="VCN471" s="3"/>
      <c r="VCO471" s="3"/>
      <c r="VCP471" s="3"/>
      <c r="VCQ471" s="3"/>
      <c r="VCR471" s="3"/>
      <c r="VCS471" s="3"/>
      <c r="VCT471" s="3"/>
      <c r="VCU471" s="3"/>
      <c r="VCV471" s="3"/>
      <c r="VCW471" s="3"/>
      <c r="VCX471" s="3"/>
      <c r="VCY471" s="3"/>
      <c r="VCZ471" s="3"/>
      <c r="VDA471" s="3"/>
      <c r="VDB471" s="3"/>
      <c r="VDC471" s="3"/>
      <c r="VDD471" s="3"/>
      <c r="VDE471" s="3"/>
      <c r="VDF471" s="3"/>
      <c r="VDG471" s="3"/>
      <c r="VDH471" s="3"/>
      <c r="VDI471" s="3"/>
      <c r="VDJ471" s="3"/>
      <c r="VDK471" s="3"/>
      <c r="VDL471" s="3"/>
      <c r="VDM471" s="3"/>
      <c r="VDN471" s="3"/>
      <c r="VDO471" s="3"/>
      <c r="VDP471" s="3"/>
      <c r="VDQ471" s="3"/>
      <c r="VDR471" s="3"/>
      <c r="VDS471" s="3"/>
      <c r="VDT471" s="3"/>
      <c r="VDU471" s="3"/>
      <c r="VDV471" s="3"/>
      <c r="VDW471" s="3"/>
      <c r="VDX471" s="3"/>
      <c r="VDY471" s="3"/>
      <c r="VDZ471" s="3"/>
      <c r="VEA471" s="3"/>
      <c r="VEB471" s="3"/>
      <c r="VEC471" s="3"/>
      <c r="VED471" s="3"/>
      <c r="VEE471" s="3"/>
      <c r="VEF471" s="3"/>
      <c r="VEG471" s="3"/>
      <c r="VEH471" s="3"/>
      <c r="VEI471" s="3"/>
      <c r="VEJ471" s="3"/>
      <c r="VEK471" s="3"/>
      <c r="VEL471" s="3"/>
      <c r="VEM471" s="3"/>
      <c r="VEN471" s="3"/>
      <c r="VEO471" s="3"/>
      <c r="VEP471" s="3"/>
      <c r="VEQ471" s="3"/>
      <c r="VER471" s="3"/>
      <c r="VES471" s="3"/>
      <c r="VET471" s="3"/>
      <c r="VEU471" s="3"/>
      <c r="VEV471" s="3"/>
      <c r="VEW471" s="3"/>
      <c r="VEX471" s="3"/>
      <c r="VEY471" s="3"/>
      <c r="VEZ471" s="3"/>
      <c r="VFA471" s="3"/>
      <c r="VFB471" s="3"/>
      <c r="VFC471" s="3"/>
      <c r="VFD471" s="3"/>
      <c r="VFE471" s="3"/>
      <c r="VFF471" s="3"/>
      <c r="VFG471" s="3"/>
      <c r="VFH471" s="3"/>
      <c r="VFI471" s="3"/>
      <c r="VFJ471" s="3"/>
      <c r="VFK471" s="3"/>
      <c r="VFL471" s="3"/>
      <c r="VFM471" s="3"/>
      <c r="VFN471" s="3"/>
      <c r="VFO471" s="3"/>
      <c r="VFP471" s="3"/>
      <c r="VFQ471" s="3"/>
      <c r="VFR471" s="3"/>
      <c r="VFS471" s="3"/>
      <c r="VFT471" s="3"/>
      <c r="VFU471" s="3"/>
      <c r="VFV471" s="3"/>
      <c r="VFW471" s="3"/>
      <c r="VFX471" s="3"/>
      <c r="VFY471" s="3"/>
      <c r="VFZ471" s="3"/>
      <c r="VGA471" s="3"/>
      <c r="VGB471" s="3"/>
      <c r="VGC471" s="3"/>
      <c r="VGD471" s="3"/>
      <c r="VGE471" s="3"/>
      <c r="VGF471" s="3"/>
      <c r="VGG471" s="3"/>
      <c r="VGH471" s="3"/>
      <c r="VGI471" s="3"/>
      <c r="VGJ471" s="3"/>
      <c r="VGK471" s="3"/>
      <c r="VGL471" s="3"/>
      <c r="VGM471" s="3"/>
      <c r="VGN471" s="3"/>
      <c r="VGO471" s="3"/>
      <c r="VGP471" s="3"/>
      <c r="VGQ471" s="3"/>
      <c r="VGR471" s="3"/>
      <c r="VGS471" s="3"/>
      <c r="VGT471" s="3"/>
      <c r="VGU471" s="3"/>
      <c r="VGV471" s="3"/>
      <c r="VGW471" s="3"/>
      <c r="VGX471" s="3"/>
      <c r="VGY471" s="3"/>
      <c r="VGZ471" s="3"/>
      <c r="VHA471" s="3"/>
      <c r="VHB471" s="3"/>
      <c r="VHC471" s="3"/>
      <c r="VHD471" s="3"/>
      <c r="VHE471" s="3"/>
      <c r="VHF471" s="3"/>
      <c r="VHG471" s="3"/>
      <c r="VHH471" s="3"/>
      <c r="VHI471" s="3"/>
      <c r="VHJ471" s="3"/>
      <c r="VHK471" s="3"/>
      <c r="VHL471" s="3"/>
      <c r="VHM471" s="3"/>
      <c r="VHN471" s="3"/>
      <c r="VHO471" s="3"/>
      <c r="VHP471" s="3"/>
      <c r="VHQ471" s="3"/>
      <c r="VHR471" s="3"/>
      <c r="VHS471" s="3"/>
      <c r="VHT471" s="3"/>
      <c r="VHU471" s="3"/>
      <c r="VHV471" s="3"/>
      <c r="VHW471" s="3"/>
      <c r="VHX471" s="3"/>
      <c r="VHY471" s="3"/>
      <c r="VHZ471" s="3"/>
      <c r="VIA471" s="3"/>
      <c r="VIB471" s="3"/>
      <c r="VIC471" s="3"/>
      <c r="VID471" s="3"/>
      <c r="VIE471" s="3"/>
      <c r="VIF471" s="3"/>
      <c r="VIG471" s="3"/>
      <c r="VIH471" s="3"/>
      <c r="VII471" s="3"/>
      <c r="VIJ471" s="3"/>
      <c r="VIK471" s="3"/>
      <c r="VIL471" s="3"/>
      <c r="VIM471" s="3"/>
      <c r="VIN471" s="3"/>
      <c r="VIO471" s="3"/>
      <c r="VIP471" s="3"/>
      <c r="VIQ471" s="3"/>
      <c r="VIR471" s="3"/>
      <c r="VIS471" s="3"/>
      <c r="VIT471" s="3"/>
      <c r="VIU471" s="3"/>
      <c r="VIV471" s="3"/>
      <c r="VIW471" s="3"/>
      <c r="VIX471" s="3"/>
      <c r="VIY471" s="3"/>
      <c r="VIZ471" s="3"/>
      <c r="VJA471" s="3"/>
      <c r="VJB471" s="3"/>
      <c r="VJC471" s="3"/>
      <c r="VJD471" s="3"/>
      <c r="VJE471" s="3"/>
      <c r="VJF471" s="3"/>
      <c r="VJG471" s="3"/>
      <c r="VJH471" s="3"/>
      <c r="VJI471" s="3"/>
      <c r="VJJ471" s="3"/>
      <c r="VJK471" s="3"/>
      <c r="VJL471" s="3"/>
      <c r="VJM471" s="3"/>
      <c r="VJN471" s="3"/>
      <c r="VJO471" s="3"/>
      <c r="VJP471" s="3"/>
      <c r="VJQ471" s="3"/>
      <c r="VJR471" s="3"/>
      <c r="VJS471" s="3"/>
      <c r="VJT471" s="3"/>
      <c r="VJU471" s="3"/>
      <c r="VJV471" s="3"/>
      <c r="VJW471" s="3"/>
      <c r="VJX471" s="3"/>
      <c r="VJY471" s="3"/>
      <c r="VJZ471" s="3"/>
      <c r="VKA471" s="3"/>
      <c r="VKB471" s="3"/>
      <c r="VKC471" s="3"/>
      <c r="VKD471" s="3"/>
      <c r="VKE471" s="3"/>
      <c r="VKF471" s="3"/>
      <c r="VKG471" s="3"/>
      <c r="VKH471" s="3"/>
      <c r="VKI471" s="3"/>
      <c r="VKJ471" s="3"/>
      <c r="VKK471" s="3"/>
      <c r="VKL471" s="3"/>
      <c r="VKM471" s="3"/>
      <c r="VKN471" s="3"/>
      <c r="VKO471" s="3"/>
      <c r="VKP471" s="3"/>
      <c r="VKQ471" s="3"/>
      <c r="VKR471" s="3"/>
      <c r="VKS471" s="3"/>
      <c r="VKT471" s="3"/>
      <c r="VKU471" s="3"/>
      <c r="VKV471" s="3"/>
      <c r="VKW471" s="3"/>
      <c r="VKX471" s="3"/>
      <c r="VKY471" s="3"/>
      <c r="VKZ471" s="3"/>
      <c r="VLA471" s="3"/>
      <c r="VLB471" s="3"/>
      <c r="VLC471" s="3"/>
      <c r="VLD471" s="3"/>
      <c r="VLE471" s="3"/>
      <c r="VLF471" s="3"/>
      <c r="VLG471" s="3"/>
      <c r="VLH471" s="3"/>
      <c r="VLI471" s="3"/>
      <c r="VLJ471" s="3"/>
      <c r="VLK471" s="3"/>
      <c r="VLL471" s="3"/>
      <c r="VLM471" s="3"/>
      <c r="VLN471" s="3"/>
      <c r="VLO471" s="3"/>
      <c r="VLP471" s="3"/>
      <c r="VLQ471" s="3"/>
      <c r="VLR471" s="3"/>
      <c r="VLS471" s="3"/>
      <c r="VLT471" s="3"/>
      <c r="VLU471" s="3"/>
      <c r="VLV471" s="3"/>
      <c r="VLW471" s="3"/>
      <c r="VLX471" s="3"/>
      <c r="VLY471" s="3"/>
      <c r="VLZ471" s="3"/>
      <c r="VMA471" s="3"/>
      <c r="VMB471" s="3"/>
      <c r="VMC471" s="3"/>
      <c r="VMD471" s="3"/>
      <c r="VME471" s="3"/>
      <c r="VMF471" s="3"/>
      <c r="VMG471" s="3"/>
      <c r="VMH471" s="3"/>
      <c r="VMI471" s="3"/>
      <c r="VMJ471" s="3"/>
      <c r="VMK471" s="3"/>
      <c r="VML471" s="3"/>
      <c r="VMM471" s="3"/>
      <c r="VMN471" s="3"/>
      <c r="VMO471" s="3"/>
      <c r="VMP471" s="3"/>
      <c r="VMQ471" s="3"/>
      <c r="VMR471" s="3"/>
      <c r="VMS471" s="3"/>
      <c r="VMT471" s="3"/>
      <c r="VMU471" s="3"/>
      <c r="VMV471" s="3"/>
      <c r="VMW471" s="3"/>
      <c r="VMX471" s="3"/>
      <c r="VMY471" s="3"/>
      <c r="VMZ471" s="3"/>
      <c r="VNA471" s="3"/>
      <c r="VNB471" s="3"/>
      <c r="VNC471" s="3"/>
      <c r="VND471" s="3"/>
      <c r="VNE471" s="3"/>
      <c r="VNF471" s="3"/>
      <c r="VNG471" s="3"/>
      <c r="VNH471" s="3"/>
      <c r="VNI471" s="3"/>
      <c r="VNJ471" s="3"/>
      <c r="VNK471" s="3"/>
      <c r="VNL471" s="3"/>
      <c r="VNM471" s="3"/>
      <c r="VNN471" s="3"/>
      <c r="VNO471" s="3"/>
      <c r="VNP471" s="3"/>
      <c r="VNQ471" s="3"/>
      <c r="VNR471" s="3"/>
      <c r="VNS471" s="3"/>
      <c r="VNT471" s="3"/>
      <c r="VNU471" s="3"/>
      <c r="VNV471" s="3"/>
      <c r="VNW471" s="3"/>
      <c r="VNX471" s="3"/>
      <c r="VNY471" s="3"/>
      <c r="VNZ471" s="3"/>
      <c r="VOA471" s="3"/>
      <c r="VOB471" s="3"/>
      <c r="VOC471" s="3"/>
      <c r="VOD471" s="3"/>
      <c r="VOE471" s="3"/>
      <c r="VOF471" s="3"/>
      <c r="VOG471" s="3"/>
      <c r="VOH471" s="3"/>
      <c r="VOI471" s="3"/>
      <c r="VOJ471" s="3"/>
      <c r="VOK471" s="3"/>
      <c r="VOL471" s="3"/>
      <c r="VOM471" s="3"/>
      <c r="VON471" s="3"/>
      <c r="VOO471" s="3"/>
      <c r="VOP471" s="3"/>
      <c r="VOQ471" s="3"/>
      <c r="VOR471" s="3"/>
      <c r="VOS471" s="3"/>
      <c r="VOT471" s="3"/>
      <c r="VOU471" s="3"/>
      <c r="VOV471" s="3"/>
      <c r="VOW471" s="3"/>
      <c r="VOX471" s="3"/>
      <c r="VOY471" s="3"/>
      <c r="VOZ471" s="3"/>
      <c r="VPA471" s="3"/>
      <c r="VPB471" s="3"/>
      <c r="VPC471" s="3"/>
      <c r="VPD471" s="3"/>
      <c r="VPE471" s="3"/>
      <c r="VPF471" s="3"/>
      <c r="VPG471" s="3"/>
      <c r="VPH471" s="3"/>
      <c r="VPI471" s="3"/>
      <c r="VPJ471" s="3"/>
      <c r="VPK471" s="3"/>
      <c r="VPL471" s="3"/>
      <c r="VPM471" s="3"/>
      <c r="VPN471" s="3"/>
      <c r="VPO471" s="3"/>
      <c r="VPP471" s="3"/>
      <c r="VPQ471" s="3"/>
      <c r="VPR471" s="3"/>
      <c r="VPS471" s="3"/>
      <c r="VPT471" s="3"/>
      <c r="VPU471" s="3"/>
      <c r="VPV471" s="3"/>
      <c r="VPW471" s="3"/>
      <c r="VPX471" s="3"/>
      <c r="VPY471" s="3"/>
      <c r="VPZ471" s="3"/>
      <c r="VQA471" s="3"/>
      <c r="VQB471" s="3"/>
      <c r="VQC471" s="3"/>
      <c r="VQD471" s="3"/>
      <c r="VQE471" s="3"/>
      <c r="VQF471" s="3"/>
      <c r="VQG471" s="3"/>
      <c r="VQH471" s="3"/>
      <c r="VQI471" s="3"/>
      <c r="VQJ471" s="3"/>
      <c r="VQK471" s="3"/>
      <c r="VQL471" s="3"/>
      <c r="VQM471" s="3"/>
      <c r="VQN471" s="3"/>
      <c r="VQO471" s="3"/>
      <c r="VQP471" s="3"/>
      <c r="VQQ471" s="3"/>
      <c r="VQR471" s="3"/>
      <c r="VQS471" s="3"/>
      <c r="VQT471" s="3"/>
      <c r="VQU471" s="3"/>
      <c r="VQV471" s="3"/>
      <c r="VQW471" s="3"/>
      <c r="VQX471" s="3"/>
      <c r="VQY471" s="3"/>
      <c r="VQZ471" s="3"/>
      <c r="VRA471" s="3"/>
      <c r="VRB471" s="3"/>
      <c r="VRC471" s="3"/>
      <c r="VRD471" s="3"/>
      <c r="VRE471" s="3"/>
      <c r="VRF471" s="3"/>
      <c r="VRG471" s="3"/>
      <c r="VRH471" s="3"/>
      <c r="VRI471" s="3"/>
      <c r="VRJ471" s="3"/>
      <c r="VRK471" s="3"/>
      <c r="VRL471" s="3"/>
      <c r="VRM471" s="3"/>
      <c r="VRN471" s="3"/>
      <c r="VRO471" s="3"/>
      <c r="VRP471" s="3"/>
      <c r="VRQ471" s="3"/>
      <c r="VRR471" s="3"/>
      <c r="VRS471" s="3"/>
      <c r="VRT471" s="3"/>
      <c r="VRU471" s="3"/>
      <c r="VRV471" s="3"/>
      <c r="VRW471" s="3"/>
      <c r="VRX471" s="3"/>
      <c r="VRY471" s="3"/>
      <c r="VRZ471" s="3"/>
      <c r="VSA471" s="3"/>
      <c r="VSB471" s="3"/>
      <c r="VSC471" s="3"/>
      <c r="VSD471" s="3"/>
      <c r="VSE471" s="3"/>
      <c r="VSF471" s="3"/>
      <c r="VSG471" s="3"/>
      <c r="VSH471" s="3"/>
      <c r="VSI471" s="3"/>
      <c r="VSJ471" s="3"/>
      <c r="VSK471" s="3"/>
      <c r="VSL471" s="3"/>
      <c r="VSM471" s="3"/>
      <c r="VSN471" s="3"/>
      <c r="VSO471" s="3"/>
      <c r="VSP471" s="3"/>
      <c r="VSQ471" s="3"/>
      <c r="VSR471" s="3"/>
      <c r="VSS471" s="3"/>
      <c r="VST471" s="3"/>
      <c r="VSU471" s="3"/>
      <c r="VSV471" s="3"/>
      <c r="VSW471" s="3"/>
      <c r="VSX471" s="3"/>
      <c r="VSY471" s="3"/>
      <c r="VSZ471" s="3"/>
      <c r="VTA471" s="3"/>
      <c r="VTB471" s="3"/>
      <c r="VTC471" s="3"/>
      <c r="VTD471" s="3"/>
      <c r="VTE471" s="3"/>
      <c r="VTF471" s="3"/>
      <c r="VTG471" s="3"/>
      <c r="VTH471" s="3"/>
      <c r="VTI471" s="3"/>
      <c r="VTJ471" s="3"/>
      <c r="VTK471" s="3"/>
      <c r="VTL471" s="3"/>
      <c r="VTM471" s="3"/>
      <c r="VTN471" s="3"/>
      <c r="VTO471" s="3"/>
      <c r="VTP471" s="3"/>
      <c r="VTQ471" s="3"/>
      <c r="VTR471" s="3"/>
      <c r="VTS471" s="3"/>
      <c r="VTT471" s="3"/>
      <c r="VTU471" s="3"/>
      <c r="VTV471" s="3"/>
      <c r="VTW471" s="3"/>
      <c r="VTX471" s="3"/>
      <c r="VTY471" s="3"/>
      <c r="VTZ471" s="3"/>
      <c r="VUA471" s="3"/>
      <c r="VUB471" s="3"/>
      <c r="VUC471" s="3"/>
      <c r="VUD471" s="3"/>
      <c r="VUE471" s="3"/>
      <c r="VUF471" s="3"/>
      <c r="VUG471" s="3"/>
      <c r="VUH471" s="3"/>
      <c r="VUI471" s="3"/>
      <c r="VUJ471" s="3"/>
      <c r="VUK471" s="3"/>
      <c r="VUL471" s="3"/>
      <c r="VUM471" s="3"/>
      <c r="VUN471" s="3"/>
      <c r="VUO471" s="3"/>
      <c r="VUP471" s="3"/>
      <c r="VUQ471" s="3"/>
      <c r="VUR471" s="3"/>
      <c r="VUS471" s="3"/>
      <c r="VUT471" s="3"/>
      <c r="VUU471" s="3"/>
      <c r="VUV471" s="3"/>
      <c r="VUW471" s="3"/>
      <c r="VUX471" s="3"/>
      <c r="VUY471" s="3"/>
      <c r="VUZ471" s="3"/>
      <c r="VVA471" s="3"/>
      <c r="VVB471" s="3"/>
      <c r="VVC471" s="3"/>
      <c r="VVD471" s="3"/>
      <c r="VVE471" s="3"/>
      <c r="VVF471" s="3"/>
      <c r="VVG471" s="3"/>
      <c r="VVH471" s="3"/>
      <c r="VVI471" s="3"/>
      <c r="VVJ471" s="3"/>
      <c r="VVK471" s="3"/>
      <c r="VVL471" s="3"/>
      <c r="VVM471" s="3"/>
      <c r="VVN471" s="3"/>
      <c r="VVO471" s="3"/>
      <c r="VVP471" s="3"/>
      <c r="VVQ471" s="3"/>
      <c r="VVR471" s="3"/>
      <c r="VVS471" s="3"/>
      <c r="VVT471" s="3"/>
      <c r="VVU471" s="3"/>
      <c r="VVV471" s="3"/>
      <c r="VVW471" s="3"/>
      <c r="VVX471" s="3"/>
      <c r="VVY471" s="3"/>
      <c r="VVZ471" s="3"/>
      <c r="VWA471" s="3"/>
      <c r="VWB471" s="3"/>
      <c r="VWC471" s="3"/>
      <c r="VWD471" s="3"/>
      <c r="VWE471" s="3"/>
      <c r="VWF471" s="3"/>
      <c r="VWG471" s="3"/>
      <c r="VWH471" s="3"/>
      <c r="VWI471" s="3"/>
      <c r="VWJ471" s="3"/>
      <c r="VWK471" s="3"/>
      <c r="VWL471" s="3"/>
      <c r="VWM471" s="3"/>
      <c r="VWN471" s="3"/>
      <c r="VWO471" s="3"/>
      <c r="VWP471" s="3"/>
      <c r="VWQ471" s="3"/>
      <c r="VWR471" s="3"/>
      <c r="VWS471" s="3"/>
      <c r="VWT471" s="3"/>
      <c r="VWU471" s="3"/>
      <c r="VWV471" s="3"/>
      <c r="VWW471" s="3"/>
      <c r="VWX471" s="3"/>
      <c r="VWY471" s="3"/>
      <c r="VWZ471" s="3"/>
      <c r="VXA471" s="3"/>
      <c r="VXB471" s="3"/>
      <c r="VXC471" s="3"/>
      <c r="VXD471" s="3"/>
      <c r="VXE471" s="3"/>
      <c r="VXF471" s="3"/>
      <c r="VXG471" s="3"/>
      <c r="VXH471" s="3"/>
      <c r="VXI471" s="3"/>
      <c r="VXJ471" s="3"/>
      <c r="VXK471" s="3"/>
      <c r="VXL471" s="3"/>
      <c r="VXM471" s="3"/>
      <c r="VXN471" s="3"/>
      <c r="VXO471" s="3"/>
      <c r="VXP471" s="3"/>
      <c r="VXQ471" s="3"/>
      <c r="VXR471" s="3"/>
      <c r="VXS471" s="3"/>
      <c r="VXT471" s="3"/>
      <c r="VXU471" s="3"/>
      <c r="VXV471" s="3"/>
      <c r="VXW471" s="3"/>
      <c r="VXX471" s="3"/>
      <c r="VXY471" s="3"/>
      <c r="VXZ471" s="3"/>
      <c r="VYA471" s="3"/>
      <c r="VYB471" s="3"/>
      <c r="VYC471" s="3"/>
      <c r="VYD471" s="3"/>
      <c r="VYE471" s="3"/>
      <c r="VYF471" s="3"/>
      <c r="VYG471" s="3"/>
      <c r="VYH471" s="3"/>
      <c r="VYI471" s="3"/>
      <c r="VYJ471" s="3"/>
      <c r="VYK471" s="3"/>
      <c r="VYL471" s="3"/>
      <c r="VYM471" s="3"/>
      <c r="VYN471" s="3"/>
      <c r="VYO471" s="3"/>
      <c r="VYP471" s="3"/>
      <c r="VYQ471" s="3"/>
      <c r="VYR471" s="3"/>
      <c r="VYS471" s="3"/>
      <c r="VYT471" s="3"/>
      <c r="VYU471" s="3"/>
      <c r="VYV471" s="3"/>
      <c r="VYW471" s="3"/>
      <c r="VYX471" s="3"/>
      <c r="VYY471" s="3"/>
      <c r="VYZ471" s="3"/>
      <c r="VZA471" s="3"/>
      <c r="VZB471" s="3"/>
      <c r="VZC471" s="3"/>
      <c r="VZD471" s="3"/>
      <c r="VZE471" s="3"/>
      <c r="VZF471" s="3"/>
      <c r="VZG471" s="3"/>
      <c r="VZH471" s="3"/>
      <c r="VZI471" s="3"/>
      <c r="VZJ471" s="3"/>
      <c r="VZK471" s="3"/>
      <c r="VZL471" s="3"/>
      <c r="VZM471" s="3"/>
      <c r="VZN471" s="3"/>
      <c r="VZO471" s="3"/>
      <c r="VZP471" s="3"/>
      <c r="VZQ471" s="3"/>
      <c r="VZR471" s="3"/>
      <c r="VZS471" s="3"/>
      <c r="VZT471" s="3"/>
      <c r="VZU471" s="3"/>
      <c r="VZV471" s="3"/>
      <c r="VZW471" s="3"/>
      <c r="VZX471" s="3"/>
      <c r="VZY471" s="3"/>
      <c r="VZZ471" s="3"/>
      <c r="WAA471" s="3"/>
      <c r="WAB471" s="3"/>
      <c r="WAC471" s="3"/>
      <c r="WAD471" s="3"/>
      <c r="WAE471" s="3"/>
      <c r="WAF471" s="3"/>
      <c r="WAG471" s="3"/>
      <c r="WAH471" s="3"/>
      <c r="WAI471" s="3"/>
      <c r="WAJ471" s="3"/>
      <c r="WAK471" s="3"/>
      <c r="WAL471" s="3"/>
      <c r="WAM471" s="3"/>
      <c r="WAN471" s="3"/>
      <c r="WAO471" s="3"/>
      <c r="WAP471" s="3"/>
      <c r="WAQ471" s="3"/>
      <c r="WAR471" s="3"/>
      <c r="WAS471" s="3"/>
      <c r="WAT471" s="3"/>
      <c r="WAU471" s="3"/>
      <c r="WAV471" s="3"/>
      <c r="WAW471" s="3"/>
      <c r="WAX471" s="3"/>
      <c r="WAY471" s="3"/>
      <c r="WAZ471" s="3"/>
      <c r="WBA471" s="3"/>
      <c r="WBB471" s="3"/>
      <c r="WBC471" s="3"/>
      <c r="WBD471" s="3"/>
      <c r="WBE471" s="3"/>
      <c r="WBF471" s="3"/>
      <c r="WBG471" s="3"/>
      <c r="WBH471" s="3"/>
      <c r="WBI471" s="3"/>
      <c r="WBJ471" s="3"/>
      <c r="WBK471" s="3"/>
      <c r="WBL471" s="3"/>
      <c r="WBM471" s="3"/>
      <c r="WBN471" s="3"/>
      <c r="WBO471" s="3"/>
      <c r="WBP471" s="3"/>
      <c r="WBQ471" s="3"/>
      <c r="WBR471" s="3"/>
      <c r="WBS471" s="3"/>
      <c r="WBT471" s="3"/>
      <c r="WBU471" s="3"/>
      <c r="WBV471" s="3"/>
      <c r="WBW471" s="3"/>
      <c r="WBX471" s="3"/>
      <c r="WBY471" s="3"/>
      <c r="WBZ471" s="3"/>
      <c r="WCA471" s="3"/>
      <c r="WCB471" s="3"/>
      <c r="WCC471" s="3"/>
      <c r="WCD471" s="3"/>
      <c r="WCE471" s="3"/>
      <c r="WCF471" s="3"/>
      <c r="WCG471" s="3"/>
      <c r="WCH471" s="3"/>
      <c r="WCI471" s="3"/>
      <c r="WCJ471" s="3"/>
      <c r="WCK471" s="3"/>
      <c r="WCL471" s="3"/>
      <c r="WCM471" s="3"/>
      <c r="WCN471" s="3"/>
      <c r="WCO471" s="3"/>
      <c r="WCP471" s="3"/>
      <c r="WCQ471" s="3"/>
      <c r="WCR471" s="3"/>
      <c r="WCS471" s="3"/>
      <c r="WCT471" s="3"/>
      <c r="WCU471" s="3"/>
      <c r="WCV471" s="3"/>
      <c r="WCW471" s="3"/>
      <c r="WCX471" s="3"/>
      <c r="WCY471" s="3"/>
      <c r="WCZ471" s="3"/>
      <c r="WDA471" s="3"/>
      <c r="WDB471" s="3"/>
      <c r="WDC471" s="3"/>
      <c r="WDD471" s="3"/>
      <c r="WDE471" s="3"/>
      <c r="WDF471" s="3"/>
      <c r="WDG471" s="3"/>
      <c r="WDH471" s="3"/>
      <c r="WDI471" s="3"/>
      <c r="WDJ471" s="3"/>
      <c r="WDK471" s="3"/>
      <c r="WDL471" s="3"/>
      <c r="WDM471" s="3"/>
      <c r="WDN471" s="3"/>
      <c r="WDO471" s="3"/>
      <c r="WDP471" s="3"/>
      <c r="WDQ471" s="3"/>
      <c r="WDR471" s="3"/>
      <c r="WDS471" s="3"/>
      <c r="WDT471" s="3"/>
      <c r="WDU471" s="3"/>
      <c r="WDV471" s="3"/>
      <c r="WDW471" s="3"/>
      <c r="WDX471" s="3"/>
      <c r="WDY471" s="3"/>
      <c r="WDZ471" s="3"/>
      <c r="WEA471" s="3"/>
      <c r="WEB471" s="3"/>
      <c r="WEC471" s="3"/>
      <c r="WED471" s="3"/>
      <c r="WEE471" s="3"/>
      <c r="WEF471" s="3"/>
      <c r="WEG471" s="3"/>
      <c r="WEH471" s="3"/>
      <c r="WEI471" s="3"/>
      <c r="WEJ471" s="3"/>
      <c r="WEK471" s="3"/>
      <c r="WEL471" s="3"/>
      <c r="WEM471" s="3"/>
      <c r="WEN471" s="3"/>
      <c r="WEO471" s="3"/>
      <c r="WEP471" s="3"/>
      <c r="WEQ471" s="3"/>
      <c r="WER471" s="3"/>
      <c r="WES471" s="3"/>
      <c r="WET471" s="3"/>
      <c r="WEU471" s="3"/>
      <c r="WEV471" s="3"/>
      <c r="WEW471" s="3"/>
      <c r="WEX471" s="3"/>
      <c r="WEY471" s="3"/>
      <c r="WEZ471" s="3"/>
      <c r="WFA471" s="3"/>
      <c r="WFB471" s="3"/>
      <c r="WFC471" s="3"/>
      <c r="WFD471" s="3"/>
      <c r="WFE471" s="3"/>
      <c r="WFF471" s="3"/>
      <c r="WFG471" s="3"/>
      <c r="WFH471" s="3"/>
      <c r="WFI471" s="3"/>
      <c r="WFJ471" s="3"/>
      <c r="WFK471" s="3"/>
      <c r="WFL471" s="3"/>
      <c r="WFM471" s="3"/>
      <c r="WFN471" s="3"/>
      <c r="WFO471" s="3"/>
      <c r="WFP471" s="3"/>
      <c r="WFQ471" s="3"/>
      <c r="WFR471" s="3"/>
      <c r="WFS471" s="3"/>
      <c r="WFT471" s="3"/>
      <c r="WFU471" s="3"/>
      <c r="WFV471" s="3"/>
      <c r="WFW471" s="3"/>
      <c r="WFX471" s="3"/>
      <c r="WFY471" s="3"/>
      <c r="WFZ471" s="3"/>
      <c r="WGA471" s="3"/>
      <c r="WGB471" s="3"/>
      <c r="WGC471" s="3"/>
      <c r="WGD471" s="3"/>
      <c r="WGE471" s="3"/>
      <c r="WGF471" s="3"/>
      <c r="WGG471" s="3"/>
      <c r="WGH471" s="3"/>
      <c r="WGI471" s="3"/>
      <c r="WGJ471" s="3"/>
      <c r="WGK471" s="3"/>
      <c r="WGL471" s="3"/>
      <c r="WGM471" s="3"/>
      <c r="WGN471" s="3"/>
      <c r="WGO471" s="3"/>
      <c r="WGP471" s="3"/>
      <c r="WGQ471" s="3"/>
      <c r="WGR471" s="3"/>
      <c r="WGS471" s="3"/>
      <c r="WGT471" s="3"/>
      <c r="WGU471" s="3"/>
      <c r="WGV471" s="3"/>
      <c r="WGW471" s="3"/>
      <c r="WGX471" s="3"/>
      <c r="WGY471" s="3"/>
      <c r="WGZ471" s="3"/>
      <c r="WHA471" s="3"/>
      <c r="WHB471" s="3"/>
      <c r="WHC471" s="3"/>
      <c r="WHD471" s="3"/>
      <c r="WHE471" s="3"/>
      <c r="WHF471" s="3"/>
      <c r="WHG471" s="3"/>
      <c r="WHH471" s="3"/>
      <c r="WHI471" s="3"/>
      <c r="WHJ471" s="3"/>
      <c r="WHK471" s="3"/>
      <c r="WHL471" s="3"/>
      <c r="WHM471" s="3"/>
      <c r="WHN471" s="3"/>
      <c r="WHO471" s="3"/>
      <c r="WHP471" s="3"/>
      <c r="WHQ471" s="3"/>
      <c r="WHR471" s="3"/>
      <c r="WHS471" s="3"/>
      <c r="WHT471" s="3"/>
      <c r="WHU471" s="3"/>
      <c r="WHV471" s="3"/>
      <c r="WHW471" s="3"/>
      <c r="WHX471" s="3"/>
      <c r="WHY471" s="3"/>
      <c r="WHZ471" s="3"/>
      <c r="WIA471" s="3"/>
      <c r="WIB471" s="3"/>
      <c r="WIC471" s="3"/>
      <c r="WID471" s="3"/>
      <c r="WIE471" s="3"/>
      <c r="WIF471" s="3"/>
      <c r="WIG471" s="3"/>
      <c r="WIH471" s="3"/>
      <c r="WII471" s="3"/>
      <c r="WIJ471" s="3"/>
      <c r="WIK471" s="3"/>
      <c r="WIL471" s="3"/>
      <c r="WIM471" s="3"/>
      <c r="WIN471" s="3"/>
      <c r="WIO471" s="3"/>
      <c r="WIP471" s="3"/>
      <c r="WIQ471" s="3"/>
      <c r="WIR471" s="3"/>
      <c r="WIS471" s="3"/>
      <c r="WIT471" s="3"/>
      <c r="WIU471" s="3"/>
      <c r="WIV471" s="3"/>
      <c r="WIW471" s="3"/>
      <c r="WIX471" s="3"/>
      <c r="WIY471" s="3"/>
      <c r="WIZ471" s="3"/>
      <c r="WJA471" s="3"/>
      <c r="WJB471" s="3"/>
      <c r="WJC471" s="3"/>
      <c r="WJD471" s="3"/>
      <c r="WJE471" s="3"/>
      <c r="WJF471" s="3"/>
      <c r="WJG471" s="3"/>
      <c r="WJH471" s="3"/>
      <c r="WJI471" s="3"/>
      <c r="WJJ471" s="3"/>
      <c r="WJK471" s="3"/>
      <c r="WJL471" s="3"/>
      <c r="WJM471" s="3"/>
      <c r="WJN471" s="3"/>
      <c r="WJO471" s="3"/>
      <c r="WJP471" s="3"/>
      <c r="WJQ471" s="3"/>
      <c r="WJR471" s="3"/>
      <c r="WJS471" s="3"/>
      <c r="WJT471" s="3"/>
      <c r="WJU471" s="3"/>
      <c r="WJV471" s="3"/>
      <c r="WJW471" s="3"/>
      <c r="WJX471" s="3"/>
      <c r="WJY471" s="3"/>
      <c r="WJZ471" s="3"/>
      <c r="WKA471" s="3"/>
      <c r="WKB471" s="3"/>
      <c r="WKC471" s="3"/>
      <c r="WKD471" s="3"/>
      <c r="WKE471" s="3"/>
      <c r="WKF471" s="3"/>
      <c r="WKG471" s="3"/>
      <c r="WKH471" s="3"/>
      <c r="WKI471" s="3"/>
      <c r="WKJ471" s="3"/>
      <c r="WKK471" s="3"/>
      <c r="WKL471" s="3"/>
      <c r="WKM471" s="3"/>
      <c r="WKN471" s="3"/>
      <c r="WKO471" s="3"/>
      <c r="WKP471" s="3"/>
      <c r="WKQ471" s="3"/>
      <c r="WKR471" s="3"/>
      <c r="WKS471" s="3"/>
      <c r="WKT471" s="3"/>
      <c r="WKU471" s="3"/>
      <c r="WKV471" s="3"/>
      <c r="WKW471" s="3"/>
      <c r="WKX471" s="3"/>
      <c r="WKY471" s="3"/>
      <c r="WKZ471" s="3"/>
      <c r="WLA471" s="3"/>
      <c r="WLB471" s="3"/>
      <c r="WLC471" s="3"/>
      <c r="WLD471" s="3"/>
      <c r="WLE471" s="3"/>
      <c r="WLF471" s="3"/>
      <c r="WLG471" s="3"/>
      <c r="WLH471" s="3"/>
      <c r="WLI471" s="3"/>
      <c r="WLJ471" s="3"/>
      <c r="WLK471" s="3"/>
      <c r="WLL471" s="3"/>
      <c r="WLM471" s="3"/>
      <c r="WLN471" s="3"/>
      <c r="WLO471" s="3"/>
      <c r="WLP471" s="3"/>
      <c r="WLQ471" s="3"/>
      <c r="WLR471" s="3"/>
      <c r="WLS471" s="3"/>
      <c r="WLT471" s="3"/>
      <c r="WLU471" s="3"/>
      <c r="WLV471" s="3"/>
      <c r="WLW471" s="3"/>
      <c r="WLX471" s="3"/>
      <c r="WLY471" s="3"/>
      <c r="WLZ471" s="3"/>
      <c r="WMA471" s="3"/>
      <c r="WMB471" s="3"/>
      <c r="WMC471" s="3"/>
      <c r="WMD471" s="3"/>
      <c r="WME471" s="3"/>
      <c r="WMF471" s="3"/>
      <c r="WMG471" s="3"/>
      <c r="WMH471" s="3"/>
      <c r="WMI471" s="3"/>
      <c r="WMJ471" s="3"/>
      <c r="WMK471" s="3"/>
      <c r="WML471" s="3"/>
      <c r="WMM471" s="3"/>
      <c r="WMN471" s="3"/>
      <c r="WMO471" s="3"/>
      <c r="WMP471" s="3"/>
      <c r="WMQ471" s="3"/>
      <c r="WMR471" s="3"/>
      <c r="WMS471" s="3"/>
      <c r="WMT471" s="3"/>
      <c r="WMU471" s="3"/>
      <c r="WMV471" s="3"/>
      <c r="WMW471" s="3"/>
      <c r="WMX471" s="3"/>
      <c r="WMY471" s="3"/>
      <c r="WMZ471" s="3"/>
      <c r="WNA471" s="3"/>
      <c r="WNB471" s="3"/>
      <c r="WNC471" s="3"/>
      <c r="WND471" s="3"/>
      <c r="WNE471" s="3"/>
      <c r="WNF471" s="3"/>
      <c r="WNG471" s="3"/>
      <c r="WNH471" s="3"/>
      <c r="WNI471" s="3"/>
      <c r="WNJ471" s="3"/>
      <c r="WNK471" s="3"/>
      <c r="WNL471" s="3"/>
      <c r="WNM471" s="3"/>
      <c r="WNN471" s="3"/>
      <c r="WNO471" s="3"/>
      <c r="WNP471" s="3"/>
      <c r="WNQ471" s="3"/>
      <c r="WNR471" s="3"/>
      <c r="WNS471" s="3"/>
      <c r="WNT471" s="3"/>
      <c r="WNU471" s="3"/>
      <c r="WNV471" s="3"/>
      <c r="WNW471" s="3"/>
      <c r="WNX471" s="3"/>
      <c r="WNY471" s="3"/>
      <c r="WNZ471" s="3"/>
      <c r="WOA471" s="3"/>
      <c r="WOB471" s="3"/>
      <c r="WOC471" s="3"/>
      <c r="WOD471" s="3"/>
      <c r="WOE471" s="3"/>
      <c r="WOF471" s="3"/>
      <c r="WOG471" s="3"/>
      <c r="WOH471" s="3"/>
      <c r="WOI471" s="3"/>
      <c r="WOJ471" s="3"/>
      <c r="WOK471" s="3"/>
      <c r="WOL471" s="3"/>
      <c r="WOM471" s="3"/>
      <c r="WON471" s="3"/>
      <c r="WOO471" s="3"/>
      <c r="WOP471" s="3"/>
      <c r="WOQ471" s="3"/>
      <c r="WOR471" s="3"/>
      <c r="WOS471" s="3"/>
      <c r="WOT471" s="3"/>
      <c r="WOU471" s="3"/>
      <c r="WOV471" s="3"/>
      <c r="WOW471" s="3"/>
      <c r="WOX471" s="3"/>
      <c r="WOY471" s="3"/>
      <c r="WOZ471" s="3"/>
      <c r="WPA471" s="3"/>
      <c r="WPB471" s="3"/>
      <c r="WPC471" s="3"/>
      <c r="WPD471" s="3"/>
      <c r="WPE471" s="3"/>
      <c r="WPF471" s="3"/>
      <c r="WPG471" s="3"/>
      <c r="WPH471" s="3"/>
      <c r="WPI471" s="3"/>
      <c r="WPJ471" s="3"/>
      <c r="WPK471" s="3"/>
      <c r="WPL471" s="3"/>
      <c r="WPM471" s="3"/>
      <c r="WPN471" s="3"/>
      <c r="WPO471" s="3"/>
      <c r="WPP471" s="3"/>
      <c r="WPQ471" s="3"/>
      <c r="WPR471" s="3"/>
      <c r="WPS471" s="3"/>
      <c r="WPT471" s="3"/>
      <c r="WPU471" s="3"/>
      <c r="WPV471" s="3"/>
      <c r="WPW471" s="3"/>
      <c r="WPX471" s="3"/>
      <c r="WPY471" s="3"/>
      <c r="WPZ471" s="3"/>
      <c r="WQA471" s="3"/>
      <c r="WQB471" s="3"/>
      <c r="WQC471" s="3"/>
      <c r="WQD471" s="3"/>
      <c r="WQE471" s="3"/>
      <c r="WQF471" s="3"/>
      <c r="WQG471" s="3"/>
      <c r="WQH471" s="3"/>
      <c r="WQI471" s="3"/>
      <c r="WQJ471" s="3"/>
      <c r="WQK471" s="3"/>
      <c r="WQL471" s="3"/>
      <c r="WQM471" s="3"/>
      <c r="WQN471" s="3"/>
      <c r="WQO471" s="3"/>
      <c r="WQP471" s="3"/>
      <c r="WQQ471" s="3"/>
      <c r="WQR471" s="3"/>
      <c r="WQS471" s="3"/>
      <c r="WQT471" s="3"/>
      <c r="WQU471" s="3"/>
      <c r="WQV471" s="3"/>
      <c r="WQW471" s="3"/>
      <c r="WQX471" s="3"/>
      <c r="WQY471" s="3"/>
      <c r="WQZ471" s="3"/>
      <c r="WRA471" s="3"/>
      <c r="WRB471" s="3"/>
      <c r="WRC471" s="3"/>
      <c r="WRD471" s="3"/>
      <c r="WRE471" s="3"/>
      <c r="WRF471" s="3"/>
      <c r="WRG471" s="3"/>
      <c r="WRH471" s="3"/>
      <c r="WRI471" s="3"/>
      <c r="WRJ471" s="3"/>
      <c r="WRK471" s="3"/>
      <c r="WRL471" s="3"/>
      <c r="WRM471" s="3"/>
      <c r="WRN471" s="3"/>
      <c r="WRO471" s="3"/>
      <c r="WRP471" s="3"/>
      <c r="WRQ471" s="3"/>
      <c r="WRR471" s="3"/>
      <c r="WRS471" s="3"/>
      <c r="WRT471" s="3"/>
      <c r="WRU471" s="3"/>
      <c r="WRV471" s="3"/>
      <c r="WRW471" s="3"/>
      <c r="WRX471" s="3"/>
      <c r="WRY471" s="3"/>
      <c r="WRZ471" s="3"/>
      <c r="WSA471" s="3"/>
      <c r="WSB471" s="3"/>
      <c r="WSC471" s="3"/>
      <c r="WSD471" s="3"/>
      <c r="WSE471" s="3"/>
      <c r="WSF471" s="3"/>
      <c r="WSG471" s="3"/>
      <c r="WSH471" s="3"/>
      <c r="WSI471" s="3"/>
      <c r="WSJ471" s="3"/>
      <c r="WSK471" s="3"/>
      <c r="WSL471" s="3"/>
      <c r="WSM471" s="3"/>
      <c r="WSN471" s="3"/>
      <c r="WSO471" s="3"/>
      <c r="WSP471" s="3"/>
      <c r="WSQ471" s="3"/>
      <c r="WSR471" s="3"/>
      <c r="WSS471" s="3"/>
      <c r="WST471" s="3"/>
      <c r="WSU471" s="3"/>
      <c r="WSV471" s="3"/>
      <c r="WSW471" s="3"/>
      <c r="WSX471" s="3"/>
      <c r="WSY471" s="3"/>
      <c r="WSZ471" s="3"/>
      <c r="WTA471" s="3"/>
      <c r="WTB471" s="3"/>
      <c r="WTC471" s="3"/>
      <c r="WTD471" s="3"/>
      <c r="WTE471" s="3"/>
      <c r="WTF471" s="3"/>
      <c r="WTG471" s="3"/>
      <c r="WTH471" s="3"/>
      <c r="WTI471" s="3"/>
      <c r="WTJ471" s="3"/>
      <c r="WTK471" s="3"/>
      <c r="WTL471" s="3"/>
      <c r="WTM471" s="3"/>
      <c r="WTN471" s="3"/>
      <c r="WTO471" s="3"/>
      <c r="WTP471" s="3"/>
      <c r="WTQ471" s="3"/>
      <c r="WTR471" s="3"/>
      <c r="WTS471" s="3"/>
      <c r="WTT471" s="3"/>
      <c r="WTU471" s="3"/>
      <c r="WTV471" s="3"/>
      <c r="WTW471" s="3"/>
      <c r="WTX471" s="3"/>
      <c r="WTY471" s="3"/>
      <c r="WTZ471" s="3"/>
      <c r="WUA471" s="3"/>
      <c r="WUB471" s="3"/>
      <c r="WUC471" s="3"/>
      <c r="WUD471" s="3"/>
      <c r="WUE471" s="3"/>
      <c r="WUF471" s="3"/>
      <c r="WUG471" s="3"/>
      <c r="WUH471" s="3"/>
      <c r="WUI471" s="3"/>
      <c r="WUJ471" s="3"/>
      <c r="WUK471" s="3"/>
      <c r="WUL471" s="3"/>
      <c r="WUM471" s="3"/>
      <c r="WUN471" s="3"/>
      <c r="WUO471" s="3"/>
      <c r="WUP471" s="3"/>
      <c r="WUQ471" s="3"/>
      <c r="WUR471" s="3"/>
      <c r="WUS471" s="3"/>
      <c r="WUT471" s="3"/>
      <c r="WUU471" s="3"/>
      <c r="WUV471" s="3"/>
      <c r="WUW471" s="3"/>
      <c r="WUX471" s="3"/>
      <c r="WUY471" s="3"/>
      <c r="WUZ471" s="3"/>
      <c r="WVA471" s="3"/>
      <c r="WVB471" s="3"/>
      <c r="WVC471" s="3"/>
      <c r="WVD471" s="3"/>
      <c r="WVE471" s="3"/>
      <c r="WVF471" s="3"/>
      <c r="WVG471" s="3"/>
      <c r="WVH471" s="3"/>
      <c r="WVI471" s="3"/>
      <c r="WVJ471" s="3"/>
      <c r="WVK471" s="3"/>
      <c r="WVL471" s="3"/>
      <c r="WVM471" s="3"/>
      <c r="WVN471" s="3"/>
      <c r="WVO471" s="3"/>
      <c r="WVP471" s="3"/>
      <c r="WVQ471" s="3"/>
      <c r="WVR471" s="3"/>
      <c r="WVS471" s="3"/>
      <c r="WVT471" s="3"/>
      <c r="WVU471" s="3"/>
      <c r="WVV471" s="3"/>
      <c r="WVW471" s="3"/>
      <c r="WVX471" s="3"/>
      <c r="WVY471" s="3"/>
      <c r="WVZ471" s="3"/>
      <c r="WWA471" s="3"/>
      <c r="WWB471" s="3"/>
      <c r="WWC471" s="3"/>
      <c r="WWD471" s="3"/>
      <c r="WWE471" s="3"/>
      <c r="WWF471" s="3"/>
      <c r="WWG471" s="3"/>
      <c r="WWH471" s="3"/>
      <c r="WWI471" s="3"/>
      <c r="WWJ471" s="3"/>
      <c r="WWK471" s="3"/>
      <c r="WWL471" s="3"/>
      <c r="WWM471" s="3"/>
      <c r="WWN471" s="3"/>
      <c r="WWO471" s="3"/>
      <c r="WWP471" s="3"/>
      <c r="WWQ471" s="3"/>
      <c r="WWR471" s="3"/>
      <c r="WWS471" s="3"/>
      <c r="WWT471" s="3"/>
      <c r="WWU471" s="3"/>
      <c r="WWV471" s="3"/>
      <c r="WWW471" s="3"/>
      <c r="WWX471" s="3"/>
      <c r="WWY471" s="3"/>
      <c r="WWZ471" s="3"/>
      <c r="WXA471" s="3"/>
      <c r="WXB471" s="3"/>
      <c r="WXC471" s="3"/>
      <c r="WXD471" s="3"/>
      <c r="WXE471" s="3"/>
      <c r="WXF471" s="3"/>
      <c r="WXG471" s="3"/>
      <c r="WXH471" s="3"/>
      <c r="WXI471" s="3"/>
      <c r="WXJ471" s="3"/>
      <c r="WXK471" s="3"/>
      <c r="WXL471" s="3"/>
      <c r="WXM471" s="3"/>
      <c r="WXN471" s="3"/>
      <c r="WXO471" s="3"/>
      <c r="WXP471" s="3"/>
      <c r="WXQ471" s="3"/>
      <c r="WXR471" s="3"/>
      <c r="WXS471" s="3"/>
      <c r="WXT471" s="3"/>
      <c r="WXU471" s="3"/>
      <c r="WXV471" s="3"/>
      <c r="WXW471" s="3"/>
      <c r="WXX471" s="3"/>
      <c r="WXY471" s="3"/>
      <c r="WXZ471" s="3"/>
      <c r="WYA471" s="3"/>
      <c r="WYB471" s="3"/>
      <c r="WYC471" s="3"/>
      <c r="WYD471" s="3"/>
      <c r="WYE471" s="3"/>
      <c r="WYF471" s="3"/>
      <c r="WYG471" s="3"/>
      <c r="WYH471" s="3"/>
      <c r="WYI471" s="3"/>
      <c r="WYJ471" s="3"/>
      <c r="WYK471" s="3"/>
      <c r="WYL471" s="3"/>
      <c r="WYM471" s="3"/>
      <c r="WYN471" s="3"/>
      <c r="WYO471" s="3"/>
      <c r="WYP471" s="3"/>
      <c r="WYQ471" s="3"/>
      <c r="WYR471" s="3"/>
      <c r="WYS471" s="3"/>
      <c r="WYT471" s="3"/>
      <c r="WYU471" s="3"/>
      <c r="WYV471" s="3"/>
      <c r="WYW471" s="3"/>
      <c r="WYX471" s="3"/>
      <c r="WYY471" s="3"/>
      <c r="WYZ471" s="3"/>
      <c r="WZA471" s="3"/>
      <c r="WZB471" s="3"/>
    </row>
    <row r="472" spans="1:16226" s="4" customFormat="1">
      <c r="A472" s="3"/>
      <c r="B472" s="3"/>
      <c r="C472" s="3"/>
      <c r="D472" s="3"/>
      <c r="E472" s="3"/>
      <c r="F472" s="3"/>
      <c r="G472" s="3"/>
      <c r="H472" s="3"/>
      <c r="I472" s="3"/>
      <c r="J472" s="3"/>
      <c r="K472" s="3"/>
      <c r="L472" s="3"/>
      <c r="M472" s="3"/>
      <c r="N472" s="3"/>
      <c r="O472" s="3"/>
      <c r="P472" s="3"/>
      <c r="Q472" s="3"/>
      <c r="R472" s="3"/>
      <c r="S472" s="3"/>
      <c r="T472" s="3"/>
      <c r="U472" s="7"/>
      <c r="V472" s="122"/>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3"/>
      <c r="PC472" s="3"/>
      <c r="PD472" s="3"/>
      <c r="PE472" s="3"/>
      <c r="PF472" s="3"/>
      <c r="PG472" s="3"/>
      <c r="PH472" s="3"/>
      <c r="PI472" s="3"/>
      <c r="PJ472" s="3"/>
      <c r="PK472" s="3"/>
      <c r="PL472" s="3"/>
      <c r="PM472" s="3"/>
      <c r="PN472" s="3"/>
      <c r="PO472" s="3"/>
      <c r="PP472" s="3"/>
      <c r="PQ472" s="3"/>
      <c r="PR472" s="3"/>
      <c r="PS472" s="3"/>
      <c r="PT472" s="3"/>
      <c r="PU472" s="3"/>
      <c r="PV472" s="3"/>
      <c r="PW472" s="3"/>
      <c r="PX472" s="3"/>
      <c r="PY472" s="3"/>
      <c r="PZ472" s="3"/>
      <c r="QA472" s="3"/>
      <c r="QB472" s="3"/>
      <c r="QC472" s="3"/>
      <c r="QD472" s="3"/>
      <c r="QE472" s="3"/>
      <c r="QF472" s="3"/>
      <c r="QG472" s="3"/>
      <c r="QH472" s="3"/>
      <c r="QI472" s="3"/>
      <c r="QJ472" s="3"/>
      <c r="QK472" s="3"/>
      <c r="QL472" s="3"/>
      <c r="QM472" s="3"/>
      <c r="QN472" s="3"/>
      <c r="QO472" s="3"/>
      <c r="QP472" s="3"/>
      <c r="QQ472" s="3"/>
      <c r="QR472" s="3"/>
      <c r="QS472" s="3"/>
      <c r="QT472" s="3"/>
      <c r="QU472" s="3"/>
      <c r="QV472" s="3"/>
      <c r="QW472" s="3"/>
      <c r="QX472" s="3"/>
      <c r="QY472" s="3"/>
      <c r="QZ472" s="3"/>
      <c r="RA472" s="3"/>
      <c r="RB472" s="3"/>
      <c r="RC472" s="3"/>
      <c r="RD472" s="3"/>
      <c r="RE472" s="3"/>
      <c r="RF472" s="3"/>
      <c r="RG472" s="3"/>
      <c r="RH472" s="3"/>
      <c r="RI472" s="3"/>
      <c r="RJ472" s="3"/>
      <c r="RK472" s="3"/>
      <c r="RL472" s="3"/>
      <c r="RM472" s="3"/>
      <c r="RN472" s="3"/>
      <c r="RO472" s="3"/>
      <c r="RP472" s="3"/>
      <c r="RQ472" s="3"/>
      <c r="RR472" s="3"/>
      <c r="RS472" s="3"/>
      <c r="RT472" s="3"/>
      <c r="RU472" s="3"/>
      <c r="RV472" s="3"/>
      <c r="RW472" s="3"/>
      <c r="RX472" s="3"/>
      <c r="RY472" s="3"/>
      <c r="RZ472" s="3"/>
      <c r="SA472" s="3"/>
      <c r="SB472" s="3"/>
      <c r="SC472" s="3"/>
      <c r="SD472" s="3"/>
      <c r="SE472" s="3"/>
      <c r="SF472" s="3"/>
      <c r="SG472" s="3"/>
      <c r="SH472" s="3"/>
      <c r="SI472" s="3"/>
      <c r="SJ472" s="3"/>
      <c r="SK472" s="3"/>
      <c r="SL472" s="3"/>
      <c r="SM472" s="3"/>
      <c r="SN472" s="3"/>
      <c r="SO472" s="3"/>
      <c r="SP472" s="3"/>
      <c r="SQ472" s="3"/>
      <c r="SR472" s="3"/>
      <c r="SS472" s="3"/>
      <c r="ST472" s="3"/>
      <c r="SU472" s="3"/>
      <c r="SV472" s="3"/>
      <c r="SW472" s="3"/>
      <c r="SX472" s="3"/>
      <c r="SY472" s="3"/>
      <c r="SZ472" s="3"/>
      <c r="TA472" s="3"/>
      <c r="TB472" s="3"/>
      <c r="TC472" s="3"/>
      <c r="TD472" s="3"/>
      <c r="TE472" s="3"/>
      <c r="TF472" s="3"/>
      <c r="TG472" s="3"/>
      <c r="TH472" s="3"/>
      <c r="TI472" s="3"/>
      <c r="TJ472" s="3"/>
      <c r="TK472" s="3"/>
      <c r="TL472" s="3"/>
      <c r="TM472" s="3"/>
      <c r="TN472" s="3"/>
      <c r="TO472" s="3"/>
      <c r="TP472" s="3"/>
      <c r="TQ472" s="3"/>
      <c r="TR472" s="3"/>
      <c r="TS472" s="3"/>
      <c r="TT472" s="3"/>
      <c r="TU472" s="3"/>
      <c r="TV472" s="3"/>
      <c r="TW472" s="3"/>
      <c r="TX472" s="3"/>
      <c r="TY472" s="3"/>
      <c r="TZ472" s="3"/>
      <c r="UA472" s="3"/>
      <c r="UB472" s="3"/>
      <c r="UC472" s="3"/>
      <c r="UD472" s="3"/>
      <c r="UE472" s="3"/>
      <c r="UF472" s="3"/>
      <c r="UG472" s="3"/>
      <c r="UH472" s="3"/>
      <c r="UI472" s="3"/>
      <c r="UJ472" s="3"/>
      <c r="UK472" s="3"/>
      <c r="UL472" s="3"/>
      <c r="UM472" s="3"/>
      <c r="UN472" s="3"/>
      <c r="UO472" s="3"/>
      <c r="UP472" s="3"/>
      <c r="UQ472" s="3"/>
      <c r="UR472" s="3"/>
      <c r="US472" s="3"/>
      <c r="UT472" s="3"/>
      <c r="UU472" s="3"/>
      <c r="UV472" s="3"/>
      <c r="UW472" s="3"/>
      <c r="UX472" s="3"/>
      <c r="UY472" s="3"/>
      <c r="UZ472" s="3"/>
      <c r="VA472" s="3"/>
      <c r="VB472" s="3"/>
      <c r="VC472" s="3"/>
      <c r="VD472" s="3"/>
      <c r="VE472" s="3"/>
      <c r="VF472" s="3"/>
      <c r="VG472" s="3"/>
      <c r="VH472" s="3"/>
      <c r="VI472" s="3"/>
      <c r="VJ472" s="3"/>
      <c r="VK472" s="3"/>
      <c r="VL472" s="3"/>
      <c r="VM472" s="3"/>
      <c r="VN472" s="3"/>
      <c r="VO472" s="3"/>
      <c r="VP472" s="3"/>
      <c r="VQ472" s="3"/>
      <c r="VR472" s="3"/>
      <c r="VS472" s="3"/>
      <c r="VT472" s="3"/>
      <c r="VU472" s="3"/>
      <c r="VV472" s="3"/>
      <c r="VW472" s="3"/>
      <c r="VX472" s="3"/>
      <c r="VY472" s="3"/>
      <c r="VZ472" s="3"/>
      <c r="WA472" s="3"/>
      <c r="WB472" s="3"/>
      <c r="WC472" s="3"/>
      <c r="WD472" s="3"/>
      <c r="WE472" s="3"/>
      <c r="WF472" s="3"/>
      <c r="WG472" s="3"/>
      <c r="WH472" s="3"/>
      <c r="WI472" s="3"/>
      <c r="WJ472" s="3"/>
      <c r="WK472" s="3"/>
      <c r="WL472" s="3"/>
      <c r="WM472" s="3"/>
      <c r="WN472" s="3"/>
      <c r="WO472" s="3"/>
      <c r="WP472" s="3"/>
      <c r="WQ472" s="3"/>
      <c r="WR472" s="3"/>
      <c r="WS472" s="3"/>
      <c r="WT472" s="3"/>
      <c r="WU472" s="3"/>
      <c r="WV472" s="3"/>
      <c r="WW472" s="3"/>
      <c r="WX472" s="3"/>
      <c r="WY472" s="3"/>
      <c r="WZ472" s="3"/>
      <c r="XA472" s="3"/>
      <c r="XB472" s="3"/>
      <c r="XC472" s="3"/>
      <c r="XD472" s="3"/>
      <c r="XE472" s="3"/>
      <c r="XF472" s="3"/>
      <c r="XG472" s="3"/>
      <c r="XH472" s="3"/>
      <c r="XI472" s="3"/>
      <c r="XJ472" s="3"/>
      <c r="XK472" s="3"/>
      <c r="XL472" s="3"/>
      <c r="XM472" s="3"/>
      <c r="XN472" s="3"/>
      <c r="XO472" s="3"/>
      <c r="XP472" s="3"/>
      <c r="XQ472" s="3"/>
      <c r="XR472" s="3"/>
      <c r="XS472" s="3"/>
      <c r="XT472" s="3"/>
      <c r="XU472" s="3"/>
      <c r="XV472" s="3"/>
      <c r="XW472" s="3"/>
      <c r="XX472" s="3"/>
      <c r="XY472" s="3"/>
      <c r="XZ472" s="3"/>
      <c r="YA472" s="3"/>
      <c r="YB472" s="3"/>
      <c r="YC472" s="3"/>
      <c r="YD472" s="3"/>
      <c r="YE472" s="3"/>
      <c r="YF472" s="3"/>
      <c r="YG472" s="3"/>
      <c r="YH472" s="3"/>
      <c r="YI472" s="3"/>
      <c r="YJ472" s="3"/>
      <c r="YK472" s="3"/>
      <c r="YL472" s="3"/>
      <c r="YM472" s="3"/>
      <c r="YN472" s="3"/>
      <c r="YO472" s="3"/>
      <c r="YP472" s="3"/>
      <c r="YQ472" s="3"/>
      <c r="YR472" s="3"/>
      <c r="YS472" s="3"/>
      <c r="YT472" s="3"/>
      <c r="YU472" s="3"/>
      <c r="YV472" s="3"/>
      <c r="YW472" s="3"/>
      <c r="YX472" s="3"/>
      <c r="YY472" s="3"/>
      <c r="YZ472" s="3"/>
      <c r="ZA472" s="3"/>
      <c r="ZB472" s="3"/>
      <c r="ZC472" s="3"/>
      <c r="ZD472" s="3"/>
      <c r="ZE472" s="3"/>
      <c r="ZF472" s="3"/>
      <c r="ZG472" s="3"/>
      <c r="ZH472" s="3"/>
      <c r="ZI472" s="3"/>
      <c r="ZJ472" s="3"/>
      <c r="ZK472" s="3"/>
      <c r="ZL472" s="3"/>
      <c r="ZM472" s="3"/>
      <c r="ZN472" s="3"/>
      <c r="ZO472" s="3"/>
      <c r="ZP472" s="3"/>
      <c r="ZQ472" s="3"/>
      <c r="ZR472" s="3"/>
      <c r="ZS472" s="3"/>
      <c r="ZT472" s="3"/>
      <c r="ZU472" s="3"/>
      <c r="ZV472" s="3"/>
      <c r="ZW472" s="3"/>
      <c r="ZX472" s="3"/>
      <c r="ZY472" s="3"/>
      <c r="ZZ472" s="3"/>
      <c r="AAA472" s="3"/>
      <c r="AAB472" s="3"/>
      <c r="AAC472" s="3"/>
      <c r="AAD472" s="3"/>
      <c r="AAE472" s="3"/>
      <c r="AAF472" s="3"/>
      <c r="AAG472" s="3"/>
      <c r="AAH472" s="3"/>
      <c r="AAI472" s="3"/>
      <c r="AAJ472" s="3"/>
      <c r="AAK472" s="3"/>
      <c r="AAL472" s="3"/>
      <c r="AAM472" s="3"/>
      <c r="AAN472" s="3"/>
      <c r="AAO472" s="3"/>
      <c r="AAP472" s="3"/>
      <c r="AAQ472" s="3"/>
      <c r="AAR472" s="3"/>
      <c r="AAS472" s="3"/>
      <c r="AAT472" s="3"/>
      <c r="AAU472" s="3"/>
      <c r="AAV472" s="3"/>
      <c r="AAW472" s="3"/>
      <c r="AAX472" s="3"/>
      <c r="AAY472" s="3"/>
      <c r="AAZ472" s="3"/>
      <c r="ABA472" s="3"/>
      <c r="ABB472" s="3"/>
      <c r="ABC472" s="3"/>
      <c r="ABD472" s="3"/>
      <c r="ABE472" s="3"/>
      <c r="ABF472" s="3"/>
      <c r="ABG472" s="3"/>
      <c r="ABH472" s="3"/>
      <c r="ABI472" s="3"/>
      <c r="ABJ472" s="3"/>
      <c r="ABK472" s="3"/>
      <c r="ABL472" s="3"/>
      <c r="ABM472" s="3"/>
      <c r="ABN472" s="3"/>
      <c r="ABO472" s="3"/>
      <c r="ABP472" s="3"/>
      <c r="ABQ472" s="3"/>
      <c r="ABR472" s="3"/>
      <c r="ABS472" s="3"/>
      <c r="ABT472" s="3"/>
      <c r="ABU472" s="3"/>
      <c r="ABV472" s="3"/>
      <c r="ABW472" s="3"/>
      <c r="ABX472" s="3"/>
      <c r="ABY472" s="3"/>
      <c r="ABZ472" s="3"/>
      <c r="ACA472" s="3"/>
      <c r="ACB472" s="3"/>
      <c r="ACC472" s="3"/>
      <c r="ACD472" s="3"/>
      <c r="ACE472" s="3"/>
      <c r="ACF472" s="3"/>
      <c r="ACG472" s="3"/>
      <c r="ACH472" s="3"/>
      <c r="ACI472" s="3"/>
      <c r="ACJ472" s="3"/>
      <c r="ACK472" s="3"/>
      <c r="ACL472" s="3"/>
      <c r="ACM472" s="3"/>
      <c r="ACN472" s="3"/>
      <c r="ACO472" s="3"/>
      <c r="ACP472" s="3"/>
      <c r="ACQ472" s="3"/>
      <c r="ACR472" s="3"/>
      <c r="ACS472" s="3"/>
      <c r="ACT472" s="3"/>
      <c r="ACU472" s="3"/>
      <c r="ACV472" s="3"/>
      <c r="ACW472" s="3"/>
      <c r="ACX472" s="3"/>
      <c r="ACY472" s="3"/>
      <c r="ACZ472" s="3"/>
      <c r="ADA472" s="3"/>
      <c r="ADB472" s="3"/>
      <c r="ADC472" s="3"/>
      <c r="ADD472" s="3"/>
      <c r="ADE472" s="3"/>
      <c r="ADF472" s="3"/>
      <c r="ADG472" s="3"/>
      <c r="ADH472" s="3"/>
      <c r="ADI472" s="3"/>
      <c r="ADJ472" s="3"/>
      <c r="ADK472" s="3"/>
      <c r="ADL472" s="3"/>
      <c r="ADM472" s="3"/>
      <c r="ADN472" s="3"/>
      <c r="ADO472" s="3"/>
      <c r="ADP472" s="3"/>
      <c r="ADQ472" s="3"/>
      <c r="ADR472" s="3"/>
      <c r="ADS472" s="3"/>
      <c r="ADT472" s="3"/>
      <c r="ADU472" s="3"/>
      <c r="ADV472" s="3"/>
      <c r="ADW472" s="3"/>
      <c r="ADX472" s="3"/>
      <c r="ADY472" s="3"/>
      <c r="ADZ472" s="3"/>
      <c r="AEA472" s="3"/>
      <c r="AEB472" s="3"/>
      <c r="AEC472" s="3"/>
      <c r="AED472" s="3"/>
      <c r="AEE472" s="3"/>
      <c r="AEF472" s="3"/>
      <c r="AEG472" s="3"/>
      <c r="AEH472" s="3"/>
      <c r="AEI472" s="3"/>
      <c r="AEJ472" s="3"/>
      <c r="AEK472" s="3"/>
      <c r="AEL472" s="3"/>
      <c r="AEM472" s="3"/>
      <c r="AEN472" s="3"/>
      <c r="AEO472" s="3"/>
      <c r="AEP472" s="3"/>
      <c r="AEQ472" s="3"/>
      <c r="AER472" s="3"/>
      <c r="AES472" s="3"/>
      <c r="AET472" s="3"/>
      <c r="AEU472" s="3"/>
      <c r="AEV472" s="3"/>
      <c r="AEW472" s="3"/>
      <c r="AEX472" s="3"/>
      <c r="AEY472" s="3"/>
      <c r="AEZ472" s="3"/>
      <c r="AFA472" s="3"/>
      <c r="AFB472" s="3"/>
      <c r="AFC472" s="3"/>
      <c r="AFD472" s="3"/>
      <c r="AFE472" s="3"/>
      <c r="AFF472" s="3"/>
      <c r="AFG472" s="3"/>
      <c r="AFH472" s="3"/>
      <c r="AFI472" s="3"/>
      <c r="AFJ472" s="3"/>
      <c r="AFK472" s="3"/>
      <c r="AFL472" s="3"/>
      <c r="AFM472" s="3"/>
      <c r="AFN472" s="3"/>
      <c r="AFO472" s="3"/>
      <c r="AFP472" s="3"/>
      <c r="AFQ472" s="3"/>
      <c r="AFR472" s="3"/>
      <c r="AFS472" s="3"/>
      <c r="AFT472" s="3"/>
      <c r="AFU472" s="3"/>
      <c r="AFV472" s="3"/>
      <c r="AFW472" s="3"/>
      <c r="AFX472" s="3"/>
      <c r="AFY472" s="3"/>
      <c r="AFZ472" s="3"/>
      <c r="AGA472" s="3"/>
      <c r="AGB472" s="3"/>
      <c r="AGC472" s="3"/>
      <c r="AGD472" s="3"/>
      <c r="AGE472" s="3"/>
      <c r="AGF472" s="3"/>
      <c r="AGG472" s="3"/>
      <c r="AGH472" s="3"/>
      <c r="AGI472" s="3"/>
      <c r="AGJ472" s="3"/>
      <c r="AGK472" s="3"/>
      <c r="AGL472" s="3"/>
      <c r="AGM472" s="3"/>
      <c r="AGN472" s="3"/>
      <c r="AGO472" s="3"/>
      <c r="AGP472" s="3"/>
      <c r="AGQ472" s="3"/>
      <c r="AGR472" s="3"/>
      <c r="AGS472" s="3"/>
      <c r="AGT472" s="3"/>
      <c r="AGU472" s="3"/>
      <c r="AGV472" s="3"/>
      <c r="AGW472" s="3"/>
      <c r="AGX472" s="3"/>
      <c r="AGY472" s="3"/>
      <c r="AGZ472" s="3"/>
      <c r="AHA472" s="3"/>
      <c r="AHB472" s="3"/>
      <c r="AHC472" s="3"/>
      <c r="AHD472" s="3"/>
      <c r="AHE472" s="3"/>
      <c r="AHF472" s="3"/>
      <c r="AHG472" s="3"/>
      <c r="AHH472" s="3"/>
      <c r="AHI472" s="3"/>
      <c r="AHJ472" s="3"/>
      <c r="AHK472" s="3"/>
      <c r="AHL472" s="3"/>
      <c r="AHM472" s="3"/>
      <c r="AHN472" s="3"/>
      <c r="AHO472" s="3"/>
      <c r="AHP472" s="3"/>
      <c r="AHQ472" s="3"/>
      <c r="AHR472" s="3"/>
      <c r="AHS472" s="3"/>
      <c r="AHT472" s="3"/>
      <c r="AHU472" s="3"/>
      <c r="AHV472" s="3"/>
      <c r="AHW472" s="3"/>
      <c r="AHX472" s="3"/>
      <c r="AHY472" s="3"/>
      <c r="AHZ472" s="3"/>
      <c r="AIA472" s="3"/>
      <c r="AIB472" s="3"/>
      <c r="AIC472" s="3"/>
      <c r="AID472" s="3"/>
      <c r="AIE472" s="3"/>
      <c r="AIF472" s="3"/>
      <c r="AIG472" s="3"/>
      <c r="AIH472" s="3"/>
      <c r="AII472" s="3"/>
      <c r="AIJ472" s="3"/>
      <c r="AIK472" s="3"/>
      <c r="AIL472" s="3"/>
      <c r="AIM472" s="3"/>
      <c r="AIN472" s="3"/>
      <c r="AIO472" s="3"/>
      <c r="AIP472" s="3"/>
      <c r="AIQ472" s="3"/>
      <c r="AIR472" s="3"/>
      <c r="AIS472" s="3"/>
      <c r="AIT472" s="3"/>
      <c r="AIU472" s="3"/>
      <c r="AIV472" s="3"/>
      <c r="AIW472" s="3"/>
      <c r="AIX472" s="3"/>
      <c r="AIY472" s="3"/>
      <c r="AIZ472" s="3"/>
      <c r="AJA472" s="3"/>
      <c r="AJB472" s="3"/>
      <c r="AJC472" s="3"/>
      <c r="AJD472" s="3"/>
      <c r="AJE472" s="3"/>
      <c r="AJF472" s="3"/>
      <c r="AJG472" s="3"/>
      <c r="AJH472" s="3"/>
      <c r="AJI472" s="3"/>
      <c r="AJJ472" s="3"/>
      <c r="AJK472" s="3"/>
      <c r="AJL472" s="3"/>
      <c r="AJM472" s="3"/>
      <c r="AJN472" s="3"/>
      <c r="AJO472" s="3"/>
      <c r="AJP472" s="3"/>
      <c r="AJQ472" s="3"/>
      <c r="AJR472" s="3"/>
      <c r="AJS472" s="3"/>
      <c r="AJT472" s="3"/>
      <c r="AJU472" s="3"/>
      <c r="AJV472" s="3"/>
      <c r="AJW472" s="3"/>
      <c r="AJX472" s="3"/>
      <c r="AJY472" s="3"/>
      <c r="AJZ472" s="3"/>
      <c r="AKA472" s="3"/>
      <c r="AKB472" s="3"/>
      <c r="AKC472" s="3"/>
      <c r="AKD472" s="3"/>
      <c r="AKE472" s="3"/>
      <c r="AKF472" s="3"/>
      <c r="AKG472" s="3"/>
      <c r="AKH472" s="3"/>
      <c r="AKI472" s="3"/>
      <c r="AKJ472" s="3"/>
      <c r="AKK472" s="3"/>
      <c r="AKL472" s="3"/>
      <c r="AKM472" s="3"/>
      <c r="AKN472" s="3"/>
      <c r="AKO472" s="3"/>
      <c r="AKP472" s="3"/>
      <c r="AKQ472" s="3"/>
      <c r="AKR472" s="3"/>
      <c r="AKS472" s="3"/>
      <c r="AKT472" s="3"/>
      <c r="AKU472" s="3"/>
      <c r="AKV472" s="3"/>
      <c r="AKW472" s="3"/>
      <c r="AKX472" s="3"/>
      <c r="AKY472" s="3"/>
      <c r="AKZ472" s="3"/>
      <c r="ALA472" s="3"/>
      <c r="ALB472" s="3"/>
      <c r="ALC472" s="3"/>
      <c r="ALD472" s="3"/>
      <c r="ALE472" s="3"/>
      <c r="ALF472" s="3"/>
      <c r="ALG472" s="3"/>
      <c r="ALH472" s="3"/>
      <c r="ALI472" s="3"/>
      <c r="ALJ472" s="3"/>
      <c r="ALK472" s="3"/>
      <c r="ALL472" s="3"/>
      <c r="ALM472" s="3"/>
      <c r="ALN472" s="3"/>
      <c r="ALO472" s="3"/>
      <c r="ALP472" s="3"/>
      <c r="ALQ472" s="3"/>
      <c r="ALR472" s="3"/>
      <c r="ALS472" s="3"/>
      <c r="ALT472" s="3"/>
      <c r="ALU472" s="3"/>
      <c r="ALV472" s="3"/>
      <c r="ALW472" s="3"/>
      <c r="ALX472" s="3"/>
      <c r="ALY472" s="3"/>
      <c r="ALZ472" s="3"/>
      <c r="AMA472" s="3"/>
      <c r="AMB472" s="3"/>
      <c r="AMC472" s="3"/>
      <c r="AMD472" s="3"/>
      <c r="AME472" s="3"/>
      <c r="AMF472" s="3"/>
      <c r="AMG472" s="3"/>
      <c r="AMH472" s="3"/>
      <c r="AMI472" s="3"/>
      <c r="AMJ472" s="3"/>
      <c r="AMK472" s="3"/>
      <c r="AML472" s="3"/>
      <c r="AMM472" s="3"/>
      <c r="AMN472" s="3"/>
      <c r="AMO472" s="3"/>
      <c r="AMP472" s="3"/>
      <c r="AMQ472" s="3"/>
      <c r="AMR472" s="3"/>
      <c r="AMS472" s="3"/>
      <c r="AMT472" s="3"/>
      <c r="AMU472" s="3"/>
      <c r="AMV472" s="3"/>
      <c r="AMW472" s="3"/>
      <c r="AMX472" s="3"/>
      <c r="AMY472" s="3"/>
      <c r="AMZ472" s="3"/>
      <c r="ANA472" s="3"/>
      <c r="ANB472" s="3"/>
      <c r="ANC472" s="3"/>
      <c r="AND472" s="3"/>
      <c r="ANE472" s="3"/>
      <c r="ANF472" s="3"/>
      <c r="ANG472" s="3"/>
      <c r="ANH472" s="3"/>
      <c r="ANI472" s="3"/>
      <c r="ANJ472" s="3"/>
      <c r="ANK472" s="3"/>
      <c r="ANL472" s="3"/>
      <c r="ANM472" s="3"/>
      <c r="ANN472" s="3"/>
      <c r="ANO472" s="3"/>
      <c r="ANP472" s="3"/>
      <c r="ANQ472" s="3"/>
      <c r="ANR472" s="3"/>
      <c r="ANS472" s="3"/>
      <c r="ANT472" s="3"/>
      <c r="ANU472" s="3"/>
      <c r="ANV472" s="3"/>
      <c r="ANW472" s="3"/>
      <c r="ANX472" s="3"/>
      <c r="ANY472" s="3"/>
      <c r="ANZ472" s="3"/>
      <c r="AOA472" s="3"/>
      <c r="AOB472" s="3"/>
      <c r="AOC472" s="3"/>
      <c r="AOD472" s="3"/>
      <c r="AOE472" s="3"/>
      <c r="AOF472" s="3"/>
      <c r="AOG472" s="3"/>
      <c r="AOH472" s="3"/>
      <c r="AOI472" s="3"/>
      <c r="AOJ472" s="3"/>
      <c r="AOK472" s="3"/>
      <c r="AOL472" s="3"/>
      <c r="AOM472" s="3"/>
      <c r="AON472" s="3"/>
      <c r="AOO472" s="3"/>
      <c r="AOP472" s="3"/>
      <c r="AOQ472" s="3"/>
      <c r="AOR472" s="3"/>
      <c r="AOS472" s="3"/>
      <c r="AOT472" s="3"/>
      <c r="AOU472" s="3"/>
      <c r="AOV472" s="3"/>
      <c r="AOW472" s="3"/>
      <c r="AOX472" s="3"/>
      <c r="AOY472" s="3"/>
      <c r="AOZ472" s="3"/>
      <c r="APA472" s="3"/>
      <c r="APB472" s="3"/>
      <c r="APC472" s="3"/>
      <c r="APD472" s="3"/>
      <c r="APE472" s="3"/>
      <c r="APF472" s="3"/>
      <c r="APG472" s="3"/>
      <c r="APH472" s="3"/>
      <c r="API472" s="3"/>
      <c r="APJ472" s="3"/>
      <c r="APK472" s="3"/>
      <c r="APL472" s="3"/>
      <c r="APM472" s="3"/>
      <c r="APN472" s="3"/>
      <c r="APO472" s="3"/>
      <c r="APP472" s="3"/>
      <c r="APQ472" s="3"/>
      <c r="APR472" s="3"/>
      <c r="APS472" s="3"/>
      <c r="APT472" s="3"/>
      <c r="APU472" s="3"/>
      <c r="APV472" s="3"/>
      <c r="APW472" s="3"/>
      <c r="APX472" s="3"/>
      <c r="APY472" s="3"/>
      <c r="APZ472" s="3"/>
      <c r="AQA472" s="3"/>
      <c r="AQB472" s="3"/>
      <c r="AQC472" s="3"/>
      <c r="AQD472" s="3"/>
      <c r="AQE472" s="3"/>
      <c r="AQF472" s="3"/>
      <c r="AQG472" s="3"/>
      <c r="AQH472" s="3"/>
      <c r="AQI472" s="3"/>
      <c r="AQJ472" s="3"/>
      <c r="AQK472" s="3"/>
      <c r="AQL472" s="3"/>
      <c r="AQM472" s="3"/>
      <c r="AQN472" s="3"/>
      <c r="AQO472" s="3"/>
      <c r="AQP472" s="3"/>
      <c r="AQQ472" s="3"/>
      <c r="AQR472" s="3"/>
      <c r="AQS472" s="3"/>
      <c r="AQT472" s="3"/>
      <c r="AQU472" s="3"/>
      <c r="AQV472" s="3"/>
      <c r="AQW472" s="3"/>
      <c r="AQX472" s="3"/>
      <c r="AQY472" s="3"/>
      <c r="AQZ472" s="3"/>
      <c r="ARA472" s="3"/>
      <c r="ARB472" s="3"/>
      <c r="ARC472" s="3"/>
      <c r="ARD472" s="3"/>
      <c r="ARE472" s="3"/>
      <c r="ARF472" s="3"/>
      <c r="ARG472" s="3"/>
      <c r="ARH472" s="3"/>
      <c r="ARI472" s="3"/>
      <c r="ARJ472" s="3"/>
      <c r="ARK472" s="3"/>
      <c r="ARL472" s="3"/>
      <c r="ARM472" s="3"/>
      <c r="ARN472" s="3"/>
      <c r="ARO472" s="3"/>
      <c r="ARP472" s="3"/>
      <c r="ARQ472" s="3"/>
      <c r="ARR472" s="3"/>
      <c r="ARS472" s="3"/>
      <c r="ART472" s="3"/>
      <c r="ARU472" s="3"/>
      <c r="ARV472" s="3"/>
      <c r="ARW472" s="3"/>
      <c r="ARX472" s="3"/>
      <c r="ARY472" s="3"/>
      <c r="ARZ472" s="3"/>
      <c r="ASA472" s="3"/>
      <c r="ASB472" s="3"/>
      <c r="ASC472" s="3"/>
      <c r="ASD472" s="3"/>
      <c r="ASE472" s="3"/>
      <c r="ASF472" s="3"/>
      <c r="ASG472" s="3"/>
      <c r="ASH472" s="3"/>
      <c r="ASI472" s="3"/>
      <c r="ASJ472" s="3"/>
      <c r="ASK472" s="3"/>
      <c r="ASL472" s="3"/>
      <c r="ASM472" s="3"/>
      <c r="ASN472" s="3"/>
      <c r="ASO472" s="3"/>
      <c r="ASP472" s="3"/>
      <c r="ASQ472" s="3"/>
      <c r="ASR472" s="3"/>
      <c r="ASS472" s="3"/>
      <c r="AST472" s="3"/>
      <c r="ASU472" s="3"/>
      <c r="ASV472" s="3"/>
      <c r="ASW472" s="3"/>
      <c r="ASX472" s="3"/>
      <c r="ASY472" s="3"/>
      <c r="ASZ472" s="3"/>
      <c r="ATA472" s="3"/>
      <c r="ATB472" s="3"/>
      <c r="ATC472" s="3"/>
      <c r="ATD472" s="3"/>
      <c r="ATE472" s="3"/>
      <c r="ATF472" s="3"/>
      <c r="ATG472" s="3"/>
      <c r="ATH472" s="3"/>
      <c r="ATI472" s="3"/>
      <c r="ATJ472" s="3"/>
      <c r="ATK472" s="3"/>
      <c r="ATL472" s="3"/>
      <c r="ATM472" s="3"/>
      <c r="ATN472" s="3"/>
      <c r="ATO472" s="3"/>
      <c r="ATP472" s="3"/>
      <c r="ATQ472" s="3"/>
      <c r="ATR472" s="3"/>
      <c r="ATS472" s="3"/>
      <c r="ATT472" s="3"/>
      <c r="ATU472" s="3"/>
      <c r="ATV472" s="3"/>
      <c r="ATW472" s="3"/>
      <c r="ATX472" s="3"/>
      <c r="ATY472" s="3"/>
      <c r="ATZ472" s="3"/>
      <c r="AUA472" s="3"/>
      <c r="AUB472" s="3"/>
      <c r="AUC472" s="3"/>
      <c r="AUD472" s="3"/>
      <c r="AUE472" s="3"/>
      <c r="AUF472" s="3"/>
      <c r="AUG472" s="3"/>
      <c r="AUH472" s="3"/>
      <c r="AUI472" s="3"/>
      <c r="AUJ472" s="3"/>
      <c r="AUK472" s="3"/>
      <c r="AUL472" s="3"/>
      <c r="AUM472" s="3"/>
      <c r="AUN472" s="3"/>
      <c r="AUO472" s="3"/>
      <c r="AUP472" s="3"/>
      <c r="AUQ472" s="3"/>
      <c r="AUR472" s="3"/>
      <c r="AUS472" s="3"/>
      <c r="AUT472" s="3"/>
      <c r="AUU472" s="3"/>
      <c r="AUV472" s="3"/>
      <c r="AUW472" s="3"/>
      <c r="AUX472" s="3"/>
      <c r="AUY472" s="3"/>
      <c r="AUZ472" s="3"/>
      <c r="AVA472" s="3"/>
      <c r="AVB472" s="3"/>
      <c r="AVC472" s="3"/>
      <c r="AVD472" s="3"/>
      <c r="AVE472" s="3"/>
      <c r="AVF472" s="3"/>
      <c r="AVG472" s="3"/>
      <c r="AVH472" s="3"/>
      <c r="AVI472" s="3"/>
      <c r="AVJ472" s="3"/>
      <c r="AVK472" s="3"/>
      <c r="AVL472" s="3"/>
      <c r="AVM472" s="3"/>
      <c r="AVN472" s="3"/>
      <c r="AVO472" s="3"/>
      <c r="AVP472" s="3"/>
      <c r="AVQ472" s="3"/>
      <c r="AVR472" s="3"/>
      <c r="AVS472" s="3"/>
      <c r="AVT472" s="3"/>
      <c r="AVU472" s="3"/>
      <c r="AVV472" s="3"/>
      <c r="AVW472" s="3"/>
      <c r="AVX472" s="3"/>
      <c r="AVY472" s="3"/>
      <c r="AVZ472" s="3"/>
      <c r="AWA472" s="3"/>
      <c r="AWB472" s="3"/>
      <c r="AWC472" s="3"/>
      <c r="AWD472" s="3"/>
      <c r="AWE472" s="3"/>
      <c r="AWF472" s="3"/>
      <c r="AWG472" s="3"/>
      <c r="AWH472" s="3"/>
      <c r="AWI472" s="3"/>
      <c r="AWJ472" s="3"/>
      <c r="AWK472" s="3"/>
      <c r="AWL472" s="3"/>
      <c r="AWM472" s="3"/>
      <c r="AWN472" s="3"/>
      <c r="AWO472" s="3"/>
      <c r="AWP472" s="3"/>
      <c r="AWQ472" s="3"/>
      <c r="AWR472" s="3"/>
      <c r="AWS472" s="3"/>
      <c r="AWT472" s="3"/>
      <c r="AWU472" s="3"/>
      <c r="AWV472" s="3"/>
      <c r="AWW472" s="3"/>
      <c r="AWX472" s="3"/>
      <c r="AWY472" s="3"/>
      <c r="AWZ472" s="3"/>
      <c r="AXA472" s="3"/>
      <c r="AXB472" s="3"/>
      <c r="AXC472" s="3"/>
      <c r="AXD472" s="3"/>
      <c r="AXE472" s="3"/>
      <c r="AXF472" s="3"/>
      <c r="AXG472" s="3"/>
      <c r="AXH472" s="3"/>
      <c r="AXI472" s="3"/>
      <c r="AXJ472" s="3"/>
      <c r="AXK472" s="3"/>
      <c r="AXL472" s="3"/>
      <c r="AXM472" s="3"/>
      <c r="AXN472" s="3"/>
      <c r="AXO472" s="3"/>
      <c r="AXP472" s="3"/>
      <c r="AXQ472" s="3"/>
      <c r="AXR472" s="3"/>
      <c r="AXS472" s="3"/>
      <c r="AXT472" s="3"/>
      <c r="AXU472" s="3"/>
      <c r="AXV472" s="3"/>
      <c r="AXW472" s="3"/>
      <c r="AXX472" s="3"/>
      <c r="AXY472" s="3"/>
      <c r="AXZ472" s="3"/>
      <c r="AYA472" s="3"/>
      <c r="AYB472" s="3"/>
      <c r="AYC472" s="3"/>
      <c r="AYD472" s="3"/>
      <c r="AYE472" s="3"/>
      <c r="AYF472" s="3"/>
      <c r="AYG472" s="3"/>
      <c r="AYH472" s="3"/>
      <c r="AYI472" s="3"/>
      <c r="AYJ472" s="3"/>
      <c r="AYK472" s="3"/>
      <c r="AYL472" s="3"/>
      <c r="AYM472" s="3"/>
      <c r="AYN472" s="3"/>
      <c r="AYO472" s="3"/>
      <c r="AYP472" s="3"/>
      <c r="AYQ472" s="3"/>
      <c r="AYR472" s="3"/>
      <c r="AYS472" s="3"/>
      <c r="AYT472" s="3"/>
      <c r="AYU472" s="3"/>
      <c r="AYV472" s="3"/>
      <c r="AYW472" s="3"/>
      <c r="AYX472" s="3"/>
      <c r="AYY472" s="3"/>
      <c r="AYZ472" s="3"/>
      <c r="AZA472" s="3"/>
      <c r="AZB472" s="3"/>
      <c r="AZC472" s="3"/>
      <c r="AZD472" s="3"/>
      <c r="AZE472" s="3"/>
      <c r="AZF472" s="3"/>
      <c r="AZG472" s="3"/>
      <c r="AZH472" s="3"/>
      <c r="AZI472" s="3"/>
      <c r="AZJ472" s="3"/>
      <c r="AZK472" s="3"/>
      <c r="AZL472" s="3"/>
      <c r="AZM472" s="3"/>
      <c r="AZN472" s="3"/>
      <c r="AZO472" s="3"/>
      <c r="AZP472" s="3"/>
      <c r="AZQ472" s="3"/>
      <c r="AZR472" s="3"/>
      <c r="AZS472" s="3"/>
      <c r="AZT472" s="3"/>
      <c r="AZU472" s="3"/>
      <c r="AZV472" s="3"/>
      <c r="AZW472" s="3"/>
      <c r="AZX472" s="3"/>
      <c r="AZY472" s="3"/>
      <c r="AZZ472" s="3"/>
      <c r="BAA472" s="3"/>
      <c r="BAB472" s="3"/>
      <c r="BAC472" s="3"/>
      <c r="BAD472" s="3"/>
      <c r="BAE472" s="3"/>
      <c r="BAF472" s="3"/>
      <c r="BAG472" s="3"/>
      <c r="BAH472" s="3"/>
      <c r="BAI472" s="3"/>
      <c r="BAJ472" s="3"/>
      <c r="BAK472" s="3"/>
      <c r="BAL472" s="3"/>
      <c r="BAM472" s="3"/>
      <c r="BAN472" s="3"/>
      <c r="BAO472" s="3"/>
      <c r="BAP472" s="3"/>
      <c r="BAQ472" s="3"/>
      <c r="BAR472" s="3"/>
      <c r="BAS472" s="3"/>
      <c r="BAT472" s="3"/>
      <c r="BAU472" s="3"/>
      <c r="BAV472" s="3"/>
      <c r="BAW472" s="3"/>
      <c r="BAX472" s="3"/>
      <c r="BAY472" s="3"/>
      <c r="BAZ472" s="3"/>
      <c r="BBA472" s="3"/>
      <c r="BBB472" s="3"/>
      <c r="BBC472" s="3"/>
      <c r="BBD472" s="3"/>
      <c r="BBE472" s="3"/>
      <c r="BBF472" s="3"/>
      <c r="BBG472" s="3"/>
      <c r="BBH472" s="3"/>
      <c r="BBI472" s="3"/>
      <c r="BBJ472" s="3"/>
      <c r="BBK472" s="3"/>
      <c r="BBL472" s="3"/>
      <c r="BBM472" s="3"/>
      <c r="BBN472" s="3"/>
      <c r="BBO472" s="3"/>
      <c r="BBP472" s="3"/>
      <c r="BBQ472" s="3"/>
      <c r="BBR472" s="3"/>
      <c r="BBS472" s="3"/>
      <c r="BBT472" s="3"/>
      <c r="BBU472" s="3"/>
      <c r="BBV472" s="3"/>
      <c r="BBW472" s="3"/>
      <c r="BBX472" s="3"/>
      <c r="BBY472" s="3"/>
      <c r="BBZ472" s="3"/>
      <c r="BCA472" s="3"/>
      <c r="BCB472" s="3"/>
      <c r="BCC472" s="3"/>
      <c r="BCD472" s="3"/>
      <c r="BCE472" s="3"/>
      <c r="BCF472" s="3"/>
      <c r="BCG472" s="3"/>
      <c r="BCH472" s="3"/>
      <c r="BCI472" s="3"/>
      <c r="BCJ472" s="3"/>
      <c r="BCK472" s="3"/>
      <c r="BCL472" s="3"/>
      <c r="BCM472" s="3"/>
      <c r="BCN472" s="3"/>
      <c r="BCO472" s="3"/>
      <c r="BCP472" s="3"/>
      <c r="BCQ472" s="3"/>
      <c r="BCR472" s="3"/>
      <c r="BCS472" s="3"/>
      <c r="BCT472" s="3"/>
      <c r="BCU472" s="3"/>
      <c r="BCV472" s="3"/>
      <c r="BCW472" s="3"/>
      <c r="BCX472" s="3"/>
      <c r="BCY472" s="3"/>
      <c r="BCZ472" s="3"/>
      <c r="BDA472" s="3"/>
      <c r="BDB472" s="3"/>
      <c r="BDC472" s="3"/>
      <c r="BDD472" s="3"/>
      <c r="BDE472" s="3"/>
      <c r="BDF472" s="3"/>
      <c r="BDG472" s="3"/>
      <c r="BDH472" s="3"/>
      <c r="BDI472" s="3"/>
      <c r="BDJ472" s="3"/>
      <c r="BDK472" s="3"/>
      <c r="BDL472" s="3"/>
      <c r="BDM472" s="3"/>
      <c r="BDN472" s="3"/>
      <c r="BDO472" s="3"/>
      <c r="BDP472" s="3"/>
      <c r="BDQ472" s="3"/>
      <c r="BDR472" s="3"/>
      <c r="BDS472" s="3"/>
      <c r="BDT472" s="3"/>
      <c r="BDU472" s="3"/>
      <c r="BDV472" s="3"/>
      <c r="BDW472" s="3"/>
      <c r="BDX472" s="3"/>
      <c r="BDY472" s="3"/>
      <c r="BDZ472" s="3"/>
      <c r="BEA472" s="3"/>
      <c r="BEB472" s="3"/>
      <c r="BEC472" s="3"/>
      <c r="BED472" s="3"/>
      <c r="BEE472" s="3"/>
      <c r="BEF472" s="3"/>
      <c r="BEG472" s="3"/>
      <c r="BEH472" s="3"/>
      <c r="BEI472" s="3"/>
      <c r="BEJ472" s="3"/>
      <c r="BEK472" s="3"/>
      <c r="BEL472" s="3"/>
      <c r="BEM472" s="3"/>
      <c r="BEN472" s="3"/>
      <c r="BEO472" s="3"/>
      <c r="BEP472" s="3"/>
      <c r="BEQ472" s="3"/>
      <c r="BER472" s="3"/>
      <c r="BES472" s="3"/>
      <c r="BET472" s="3"/>
      <c r="BEU472" s="3"/>
      <c r="BEV472" s="3"/>
      <c r="BEW472" s="3"/>
      <c r="BEX472" s="3"/>
      <c r="BEY472" s="3"/>
      <c r="BEZ472" s="3"/>
      <c r="BFA472" s="3"/>
      <c r="BFB472" s="3"/>
      <c r="BFC472" s="3"/>
      <c r="BFD472" s="3"/>
      <c r="BFE472" s="3"/>
      <c r="BFF472" s="3"/>
      <c r="BFG472" s="3"/>
      <c r="BFH472" s="3"/>
      <c r="BFI472" s="3"/>
      <c r="BFJ472" s="3"/>
      <c r="BFK472" s="3"/>
      <c r="BFL472" s="3"/>
      <c r="BFM472" s="3"/>
      <c r="BFN472" s="3"/>
      <c r="BFO472" s="3"/>
      <c r="BFP472" s="3"/>
      <c r="BFQ472" s="3"/>
      <c r="BFR472" s="3"/>
      <c r="BFS472" s="3"/>
      <c r="BFT472" s="3"/>
      <c r="BFU472" s="3"/>
      <c r="BFV472" s="3"/>
      <c r="BFW472" s="3"/>
      <c r="BFX472" s="3"/>
      <c r="BFY472" s="3"/>
      <c r="BFZ472" s="3"/>
      <c r="BGA472" s="3"/>
      <c r="BGB472" s="3"/>
      <c r="BGC472" s="3"/>
      <c r="BGD472" s="3"/>
      <c r="BGE472" s="3"/>
      <c r="BGF472" s="3"/>
      <c r="BGG472" s="3"/>
      <c r="BGH472" s="3"/>
      <c r="BGI472" s="3"/>
      <c r="BGJ472" s="3"/>
      <c r="BGK472" s="3"/>
      <c r="BGL472" s="3"/>
      <c r="BGM472" s="3"/>
      <c r="BGN472" s="3"/>
      <c r="BGO472" s="3"/>
      <c r="BGP472" s="3"/>
      <c r="BGQ472" s="3"/>
      <c r="BGR472" s="3"/>
      <c r="BGS472" s="3"/>
      <c r="BGT472" s="3"/>
      <c r="BGU472" s="3"/>
      <c r="BGV472" s="3"/>
      <c r="BGW472" s="3"/>
      <c r="BGX472" s="3"/>
      <c r="BGY472" s="3"/>
      <c r="BGZ472" s="3"/>
      <c r="BHA472" s="3"/>
      <c r="BHB472" s="3"/>
      <c r="BHC472" s="3"/>
      <c r="BHD472" s="3"/>
      <c r="BHE472" s="3"/>
      <c r="BHF472" s="3"/>
      <c r="BHG472" s="3"/>
      <c r="BHH472" s="3"/>
      <c r="BHI472" s="3"/>
      <c r="BHJ472" s="3"/>
      <c r="BHK472" s="3"/>
      <c r="BHL472" s="3"/>
      <c r="BHM472" s="3"/>
      <c r="BHN472" s="3"/>
      <c r="BHO472" s="3"/>
      <c r="BHP472" s="3"/>
      <c r="BHQ472" s="3"/>
      <c r="BHR472" s="3"/>
      <c r="BHS472" s="3"/>
      <c r="BHT472" s="3"/>
      <c r="BHU472" s="3"/>
      <c r="BHV472" s="3"/>
      <c r="BHW472" s="3"/>
      <c r="BHX472" s="3"/>
      <c r="BHY472" s="3"/>
      <c r="BHZ472" s="3"/>
      <c r="BIA472" s="3"/>
      <c r="BIB472" s="3"/>
      <c r="BIC472" s="3"/>
      <c r="BID472" s="3"/>
      <c r="BIE472" s="3"/>
      <c r="BIF472" s="3"/>
      <c r="BIG472" s="3"/>
      <c r="BIH472" s="3"/>
      <c r="BII472" s="3"/>
      <c r="BIJ472" s="3"/>
      <c r="BIK472" s="3"/>
      <c r="BIL472" s="3"/>
      <c r="BIM472" s="3"/>
      <c r="BIN472" s="3"/>
      <c r="BIO472" s="3"/>
      <c r="BIP472" s="3"/>
      <c r="BIQ472" s="3"/>
      <c r="BIR472" s="3"/>
      <c r="BIS472" s="3"/>
      <c r="BIT472" s="3"/>
      <c r="BIU472" s="3"/>
      <c r="BIV472" s="3"/>
      <c r="BIW472" s="3"/>
      <c r="BIX472" s="3"/>
      <c r="BIY472" s="3"/>
      <c r="BIZ472" s="3"/>
      <c r="BJA472" s="3"/>
      <c r="BJB472" s="3"/>
      <c r="BJC472" s="3"/>
      <c r="BJD472" s="3"/>
      <c r="BJE472" s="3"/>
      <c r="BJF472" s="3"/>
      <c r="BJG472" s="3"/>
      <c r="BJH472" s="3"/>
      <c r="BJI472" s="3"/>
      <c r="BJJ472" s="3"/>
      <c r="BJK472" s="3"/>
      <c r="BJL472" s="3"/>
      <c r="BJM472" s="3"/>
      <c r="BJN472" s="3"/>
      <c r="BJO472" s="3"/>
      <c r="BJP472" s="3"/>
      <c r="BJQ472" s="3"/>
      <c r="BJR472" s="3"/>
      <c r="BJS472" s="3"/>
      <c r="BJT472" s="3"/>
      <c r="BJU472" s="3"/>
      <c r="BJV472" s="3"/>
      <c r="BJW472" s="3"/>
      <c r="BJX472" s="3"/>
      <c r="BJY472" s="3"/>
      <c r="BJZ472" s="3"/>
      <c r="BKA472" s="3"/>
      <c r="BKB472" s="3"/>
      <c r="BKC472" s="3"/>
      <c r="BKD472" s="3"/>
      <c r="BKE472" s="3"/>
      <c r="BKF472" s="3"/>
      <c r="BKG472" s="3"/>
      <c r="BKH472" s="3"/>
      <c r="BKI472" s="3"/>
      <c r="BKJ472" s="3"/>
      <c r="BKK472" s="3"/>
      <c r="BKL472" s="3"/>
      <c r="BKM472" s="3"/>
      <c r="BKN472" s="3"/>
      <c r="BKO472" s="3"/>
      <c r="BKP472" s="3"/>
      <c r="BKQ472" s="3"/>
      <c r="BKR472" s="3"/>
      <c r="BKS472" s="3"/>
      <c r="BKT472" s="3"/>
      <c r="BKU472" s="3"/>
      <c r="BKV472" s="3"/>
      <c r="BKW472" s="3"/>
      <c r="BKX472" s="3"/>
      <c r="BKY472" s="3"/>
      <c r="BKZ472" s="3"/>
      <c r="BLA472" s="3"/>
      <c r="BLB472" s="3"/>
      <c r="BLC472" s="3"/>
      <c r="BLD472" s="3"/>
      <c r="BLE472" s="3"/>
      <c r="BLF472" s="3"/>
      <c r="BLG472" s="3"/>
      <c r="BLH472" s="3"/>
      <c r="BLI472" s="3"/>
      <c r="BLJ472" s="3"/>
      <c r="BLK472" s="3"/>
      <c r="BLL472" s="3"/>
      <c r="BLM472" s="3"/>
      <c r="BLN472" s="3"/>
      <c r="BLO472" s="3"/>
      <c r="BLP472" s="3"/>
      <c r="BLQ472" s="3"/>
      <c r="BLR472" s="3"/>
      <c r="BLS472" s="3"/>
      <c r="BLT472" s="3"/>
      <c r="BLU472" s="3"/>
      <c r="BLV472" s="3"/>
      <c r="BLW472" s="3"/>
      <c r="BLX472" s="3"/>
      <c r="BLY472" s="3"/>
      <c r="BLZ472" s="3"/>
      <c r="BMA472" s="3"/>
      <c r="BMB472" s="3"/>
      <c r="BMC472" s="3"/>
      <c r="BMD472" s="3"/>
      <c r="BME472" s="3"/>
      <c r="BMF472" s="3"/>
      <c r="BMG472" s="3"/>
      <c r="BMH472" s="3"/>
      <c r="BMI472" s="3"/>
      <c r="BMJ472" s="3"/>
      <c r="BMK472" s="3"/>
      <c r="BML472" s="3"/>
      <c r="BMM472" s="3"/>
      <c r="BMN472" s="3"/>
      <c r="BMO472" s="3"/>
      <c r="BMP472" s="3"/>
      <c r="BMQ472" s="3"/>
      <c r="BMR472" s="3"/>
      <c r="BMS472" s="3"/>
      <c r="BMT472" s="3"/>
      <c r="BMU472" s="3"/>
      <c r="BMV472" s="3"/>
      <c r="BMW472" s="3"/>
      <c r="BMX472" s="3"/>
      <c r="BMY472" s="3"/>
      <c r="BMZ472" s="3"/>
      <c r="BNA472" s="3"/>
      <c r="BNB472" s="3"/>
      <c r="BNC472" s="3"/>
      <c r="BND472" s="3"/>
      <c r="BNE472" s="3"/>
      <c r="BNF472" s="3"/>
      <c r="BNG472" s="3"/>
      <c r="BNH472" s="3"/>
      <c r="BNI472" s="3"/>
      <c r="BNJ472" s="3"/>
      <c r="BNK472" s="3"/>
      <c r="BNL472" s="3"/>
      <c r="BNM472" s="3"/>
      <c r="BNN472" s="3"/>
      <c r="BNO472" s="3"/>
      <c r="BNP472" s="3"/>
      <c r="BNQ472" s="3"/>
      <c r="BNR472" s="3"/>
      <c r="BNS472" s="3"/>
      <c r="BNT472" s="3"/>
      <c r="BNU472" s="3"/>
      <c r="BNV472" s="3"/>
      <c r="BNW472" s="3"/>
      <c r="BNX472" s="3"/>
      <c r="BNY472" s="3"/>
      <c r="BNZ472" s="3"/>
      <c r="BOA472" s="3"/>
      <c r="BOB472" s="3"/>
      <c r="BOC472" s="3"/>
      <c r="BOD472" s="3"/>
      <c r="BOE472" s="3"/>
      <c r="BOF472" s="3"/>
      <c r="BOG472" s="3"/>
      <c r="BOH472" s="3"/>
      <c r="BOI472" s="3"/>
      <c r="BOJ472" s="3"/>
      <c r="BOK472" s="3"/>
      <c r="BOL472" s="3"/>
      <c r="BOM472" s="3"/>
      <c r="BON472" s="3"/>
      <c r="BOO472" s="3"/>
      <c r="BOP472" s="3"/>
      <c r="BOQ472" s="3"/>
      <c r="BOR472" s="3"/>
      <c r="BOS472" s="3"/>
      <c r="BOT472" s="3"/>
      <c r="BOU472" s="3"/>
      <c r="BOV472" s="3"/>
      <c r="BOW472" s="3"/>
      <c r="BOX472" s="3"/>
      <c r="BOY472" s="3"/>
      <c r="BOZ472" s="3"/>
      <c r="BPA472" s="3"/>
      <c r="BPB472" s="3"/>
      <c r="BPC472" s="3"/>
      <c r="BPD472" s="3"/>
      <c r="BPE472" s="3"/>
      <c r="BPF472" s="3"/>
      <c r="BPG472" s="3"/>
      <c r="BPH472" s="3"/>
      <c r="BPI472" s="3"/>
      <c r="BPJ472" s="3"/>
      <c r="BPK472" s="3"/>
      <c r="BPL472" s="3"/>
      <c r="BPM472" s="3"/>
      <c r="BPN472" s="3"/>
      <c r="BPO472" s="3"/>
      <c r="BPP472" s="3"/>
      <c r="BPQ472" s="3"/>
      <c r="BPR472" s="3"/>
      <c r="BPS472" s="3"/>
      <c r="BPT472" s="3"/>
      <c r="BPU472" s="3"/>
      <c r="BPV472" s="3"/>
      <c r="BPW472" s="3"/>
      <c r="BPX472" s="3"/>
      <c r="BPY472" s="3"/>
      <c r="BPZ472" s="3"/>
      <c r="BQA472" s="3"/>
      <c r="BQB472" s="3"/>
      <c r="BQC472" s="3"/>
      <c r="BQD472" s="3"/>
      <c r="BQE472" s="3"/>
      <c r="BQF472" s="3"/>
      <c r="BQG472" s="3"/>
      <c r="BQH472" s="3"/>
      <c r="BQI472" s="3"/>
      <c r="BQJ472" s="3"/>
      <c r="BQK472" s="3"/>
      <c r="BQL472" s="3"/>
      <c r="BQM472" s="3"/>
      <c r="BQN472" s="3"/>
      <c r="BQO472" s="3"/>
      <c r="BQP472" s="3"/>
      <c r="BQQ472" s="3"/>
      <c r="BQR472" s="3"/>
      <c r="BQS472" s="3"/>
      <c r="BQT472" s="3"/>
      <c r="BQU472" s="3"/>
      <c r="BQV472" s="3"/>
      <c r="BQW472" s="3"/>
      <c r="BQX472" s="3"/>
      <c r="BQY472" s="3"/>
      <c r="BQZ472" s="3"/>
      <c r="BRA472" s="3"/>
      <c r="BRB472" s="3"/>
      <c r="BRC472" s="3"/>
      <c r="BRD472" s="3"/>
      <c r="BRE472" s="3"/>
      <c r="BRF472" s="3"/>
      <c r="BRG472" s="3"/>
      <c r="BRH472" s="3"/>
      <c r="BRI472" s="3"/>
      <c r="BRJ472" s="3"/>
      <c r="BRK472" s="3"/>
      <c r="BRL472" s="3"/>
      <c r="BRM472" s="3"/>
      <c r="BRN472" s="3"/>
      <c r="BRO472" s="3"/>
      <c r="BRP472" s="3"/>
      <c r="BRQ472" s="3"/>
      <c r="BRR472" s="3"/>
      <c r="BRS472" s="3"/>
      <c r="BRT472" s="3"/>
      <c r="BRU472" s="3"/>
      <c r="BRV472" s="3"/>
      <c r="BRW472" s="3"/>
      <c r="BRX472" s="3"/>
      <c r="BRY472" s="3"/>
      <c r="BRZ472" s="3"/>
      <c r="BSA472" s="3"/>
      <c r="BSB472" s="3"/>
      <c r="BSC472" s="3"/>
      <c r="BSD472" s="3"/>
      <c r="BSE472" s="3"/>
      <c r="BSF472" s="3"/>
      <c r="BSG472" s="3"/>
      <c r="BSH472" s="3"/>
      <c r="BSI472" s="3"/>
      <c r="BSJ472" s="3"/>
      <c r="BSK472" s="3"/>
      <c r="BSL472" s="3"/>
      <c r="BSM472" s="3"/>
      <c r="BSN472" s="3"/>
      <c r="BSO472" s="3"/>
      <c r="BSP472" s="3"/>
      <c r="BSQ472" s="3"/>
      <c r="BSR472" s="3"/>
      <c r="BSS472" s="3"/>
      <c r="BST472" s="3"/>
      <c r="BSU472" s="3"/>
      <c r="BSV472" s="3"/>
      <c r="BSW472" s="3"/>
      <c r="BSX472" s="3"/>
      <c r="BSY472" s="3"/>
      <c r="BSZ472" s="3"/>
      <c r="BTA472" s="3"/>
      <c r="BTB472" s="3"/>
      <c r="BTC472" s="3"/>
      <c r="BTD472" s="3"/>
      <c r="BTE472" s="3"/>
      <c r="BTF472" s="3"/>
      <c r="BTG472" s="3"/>
      <c r="BTH472" s="3"/>
      <c r="BTI472" s="3"/>
      <c r="BTJ472" s="3"/>
      <c r="BTK472" s="3"/>
      <c r="BTL472" s="3"/>
      <c r="BTM472" s="3"/>
      <c r="BTN472" s="3"/>
      <c r="BTO472" s="3"/>
      <c r="BTP472" s="3"/>
      <c r="BTQ472" s="3"/>
      <c r="BTR472" s="3"/>
      <c r="BTS472" s="3"/>
      <c r="BTT472" s="3"/>
      <c r="BTU472" s="3"/>
      <c r="BTV472" s="3"/>
      <c r="BTW472" s="3"/>
      <c r="BTX472" s="3"/>
      <c r="BTY472" s="3"/>
      <c r="BTZ472" s="3"/>
      <c r="BUA472" s="3"/>
      <c r="BUB472" s="3"/>
      <c r="BUC472" s="3"/>
      <c r="BUD472" s="3"/>
      <c r="BUE472" s="3"/>
      <c r="BUF472" s="3"/>
      <c r="BUG472" s="3"/>
      <c r="BUH472" s="3"/>
      <c r="BUI472" s="3"/>
      <c r="BUJ472" s="3"/>
      <c r="BUK472" s="3"/>
      <c r="BUL472" s="3"/>
      <c r="BUM472" s="3"/>
      <c r="BUN472" s="3"/>
      <c r="BUO472" s="3"/>
      <c r="BUP472" s="3"/>
      <c r="BUQ472" s="3"/>
      <c r="BUR472" s="3"/>
      <c r="BUS472" s="3"/>
      <c r="BUT472" s="3"/>
      <c r="BUU472" s="3"/>
      <c r="BUV472" s="3"/>
      <c r="BUW472" s="3"/>
      <c r="BUX472" s="3"/>
      <c r="BUY472" s="3"/>
      <c r="BUZ472" s="3"/>
      <c r="BVA472" s="3"/>
      <c r="BVB472" s="3"/>
      <c r="BVC472" s="3"/>
      <c r="BVD472" s="3"/>
      <c r="BVE472" s="3"/>
      <c r="BVF472" s="3"/>
      <c r="BVG472" s="3"/>
      <c r="BVH472" s="3"/>
      <c r="BVI472" s="3"/>
      <c r="BVJ472" s="3"/>
      <c r="BVK472" s="3"/>
      <c r="BVL472" s="3"/>
      <c r="BVM472" s="3"/>
      <c r="BVN472" s="3"/>
      <c r="BVO472" s="3"/>
      <c r="BVP472" s="3"/>
      <c r="BVQ472" s="3"/>
      <c r="BVR472" s="3"/>
      <c r="BVS472" s="3"/>
      <c r="BVT472" s="3"/>
      <c r="BVU472" s="3"/>
      <c r="BVV472" s="3"/>
      <c r="BVW472" s="3"/>
      <c r="BVX472" s="3"/>
      <c r="BVY472" s="3"/>
      <c r="BVZ472" s="3"/>
      <c r="BWA472" s="3"/>
      <c r="BWB472" s="3"/>
      <c r="BWC472" s="3"/>
      <c r="BWD472" s="3"/>
      <c r="BWE472" s="3"/>
      <c r="BWF472" s="3"/>
      <c r="BWG472" s="3"/>
      <c r="BWH472" s="3"/>
      <c r="BWI472" s="3"/>
      <c r="BWJ472" s="3"/>
      <c r="BWK472" s="3"/>
      <c r="BWL472" s="3"/>
      <c r="BWM472" s="3"/>
      <c r="BWN472" s="3"/>
      <c r="BWO472" s="3"/>
      <c r="BWP472" s="3"/>
      <c r="BWQ472" s="3"/>
      <c r="BWR472" s="3"/>
      <c r="BWS472" s="3"/>
      <c r="BWT472" s="3"/>
      <c r="BWU472" s="3"/>
      <c r="BWV472" s="3"/>
      <c r="BWW472" s="3"/>
      <c r="BWX472" s="3"/>
      <c r="BWY472" s="3"/>
      <c r="BWZ472" s="3"/>
      <c r="BXA472" s="3"/>
      <c r="BXB472" s="3"/>
      <c r="BXC472" s="3"/>
      <c r="BXD472" s="3"/>
      <c r="BXE472" s="3"/>
      <c r="BXF472" s="3"/>
      <c r="BXG472" s="3"/>
      <c r="BXH472" s="3"/>
      <c r="BXI472" s="3"/>
      <c r="BXJ472" s="3"/>
      <c r="BXK472" s="3"/>
      <c r="BXL472" s="3"/>
      <c r="BXM472" s="3"/>
      <c r="BXN472" s="3"/>
      <c r="BXO472" s="3"/>
      <c r="BXP472" s="3"/>
      <c r="BXQ472" s="3"/>
      <c r="BXR472" s="3"/>
      <c r="BXS472" s="3"/>
      <c r="BXT472" s="3"/>
      <c r="BXU472" s="3"/>
      <c r="BXV472" s="3"/>
      <c r="BXW472" s="3"/>
      <c r="BXX472" s="3"/>
      <c r="BXY472" s="3"/>
      <c r="BXZ472" s="3"/>
      <c r="BYA472" s="3"/>
      <c r="BYB472" s="3"/>
      <c r="BYC472" s="3"/>
      <c r="BYD472" s="3"/>
      <c r="BYE472" s="3"/>
      <c r="BYF472" s="3"/>
      <c r="BYG472" s="3"/>
      <c r="BYH472" s="3"/>
      <c r="BYI472" s="3"/>
      <c r="BYJ472" s="3"/>
      <c r="BYK472" s="3"/>
      <c r="BYL472" s="3"/>
      <c r="BYM472" s="3"/>
      <c r="BYN472" s="3"/>
      <c r="BYO472" s="3"/>
      <c r="BYP472" s="3"/>
      <c r="BYQ472" s="3"/>
      <c r="BYR472" s="3"/>
      <c r="BYS472" s="3"/>
      <c r="BYT472" s="3"/>
      <c r="BYU472" s="3"/>
      <c r="BYV472" s="3"/>
      <c r="BYW472" s="3"/>
      <c r="BYX472" s="3"/>
      <c r="BYY472" s="3"/>
      <c r="BYZ472" s="3"/>
      <c r="BZA472" s="3"/>
      <c r="BZB472" s="3"/>
      <c r="BZC472" s="3"/>
      <c r="BZD472" s="3"/>
      <c r="BZE472" s="3"/>
      <c r="BZF472" s="3"/>
      <c r="BZG472" s="3"/>
      <c r="BZH472" s="3"/>
      <c r="BZI472" s="3"/>
      <c r="BZJ472" s="3"/>
      <c r="BZK472" s="3"/>
      <c r="BZL472" s="3"/>
      <c r="BZM472" s="3"/>
      <c r="BZN472" s="3"/>
      <c r="BZO472" s="3"/>
      <c r="BZP472" s="3"/>
      <c r="BZQ472" s="3"/>
      <c r="BZR472" s="3"/>
      <c r="BZS472" s="3"/>
      <c r="BZT472" s="3"/>
      <c r="BZU472" s="3"/>
      <c r="BZV472" s="3"/>
      <c r="BZW472" s="3"/>
      <c r="BZX472" s="3"/>
      <c r="BZY472" s="3"/>
      <c r="BZZ472" s="3"/>
      <c r="CAA472" s="3"/>
      <c r="CAB472" s="3"/>
      <c r="CAC472" s="3"/>
      <c r="CAD472" s="3"/>
      <c r="CAE472" s="3"/>
      <c r="CAF472" s="3"/>
      <c r="CAG472" s="3"/>
      <c r="CAH472" s="3"/>
      <c r="CAI472" s="3"/>
      <c r="CAJ472" s="3"/>
      <c r="CAK472" s="3"/>
      <c r="CAL472" s="3"/>
      <c r="CAM472" s="3"/>
      <c r="CAN472" s="3"/>
      <c r="CAO472" s="3"/>
      <c r="CAP472" s="3"/>
      <c r="CAQ472" s="3"/>
      <c r="CAR472" s="3"/>
      <c r="CAS472" s="3"/>
      <c r="CAT472" s="3"/>
      <c r="CAU472" s="3"/>
      <c r="CAV472" s="3"/>
      <c r="CAW472" s="3"/>
      <c r="CAX472" s="3"/>
      <c r="CAY472" s="3"/>
      <c r="CAZ472" s="3"/>
      <c r="CBA472" s="3"/>
      <c r="CBB472" s="3"/>
      <c r="CBC472" s="3"/>
      <c r="CBD472" s="3"/>
      <c r="CBE472" s="3"/>
      <c r="CBF472" s="3"/>
      <c r="CBG472" s="3"/>
      <c r="CBH472" s="3"/>
      <c r="CBI472" s="3"/>
      <c r="CBJ472" s="3"/>
      <c r="CBK472" s="3"/>
      <c r="CBL472" s="3"/>
      <c r="CBM472" s="3"/>
      <c r="CBN472" s="3"/>
      <c r="CBO472" s="3"/>
      <c r="CBP472" s="3"/>
      <c r="CBQ472" s="3"/>
      <c r="CBR472" s="3"/>
      <c r="CBS472" s="3"/>
      <c r="CBT472" s="3"/>
      <c r="CBU472" s="3"/>
      <c r="CBV472" s="3"/>
      <c r="CBW472" s="3"/>
      <c r="CBX472" s="3"/>
      <c r="CBY472" s="3"/>
      <c r="CBZ472" s="3"/>
      <c r="CCA472" s="3"/>
      <c r="CCB472" s="3"/>
      <c r="CCC472" s="3"/>
      <c r="CCD472" s="3"/>
      <c r="CCE472" s="3"/>
      <c r="CCF472" s="3"/>
      <c r="CCG472" s="3"/>
      <c r="CCH472" s="3"/>
      <c r="CCI472" s="3"/>
      <c r="CCJ472" s="3"/>
      <c r="CCK472" s="3"/>
      <c r="CCL472" s="3"/>
      <c r="CCM472" s="3"/>
      <c r="CCN472" s="3"/>
      <c r="CCO472" s="3"/>
      <c r="CCP472" s="3"/>
      <c r="CCQ472" s="3"/>
      <c r="CCR472" s="3"/>
      <c r="CCS472" s="3"/>
      <c r="CCT472" s="3"/>
      <c r="CCU472" s="3"/>
      <c r="CCV472" s="3"/>
      <c r="CCW472" s="3"/>
      <c r="CCX472" s="3"/>
      <c r="CCY472" s="3"/>
      <c r="CCZ472" s="3"/>
      <c r="CDA472" s="3"/>
      <c r="CDB472" s="3"/>
      <c r="CDC472" s="3"/>
      <c r="CDD472" s="3"/>
      <c r="CDE472" s="3"/>
      <c r="CDF472" s="3"/>
      <c r="CDG472" s="3"/>
      <c r="CDH472" s="3"/>
      <c r="CDI472" s="3"/>
      <c r="CDJ472" s="3"/>
      <c r="CDK472" s="3"/>
      <c r="CDL472" s="3"/>
      <c r="CDM472" s="3"/>
      <c r="CDN472" s="3"/>
      <c r="CDO472" s="3"/>
      <c r="CDP472" s="3"/>
      <c r="CDQ472" s="3"/>
      <c r="CDR472" s="3"/>
      <c r="CDS472" s="3"/>
      <c r="CDT472" s="3"/>
      <c r="CDU472" s="3"/>
      <c r="CDV472" s="3"/>
      <c r="CDW472" s="3"/>
      <c r="CDX472" s="3"/>
      <c r="CDY472" s="3"/>
      <c r="CDZ472" s="3"/>
      <c r="CEA472" s="3"/>
      <c r="CEB472" s="3"/>
      <c r="CEC472" s="3"/>
      <c r="CED472" s="3"/>
      <c r="CEE472" s="3"/>
      <c r="CEF472" s="3"/>
      <c r="CEG472" s="3"/>
      <c r="CEH472" s="3"/>
      <c r="CEI472" s="3"/>
      <c r="CEJ472" s="3"/>
      <c r="CEK472" s="3"/>
      <c r="CEL472" s="3"/>
      <c r="CEM472" s="3"/>
      <c r="CEN472" s="3"/>
      <c r="CEO472" s="3"/>
      <c r="CEP472" s="3"/>
      <c r="CEQ472" s="3"/>
      <c r="CER472" s="3"/>
      <c r="CES472" s="3"/>
      <c r="CET472" s="3"/>
      <c r="CEU472" s="3"/>
      <c r="CEV472" s="3"/>
      <c r="CEW472" s="3"/>
      <c r="CEX472" s="3"/>
      <c r="CEY472" s="3"/>
      <c r="CEZ472" s="3"/>
      <c r="CFA472" s="3"/>
      <c r="CFB472" s="3"/>
      <c r="CFC472" s="3"/>
      <c r="CFD472" s="3"/>
      <c r="CFE472" s="3"/>
      <c r="CFF472" s="3"/>
      <c r="CFG472" s="3"/>
      <c r="CFH472" s="3"/>
      <c r="CFI472" s="3"/>
      <c r="CFJ472" s="3"/>
      <c r="CFK472" s="3"/>
      <c r="CFL472" s="3"/>
      <c r="CFM472" s="3"/>
      <c r="CFN472" s="3"/>
      <c r="CFO472" s="3"/>
      <c r="CFP472" s="3"/>
      <c r="CFQ472" s="3"/>
      <c r="CFR472" s="3"/>
      <c r="CFS472" s="3"/>
      <c r="CFT472" s="3"/>
      <c r="CFU472" s="3"/>
      <c r="CFV472" s="3"/>
      <c r="CFW472" s="3"/>
      <c r="CFX472" s="3"/>
      <c r="CFY472" s="3"/>
      <c r="CFZ472" s="3"/>
      <c r="CGA472" s="3"/>
      <c r="CGB472" s="3"/>
      <c r="CGC472" s="3"/>
      <c r="CGD472" s="3"/>
      <c r="CGE472" s="3"/>
      <c r="CGF472" s="3"/>
      <c r="CGG472" s="3"/>
      <c r="CGH472" s="3"/>
      <c r="CGI472" s="3"/>
      <c r="CGJ472" s="3"/>
      <c r="CGK472" s="3"/>
      <c r="CGL472" s="3"/>
      <c r="CGM472" s="3"/>
      <c r="CGN472" s="3"/>
      <c r="CGO472" s="3"/>
      <c r="CGP472" s="3"/>
      <c r="CGQ472" s="3"/>
      <c r="CGR472" s="3"/>
      <c r="CGS472" s="3"/>
      <c r="CGT472" s="3"/>
      <c r="CGU472" s="3"/>
      <c r="CGV472" s="3"/>
      <c r="CGW472" s="3"/>
      <c r="CGX472" s="3"/>
      <c r="CGY472" s="3"/>
      <c r="CGZ472" s="3"/>
      <c r="CHA472" s="3"/>
      <c r="CHB472" s="3"/>
      <c r="CHC472" s="3"/>
      <c r="CHD472" s="3"/>
      <c r="CHE472" s="3"/>
      <c r="CHF472" s="3"/>
      <c r="CHG472" s="3"/>
      <c r="CHH472" s="3"/>
      <c r="CHI472" s="3"/>
      <c r="CHJ472" s="3"/>
      <c r="CHK472" s="3"/>
      <c r="CHL472" s="3"/>
      <c r="CHM472" s="3"/>
      <c r="CHN472" s="3"/>
      <c r="CHO472" s="3"/>
      <c r="CHP472" s="3"/>
      <c r="CHQ472" s="3"/>
      <c r="CHR472" s="3"/>
      <c r="CHS472" s="3"/>
      <c r="CHT472" s="3"/>
      <c r="CHU472" s="3"/>
      <c r="CHV472" s="3"/>
      <c r="CHW472" s="3"/>
      <c r="CHX472" s="3"/>
      <c r="CHY472" s="3"/>
      <c r="CHZ472" s="3"/>
      <c r="CIA472" s="3"/>
      <c r="CIB472" s="3"/>
      <c r="CIC472" s="3"/>
      <c r="CID472" s="3"/>
      <c r="CIE472" s="3"/>
      <c r="CIF472" s="3"/>
      <c r="CIG472" s="3"/>
      <c r="CIH472" s="3"/>
      <c r="CII472" s="3"/>
      <c r="CIJ472" s="3"/>
      <c r="CIK472" s="3"/>
      <c r="CIL472" s="3"/>
      <c r="CIM472" s="3"/>
      <c r="CIN472" s="3"/>
      <c r="CIO472" s="3"/>
      <c r="CIP472" s="3"/>
      <c r="CIQ472" s="3"/>
      <c r="CIR472" s="3"/>
      <c r="CIS472" s="3"/>
      <c r="CIT472" s="3"/>
      <c r="CIU472" s="3"/>
      <c r="CIV472" s="3"/>
      <c r="CIW472" s="3"/>
      <c r="CIX472" s="3"/>
      <c r="CIY472" s="3"/>
      <c r="CIZ472" s="3"/>
      <c r="CJA472" s="3"/>
      <c r="CJB472" s="3"/>
      <c r="CJC472" s="3"/>
      <c r="CJD472" s="3"/>
      <c r="CJE472" s="3"/>
      <c r="CJF472" s="3"/>
      <c r="CJG472" s="3"/>
      <c r="CJH472" s="3"/>
      <c r="CJI472" s="3"/>
      <c r="CJJ472" s="3"/>
      <c r="CJK472" s="3"/>
      <c r="CJL472" s="3"/>
      <c r="CJM472" s="3"/>
      <c r="CJN472" s="3"/>
      <c r="CJO472" s="3"/>
      <c r="CJP472" s="3"/>
      <c r="CJQ472" s="3"/>
      <c r="CJR472" s="3"/>
      <c r="CJS472" s="3"/>
      <c r="CJT472" s="3"/>
      <c r="CJU472" s="3"/>
      <c r="CJV472" s="3"/>
      <c r="CJW472" s="3"/>
      <c r="CJX472" s="3"/>
      <c r="CJY472" s="3"/>
      <c r="CJZ472" s="3"/>
      <c r="CKA472" s="3"/>
      <c r="CKB472" s="3"/>
      <c r="CKC472" s="3"/>
      <c r="CKD472" s="3"/>
      <c r="CKE472" s="3"/>
      <c r="CKF472" s="3"/>
      <c r="CKG472" s="3"/>
      <c r="CKH472" s="3"/>
      <c r="CKI472" s="3"/>
      <c r="CKJ472" s="3"/>
      <c r="CKK472" s="3"/>
      <c r="CKL472" s="3"/>
      <c r="CKM472" s="3"/>
      <c r="CKN472" s="3"/>
      <c r="CKO472" s="3"/>
      <c r="CKP472" s="3"/>
      <c r="CKQ472" s="3"/>
      <c r="CKR472" s="3"/>
      <c r="CKS472" s="3"/>
      <c r="CKT472" s="3"/>
      <c r="CKU472" s="3"/>
      <c r="CKV472" s="3"/>
      <c r="CKW472" s="3"/>
      <c r="CKX472" s="3"/>
      <c r="CKY472" s="3"/>
      <c r="CKZ472" s="3"/>
      <c r="CLA472" s="3"/>
      <c r="CLB472" s="3"/>
      <c r="CLC472" s="3"/>
      <c r="CLD472" s="3"/>
      <c r="CLE472" s="3"/>
      <c r="CLF472" s="3"/>
      <c r="CLG472" s="3"/>
      <c r="CLH472" s="3"/>
      <c r="CLI472" s="3"/>
      <c r="CLJ472" s="3"/>
      <c r="CLK472" s="3"/>
      <c r="CLL472" s="3"/>
      <c r="CLM472" s="3"/>
      <c r="CLN472" s="3"/>
      <c r="CLO472" s="3"/>
      <c r="CLP472" s="3"/>
      <c r="CLQ472" s="3"/>
      <c r="CLR472" s="3"/>
      <c r="CLS472" s="3"/>
      <c r="CLT472" s="3"/>
      <c r="CLU472" s="3"/>
      <c r="CLV472" s="3"/>
      <c r="CLW472" s="3"/>
      <c r="CLX472" s="3"/>
      <c r="CLY472" s="3"/>
      <c r="CLZ472" s="3"/>
      <c r="CMA472" s="3"/>
      <c r="CMB472" s="3"/>
      <c r="CMC472" s="3"/>
      <c r="CMD472" s="3"/>
      <c r="CME472" s="3"/>
      <c r="CMF472" s="3"/>
      <c r="CMG472" s="3"/>
      <c r="CMH472" s="3"/>
      <c r="CMI472" s="3"/>
      <c r="CMJ472" s="3"/>
      <c r="CMK472" s="3"/>
      <c r="CML472" s="3"/>
      <c r="CMM472" s="3"/>
      <c r="CMN472" s="3"/>
      <c r="CMO472" s="3"/>
      <c r="CMP472" s="3"/>
      <c r="CMQ472" s="3"/>
      <c r="CMR472" s="3"/>
      <c r="CMS472" s="3"/>
      <c r="CMT472" s="3"/>
      <c r="CMU472" s="3"/>
      <c r="CMV472" s="3"/>
      <c r="CMW472" s="3"/>
      <c r="CMX472" s="3"/>
      <c r="CMY472" s="3"/>
      <c r="CMZ472" s="3"/>
      <c r="CNA472" s="3"/>
      <c r="CNB472" s="3"/>
      <c r="CNC472" s="3"/>
      <c r="CND472" s="3"/>
      <c r="CNE472" s="3"/>
      <c r="CNF472" s="3"/>
      <c r="CNG472" s="3"/>
      <c r="CNH472" s="3"/>
      <c r="CNI472" s="3"/>
      <c r="CNJ472" s="3"/>
      <c r="CNK472" s="3"/>
      <c r="CNL472" s="3"/>
      <c r="CNM472" s="3"/>
      <c r="CNN472" s="3"/>
      <c r="CNO472" s="3"/>
      <c r="CNP472" s="3"/>
      <c r="CNQ472" s="3"/>
      <c r="CNR472" s="3"/>
      <c r="CNS472" s="3"/>
      <c r="CNT472" s="3"/>
      <c r="CNU472" s="3"/>
      <c r="CNV472" s="3"/>
      <c r="CNW472" s="3"/>
      <c r="CNX472" s="3"/>
      <c r="CNY472" s="3"/>
      <c r="CNZ472" s="3"/>
      <c r="COA472" s="3"/>
      <c r="COB472" s="3"/>
      <c r="COC472" s="3"/>
      <c r="COD472" s="3"/>
      <c r="COE472" s="3"/>
      <c r="COF472" s="3"/>
      <c r="COG472" s="3"/>
      <c r="COH472" s="3"/>
      <c r="COI472" s="3"/>
      <c r="COJ472" s="3"/>
      <c r="COK472" s="3"/>
      <c r="COL472" s="3"/>
      <c r="COM472" s="3"/>
      <c r="CON472" s="3"/>
      <c r="COO472" s="3"/>
      <c r="COP472" s="3"/>
      <c r="COQ472" s="3"/>
      <c r="COR472" s="3"/>
      <c r="COS472" s="3"/>
      <c r="COT472" s="3"/>
      <c r="COU472" s="3"/>
      <c r="COV472" s="3"/>
      <c r="COW472" s="3"/>
      <c r="COX472" s="3"/>
      <c r="COY472" s="3"/>
      <c r="COZ472" s="3"/>
      <c r="CPA472" s="3"/>
      <c r="CPB472" s="3"/>
      <c r="CPC472" s="3"/>
      <c r="CPD472" s="3"/>
      <c r="CPE472" s="3"/>
      <c r="CPF472" s="3"/>
      <c r="CPG472" s="3"/>
      <c r="CPH472" s="3"/>
      <c r="CPI472" s="3"/>
      <c r="CPJ472" s="3"/>
      <c r="CPK472" s="3"/>
      <c r="CPL472" s="3"/>
      <c r="CPM472" s="3"/>
      <c r="CPN472" s="3"/>
      <c r="CPO472" s="3"/>
      <c r="CPP472" s="3"/>
      <c r="CPQ472" s="3"/>
      <c r="CPR472" s="3"/>
      <c r="CPS472" s="3"/>
      <c r="CPT472" s="3"/>
      <c r="CPU472" s="3"/>
      <c r="CPV472" s="3"/>
      <c r="CPW472" s="3"/>
      <c r="CPX472" s="3"/>
      <c r="CPY472" s="3"/>
      <c r="CPZ472" s="3"/>
      <c r="CQA472" s="3"/>
      <c r="CQB472" s="3"/>
      <c r="CQC472" s="3"/>
      <c r="CQD472" s="3"/>
      <c r="CQE472" s="3"/>
      <c r="CQF472" s="3"/>
      <c r="CQG472" s="3"/>
      <c r="CQH472" s="3"/>
      <c r="CQI472" s="3"/>
      <c r="CQJ472" s="3"/>
      <c r="CQK472" s="3"/>
      <c r="CQL472" s="3"/>
      <c r="CQM472" s="3"/>
      <c r="CQN472" s="3"/>
      <c r="CQO472" s="3"/>
      <c r="CQP472" s="3"/>
      <c r="CQQ472" s="3"/>
      <c r="CQR472" s="3"/>
      <c r="CQS472" s="3"/>
      <c r="CQT472" s="3"/>
      <c r="CQU472" s="3"/>
      <c r="CQV472" s="3"/>
      <c r="CQW472" s="3"/>
      <c r="CQX472" s="3"/>
      <c r="CQY472" s="3"/>
      <c r="CQZ472" s="3"/>
      <c r="CRA472" s="3"/>
      <c r="CRB472" s="3"/>
      <c r="CRC472" s="3"/>
      <c r="CRD472" s="3"/>
      <c r="CRE472" s="3"/>
      <c r="CRF472" s="3"/>
      <c r="CRG472" s="3"/>
      <c r="CRH472" s="3"/>
      <c r="CRI472" s="3"/>
      <c r="CRJ472" s="3"/>
      <c r="CRK472" s="3"/>
      <c r="CRL472" s="3"/>
      <c r="CRM472" s="3"/>
      <c r="CRN472" s="3"/>
      <c r="CRO472" s="3"/>
      <c r="CRP472" s="3"/>
      <c r="CRQ472" s="3"/>
      <c r="CRR472" s="3"/>
      <c r="CRS472" s="3"/>
      <c r="CRT472" s="3"/>
      <c r="CRU472" s="3"/>
      <c r="CRV472" s="3"/>
      <c r="CRW472" s="3"/>
      <c r="CRX472" s="3"/>
      <c r="CRY472" s="3"/>
      <c r="CRZ472" s="3"/>
      <c r="CSA472" s="3"/>
      <c r="CSB472" s="3"/>
      <c r="CSC472" s="3"/>
      <c r="CSD472" s="3"/>
      <c r="CSE472" s="3"/>
      <c r="CSF472" s="3"/>
      <c r="CSG472" s="3"/>
      <c r="CSH472" s="3"/>
      <c r="CSI472" s="3"/>
      <c r="CSJ472" s="3"/>
      <c r="CSK472" s="3"/>
      <c r="CSL472" s="3"/>
      <c r="CSM472" s="3"/>
      <c r="CSN472" s="3"/>
      <c r="CSO472" s="3"/>
      <c r="CSP472" s="3"/>
      <c r="CSQ472" s="3"/>
      <c r="CSR472" s="3"/>
      <c r="CSS472" s="3"/>
      <c r="CST472" s="3"/>
      <c r="CSU472" s="3"/>
      <c r="CSV472" s="3"/>
      <c r="CSW472" s="3"/>
      <c r="CSX472" s="3"/>
      <c r="CSY472" s="3"/>
      <c r="CSZ472" s="3"/>
      <c r="CTA472" s="3"/>
      <c r="CTB472" s="3"/>
      <c r="CTC472" s="3"/>
      <c r="CTD472" s="3"/>
      <c r="CTE472" s="3"/>
      <c r="CTF472" s="3"/>
      <c r="CTG472" s="3"/>
      <c r="CTH472" s="3"/>
      <c r="CTI472" s="3"/>
      <c r="CTJ472" s="3"/>
      <c r="CTK472" s="3"/>
      <c r="CTL472" s="3"/>
      <c r="CTM472" s="3"/>
      <c r="CTN472" s="3"/>
      <c r="CTO472" s="3"/>
      <c r="CTP472" s="3"/>
      <c r="CTQ472" s="3"/>
      <c r="CTR472" s="3"/>
      <c r="CTS472" s="3"/>
      <c r="CTT472" s="3"/>
      <c r="CTU472" s="3"/>
      <c r="CTV472" s="3"/>
      <c r="CTW472" s="3"/>
      <c r="CTX472" s="3"/>
      <c r="CTY472" s="3"/>
      <c r="CTZ472" s="3"/>
      <c r="CUA472" s="3"/>
      <c r="CUB472" s="3"/>
      <c r="CUC472" s="3"/>
      <c r="CUD472" s="3"/>
      <c r="CUE472" s="3"/>
      <c r="CUF472" s="3"/>
      <c r="CUG472" s="3"/>
      <c r="CUH472" s="3"/>
      <c r="CUI472" s="3"/>
      <c r="CUJ472" s="3"/>
      <c r="CUK472" s="3"/>
      <c r="CUL472" s="3"/>
      <c r="CUM472" s="3"/>
      <c r="CUN472" s="3"/>
      <c r="CUO472" s="3"/>
      <c r="CUP472" s="3"/>
      <c r="CUQ472" s="3"/>
      <c r="CUR472" s="3"/>
      <c r="CUS472" s="3"/>
      <c r="CUT472" s="3"/>
      <c r="CUU472" s="3"/>
      <c r="CUV472" s="3"/>
      <c r="CUW472" s="3"/>
      <c r="CUX472" s="3"/>
      <c r="CUY472" s="3"/>
      <c r="CUZ472" s="3"/>
      <c r="CVA472" s="3"/>
      <c r="CVB472" s="3"/>
      <c r="CVC472" s="3"/>
      <c r="CVD472" s="3"/>
      <c r="CVE472" s="3"/>
      <c r="CVF472" s="3"/>
      <c r="CVG472" s="3"/>
      <c r="CVH472" s="3"/>
      <c r="CVI472" s="3"/>
      <c r="CVJ472" s="3"/>
      <c r="CVK472" s="3"/>
      <c r="CVL472" s="3"/>
      <c r="CVM472" s="3"/>
      <c r="CVN472" s="3"/>
      <c r="CVO472" s="3"/>
      <c r="CVP472" s="3"/>
      <c r="CVQ472" s="3"/>
      <c r="CVR472" s="3"/>
      <c r="CVS472" s="3"/>
      <c r="CVT472" s="3"/>
      <c r="CVU472" s="3"/>
      <c r="CVV472" s="3"/>
      <c r="CVW472" s="3"/>
      <c r="CVX472" s="3"/>
      <c r="CVY472" s="3"/>
      <c r="CVZ472" s="3"/>
      <c r="CWA472" s="3"/>
      <c r="CWB472" s="3"/>
      <c r="CWC472" s="3"/>
      <c r="CWD472" s="3"/>
      <c r="CWE472" s="3"/>
      <c r="CWF472" s="3"/>
      <c r="CWG472" s="3"/>
      <c r="CWH472" s="3"/>
      <c r="CWI472" s="3"/>
      <c r="CWJ472" s="3"/>
      <c r="CWK472" s="3"/>
      <c r="CWL472" s="3"/>
      <c r="CWM472" s="3"/>
      <c r="CWN472" s="3"/>
      <c r="CWO472" s="3"/>
      <c r="CWP472" s="3"/>
      <c r="CWQ472" s="3"/>
      <c r="CWR472" s="3"/>
      <c r="CWS472" s="3"/>
      <c r="CWT472" s="3"/>
      <c r="CWU472" s="3"/>
      <c r="CWV472" s="3"/>
      <c r="CWW472" s="3"/>
      <c r="CWX472" s="3"/>
      <c r="CWY472" s="3"/>
      <c r="CWZ472" s="3"/>
      <c r="CXA472" s="3"/>
      <c r="CXB472" s="3"/>
      <c r="CXC472" s="3"/>
      <c r="CXD472" s="3"/>
      <c r="CXE472" s="3"/>
      <c r="CXF472" s="3"/>
      <c r="CXG472" s="3"/>
      <c r="CXH472" s="3"/>
      <c r="CXI472" s="3"/>
      <c r="CXJ472" s="3"/>
      <c r="CXK472" s="3"/>
      <c r="CXL472" s="3"/>
      <c r="CXM472" s="3"/>
      <c r="CXN472" s="3"/>
      <c r="CXO472" s="3"/>
      <c r="CXP472" s="3"/>
      <c r="CXQ472" s="3"/>
      <c r="CXR472" s="3"/>
      <c r="CXS472" s="3"/>
      <c r="CXT472" s="3"/>
      <c r="CXU472" s="3"/>
      <c r="CXV472" s="3"/>
      <c r="CXW472" s="3"/>
      <c r="CXX472" s="3"/>
      <c r="CXY472" s="3"/>
      <c r="CXZ472" s="3"/>
      <c r="CYA472" s="3"/>
      <c r="CYB472" s="3"/>
      <c r="CYC472" s="3"/>
      <c r="CYD472" s="3"/>
      <c r="CYE472" s="3"/>
      <c r="CYF472" s="3"/>
      <c r="CYG472" s="3"/>
      <c r="CYH472" s="3"/>
      <c r="CYI472" s="3"/>
      <c r="CYJ472" s="3"/>
      <c r="CYK472" s="3"/>
      <c r="CYL472" s="3"/>
      <c r="CYM472" s="3"/>
      <c r="CYN472" s="3"/>
      <c r="CYO472" s="3"/>
      <c r="CYP472" s="3"/>
      <c r="CYQ472" s="3"/>
      <c r="CYR472" s="3"/>
      <c r="CYS472" s="3"/>
      <c r="CYT472" s="3"/>
      <c r="CYU472" s="3"/>
      <c r="CYV472" s="3"/>
      <c r="CYW472" s="3"/>
      <c r="CYX472" s="3"/>
      <c r="CYY472" s="3"/>
      <c r="CYZ472" s="3"/>
      <c r="CZA472" s="3"/>
      <c r="CZB472" s="3"/>
      <c r="CZC472" s="3"/>
      <c r="CZD472" s="3"/>
      <c r="CZE472" s="3"/>
      <c r="CZF472" s="3"/>
      <c r="CZG472" s="3"/>
      <c r="CZH472" s="3"/>
      <c r="CZI472" s="3"/>
      <c r="CZJ472" s="3"/>
      <c r="CZK472" s="3"/>
      <c r="CZL472" s="3"/>
      <c r="CZM472" s="3"/>
      <c r="CZN472" s="3"/>
      <c r="CZO472" s="3"/>
      <c r="CZP472" s="3"/>
      <c r="CZQ472" s="3"/>
      <c r="CZR472" s="3"/>
      <c r="CZS472" s="3"/>
      <c r="CZT472" s="3"/>
      <c r="CZU472" s="3"/>
      <c r="CZV472" s="3"/>
      <c r="CZW472" s="3"/>
      <c r="CZX472" s="3"/>
      <c r="CZY472" s="3"/>
      <c r="CZZ472" s="3"/>
      <c r="DAA472" s="3"/>
      <c r="DAB472" s="3"/>
      <c r="DAC472" s="3"/>
      <c r="DAD472" s="3"/>
      <c r="DAE472" s="3"/>
      <c r="DAF472" s="3"/>
      <c r="DAG472" s="3"/>
      <c r="DAH472" s="3"/>
      <c r="DAI472" s="3"/>
      <c r="DAJ472" s="3"/>
      <c r="DAK472" s="3"/>
      <c r="DAL472" s="3"/>
      <c r="DAM472" s="3"/>
      <c r="DAN472" s="3"/>
      <c r="DAO472" s="3"/>
      <c r="DAP472" s="3"/>
      <c r="DAQ472" s="3"/>
      <c r="DAR472" s="3"/>
      <c r="DAS472" s="3"/>
      <c r="DAT472" s="3"/>
      <c r="DAU472" s="3"/>
      <c r="DAV472" s="3"/>
      <c r="DAW472" s="3"/>
      <c r="DAX472" s="3"/>
      <c r="DAY472" s="3"/>
      <c r="DAZ472" s="3"/>
      <c r="DBA472" s="3"/>
      <c r="DBB472" s="3"/>
      <c r="DBC472" s="3"/>
      <c r="DBD472" s="3"/>
      <c r="DBE472" s="3"/>
      <c r="DBF472" s="3"/>
      <c r="DBG472" s="3"/>
      <c r="DBH472" s="3"/>
      <c r="DBI472" s="3"/>
      <c r="DBJ472" s="3"/>
      <c r="DBK472" s="3"/>
      <c r="DBL472" s="3"/>
      <c r="DBM472" s="3"/>
      <c r="DBN472" s="3"/>
      <c r="DBO472" s="3"/>
      <c r="DBP472" s="3"/>
      <c r="DBQ472" s="3"/>
      <c r="DBR472" s="3"/>
      <c r="DBS472" s="3"/>
      <c r="DBT472" s="3"/>
      <c r="DBU472" s="3"/>
      <c r="DBV472" s="3"/>
      <c r="DBW472" s="3"/>
      <c r="DBX472" s="3"/>
      <c r="DBY472" s="3"/>
      <c r="DBZ472" s="3"/>
      <c r="DCA472" s="3"/>
      <c r="DCB472" s="3"/>
      <c r="DCC472" s="3"/>
      <c r="DCD472" s="3"/>
      <c r="DCE472" s="3"/>
      <c r="DCF472" s="3"/>
      <c r="DCG472" s="3"/>
      <c r="DCH472" s="3"/>
      <c r="DCI472" s="3"/>
      <c r="DCJ472" s="3"/>
      <c r="DCK472" s="3"/>
      <c r="DCL472" s="3"/>
      <c r="DCM472" s="3"/>
      <c r="DCN472" s="3"/>
      <c r="DCO472" s="3"/>
      <c r="DCP472" s="3"/>
      <c r="DCQ472" s="3"/>
      <c r="DCR472" s="3"/>
      <c r="DCS472" s="3"/>
      <c r="DCT472" s="3"/>
      <c r="DCU472" s="3"/>
      <c r="DCV472" s="3"/>
      <c r="DCW472" s="3"/>
      <c r="DCX472" s="3"/>
      <c r="DCY472" s="3"/>
      <c r="DCZ472" s="3"/>
      <c r="DDA472" s="3"/>
      <c r="DDB472" s="3"/>
      <c r="DDC472" s="3"/>
      <c r="DDD472" s="3"/>
      <c r="DDE472" s="3"/>
      <c r="DDF472" s="3"/>
      <c r="DDG472" s="3"/>
      <c r="DDH472" s="3"/>
      <c r="DDI472" s="3"/>
      <c r="DDJ472" s="3"/>
      <c r="DDK472" s="3"/>
      <c r="DDL472" s="3"/>
      <c r="DDM472" s="3"/>
      <c r="DDN472" s="3"/>
      <c r="DDO472" s="3"/>
      <c r="DDP472" s="3"/>
      <c r="DDQ472" s="3"/>
      <c r="DDR472" s="3"/>
      <c r="DDS472" s="3"/>
      <c r="DDT472" s="3"/>
      <c r="DDU472" s="3"/>
      <c r="DDV472" s="3"/>
      <c r="DDW472" s="3"/>
      <c r="DDX472" s="3"/>
      <c r="DDY472" s="3"/>
      <c r="DDZ472" s="3"/>
      <c r="DEA472" s="3"/>
      <c r="DEB472" s="3"/>
      <c r="DEC472" s="3"/>
      <c r="DED472" s="3"/>
      <c r="DEE472" s="3"/>
      <c r="DEF472" s="3"/>
      <c r="DEG472" s="3"/>
      <c r="DEH472" s="3"/>
      <c r="DEI472" s="3"/>
      <c r="DEJ472" s="3"/>
      <c r="DEK472" s="3"/>
      <c r="DEL472" s="3"/>
      <c r="DEM472" s="3"/>
      <c r="DEN472" s="3"/>
      <c r="DEO472" s="3"/>
      <c r="DEP472" s="3"/>
      <c r="DEQ472" s="3"/>
      <c r="DER472" s="3"/>
      <c r="DES472" s="3"/>
      <c r="DET472" s="3"/>
      <c r="DEU472" s="3"/>
      <c r="DEV472" s="3"/>
      <c r="DEW472" s="3"/>
      <c r="DEX472" s="3"/>
      <c r="DEY472" s="3"/>
      <c r="DEZ472" s="3"/>
      <c r="DFA472" s="3"/>
      <c r="DFB472" s="3"/>
      <c r="DFC472" s="3"/>
      <c r="DFD472" s="3"/>
      <c r="DFE472" s="3"/>
      <c r="DFF472" s="3"/>
      <c r="DFG472" s="3"/>
      <c r="DFH472" s="3"/>
      <c r="DFI472" s="3"/>
      <c r="DFJ472" s="3"/>
      <c r="DFK472" s="3"/>
      <c r="DFL472" s="3"/>
      <c r="DFM472" s="3"/>
      <c r="DFN472" s="3"/>
      <c r="DFO472" s="3"/>
      <c r="DFP472" s="3"/>
      <c r="DFQ472" s="3"/>
      <c r="DFR472" s="3"/>
      <c r="DFS472" s="3"/>
      <c r="DFT472" s="3"/>
      <c r="DFU472" s="3"/>
      <c r="DFV472" s="3"/>
      <c r="DFW472" s="3"/>
      <c r="DFX472" s="3"/>
      <c r="DFY472" s="3"/>
      <c r="DFZ472" s="3"/>
      <c r="DGA472" s="3"/>
      <c r="DGB472" s="3"/>
      <c r="DGC472" s="3"/>
      <c r="DGD472" s="3"/>
      <c r="DGE472" s="3"/>
      <c r="DGF472" s="3"/>
      <c r="DGG472" s="3"/>
      <c r="DGH472" s="3"/>
      <c r="DGI472" s="3"/>
      <c r="DGJ472" s="3"/>
      <c r="DGK472" s="3"/>
      <c r="DGL472" s="3"/>
      <c r="DGM472" s="3"/>
      <c r="DGN472" s="3"/>
      <c r="DGO472" s="3"/>
      <c r="DGP472" s="3"/>
      <c r="DGQ472" s="3"/>
      <c r="DGR472" s="3"/>
      <c r="DGS472" s="3"/>
      <c r="DGT472" s="3"/>
      <c r="DGU472" s="3"/>
      <c r="DGV472" s="3"/>
      <c r="DGW472" s="3"/>
      <c r="DGX472" s="3"/>
      <c r="DGY472" s="3"/>
      <c r="DGZ472" s="3"/>
      <c r="DHA472" s="3"/>
      <c r="DHB472" s="3"/>
      <c r="DHC472" s="3"/>
      <c r="DHD472" s="3"/>
      <c r="DHE472" s="3"/>
      <c r="DHF472" s="3"/>
      <c r="DHG472" s="3"/>
      <c r="DHH472" s="3"/>
      <c r="DHI472" s="3"/>
      <c r="DHJ472" s="3"/>
      <c r="DHK472" s="3"/>
      <c r="DHL472" s="3"/>
      <c r="DHM472" s="3"/>
      <c r="DHN472" s="3"/>
      <c r="DHO472" s="3"/>
      <c r="DHP472" s="3"/>
      <c r="DHQ472" s="3"/>
      <c r="DHR472" s="3"/>
      <c r="DHS472" s="3"/>
      <c r="DHT472" s="3"/>
      <c r="DHU472" s="3"/>
      <c r="DHV472" s="3"/>
      <c r="DHW472" s="3"/>
      <c r="DHX472" s="3"/>
      <c r="DHY472" s="3"/>
      <c r="DHZ472" s="3"/>
      <c r="DIA472" s="3"/>
      <c r="DIB472" s="3"/>
      <c r="DIC472" s="3"/>
      <c r="DID472" s="3"/>
      <c r="DIE472" s="3"/>
      <c r="DIF472" s="3"/>
      <c r="DIG472" s="3"/>
      <c r="DIH472" s="3"/>
      <c r="DII472" s="3"/>
      <c r="DIJ472" s="3"/>
      <c r="DIK472" s="3"/>
      <c r="DIL472" s="3"/>
      <c r="DIM472" s="3"/>
      <c r="DIN472" s="3"/>
      <c r="DIO472" s="3"/>
      <c r="DIP472" s="3"/>
      <c r="DIQ472" s="3"/>
      <c r="DIR472" s="3"/>
      <c r="DIS472" s="3"/>
      <c r="DIT472" s="3"/>
      <c r="DIU472" s="3"/>
      <c r="DIV472" s="3"/>
      <c r="DIW472" s="3"/>
      <c r="DIX472" s="3"/>
      <c r="DIY472" s="3"/>
      <c r="DIZ472" s="3"/>
      <c r="DJA472" s="3"/>
      <c r="DJB472" s="3"/>
      <c r="DJC472" s="3"/>
      <c r="DJD472" s="3"/>
      <c r="DJE472" s="3"/>
      <c r="DJF472" s="3"/>
      <c r="DJG472" s="3"/>
      <c r="DJH472" s="3"/>
      <c r="DJI472" s="3"/>
      <c r="DJJ472" s="3"/>
      <c r="DJK472" s="3"/>
      <c r="DJL472" s="3"/>
      <c r="DJM472" s="3"/>
      <c r="DJN472" s="3"/>
      <c r="DJO472" s="3"/>
      <c r="DJP472" s="3"/>
      <c r="DJQ472" s="3"/>
      <c r="DJR472" s="3"/>
      <c r="DJS472" s="3"/>
      <c r="DJT472" s="3"/>
      <c r="DJU472" s="3"/>
      <c r="DJV472" s="3"/>
      <c r="DJW472" s="3"/>
      <c r="DJX472" s="3"/>
      <c r="DJY472" s="3"/>
      <c r="DJZ472" s="3"/>
      <c r="DKA472" s="3"/>
      <c r="DKB472" s="3"/>
      <c r="DKC472" s="3"/>
      <c r="DKD472" s="3"/>
      <c r="DKE472" s="3"/>
      <c r="DKF472" s="3"/>
      <c r="DKG472" s="3"/>
      <c r="DKH472" s="3"/>
      <c r="DKI472" s="3"/>
      <c r="DKJ472" s="3"/>
      <c r="DKK472" s="3"/>
      <c r="DKL472" s="3"/>
      <c r="DKM472" s="3"/>
      <c r="DKN472" s="3"/>
      <c r="DKO472" s="3"/>
      <c r="DKP472" s="3"/>
      <c r="DKQ472" s="3"/>
      <c r="DKR472" s="3"/>
      <c r="DKS472" s="3"/>
      <c r="DKT472" s="3"/>
      <c r="DKU472" s="3"/>
      <c r="DKV472" s="3"/>
      <c r="DKW472" s="3"/>
      <c r="DKX472" s="3"/>
      <c r="DKY472" s="3"/>
      <c r="DKZ472" s="3"/>
      <c r="DLA472" s="3"/>
      <c r="DLB472" s="3"/>
      <c r="DLC472" s="3"/>
      <c r="DLD472" s="3"/>
      <c r="DLE472" s="3"/>
      <c r="DLF472" s="3"/>
      <c r="DLG472" s="3"/>
      <c r="DLH472" s="3"/>
      <c r="DLI472" s="3"/>
      <c r="DLJ472" s="3"/>
      <c r="DLK472" s="3"/>
      <c r="DLL472" s="3"/>
      <c r="DLM472" s="3"/>
      <c r="DLN472" s="3"/>
      <c r="DLO472" s="3"/>
      <c r="DLP472" s="3"/>
      <c r="DLQ472" s="3"/>
      <c r="DLR472" s="3"/>
      <c r="DLS472" s="3"/>
      <c r="DLT472" s="3"/>
      <c r="DLU472" s="3"/>
      <c r="DLV472" s="3"/>
      <c r="DLW472" s="3"/>
      <c r="DLX472" s="3"/>
      <c r="DLY472" s="3"/>
      <c r="DLZ472" s="3"/>
      <c r="DMA472" s="3"/>
      <c r="DMB472" s="3"/>
      <c r="DMC472" s="3"/>
      <c r="DMD472" s="3"/>
      <c r="DME472" s="3"/>
      <c r="DMF472" s="3"/>
      <c r="DMG472" s="3"/>
      <c r="DMH472" s="3"/>
      <c r="DMI472" s="3"/>
      <c r="DMJ472" s="3"/>
      <c r="DMK472" s="3"/>
      <c r="DML472" s="3"/>
      <c r="DMM472" s="3"/>
      <c r="DMN472" s="3"/>
      <c r="DMO472" s="3"/>
      <c r="DMP472" s="3"/>
      <c r="DMQ472" s="3"/>
      <c r="DMR472" s="3"/>
      <c r="DMS472" s="3"/>
      <c r="DMT472" s="3"/>
      <c r="DMU472" s="3"/>
      <c r="DMV472" s="3"/>
      <c r="DMW472" s="3"/>
      <c r="DMX472" s="3"/>
      <c r="DMY472" s="3"/>
      <c r="DMZ472" s="3"/>
      <c r="DNA472" s="3"/>
      <c r="DNB472" s="3"/>
      <c r="DNC472" s="3"/>
      <c r="DND472" s="3"/>
      <c r="DNE472" s="3"/>
      <c r="DNF472" s="3"/>
      <c r="DNG472" s="3"/>
      <c r="DNH472" s="3"/>
      <c r="DNI472" s="3"/>
      <c r="DNJ472" s="3"/>
      <c r="DNK472" s="3"/>
      <c r="DNL472" s="3"/>
      <c r="DNM472" s="3"/>
      <c r="DNN472" s="3"/>
      <c r="DNO472" s="3"/>
      <c r="DNP472" s="3"/>
      <c r="DNQ472" s="3"/>
      <c r="DNR472" s="3"/>
      <c r="DNS472" s="3"/>
      <c r="DNT472" s="3"/>
      <c r="DNU472" s="3"/>
      <c r="DNV472" s="3"/>
      <c r="DNW472" s="3"/>
      <c r="DNX472" s="3"/>
      <c r="DNY472" s="3"/>
      <c r="DNZ472" s="3"/>
      <c r="DOA472" s="3"/>
      <c r="DOB472" s="3"/>
      <c r="DOC472" s="3"/>
      <c r="DOD472" s="3"/>
      <c r="DOE472" s="3"/>
      <c r="DOF472" s="3"/>
      <c r="DOG472" s="3"/>
      <c r="DOH472" s="3"/>
      <c r="DOI472" s="3"/>
      <c r="DOJ472" s="3"/>
      <c r="DOK472" s="3"/>
      <c r="DOL472" s="3"/>
      <c r="DOM472" s="3"/>
      <c r="DON472" s="3"/>
      <c r="DOO472" s="3"/>
      <c r="DOP472" s="3"/>
      <c r="DOQ472" s="3"/>
      <c r="DOR472" s="3"/>
      <c r="DOS472" s="3"/>
      <c r="DOT472" s="3"/>
      <c r="DOU472" s="3"/>
      <c r="DOV472" s="3"/>
      <c r="DOW472" s="3"/>
      <c r="DOX472" s="3"/>
      <c r="DOY472" s="3"/>
      <c r="DOZ472" s="3"/>
      <c r="DPA472" s="3"/>
      <c r="DPB472" s="3"/>
      <c r="DPC472" s="3"/>
      <c r="DPD472" s="3"/>
      <c r="DPE472" s="3"/>
      <c r="DPF472" s="3"/>
      <c r="DPG472" s="3"/>
      <c r="DPH472" s="3"/>
      <c r="DPI472" s="3"/>
      <c r="DPJ472" s="3"/>
      <c r="DPK472" s="3"/>
      <c r="DPL472" s="3"/>
      <c r="DPM472" s="3"/>
      <c r="DPN472" s="3"/>
      <c r="DPO472" s="3"/>
      <c r="DPP472" s="3"/>
      <c r="DPQ472" s="3"/>
      <c r="DPR472" s="3"/>
      <c r="DPS472" s="3"/>
      <c r="DPT472" s="3"/>
      <c r="DPU472" s="3"/>
      <c r="DPV472" s="3"/>
      <c r="DPW472" s="3"/>
      <c r="DPX472" s="3"/>
      <c r="DPY472" s="3"/>
      <c r="DPZ472" s="3"/>
      <c r="DQA472" s="3"/>
      <c r="DQB472" s="3"/>
      <c r="DQC472" s="3"/>
      <c r="DQD472" s="3"/>
      <c r="DQE472" s="3"/>
      <c r="DQF472" s="3"/>
      <c r="DQG472" s="3"/>
      <c r="DQH472" s="3"/>
      <c r="DQI472" s="3"/>
      <c r="DQJ472" s="3"/>
      <c r="DQK472" s="3"/>
      <c r="DQL472" s="3"/>
      <c r="DQM472" s="3"/>
      <c r="DQN472" s="3"/>
      <c r="DQO472" s="3"/>
      <c r="DQP472" s="3"/>
      <c r="DQQ472" s="3"/>
      <c r="DQR472" s="3"/>
      <c r="DQS472" s="3"/>
      <c r="DQT472" s="3"/>
      <c r="DQU472" s="3"/>
      <c r="DQV472" s="3"/>
      <c r="DQW472" s="3"/>
      <c r="DQX472" s="3"/>
      <c r="DQY472" s="3"/>
      <c r="DQZ472" s="3"/>
      <c r="DRA472" s="3"/>
      <c r="DRB472" s="3"/>
      <c r="DRC472" s="3"/>
      <c r="DRD472" s="3"/>
      <c r="DRE472" s="3"/>
      <c r="DRF472" s="3"/>
      <c r="DRG472" s="3"/>
      <c r="DRH472" s="3"/>
      <c r="DRI472" s="3"/>
      <c r="DRJ472" s="3"/>
      <c r="DRK472" s="3"/>
      <c r="DRL472" s="3"/>
      <c r="DRM472" s="3"/>
      <c r="DRN472" s="3"/>
      <c r="DRO472" s="3"/>
      <c r="DRP472" s="3"/>
      <c r="DRQ472" s="3"/>
      <c r="DRR472" s="3"/>
      <c r="DRS472" s="3"/>
      <c r="DRT472" s="3"/>
      <c r="DRU472" s="3"/>
      <c r="DRV472" s="3"/>
      <c r="DRW472" s="3"/>
      <c r="DRX472" s="3"/>
      <c r="DRY472" s="3"/>
      <c r="DRZ472" s="3"/>
      <c r="DSA472" s="3"/>
      <c r="DSB472" s="3"/>
      <c r="DSC472" s="3"/>
      <c r="DSD472" s="3"/>
      <c r="DSE472" s="3"/>
      <c r="DSF472" s="3"/>
      <c r="DSG472" s="3"/>
      <c r="DSH472" s="3"/>
      <c r="DSI472" s="3"/>
      <c r="DSJ472" s="3"/>
      <c r="DSK472" s="3"/>
      <c r="DSL472" s="3"/>
      <c r="DSM472" s="3"/>
      <c r="DSN472" s="3"/>
      <c r="DSO472" s="3"/>
      <c r="DSP472" s="3"/>
      <c r="DSQ472" s="3"/>
      <c r="DSR472" s="3"/>
      <c r="DSS472" s="3"/>
      <c r="DST472" s="3"/>
      <c r="DSU472" s="3"/>
      <c r="DSV472" s="3"/>
      <c r="DSW472" s="3"/>
      <c r="DSX472" s="3"/>
      <c r="DSY472" s="3"/>
      <c r="DSZ472" s="3"/>
      <c r="DTA472" s="3"/>
      <c r="DTB472" s="3"/>
      <c r="DTC472" s="3"/>
      <c r="DTD472" s="3"/>
      <c r="DTE472" s="3"/>
      <c r="DTF472" s="3"/>
      <c r="DTG472" s="3"/>
      <c r="DTH472" s="3"/>
      <c r="DTI472" s="3"/>
      <c r="DTJ472" s="3"/>
      <c r="DTK472" s="3"/>
      <c r="DTL472" s="3"/>
      <c r="DTM472" s="3"/>
      <c r="DTN472" s="3"/>
      <c r="DTO472" s="3"/>
      <c r="DTP472" s="3"/>
      <c r="DTQ472" s="3"/>
      <c r="DTR472" s="3"/>
      <c r="DTS472" s="3"/>
      <c r="DTT472" s="3"/>
      <c r="DTU472" s="3"/>
      <c r="DTV472" s="3"/>
      <c r="DTW472" s="3"/>
      <c r="DTX472" s="3"/>
      <c r="DTY472" s="3"/>
      <c r="DTZ472" s="3"/>
      <c r="DUA472" s="3"/>
      <c r="DUB472" s="3"/>
      <c r="DUC472" s="3"/>
      <c r="DUD472" s="3"/>
      <c r="DUE472" s="3"/>
      <c r="DUF472" s="3"/>
      <c r="DUG472" s="3"/>
      <c r="DUH472" s="3"/>
      <c r="DUI472" s="3"/>
      <c r="DUJ472" s="3"/>
      <c r="DUK472" s="3"/>
      <c r="DUL472" s="3"/>
      <c r="DUM472" s="3"/>
      <c r="DUN472" s="3"/>
      <c r="DUO472" s="3"/>
      <c r="DUP472" s="3"/>
      <c r="DUQ472" s="3"/>
      <c r="DUR472" s="3"/>
      <c r="DUS472" s="3"/>
      <c r="DUT472" s="3"/>
      <c r="DUU472" s="3"/>
      <c r="DUV472" s="3"/>
      <c r="DUW472" s="3"/>
      <c r="DUX472" s="3"/>
      <c r="DUY472" s="3"/>
      <c r="DUZ472" s="3"/>
      <c r="DVA472" s="3"/>
      <c r="DVB472" s="3"/>
      <c r="DVC472" s="3"/>
      <c r="DVD472" s="3"/>
      <c r="DVE472" s="3"/>
      <c r="DVF472" s="3"/>
      <c r="DVG472" s="3"/>
      <c r="DVH472" s="3"/>
      <c r="DVI472" s="3"/>
      <c r="DVJ472" s="3"/>
      <c r="DVK472" s="3"/>
      <c r="DVL472" s="3"/>
      <c r="DVM472" s="3"/>
      <c r="DVN472" s="3"/>
      <c r="DVO472" s="3"/>
      <c r="DVP472" s="3"/>
      <c r="DVQ472" s="3"/>
      <c r="DVR472" s="3"/>
      <c r="DVS472" s="3"/>
      <c r="DVT472" s="3"/>
      <c r="DVU472" s="3"/>
      <c r="DVV472" s="3"/>
      <c r="DVW472" s="3"/>
      <c r="DVX472" s="3"/>
      <c r="DVY472" s="3"/>
      <c r="DVZ472" s="3"/>
      <c r="DWA472" s="3"/>
      <c r="DWB472" s="3"/>
      <c r="DWC472" s="3"/>
      <c r="DWD472" s="3"/>
      <c r="DWE472" s="3"/>
      <c r="DWF472" s="3"/>
      <c r="DWG472" s="3"/>
      <c r="DWH472" s="3"/>
      <c r="DWI472" s="3"/>
      <c r="DWJ472" s="3"/>
      <c r="DWK472" s="3"/>
      <c r="DWL472" s="3"/>
      <c r="DWM472" s="3"/>
      <c r="DWN472" s="3"/>
      <c r="DWO472" s="3"/>
      <c r="DWP472" s="3"/>
      <c r="DWQ472" s="3"/>
      <c r="DWR472" s="3"/>
      <c r="DWS472" s="3"/>
      <c r="DWT472" s="3"/>
      <c r="DWU472" s="3"/>
      <c r="DWV472" s="3"/>
      <c r="DWW472" s="3"/>
      <c r="DWX472" s="3"/>
      <c r="DWY472" s="3"/>
      <c r="DWZ472" s="3"/>
      <c r="DXA472" s="3"/>
      <c r="DXB472" s="3"/>
      <c r="DXC472" s="3"/>
      <c r="DXD472" s="3"/>
      <c r="DXE472" s="3"/>
      <c r="DXF472" s="3"/>
      <c r="DXG472" s="3"/>
      <c r="DXH472" s="3"/>
      <c r="DXI472" s="3"/>
      <c r="DXJ472" s="3"/>
      <c r="DXK472" s="3"/>
      <c r="DXL472" s="3"/>
      <c r="DXM472" s="3"/>
      <c r="DXN472" s="3"/>
      <c r="DXO472" s="3"/>
      <c r="DXP472" s="3"/>
      <c r="DXQ472" s="3"/>
      <c r="DXR472" s="3"/>
      <c r="DXS472" s="3"/>
      <c r="DXT472" s="3"/>
      <c r="DXU472" s="3"/>
      <c r="DXV472" s="3"/>
      <c r="DXW472" s="3"/>
      <c r="DXX472" s="3"/>
      <c r="DXY472" s="3"/>
      <c r="DXZ472" s="3"/>
      <c r="DYA472" s="3"/>
      <c r="DYB472" s="3"/>
      <c r="DYC472" s="3"/>
      <c r="DYD472" s="3"/>
      <c r="DYE472" s="3"/>
      <c r="DYF472" s="3"/>
      <c r="DYG472" s="3"/>
      <c r="DYH472" s="3"/>
      <c r="DYI472" s="3"/>
      <c r="DYJ472" s="3"/>
      <c r="DYK472" s="3"/>
      <c r="DYL472" s="3"/>
      <c r="DYM472" s="3"/>
      <c r="DYN472" s="3"/>
      <c r="DYO472" s="3"/>
      <c r="DYP472" s="3"/>
      <c r="DYQ472" s="3"/>
      <c r="DYR472" s="3"/>
      <c r="DYS472" s="3"/>
      <c r="DYT472" s="3"/>
      <c r="DYU472" s="3"/>
      <c r="DYV472" s="3"/>
      <c r="DYW472" s="3"/>
      <c r="DYX472" s="3"/>
      <c r="DYY472" s="3"/>
      <c r="DYZ472" s="3"/>
      <c r="DZA472" s="3"/>
      <c r="DZB472" s="3"/>
      <c r="DZC472" s="3"/>
      <c r="DZD472" s="3"/>
      <c r="DZE472" s="3"/>
      <c r="DZF472" s="3"/>
      <c r="DZG472" s="3"/>
      <c r="DZH472" s="3"/>
      <c r="DZI472" s="3"/>
      <c r="DZJ472" s="3"/>
      <c r="DZK472" s="3"/>
      <c r="DZL472" s="3"/>
      <c r="DZM472" s="3"/>
      <c r="DZN472" s="3"/>
      <c r="DZO472" s="3"/>
      <c r="DZP472" s="3"/>
      <c r="DZQ472" s="3"/>
      <c r="DZR472" s="3"/>
      <c r="DZS472" s="3"/>
      <c r="DZT472" s="3"/>
      <c r="DZU472" s="3"/>
      <c r="DZV472" s="3"/>
      <c r="DZW472" s="3"/>
      <c r="DZX472" s="3"/>
      <c r="DZY472" s="3"/>
      <c r="DZZ472" s="3"/>
      <c r="EAA472" s="3"/>
      <c r="EAB472" s="3"/>
      <c r="EAC472" s="3"/>
      <c r="EAD472" s="3"/>
      <c r="EAE472" s="3"/>
      <c r="EAF472" s="3"/>
      <c r="EAG472" s="3"/>
      <c r="EAH472" s="3"/>
      <c r="EAI472" s="3"/>
      <c r="EAJ472" s="3"/>
      <c r="EAK472" s="3"/>
      <c r="EAL472" s="3"/>
      <c r="EAM472" s="3"/>
      <c r="EAN472" s="3"/>
      <c r="EAO472" s="3"/>
      <c r="EAP472" s="3"/>
      <c r="EAQ472" s="3"/>
      <c r="EAR472" s="3"/>
      <c r="EAS472" s="3"/>
      <c r="EAT472" s="3"/>
      <c r="EAU472" s="3"/>
      <c r="EAV472" s="3"/>
      <c r="EAW472" s="3"/>
      <c r="EAX472" s="3"/>
      <c r="EAY472" s="3"/>
      <c r="EAZ472" s="3"/>
      <c r="EBA472" s="3"/>
      <c r="EBB472" s="3"/>
      <c r="EBC472" s="3"/>
      <c r="EBD472" s="3"/>
      <c r="EBE472" s="3"/>
      <c r="EBF472" s="3"/>
      <c r="EBG472" s="3"/>
      <c r="EBH472" s="3"/>
      <c r="EBI472" s="3"/>
      <c r="EBJ472" s="3"/>
      <c r="EBK472" s="3"/>
      <c r="EBL472" s="3"/>
      <c r="EBM472" s="3"/>
      <c r="EBN472" s="3"/>
      <c r="EBO472" s="3"/>
      <c r="EBP472" s="3"/>
      <c r="EBQ472" s="3"/>
      <c r="EBR472" s="3"/>
      <c r="EBS472" s="3"/>
      <c r="EBT472" s="3"/>
      <c r="EBU472" s="3"/>
      <c r="EBV472" s="3"/>
      <c r="EBW472" s="3"/>
      <c r="EBX472" s="3"/>
      <c r="EBY472" s="3"/>
      <c r="EBZ472" s="3"/>
      <c r="ECA472" s="3"/>
      <c r="ECB472" s="3"/>
      <c r="ECC472" s="3"/>
      <c r="ECD472" s="3"/>
      <c r="ECE472" s="3"/>
      <c r="ECF472" s="3"/>
      <c r="ECG472" s="3"/>
      <c r="ECH472" s="3"/>
      <c r="ECI472" s="3"/>
      <c r="ECJ472" s="3"/>
      <c r="ECK472" s="3"/>
      <c r="ECL472" s="3"/>
      <c r="ECM472" s="3"/>
      <c r="ECN472" s="3"/>
      <c r="ECO472" s="3"/>
      <c r="ECP472" s="3"/>
      <c r="ECQ472" s="3"/>
      <c r="ECR472" s="3"/>
      <c r="ECS472" s="3"/>
      <c r="ECT472" s="3"/>
      <c r="ECU472" s="3"/>
      <c r="ECV472" s="3"/>
      <c r="ECW472" s="3"/>
      <c r="ECX472" s="3"/>
      <c r="ECY472" s="3"/>
      <c r="ECZ472" s="3"/>
      <c r="EDA472" s="3"/>
      <c r="EDB472" s="3"/>
      <c r="EDC472" s="3"/>
      <c r="EDD472" s="3"/>
      <c r="EDE472" s="3"/>
      <c r="EDF472" s="3"/>
      <c r="EDG472" s="3"/>
      <c r="EDH472" s="3"/>
      <c r="EDI472" s="3"/>
      <c r="EDJ472" s="3"/>
      <c r="EDK472" s="3"/>
      <c r="EDL472" s="3"/>
      <c r="EDM472" s="3"/>
      <c r="EDN472" s="3"/>
      <c r="EDO472" s="3"/>
      <c r="EDP472" s="3"/>
      <c r="EDQ472" s="3"/>
      <c r="EDR472" s="3"/>
      <c r="EDS472" s="3"/>
      <c r="EDT472" s="3"/>
      <c r="EDU472" s="3"/>
      <c r="EDV472" s="3"/>
      <c r="EDW472" s="3"/>
      <c r="EDX472" s="3"/>
      <c r="EDY472" s="3"/>
      <c r="EDZ472" s="3"/>
      <c r="EEA472" s="3"/>
      <c r="EEB472" s="3"/>
      <c r="EEC472" s="3"/>
      <c r="EED472" s="3"/>
      <c r="EEE472" s="3"/>
      <c r="EEF472" s="3"/>
      <c r="EEG472" s="3"/>
      <c r="EEH472" s="3"/>
      <c r="EEI472" s="3"/>
      <c r="EEJ472" s="3"/>
      <c r="EEK472" s="3"/>
      <c r="EEL472" s="3"/>
      <c r="EEM472" s="3"/>
      <c r="EEN472" s="3"/>
      <c r="EEO472" s="3"/>
      <c r="EEP472" s="3"/>
      <c r="EEQ472" s="3"/>
      <c r="EER472" s="3"/>
      <c r="EES472" s="3"/>
      <c r="EET472" s="3"/>
      <c r="EEU472" s="3"/>
      <c r="EEV472" s="3"/>
      <c r="EEW472" s="3"/>
      <c r="EEX472" s="3"/>
      <c r="EEY472" s="3"/>
      <c r="EEZ472" s="3"/>
      <c r="EFA472" s="3"/>
      <c r="EFB472" s="3"/>
      <c r="EFC472" s="3"/>
      <c r="EFD472" s="3"/>
      <c r="EFE472" s="3"/>
      <c r="EFF472" s="3"/>
      <c r="EFG472" s="3"/>
      <c r="EFH472" s="3"/>
      <c r="EFI472" s="3"/>
      <c r="EFJ472" s="3"/>
      <c r="EFK472" s="3"/>
      <c r="EFL472" s="3"/>
      <c r="EFM472" s="3"/>
      <c r="EFN472" s="3"/>
      <c r="EFO472" s="3"/>
      <c r="EFP472" s="3"/>
      <c r="EFQ472" s="3"/>
      <c r="EFR472" s="3"/>
      <c r="EFS472" s="3"/>
      <c r="EFT472" s="3"/>
      <c r="EFU472" s="3"/>
      <c r="EFV472" s="3"/>
      <c r="EFW472" s="3"/>
      <c r="EFX472" s="3"/>
      <c r="EFY472" s="3"/>
      <c r="EFZ472" s="3"/>
      <c r="EGA472" s="3"/>
      <c r="EGB472" s="3"/>
      <c r="EGC472" s="3"/>
      <c r="EGD472" s="3"/>
      <c r="EGE472" s="3"/>
      <c r="EGF472" s="3"/>
      <c r="EGG472" s="3"/>
      <c r="EGH472" s="3"/>
      <c r="EGI472" s="3"/>
      <c r="EGJ472" s="3"/>
      <c r="EGK472" s="3"/>
      <c r="EGL472" s="3"/>
      <c r="EGM472" s="3"/>
      <c r="EGN472" s="3"/>
      <c r="EGO472" s="3"/>
      <c r="EGP472" s="3"/>
      <c r="EGQ472" s="3"/>
      <c r="EGR472" s="3"/>
      <c r="EGS472" s="3"/>
      <c r="EGT472" s="3"/>
      <c r="EGU472" s="3"/>
      <c r="EGV472" s="3"/>
      <c r="EGW472" s="3"/>
      <c r="EGX472" s="3"/>
      <c r="EGY472" s="3"/>
      <c r="EGZ472" s="3"/>
      <c r="EHA472" s="3"/>
      <c r="EHB472" s="3"/>
      <c r="EHC472" s="3"/>
      <c r="EHD472" s="3"/>
      <c r="EHE472" s="3"/>
      <c r="EHF472" s="3"/>
      <c r="EHG472" s="3"/>
      <c r="EHH472" s="3"/>
      <c r="EHI472" s="3"/>
      <c r="EHJ472" s="3"/>
      <c r="EHK472" s="3"/>
      <c r="EHL472" s="3"/>
      <c r="EHM472" s="3"/>
      <c r="EHN472" s="3"/>
      <c r="EHO472" s="3"/>
      <c r="EHP472" s="3"/>
      <c r="EHQ472" s="3"/>
      <c r="EHR472" s="3"/>
      <c r="EHS472" s="3"/>
      <c r="EHT472" s="3"/>
      <c r="EHU472" s="3"/>
      <c r="EHV472" s="3"/>
      <c r="EHW472" s="3"/>
      <c r="EHX472" s="3"/>
      <c r="EHY472" s="3"/>
      <c r="EHZ472" s="3"/>
      <c r="EIA472" s="3"/>
      <c r="EIB472" s="3"/>
      <c r="EIC472" s="3"/>
      <c r="EID472" s="3"/>
      <c r="EIE472" s="3"/>
      <c r="EIF472" s="3"/>
      <c r="EIG472" s="3"/>
      <c r="EIH472" s="3"/>
      <c r="EII472" s="3"/>
      <c r="EIJ472" s="3"/>
      <c r="EIK472" s="3"/>
      <c r="EIL472" s="3"/>
      <c r="EIM472" s="3"/>
      <c r="EIN472" s="3"/>
      <c r="EIO472" s="3"/>
      <c r="EIP472" s="3"/>
      <c r="EIQ472" s="3"/>
      <c r="EIR472" s="3"/>
      <c r="EIS472" s="3"/>
      <c r="EIT472" s="3"/>
      <c r="EIU472" s="3"/>
      <c r="EIV472" s="3"/>
      <c r="EIW472" s="3"/>
      <c r="EIX472" s="3"/>
      <c r="EIY472" s="3"/>
      <c r="EIZ472" s="3"/>
      <c r="EJA472" s="3"/>
      <c r="EJB472" s="3"/>
      <c r="EJC472" s="3"/>
      <c r="EJD472" s="3"/>
      <c r="EJE472" s="3"/>
      <c r="EJF472" s="3"/>
      <c r="EJG472" s="3"/>
      <c r="EJH472" s="3"/>
      <c r="EJI472" s="3"/>
      <c r="EJJ472" s="3"/>
      <c r="EJK472" s="3"/>
      <c r="EJL472" s="3"/>
      <c r="EJM472" s="3"/>
      <c r="EJN472" s="3"/>
      <c r="EJO472" s="3"/>
      <c r="EJP472" s="3"/>
      <c r="EJQ472" s="3"/>
      <c r="EJR472" s="3"/>
      <c r="EJS472" s="3"/>
      <c r="EJT472" s="3"/>
      <c r="EJU472" s="3"/>
      <c r="EJV472" s="3"/>
      <c r="EJW472" s="3"/>
      <c r="EJX472" s="3"/>
      <c r="EJY472" s="3"/>
      <c r="EJZ472" s="3"/>
      <c r="EKA472" s="3"/>
      <c r="EKB472" s="3"/>
      <c r="EKC472" s="3"/>
      <c r="EKD472" s="3"/>
      <c r="EKE472" s="3"/>
      <c r="EKF472" s="3"/>
      <c r="EKG472" s="3"/>
      <c r="EKH472" s="3"/>
      <c r="EKI472" s="3"/>
      <c r="EKJ472" s="3"/>
      <c r="EKK472" s="3"/>
      <c r="EKL472" s="3"/>
      <c r="EKM472" s="3"/>
      <c r="EKN472" s="3"/>
      <c r="EKO472" s="3"/>
      <c r="EKP472" s="3"/>
      <c r="EKQ472" s="3"/>
      <c r="EKR472" s="3"/>
      <c r="EKS472" s="3"/>
      <c r="EKT472" s="3"/>
      <c r="EKU472" s="3"/>
      <c r="EKV472" s="3"/>
      <c r="EKW472" s="3"/>
      <c r="EKX472" s="3"/>
      <c r="EKY472" s="3"/>
      <c r="EKZ472" s="3"/>
      <c r="ELA472" s="3"/>
      <c r="ELB472" s="3"/>
      <c r="ELC472" s="3"/>
      <c r="ELD472" s="3"/>
      <c r="ELE472" s="3"/>
      <c r="ELF472" s="3"/>
      <c r="ELG472" s="3"/>
      <c r="ELH472" s="3"/>
      <c r="ELI472" s="3"/>
      <c r="ELJ472" s="3"/>
      <c r="ELK472" s="3"/>
      <c r="ELL472" s="3"/>
      <c r="ELM472" s="3"/>
      <c r="ELN472" s="3"/>
      <c r="ELO472" s="3"/>
      <c r="ELP472" s="3"/>
      <c r="ELQ472" s="3"/>
      <c r="ELR472" s="3"/>
      <c r="ELS472" s="3"/>
      <c r="ELT472" s="3"/>
      <c r="ELU472" s="3"/>
      <c r="ELV472" s="3"/>
      <c r="ELW472" s="3"/>
      <c r="ELX472" s="3"/>
      <c r="ELY472" s="3"/>
      <c r="ELZ472" s="3"/>
      <c r="EMA472" s="3"/>
      <c r="EMB472" s="3"/>
      <c r="EMC472" s="3"/>
      <c r="EMD472" s="3"/>
      <c r="EME472" s="3"/>
      <c r="EMF472" s="3"/>
      <c r="EMG472" s="3"/>
      <c r="EMH472" s="3"/>
      <c r="EMI472" s="3"/>
      <c r="EMJ472" s="3"/>
      <c r="EMK472" s="3"/>
      <c r="EML472" s="3"/>
      <c r="EMM472" s="3"/>
      <c r="EMN472" s="3"/>
      <c r="EMO472" s="3"/>
      <c r="EMP472" s="3"/>
      <c r="EMQ472" s="3"/>
      <c r="EMR472" s="3"/>
      <c r="EMS472" s="3"/>
      <c r="EMT472" s="3"/>
      <c r="EMU472" s="3"/>
      <c r="EMV472" s="3"/>
      <c r="EMW472" s="3"/>
      <c r="EMX472" s="3"/>
      <c r="EMY472" s="3"/>
      <c r="EMZ472" s="3"/>
      <c r="ENA472" s="3"/>
      <c r="ENB472" s="3"/>
      <c r="ENC472" s="3"/>
      <c r="END472" s="3"/>
      <c r="ENE472" s="3"/>
      <c r="ENF472" s="3"/>
      <c r="ENG472" s="3"/>
      <c r="ENH472" s="3"/>
      <c r="ENI472" s="3"/>
      <c r="ENJ472" s="3"/>
      <c r="ENK472" s="3"/>
      <c r="ENL472" s="3"/>
      <c r="ENM472" s="3"/>
      <c r="ENN472" s="3"/>
      <c r="ENO472" s="3"/>
      <c r="ENP472" s="3"/>
      <c r="ENQ472" s="3"/>
      <c r="ENR472" s="3"/>
      <c r="ENS472" s="3"/>
      <c r="ENT472" s="3"/>
      <c r="ENU472" s="3"/>
      <c r="ENV472" s="3"/>
      <c r="ENW472" s="3"/>
      <c r="ENX472" s="3"/>
      <c r="ENY472" s="3"/>
      <c r="ENZ472" s="3"/>
      <c r="EOA472" s="3"/>
      <c r="EOB472" s="3"/>
      <c r="EOC472" s="3"/>
      <c r="EOD472" s="3"/>
      <c r="EOE472" s="3"/>
      <c r="EOF472" s="3"/>
      <c r="EOG472" s="3"/>
      <c r="EOH472" s="3"/>
      <c r="EOI472" s="3"/>
      <c r="EOJ472" s="3"/>
      <c r="EOK472" s="3"/>
      <c r="EOL472" s="3"/>
      <c r="EOM472" s="3"/>
      <c r="EON472" s="3"/>
      <c r="EOO472" s="3"/>
      <c r="EOP472" s="3"/>
      <c r="EOQ472" s="3"/>
      <c r="EOR472" s="3"/>
      <c r="EOS472" s="3"/>
      <c r="EOT472" s="3"/>
      <c r="EOU472" s="3"/>
      <c r="EOV472" s="3"/>
      <c r="EOW472" s="3"/>
      <c r="EOX472" s="3"/>
      <c r="EOY472" s="3"/>
      <c r="EOZ472" s="3"/>
      <c r="EPA472" s="3"/>
      <c r="EPB472" s="3"/>
      <c r="EPC472" s="3"/>
      <c r="EPD472" s="3"/>
      <c r="EPE472" s="3"/>
      <c r="EPF472" s="3"/>
      <c r="EPG472" s="3"/>
      <c r="EPH472" s="3"/>
      <c r="EPI472" s="3"/>
      <c r="EPJ472" s="3"/>
      <c r="EPK472" s="3"/>
      <c r="EPL472" s="3"/>
      <c r="EPM472" s="3"/>
      <c r="EPN472" s="3"/>
      <c r="EPO472" s="3"/>
      <c r="EPP472" s="3"/>
      <c r="EPQ472" s="3"/>
      <c r="EPR472" s="3"/>
      <c r="EPS472" s="3"/>
      <c r="EPT472" s="3"/>
      <c r="EPU472" s="3"/>
      <c r="EPV472" s="3"/>
      <c r="EPW472" s="3"/>
      <c r="EPX472" s="3"/>
      <c r="EPY472" s="3"/>
      <c r="EPZ472" s="3"/>
      <c r="EQA472" s="3"/>
      <c r="EQB472" s="3"/>
      <c r="EQC472" s="3"/>
      <c r="EQD472" s="3"/>
      <c r="EQE472" s="3"/>
      <c r="EQF472" s="3"/>
      <c r="EQG472" s="3"/>
      <c r="EQH472" s="3"/>
      <c r="EQI472" s="3"/>
      <c r="EQJ472" s="3"/>
      <c r="EQK472" s="3"/>
      <c r="EQL472" s="3"/>
      <c r="EQM472" s="3"/>
      <c r="EQN472" s="3"/>
      <c r="EQO472" s="3"/>
      <c r="EQP472" s="3"/>
      <c r="EQQ472" s="3"/>
      <c r="EQR472" s="3"/>
      <c r="EQS472" s="3"/>
      <c r="EQT472" s="3"/>
      <c r="EQU472" s="3"/>
      <c r="EQV472" s="3"/>
      <c r="EQW472" s="3"/>
      <c r="EQX472" s="3"/>
      <c r="EQY472" s="3"/>
      <c r="EQZ472" s="3"/>
      <c r="ERA472" s="3"/>
      <c r="ERB472" s="3"/>
      <c r="ERC472" s="3"/>
      <c r="ERD472" s="3"/>
      <c r="ERE472" s="3"/>
      <c r="ERF472" s="3"/>
      <c r="ERG472" s="3"/>
      <c r="ERH472" s="3"/>
      <c r="ERI472" s="3"/>
      <c r="ERJ472" s="3"/>
      <c r="ERK472" s="3"/>
      <c r="ERL472" s="3"/>
      <c r="ERM472" s="3"/>
      <c r="ERN472" s="3"/>
      <c r="ERO472" s="3"/>
      <c r="ERP472" s="3"/>
      <c r="ERQ472" s="3"/>
      <c r="ERR472" s="3"/>
      <c r="ERS472" s="3"/>
      <c r="ERT472" s="3"/>
      <c r="ERU472" s="3"/>
      <c r="ERV472" s="3"/>
      <c r="ERW472" s="3"/>
      <c r="ERX472" s="3"/>
      <c r="ERY472" s="3"/>
      <c r="ERZ472" s="3"/>
      <c r="ESA472" s="3"/>
      <c r="ESB472" s="3"/>
      <c r="ESC472" s="3"/>
      <c r="ESD472" s="3"/>
      <c r="ESE472" s="3"/>
      <c r="ESF472" s="3"/>
      <c r="ESG472" s="3"/>
      <c r="ESH472" s="3"/>
      <c r="ESI472" s="3"/>
      <c r="ESJ472" s="3"/>
      <c r="ESK472" s="3"/>
      <c r="ESL472" s="3"/>
      <c r="ESM472" s="3"/>
      <c r="ESN472" s="3"/>
      <c r="ESO472" s="3"/>
      <c r="ESP472" s="3"/>
      <c r="ESQ472" s="3"/>
      <c r="ESR472" s="3"/>
      <c r="ESS472" s="3"/>
      <c r="EST472" s="3"/>
      <c r="ESU472" s="3"/>
      <c r="ESV472" s="3"/>
      <c r="ESW472" s="3"/>
      <c r="ESX472" s="3"/>
      <c r="ESY472" s="3"/>
      <c r="ESZ472" s="3"/>
      <c r="ETA472" s="3"/>
      <c r="ETB472" s="3"/>
      <c r="ETC472" s="3"/>
      <c r="ETD472" s="3"/>
      <c r="ETE472" s="3"/>
      <c r="ETF472" s="3"/>
      <c r="ETG472" s="3"/>
      <c r="ETH472" s="3"/>
      <c r="ETI472" s="3"/>
      <c r="ETJ472" s="3"/>
      <c r="ETK472" s="3"/>
      <c r="ETL472" s="3"/>
      <c r="ETM472" s="3"/>
      <c r="ETN472" s="3"/>
      <c r="ETO472" s="3"/>
      <c r="ETP472" s="3"/>
      <c r="ETQ472" s="3"/>
      <c r="ETR472" s="3"/>
      <c r="ETS472" s="3"/>
      <c r="ETT472" s="3"/>
      <c r="ETU472" s="3"/>
      <c r="ETV472" s="3"/>
      <c r="ETW472" s="3"/>
      <c r="ETX472" s="3"/>
      <c r="ETY472" s="3"/>
      <c r="ETZ472" s="3"/>
      <c r="EUA472" s="3"/>
      <c r="EUB472" s="3"/>
      <c r="EUC472" s="3"/>
      <c r="EUD472" s="3"/>
      <c r="EUE472" s="3"/>
      <c r="EUF472" s="3"/>
      <c r="EUG472" s="3"/>
      <c r="EUH472" s="3"/>
      <c r="EUI472" s="3"/>
      <c r="EUJ472" s="3"/>
      <c r="EUK472" s="3"/>
      <c r="EUL472" s="3"/>
      <c r="EUM472" s="3"/>
      <c r="EUN472" s="3"/>
      <c r="EUO472" s="3"/>
      <c r="EUP472" s="3"/>
      <c r="EUQ472" s="3"/>
      <c r="EUR472" s="3"/>
      <c r="EUS472" s="3"/>
      <c r="EUT472" s="3"/>
      <c r="EUU472" s="3"/>
      <c r="EUV472" s="3"/>
      <c r="EUW472" s="3"/>
      <c r="EUX472" s="3"/>
      <c r="EUY472" s="3"/>
      <c r="EUZ472" s="3"/>
      <c r="EVA472" s="3"/>
      <c r="EVB472" s="3"/>
      <c r="EVC472" s="3"/>
      <c r="EVD472" s="3"/>
      <c r="EVE472" s="3"/>
      <c r="EVF472" s="3"/>
      <c r="EVG472" s="3"/>
      <c r="EVH472" s="3"/>
      <c r="EVI472" s="3"/>
      <c r="EVJ472" s="3"/>
      <c r="EVK472" s="3"/>
      <c r="EVL472" s="3"/>
      <c r="EVM472" s="3"/>
      <c r="EVN472" s="3"/>
      <c r="EVO472" s="3"/>
      <c r="EVP472" s="3"/>
      <c r="EVQ472" s="3"/>
      <c r="EVR472" s="3"/>
      <c r="EVS472" s="3"/>
      <c r="EVT472" s="3"/>
      <c r="EVU472" s="3"/>
      <c r="EVV472" s="3"/>
      <c r="EVW472" s="3"/>
      <c r="EVX472" s="3"/>
      <c r="EVY472" s="3"/>
      <c r="EVZ472" s="3"/>
      <c r="EWA472" s="3"/>
      <c r="EWB472" s="3"/>
      <c r="EWC472" s="3"/>
      <c r="EWD472" s="3"/>
      <c r="EWE472" s="3"/>
      <c r="EWF472" s="3"/>
      <c r="EWG472" s="3"/>
      <c r="EWH472" s="3"/>
      <c r="EWI472" s="3"/>
      <c r="EWJ472" s="3"/>
      <c r="EWK472" s="3"/>
      <c r="EWL472" s="3"/>
      <c r="EWM472" s="3"/>
      <c r="EWN472" s="3"/>
      <c r="EWO472" s="3"/>
      <c r="EWP472" s="3"/>
      <c r="EWQ472" s="3"/>
      <c r="EWR472" s="3"/>
      <c r="EWS472" s="3"/>
      <c r="EWT472" s="3"/>
      <c r="EWU472" s="3"/>
      <c r="EWV472" s="3"/>
      <c r="EWW472" s="3"/>
      <c r="EWX472" s="3"/>
      <c r="EWY472" s="3"/>
      <c r="EWZ472" s="3"/>
      <c r="EXA472" s="3"/>
      <c r="EXB472" s="3"/>
      <c r="EXC472" s="3"/>
      <c r="EXD472" s="3"/>
      <c r="EXE472" s="3"/>
      <c r="EXF472" s="3"/>
      <c r="EXG472" s="3"/>
      <c r="EXH472" s="3"/>
      <c r="EXI472" s="3"/>
      <c r="EXJ472" s="3"/>
      <c r="EXK472" s="3"/>
      <c r="EXL472" s="3"/>
      <c r="EXM472" s="3"/>
      <c r="EXN472" s="3"/>
      <c r="EXO472" s="3"/>
      <c r="EXP472" s="3"/>
      <c r="EXQ472" s="3"/>
      <c r="EXR472" s="3"/>
      <c r="EXS472" s="3"/>
      <c r="EXT472" s="3"/>
      <c r="EXU472" s="3"/>
      <c r="EXV472" s="3"/>
      <c r="EXW472" s="3"/>
      <c r="EXX472" s="3"/>
      <c r="EXY472" s="3"/>
      <c r="EXZ472" s="3"/>
      <c r="EYA472" s="3"/>
      <c r="EYB472" s="3"/>
      <c r="EYC472" s="3"/>
      <c r="EYD472" s="3"/>
      <c r="EYE472" s="3"/>
      <c r="EYF472" s="3"/>
      <c r="EYG472" s="3"/>
      <c r="EYH472" s="3"/>
      <c r="EYI472" s="3"/>
      <c r="EYJ472" s="3"/>
      <c r="EYK472" s="3"/>
      <c r="EYL472" s="3"/>
      <c r="EYM472" s="3"/>
      <c r="EYN472" s="3"/>
      <c r="EYO472" s="3"/>
      <c r="EYP472" s="3"/>
      <c r="EYQ472" s="3"/>
      <c r="EYR472" s="3"/>
      <c r="EYS472" s="3"/>
      <c r="EYT472" s="3"/>
      <c r="EYU472" s="3"/>
      <c r="EYV472" s="3"/>
      <c r="EYW472" s="3"/>
      <c r="EYX472" s="3"/>
      <c r="EYY472" s="3"/>
      <c r="EYZ472" s="3"/>
      <c r="EZA472" s="3"/>
      <c r="EZB472" s="3"/>
      <c r="EZC472" s="3"/>
      <c r="EZD472" s="3"/>
      <c r="EZE472" s="3"/>
      <c r="EZF472" s="3"/>
      <c r="EZG472" s="3"/>
      <c r="EZH472" s="3"/>
      <c r="EZI472" s="3"/>
      <c r="EZJ472" s="3"/>
      <c r="EZK472" s="3"/>
      <c r="EZL472" s="3"/>
      <c r="EZM472" s="3"/>
      <c r="EZN472" s="3"/>
      <c r="EZO472" s="3"/>
      <c r="EZP472" s="3"/>
      <c r="EZQ472" s="3"/>
      <c r="EZR472" s="3"/>
      <c r="EZS472" s="3"/>
      <c r="EZT472" s="3"/>
      <c r="EZU472" s="3"/>
      <c r="EZV472" s="3"/>
      <c r="EZW472" s="3"/>
      <c r="EZX472" s="3"/>
      <c r="EZY472" s="3"/>
      <c r="EZZ472" s="3"/>
      <c r="FAA472" s="3"/>
      <c r="FAB472" s="3"/>
      <c r="FAC472" s="3"/>
      <c r="FAD472" s="3"/>
      <c r="FAE472" s="3"/>
      <c r="FAF472" s="3"/>
      <c r="FAG472" s="3"/>
      <c r="FAH472" s="3"/>
      <c r="FAI472" s="3"/>
      <c r="FAJ472" s="3"/>
      <c r="FAK472" s="3"/>
      <c r="FAL472" s="3"/>
      <c r="FAM472" s="3"/>
      <c r="FAN472" s="3"/>
      <c r="FAO472" s="3"/>
      <c r="FAP472" s="3"/>
      <c r="FAQ472" s="3"/>
      <c r="FAR472" s="3"/>
      <c r="FAS472" s="3"/>
      <c r="FAT472" s="3"/>
      <c r="FAU472" s="3"/>
      <c r="FAV472" s="3"/>
      <c r="FAW472" s="3"/>
      <c r="FAX472" s="3"/>
      <c r="FAY472" s="3"/>
      <c r="FAZ472" s="3"/>
      <c r="FBA472" s="3"/>
      <c r="FBB472" s="3"/>
      <c r="FBC472" s="3"/>
      <c r="FBD472" s="3"/>
      <c r="FBE472" s="3"/>
      <c r="FBF472" s="3"/>
      <c r="FBG472" s="3"/>
      <c r="FBH472" s="3"/>
      <c r="FBI472" s="3"/>
      <c r="FBJ472" s="3"/>
      <c r="FBK472" s="3"/>
      <c r="FBL472" s="3"/>
      <c r="FBM472" s="3"/>
      <c r="FBN472" s="3"/>
      <c r="FBO472" s="3"/>
      <c r="FBP472" s="3"/>
      <c r="FBQ472" s="3"/>
      <c r="FBR472" s="3"/>
      <c r="FBS472" s="3"/>
      <c r="FBT472" s="3"/>
      <c r="FBU472" s="3"/>
      <c r="FBV472" s="3"/>
      <c r="FBW472" s="3"/>
      <c r="FBX472" s="3"/>
      <c r="FBY472" s="3"/>
      <c r="FBZ472" s="3"/>
      <c r="FCA472" s="3"/>
      <c r="FCB472" s="3"/>
      <c r="FCC472" s="3"/>
      <c r="FCD472" s="3"/>
      <c r="FCE472" s="3"/>
      <c r="FCF472" s="3"/>
      <c r="FCG472" s="3"/>
      <c r="FCH472" s="3"/>
      <c r="FCI472" s="3"/>
      <c r="FCJ472" s="3"/>
      <c r="FCK472" s="3"/>
      <c r="FCL472" s="3"/>
      <c r="FCM472" s="3"/>
      <c r="FCN472" s="3"/>
      <c r="FCO472" s="3"/>
      <c r="FCP472" s="3"/>
      <c r="FCQ472" s="3"/>
      <c r="FCR472" s="3"/>
      <c r="FCS472" s="3"/>
      <c r="FCT472" s="3"/>
      <c r="FCU472" s="3"/>
      <c r="FCV472" s="3"/>
      <c r="FCW472" s="3"/>
      <c r="FCX472" s="3"/>
      <c r="FCY472" s="3"/>
      <c r="FCZ472" s="3"/>
      <c r="FDA472" s="3"/>
      <c r="FDB472" s="3"/>
      <c r="FDC472" s="3"/>
      <c r="FDD472" s="3"/>
      <c r="FDE472" s="3"/>
      <c r="FDF472" s="3"/>
      <c r="FDG472" s="3"/>
      <c r="FDH472" s="3"/>
      <c r="FDI472" s="3"/>
      <c r="FDJ472" s="3"/>
      <c r="FDK472" s="3"/>
      <c r="FDL472" s="3"/>
      <c r="FDM472" s="3"/>
      <c r="FDN472" s="3"/>
      <c r="FDO472" s="3"/>
      <c r="FDP472" s="3"/>
      <c r="FDQ472" s="3"/>
      <c r="FDR472" s="3"/>
      <c r="FDS472" s="3"/>
      <c r="FDT472" s="3"/>
      <c r="FDU472" s="3"/>
      <c r="FDV472" s="3"/>
      <c r="FDW472" s="3"/>
      <c r="FDX472" s="3"/>
      <c r="FDY472" s="3"/>
      <c r="FDZ472" s="3"/>
      <c r="FEA472" s="3"/>
      <c r="FEB472" s="3"/>
      <c r="FEC472" s="3"/>
      <c r="FED472" s="3"/>
      <c r="FEE472" s="3"/>
      <c r="FEF472" s="3"/>
      <c r="FEG472" s="3"/>
      <c r="FEH472" s="3"/>
      <c r="FEI472" s="3"/>
      <c r="FEJ472" s="3"/>
      <c r="FEK472" s="3"/>
      <c r="FEL472" s="3"/>
      <c r="FEM472" s="3"/>
      <c r="FEN472" s="3"/>
      <c r="FEO472" s="3"/>
      <c r="FEP472" s="3"/>
      <c r="FEQ472" s="3"/>
      <c r="FER472" s="3"/>
      <c r="FES472" s="3"/>
      <c r="FET472" s="3"/>
      <c r="FEU472" s="3"/>
      <c r="FEV472" s="3"/>
      <c r="FEW472" s="3"/>
      <c r="FEX472" s="3"/>
      <c r="FEY472" s="3"/>
      <c r="FEZ472" s="3"/>
      <c r="FFA472" s="3"/>
      <c r="FFB472" s="3"/>
      <c r="FFC472" s="3"/>
      <c r="FFD472" s="3"/>
      <c r="FFE472" s="3"/>
      <c r="FFF472" s="3"/>
      <c r="FFG472" s="3"/>
      <c r="FFH472" s="3"/>
      <c r="FFI472" s="3"/>
      <c r="FFJ472" s="3"/>
      <c r="FFK472" s="3"/>
      <c r="FFL472" s="3"/>
      <c r="FFM472" s="3"/>
      <c r="FFN472" s="3"/>
      <c r="FFO472" s="3"/>
      <c r="FFP472" s="3"/>
      <c r="FFQ472" s="3"/>
      <c r="FFR472" s="3"/>
      <c r="FFS472" s="3"/>
      <c r="FFT472" s="3"/>
      <c r="FFU472" s="3"/>
      <c r="FFV472" s="3"/>
      <c r="FFW472" s="3"/>
      <c r="FFX472" s="3"/>
      <c r="FFY472" s="3"/>
      <c r="FFZ472" s="3"/>
      <c r="FGA472" s="3"/>
      <c r="FGB472" s="3"/>
      <c r="FGC472" s="3"/>
      <c r="FGD472" s="3"/>
      <c r="FGE472" s="3"/>
      <c r="FGF472" s="3"/>
      <c r="FGG472" s="3"/>
      <c r="FGH472" s="3"/>
      <c r="FGI472" s="3"/>
      <c r="FGJ472" s="3"/>
      <c r="FGK472" s="3"/>
      <c r="FGL472" s="3"/>
      <c r="FGM472" s="3"/>
      <c r="FGN472" s="3"/>
      <c r="FGO472" s="3"/>
      <c r="FGP472" s="3"/>
      <c r="FGQ472" s="3"/>
      <c r="FGR472" s="3"/>
      <c r="FGS472" s="3"/>
      <c r="FGT472" s="3"/>
      <c r="FGU472" s="3"/>
      <c r="FGV472" s="3"/>
      <c r="FGW472" s="3"/>
      <c r="FGX472" s="3"/>
      <c r="FGY472" s="3"/>
      <c r="FGZ472" s="3"/>
      <c r="FHA472" s="3"/>
      <c r="FHB472" s="3"/>
      <c r="FHC472" s="3"/>
      <c r="FHD472" s="3"/>
      <c r="FHE472" s="3"/>
      <c r="FHF472" s="3"/>
      <c r="FHG472" s="3"/>
      <c r="FHH472" s="3"/>
      <c r="FHI472" s="3"/>
      <c r="FHJ472" s="3"/>
      <c r="FHK472" s="3"/>
      <c r="FHL472" s="3"/>
      <c r="FHM472" s="3"/>
      <c r="FHN472" s="3"/>
      <c r="FHO472" s="3"/>
      <c r="FHP472" s="3"/>
      <c r="FHQ472" s="3"/>
      <c r="FHR472" s="3"/>
      <c r="FHS472" s="3"/>
      <c r="FHT472" s="3"/>
      <c r="FHU472" s="3"/>
      <c r="FHV472" s="3"/>
      <c r="FHW472" s="3"/>
      <c r="FHX472" s="3"/>
      <c r="FHY472" s="3"/>
      <c r="FHZ472" s="3"/>
      <c r="FIA472" s="3"/>
      <c r="FIB472" s="3"/>
      <c r="FIC472" s="3"/>
      <c r="FID472" s="3"/>
      <c r="FIE472" s="3"/>
      <c r="FIF472" s="3"/>
      <c r="FIG472" s="3"/>
      <c r="FIH472" s="3"/>
      <c r="FII472" s="3"/>
      <c r="FIJ472" s="3"/>
      <c r="FIK472" s="3"/>
      <c r="FIL472" s="3"/>
      <c r="FIM472" s="3"/>
      <c r="FIN472" s="3"/>
      <c r="FIO472" s="3"/>
      <c r="FIP472" s="3"/>
      <c r="FIQ472" s="3"/>
      <c r="FIR472" s="3"/>
      <c r="FIS472" s="3"/>
      <c r="FIT472" s="3"/>
      <c r="FIU472" s="3"/>
      <c r="FIV472" s="3"/>
      <c r="FIW472" s="3"/>
      <c r="FIX472" s="3"/>
      <c r="FIY472" s="3"/>
      <c r="FIZ472" s="3"/>
      <c r="FJA472" s="3"/>
      <c r="FJB472" s="3"/>
      <c r="FJC472" s="3"/>
      <c r="FJD472" s="3"/>
      <c r="FJE472" s="3"/>
      <c r="FJF472" s="3"/>
      <c r="FJG472" s="3"/>
      <c r="FJH472" s="3"/>
      <c r="FJI472" s="3"/>
      <c r="FJJ472" s="3"/>
      <c r="FJK472" s="3"/>
      <c r="FJL472" s="3"/>
      <c r="FJM472" s="3"/>
      <c r="FJN472" s="3"/>
      <c r="FJO472" s="3"/>
      <c r="FJP472" s="3"/>
      <c r="FJQ472" s="3"/>
      <c r="FJR472" s="3"/>
      <c r="FJS472" s="3"/>
      <c r="FJT472" s="3"/>
      <c r="FJU472" s="3"/>
      <c r="FJV472" s="3"/>
      <c r="FJW472" s="3"/>
      <c r="FJX472" s="3"/>
      <c r="FJY472" s="3"/>
      <c r="FJZ472" s="3"/>
      <c r="FKA472" s="3"/>
      <c r="FKB472" s="3"/>
      <c r="FKC472" s="3"/>
      <c r="FKD472" s="3"/>
      <c r="FKE472" s="3"/>
      <c r="FKF472" s="3"/>
      <c r="FKG472" s="3"/>
      <c r="FKH472" s="3"/>
      <c r="FKI472" s="3"/>
      <c r="FKJ472" s="3"/>
      <c r="FKK472" s="3"/>
      <c r="FKL472" s="3"/>
      <c r="FKM472" s="3"/>
      <c r="FKN472" s="3"/>
      <c r="FKO472" s="3"/>
      <c r="FKP472" s="3"/>
      <c r="FKQ472" s="3"/>
      <c r="FKR472" s="3"/>
      <c r="FKS472" s="3"/>
      <c r="FKT472" s="3"/>
      <c r="FKU472" s="3"/>
      <c r="FKV472" s="3"/>
      <c r="FKW472" s="3"/>
      <c r="FKX472" s="3"/>
      <c r="FKY472" s="3"/>
      <c r="FKZ472" s="3"/>
      <c r="FLA472" s="3"/>
      <c r="FLB472" s="3"/>
      <c r="FLC472" s="3"/>
      <c r="FLD472" s="3"/>
      <c r="FLE472" s="3"/>
      <c r="FLF472" s="3"/>
      <c r="FLG472" s="3"/>
      <c r="FLH472" s="3"/>
      <c r="FLI472" s="3"/>
      <c r="FLJ472" s="3"/>
      <c r="FLK472" s="3"/>
      <c r="FLL472" s="3"/>
      <c r="FLM472" s="3"/>
      <c r="FLN472" s="3"/>
      <c r="FLO472" s="3"/>
      <c r="FLP472" s="3"/>
      <c r="FLQ472" s="3"/>
      <c r="FLR472" s="3"/>
      <c r="FLS472" s="3"/>
      <c r="FLT472" s="3"/>
      <c r="FLU472" s="3"/>
      <c r="FLV472" s="3"/>
      <c r="FLW472" s="3"/>
      <c r="FLX472" s="3"/>
      <c r="FLY472" s="3"/>
      <c r="FLZ472" s="3"/>
      <c r="FMA472" s="3"/>
      <c r="FMB472" s="3"/>
      <c r="FMC472" s="3"/>
      <c r="FMD472" s="3"/>
      <c r="FME472" s="3"/>
      <c r="FMF472" s="3"/>
      <c r="FMG472" s="3"/>
      <c r="FMH472" s="3"/>
      <c r="FMI472" s="3"/>
      <c r="FMJ472" s="3"/>
      <c r="FMK472" s="3"/>
      <c r="FML472" s="3"/>
      <c r="FMM472" s="3"/>
      <c r="FMN472" s="3"/>
      <c r="FMO472" s="3"/>
      <c r="FMP472" s="3"/>
      <c r="FMQ472" s="3"/>
      <c r="FMR472" s="3"/>
      <c r="FMS472" s="3"/>
      <c r="FMT472" s="3"/>
      <c r="FMU472" s="3"/>
      <c r="FMV472" s="3"/>
      <c r="FMW472" s="3"/>
      <c r="FMX472" s="3"/>
      <c r="FMY472" s="3"/>
      <c r="FMZ472" s="3"/>
      <c r="FNA472" s="3"/>
      <c r="FNB472" s="3"/>
      <c r="FNC472" s="3"/>
      <c r="FND472" s="3"/>
      <c r="FNE472" s="3"/>
      <c r="FNF472" s="3"/>
      <c r="FNG472" s="3"/>
      <c r="FNH472" s="3"/>
      <c r="FNI472" s="3"/>
      <c r="FNJ472" s="3"/>
      <c r="FNK472" s="3"/>
      <c r="FNL472" s="3"/>
      <c r="FNM472" s="3"/>
      <c r="FNN472" s="3"/>
      <c r="FNO472" s="3"/>
      <c r="FNP472" s="3"/>
      <c r="FNQ472" s="3"/>
      <c r="FNR472" s="3"/>
      <c r="FNS472" s="3"/>
      <c r="FNT472" s="3"/>
      <c r="FNU472" s="3"/>
      <c r="FNV472" s="3"/>
      <c r="FNW472" s="3"/>
      <c r="FNX472" s="3"/>
      <c r="FNY472" s="3"/>
      <c r="FNZ472" s="3"/>
      <c r="FOA472" s="3"/>
      <c r="FOB472" s="3"/>
      <c r="FOC472" s="3"/>
      <c r="FOD472" s="3"/>
      <c r="FOE472" s="3"/>
      <c r="FOF472" s="3"/>
      <c r="FOG472" s="3"/>
      <c r="FOH472" s="3"/>
      <c r="FOI472" s="3"/>
      <c r="FOJ472" s="3"/>
      <c r="FOK472" s="3"/>
      <c r="FOL472" s="3"/>
      <c r="FOM472" s="3"/>
      <c r="FON472" s="3"/>
      <c r="FOO472" s="3"/>
      <c r="FOP472" s="3"/>
      <c r="FOQ472" s="3"/>
      <c r="FOR472" s="3"/>
      <c r="FOS472" s="3"/>
      <c r="FOT472" s="3"/>
      <c r="FOU472" s="3"/>
      <c r="FOV472" s="3"/>
      <c r="FOW472" s="3"/>
      <c r="FOX472" s="3"/>
      <c r="FOY472" s="3"/>
      <c r="FOZ472" s="3"/>
      <c r="FPA472" s="3"/>
      <c r="FPB472" s="3"/>
      <c r="FPC472" s="3"/>
      <c r="FPD472" s="3"/>
      <c r="FPE472" s="3"/>
      <c r="FPF472" s="3"/>
      <c r="FPG472" s="3"/>
      <c r="FPH472" s="3"/>
      <c r="FPI472" s="3"/>
      <c r="FPJ472" s="3"/>
      <c r="FPK472" s="3"/>
      <c r="FPL472" s="3"/>
      <c r="FPM472" s="3"/>
      <c r="FPN472" s="3"/>
      <c r="FPO472" s="3"/>
      <c r="FPP472" s="3"/>
      <c r="FPQ472" s="3"/>
      <c r="FPR472" s="3"/>
      <c r="FPS472" s="3"/>
      <c r="FPT472" s="3"/>
      <c r="FPU472" s="3"/>
      <c r="FPV472" s="3"/>
      <c r="FPW472" s="3"/>
      <c r="FPX472" s="3"/>
      <c r="FPY472" s="3"/>
      <c r="FPZ472" s="3"/>
      <c r="FQA472" s="3"/>
      <c r="FQB472" s="3"/>
      <c r="FQC472" s="3"/>
      <c r="FQD472" s="3"/>
      <c r="FQE472" s="3"/>
      <c r="FQF472" s="3"/>
      <c r="FQG472" s="3"/>
      <c r="FQH472" s="3"/>
      <c r="FQI472" s="3"/>
      <c r="FQJ472" s="3"/>
      <c r="FQK472" s="3"/>
      <c r="FQL472" s="3"/>
      <c r="FQM472" s="3"/>
      <c r="FQN472" s="3"/>
      <c r="FQO472" s="3"/>
      <c r="FQP472" s="3"/>
      <c r="FQQ472" s="3"/>
      <c r="FQR472" s="3"/>
      <c r="FQS472" s="3"/>
      <c r="FQT472" s="3"/>
      <c r="FQU472" s="3"/>
      <c r="FQV472" s="3"/>
      <c r="FQW472" s="3"/>
      <c r="FQX472" s="3"/>
      <c r="FQY472" s="3"/>
      <c r="FQZ472" s="3"/>
      <c r="FRA472" s="3"/>
      <c r="FRB472" s="3"/>
      <c r="FRC472" s="3"/>
      <c r="FRD472" s="3"/>
      <c r="FRE472" s="3"/>
      <c r="FRF472" s="3"/>
      <c r="FRG472" s="3"/>
      <c r="FRH472" s="3"/>
      <c r="FRI472" s="3"/>
      <c r="FRJ472" s="3"/>
      <c r="FRK472" s="3"/>
      <c r="FRL472" s="3"/>
      <c r="FRM472" s="3"/>
      <c r="FRN472" s="3"/>
      <c r="FRO472" s="3"/>
      <c r="FRP472" s="3"/>
      <c r="FRQ472" s="3"/>
      <c r="FRR472" s="3"/>
      <c r="FRS472" s="3"/>
      <c r="FRT472" s="3"/>
      <c r="FRU472" s="3"/>
      <c r="FRV472" s="3"/>
      <c r="FRW472" s="3"/>
      <c r="FRX472" s="3"/>
      <c r="FRY472" s="3"/>
      <c r="FRZ472" s="3"/>
      <c r="FSA472" s="3"/>
      <c r="FSB472" s="3"/>
      <c r="FSC472" s="3"/>
      <c r="FSD472" s="3"/>
      <c r="FSE472" s="3"/>
      <c r="FSF472" s="3"/>
      <c r="FSG472" s="3"/>
      <c r="FSH472" s="3"/>
      <c r="FSI472" s="3"/>
      <c r="FSJ472" s="3"/>
      <c r="FSK472" s="3"/>
      <c r="FSL472" s="3"/>
      <c r="FSM472" s="3"/>
      <c r="FSN472" s="3"/>
      <c r="FSO472" s="3"/>
      <c r="FSP472" s="3"/>
      <c r="FSQ472" s="3"/>
      <c r="FSR472" s="3"/>
      <c r="FSS472" s="3"/>
      <c r="FST472" s="3"/>
      <c r="FSU472" s="3"/>
      <c r="FSV472" s="3"/>
      <c r="FSW472" s="3"/>
      <c r="FSX472" s="3"/>
      <c r="FSY472" s="3"/>
      <c r="FSZ472" s="3"/>
      <c r="FTA472" s="3"/>
      <c r="FTB472" s="3"/>
      <c r="FTC472" s="3"/>
      <c r="FTD472" s="3"/>
      <c r="FTE472" s="3"/>
      <c r="FTF472" s="3"/>
      <c r="FTG472" s="3"/>
      <c r="FTH472" s="3"/>
      <c r="FTI472" s="3"/>
      <c r="FTJ472" s="3"/>
      <c r="FTK472" s="3"/>
      <c r="FTL472" s="3"/>
      <c r="FTM472" s="3"/>
      <c r="FTN472" s="3"/>
      <c r="FTO472" s="3"/>
      <c r="FTP472" s="3"/>
      <c r="FTQ472" s="3"/>
      <c r="FTR472" s="3"/>
      <c r="FTS472" s="3"/>
      <c r="FTT472" s="3"/>
      <c r="FTU472" s="3"/>
      <c r="FTV472" s="3"/>
      <c r="FTW472" s="3"/>
      <c r="FTX472" s="3"/>
      <c r="FTY472" s="3"/>
      <c r="FTZ472" s="3"/>
      <c r="FUA472" s="3"/>
      <c r="FUB472" s="3"/>
      <c r="FUC472" s="3"/>
      <c r="FUD472" s="3"/>
      <c r="FUE472" s="3"/>
      <c r="FUF472" s="3"/>
      <c r="FUG472" s="3"/>
      <c r="FUH472" s="3"/>
      <c r="FUI472" s="3"/>
      <c r="FUJ472" s="3"/>
      <c r="FUK472" s="3"/>
      <c r="FUL472" s="3"/>
      <c r="FUM472" s="3"/>
      <c r="FUN472" s="3"/>
      <c r="FUO472" s="3"/>
      <c r="FUP472" s="3"/>
      <c r="FUQ472" s="3"/>
      <c r="FUR472" s="3"/>
      <c r="FUS472" s="3"/>
      <c r="FUT472" s="3"/>
      <c r="FUU472" s="3"/>
      <c r="FUV472" s="3"/>
      <c r="FUW472" s="3"/>
      <c r="FUX472" s="3"/>
      <c r="FUY472" s="3"/>
      <c r="FUZ472" s="3"/>
      <c r="FVA472" s="3"/>
      <c r="FVB472" s="3"/>
      <c r="FVC472" s="3"/>
      <c r="FVD472" s="3"/>
      <c r="FVE472" s="3"/>
      <c r="FVF472" s="3"/>
      <c r="FVG472" s="3"/>
      <c r="FVH472" s="3"/>
      <c r="FVI472" s="3"/>
      <c r="FVJ472" s="3"/>
      <c r="FVK472" s="3"/>
      <c r="FVL472" s="3"/>
      <c r="FVM472" s="3"/>
      <c r="FVN472" s="3"/>
      <c r="FVO472" s="3"/>
      <c r="FVP472" s="3"/>
      <c r="FVQ472" s="3"/>
      <c r="FVR472" s="3"/>
      <c r="FVS472" s="3"/>
      <c r="FVT472" s="3"/>
      <c r="FVU472" s="3"/>
      <c r="FVV472" s="3"/>
      <c r="FVW472" s="3"/>
      <c r="FVX472" s="3"/>
      <c r="FVY472" s="3"/>
      <c r="FVZ472" s="3"/>
      <c r="FWA472" s="3"/>
      <c r="FWB472" s="3"/>
      <c r="FWC472" s="3"/>
      <c r="FWD472" s="3"/>
      <c r="FWE472" s="3"/>
      <c r="FWF472" s="3"/>
      <c r="FWG472" s="3"/>
      <c r="FWH472" s="3"/>
      <c r="FWI472" s="3"/>
      <c r="FWJ472" s="3"/>
      <c r="FWK472" s="3"/>
      <c r="FWL472" s="3"/>
      <c r="FWM472" s="3"/>
      <c r="FWN472" s="3"/>
      <c r="FWO472" s="3"/>
      <c r="FWP472" s="3"/>
      <c r="FWQ472" s="3"/>
      <c r="FWR472" s="3"/>
      <c r="FWS472" s="3"/>
      <c r="FWT472" s="3"/>
      <c r="FWU472" s="3"/>
      <c r="FWV472" s="3"/>
      <c r="FWW472" s="3"/>
      <c r="FWX472" s="3"/>
      <c r="FWY472" s="3"/>
      <c r="FWZ472" s="3"/>
      <c r="FXA472" s="3"/>
      <c r="FXB472" s="3"/>
      <c r="FXC472" s="3"/>
      <c r="FXD472" s="3"/>
      <c r="FXE472" s="3"/>
      <c r="FXF472" s="3"/>
      <c r="FXG472" s="3"/>
      <c r="FXH472" s="3"/>
      <c r="FXI472" s="3"/>
      <c r="FXJ472" s="3"/>
      <c r="FXK472" s="3"/>
      <c r="FXL472" s="3"/>
      <c r="FXM472" s="3"/>
      <c r="FXN472" s="3"/>
      <c r="FXO472" s="3"/>
      <c r="FXP472" s="3"/>
      <c r="FXQ472" s="3"/>
      <c r="FXR472" s="3"/>
      <c r="FXS472" s="3"/>
      <c r="FXT472" s="3"/>
      <c r="FXU472" s="3"/>
      <c r="FXV472" s="3"/>
      <c r="FXW472" s="3"/>
      <c r="FXX472" s="3"/>
      <c r="FXY472" s="3"/>
      <c r="FXZ472" s="3"/>
      <c r="FYA472" s="3"/>
      <c r="FYB472" s="3"/>
      <c r="FYC472" s="3"/>
      <c r="FYD472" s="3"/>
      <c r="FYE472" s="3"/>
      <c r="FYF472" s="3"/>
      <c r="FYG472" s="3"/>
      <c r="FYH472" s="3"/>
      <c r="FYI472" s="3"/>
      <c r="FYJ472" s="3"/>
      <c r="FYK472" s="3"/>
      <c r="FYL472" s="3"/>
      <c r="FYM472" s="3"/>
      <c r="FYN472" s="3"/>
      <c r="FYO472" s="3"/>
      <c r="FYP472" s="3"/>
      <c r="FYQ472" s="3"/>
      <c r="FYR472" s="3"/>
      <c r="FYS472" s="3"/>
      <c r="FYT472" s="3"/>
      <c r="FYU472" s="3"/>
      <c r="FYV472" s="3"/>
      <c r="FYW472" s="3"/>
      <c r="FYX472" s="3"/>
      <c r="FYY472" s="3"/>
      <c r="FYZ472" s="3"/>
      <c r="FZA472" s="3"/>
      <c r="FZB472" s="3"/>
      <c r="FZC472" s="3"/>
      <c r="FZD472" s="3"/>
      <c r="FZE472" s="3"/>
      <c r="FZF472" s="3"/>
      <c r="FZG472" s="3"/>
      <c r="FZH472" s="3"/>
      <c r="FZI472" s="3"/>
      <c r="FZJ472" s="3"/>
      <c r="FZK472" s="3"/>
      <c r="FZL472" s="3"/>
      <c r="FZM472" s="3"/>
      <c r="FZN472" s="3"/>
      <c r="FZO472" s="3"/>
      <c r="FZP472" s="3"/>
      <c r="FZQ472" s="3"/>
      <c r="FZR472" s="3"/>
      <c r="FZS472" s="3"/>
      <c r="FZT472" s="3"/>
      <c r="FZU472" s="3"/>
      <c r="FZV472" s="3"/>
      <c r="FZW472" s="3"/>
      <c r="FZX472" s="3"/>
      <c r="FZY472" s="3"/>
      <c r="FZZ472" s="3"/>
      <c r="GAA472" s="3"/>
      <c r="GAB472" s="3"/>
      <c r="GAC472" s="3"/>
      <c r="GAD472" s="3"/>
      <c r="GAE472" s="3"/>
      <c r="GAF472" s="3"/>
      <c r="GAG472" s="3"/>
      <c r="GAH472" s="3"/>
      <c r="GAI472" s="3"/>
      <c r="GAJ472" s="3"/>
      <c r="GAK472" s="3"/>
      <c r="GAL472" s="3"/>
      <c r="GAM472" s="3"/>
      <c r="GAN472" s="3"/>
      <c r="GAO472" s="3"/>
      <c r="GAP472" s="3"/>
      <c r="GAQ472" s="3"/>
      <c r="GAR472" s="3"/>
      <c r="GAS472" s="3"/>
      <c r="GAT472" s="3"/>
      <c r="GAU472" s="3"/>
      <c r="GAV472" s="3"/>
      <c r="GAW472" s="3"/>
      <c r="GAX472" s="3"/>
      <c r="GAY472" s="3"/>
      <c r="GAZ472" s="3"/>
      <c r="GBA472" s="3"/>
      <c r="GBB472" s="3"/>
      <c r="GBC472" s="3"/>
      <c r="GBD472" s="3"/>
      <c r="GBE472" s="3"/>
      <c r="GBF472" s="3"/>
      <c r="GBG472" s="3"/>
      <c r="GBH472" s="3"/>
      <c r="GBI472" s="3"/>
      <c r="GBJ472" s="3"/>
      <c r="GBK472" s="3"/>
      <c r="GBL472" s="3"/>
      <c r="GBM472" s="3"/>
      <c r="GBN472" s="3"/>
      <c r="GBO472" s="3"/>
      <c r="GBP472" s="3"/>
      <c r="GBQ472" s="3"/>
      <c r="GBR472" s="3"/>
      <c r="GBS472" s="3"/>
      <c r="GBT472" s="3"/>
      <c r="GBU472" s="3"/>
      <c r="GBV472" s="3"/>
      <c r="GBW472" s="3"/>
      <c r="GBX472" s="3"/>
      <c r="GBY472" s="3"/>
      <c r="GBZ472" s="3"/>
      <c r="GCA472" s="3"/>
      <c r="GCB472" s="3"/>
      <c r="GCC472" s="3"/>
      <c r="GCD472" s="3"/>
      <c r="GCE472" s="3"/>
      <c r="GCF472" s="3"/>
      <c r="GCG472" s="3"/>
      <c r="GCH472" s="3"/>
      <c r="GCI472" s="3"/>
      <c r="GCJ472" s="3"/>
      <c r="GCK472" s="3"/>
      <c r="GCL472" s="3"/>
      <c r="GCM472" s="3"/>
      <c r="GCN472" s="3"/>
      <c r="GCO472" s="3"/>
      <c r="GCP472" s="3"/>
      <c r="GCQ472" s="3"/>
      <c r="GCR472" s="3"/>
      <c r="GCS472" s="3"/>
      <c r="GCT472" s="3"/>
      <c r="GCU472" s="3"/>
      <c r="GCV472" s="3"/>
      <c r="GCW472" s="3"/>
      <c r="GCX472" s="3"/>
      <c r="GCY472" s="3"/>
      <c r="GCZ472" s="3"/>
      <c r="GDA472" s="3"/>
      <c r="GDB472" s="3"/>
      <c r="GDC472" s="3"/>
      <c r="GDD472" s="3"/>
      <c r="GDE472" s="3"/>
      <c r="GDF472" s="3"/>
      <c r="GDG472" s="3"/>
      <c r="GDH472" s="3"/>
      <c r="GDI472" s="3"/>
      <c r="GDJ472" s="3"/>
      <c r="GDK472" s="3"/>
      <c r="GDL472" s="3"/>
      <c r="GDM472" s="3"/>
      <c r="GDN472" s="3"/>
      <c r="GDO472" s="3"/>
      <c r="GDP472" s="3"/>
      <c r="GDQ472" s="3"/>
      <c r="GDR472" s="3"/>
      <c r="GDS472" s="3"/>
      <c r="GDT472" s="3"/>
      <c r="GDU472" s="3"/>
      <c r="GDV472" s="3"/>
      <c r="GDW472" s="3"/>
      <c r="GDX472" s="3"/>
      <c r="GDY472" s="3"/>
      <c r="GDZ472" s="3"/>
      <c r="GEA472" s="3"/>
      <c r="GEB472" s="3"/>
      <c r="GEC472" s="3"/>
      <c r="GED472" s="3"/>
      <c r="GEE472" s="3"/>
      <c r="GEF472" s="3"/>
      <c r="GEG472" s="3"/>
      <c r="GEH472" s="3"/>
      <c r="GEI472" s="3"/>
      <c r="GEJ472" s="3"/>
      <c r="GEK472" s="3"/>
      <c r="GEL472" s="3"/>
      <c r="GEM472" s="3"/>
      <c r="GEN472" s="3"/>
      <c r="GEO472" s="3"/>
      <c r="GEP472" s="3"/>
      <c r="GEQ472" s="3"/>
      <c r="GER472" s="3"/>
      <c r="GES472" s="3"/>
      <c r="GET472" s="3"/>
      <c r="GEU472" s="3"/>
      <c r="GEV472" s="3"/>
      <c r="GEW472" s="3"/>
      <c r="GEX472" s="3"/>
      <c r="GEY472" s="3"/>
      <c r="GEZ472" s="3"/>
      <c r="GFA472" s="3"/>
      <c r="GFB472" s="3"/>
      <c r="GFC472" s="3"/>
      <c r="GFD472" s="3"/>
      <c r="GFE472" s="3"/>
      <c r="GFF472" s="3"/>
      <c r="GFG472" s="3"/>
      <c r="GFH472" s="3"/>
      <c r="GFI472" s="3"/>
      <c r="GFJ472" s="3"/>
      <c r="GFK472" s="3"/>
      <c r="GFL472" s="3"/>
      <c r="GFM472" s="3"/>
      <c r="GFN472" s="3"/>
      <c r="GFO472" s="3"/>
      <c r="GFP472" s="3"/>
      <c r="GFQ472" s="3"/>
      <c r="GFR472" s="3"/>
      <c r="GFS472" s="3"/>
      <c r="GFT472" s="3"/>
      <c r="GFU472" s="3"/>
      <c r="GFV472" s="3"/>
      <c r="GFW472" s="3"/>
      <c r="GFX472" s="3"/>
      <c r="GFY472" s="3"/>
      <c r="GFZ472" s="3"/>
      <c r="GGA472" s="3"/>
      <c r="GGB472" s="3"/>
      <c r="GGC472" s="3"/>
      <c r="GGD472" s="3"/>
      <c r="GGE472" s="3"/>
      <c r="GGF472" s="3"/>
      <c r="GGG472" s="3"/>
      <c r="GGH472" s="3"/>
      <c r="GGI472" s="3"/>
      <c r="GGJ472" s="3"/>
      <c r="GGK472" s="3"/>
      <c r="GGL472" s="3"/>
      <c r="GGM472" s="3"/>
      <c r="GGN472" s="3"/>
      <c r="GGO472" s="3"/>
      <c r="GGP472" s="3"/>
      <c r="GGQ472" s="3"/>
      <c r="GGR472" s="3"/>
      <c r="GGS472" s="3"/>
      <c r="GGT472" s="3"/>
      <c r="GGU472" s="3"/>
      <c r="GGV472" s="3"/>
      <c r="GGW472" s="3"/>
      <c r="GGX472" s="3"/>
      <c r="GGY472" s="3"/>
      <c r="GGZ472" s="3"/>
      <c r="GHA472" s="3"/>
      <c r="GHB472" s="3"/>
      <c r="GHC472" s="3"/>
      <c r="GHD472" s="3"/>
      <c r="GHE472" s="3"/>
      <c r="GHF472" s="3"/>
      <c r="GHG472" s="3"/>
      <c r="GHH472" s="3"/>
      <c r="GHI472" s="3"/>
      <c r="GHJ472" s="3"/>
      <c r="GHK472" s="3"/>
      <c r="GHL472" s="3"/>
      <c r="GHM472" s="3"/>
      <c r="GHN472" s="3"/>
      <c r="GHO472" s="3"/>
      <c r="GHP472" s="3"/>
      <c r="GHQ472" s="3"/>
      <c r="GHR472" s="3"/>
      <c r="GHS472" s="3"/>
      <c r="GHT472" s="3"/>
      <c r="GHU472" s="3"/>
      <c r="GHV472" s="3"/>
      <c r="GHW472" s="3"/>
      <c r="GHX472" s="3"/>
      <c r="GHY472" s="3"/>
      <c r="GHZ472" s="3"/>
      <c r="GIA472" s="3"/>
      <c r="GIB472" s="3"/>
      <c r="GIC472" s="3"/>
      <c r="GID472" s="3"/>
      <c r="GIE472" s="3"/>
      <c r="GIF472" s="3"/>
      <c r="GIG472" s="3"/>
      <c r="GIH472" s="3"/>
      <c r="GII472" s="3"/>
      <c r="GIJ472" s="3"/>
      <c r="GIK472" s="3"/>
      <c r="GIL472" s="3"/>
      <c r="GIM472" s="3"/>
      <c r="GIN472" s="3"/>
      <c r="GIO472" s="3"/>
      <c r="GIP472" s="3"/>
      <c r="GIQ472" s="3"/>
      <c r="GIR472" s="3"/>
      <c r="GIS472" s="3"/>
      <c r="GIT472" s="3"/>
      <c r="GIU472" s="3"/>
      <c r="GIV472" s="3"/>
      <c r="GIW472" s="3"/>
      <c r="GIX472" s="3"/>
      <c r="GIY472" s="3"/>
      <c r="GIZ472" s="3"/>
      <c r="GJA472" s="3"/>
      <c r="GJB472" s="3"/>
      <c r="GJC472" s="3"/>
      <c r="GJD472" s="3"/>
      <c r="GJE472" s="3"/>
      <c r="GJF472" s="3"/>
      <c r="GJG472" s="3"/>
      <c r="GJH472" s="3"/>
      <c r="GJI472" s="3"/>
      <c r="GJJ472" s="3"/>
      <c r="GJK472" s="3"/>
      <c r="GJL472" s="3"/>
      <c r="GJM472" s="3"/>
      <c r="GJN472" s="3"/>
      <c r="GJO472" s="3"/>
      <c r="GJP472" s="3"/>
      <c r="GJQ472" s="3"/>
      <c r="GJR472" s="3"/>
      <c r="GJS472" s="3"/>
      <c r="GJT472" s="3"/>
      <c r="GJU472" s="3"/>
      <c r="GJV472" s="3"/>
      <c r="GJW472" s="3"/>
      <c r="GJX472" s="3"/>
      <c r="GJY472" s="3"/>
      <c r="GJZ472" s="3"/>
      <c r="GKA472" s="3"/>
      <c r="GKB472" s="3"/>
      <c r="GKC472" s="3"/>
      <c r="GKD472" s="3"/>
      <c r="GKE472" s="3"/>
      <c r="GKF472" s="3"/>
      <c r="GKG472" s="3"/>
      <c r="GKH472" s="3"/>
      <c r="GKI472" s="3"/>
      <c r="GKJ472" s="3"/>
      <c r="GKK472" s="3"/>
      <c r="GKL472" s="3"/>
      <c r="GKM472" s="3"/>
      <c r="GKN472" s="3"/>
      <c r="GKO472" s="3"/>
      <c r="GKP472" s="3"/>
      <c r="GKQ472" s="3"/>
      <c r="GKR472" s="3"/>
      <c r="GKS472" s="3"/>
      <c r="GKT472" s="3"/>
      <c r="GKU472" s="3"/>
      <c r="GKV472" s="3"/>
      <c r="GKW472" s="3"/>
      <c r="GKX472" s="3"/>
      <c r="GKY472" s="3"/>
      <c r="GKZ472" s="3"/>
      <c r="GLA472" s="3"/>
      <c r="GLB472" s="3"/>
      <c r="GLC472" s="3"/>
      <c r="GLD472" s="3"/>
      <c r="GLE472" s="3"/>
      <c r="GLF472" s="3"/>
      <c r="GLG472" s="3"/>
      <c r="GLH472" s="3"/>
      <c r="GLI472" s="3"/>
      <c r="GLJ472" s="3"/>
      <c r="GLK472" s="3"/>
      <c r="GLL472" s="3"/>
      <c r="GLM472" s="3"/>
      <c r="GLN472" s="3"/>
      <c r="GLO472" s="3"/>
      <c r="GLP472" s="3"/>
      <c r="GLQ472" s="3"/>
      <c r="GLR472" s="3"/>
      <c r="GLS472" s="3"/>
      <c r="GLT472" s="3"/>
      <c r="GLU472" s="3"/>
      <c r="GLV472" s="3"/>
      <c r="GLW472" s="3"/>
      <c r="GLX472" s="3"/>
      <c r="GLY472" s="3"/>
      <c r="GLZ472" s="3"/>
      <c r="GMA472" s="3"/>
      <c r="GMB472" s="3"/>
      <c r="GMC472" s="3"/>
      <c r="GMD472" s="3"/>
      <c r="GME472" s="3"/>
      <c r="GMF472" s="3"/>
      <c r="GMG472" s="3"/>
      <c r="GMH472" s="3"/>
      <c r="GMI472" s="3"/>
      <c r="GMJ472" s="3"/>
      <c r="GMK472" s="3"/>
      <c r="GML472" s="3"/>
      <c r="GMM472" s="3"/>
      <c r="GMN472" s="3"/>
      <c r="GMO472" s="3"/>
      <c r="GMP472" s="3"/>
      <c r="GMQ472" s="3"/>
      <c r="GMR472" s="3"/>
      <c r="GMS472" s="3"/>
      <c r="GMT472" s="3"/>
      <c r="GMU472" s="3"/>
      <c r="GMV472" s="3"/>
      <c r="GMW472" s="3"/>
      <c r="GMX472" s="3"/>
      <c r="GMY472" s="3"/>
      <c r="GMZ472" s="3"/>
      <c r="GNA472" s="3"/>
      <c r="GNB472" s="3"/>
      <c r="GNC472" s="3"/>
      <c r="GND472" s="3"/>
      <c r="GNE472" s="3"/>
      <c r="GNF472" s="3"/>
      <c r="GNG472" s="3"/>
      <c r="GNH472" s="3"/>
      <c r="GNI472" s="3"/>
      <c r="GNJ472" s="3"/>
      <c r="GNK472" s="3"/>
      <c r="GNL472" s="3"/>
      <c r="GNM472" s="3"/>
      <c r="GNN472" s="3"/>
      <c r="GNO472" s="3"/>
      <c r="GNP472" s="3"/>
      <c r="GNQ472" s="3"/>
      <c r="GNR472" s="3"/>
      <c r="GNS472" s="3"/>
      <c r="GNT472" s="3"/>
      <c r="GNU472" s="3"/>
      <c r="GNV472" s="3"/>
      <c r="GNW472" s="3"/>
      <c r="GNX472" s="3"/>
      <c r="GNY472" s="3"/>
      <c r="GNZ472" s="3"/>
      <c r="GOA472" s="3"/>
      <c r="GOB472" s="3"/>
      <c r="GOC472" s="3"/>
      <c r="GOD472" s="3"/>
      <c r="GOE472" s="3"/>
      <c r="GOF472" s="3"/>
      <c r="GOG472" s="3"/>
      <c r="GOH472" s="3"/>
      <c r="GOI472" s="3"/>
      <c r="GOJ472" s="3"/>
      <c r="GOK472" s="3"/>
      <c r="GOL472" s="3"/>
      <c r="GOM472" s="3"/>
      <c r="GON472" s="3"/>
      <c r="GOO472" s="3"/>
      <c r="GOP472" s="3"/>
      <c r="GOQ472" s="3"/>
      <c r="GOR472" s="3"/>
      <c r="GOS472" s="3"/>
      <c r="GOT472" s="3"/>
      <c r="GOU472" s="3"/>
      <c r="GOV472" s="3"/>
      <c r="GOW472" s="3"/>
      <c r="GOX472" s="3"/>
      <c r="GOY472" s="3"/>
      <c r="GOZ472" s="3"/>
      <c r="GPA472" s="3"/>
      <c r="GPB472" s="3"/>
      <c r="GPC472" s="3"/>
      <c r="GPD472" s="3"/>
      <c r="GPE472" s="3"/>
      <c r="GPF472" s="3"/>
      <c r="GPG472" s="3"/>
      <c r="GPH472" s="3"/>
      <c r="GPI472" s="3"/>
      <c r="GPJ472" s="3"/>
      <c r="GPK472" s="3"/>
      <c r="GPL472" s="3"/>
      <c r="GPM472" s="3"/>
      <c r="GPN472" s="3"/>
      <c r="GPO472" s="3"/>
      <c r="GPP472" s="3"/>
      <c r="GPQ472" s="3"/>
      <c r="GPR472" s="3"/>
      <c r="GPS472" s="3"/>
      <c r="GPT472" s="3"/>
      <c r="GPU472" s="3"/>
      <c r="GPV472" s="3"/>
      <c r="GPW472" s="3"/>
      <c r="GPX472" s="3"/>
      <c r="GPY472" s="3"/>
      <c r="GPZ472" s="3"/>
      <c r="GQA472" s="3"/>
      <c r="GQB472" s="3"/>
      <c r="GQC472" s="3"/>
      <c r="GQD472" s="3"/>
      <c r="GQE472" s="3"/>
      <c r="GQF472" s="3"/>
      <c r="GQG472" s="3"/>
      <c r="GQH472" s="3"/>
      <c r="GQI472" s="3"/>
      <c r="GQJ472" s="3"/>
      <c r="GQK472" s="3"/>
      <c r="GQL472" s="3"/>
      <c r="GQM472" s="3"/>
      <c r="GQN472" s="3"/>
      <c r="GQO472" s="3"/>
      <c r="GQP472" s="3"/>
      <c r="GQQ472" s="3"/>
      <c r="GQR472" s="3"/>
      <c r="GQS472" s="3"/>
      <c r="GQT472" s="3"/>
      <c r="GQU472" s="3"/>
      <c r="GQV472" s="3"/>
      <c r="GQW472" s="3"/>
      <c r="GQX472" s="3"/>
      <c r="GQY472" s="3"/>
      <c r="GQZ472" s="3"/>
      <c r="GRA472" s="3"/>
      <c r="GRB472" s="3"/>
      <c r="GRC472" s="3"/>
      <c r="GRD472" s="3"/>
      <c r="GRE472" s="3"/>
      <c r="GRF472" s="3"/>
      <c r="GRG472" s="3"/>
      <c r="GRH472" s="3"/>
      <c r="GRI472" s="3"/>
      <c r="GRJ472" s="3"/>
      <c r="GRK472" s="3"/>
      <c r="GRL472" s="3"/>
      <c r="GRM472" s="3"/>
      <c r="GRN472" s="3"/>
      <c r="GRO472" s="3"/>
      <c r="GRP472" s="3"/>
      <c r="GRQ472" s="3"/>
      <c r="GRR472" s="3"/>
      <c r="GRS472" s="3"/>
      <c r="GRT472" s="3"/>
      <c r="GRU472" s="3"/>
      <c r="GRV472" s="3"/>
      <c r="GRW472" s="3"/>
      <c r="GRX472" s="3"/>
      <c r="GRY472" s="3"/>
      <c r="GRZ472" s="3"/>
      <c r="GSA472" s="3"/>
      <c r="GSB472" s="3"/>
      <c r="GSC472" s="3"/>
      <c r="GSD472" s="3"/>
      <c r="GSE472" s="3"/>
      <c r="GSF472" s="3"/>
      <c r="GSG472" s="3"/>
      <c r="GSH472" s="3"/>
      <c r="GSI472" s="3"/>
      <c r="GSJ472" s="3"/>
      <c r="GSK472" s="3"/>
      <c r="GSL472" s="3"/>
      <c r="GSM472" s="3"/>
      <c r="GSN472" s="3"/>
      <c r="GSO472" s="3"/>
      <c r="GSP472" s="3"/>
      <c r="GSQ472" s="3"/>
      <c r="GSR472" s="3"/>
      <c r="GSS472" s="3"/>
      <c r="GST472" s="3"/>
      <c r="GSU472" s="3"/>
      <c r="GSV472" s="3"/>
      <c r="GSW472" s="3"/>
      <c r="GSX472" s="3"/>
      <c r="GSY472" s="3"/>
      <c r="GSZ472" s="3"/>
      <c r="GTA472" s="3"/>
      <c r="GTB472" s="3"/>
      <c r="GTC472" s="3"/>
      <c r="GTD472" s="3"/>
      <c r="GTE472" s="3"/>
      <c r="GTF472" s="3"/>
      <c r="GTG472" s="3"/>
      <c r="GTH472" s="3"/>
      <c r="GTI472" s="3"/>
      <c r="GTJ472" s="3"/>
      <c r="GTK472" s="3"/>
      <c r="GTL472" s="3"/>
      <c r="GTM472" s="3"/>
      <c r="GTN472" s="3"/>
      <c r="GTO472" s="3"/>
      <c r="GTP472" s="3"/>
      <c r="GTQ472" s="3"/>
      <c r="GTR472" s="3"/>
      <c r="GTS472" s="3"/>
      <c r="GTT472" s="3"/>
      <c r="GTU472" s="3"/>
      <c r="GTV472" s="3"/>
      <c r="GTW472" s="3"/>
      <c r="GTX472" s="3"/>
      <c r="GTY472" s="3"/>
      <c r="GTZ472" s="3"/>
      <c r="GUA472" s="3"/>
      <c r="GUB472" s="3"/>
      <c r="GUC472" s="3"/>
      <c r="GUD472" s="3"/>
      <c r="GUE472" s="3"/>
      <c r="GUF472" s="3"/>
      <c r="GUG472" s="3"/>
      <c r="GUH472" s="3"/>
      <c r="GUI472" s="3"/>
      <c r="GUJ472" s="3"/>
      <c r="GUK472" s="3"/>
      <c r="GUL472" s="3"/>
      <c r="GUM472" s="3"/>
      <c r="GUN472" s="3"/>
      <c r="GUO472" s="3"/>
      <c r="GUP472" s="3"/>
      <c r="GUQ472" s="3"/>
      <c r="GUR472" s="3"/>
      <c r="GUS472" s="3"/>
      <c r="GUT472" s="3"/>
      <c r="GUU472" s="3"/>
      <c r="GUV472" s="3"/>
      <c r="GUW472" s="3"/>
      <c r="GUX472" s="3"/>
      <c r="GUY472" s="3"/>
      <c r="GUZ472" s="3"/>
      <c r="GVA472" s="3"/>
      <c r="GVB472" s="3"/>
      <c r="GVC472" s="3"/>
      <c r="GVD472" s="3"/>
      <c r="GVE472" s="3"/>
      <c r="GVF472" s="3"/>
      <c r="GVG472" s="3"/>
      <c r="GVH472" s="3"/>
      <c r="GVI472" s="3"/>
      <c r="GVJ472" s="3"/>
      <c r="GVK472" s="3"/>
      <c r="GVL472" s="3"/>
      <c r="GVM472" s="3"/>
      <c r="GVN472" s="3"/>
      <c r="GVO472" s="3"/>
      <c r="GVP472" s="3"/>
      <c r="GVQ472" s="3"/>
      <c r="GVR472" s="3"/>
      <c r="GVS472" s="3"/>
      <c r="GVT472" s="3"/>
      <c r="GVU472" s="3"/>
      <c r="GVV472" s="3"/>
      <c r="GVW472" s="3"/>
      <c r="GVX472" s="3"/>
      <c r="GVY472" s="3"/>
      <c r="GVZ472" s="3"/>
      <c r="GWA472" s="3"/>
      <c r="GWB472" s="3"/>
      <c r="GWC472" s="3"/>
      <c r="GWD472" s="3"/>
      <c r="GWE472" s="3"/>
      <c r="GWF472" s="3"/>
      <c r="GWG472" s="3"/>
      <c r="GWH472" s="3"/>
      <c r="GWI472" s="3"/>
      <c r="GWJ472" s="3"/>
      <c r="GWK472" s="3"/>
      <c r="GWL472" s="3"/>
      <c r="GWM472" s="3"/>
      <c r="GWN472" s="3"/>
      <c r="GWO472" s="3"/>
      <c r="GWP472" s="3"/>
      <c r="GWQ472" s="3"/>
      <c r="GWR472" s="3"/>
      <c r="GWS472" s="3"/>
      <c r="GWT472" s="3"/>
      <c r="GWU472" s="3"/>
      <c r="GWV472" s="3"/>
      <c r="GWW472" s="3"/>
      <c r="GWX472" s="3"/>
      <c r="GWY472" s="3"/>
      <c r="GWZ472" s="3"/>
      <c r="GXA472" s="3"/>
      <c r="GXB472" s="3"/>
      <c r="GXC472" s="3"/>
      <c r="GXD472" s="3"/>
      <c r="GXE472" s="3"/>
      <c r="GXF472" s="3"/>
      <c r="GXG472" s="3"/>
      <c r="GXH472" s="3"/>
      <c r="GXI472" s="3"/>
      <c r="GXJ472" s="3"/>
      <c r="GXK472" s="3"/>
      <c r="GXL472" s="3"/>
      <c r="GXM472" s="3"/>
      <c r="GXN472" s="3"/>
      <c r="GXO472" s="3"/>
      <c r="GXP472" s="3"/>
      <c r="GXQ472" s="3"/>
      <c r="GXR472" s="3"/>
      <c r="GXS472" s="3"/>
      <c r="GXT472" s="3"/>
      <c r="GXU472" s="3"/>
      <c r="GXV472" s="3"/>
      <c r="GXW472" s="3"/>
      <c r="GXX472" s="3"/>
      <c r="GXY472" s="3"/>
      <c r="GXZ472" s="3"/>
      <c r="GYA472" s="3"/>
      <c r="GYB472" s="3"/>
      <c r="GYC472" s="3"/>
      <c r="GYD472" s="3"/>
      <c r="GYE472" s="3"/>
      <c r="GYF472" s="3"/>
      <c r="GYG472" s="3"/>
      <c r="GYH472" s="3"/>
      <c r="GYI472" s="3"/>
      <c r="GYJ472" s="3"/>
      <c r="GYK472" s="3"/>
      <c r="GYL472" s="3"/>
      <c r="GYM472" s="3"/>
      <c r="GYN472" s="3"/>
      <c r="GYO472" s="3"/>
      <c r="GYP472" s="3"/>
      <c r="GYQ472" s="3"/>
      <c r="GYR472" s="3"/>
      <c r="GYS472" s="3"/>
      <c r="GYT472" s="3"/>
      <c r="GYU472" s="3"/>
      <c r="GYV472" s="3"/>
      <c r="GYW472" s="3"/>
      <c r="GYX472" s="3"/>
      <c r="GYY472" s="3"/>
      <c r="GYZ472" s="3"/>
      <c r="GZA472" s="3"/>
      <c r="GZB472" s="3"/>
      <c r="GZC472" s="3"/>
      <c r="GZD472" s="3"/>
      <c r="GZE472" s="3"/>
      <c r="GZF472" s="3"/>
      <c r="GZG472" s="3"/>
      <c r="GZH472" s="3"/>
      <c r="GZI472" s="3"/>
      <c r="GZJ472" s="3"/>
      <c r="GZK472" s="3"/>
      <c r="GZL472" s="3"/>
      <c r="GZM472" s="3"/>
      <c r="GZN472" s="3"/>
      <c r="GZO472" s="3"/>
      <c r="GZP472" s="3"/>
      <c r="GZQ472" s="3"/>
      <c r="GZR472" s="3"/>
      <c r="GZS472" s="3"/>
      <c r="GZT472" s="3"/>
      <c r="GZU472" s="3"/>
      <c r="GZV472" s="3"/>
      <c r="GZW472" s="3"/>
      <c r="GZX472" s="3"/>
      <c r="GZY472" s="3"/>
      <c r="GZZ472" s="3"/>
      <c r="HAA472" s="3"/>
      <c r="HAB472" s="3"/>
      <c r="HAC472" s="3"/>
      <c r="HAD472" s="3"/>
      <c r="HAE472" s="3"/>
      <c r="HAF472" s="3"/>
      <c r="HAG472" s="3"/>
      <c r="HAH472" s="3"/>
      <c r="HAI472" s="3"/>
      <c r="HAJ472" s="3"/>
      <c r="HAK472" s="3"/>
      <c r="HAL472" s="3"/>
      <c r="HAM472" s="3"/>
      <c r="HAN472" s="3"/>
      <c r="HAO472" s="3"/>
      <c r="HAP472" s="3"/>
      <c r="HAQ472" s="3"/>
      <c r="HAR472" s="3"/>
      <c r="HAS472" s="3"/>
      <c r="HAT472" s="3"/>
      <c r="HAU472" s="3"/>
      <c r="HAV472" s="3"/>
      <c r="HAW472" s="3"/>
      <c r="HAX472" s="3"/>
      <c r="HAY472" s="3"/>
      <c r="HAZ472" s="3"/>
      <c r="HBA472" s="3"/>
      <c r="HBB472" s="3"/>
      <c r="HBC472" s="3"/>
      <c r="HBD472" s="3"/>
      <c r="HBE472" s="3"/>
      <c r="HBF472" s="3"/>
      <c r="HBG472" s="3"/>
      <c r="HBH472" s="3"/>
      <c r="HBI472" s="3"/>
      <c r="HBJ472" s="3"/>
      <c r="HBK472" s="3"/>
      <c r="HBL472" s="3"/>
      <c r="HBM472" s="3"/>
      <c r="HBN472" s="3"/>
      <c r="HBO472" s="3"/>
      <c r="HBP472" s="3"/>
      <c r="HBQ472" s="3"/>
      <c r="HBR472" s="3"/>
      <c r="HBS472" s="3"/>
      <c r="HBT472" s="3"/>
      <c r="HBU472" s="3"/>
      <c r="HBV472" s="3"/>
      <c r="HBW472" s="3"/>
      <c r="HBX472" s="3"/>
      <c r="HBY472" s="3"/>
      <c r="HBZ472" s="3"/>
      <c r="HCA472" s="3"/>
      <c r="HCB472" s="3"/>
      <c r="HCC472" s="3"/>
      <c r="HCD472" s="3"/>
      <c r="HCE472" s="3"/>
      <c r="HCF472" s="3"/>
      <c r="HCG472" s="3"/>
      <c r="HCH472" s="3"/>
      <c r="HCI472" s="3"/>
      <c r="HCJ472" s="3"/>
      <c r="HCK472" s="3"/>
      <c r="HCL472" s="3"/>
      <c r="HCM472" s="3"/>
      <c r="HCN472" s="3"/>
      <c r="HCO472" s="3"/>
      <c r="HCP472" s="3"/>
      <c r="HCQ472" s="3"/>
      <c r="HCR472" s="3"/>
      <c r="HCS472" s="3"/>
      <c r="HCT472" s="3"/>
      <c r="HCU472" s="3"/>
      <c r="HCV472" s="3"/>
      <c r="HCW472" s="3"/>
      <c r="HCX472" s="3"/>
      <c r="HCY472" s="3"/>
      <c r="HCZ472" s="3"/>
      <c r="HDA472" s="3"/>
      <c r="HDB472" s="3"/>
      <c r="HDC472" s="3"/>
      <c r="HDD472" s="3"/>
      <c r="HDE472" s="3"/>
      <c r="HDF472" s="3"/>
      <c r="HDG472" s="3"/>
      <c r="HDH472" s="3"/>
      <c r="HDI472" s="3"/>
      <c r="HDJ472" s="3"/>
      <c r="HDK472" s="3"/>
      <c r="HDL472" s="3"/>
      <c r="HDM472" s="3"/>
      <c r="HDN472" s="3"/>
      <c r="HDO472" s="3"/>
      <c r="HDP472" s="3"/>
      <c r="HDQ472" s="3"/>
      <c r="HDR472" s="3"/>
      <c r="HDS472" s="3"/>
      <c r="HDT472" s="3"/>
      <c r="HDU472" s="3"/>
      <c r="HDV472" s="3"/>
      <c r="HDW472" s="3"/>
      <c r="HDX472" s="3"/>
      <c r="HDY472" s="3"/>
      <c r="HDZ472" s="3"/>
      <c r="HEA472" s="3"/>
      <c r="HEB472" s="3"/>
      <c r="HEC472" s="3"/>
      <c r="HED472" s="3"/>
      <c r="HEE472" s="3"/>
      <c r="HEF472" s="3"/>
      <c r="HEG472" s="3"/>
      <c r="HEH472" s="3"/>
      <c r="HEI472" s="3"/>
      <c r="HEJ472" s="3"/>
      <c r="HEK472" s="3"/>
      <c r="HEL472" s="3"/>
      <c r="HEM472" s="3"/>
      <c r="HEN472" s="3"/>
      <c r="HEO472" s="3"/>
      <c r="HEP472" s="3"/>
      <c r="HEQ472" s="3"/>
      <c r="HER472" s="3"/>
      <c r="HES472" s="3"/>
      <c r="HET472" s="3"/>
      <c r="HEU472" s="3"/>
      <c r="HEV472" s="3"/>
      <c r="HEW472" s="3"/>
      <c r="HEX472" s="3"/>
      <c r="HEY472" s="3"/>
      <c r="HEZ472" s="3"/>
      <c r="HFA472" s="3"/>
      <c r="HFB472" s="3"/>
      <c r="HFC472" s="3"/>
      <c r="HFD472" s="3"/>
      <c r="HFE472" s="3"/>
      <c r="HFF472" s="3"/>
      <c r="HFG472" s="3"/>
      <c r="HFH472" s="3"/>
      <c r="HFI472" s="3"/>
      <c r="HFJ472" s="3"/>
      <c r="HFK472" s="3"/>
      <c r="HFL472" s="3"/>
      <c r="HFM472" s="3"/>
      <c r="HFN472" s="3"/>
      <c r="HFO472" s="3"/>
      <c r="HFP472" s="3"/>
      <c r="HFQ472" s="3"/>
      <c r="HFR472" s="3"/>
      <c r="HFS472" s="3"/>
      <c r="HFT472" s="3"/>
      <c r="HFU472" s="3"/>
      <c r="HFV472" s="3"/>
      <c r="HFW472" s="3"/>
      <c r="HFX472" s="3"/>
      <c r="HFY472" s="3"/>
      <c r="HFZ472" s="3"/>
      <c r="HGA472" s="3"/>
      <c r="HGB472" s="3"/>
      <c r="HGC472" s="3"/>
      <c r="HGD472" s="3"/>
      <c r="HGE472" s="3"/>
      <c r="HGF472" s="3"/>
      <c r="HGG472" s="3"/>
      <c r="HGH472" s="3"/>
      <c r="HGI472" s="3"/>
      <c r="HGJ472" s="3"/>
      <c r="HGK472" s="3"/>
      <c r="HGL472" s="3"/>
      <c r="HGM472" s="3"/>
      <c r="HGN472" s="3"/>
      <c r="HGO472" s="3"/>
      <c r="HGP472" s="3"/>
      <c r="HGQ472" s="3"/>
      <c r="HGR472" s="3"/>
      <c r="HGS472" s="3"/>
      <c r="HGT472" s="3"/>
      <c r="HGU472" s="3"/>
      <c r="HGV472" s="3"/>
      <c r="HGW472" s="3"/>
      <c r="HGX472" s="3"/>
      <c r="HGY472" s="3"/>
      <c r="HGZ472" s="3"/>
      <c r="HHA472" s="3"/>
      <c r="HHB472" s="3"/>
      <c r="HHC472" s="3"/>
      <c r="HHD472" s="3"/>
      <c r="HHE472" s="3"/>
      <c r="HHF472" s="3"/>
      <c r="HHG472" s="3"/>
      <c r="HHH472" s="3"/>
      <c r="HHI472" s="3"/>
      <c r="HHJ472" s="3"/>
      <c r="HHK472" s="3"/>
      <c r="HHL472" s="3"/>
      <c r="HHM472" s="3"/>
      <c r="HHN472" s="3"/>
      <c r="HHO472" s="3"/>
      <c r="HHP472" s="3"/>
      <c r="HHQ472" s="3"/>
      <c r="HHR472" s="3"/>
      <c r="HHS472" s="3"/>
      <c r="HHT472" s="3"/>
      <c r="HHU472" s="3"/>
      <c r="HHV472" s="3"/>
      <c r="HHW472" s="3"/>
      <c r="HHX472" s="3"/>
      <c r="HHY472" s="3"/>
      <c r="HHZ472" s="3"/>
      <c r="HIA472" s="3"/>
      <c r="HIB472" s="3"/>
      <c r="HIC472" s="3"/>
      <c r="HID472" s="3"/>
      <c r="HIE472" s="3"/>
      <c r="HIF472" s="3"/>
      <c r="HIG472" s="3"/>
      <c r="HIH472" s="3"/>
      <c r="HII472" s="3"/>
      <c r="HIJ472" s="3"/>
      <c r="HIK472" s="3"/>
      <c r="HIL472" s="3"/>
      <c r="HIM472" s="3"/>
      <c r="HIN472" s="3"/>
      <c r="HIO472" s="3"/>
      <c r="HIP472" s="3"/>
      <c r="HIQ472" s="3"/>
      <c r="HIR472" s="3"/>
      <c r="HIS472" s="3"/>
      <c r="HIT472" s="3"/>
      <c r="HIU472" s="3"/>
      <c r="HIV472" s="3"/>
      <c r="HIW472" s="3"/>
      <c r="HIX472" s="3"/>
      <c r="HIY472" s="3"/>
      <c r="HIZ472" s="3"/>
      <c r="HJA472" s="3"/>
      <c r="HJB472" s="3"/>
      <c r="HJC472" s="3"/>
      <c r="HJD472" s="3"/>
      <c r="HJE472" s="3"/>
      <c r="HJF472" s="3"/>
      <c r="HJG472" s="3"/>
      <c r="HJH472" s="3"/>
      <c r="HJI472" s="3"/>
      <c r="HJJ472" s="3"/>
      <c r="HJK472" s="3"/>
      <c r="HJL472" s="3"/>
      <c r="HJM472" s="3"/>
      <c r="HJN472" s="3"/>
      <c r="HJO472" s="3"/>
      <c r="HJP472" s="3"/>
      <c r="HJQ472" s="3"/>
      <c r="HJR472" s="3"/>
      <c r="HJS472" s="3"/>
      <c r="HJT472" s="3"/>
      <c r="HJU472" s="3"/>
      <c r="HJV472" s="3"/>
      <c r="HJW472" s="3"/>
      <c r="HJX472" s="3"/>
      <c r="HJY472" s="3"/>
      <c r="HJZ472" s="3"/>
      <c r="HKA472" s="3"/>
      <c r="HKB472" s="3"/>
      <c r="HKC472" s="3"/>
      <c r="HKD472" s="3"/>
      <c r="HKE472" s="3"/>
      <c r="HKF472" s="3"/>
      <c r="HKG472" s="3"/>
      <c r="HKH472" s="3"/>
      <c r="HKI472" s="3"/>
      <c r="HKJ472" s="3"/>
      <c r="HKK472" s="3"/>
      <c r="HKL472" s="3"/>
      <c r="HKM472" s="3"/>
      <c r="HKN472" s="3"/>
      <c r="HKO472" s="3"/>
      <c r="HKP472" s="3"/>
      <c r="HKQ472" s="3"/>
      <c r="HKR472" s="3"/>
      <c r="HKS472" s="3"/>
      <c r="HKT472" s="3"/>
      <c r="HKU472" s="3"/>
      <c r="HKV472" s="3"/>
      <c r="HKW472" s="3"/>
      <c r="HKX472" s="3"/>
      <c r="HKY472" s="3"/>
      <c r="HKZ472" s="3"/>
      <c r="HLA472" s="3"/>
      <c r="HLB472" s="3"/>
      <c r="HLC472" s="3"/>
      <c r="HLD472" s="3"/>
      <c r="HLE472" s="3"/>
      <c r="HLF472" s="3"/>
      <c r="HLG472" s="3"/>
      <c r="HLH472" s="3"/>
      <c r="HLI472" s="3"/>
      <c r="HLJ472" s="3"/>
      <c r="HLK472" s="3"/>
      <c r="HLL472" s="3"/>
      <c r="HLM472" s="3"/>
      <c r="HLN472" s="3"/>
      <c r="HLO472" s="3"/>
      <c r="HLP472" s="3"/>
      <c r="HLQ472" s="3"/>
      <c r="HLR472" s="3"/>
      <c r="HLS472" s="3"/>
      <c r="HLT472" s="3"/>
      <c r="HLU472" s="3"/>
      <c r="HLV472" s="3"/>
      <c r="HLW472" s="3"/>
      <c r="HLX472" s="3"/>
      <c r="HLY472" s="3"/>
      <c r="HLZ472" s="3"/>
      <c r="HMA472" s="3"/>
      <c r="HMB472" s="3"/>
      <c r="HMC472" s="3"/>
      <c r="HMD472" s="3"/>
      <c r="HME472" s="3"/>
      <c r="HMF472" s="3"/>
      <c r="HMG472" s="3"/>
      <c r="HMH472" s="3"/>
      <c r="HMI472" s="3"/>
      <c r="HMJ472" s="3"/>
      <c r="HMK472" s="3"/>
      <c r="HML472" s="3"/>
      <c r="HMM472" s="3"/>
      <c r="HMN472" s="3"/>
      <c r="HMO472" s="3"/>
      <c r="HMP472" s="3"/>
      <c r="HMQ472" s="3"/>
      <c r="HMR472" s="3"/>
      <c r="HMS472" s="3"/>
      <c r="HMT472" s="3"/>
      <c r="HMU472" s="3"/>
      <c r="HMV472" s="3"/>
      <c r="HMW472" s="3"/>
      <c r="HMX472" s="3"/>
      <c r="HMY472" s="3"/>
      <c r="HMZ472" s="3"/>
      <c r="HNA472" s="3"/>
      <c r="HNB472" s="3"/>
      <c r="HNC472" s="3"/>
      <c r="HND472" s="3"/>
      <c r="HNE472" s="3"/>
      <c r="HNF472" s="3"/>
      <c r="HNG472" s="3"/>
      <c r="HNH472" s="3"/>
      <c r="HNI472" s="3"/>
      <c r="HNJ472" s="3"/>
      <c r="HNK472" s="3"/>
      <c r="HNL472" s="3"/>
      <c r="HNM472" s="3"/>
      <c r="HNN472" s="3"/>
      <c r="HNO472" s="3"/>
      <c r="HNP472" s="3"/>
      <c r="HNQ472" s="3"/>
      <c r="HNR472" s="3"/>
      <c r="HNS472" s="3"/>
      <c r="HNT472" s="3"/>
      <c r="HNU472" s="3"/>
      <c r="HNV472" s="3"/>
      <c r="HNW472" s="3"/>
      <c r="HNX472" s="3"/>
      <c r="HNY472" s="3"/>
      <c r="HNZ472" s="3"/>
      <c r="HOA472" s="3"/>
      <c r="HOB472" s="3"/>
      <c r="HOC472" s="3"/>
      <c r="HOD472" s="3"/>
      <c r="HOE472" s="3"/>
      <c r="HOF472" s="3"/>
      <c r="HOG472" s="3"/>
      <c r="HOH472" s="3"/>
      <c r="HOI472" s="3"/>
      <c r="HOJ472" s="3"/>
      <c r="HOK472" s="3"/>
      <c r="HOL472" s="3"/>
      <c r="HOM472" s="3"/>
      <c r="HON472" s="3"/>
      <c r="HOO472" s="3"/>
      <c r="HOP472" s="3"/>
      <c r="HOQ472" s="3"/>
      <c r="HOR472" s="3"/>
      <c r="HOS472" s="3"/>
      <c r="HOT472" s="3"/>
      <c r="HOU472" s="3"/>
      <c r="HOV472" s="3"/>
      <c r="HOW472" s="3"/>
      <c r="HOX472" s="3"/>
      <c r="HOY472" s="3"/>
      <c r="HOZ472" s="3"/>
      <c r="HPA472" s="3"/>
      <c r="HPB472" s="3"/>
      <c r="HPC472" s="3"/>
      <c r="HPD472" s="3"/>
      <c r="HPE472" s="3"/>
      <c r="HPF472" s="3"/>
      <c r="HPG472" s="3"/>
      <c r="HPH472" s="3"/>
      <c r="HPI472" s="3"/>
      <c r="HPJ472" s="3"/>
      <c r="HPK472" s="3"/>
      <c r="HPL472" s="3"/>
      <c r="HPM472" s="3"/>
      <c r="HPN472" s="3"/>
      <c r="HPO472" s="3"/>
      <c r="HPP472" s="3"/>
      <c r="HPQ472" s="3"/>
      <c r="HPR472" s="3"/>
      <c r="HPS472" s="3"/>
      <c r="HPT472" s="3"/>
      <c r="HPU472" s="3"/>
      <c r="HPV472" s="3"/>
      <c r="HPW472" s="3"/>
      <c r="HPX472" s="3"/>
      <c r="HPY472" s="3"/>
      <c r="HPZ472" s="3"/>
      <c r="HQA472" s="3"/>
      <c r="HQB472" s="3"/>
      <c r="HQC472" s="3"/>
      <c r="HQD472" s="3"/>
      <c r="HQE472" s="3"/>
      <c r="HQF472" s="3"/>
      <c r="HQG472" s="3"/>
      <c r="HQH472" s="3"/>
      <c r="HQI472" s="3"/>
      <c r="HQJ472" s="3"/>
      <c r="HQK472" s="3"/>
      <c r="HQL472" s="3"/>
      <c r="HQM472" s="3"/>
      <c r="HQN472" s="3"/>
      <c r="HQO472" s="3"/>
      <c r="HQP472" s="3"/>
      <c r="HQQ472" s="3"/>
      <c r="HQR472" s="3"/>
      <c r="HQS472" s="3"/>
      <c r="HQT472" s="3"/>
      <c r="HQU472" s="3"/>
      <c r="HQV472" s="3"/>
      <c r="HQW472" s="3"/>
      <c r="HQX472" s="3"/>
      <c r="HQY472" s="3"/>
      <c r="HQZ472" s="3"/>
      <c r="HRA472" s="3"/>
      <c r="HRB472" s="3"/>
      <c r="HRC472" s="3"/>
      <c r="HRD472" s="3"/>
      <c r="HRE472" s="3"/>
      <c r="HRF472" s="3"/>
      <c r="HRG472" s="3"/>
      <c r="HRH472" s="3"/>
      <c r="HRI472" s="3"/>
      <c r="HRJ472" s="3"/>
      <c r="HRK472" s="3"/>
      <c r="HRL472" s="3"/>
      <c r="HRM472" s="3"/>
      <c r="HRN472" s="3"/>
      <c r="HRO472" s="3"/>
      <c r="HRP472" s="3"/>
      <c r="HRQ472" s="3"/>
      <c r="HRR472" s="3"/>
      <c r="HRS472" s="3"/>
      <c r="HRT472" s="3"/>
      <c r="HRU472" s="3"/>
      <c r="HRV472" s="3"/>
      <c r="HRW472" s="3"/>
      <c r="HRX472" s="3"/>
      <c r="HRY472" s="3"/>
      <c r="HRZ472" s="3"/>
      <c r="HSA472" s="3"/>
      <c r="HSB472" s="3"/>
      <c r="HSC472" s="3"/>
      <c r="HSD472" s="3"/>
      <c r="HSE472" s="3"/>
      <c r="HSF472" s="3"/>
      <c r="HSG472" s="3"/>
      <c r="HSH472" s="3"/>
      <c r="HSI472" s="3"/>
      <c r="HSJ472" s="3"/>
      <c r="HSK472" s="3"/>
      <c r="HSL472" s="3"/>
      <c r="HSM472" s="3"/>
      <c r="HSN472" s="3"/>
      <c r="HSO472" s="3"/>
      <c r="HSP472" s="3"/>
      <c r="HSQ472" s="3"/>
      <c r="HSR472" s="3"/>
      <c r="HSS472" s="3"/>
      <c r="HST472" s="3"/>
      <c r="HSU472" s="3"/>
      <c r="HSV472" s="3"/>
      <c r="HSW472" s="3"/>
      <c r="HSX472" s="3"/>
      <c r="HSY472" s="3"/>
      <c r="HSZ472" s="3"/>
      <c r="HTA472" s="3"/>
      <c r="HTB472" s="3"/>
      <c r="HTC472" s="3"/>
      <c r="HTD472" s="3"/>
      <c r="HTE472" s="3"/>
      <c r="HTF472" s="3"/>
      <c r="HTG472" s="3"/>
      <c r="HTH472" s="3"/>
      <c r="HTI472" s="3"/>
      <c r="HTJ472" s="3"/>
      <c r="HTK472" s="3"/>
      <c r="HTL472" s="3"/>
      <c r="HTM472" s="3"/>
      <c r="HTN472" s="3"/>
      <c r="HTO472" s="3"/>
      <c r="HTP472" s="3"/>
      <c r="HTQ472" s="3"/>
      <c r="HTR472" s="3"/>
      <c r="HTS472" s="3"/>
      <c r="HTT472" s="3"/>
      <c r="HTU472" s="3"/>
      <c r="HTV472" s="3"/>
      <c r="HTW472" s="3"/>
      <c r="HTX472" s="3"/>
      <c r="HTY472" s="3"/>
      <c r="HTZ472" s="3"/>
      <c r="HUA472" s="3"/>
      <c r="HUB472" s="3"/>
      <c r="HUC472" s="3"/>
      <c r="HUD472" s="3"/>
      <c r="HUE472" s="3"/>
      <c r="HUF472" s="3"/>
      <c r="HUG472" s="3"/>
      <c r="HUH472" s="3"/>
      <c r="HUI472" s="3"/>
      <c r="HUJ472" s="3"/>
      <c r="HUK472" s="3"/>
      <c r="HUL472" s="3"/>
      <c r="HUM472" s="3"/>
      <c r="HUN472" s="3"/>
      <c r="HUO472" s="3"/>
      <c r="HUP472" s="3"/>
      <c r="HUQ472" s="3"/>
      <c r="HUR472" s="3"/>
      <c r="HUS472" s="3"/>
      <c r="HUT472" s="3"/>
      <c r="HUU472" s="3"/>
      <c r="HUV472" s="3"/>
      <c r="HUW472" s="3"/>
      <c r="HUX472" s="3"/>
      <c r="HUY472" s="3"/>
      <c r="HUZ472" s="3"/>
      <c r="HVA472" s="3"/>
      <c r="HVB472" s="3"/>
      <c r="HVC472" s="3"/>
      <c r="HVD472" s="3"/>
      <c r="HVE472" s="3"/>
      <c r="HVF472" s="3"/>
      <c r="HVG472" s="3"/>
      <c r="HVH472" s="3"/>
      <c r="HVI472" s="3"/>
      <c r="HVJ472" s="3"/>
      <c r="HVK472" s="3"/>
      <c r="HVL472" s="3"/>
      <c r="HVM472" s="3"/>
      <c r="HVN472" s="3"/>
      <c r="HVO472" s="3"/>
      <c r="HVP472" s="3"/>
      <c r="HVQ472" s="3"/>
      <c r="HVR472" s="3"/>
      <c r="HVS472" s="3"/>
      <c r="HVT472" s="3"/>
      <c r="HVU472" s="3"/>
      <c r="HVV472" s="3"/>
      <c r="HVW472" s="3"/>
      <c r="HVX472" s="3"/>
      <c r="HVY472" s="3"/>
      <c r="HVZ472" s="3"/>
      <c r="HWA472" s="3"/>
      <c r="HWB472" s="3"/>
      <c r="HWC472" s="3"/>
      <c r="HWD472" s="3"/>
      <c r="HWE472" s="3"/>
      <c r="HWF472" s="3"/>
      <c r="HWG472" s="3"/>
      <c r="HWH472" s="3"/>
      <c r="HWI472" s="3"/>
      <c r="HWJ472" s="3"/>
      <c r="HWK472" s="3"/>
      <c r="HWL472" s="3"/>
      <c r="HWM472" s="3"/>
      <c r="HWN472" s="3"/>
      <c r="HWO472" s="3"/>
      <c r="HWP472" s="3"/>
      <c r="HWQ472" s="3"/>
      <c r="HWR472" s="3"/>
      <c r="HWS472" s="3"/>
      <c r="HWT472" s="3"/>
      <c r="HWU472" s="3"/>
      <c r="HWV472" s="3"/>
      <c r="HWW472" s="3"/>
      <c r="HWX472" s="3"/>
      <c r="HWY472" s="3"/>
      <c r="HWZ472" s="3"/>
      <c r="HXA472" s="3"/>
      <c r="HXB472" s="3"/>
      <c r="HXC472" s="3"/>
      <c r="HXD472" s="3"/>
      <c r="HXE472" s="3"/>
      <c r="HXF472" s="3"/>
      <c r="HXG472" s="3"/>
      <c r="HXH472" s="3"/>
      <c r="HXI472" s="3"/>
      <c r="HXJ472" s="3"/>
      <c r="HXK472" s="3"/>
      <c r="HXL472" s="3"/>
      <c r="HXM472" s="3"/>
      <c r="HXN472" s="3"/>
      <c r="HXO472" s="3"/>
      <c r="HXP472" s="3"/>
      <c r="HXQ472" s="3"/>
      <c r="HXR472" s="3"/>
      <c r="HXS472" s="3"/>
      <c r="HXT472" s="3"/>
      <c r="HXU472" s="3"/>
      <c r="HXV472" s="3"/>
      <c r="HXW472" s="3"/>
      <c r="HXX472" s="3"/>
      <c r="HXY472" s="3"/>
      <c r="HXZ472" s="3"/>
      <c r="HYA472" s="3"/>
      <c r="HYB472" s="3"/>
      <c r="HYC472" s="3"/>
      <c r="HYD472" s="3"/>
      <c r="HYE472" s="3"/>
      <c r="HYF472" s="3"/>
      <c r="HYG472" s="3"/>
      <c r="HYH472" s="3"/>
      <c r="HYI472" s="3"/>
      <c r="HYJ472" s="3"/>
      <c r="HYK472" s="3"/>
      <c r="HYL472" s="3"/>
      <c r="HYM472" s="3"/>
      <c r="HYN472" s="3"/>
      <c r="HYO472" s="3"/>
      <c r="HYP472" s="3"/>
      <c r="HYQ472" s="3"/>
      <c r="HYR472" s="3"/>
      <c r="HYS472" s="3"/>
      <c r="HYT472" s="3"/>
      <c r="HYU472" s="3"/>
      <c r="HYV472" s="3"/>
      <c r="HYW472" s="3"/>
      <c r="HYX472" s="3"/>
      <c r="HYY472" s="3"/>
      <c r="HYZ472" s="3"/>
      <c r="HZA472" s="3"/>
      <c r="HZB472" s="3"/>
      <c r="HZC472" s="3"/>
      <c r="HZD472" s="3"/>
      <c r="HZE472" s="3"/>
      <c r="HZF472" s="3"/>
      <c r="HZG472" s="3"/>
      <c r="HZH472" s="3"/>
      <c r="HZI472" s="3"/>
      <c r="HZJ472" s="3"/>
      <c r="HZK472" s="3"/>
      <c r="HZL472" s="3"/>
      <c r="HZM472" s="3"/>
      <c r="HZN472" s="3"/>
      <c r="HZO472" s="3"/>
      <c r="HZP472" s="3"/>
      <c r="HZQ472" s="3"/>
      <c r="HZR472" s="3"/>
      <c r="HZS472" s="3"/>
      <c r="HZT472" s="3"/>
      <c r="HZU472" s="3"/>
      <c r="HZV472" s="3"/>
      <c r="HZW472" s="3"/>
      <c r="HZX472" s="3"/>
      <c r="HZY472" s="3"/>
      <c r="HZZ472" s="3"/>
      <c r="IAA472" s="3"/>
      <c r="IAB472" s="3"/>
      <c r="IAC472" s="3"/>
      <c r="IAD472" s="3"/>
      <c r="IAE472" s="3"/>
      <c r="IAF472" s="3"/>
      <c r="IAG472" s="3"/>
      <c r="IAH472" s="3"/>
      <c r="IAI472" s="3"/>
      <c r="IAJ472" s="3"/>
      <c r="IAK472" s="3"/>
      <c r="IAL472" s="3"/>
      <c r="IAM472" s="3"/>
      <c r="IAN472" s="3"/>
      <c r="IAO472" s="3"/>
      <c r="IAP472" s="3"/>
      <c r="IAQ472" s="3"/>
      <c r="IAR472" s="3"/>
      <c r="IAS472" s="3"/>
      <c r="IAT472" s="3"/>
      <c r="IAU472" s="3"/>
      <c r="IAV472" s="3"/>
      <c r="IAW472" s="3"/>
      <c r="IAX472" s="3"/>
      <c r="IAY472" s="3"/>
      <c r="IAZ472" s="3"/>
      <c r="IBA472" s="3"/>
      <c r="IBB472" s="3"/>
      <c r="IBC472" s="3"/>
      <c r="IBD472" s="3"/>
      <c r="IBE472" s="3"/>
      <c r="IBF472" s="3"/>
      <c r="IBG472" s="3"/>
      <c r="IBH472" s="3"/>
      <c r="IBI472" s="3"/>
      <c r="IBJ472" s="3"/>
      <c r="IBK472" s="3"/>
      <c r="IBL472" s="3"/>
      <c r="IBM472" s="3"/>
      <c r="IBN472" s="3"/>
      <c r="IBO472" s="3"/>
      <c r="IBP472" s="3"/>
      <c r="IBQ472" s="3"/>
      <c r="IBR472" s="3"/>
      <c r="IBS472" s="3"/>
      <c r="IBT472" s="3"/>
      <c r="IBU472" s="3"/>
      <c r="IBV472" s="3"/>
      <c r="IBW472" s="3"/>
      <c r="IBX472" s="3"/>
      <c r="IBY472" s="3"/>
      <c r="IBZ472" s="3"/>
      <c r="ICA472" s="3"/>
      <c r="ICB472" s="3"/>
      <c r="ICC472" s="3"/>
      <c r="ICD472" s="3"/>
      <c r="ICE472" s="3"/>
      <c r="ICF472" s="3"/>
      <c r="ICG472" s="3"/>
      <c r="ICH472" s="3"/>
      <c r="ICI472" s="3"/>
      <c r="ICJ472" s="3"/>
      <c r="ICK472" s="3"/>
      <c r="ICL472" s="3"/>
      <c r="ICM472" s="3"/>
      <c r="ICN472" s="3"/>
      <c r="ICO472" s="3"/>
      <c r="ICP472" s="3"/>
      <c r="ICQ472" s="3"/>
      <c r="ICR472" s="3"/>
      <c r="ICS472" s="3"/>
      <c r="ICT472" s="3"/>
      <c r="ICU472" s="3"/>
      <c r="ICV472" s="3"/>
      <c r="ICW472" s="3"/>
      <c r="ICX472" s="3"/>
      <c r="ICY472" s="3"/>
      <c r="ICZ472" s="3"/>
      <c r="IDA472" s="3"/>
      <c r="IDB472" s="3"/>
      <c r="IDC472" s="3"/>
      <c r="IDD472" s="3"/>
      <c r="IDE472" s="3"/>
      <c r="IDF472" s="3"/>
      <c r="IDG472" s="3"/>
      <c r="IDH472" s="3"/>
      <c r="IDI472" s="3"/>
      <c r="IDJ472" s="3"/>
      <c r="IDK472" s="3"/>
      <c r="IDL472" s="3"/>
      <c r="IDM472" s="3"/>
      <c r="IDN472" s="3"/>
      <c r="IDO472" s="3"/>
      <c r="IDP472" s="3"/>
      <c r="IDQ472" s="3"/>
      <c r="IDR472" s="3"/>
      <c r="IDS472" s="3"/>
      <c r="IDT472" s="3"/>
      <c r="IDU472" s="3"/>
      <c r="IDV472" s="3"/>
      <c r="IDW472" s="3"/>
      <c r="IDX472" s="3"/>
      <c r="IDY472" s="3"/>
      <c r="IDZ472" s="3"/>
      <c r="IEA472" s="3"/>
      <c r="IEB472" s="3"/>
      <c r="IEC472" s="3"/>
      <c r="IED472" s="3"/>
      <c r="IEE472" s="3"/>
      <c r="IEF472" s="3"/>
      <c r="IEG472" s="3"/>
      <c r="IEH472" s="3"/>
      <c r="IEI472" s="3"/>
      <c r="IEJ472" s="3"/>
      <c r="IEK472" s="3"/>
      <c r="IEL472" s="3"/>
      <c r="IEM472" s="3"/>
      <c r="IEN472" s="3"/>
      <c r="IEO472" s="3"/>
      <c r="IEP472" s="3"/>
      <c r="IEQ472" s="3"/>
      <c r="IER472" s="3"/>
      <c r="IES472" s="3"/>
      <c r="IET472" s="3"/>
      <c r="IEU472" s="3"/>
      <c r="IEV472" s="3"/>
      <c r="IEW472" s="3"/>
      <c r="IEX472" s="3"/>
      <c r="IEY472" s="3"/>
      <c r="IEZ472" s="3"/>
      <c r="IFA472" s="3"/>
      <c r="IFB472" s="3"/>
      <c r="IFC472" s="3"/>
      <c r="IFD472" s="3"/>
      <c r="IFE472" s="3"/>
      <c r="IFF472" s="3"/>
      <c r="IFG472" s="3"/>
      <c r="IFH472" s="3"/>
      <c r="IFI472" s="3"/>
      <c r="IFJ472" s="3"/>
      <c r="IFK472" s="3"/>
      <c r="IFL472" s="3"/>
      <c r="IFM472" s="3"/>
      <c r="IFN472" s="3"/>
      <c r="IFO472" s="3"/>
      <c r="IFP472" s="3"/>
      <c r="IFQ472" s="3"/>
      <c r="IFR472" s="3"/>
      <c r="IFS472" s="3"/>
      <c r="IFT472" s="3"/>
      <c r="IFU472" s="3"/>
      <c r="IFV472" s="3"/>
      <c r="IFW472" s="3"/>
      <c r="IFX472" s="3"/>
      <c r="IFY472" s="3"/>
      <c r="IFZ472" s="3"/>
      <c r="IGA472" s="3"/>
      <c r="IGB472" s="3"/>
      <c r="IGC472" s="3"/>
      <c r="IGD472" s="3"/>
      <c r="IGE472" s="3"/>
      <c r="IGF472" s="3"/>
      <c r="IGG472" s="3"/>
      <c r="IGH472" s="3"/>
      <c r="IGI472" s="3"/>
      <c r="IGJ472" s="3"/>
      <c r="IGK472" s="3"/>
      <c r="IGL472" s="3"/>
      <c r="IGM472" s="3"/>
      <c r="IGN472" s="3"/>
      <c r="IGO472" s="3"/>
      <c r="IGP472" s="3"/>
      <c r="IGQ472" s="3"/>
      <c r="IGR472" s="3"/>
      <c r="IGS472" s="3"/>
      <c r="IGT472" s="3"/>
      <c r="IGU472" s="3"/>
      <c r="IGV472" s="3"/>
      <c r="IGW472" s="3"/>
      <c r="IGX472" s="3"/>
      <c r="IGY472" s="3"/>
      <c r="IGZ472" s="3"/>
      <c r="IHA472" s="3"/>
      <c r="IHB472" s="3"/>
      <c r="IHC472" s="3"/>
      <c r="IHD472" s="3"/>
      <c r="IHE472" s="3"/>
      <c r="IHF472" s="3"/>
      <c r="IHG472" s="3"/>
      <c r="IHH472" s="3"/>
      <c r="IHI472" s="3"/>
      <c r="IHJ472" s="3"/>
      <c r="IHK472" s="3"/>
      <c r="IHL472" s="3"/>
      <c r="IHM472" s="3"/>
      <c r="IHN472" s="3"/>
      <c r="IHO472" s="3"/>
      <c r="IHP472" s="3"/>
      <c r="IHQ472" s="3"/>
      <c r="IHR472" s="3"/>
      <c r="IHS472" s="3"/>
      <c r="IHT472" s="3"/>
      <c r="IHU472" s="3"/>
      <c r="IHV472" s="3"/>
      <c r="IHW472" s="3"/>
      <c r="IHX472" s="3"/>
      <c r="IHY472" s="3"/>
      <c r="IHZ472" s="3"/>
      <c r="IIA472" s="3"/>
      <c r="IIB472" s="3"/>
      <c r="IIC472" s="3"/>
      <c r="IID472" s="3"/>
      <c r="IIE472" s="3"/>
      <c r="IIF472" s="3"/>
      <c r="IIG472" s="3"/>
      <c r="IIH472" s="3"/>
      <c r="III472" s="3"/>
      <c r="IIJ472" s="3"/>
      <c r="IIK472" s="3"/>
      <c r="IIL472" s="3"/>
      <c r="IIM472" s="3"/>
      <c r="IIN472" s="3"/>
      <c r="IIO472" s="3"/>
      <c r="IIP472" s="3"/>
      <c r="IIQ472" s="3"/>
      <c r="IIR472" s="3"/>
      <c r="IIS472" s="3"/>
      <c r="IIT472" s="3"/>
      <c r="IIU472" s="3"/>
      <c r="IIV472" s="3"/>
      <c r="IIW472" s="3"/>
      <c r="IIX472" s="3"/>
      <c r="IIY472" s="3"/>
      <c r="IIZ472" s="3"/>
      <c r="IJA472" s="3"/>
      <c r="IJB472" s="3"/>
      <c r="IJC472" s="3"/>
      <c r="IJD472" s="3"/>
      <c r="IJE472" s="3"/>
      <c r="IJF472" s="3"/>
      <c r="IJG472" s="3"/>
      <c r="IJH472" s="3"/>
      <c r="IJI472" s="3"/>
      <c r="IJJ472" s="3"/>
      <c r="IJK472" s="3"/>
      <c r="IJL472" s="3"/>
      <c r="IJM472" s="3"/>
      <c r="IJN472" s="3"/>
      <c r="IJO472" s="3"/>
      <c r="IJP472" s="3"/>
      <c r="IJQ472" s="3"/>
      <c r="IJR472" s="3"/>
      <c r="IJS472" s="3"/>
      <c r="IJT472" s="3"/>
      <c r="IJU472" s="3"/>
      <c r="IJV472" s="3"/>
      <c r="IJW472" s="3"/>
      <c r="IJX472" s="3"/>
      <c r="IJY472" s="3"/>
      <c r="IJZ472" s="3"/>
      <c r="IKA472" s="3"/>
      <c r="IKB472" s="3"/>
      <c r="IKC472" s="3"/>
      <c r="IKD472" s="3"/>
      <c r="IKE472" s="3"/>
      <c r="IKF472" s="3"/>
      <c r="IKG472" s="3"/>
      <c r="IKH472" s="3"/>
      <c r="IKI472" s="3"/>
      <c r="IKJ472" s="3"/>
      <c r="IKK472" s="3"/>
      <c r="IKL472" s="3"/>
      <c r="IKM472" s="3"/>
      <c r="IKN472" s="3"/>
      <c r="IKO472" s="3"/>
      <c r="IKP472" s="3"/>
      <c r="IKQ472" s="3"/>
      <c r="IKR472" s="3"/>
      <c r="IKS472" s="3"/>
      <c r="IKT472" s="3"/>
      <c r="IKU472" s="3"/>
      <c r="IKV472" s="3"/>
      <c r="IKW472" s="3"/>
      <c r="IKX472" s="3"/>
      <c r="IKY472" s="3"/>
      <c r="IKZ472" s="3"/>
      <c r="ILA472" s="3"/>
      <c r="ILB472" s="3"/>
      <c r="ILC472" s="3"/>
      <c r="ILD472" s="3"/>
      <c r="ILE472" s="3"/>
      <c r="ILF472" s="3"/>
      <c r="ILG472" s="3"/>
      <c r="ILH472" s="3"/>
      <c r="ILI472" s="3"/>
      <c r="ILJ472" s="3"/>
      <c r="ILK472" s="3"/>
      <c r="ILL472" s="3"/>
      <c r="ILM472" s="3"/>
      <c r="ILN472" s="3"/>
      <c r="ILO472" s="3"/>
      <c r="ILP472" s="3"/>
      <c r="ILQ472" s="3"/>
      <c r="ILR472" s="3"/>
      <c r="ILS472" s="3"/>
      <c r="ILT472" s="3"/>
      <c r="ILU472" s="3"/>
      <c r="ILV472" s="3"/>
      <c r="ILW472" s="3"/>
      <c r="ILX472" s="3"/>
      <c r="ILY472" s="3"/>
      <c r="ILZ472" s="3"/>
      <c r="IMA472" s="3"/>
      <c r="IMB472" s="3"/>
      <c r="IMC472" s="3"/>
      <c r="IMD472" s="3"/>
      <c r="IME472" s="3"/>
      <c r="IMF472" s="3"/>
      <c r="IMG472" s="3"/>
      <c r="IMH472" s="3"/>
      <c r="IMI472" s="3"/>
      <c r="IMJ472" s="3"/>
      <c r="IMK472" s="3"/>
      <c r="IML472" s="3"/>
      <c r="IMM472" s="3"/>
      <c r="IMN472" s="3"/>
      <c r="IMO472" s="3"/>
      <c r="IMP472" s="3"/>
      <c r="IMQ472" s="3"/>
      <c r="IMR472" s="3"/>
      <c r="IMS472" s="3"/>
      <c r="IMT472" s="3"/>
      <c r="IMU472" s="3"/>
      <c r="IMV472" s="3"/>
      <c r="IMW472" s="3"/>
      <c r="IMX472" s="3"/>
      <c r="IMY472" s="3"/>
      <c r="IMZ472" s="3"/>
      <c r="INA472" s="3"/>
      <c r="INB472" s="3"/>
      <c r="INC472" s="3"/>
      <c r="IND472" s="3"/>
      <c r="INE472" s="3"/>
      <c r="INF472" s="3"/>
      <c r="ING472" s="3"/>
      <c r="INH472" s="3"/>
      <c r="INI472" s="3"/>
      <c r="INJ472" s="3"/>
      <c r="INK472" s="3"/>
      <c r="INL472" s="3"/>
      <c r="INM472" s="3"/>
      <c r="INN472" s="3"/>
      <c r="INO472" s="3"/>
      <c r="INP472" s="3"/>
      <c r="INQ472" s="3"/>
      <c r="INR472" s="3"/>
      <c r="INS472" s="3"/>
      <c r="INT472" s="3"/>
      <c r="INU472" s="3"/>
      <c r="INV472" s="3"/>
      <c r="INW472" s="3"/>
      <c r="INX472" s="3"/>
      <c r="INY472" s="3"/>
      <c r="INZ472" s="3"/>
      <c r="IOA472" s="3"/>
      <c r="IOB472" s="3"/>
      <c r="IOC472" s="3"/>
      <c r="IOD472" s="3"/>
      <c r="IOE472" s="3"/>
      <c r="IOF472" s="3"/>
      <c r="IOG472" s="3"/>
      <c r="IOH472" s="3"/>
      <c r="IOI472" s="3"/>
      <c r="IOJ472" s="3"/>
      <c r="IOK472" s="3"/>
      <c r="IOL472" s="3"/>
      <c r="IOM472" s="3"/>
      <c r="ION472" s="3"/>
      <c r="IOO472" s="3"/>
      <c r="IOP472" s="3"/>
      <c r="IOQ472" s="3"/>
      <c r="IOR472" s="3"/>
      <c r="IOS472" s="3"/>
      <c r="IOT472" s="3"/>
      <c r="IOU472" s="3"/>
      <c r="IOV472" s="3"/>
      <c r="IOW472" s="3"/>
      <c r="IOX472" s="3"/>
      <c r="IOY472" s="3"/>
      <c r="IOZ472" s="3"/>
      <c r="IPA472" s="3"/>
      <c r="IPB472" s="3"/>
      <c r="IPC472" s="3"/>
      <c r="IPD472" s="3"/>
      <c r="IPE472" s="3"/>
      <c r="IPF472" s="3"/>
      <c r="IPG472" s="3"/>
      <c r="IPH472" s="3"/>
      <c r="IPI472" s="3"/>
      <c r="IPJ472" s="3"/>
      <c r="IPK472" s="3"/>
      <c r="IPL472" s="3"/>
      <c r="IPM472" s="3"/>
      <c r="IPN472" s="3"/>
      <c r="IPO472" s="3"/>
      <c r="IPP472" s="3"/>
      <c r="IPQ472" s="3"/>
      <c r="IPR472" s="3"/>
      <c r="IPS472" s="3"/>
      <c r="IPT472" s="3"/>
      <c r="IPU472" s="3"/>
      <c r="IPV472" s="3"/>
      <c r="IPW472" s="3"/>
      <c r="IPX472" s="3"/>
      <c r="IPY472" s="3"/>
      <c r="IPZ472" s="3"/>
      <c r="IQA472" s="3"/>
      <c r="IQB472" s="3"/>
      <c r="IQC472" s="3"/>
      <c r="IQD472" s="3"/>
      <c r="IQE472" s="3"/>
      <c r="IQF472" s="3"/>
      <c r="IQG472" s="3"/>
      <c r="IQH472" s="3"/>
      <c r="IQI472" s="3"/>
      <c r="IQJ472" s="3"/>
      <c r="IQK472" s="3"/>
      <c r="IQL472" s="3"/>
      <c r="IQM472" s="3"/>
      <c r="IQN472" s="3"/>
      <c r="IQO472" s="3"/>
      <c r="IQP472" s="3"/>
      <c r="IQQ472" s="3"/>
      <c r="IQR472" s="3"/>
      <c r="IQS472" s="3"/>
      <c r="IQT472" s="3"/>
      <c r="IQU472" s="3"/>
      <c r="IQV472" s="3"/>
      <c r="IQW472" s="3"/>
      <c r="IQX472" s="3"/>
      <c r="IQY472" s="3"/>
      <c r="IQZ472" s="3"/>
      <c r="IRA472" s="3"/>
      <c r="IRB472" s="3"/>
      <c r="IRC472" s="3"/>
      <c r="IRD472" s="3"/>
      <c r="IRE472" s="3"/>
      <c r="IRF472" s="3"/>
      <c r="IRG472" s="3"/>
      <c r="IRH472" s="3"/>
      <c r="IRI472" s="3"/>
      <c r="IRJ472" s="3"/>
      <c r="IRK472" s="3"/>
      <c r="IRL472" s="3"/>
      <c r="IRM472" s="3"/>
      <c r="IRN472" s="3"/>
      <c r="IRO472" s="3"/>
      <c r="IRP472" s="3"/>
      <c r="IRQ472" s="3"/>
      <c r="IRR472" s="3"/>
      <c r="IRS472" s="3"/>
      <c r="IRT472" s="3"/>
      <c r="IRU472" s="3"/>
      <c r="IRV472" s="3"/>
      <c r="IRW472" s="3"/>
      <c r="IRX472" s="3"/>
      <c r="IRY472" s="3"/>
      <c r="IRZ472" s="3"/>
      <c r="ISA472" s="3"/>
      <c r="ISB472" s="3"/>
      <c r="ISC472" s="3"/>
      <c r="ISD472" s="3"/>
      <c r="ISE472" s="3"/>
      <c r="ISF472" s="3"/>
      <c r="ISG472" s="3"/>
      <c r="ISH472" s="3"/>
      <c r="ISI472" s="3"/>
      <c r="ISJ472" s="3"/>
      <c r="ISK472" s="3"/>
      <c r="ISL472" s="3"/>
      <c r="ISM472" s="3"/>
      <c r="ISN472" s="3"/>
      <c r="ISO472" s="3"/>
      <c r="ISP472" s="3"/>
      <c r="ISQ472" s="3"/>
      <c r="ISR472" s="3"/>
      <c r="ISS472" s="3"/>
      <c r="IST472" s="3"/>
      <c r="ISU472" s="3"/>
      <c r="ISV472" s="3"/>
      <c r="ISW472" s="3"/>
      <c r="ISX472" s="3"/>
      <c r="ISY472" s="3"/>
      <c r="ISZ472" s="3"/>
      <c r="ITA472" s="3"/>
      <c r="ITB472" s="3"/>
      <c r="ITC472" s="3"/>
      <c r="ITD472" s="3"/>
      <c r="ITE472" s="3"/>
      <c r="ITF472" s="3"/>
      <c r="ITG472" s="3"/>
      <c r="ITH472" s="3"/>
      <c r="ITI472" s="3"/>
      <c r="ITJ472" s="3"/>
      <c r="ITK472" s="3"/>
      <c r="ITL472" s="3"/>
      <c r="ITM472" s="3"/>
      <c r="ITN472" s="3"/>
      <c r="ITO472" s="3"/>
      <c r="ITP472" s="3"/>
      <c r="ITQ472" s="3"/>
      <c r="ITR472" s="3"/>
      <c r="ITS472" s="3"/>
      <c r="ITT472" s="3"/>
      <c r="ITU472" s="3"/>
      <c r="ITV472" s="3"/>
      <c r="ITW472" s="3"/>
      <c r="ITX472" s="3"/>
      <c r="ITY472" s="3"/>
      <c r="ITZ472" s="3"/>
      <c r="IUA472" s="3"/>
      <c r="IUB472" s="3"/>
      <c r="IUC472" s="3"/>
      <c r="IUD472" s="3"/>
      <c r="IUE472" s="3"/>
      <c r="IUF472" s="3"/>
      <c r="IUG472" s="3"/>
      <c r="IUH472" s="3"/>
      <c r="IUI472" s="3"/>
      <c r="IUJ472" s="3"/>
      <c r="IUK472" s="3"/>
      <c r="IUL472" s="3"/>
      <c r="IUM472" s="3"/>
      <c r="IUN472" s="3"/>
      <c r="IUO472" s="3"/>
      <c r="IUP472" s="3"/>
      <c r="IUQ472" s="3"/>
      <c r="IUR472" s="3"/>
      <c r="IUS472" s="3"/>
      <c r="IUT472" s="3"/>
      <c r="IUU472" s="3"/>
      <c r="IUV472" s="3"/>
      <c r="IUW472" s="3"/>
      <c r="IUX472" s="3"/>
      <c r="IUY472" s="3"/>
      <c r="IUZ472" s="3"/>
      <c r="IVA472" s="3"/>
      <c r="IVB472" s="3"/>
      <c r="IVC472" s="3"/>
      <c r="IVD472" s="3"/>
      <c r="IVE472" s="3"/>
      <c r="IVF472" s="3"/>
      <c r="IVG472" s="3"/>
      <c r="IVH472" s="3"/>
      <c r="IVI472" s="3"/>
      <c r="IVJ472" s="3"/>
      <c r="IVK472" s="3"/>
      <c r="IVL472" s="3"/>
      <c r="IVM472" s="3"/>
      <c r="IVN472" s="3"/>
      <c r="IVO472" s="3"/>
      <c r="IVP472" s="3"/>
      <c r="IVQ472" s="3"/>
      <c r="IVR472" s="3"/>
      <c r="IVS472" s="3"/>
      <c r="IVT472" s="3"/>
      <c r="IVU472" s="3"/>
      <c r="IVV472" s="3"/>
      <c r="IVW472" s="3"/>
      <c r="IVX472" s="3"/>
      <c r="IVY472" s="3"/>
      <c r="IVZ472" s="3"/>
      <c r="IWA472" s="3"/>
      <c r="IWB472" s="3"/>
      <c r="IWC472" s="3"/>
      <c r="IWD472" s="3"/>
      <c r="IWE472" s="3"/>
      <c r="IWF472" s="3"/>
      <c r="IWG472" s="3"/>
      <c r="IWH472" s="3"/>
      <c r="IWI472" s="3"/>
      <c r="IWJ472" s="3"/>
      <c r="IWK472" s="3"/>
      <c r="IWL472" s="3"/>
      <c r="IWM472" s="3"/>
      <c r="IWN472" s="3"/>
      <c r="IWO472" s="3"/>
      <c r="IWP472" s="3"/>
      <c r="IWQ472" s="3"/>
      <c r="IWR472" s="3"/>
      <c r="IWS472" s="3"/>
      <c r="IWT472" s="3"/>
      <c r="IWU472" s="3"/>
      <c r="IWV472" s="3"/>
      <c r="IWW472" s="3"/>
      <c r="IWX472" s="3"/>
      <c r="IWY472" s="3"/>
      <c r="IWZ472" s="3"/>
      <c r="IXA472" s="3"/>
      <c r="IXB472" s="3"/>
      <c r="IXC472" s="3"/>
      <c r="IXD472" s="3"/>
      <c r="IXE472" s="3"/>
      <c r="IXF472" s="3"/>
      <c r="IXG472" s="3"/>
      <c r="IXH472" s="3"/>
      <c r="IXI472" s="3"/>
      <c r="IXJ472" s="3"/>
      <c r="IXK472" s="3"/>
      <c r="IXL472" s="3"/>
      <c r="IXM472" s="3"/>
      <c r="IXN472" s="3"/>
      <c r="IXO472" s="3"/>
      <c r="IXP472" s="3"/>
      <c r="IXQ472" s="3"/>
      <c r="IXR472" s="3"/>
      <c r="IXS472" s="3"/>
      <c r="IXT472" s="3"/>
      <c r="IXU472" s="3"/>
      <c r="IXV472" s="3"/>
      <c r="IXW472" s="3"/>
      <c r="IXX472" s="3"/>
      <c r="IXY472" s="3"/>
      <c r="IXZ472" s="3"/>
      <c r="IYA472" s="3"/>
      <c r="IYB472" s="3"/>
      <c r="IYC472" s="3"/>
      <c r="IYD472" s="3"/>
      <c r="IYE472" s="3"/>
      <c r="IYF472" s="3"/>
      <c r="IYG472" s="3"/>
      <c r="IYH472" s="3"/>
      <c r="IYI472" s="3"/>
      <c r="IYJ472" s="3"/>
      <c r="IYK472" s="3"/>
      <c r="IYL472" s="3"/>
      <c r="IYM472" s="3"/>
      <c r="IYN472" s="3"/>
      <c r="IYO472" s="3"/>
      <c r="IYP472" s="3"/>
      <c r="IYQ472" s="3"/>
      <c r="IYR472" s="3"/>
      <c r="IYS472" s="3"/>
      <c r="IYT472" s="3"/>
      <c r="IYU472" s="3"/>
      <c r="IYV472" s="3"/>
      <c r="IYW472" s="3"/>
      <c r="IYX472" s="3"/>
      <c r="IYY472" s="3"/>
      <c r="IYZ472" s="3"/>
      <c r="IZA472" s="3"/>
      <c r="IZB472" s="3"/>
      <c r="IZC472" s="3"/>
      <c r="IZD472" s="3"/>
      <c r="IZE472" s="3"/>
      <c r="IZF472" s="3"/>
      <c r="IZG472" s="3"/>
      <c r="IZH472" s="3"/>
      <c r="IZI472" s="3"/>
      <c r="IZJ472" s="3"/>
      <c r="IZK472" s="3"/>
      <c r="IZL472" s="3"/>
      <c r="IZM472" s="3"/>
      <c r="IZN472" s="3"/>
      <c r="IZO472" s="3"/>
      <c r="IZP472" s="3"/>
      <c r="IZQ472" s="3"/>
      <c r="IZR472" s="3"/>
      <c r="IZS472" s="3"/>
      <c r="IZT472" s="3"/>
      <c r="IZU472" s="3"/>
      <c r="IZV472" s="3"/>
      <c r="IZW472" s="3"/>
      <c r="IZX472" s="3"/>
      <c r="IZY472" s="3"/>
      <c r="IZZ472" s="3"/>
      <c r="JAA472" s="3"/>
      <c r="JAB472" s="3"/>
      <c r="JAC472" s="3"/>
      <c r="JAD472" s="3"/>
      <c r="JAE472" s="3"/>
      <c r="JAF472" s="3"/>
      <c r="JAG472" s="3"/>
      <c r="JAH472" s="3"/>
      <c r="JAI472" s="3"/>
      <c r="JAJ472" s="3"/>
      <c r="JAK472" s="3"/>
      <c r="JAL472" s="3"/>
      <c r="JAM472" s="3"/>
      <c r="JAN472" s="3"/>
      <c r="JAO472" s="3"/>
      <c r="JAP472" s="3"/>
      <c r="JAQ472" s="3"/>
      <c r="JAR472" s="3"/>
      <c r="JAS472" s="3"/>
      <c r="JAT472" s="3"/>
      <c r="JAU472" s="3"/>
      <c r="JAV472" s="3"/>
      <c r="JAW472" s="3"/>
      <c r="JAX472" s="3"/>
      <c r="JAY472" s="3"/>
      <c r="JAZ472" s="3"/>
      <c r="JBA472" s="3"/>
      <c r="JBB472" s="3"/>
      <c r="JBC472" s="3"/>
      <c r="JBD472" s="3"/>
      <c r="JBE472" s="3"/>
      <c r="JBF472" s="3"/>
      <c r="JBG472" s="3"/>
      <c r="JBH472" s="3"/>
      <c r="JBI472" s="3"/>
      <c r="JBJ472" s="3"/>
      <c r="JBK472" s="3"/>
      <c r="JBL472" s="3"/>
      <c r="JBM472" s="3"/>
      <c r="JBN472" s="3"/>
      <c r="JBO472" s="3"/>
      <c r="JBP472" s="3"/>
      <c r="JBQ472" s="3"/>
      <c r="JBR472" s="3"/>
      <c r="JBS472" s="3"/>
      <c r="JBT472" s="3"/>
      <c r="JBU472" s="3"/>
      <c r="JBV472" s="3"/>
      <c r="JBW472" s="3"/>
      <c r="JBX472" s="3"/>
      <c r="JBY472" s="3"/>
      <c r="JBZ472" s="3"/>
      <c r="JCA472" s="3"/>
      <c r="JCB472" s="3"/>
      <c r="JCC472" s="3"/>
      <c r="JCD472" s="3"/>
      <c r="JCE472" s="3"/>
      <c r="JCF472" s="3"/>
      <c r="JCG472" s="3"/>
      <c r="JCH472" s="3"/>
      <c r="JCI472" s="3"/>
      <c r="JCJ472" s="3"/>
      <c r="JCK472" s="3"/>
      <c r="JCL472" s="3"/>
      <c r="JCM472" s="3"/>
      <c r="JCN472" s="3"/>
      <c r="JCO472" s="3"/>
      <c r="JCP472" s="3"/>
      <c r="JCQ472" s="3"/>
      <c r="JCR472" s="3"/>
      <c r="JCS472" s="3"/>
      <c r="JCT472" s="3"/>
      <c r="JCU472" s="3"/>
      <c r="JCV472" s="3"/>
      <c r="JCW472" s="3"/>
      <c r="JCX472" s="3"/>
      <c r="JCY472" s="3"/>
      <c r="JCZ472" s="3"/>
      <c r="JDA472" s="3"/>
      <c r="JDB472" s="3"/>
      <c r="JDC472" s="3"/>
      <c r="JDD472" s="3"/>
      <c r="JDE472" s="3"/>
      <c r="JDF472" s="3"/>
      <c r="JDG472" s="3"/>
      <c r="JDH472" s="3"/>
      <c r="JDI472" s="3"/>
      <c r="JDJ472" s="3"/>
      <c r="JDK472" s="3"/>
      <c r="JDL472" s="3"/>
      <c r="JDM472" s="3"/>
      <c r="JDN472" s="3"/>
      <c r="JDO472" s="3"/>
      <c r="JDP472" s="3"/>
      <c r="JDQ472" s="3"/>
      <c r="JDR472" s="3"/>
      <c r="JDS472" s="3"/>
      <c r="JDT472" s="3"/>
      <c r="JDU472" s="3"/>
      <c r="JDV472" s="3"/>
      <c r="JDW472" s="3"/>
      <c r="JDX472" s="3"/>
      <c r="JDY472" s="3"/>
      <c r="JDZ472" s="3"/>
      <c r="JEA472" s="3"/>
      <c r="JEB472" s="3"/>
      <c r="JEC472" s="3"/>
      <c r="JED472" s="3"/>
      <c r="JEE472" s="3"/>
      <c r="JEF472" s="3"/>
      <c r="JEG472" s="3"/>
      <c r="JEH472" s="3"/>
      <c r="JEI472" s="3"/>
      <c r="JEJ472" s="3"/>
      <c r="JEK472" s="3"/>
      <c r="JEL472" s="3"/>
      <c r="JEM472" s="3"/>
      <c r="JEN472" s="3"/>
      <c r="JEO472" s="3"/>
      <c r="JEP472" s="3"/>
      <c r="JEQ472" s="3"/>
      <c r="JER472" s="3"/>
      <c r="JES472" s="3"/>
      <c r="JET472" s="3"/>
      <c r="JEU472" s="3"/>
      <c r="JEV472" s="3"/>
      <c r="JEW472" s="3"/>
      <c r="JEX472" s="3"/>
      <c r="JEY472" s="3"/>
      <c r="JEZ472" s="3"/>
      <c r="JFA472" s="3"/>
      <c r="JFB472" s="3"/>
      <c r="JFC472" s="3"/>
      <c r="JFD472" s="3"/>
      <c r="JFE472" s="3"/>
      <c r="JFF472" s="3"/>
      <c r="JFG472" s="3"/>
      <c r="JFH472" s="3"/>
      <c r="JFI472" s="3"/>
      <c r="JFJ472" s="3"/>
      <c r="JFK472" s="3"/>
      <c r="JFL472" s="3"/>
      <c r="JFM472" s="3"/>
      <c r="JFN472" s="3"/>
      <c r="JFO472" s="3"/>
      <c r="JFP472" s="3"/>
      <c r="JFQ472" s="3"/>
      <c r="JFR472" s="3"/>
      <c r="JFS472" s="3"/>
      <c r="JFT472" s="3"/>
      <c r="JFU472" s="3"/>
      <c r="JFV472" s="3"/>
      <c r="JFW472" s="3"/>
      <c r="JFX472" s="3"/>
      <c r="JFY472" s="3"/>
      <c r="JFZ472" s="3"/>
      <c r="JGA472" s="3"/>
      <c r="JGB472" s="3"/>
      <c r="JGC472" s="3"/>
      <c r="JGD472" s="3"/>
      <c r="JGE472" s="3"/>
      <c r="JGF472" s="3"/>
      <c r="JGG472" s="3"/>
      <c r="JGH472" s="3"/>
      <c r="JGI472" s="3"/>
      <c r="JGJ472" s="3"/>
      <c r="JGK472" s="3"/>
      <c r="JGL472" s="3"/>
      <c r="JGM472" s="3"/>
      <c r="JGN472" s="3"/>
      <c r="JGO472" s="3"/>
      <c r="JGP472" s="3"/>
      <c r="JGQ472" s="3"/>
      <c r="JGR472" s="3"/>
      <c r="JGS472" s="3"/>
      <c r="JGT472" s="3"/>
      <c r="JGU472" s="3"/>
      <c r="JGV472" s="3"/>
      <c r="JGW472" s="3"/>
      <c r="JGX472" s="3"/>
      <c r="JGY472" s="3"/>
      <c r="JGZ472" s="3"/>
      <c r="JHA472" s="3"/>
      <c r="JHB472" s="3"/>
      <c r="JHC472" s="3"/>
      <c r="JHD472" s="3"/>
      <c r="JHE472" s="3"/>
      <c r="JHF472" s="3"/>
      <c r="JHG472" s="3"/>
      <c r="JHH472" s="3"/>
      <c r="JHI472" s="3"/>
      <c r="JHJ472" s="3"/>
      <c r="JHK472" s="3"/>
      <c r="JHL472" s="3"/>
      <c r="JHM472" s="3"/>
      <c r="JHN472" s="3"/>
      <c r="JHO472" s="3"/>
      <c r="JHP472" s="3"/>
      <c r="JHQ472" s="3"/>
      <c r="JHR472" s="3"/>
      <c r="JHS472" s="3"/>
      <c r="JHT472" s="3"/>
      <c r="JHU472" s="3"/>
      <c r="JHV472" s="3"/>
      <c r="JHW472" s="3"/>
      <c r="JHX472" s="3"/>
      <c r="JHY472" s="3"/>
      <c r="JHZ472" s="3"/>
      <c r="JIA472" s="3"/>
      <c r="JIB472" s="3"/>
      <c r="JIC472" s="3"/>
      <c r="JID472" s="3"/>
      <c r="JIE472" s="3"/>
      <c r="JIF472" s="3"/>
      <c r="JIG472" s="3"/>
      <c r="JIH472" s="3"/>
      <c r="JII472" s="3"/>
      <c r="JIJ472" s="3"/>
      <c r="JIK472" s="3"/>
      <c r="JIL472" s="3"/>
      <c r="JIM472" s="3"/>
      <c r="JIN472" s="3"/>
      <c r="JIO472" s="3"/>
      <c r="JIP472" s="3"/>
      <c r="JIQ472" s="3"/>
      <c r="JIR472" s="3"/>
      <c r="JIS472" s="3"/>
      <c r="JIT472" s="3"/>
      <c r="JIU472" s="3"/>
      <c r="JIV472" s="3"/>
      <c r="JIW472" s="3"/>
      <c r="JIX472" s="3"/>
      <c r="JIY472" s="3"/>
      <c r="JIZ472" s="3"/>
      <c r="JJA472" s="3"/>
      <c r="JJB472" s="3"/>
      <c r="JJC472" s="3"/>
      <c r="JJD472" s="3"/>
      <c r="JJE472" s="3"/>
      <c r="JJF472" s="3"/>
      <c r="JJG472" s="3"/>
      <c r="JJH472" s="3"/>
      <c r="JJI472" s="3"/>
      <c r="JJJ472" s="3"/>
      <c r="JJK472" s="3"/>
      <c r="JJL472" s="3"/>
      <c r="JJM472" s="3"/>
      <c r="JJN472" s="3"/>
      <c r="JJO472" s="3"/>
      <c r="JJP472" s="3"/>
      <c r="JJQ472" s="3"/>
      <c r="JJR472" s="3"/>
      <c r="JJS472" s="3"/>
      <c r="JJT472" s="3"/>
      <c r="JJU472" s="3"/>
      <c r="JJV472" s="3"/>
      <c r="JJW472" s="3"/>
      <c r="JJX472" s="3"/>
      <c r="JJY472" s="3"/>
      <c r="JJZ472" s="3"/>
      <c r="JKA472" s="3"/>
      <c r="JKB472" s="3"/>
      <c r="JKC472" s="3"/>
      <c r="JKD472" s="3"/>
      <c r="JKE472" s="3"/>
      <c r="JKF472" s="3"/>
      <c r="JKG472" s="3"/>
      <c r="JKH472" s="3"/>
      <c r="JKI472" s="3"/>
      <c r="JKJ472" s="3"/>
      <c r="JKK472" s="3"/>
      <c r="JKL472" s="3"/>
      <c r="JKM472" s="3"/>
      <c r="JKN472" s="3"/>
      <c r="JKO472" s="3"/>
      <c r="JKP472" s="3"/>
      <c r="JKQ472" s="3"/>
      <c r="JKR472" s="3"/>
      <c r="JKS472" s="3"/>
      <c r="JKT472" s="3"/>
      <c r="JKU472" s="3"/>
      <c r="JKV472" s="3"/>
      <c r="JKW472" s="3"/>
      <c r="JKX472" s="3"/>
      <c r="JKY472" s="3"/>
      <c r="JKZ472" s="3"/>
      <c r="JLA472" s="3"/>
      <c r="JLB472" s="3"/>
      <c r="JLC472" s="3"/>
      <c r="JLD472" s="3"/>
      <c r="JLE472" s="3"/>
      <c r="JLF472" s="3"/>
      <c r="JLG472" s="3"/>
      <c r="JLH472" s="3"/>
      <c r="JLI472" s="3"/>
      <c r="JLJ472" s="3"/>
      <c r="JLK472" s="3"/>
      <c r="JLL472" s="3"/>
      <c r="JLM472" s="3"/>
      <c r="JLN472" s="3"/>
      <c r="JLO472" s="3"/>
      <c r="JLP472" s="3"/>
      <c r="JLQ472" s="3"/>
      <c r="JLR472" s="3"/>
      <c r="JLS472" s="3"/>
      <c r="JLT472" s="3"/>
      <c r="JLU472" s="3"/>
      <c r="JLV472" s="3"/>
      <c r="JLW472" s="3"/>
      <c r="JLX472" s="3"/>
      <c r="JLY472" s="3"/>
      <c r="JLZ472" s="3"/>
      <c r="JMA472" s="3"/>
      <c r="JMB472" s="3"/>
      <c r="JMC472" s="3"/>
      <c r="JMD472" s="3"/>
      <c r="JME472" s="3"/>
      <c r="JMF472" s="3"/>
      <c r="JMG472" s="3"/>
      <c r="JMH472" s="3"/>
      <c r="JMI472" s="3"/>
      <c r="JMJ472" s="3"/>
      <c r="JMK472" s="3"/>
      <c r="JML472" s="3"/>
      <c r="JMM472" s="3"/>
      <c r="JMN472" s="3"/>
      <c r="JMO472" s="3"/>
      <c r="JMP472" s="3"/>
      <c r="JMQ472" s="3"/>
      <c r="JMR472" s="3"/>
      <c r="JMS472" s="3"/>
      <c r="JMT472" s="3"/>
      <c r="JMU472" s="3"/>
      <c r="JMV472" s="3"/>
      <c r="JMW472" s="3"/>
      <c r="JMX472" s="3"/>
      <c r="JMY472" s="3"/>
      <c r="JMZ472" s="3"/>
      <c r="JNA472" s="3"/>
      <c r="JNB472" s="3"/>
      <c r="JNC472" s="3"/>
      <c r="JND472" s="3"/>
      <c r="JNE472" s="3"/>
      <c r="JNF472" s="3"/>
      <c r="JNG472" s="3"/>
      <c r="JNH472" s="3"/>
      <c r="JNI472" s="3"/>
      <c r="JNJ472" s="3"/>
      <c r="JNK472" s="3"/>
      <c r="JNL472" s="3"/>
      <c r="JNM472" s="3"/>
      <c r="JNN472" s="3"/>
      <c r="JNO472" s="3"/>
      <c r="JNP472" s="3"/>
      <c r="JNQ472" s="3"/>
      <c r="JNR472" s="3"/>
      <c r="JNS472" s="3"/>
      <c r="JNT472" s="3"/>
      <c r="JNU472" s="3"/>
      <c r="JNV472" s="3"/>
      <c r="JNW472" s="3"/>
      <c r="JNX472" s="3"/>
      <c r="JNY472" s="3"/>
      <c r="JNZ472" s="3"/>
      <c r="JOA472" s="3"/>
      <c r="JOB472" s="3"/>
      <c r="JOC472" s="3"/>
      <c r="JOD472" s="3"/>
      <c r="JOE472" s="3"/>
      <c r="JOF472" s="3"/>
      <c r="JOG472" s="3"/>
      <c r="JOH472" s="3"/>
      <c r="JOI472" s="3"/>
      <c r="JOJ472" s="3"/>
      <c r="JOK472" s="3"/>
      <c r="JOL472" s="3"/>
      <c r="JOM472" s="3"/>
      <c r="JON472" s="3"/>
      <c r="JOO472" s="3"/>
      <c r="JOP472" s="3"/>
      <c r="JOQ472" s="3"/>
      <c r="JOR472" s="3"/>
      <c r="JOS472" s="3"/>
      <c r="JOT472" s="3"/>
      <c r="JOU472" s="3"/>
      <c r="JOV472" s="3"/>
      <c r="JOW472" s="3"/>
      <c r="JOX472" s="3"/>
      <c r="JOY472" s="3"/>
      <c r="JOZ472" s="3"/>
      <c r="JPA472" s="3"/>
      <c r="JPB472" s="3"/>
      <c r="JPC472" s="3"/>
      <c r="JPD472" s="3"/>
      <c r="JPE472" s="3"/>
      <c r="JPF472" s="3"/>
      <c r="JPG472" s="3"/>
      <c r="JPH472" s="3"/>
      <c r="JPI472" s="3"/>
      <c r="JPJ472" s="3"/>
      <c r="JPK472" s="3"/>
      <c r="JPL472" s="3"/>
      <c r="JPM472" s="3"/>
      <c r="JPN472" s="3"/>
      <c r="JPO472" s="3"/>
      <c r="JPP472" s="3"/>
      <c r="JPQ472" s="3"/>
      <c r="JPR472" s="3"/>
      <c r="JPS472" s="3"/>
      <c r="JPT472" s="3"/>
      <c r="JPU472" s="3"/>
      <c r="JPV472" s="3"/>
      <c r="JPW472" s="3"/>
      <c r="JPX472" s="3"/>
      <c r="JPY472" s="3"/>
      <c r="JPZ472" s="3"/>
      <c r="JQA472" s="3"/>
      <c r="JQB472" s="3"/>
      <c r="JQC472" s="3"/>
      <c r="JQD472" s="3"/>
      <c r="JQE472" s="3"/>
      <c r="JQF472" s="3"/>
      <c r="JQG472" s="3"/>
      <c r="JQH472" s="3"/>
      <c r="JQI472" s="3"/>
      <c r="JQJ472" s="3"/>
      <c r="JQK472" s="3"/>
      <c r="JQL472" s="3"/>
      <c r="JQM472" s="3"/>
      <c r="JQN472" s="3"/>
      <c r="JQO472" s="3"/>
      <c r="JQP472" s="3"/>
      <c r="JQQ472" s="3"/>
      <c r="JQR472" s="3"/>
      <c r="JQS472" s="3"/>
      <c r="JQT472" s="3"/>
      <c r="JQU472" s="3"/>
      <c r="JQV472" s="3"/>
      <c r="JQW472" s="3"/>
      <c r="JQX472" s="3"/>
      <c r="JQY472" s="3"/>
      <c r="JQZ472" s="3"/>
      <c r="JRA472" s="3"/>
      <c r="JRB472" s="3"/>
      <c r="JRC472" s="3"/>
      <c r="JRD472" s="3"/>
      <c r="JRE472" s="3"/>
      <c r="JRF472" s="3"/>
      <c r="JRG472" s="3"/>
      <c r="JRH472" s="3"/>
      <c r="JRI472" s="3"/>
      <c r="JRJ472" s="3"/>
      <c r="JRK472" s="3"/>
      <c r="JRL472" s="3"/>
      <c r="JRM472" s="3"/>
      <c r="JRN472" s="3"/>
      <c r="JRO472" s="3"/>
      <c r="JRP472" s="3"/>
      <c r="JRQ472" s="3"/>
      <c r="JRR472" s="3"/>
      <c r="JRS472" s="3"/>
      <c r="JRT472" s="3"/>
      <c r="JRU472" s="3"/>
      <c r="JRV472" s="3"/>
      <c r="JRW472" s="3"/>
      <c r="JRX472" s="3"/>
      <c r="JRY472" s="3"/>
      <c r="JRZ472" s="3"/>
      <c r="JSA472" s="3"/>
      <c r="JSB472" s="3"/>
      <c r="JSC472" s="3"/>
      <c r="JSD472" s="3"/>
      <c r="JSE472" s="3"/>
      <c r="JSF472" s="3"/>
      <c r="JSG472" s="3"/>
      <c r="JSH472" s="3"/>
      <c r="JSI472" s="3"/>
      <c r="JSJ472" s="3"/>
      <c r="JSK472" s="3"/>
      <c r="JSL472" s="3"/>
      <c r="JSM472" s="3"/>
      <c r="JSN472" s="3"/>
      <c r="JSO472" s="3"/>
      <c r="JSP472" s="3"/>
      <c r="JSQ472" s="3"/>
      <c r="JSR472" s="3"/>
      <c r="JSS472" s="3"/>
      <c r="JST472" s="3"/>
      <c r="JSU472" s="3"/>
      <c r="JSV472" s="3"/>
      <c r="JSW472" s="3"/>
      <c r="JSX472" s="3"/>
      <c r="JSY472" s="3"/>
      <c r="JSZ472" s="3"/>
      <c r="JTA472" s="3"/>
      <c r="JTB472" s="3"/>
      <c r="JTC472" s="3"/>
      <c r="JTD472" s="3"/>
      <c r="JTE472" s="3"/>
      <c r="JTF472" s="3"/>
      <c r="JTG472" s="3"/>
      <c r="JTH472" s="3"/>
      <c r="JTI472" s="3"/>
      <c r="JTJ472" s="3"/>
      <c r="JTK472" s="3"/>
      <c r="JTL472" s="3"/>
      <c r="JTM472" s="3"/>
      <c r="JTN472" s="3"/>
      <c r="JTO472" s="3"/>
      <c r="JTP472" s="3"/>
      <c r="JTQ472" s="3"/>
      <c r="JTR472" s="3"/>
      <c r="JTS472" s="3"/>
      <c r="JTT472" s="3"/>
      <c r="JTU472" s="3"/>
      <c r="JTV472" s="3"/>
      <c r="JTW472" s="3"/>
      <c r="JTX472" s="3"/>
      <c r="JTY472" s="3"/>
      <c r="JTZ472" s="3"/>
      <c r="JUA472" s="3"/>
      <c r="JUB472" s="3"/>
      <c r="JUC472" s="3"/>
      <c r="JUD472" s="3"/>
      <c r="JUE472" s="3"/>
      <c r="JUF472" s="3"/>
      <c r="JUG472" s="3"/>
      <c r="JUH472" s="3"/>
      <c r="JUI472" s="3"/>
      <c r="JUJ472" s="3"/>
      <c r="JUK472" s="3"/>
      <c r="JUL472" s="3"/>
      <c r="JUM472" s="3"/>
      <c r="JUN472" s="3"/>
      <c r="JUO472" s="3"/>
      <c r="JUP472" s="3"/>
      <c r="JUQ472" s="3"/>
      <c r="JUR472" s="3"/>
      <c r="JUS472" s="3"/>
      <c r="JUT472" s="3"/>
      <c r="JUU472" s="3"/>
      <c r="JUV472" s="3"/>
      <c r="JUW472" s="3"/>
      <c r="JUX472" s="3"/>
      <c r="JUY472" s="3"/>
      <c r="JUZ472" s="3"/>
      <c r="JVA472" s="3"/>
      <c r="JVB472" s="3"/>
      <c r="JVC472" s="3"/>
      <c r="JVD472" s="3"/>
      <c r="JVE472" s="3"/>
      <c r="JVF472" s="3"/>
      <c r="JVG472" s="3"/>
      <c r="JVH472" s="3"/>
      <c r="JVI472" s="3"/>
      <c r="JVJ472" s="3"/>
      <c r="JVK472" s="3"/>
      <c r="JVL472" s="3"/>
      <c r="JVM472" s="3"/>
      <c r="JVN472" s="3"/>
      <c r="JVO472" s="3"/>
      <c r="JVP472" s="3"/>
      <c r="JVQ472" s="3"/>
      <c r="JVR472" s="3"/>
      <c r="JVS472" s="3"/>
      <c r="JVT472" s="3"/>
      <c r="JVU472" s="3"/>
      <c r="JVV472" s="3"/>
      <c r="JVW472" s="3"/>
      <c r="JVX472" s="3"/>
      <c r="JVY472" s="3"/>
      <c r="JVZ472" s="3"/>
      <c r="JWA472" s="3"/>
      <c r="JWB472" s="3"/>
      <c r="JWC472" s="3"/>
      <c r="JWD472" s="3"/>
      <c r="JWE472" s="3"/>
      <c r="JWF472" s="3"/>
      <c r="JWG472" s="3"/>
      <c r="JWH472" s="3"/>
      <c r="JWI472" s="3"/>
      <c r="JWJ472" s="3"/>
      <c r="JWK472" s="3"/>
      <c r="JWL472" s="3"/>
      <c r="JWM472" s="3"/>
      <c r="JWN472" s="3"/>
      <c r="JWO472" s="3"/>
      <c r="JWP472" s="3"/>
      <c r="JWQ472" s="3"/>
      <c r="JWR472" s="3"/>
      <c r="JWS472" s="3"/>
      <c r="JWT472" s="3"/>
      <c r="JWU472" s="3"/>
      <c r="JWV472" s="3"/>
      <c r="JWW472" s="3"/>
      <c r="JWX472" s="3"/>
      <c r="JWY472" s="3"/>
      <c r="JWZ472" s="3"/>
      <c r="JXA472" s="3"/>
      <c r="JXB472" s="3"/>
      <c r="JXC472" s="3"/>
      <c r="JXD472" s="3"/>
      <c r="JXE472" s="3"/>
      <c r="JXF472" s="3"/>
      <c r="JXG472" s="3"/>
      <c r="JXH472" s="3"/>
      <c r="JXI472" s="3"/>
      <c r="JXJ472" s="3"/>
      <c r="JXK472" s="3"/>
      <c r="JXL472" s="3"/>
      <c r="JXM472" s="3"/>
      <c r="JXN472" s="3"/>
      <c r="JXO472" s="3"/>
      <c r="JXP472" s="3"/>
      <c r="JXQ472" s="3"/>
      <c r="JXR472" s="3"/>
      <c r="JXS472" s="3"/>
      <c r="JXT472" s="3"/>
      <c r="JXU472" s="3"/>
      <c r="JXV472" s="3"/>
      <c r="JXW472" s="3"/>
      <c r="JXX472" s="3"/>
      <c r="JXY472" s="3"/>
      <c r="JXZ472" s="3"/>
      <c r="JYA472" s="3"/>
      <c r="JYB472" s="3"/>
      <c r="JYC472" s="3"/>
      <c r="JYD472" s="3"/>
      <c r="JYE472" s="3"/>
      <c r="JYF472" s="3"/>
      <c r="JYG472" s="3"/>
      <c r="JYH472" s="3"/>
      <c r="JYI472" s="3"/>
      <c r="JYJ472" s="3"/>
      <c r="JYK472" s="3"/>
      <c r="JYL472" s="3"/>
      <c r="JYM472" s="3"/>
      <c r="JYN472" s="3"/>
      <c r="JYO472" s="3"/>
      <c r="JYP472" s="3"/>
      <c r="JYQ472" s="3"/>
      <c r="JYR472" s="3"/>
      <c r="JYS472" s="3"/>
      <c r="JYT472" s="3"/>
      <c r="JYU472" s="3"/>
      <c r="JYV472" s="3"/>
      <c r="JYW472" s="3"/>
      <c r="JYX472" s="3"/>
      <c r="JYY472" s="3"/>
      <c r="JYZ472" s="3"/>
      <c r="JZA472" s="3"/>
      <c r="JZB472" s="3"/>
      <c r="JZC472" s="3"/>
      <c r="JZD472" s="3"/>
      <c r="JZE472" s="3"/>
      <c r="JZF472" s="3"/>
      <c r="JZG472" s="3"/>
      <c r="JZH472" s="3"/>
      <c r="JZI472" s="3"/>
      <c r="JZJ472" s="3"/>
      <c r="JZK472" s="3"/>
      <c r="JZL472" s="3"/>
      <c r="JZM472" s="3"/>
      <c r="JZN472" s="3"/>
      <c r="JZO472" s="3"/>
      <c r="JZP472" s="3"/>
      <c r="JZQ472" s="3"/>
      <c r="JZR472" s="3"/>
      <c r="JZS472" s="3"/>
      <c r="JZT472" s="3"/>
      <c r="JZU472" s="3"/>
      <c r="JZV472" s="3"/>
      <c r="JZW472" s="3"/>
      <c r="JZX472" s="3"/>
      <c r="JZY472" s="3"/>
      <c r="JZZ472" s="3"/>
      <c r="KAA472" s="3"/>
      <c r="KAB472" s="3"/>
      <c r="KAC472" s="3"/>
      <c r="KAD472" s="3"/>
      <c r="KAE472" s="3"/>
      <c r="KAF472" s="3"/>
      <c r="KAG472" s="3"/>
      <c r="KAH472" s="3"/>
      <c r="KAI472" s="3"/>
      <c r="KAJ472" s="3"/>
      <c r="KAK472" s="3"/>
      <c r="KAL472" s="3"/>
      <c r="KAM472" s="3"/>
      <c r="KAN472" s="3"/>
      <c r="KAO472" s="3"/>
      <c r="KAP472" s="3"/>
      <c r="KAQ472" s="3"/>
      <c r="KAR472" s="3"/>
      <c r="KAS472" s="3"/>
      <c r="KAT472" s="3"/>
      <c r="KAU472" s="3"/>
      <c r="KAV472" s="3"/>
      <c r="KAW472" s="3"/>
      <c r="KAX472" s="3"/>
      <c r="KAY472" s="3"/>
      <c r="KAZ472" s="3"/>
      <c r="KBA472" s="3"/>
      <c r="KBB472" s="3"/>
      <c r="KBC472" s="3"/>
      <c r="KBD472" s="3"/>
      <c r="KBE472" s="3"/>
      <c r="KBF472" s="3"/>
      <c r="KBG472" s="3"/>
      <c r="KBH472" s="3"/>
      <c r="KBI472" s="3"/>
      <c r="KBJ472" s="3"/>
      <c r="KBK472" s="3"/>
      <c r="KBL472" s="3"/>
      <c r="KBM472" s="3"/>
      <c r="KBN472" s="3"/>
      <c r="KBO472" s="3"/>
      <c r="KBP472" s="3"/>
      <c r="KBQ472" s="3"/>
      <c r="KBR472" s="3"/>
      <c r="KBS472" s="3"/>
      <c r="KBT472" s="3"/>
      <c r="KBU472" s="3"/>
      <c r="KBV472" s="3"/>
      <c r="KBW472" s="3"/>
      <c r="KBX472" s="3"/>
      <c r="KBY472" s="3"/>
      <c r="KBZ472" s="3"/>
      <c r="KCA472" s="3"/>
      <c r="KCB472" s="3"/>
      <c r="KCC472" s="3"/>
      <c r="KCD472" s="3"/>
      <c r="KCE472" s="3"/>
      <c r="KCF472" s="3"/>
      <c r="KCG472" s="3"/>
      <c r="KCH472" s="3"/>
      <c r="KCI472" s="3"/>
      <c r="KCJ472" s="3"/>
      <c r="KCK472" s="3"/>
      <c r="KCL472" s="3"/>
      <c r="KCM472" s="3"/>
      <c r="KCN472" s="3"/>
      <c r="KCO472" s="3"/>
      <c r="KCP472" s="3"/>
      <c r="KCQ472" s="3"/>
      <c r="KCR472" s="3"/>
      <c r="KCS472" s="3"/>
      <c r="KCT472" s="3"/>
      <c r="KCU472" s="3"/>
      <c r="KCV472" s="3"/>
      <c r="KCW472" s="3"/>
      <c r="KCX472" s="3"/>
      <c r="KCY472" s="3"/>
      <c r="KCZ472" s="3"/>
      <c r="KDA472" s="3"/>
      <c r="KDB472" s="3"/>
      <c r="KDC472" s="3"/>
      <c r="KDD472" s="3"/>
      <c r="KDE472" s="3"/>
      <c r="KDF472" s="3"/>
      <c r="KDG472" s="3"/>
      <c r="KDH472" s="3"/>
      <c r="KDI472" s="3"/>
      <c r="KDJ472" s="3"/>
      <c r="KDK472" s="3"/>
      <c r="KDL472" s="3"/>
      <c r="KDM472" s="3"/>
      <c r="KDN472" s="3"/>
      <c r="KDO472" s="3"/>
      <c r="KDP472" s="3"/>
      <c r="KDQ472" s="3"/>
      <c r="KDR472" s="3"/>
      <c r="KDS472" s="3"/>
      <c r="KDT472" s="3"/>
      <c r="KDU472" s="3"/>
      <c r="KDV472" s="3"/>
      <c r="KDW472" s="3"/>
      <c r="KDX472" s="3"/>
      <c r="KDY472" s="3"/>
      <c r="KDZ472" s="3"/>
      <c r="KEA472" s="3"/>
      <c r="KEB472" s="3"/>
      <c r="KEC472" s="3"/>
      <c r="KED472" s="3"/>
      <c r="KEE472" s="3"/>
      <c r="KEF472" s="3"/>
      <c r="KEG472" s="3"/>
      <c r="KEH472" s="3"/>
      <c r="KEI472" s="3"/>
      <c r="KEJ472" s="3"/>
      <c r="KEK472" s="3"/>
      <c r="KEL472" s="3"/>
      <c r="KEM472" s="3"/>
      <c r="KEN472" s="3"/>
      <c r="KEO472" s="3"/>
      <c r="KEP472" s="3"/>
      <c r="KEQ472" s="3"/>
      <c r="KER472" s="3"/>
      <c r="KES472" s="3"/>
      <c r="KET472" s="3"/>
      <c r="KEU472" s="3"/>
      <c r="KEV472" s="3"/>
      <c r="KEW472" s="3"/>
      <c r="KEX472" s="3"/>
      <c r="KEY472" s="3"/>
      <c r="KEZ472" s="3"/>
      <c r="KFA472" s="3"/>
      <c r="KFB472" s="3"/>
      <c r="KFC472" s="3"/>
      <c r="KFD472" s="3"/>
      <c r="KFE472" s="3"/>
      <c r="KFF472" s="3"/>
      <c r="KFG472" s="3"/>
      <c r="KFH472" s="3"/>
      <c r="KFI472" s="3"/>
      <c r="KFJ472" s="3"/>
      <c r="KFK472" s="3"/>
      <c r="KFL472" s="3"/>
      <c r="KFM472" s="3"/>
      <c r="KFN472" s="3"/>
      <c r="KFO472" s="3"/>
      <c r="KFP472" s="3"/>
      <c r="KFQ472" s="3"/>
      <c r="KFR472" s="3"/>
      <c r="KFS472" s="3"/>
      <c r="KFT472" s="3"/>
      <c r="KFU472" s="3"/>
      <c r="KFV472" s="3"/>
      <c r="KFW472" s="3"/>
      <c r="KFX472" s="3"/>
      <c r="KFY472" s="3"/>
      <c r="KFZ472" s="3"/>
      <c r="KGA472" s="3"/>
      <c r="KGB472" s="3"/>
      <c r="KGC472" s="3"/>
      <c r="KGD472" s="3"/>
      <c r="KGE472" s="3"/>
      <c r="KGF472" s="3"/>
      <c r="KGG472" s="3"/>
      <c r="KGH472" s="3"/>
      <c r="KGI472" s="3"/>
      <c r="KGJ472" s="3"/>
      <c r="KGK472" s="3"/>
      <c r="KGL472" s="3"/>
      <c r="KGM472" s="3"/>
      <c r="KGN472" s="3"/>
      <c r="KGO472" s="3"/>
      <c r="KGP472" s="3"/>
      <c r="KGQ472" s="3"/>
      <c r="KGR472" s="3"/>
      <c r="KGS472" s="3"/>
      <c r="KGT472" s="3"/>
      <c r="KGU472" s="3"/>
      <c r="KGV472" s="3"/>
      <c r="KGW472" s="3"/>
      <c r="KGX472" s="3"/>
      <c r="KGY472" s="3"/>
      <c r="KGZ472" s="3"/>
      <c r="KHA472" s="3"/>
      <c r="KHB472" s="3"/>
      <c r="KHC472" s="3"/>
      <c r="KHD472" s="3"/>
      <c r="KHE472" s="3"/>
      <c r="KHF472" s="3"/>
      <c r="KHG472" s="3"/>
      <c r="KHH472" s="3"/>
      <c r="KHI472" s="3"/>
      <c r="KHJ472" s="3"/>
      <c r="KHK472" s="3"/>
      <c r="KHL472" s="3"/>
      <c r="KHM472" s="3"/>
      <c r="KHN472" s="3"/>
      <c r="KHO472" s="3"/>
      <c r="KHP472" s="3"/>
      <c r="KHQ472" s="3"/>
      <c r="KHR472" s="3"/>
      <c r="KHS472" s="3"/>
      <c r="KHT472" s="3"/>
      <c r="KHU472" s="3"/>
      <c r="KHV472" s="3"/>
      <c r="KHW472" s="3"/>
      <c r="KHX472" s="3"/>
      <c r="KHY472" s="3"/>
      <c r="KHZ472" s="3"/>
      <c r="KIA472" s="3"/>
      <c r="KIB472" s="3"/>
      <c r="KIC472" s="3"/>
      <c r="KID472" s="3"/>
      <c r="KIE472" s="3"/>
      <c r="KIF472" s="3"/>
      <c r="KIG472" s="3"/>
      <c r="KIH472" s="3"/>
      <c r="KII472" s="3"/>
      <c r="KIJ472" s="3"/>
      <c r="KIK472" s="3"/>
      <c r="KIL472" s="3"/>
      <c r="KIM472" s="3"/>
      <c r="KIN472" s="3"/>
      <c r="KIO472" s="3"/>
      <c r="KIP472" s="3"/>
      <c r="KIQ472" s="3"/>
      <c r="KIR472" s="3"/>
      <c r="KIS472" s="3"/>
      <c r="KIT472" s="3"/>
      <c r="KIU472" s="3"/>
      <c r="KIV472" s="3"/>
      <c r="KIW472" s="3"/>
      <c r="KIX472" s="3"/>
      <c r="KIY472" s="3"/>
      <c r="KIZ472" s="3"/>
      <c r="KJA472" s="3"/>
      <c r="KJB472" s="3"/>
      <c r="KJC472" s="3"/>
      <c r="KJD472" s="3"/>
      <c r="KJE472" s="3"/>
      <c r="KJF472" s="3"/>
      <c r="KJG472" s="3"/>
      <c r="KJH472" s="3"/>
      <c r="KJI472" s="3"/>
      <c r="KJJ472" s="3"/>
      <c r="KJK472" s="3"/>
      <c r="KJL472" s="3"/>
      <c r="KJM472" s="3"/>
      <c r="KJN472" s="3"/>
      <c r="KJO472" s="3"/>
      <c r="KJP472" s="3"/>
      <c r="KJQ472" s="3"/>
      <c r="KJR472" s="3"/>
      <c r="KJS472" s="3"/>
      <c r="KJT472" s="3"/>
      <c r="KJU472" s="3"/>
      <c r="KJV472" s="3"/>
      <c r="KJW472" s="3"/>
      <c r="KJX472" s="3"/>
      <c r="KJY472" s="3"/>
      <c r="KJZ472" s="3"/>
      <c r="KKA472" s="3"/>
      <c r="KKB472" s="3"/>
      <c r="KKC472" s="3"/>
      <c r="KKD472" s="3"/>
      <c r="KKE472" s="3"/>
      <c r="KKF472" s="3"/>
      <c r="KKG472" s="3"/>
      <c r="KKH472" s="3"/>
      <c r="KKI472" s="3"/>
      <c r="KKJ472" s="3"/>
      <c r="KKK472" s="3"/>
      <c r="KKL472" s="3"/>
      <c r="KKM472" s="3"/>
      <c r="KKN472" s="3"/>
      <c r="KKO472" s="3"/>
      <c r="KKP472" s="3"/>
      <c r="KKQ472" s="3"/>
      <c r="KKR472" s="3"/>
      <c r="KKS472" s="3"/>
      <c r="KKT472" s="3"/>
      <c r="KKU472" s="3"/>
      <c r="KKV472" s="3"/>
      <c r="KKW472" s="3"/>
      <c r="KKX472" s="3"/>
      <c r="KKY472" s="3"/>
      <c r="KKZ472" s="3"/>
      <c r="KLA472" s="3"/>
      <c r="KLB472" s="3"/>
      <c r="KLC472" s="3"/>
      <c r="KLD472" s="3"/>
      <c r="KLE472" s="3"/>
      <c r="KLF472" s="3"/>
      <c r="KLG472" s="3"/>
      <c r="KLH472" s="3"/>
      <c r="KLI472" s="3"/>
      <c r="KLJ472" s="3"/>
      <c r="KLK472" s="3"/>
      <c r="KLL472" s="3"/>
      <c r="KLM472" s="3"/>
      <c r="KLN472" s="3"/>
      <c r="KLO472" s="3"/>
      <c r="KLP472" s="3"/>
      <c r="KLQ472" s="3"/>
      <c r="KLR472" s="3"/>
      <c r="KLS472" s="3"/>
      <c r="KLT472" s="3"/>
      <c r="KLU472" s="3"/>
      <c r="KLV472" s="3"/>
      <c r="KLW472" s="3"/>
      <c r="KLX472" s="3"/>
      <c r="KLY472" s="3"/>
      <c r="KLZ472" s="3"/>
      <c r="KMA472" s="3"/>
      <c r="KMB472" s="3"/>
      <c r="KMC472" s="3"/>
      <c r="KMD472" s="3"/>
      <c r="KME472" s="3"/>
      <c r="KMF472" s="3"/>
      <c r="KMG472" s="3"/>
      <c r="KMH472" s="3"/>
      <c r="KMI472" s="3"/>
      <c r="KMJ472" s="3"/>
      <c r="KMK472" s="3"/>
      <c r="KML472" s="3"/>
      <c r="KMM472" s="3"/>
      <c r="KMN472" s="3"/>
      <c r="KMO472" s="3"/>
      <c r="KMP472" s="3"/>
      <c r="KMQ472" s="3"/>
      <c r="KMR472" s="3"/>
      <c r="KMS472" s="3"/>
      <c r="KMT472" s="3"/>
      <c r="KMU472" s="3"/>
      <c r="KMV472" s="3"/>
      <c r="KMW472" s="3"/>
      <c r="KMX472" s="3"/>
      <c r="KMY472" s="3"/>
      <c r="KMZ472" s="3"/>
      <c r="KNA472" s="3"/>
      <c r="KNB472" s="3"/>
      <c r="KNC472" s="3"/>
      <c r="KND472" s="3"/>
      <c r="KNE472" s="3"/>
      <c r="KNF472" s="3"/>
      <c r="KNG472" s="3"/>
      <c r="KNH472" s="3"/>
      <c r="KNI472" s="3"/>
      <c r="KNJ472" s="3"/>
      <c r="KNK472" s="3"/>
      <c r="KNL472" s="3"/>
      <c r="KNM472" s="3"/>
      <c r="KNN472" s="3"/>
      <c r="KNO472" s="3"/>
      <c r="KNP472" s="3"/>
      <c r="KNQ472" s="3"/>
      <c r="KNR472" s="3"/>
      <c r="KNS472" s="3"/>
      <c r="KNT472" s="3"/>
      <c r="KNU472" s="3"/>
      <c r="KNV472" s="3"/>
      <c r="KNW472" s="3"/>
      <c r="KNX472" s="3"/>
      <c r="KNY472" s="3"/>
      <c r="KNZ472" s="3"/>
      <c r="KOA472" s="3"/>
      <c r="KOB472" s="3"/>
      <c r="KOC472" s="3"/>
      <c r="KOD472" s="3"/>
      <c r="KOE472" s="3"/>
      <c r="KOF472" s="3"/>
      <c r="KOG472" s="3"/>
      <c r="KOH472" s="3"/>
      <c r="KOI472" s="3"/>
      <c r="KOJ472" s="3"/>
      <c r="KOK472" s="3"/>
      <c r="KOL472" s="3"/>
      <c r="KOM472" s="3"/>
      <c r="KON472" s="3"/>
      <c r="KOO472" s="3"/>
      <c r="KOP472" s="3"/>
      <c r="KOQ472" s="3"/>
      <c r="KOR472" s="3"/>
      <c r="KOS472" s="3"/>
      <c r="KOT472" s="3"/>
      <c r="KOU472" s="3"/>
      <c r="KOV472" s="3"/>
      <c r="KOW472" s="3"/>
      <c r="KOX472" s="3"/>
      <c r="KOY472" s="3"/>
      <c r="KOZ472" s="3"/>
      <c r="KPA472" s="3"/>
      <c r="KPB472" s="3"/>
      <c r="KPC472" s="3"/>
      <c r="KPD472" s="3"/>
      <c r="KPE472" s="3"/>
      <c r="KPF472" s="3"/>
      <c r="KPG472" s="3"/>
      <c r="KPH472" s="3"/>
      <c r="KPI472" s="3"/>
      <c r="KPJ472" s="3"/>
      <c r="KPK472" s="3"/>
      <c r="KPL472" s="3"/>
      <c r="KPM472" s="3"/>
      <c r="KPN472" s="3"/>
      <c r="KPO472" s="3"/>
      <c r="KPP472" s="3"/>
      <c r="KPQ472" s="3"/>
      <c r="KPR472" s="3"/>
      <c r="KPS472" s="3"/>
      <c r="KPT472" s="3"/>
      <c r="KPU472" s="3"/>
      <c r="KPV472" s="3"/>
      <c r="KPW472" s="3"/>
      <c r="KPX472" s="3"/>
      <c r="KPY472" s="3"/>
      <c r="KPZ472" s="3"/>
      <c r="KQA472" s="3"/>
      <c r="KQB472" s="3"/>
      <c r="KQC472" s="3"/>
      <c r="KQD472" s="3"/>
      <c r="KQE472" s="3"/>
      <c r="KQF472" s="3"/>
      <c r="KQG472" s="3"/>
      <c r="KQH472" s="3"/>
      <c r="KQI472" s="3"/>
      <c r="KQJ472" s="3"/>
      <c r="KQK472" s="3"/>
      <c r="KQL472" s="3"/>
      <c r="KQM472" s="3"/>
      <c r="KQN472" s="3"/>
      <c r="KQO472" s="3"/>
      <c r="KQP472" s="3"/>
      <c r="KQQ472" s="3"/>
      <c r="KQR472" s="3"/>
      <c r="KQS472" s="3"/>
      <c r="KQT472" s="3"/>
      <c r="KQU472" s="3"/>
      <c r="KQV472" s="3"/>
      <c r="KQW472" s="3"/>
      <c r="KQX472" s="3"/>
      <c r="KQY472" s="3"/>
      <c r="KQZ472" s="3"/>
      <c r="KRA472" s="3"/>
      <c r="KRB472" s="3"/>
      <c r="KRC472" s="3"/>
      <c r="KRD472" s="3"/>
      <c r="KRE472" s="3"/>
      <c r="KRF472" s="3"/>
      <c r="KRG472" s="3"/>
      <c r="KRH472" s="3"/>
      <c r="KRI472" s="3"/>
      <c r="KRJ472" s="3"/>
      <c r="KRK472" s="3"/>
      <c r="KRL472" s="3"/>
      <c r="KRM472" s="3"/>
      <c r="KRN472" s="3"/>
      <c r="KRO472" s="3"/>
      <c r="KRP472" s="3"/>
      <c r="KRQ472" s="3"/>
      <c r="KRR472" s="3"/>
      <c r="KRS472" s="3"/>
      <c r="KRT472" s="3"/>
      <c r="KRU472" s="3"/>
      <c r="KRV472" s="3"/>
      <c r="KRW472" s="3"/>
      <c r="KRX472" s="3"/>
      <c r="KRY472" s="3"/>
      <c r="KRZ472" s="3"/>
      <c r="KSA472" s="3"/>
      <c r="KSB472" s="3"/>
      <c r="KSC472" s="3"/>
      <c r="KSD472" s="3"/>
      <c r="KSE472" s="3"/>
      <c r="KSF472" s="3"/>
      <c r="KSG472" s="3"/>
      <c r="KSH472" s="3"/>
      <c r="KSI472" s="3"/>
      <c r="KSJ472" s="3"/>
      <c r="KSK472" s="3"/>
      <c r="KSL472" s="3"/>
      <c r="KSM472" s="3"/>
      <c r="KSN472" s="3"/>
      <c r="KSO472" s="3"/>
      <c r="KSP472" s="3"/>
      <c r="KSQ472" s="3"/>
      <c r="KSR472" s="3"/>
      <c r="KSS472" s="3"/>
      <c r="KST472" s="3"/>
      <c r="KSU472" s="3"/>
      <c r="KSV472" s="3"/>
      <c r="KSW472" s="3"/>
      <c r="KSX472" s="3"/>
      <c r="KSY472" s="3"/>
      <c r="KSZ472" s="3"/>
      <c r="KTA472" s="3"/>
      <c r="KTB472" s="3"/>
      <c r="KTC472" s="3"/>
      <c r="KTD472" s="3"/>
      <c r="KTE472" s="3"/>
      <c r="KTF472" s="3"/>
      <c r="KTG472" s="3"/>
      <c r="KTH472" s="3"/>
      <c r="KTI472" s="3"/>
      <c r="KTJ472" s="3"/>
      <c r="KTK472" s="3"/>
      <c r="KTL472" s="3"/>
      <c r="KTM472" s="3"/>
      <c r="KTN472" s="3"/>
      <c r="KTO472" s="3"/>
      <c r="KTP472" s="3"/>
      <c r="KTQ472" s="3"/>
      <c r="KTR472" s="3"/>
      <c r="KTS472" s="3"/>
      <c r="KTT472" s="3"/>
      <c r="KTU472" s="3"/>
      <c r="KTV472" s="3"/>
      <c r="KTW472" s="3"/>
      <c r="KTX472" s="3"/>
      <c r="KTY472" s="3"/>
      <c r="KTZ472" s="3"/>
      <c r="KUA472" s="3"/>
      <c r="KUB472" s="3"/>
      <c r="KUC472" s="3"/>
      <c r="KUD472" s="3"/>
      <c r="KUE472" s="3"/>
      <c r="KUF472" s="3"/>
      <c r="KUG472" s="3"/>
      <c r="KUH472" s="3"/>
      <c r="KUI472" s="3"/>
      <c r="KUJ472" s="3"/>
      <c r="KUK472" s="3"/>
      <c r="KUL472" s="3"/>
      <c r="KUM472" s="3"/>
      <c r="KUN472" s="3"/>
      <c r="KUO472" s="3"/>
      <c r="KUP472" s="3"/>
      <c r="KUQ472" s="3"/>
      <c r="KUR472" s="3"/>
      <c r="KUS472" s="3"/>
      <c r="KUT472" s="3"/>
      <c r="KUU472" s="3"/>
      <c r="KUV472" s="3"/>
      <c r="KUW472" s="3"/>
      <c r="KUX472" s="3"/>
      <c r="KUY472" s="3"/>
      <c r="KUZ472" s="3"/>
      <c r="KVA472" s="3"/>
      <c r="KVB472" s="3"/>
      <c r="KVC472" s="3"/>
      <c r="KVD472" s="3"/>
      <c r="KVE472" s="3"/>
      <c r="KVF472" s="3"/>
      <c r="KVG472" s="3"/>
      <c r="KVH472" s="3"/>
      <c r="KVI472" s="3"/>
      <c r="KVJ472" s="3"/>
      <c r="KVK472" s="3"/>
      <c r="KVL472" s="3"/>
      <c r="KVM472" s="3"/>
      <c r="KVN472" s="3"/>
      <c r="KVO472" s="3"/>
      <c r="KVP472" s="3"/>
      <c r="KVQ472" s="3"/>
      <c r="KVR472" s="3"/>
      <c r="KVS472" s="3"/>
      <c r="KVT472" s="3"/>
      <c r="KVU472" s="3"/>
      <c r="KVV472" s="3"/>
      <c r="KVW472" s="3"/>
      <c r="KVX472" s="3"/>
      <c r="KVY472" s="3"/>
      <c r="KVZ472" s="3"/>
      <c r="KWA472" s="3"/>
      <c r="KWB472" s="3"/>
      <c r="KWC472" s="3"/>
      <c r="KWD472" s="3"/>
      <c r="KWE472" s="3"/>
      <c r="KWF472" s="3"/>
      <c r="KWG472" s="3"/>
      <c r="KWH472" s="3"/>
      <c r="KWI472" s="3"/>
      <c r="KWJ472" s="3"/>
      <c r="KWK472" s="3"/>
      <c r="KWL472" s="3"/>
      <c r="KWM472" s="3"/>
      <c r="KWN472" s="3"/>
      <c r="KWO472" s="3"/>
      <c r="KWP472" s="3"/>
      <c r="KWQ472" s="3"/>
      <c r="KWR472" s="3"/>
      <c r="KWS472" s="3"/>
      <c r="KWT472" s="3"/>
      <c r="KWU472" s="3"/>
      <c r="KWV472" s="3"/>
      <c r="KWW472" s="3"/>
      <c r="KWX472" s="3"/>
      <c r="KWY472" s="3"/>
      <c r="KWZ472" s="3"/>
      <c r="KXA472" s="3"/>
      <c r="KXB472" s="3"/>
      <c r="KXC472" s="3"/>
      <c r="KXD472" s="3"/>
      <c r="KXE472" s="3"/>
      <c r="KXF472" s="3"/>
      <c r="KXG472" s="3"/>
      <c r="KXH472" s="3"/>
      <c r="KXI472" s="3"/>
      <c r="KXJ472" s="3"/>
      <c r="KXK472" s="3"/>
      <c r="KXL472" s="3"/>
      <c r="KXM472" s="3"/>
      <c r="KXN472" s="3"/>
      <c r="KXO472" s="3"/>
      <c r="KXP472" s="3"/>
      <c r="KXQ472" s="3"/>
      <c r="KXR472" s="3"/>
      <c r="KXS472" s="3"/>
      <c r="KXT472" s="3"/>
      <c r="KXU472" s="3"/>
      <c r="KXV472" s="3"/>
      <c r="KXW472" s="3"/>
      <c r="KXX472" s="3"/>
      <c r="KXY472" s="3"/>
      <c r="KXZ472" s="3"/>
      <c r="KYA472" s="3"/>
      <c r="KYB472" s="3"/>
      <c r="KYC472" s="3"/>
      <c r="KYD472" s="3"/>
      <c r="KYE472" s="3"/>
      <c r="KYF472" s="3"/>
      <c r="KYG472" s="3"/>
      <c r="KYH472" s="3"/>
      <c r="KYI472" s="3"/>
      <c r="KYJ472" s="3"/>
      <c r="KYK472" s="3"/>
      <c r="KYL472" s="3"/>
      <c r="KYM472" s="3"/>
      <c r="KYN472" s="3"/>
      <c r="KYO472" s="3"/>
      <c r="KYP472" s="3"/>
      <c r="KYQ472" s="3"/>
      <c r="KYR472" s="3"/>
      <c r="KYS472" s="3"/>
      <c r="KYT472" s="3"/>
      <c r="KYU472" s="3"/>
      <c r="KYV472" s="3"/>
      <c r="KYW472" s="3"/>
      <c r="KYX472" s="3"/>
      <c r="KYY472" s="3"/>
      <c r="KYZ472" s="3"/>
      <c r="KZA472" s="3"/>
      <c r="KZB472" s="3"/>
      <c r="KZC472" s="3"/>
      <c r="KZD472" s="3"/>
      <c r="KZE472" s="3"/>
      <c r="KZF472" s="3"/>
      <c r="KZG472" s="3"/>
      <c r="KZH472" s="3"/>
      <c r="KZI472" s="3"/>
      <c r="KZJ472" s="3"/>
      <c r="KZK472" s="3"/>
      <c r="KZL472" s="3"/>
      <c r="KZM472" s="3"/>
      <c r="KZN472" s="3"/>
      <c r="KZO472" s="3"/>
      <c r="KZP472" s="3"/>
      <c r="KZQ472" s="3"/>
      <c r="KZR472" s="3"/>
      <c r="KZS472" s="3"/>
      <c r="KZT472" s="3"/>
      <c r="KZU472" s="3"/>
      <c r="KZV472" s="3"/>
      <c r="KZW472" s="3"/>
      <c r="KZX472" s="3"/>
      <c r="KZY472" s="3"/>
      <c r="KZZ472" s="3"/>
      <c r="LAA472" s="3"/>
      <c r="LAB472" s="3"/>
      <c r="LAC472" s="3"/>
      <c r="LAD472" s="3"/>
      <c r="LAE472" s="3"/>
      <c r="LAF472" s="3"/>
      <c r="LAG472" s="3"/>
      <c r="LAH472" s="3"/>
      <c r="LAI472" s="3"/>
      <c r="LAJ472" s="3"/>
      <c r="LAK472" s="3"/>
      <c r="LAL472" s="3"/>
      <c r="LAM472" s="3"/>
      <c r="LAN472" s="3"/>
      <c r="LAO472" s="3"/>
      <c r="LAP472" s="3"/>
      <c r="LAQ472" s="3"/>
      <c r="LAR472" s="3"/>
      <c r="LAS472" s="3"/>
      <c r="LAT472" s="3"/>
      <c r="LAU472" s="3"/>
      <c r="LAV472" s="3"/>
      <c r="LAW472" s="3"/>
      <c r="LAX472" s="3"/>
      <c r="LAY472" s="3"/>
      <c r="LAZ472" s="3"/>
      <c r="LBA472" s="3"/>
      <c r="LBB472" s="3"/>
      <c r="LBC472" s="3"/>
      <c r="LBD472" s="3"/>
      <c r="LBE472" s="3"/>
      <c r="LBF472" s="3"/>
      <c r="LBG472" s="3"/>
      <c r="LBH472" s="3"/>
      <c r="LBI472" s="3"/>
      <c r="LBJ472" s="3"/>
      <c r="LBK472" s="3"/>
      <c r="LBL472" s="3"/>
      <c r="LBM472" s="3"/>
      <c r="LBN472" s="3"/>
      <c r="LBO472" s="3"/>
      <c r="LBP472" s="3"/>
      <c r="LBQ472" s="3"/>
      <c r="LBR472" s="3"/>
      <c r="LBS472" s="3"/>
      <c r="LBT472" s="3"/>
      <c r="LBU472" s="3"/>
      <c r="LBV472" s="3"/>
      <c r="LBW472" s="3"/>
      <c r="LBX472" s="3"/>
      <c r="LBY472" s="3"/>
      <c r="LBZ472" s="3"/>
      <c r="LCA472" s="3"/>
      <c r="LCB472" s="3"/>
      <c r="LCC472" s="3"/>
      <c r="LCD472" s="3"/>
      <c r="LCE472" s="3"/>
      <c r="LCF472" s="3"/>
      <c r="LCG472" s="3"/>
      <c r="LCH472" s="3"/>
      <c r="LCI472" s="3"/>
      <c r="LCJ472" s="3"/>
      <c r="LCK472" s="3"/>
      <c r="LCL472" s="3"/>
      <c r="LCM472" s="3"/>
      <c r="LCN472" s="3"/>
      <c r="LCO472" s="3"/>
      <c r="LCP472" s="3"/>
      <c r="LCQ472" s="3"/>
      <c r="LCR472" s="3"/>
      <c r="LCS472" s="3"/>
      <c r="LCT472" s="3"/>
      <c r="LCU472" s="3"/>
      <c r="LCV472" s="3"/>
      <c r="LCW472" s="3"/>
      <c r="LCX472" s="3"/>
      <c r="LCY472" s="3"/>
      <c r="LCZ472" s="3"/>
      <c r="LDA472" s="3"/>
      <c r="LDB472" s="3"/>
      <c r="LDC472" s="3"/>
      <c r="LDD472" s="3"/>
      <c r="LDE472" s="3"/>
      <c r="LDF472" s="3"/>
      <c r="LDG472" s="3"/>
      <c r="LDH472" s="3"/>
      <c r="LDI472" s="3"/>
      <c r="LDJ472" s="3"/>
      <c r="LDK472" s="3"/>
      <c r="LDL472" s="3"/>
      <c r="LDM472" s="3"/>
      <c r="LDN472" s="3"/>
      <c r="LDO472" s="3"/>
      <c r="LDP472" s="3"/>
      <c r="LDQ472" s="3"/>
      <c r="LDR472" s="3"/>
      <c r="LDS472" s="3"/>
      <c r="LDT472" s="3"/>
      <c r="LDU472" s="3"/>
      <c r="LDV472" s="3"/>
      <c r="LDW472" s="3"/>
      <c r="LDX472" s="3"/>
      <c r="LDY472" s="3"/>
      <c r="LDZ472" s="3"/>
      <c r="LEA472" s="3"/>
      <c r="LEB472" s="3"/>
      <c r="LEC472" s="3"/>
      <c r="LED472" s="3"/>
      <c r="LEE472" s="3"/>
      <c r="LEF472" s="3"/>
      <c r="LEG472" s="3"/>
      <c r="LEH472" s="3"/>
      <c r="LEI472" s="3"/>
      <c r="LEJ472" s="3"/>
      <c r="LEK472" s="3"/>
      <c r="LEL472" s="3"/>
      <c r="LEM472" s="3"/>
      <c r="LEN472" s="3"/>
      <c r="LEO472" s="3"/>
      <c r="LEP472" s="3"/>
      <c r="LEQ472" s="3"/>
      <c r="LER472" s="3"/>
      <c r="LES472" s="3"/>
      <c r="LET472" s="3"/>
      <c r="LEU472" s="3"/>
      <c r="LEV472" s="3"/>
      <c r="LEW472" s="3"/>
      <c r="LEX472" s="3"/>
      <c r="LEY472" s="3"/>
      <c r="LEZ472" s="3"/>
      <c r="LFA472" s="3"/>
      <c r="LFB472" s="3"/>
      <c r="LFC472" s="3"/>
      <c r="LFD472" s="3"/>
      <c r="LFE472" s="3"/>
      <c r="LFF472" s="3"/>
      <c r="LFG472" s="3"/>
      <c r="LFH472" s="3"/>
      <c r="LFI472" s="3"/>
      <c r="LFJ472" s="3"/>
      <c r="LFK472" s="3"/>
      <c r="LFL472" s="3"/>
      <c r="LFM472" s="3"/>
      <c r="LFN472" s="3"/>
      <c r="LFO472" s="3"/>
      <c r="LFP472" s="3"/>
      <c r="LFQ472" s="3"/>
      <c r="LFR472" s="3"/>
      <c r="LFS472" s="3"/>
      <c r="LFT472" s="3"/>
      <c r="LFU472" s="3"/>
      <c r="LFV472" s="3"/>
      <c r="LFW472" s="3"/>
      <c r="LFX472" s="3"/>
      <c r="LFY472" s="3"/>
      <c r="LFZ472" s="3"/>
      <c r="LGA472" s="3"/>
      <c r="LGB472" s="3"/>
      <c r="LGC472" s="3"/>
      <c r="LGD472" s="3"/>
      <c r="LGE472" s="3"/>
      <c r="LGF472" s="3"/>
      <c r="LGG472" s="3"/>
      <c r="LGH472" s="3"/>
      <c r="LGI472" s="3"/>
      <c r="LGJ472" s="3"/>
      <c r="LGK472" s="3"/>
      <c r="LGL472" s="3"/>
      <c r="LGM472" s="3"/>
      <c r="LGN472" s="3"/>
      <c r="LGO472" s="3"/>
      <c r="LGP472" s="3"/>
      <c r="LGQ472" s="3"/>
      <c r="LGR472" s="3"/>
      <c r="LGS472" s="3"/>
      <c r="LGT472" s="3"/>
      <c r="LGU472" s="3"/>
      <c r="LGV472" s="3"/>
      <c r="LGW472" s="3"/>
      <c r="LGX472" s="3"/>
      <c r="LGY472" s="3"/>
      <c r="LGZ472" s="3"/>
      <c r="LHA472" s="3"/>
      <c r="LHB472" s="3"/>
      <c r="LHC472" s="3"/>
      <c r="LHD472" s="3"/>
      <c r="LHE472" s="3"/>
      <c r="LHF472" s="3"/>
      <c r="LHG472" s="3"/>
      <c r="LHH472" s="3"/>
      <c r="LHI472" s="3"/>
      <c r="LHJ472" s="3"/>
      <c r="LHK472" s="3"/>
      <c r="LHL472" s="3"/>
      <c r="LHM472" s="3"/>
      <c r="LHN472" s="3"/>
      <c r="LHO472" s="3"/>
      <c r="LHP472" s="3"/>
      <c r="LHQ472" s="3"/>
      <c r="LHR472" s="3"/>
      <c r="LHS472" s="3"/>
      <c r="LHT472" s="3"/>
      <c r="LHU472" s="3"/>
      <c r="LHV472" s="3"/>
      <c r="LHW472" s="3"/>
      <c r="LHX472" s="3"/>
      <c r="LHY472" s="3"/>
      <c r="LHZ472" s="3"/>
      <c r="LIA472" s="3"/>
      <c r="LIB472" s="3"/>
      <c r="LIC472" s="3"/>
      <c r="LID472" s="3"/>
      <c r="LIE472" s="3"/>
      <c r="LIF472" s="3"/>
      <c r="LIG472" s="3"/>
      <c r="LIH472" s="3"/>
      <c r="LII472" s="3"/>
      <c r="LIJ472" s="3"/>
      <c r="LIK472" s="3"/>
      <c r="LIL472" s="3"/>
      <c r="LIM472" s="3"/>
      <c r="LIN472" s="3"/>
      <c r="LIO472" s="3"/>
      <c r="LIP472" s="3"/>
      <c r="LIQ472" s="3"/>
      <c r="LIR472" s="3"/>
      <c r="LIS472" s="3"/>
      <c r="LIT472" s="3"/>
      <c r="LIU472" s="3"/>
      <c r="LIV472" s="3"/>
      <c r="LIW472" s="3"/>
      <c r="LIX472" s="3"/>
      <c r="LIY472" s="3"/>
      <c r="LIZ472" s="3"/>
      <c r="LJA472" s="3"/>
      <c r="LJB472" s="3"/>
      <c r="LJC472" s="3"/>
      <c r="LJD472" s="3"/>
      <c r="LJE472" s="3"/>
      <c r="LJF472" s="3"/>
      <c r="LJG472" s="3"/>
      <c r="LJH472" s="3"/>
      <c r="LJI472" s="3"/>
      <c r="LJJ472" s="3"/>
      <c r="LJK472" s="3"/>
      <c r="LJL472" s="3"/>
      <c r="LJM472" s="3"/>
      <c r="LJN472" s="3"/>
      <c r="LJO472" s="3"/>
      <c r="LJP472" s="3"/>
      <c r="LJQ472" s="3"/>
      <c r="LJR472" s="3"/>
      <c r="LJS472" s="3"/>
      <c r="LJT472" s="3"/>
      <c r="LJU472" s="3"/>
      <c r="LJV472" s="3"/>
      <c r="LJW472" s="3"/>
      <c r="LJX472" s="3"/>
      <c r="LJY472" s="3"/>
      <c r="LJZ472" s="3"/>
      <c r="LKA472" s="3"/>
      <c r="LKB472" s="3"/>
      <c r="LKC472" s="3"/>
      <c r="LKD472" s="3"/>
      <c r="LKE472" s="3"/>
      <c r="LKF472" s="3"/>
      <c r="LKG472" s="3"/>
      <c r="LKH472" s="3"/>
      <c r="LKI472" s="3"/>
      <c r="LKJ472" s="3"/>
      <c r="LKK472" s="3"/>
      <c r="LKL472" s="3"/>
      <c r="LKM472" s="3"/>
      <c r="LKN472" s="3"/>
      <c r="LKO472" s="3"/>
      <c r="LKP472" s="3"/>
      <c r="LKQ472" s="3"/>
      <c r="LKR472" s="3"/>
      <c r="LKS472" s="3"/>
      <c r="LKT472" s="3"/>
      <c r="LKU472" s="3"/>
      <c r="LKV472" s="3"/>
      <c r="LKW472" s="3"/>
      <c r="LKX472" s="3"/>
      <c r="LKY472" s="3"/>
      <c r="LKZ472" s="3"/>
      <c r="LLA472" s="3"/>
      <c r="LLB472" s="3"/>
      <c r="LLC472" s="3"/>
      <c r="LLD472" s="3"/>
      <c r="LLE472" s="3"/>
      <c r="LLF472" s="3"/>
      <c r="LLG472" s="3"/>
      <c r="LLH472" s="3"/>
      <c r="LLI472" s="3"/>
      <c r="LLJ472" s="3"/>
      <c r="LLK472" s="3"/>
      <c r="LLL472" s="3"/>
      <c r="LLM472" s="3"/>
      <c r="LLN472" s="3"/>
      <c r="LLO472" s="3"/>
      <c r="LLP472" s="3"/>
      <c r="LLQ472" s="3"/>
      <c r="LLR472" s="3"/>
      <c r="LLS472" s="3"/>
      <c r="LLT472" s="3"/>
      <c r="LLU472" s="3"/>
      <c r="LLV472" s="3"/>
      <c r="LLW472" s="3"/>
      <c r="LLX472" s="3"/>
      <c r="LLY472" s="3"/>
      <c r="LLZ472" s="3"/>
      <c r="LMA472" s="3"/>
      <c r="LMB472" s="3"/>
      <c r="LMC472" s="3"/>
      <c r="LMD472" s="3"/>
      <c r="LME472" s="3"/>
      <c r="LMF472" s="3"/>
      <c r="LMG472" s="3"/>
      <c r="LMH472" s="3"/>
      <c r="LMI472" s="3"/>
      <c r="LMJ472" s="3"/>
      <c r="LMK472" s="3"/>
      <c r="LML472" s="3"/>
      <c r="LMM472" s="3"/>
      <c r="LMN472" s="3"/>
      <c r="LMO472" s="3"/>
      <c r="LMP472" s="3"/>
      <c r="LMQ472" s="3"/>
      <c r="LMR472" s="3"/>
      <c r="LMS472" s="3"/>
      <c r="LMT472" s="3"/>
      <c r="LMU472" s="3"/>
      <c r="LMV472" s="3"/>
      <c r="LMW472" s="3"/>
      <c r="LMX472" s="3"/>
      <c r="LMY472" s="3"/>
      <c r="LMZ472" s="3"/>
      <c r="LNA472" s="3"/>
      <c r="LNB472" s="3"/>
      <c r="LNC472" s="3"/>
      <c r="LND472" s="3"/>
      <c r="LNE472" s="3"/>
      <c r="LNF472" s="3"/>
      <c r="LNG472" s="3"/>
      <c r="LNH472" s="3"/>
      <c r="LNI472" s="3"/>
      <c r="LNJ472" s="3"/>
      <c r="LNK472" s="3"/>
      <c r="LNL472" s="3"/>
      <c r="LNM472" s="3"/>
      <c r="LNN472" s="3"/>
      <c r="LNO472" s="3"/>
      <c r="LNP472" s="3"/>
      <c r="LNQ472" s="3"/>
      <c r="LNR472" s="3"/>
      <c r="LNS472" s="3"/>
      <c r="LNT472" s="3"/>
      <c r="LNU472" s="3"/>
      <c r="LNV472" s="3"/>
      <c r="LNW472" s="3"/>
      <c r="LNX472" s="3"/>
      <c r="LNY472" s="3"/>
      <c r="LNZ472" s="3"/>
      <c r="LOA472" s="3"/>
      <c r="LOB472" s="3"/>
      <c r="LOC472" s="3"/>
      <c r="LOD472" s="3"/>
      <c r="LOE472" s="3"/>
      <c r="LOF472" s="3"/>
      <c r="LOG472" s="3"/>
      <c r="LOH472" s="3"/>
      <c r="LOI472" s="3"/>
      <c r="LOJ472" s="3"/>
      <c r="LOK472" s="3"/>
      <c r="LOL472" s="3"/>
      <c r="LOM472" s="3"/>
      <c r="LON472" s="3"/>
      <c r="LOO472" s="3"/>
      <c r="LOP472" s="3"/>
      <c r="LOQ472" s="3"/>
      <c r="LOR472" s="3"/>
      <c r="LOS472" s="3"/>
      <c r="LOT472" s="3"/>
      <c r="LOU472" s="3"/>
      <c r="LOV472" s="3"/>
      <c r="LOW472" s="3"/>
      <c r="LOX472" s="3"/>
      <c r="LOY472" s="3"/>
      <c r="LOZ472" s="3"/>
      <c r="LPA472" s="3"/>
      <c r="LPB472" s="3"/>
      <c r="LPC472" s="3"/>
      <c r="LPD472" s="3"/>
      <c r="LPE472" s="3"/>
      <c r="LPF472" s="3"/>
      <c r="LPG472" s="3"/>
      <c r="LPH472" s="3"/>
      <c r="LPI472" s="3"/>
      <c r="LPJ472" s="3"/>
      <c r="LPK472" s="3"/>
      <c r="LPL472" s="3"/>
      <c r="LPM472" s="3"/>
      <c r="LPN472" s="3"/>
      <c r="LPO472" s="3"/>
      <c r="LPP472" s="3"/>
      <c r="LPQ472" s="3"/>
      <c r="LPR472" s="3"/>
      <c r="LPS472" s="3"/>
      <c r="LPT472" s="3"/>
      <c r="LPU472" s="3"/>
      <c r="LPV472" s="3"/>
      <c r="LPW472" s="3"/>
      <c r="LPX472" s="3"/>
      <c r="LPY472" s="3"/>
      <c r="LPZ472" s="3"/>
      <c r="LQA472" s="3"/>
      <c r="LQB472" s="3"/>
      <c r="LQC472" s="3"/>
      <c r="LQD472" s="3"/>
      <c r="LQE472" s="3"/>
      <c r="LQF472" s="3"/>
      <c r="LQG472" s="3"/>
      <c r="LQH472" s="3"/>
      <c r="LQI472" s="3"/>
      <c r="LQJ472" s="3"/>
      <c r="LQK472" s="3"/>
      <c r="LQL472" s="3"/>
      <c r="LQM472" s="3"/>
      <c r="LQN472" s="3"/>
      <c r="LQO472" s="3"/>
      <c r="LQP472" s="3"/>
      <c r="LQQ472" s="3"/>
      <c r="LQR472" s="3"/>
      <c r="LQS472" s="3"/>
      <c r="LQT472" s="3"/>
      <c r="LQU472" s="3"/>
      <c r="LQV472" s="3"/>
      <c r="LQW472" s="3"/>
      <c r="LQX472" s="3"/>
      <c r="LQY472" s="3"/>
      <c r="LQZ472" s="3"/>
      <c r="LRA472" s="3"/>
      <c r="LRB472" s="3"/>
      <c r="LRC472" s="3"/>
      <c r="LRD472" s="3"/>
      <c r="LRE472" s="3"/>
      <c r="LRF472" s="3"/>
      <c r="LRG472" s="3"/>
      <c r="LRH472" s="3"/>
      <c r="LRI472" s="3"/>
      <c r="LRJ472" s="3"/>
      <c r="LRK472" s="3"/>
      <c r="LRL472" s="3"/>
      <c r="LRM472" s="3"/>
      <c r="LRN472" s="3"/>
      <c r="LRO472" s="3"/>
      <c r="LRP472" s="3"/>
      <c r="LRQ472" s="3"/>
      <c r="LRR472" s="3"/>
      <c r="LRS472" s="3"/>
      <c r="LRT472" s="3"/>
      <c r="LRU472" s="3"/>
      <c r="LRV472" s="3"/>
      <c r="LRW472" s="3"/>
      <c r="LRX472" s="3"/>
      <c r="LRY472" s="3"/>
      <c r="LRZ472" s="3"/>
      <c r="LSA472" s="3"/>
      <c r="LSB472" s="3"/>
      <c r="LSC472" s="3"/>
      <c r="LSD472" s="3"/>
      <c r="LSE472" s="3"/>
      <c r="LSF472" s="3"/>
      <c r="LSG472" s="3"/>
      <c r="LSH472" s="3"/>
      <c r="LSI472" s="3"/>
      <c r="LSJ472" s="3"/>
      <c r="LSK472" s="3"/>
      <c r="LSL472" s="3"/>
      <c r="LSM472" s="3"/>
      <c r="LSN472" s="3"/>
      <c r="LSO472" s="3"/>
      <c r="LSP472" s="3"/>
      <c r="LSQ472" s="3"/>
      <c r="LSR472" s="3"/>
      <c r="LSS472" s="3"/>
      <c r="LST472" s="3"/>
      <c r="LSU472" s="3"/>
      <c r="LSV472" s="3"/>
      <c r="LSW472" s="3"/>
      <c r="LSX472" s="3"/>
      <c r="LSY472" s="3"/>
      <c r="LSZ472" s="3"/>
      <c r="LTA472" s="3"/>
      <c r="LTB472" s="3"/>
      <c r="LTC472" s="3"/>
      <c r="LTD472" s="3"/>
      <c r="LTE472" s="3"/>
      <c r="LTF472" s="3"/>
      <c r="LTG472" s="3"/>
      <c r="LTH472" s="3"/>
      <c r="LTI472" s="3"/>
      <c r="LTJ472" s="3"/>
      <c r="LTK472" s="3"/>
      <c r="LTL472" s="3"/>
      <c r="LTM472" s="3"/>
      <c r="LTN472" s="3"/>
      <c r="LTO472" s="3"/>
      <c r="LTP472" s="3"/>
      <c r="LTQ472" s="3"/>
      <c r="LTR472" s="3"/>
      <c r="LTS472" s="3"/>
      <c r="LTT472" s="3"/>
      <c r="LTU472" s="3"/>
      <c r="LTV472" s="3"/>
      <c r="LTW472" s="3"/>
      <c r="LTX472" s="3"/>
      <c r="LTY472" s="3"/>
      <c r="LTZ472" s="3"/>
      <c r="LUA472" s="3"/>
      <c r="LUB472" s="3"/>
      <c r="LUC472" s="3"/>
      <c r="LUD472" s="3"/>
      <c r="LUE472" s="3"/>
      <c r="LUF472" s="3"/>
      <c r="LUG472" s="3"/>
      <c r="LUH472" s="3"/>
      <c r="LUI472" s="3"/>
      <c r="LUJ472" s="3"/>
      <c r="LUK472" s="3"/>
      <c r="LUL472" s="3"/>
      <c r="LUM472" s="3"/>
      <c r="LUN472" s="3"/>
      <c r="LUO472" s="3"/>
      <c r="LUP472" s="3"/>
      <c r="LUQ472" s="3"/>
      <c r="LUR472" s="3"/>
      <c r="LUS472" s="3"/>
      <c r="LUT472" s="3"/>
      <c r="LUU472" s="3"/>
      <c r="LUV472" s="3"/>
      <c r="LUW472" s="3"/>
      <c r="LUX472" s="3"/>
      <c r="LUY472" s="3"/>
      <c r="LUZ472" s="3"/>
      <c r="LVA472" s="3"/>
      <c r="LVB472" s="3"/>
      <c r="LVC472" s="3"/>
      <c r="LVD472" s="3"/>
      <c r="LVE472" s="3"/>
      <c r="LVF472" s="3"/>
      <c r="LVG472" s="3"/>
      <c r="LVH472" s="3"/>
      <c r="LVI472" s="3"/>
      <c r="LVJ472" s="3"/>
      <c r="LVK472" s="3"/>
      <c r="LVL472" s="3"/>
      <c r="LVM472" s="3"/>
      <c r="LVN472" s="3"/>
      <c r="LVO472" s="3"/>
      <c r="LVP472" s="3"/>
      <c r="LVQ472" s="3"/>
      <c r="LVR472" s="3"/>
      <c r="LVS472" s="3"/>
      <c r="LVT472" s="3"/>
      <c r="LVU472" s="3"/>
      <c r="LVV472" s="3"/>
      <c r="LVW472" s="3"/>
      <c r="LVX472" s="3"/>
      <c r="LVY472" s="3"/>
      <c r="LVZ472" s="3"/>
      <c r="LWA472" s="3"/>
      <c r="LWB472" s="3"/>
      <c r="LWC472" s="3"/>
      <c r="LWD472" s="3"/>
      <c r="LWE472" s="3"/>
      <c r="LWF472" s="3"/>
      <c r="LWG472" s="3"/>
      <c r="LWH472" s="3"/>
      <c r="LWI472" s="3"/>
      <c r="LWJ472" s="3"/>
      <c r="LWK472" s="3"/>
      <c r="LWL472" s="3"/>
      <c r="LWM472" s="3"/>
      <c r="LWN472" s="3"/>
      <c r="LWO472" s="3"/>
      <c r="LWP472" s="3"/>
      <c r="LWQ472" s="3"/>
      <c r="LWR472" s="3"/>
      <c r="LWS472" s="3"/>
      <c r="LWT472" s="3"/>
      <c r="LWU472" s="3"/>
      <c r="LWV472" s="3"/>
      <c r="LWW472" s="3"/>
      <c r="LWX472" s="3"/>
      <c r="LWY472" s="3"/>
      <c r="LWZ472" s="3"/>
      <c r="LXA472" s="3"/>
      <c r="LXB472" s="3"/>
      <c r="LXC472" s="3"/>
      <c r="LXD472" s="3"/>
      <c r="LXE472" s="3"/>
      <c r="LXF472" s="3"/>
      <c r="LXG472" s="3"/>
      <c r="LXH472" s="3"/>
      <c r="LXI472" s="3"/>
      <c r="LXJ472" s="3"/>
      <c r="LXK472" s="3"/>
      <c r="LXL472" s="3"/>
      <c r="LXM472" s="3"/>
      <c r="LXN472" s="3"/>
      <c r="LXO472" s="3"/>
      <c r="LXP472" s="3"/>
      <c r="LXQ472" s="3"/>
      <c r="LXR472" s="3"/>
      <c r="LXS472" s="3"/>
      <c r="LXT472" s="3"/>
      <c r="LXU472" s="3"/>
      <c r="LXV472" s="3"/>
      <c r="LXW472" s="3"/>
      <c r="LXX472" s="3"/>
      <c r="LXY472" s="3"/>
      <c r="LXZ472" s="3"/>
      <c r="LYA472" s="3"/>
      <c r="LYB472" s="3"/>
      <c r="LYC472" s="3"/>
      <c r="LYD472" s="3"/>
      <c r="LYE472" s="3"/>
      <c r="LYF472" s="3"/>
      <c r="LYG472" s="3"/>
      <c r="LYH472" s="3"/>
      <c r="LYI472" s="3"/>
      <c r="LYJ472" s="3"/>
      <c r="LYK472" s="3"/>
      <c r="LYL472" s="3"/>
      <c r="LYM472" s="3"/>
      <c r="LYN472" s="3"/>
      <c r="LYO472" s="3"/>
      <c r="LYP472" s="3"/>
      <c r="LYQ472" s="3"/>
      <c r="LYR472" s="3"/>
      <c r="LYS472" s="3"/>
      <c r="LYT472" s="3"/>
      <c r="LYU472" s="3"/>
      <c r="LYV472" s="3"/>
      <c r="LYW472" s="3"/>
      <c r="LYX472" s="3"/>
      <c r="LYY472" s="3"/>
      <c r="LYZ472" s="3"/>
      <c r="LZA472" s="3"/>
      <c r="LZB472" s="3"/>
      <c r="LZC472" s="3"/>
      <c r="LZD472" s="3"/>
      <c r="LZE472" s="3"/>
      <c r="LZF472" s="3"/>
      <c r="LZG472" s="3"/>
      <c r="LZH472" s="3"/>
      <c r="LZI472" s="3"/>
      <c r="LZJ472" s="3"/>
      <c r="LZK472" s="3"/>
      <c r="LZL472" s="3"/>
      <c r="LZM472" s="3"/>
      <c r="LZN472" s="3"/>
      <c r="LZO472" s="3"/>
      <c r="LZP472" s="3"/>
      <c r="LZQ472" s="3"/>
      <c r="LZR472" s="3"/>
      <c r="LZS472" s="3"/>
      <c r="LZT472" s="3"/>
      <c r="LZU472" s="3"/>
      <c r="LZV472" s="3"/>
      <c r="LZW472" s="3"/>
      <c r="LZX472" s="3"/>
      <c r="LZY472" s="3"/>
      <c r="LZZ472" s="3"/>
      <c r="MAA472" s="3"/>
      <c r="MAB472" s="3"/>
      <c r="MAC472" s="3"/>
      <c r="MAD472" s="3"/>
      <c r="MAE472" s="3"/>
      <c r="MAF472" s="3"/>
      <c r="MAG472" s="3"/>
      <c r="MAH472" s="3"/>
      <c r="MAI472" s="3"/>
      <c r="MAJ472" s="3"/>
      <c r="MAK472" s="3"/>
      <c r="MAL472" s="3"/>
      <c r="MAM472" s="3"/>
      <c r="MAN472" s="3"/>
      <c r="MAO472" s="3"/>
      <c r="MAP472" s="3"/>
      <c r="MAQ472" s="3"/>
      <c r="MAR472" s="3"/>
      <c r="MAS472" s="3"/>
      <c r="MAT472" s="3"/>
      <c r="MAU472" s="3"/>
      <c r="MAV472" s="3"/>
      <c r="MAW472" s="3"/>
      <c r="MAX472" s="3"/>
      <c r="MAY472" s="3"/>
      <c r="MAZ472" s="3"/>
      <c r="MBA472" s="3"/>
      <c r="MBB472" s="3"/>
      <c r="MBC472" s="3"/>
      <c r="MBD472" s="3"/>
      <c r="MBE472" s="3"/>
      <c r="MBF472" s="3"/>
      <c r="MBG472" s="3"/>
      <c r="MBH472" s="3"/>
      <c r="MBI472" s="3"/>
      <c r="MBJ472" s="3"/>
      <c r="MBK472" s="3"/>
      <c r="MBL472" s="3"/>
      <c r="MBM472" s="3"/>
      <c r="MBN472" s="3"/>
      <c r="MBO472" s="3"/>
      <c r="MBP472" s="3"/>
      <c r="MBQ472" s="3"/>
      <c r="MBR472" s="3"/>
      <c r="MBS472" s="3"/>
      <c r="MBT472" s="3"/>
      <c r="MBU472" s="3"/>
      <c r="MBV472" s="3"/>
      <c r="MBW472" s="3"/>
      <c r="MBX472" s="3"/>
      <c r="MBY472" s="3"/>
      <c r="MBZ472" s="3"/>
      <c r="MCA472" s="3"/>
      <c r="MCB472" s="3"/>
      <c r="MCC472" s="3"/>
      <c r="MCD472" s="3"/>
      <c r="MCE472" s="3"/>
      <c r="MCF472" s="3"/>
      <c r="MCG472" s="3"/>
      <c r="MCH472" s="3"/>
      <c r="MCI472" s="3"/>
      <c r="MCJ472" s="3"/>
      <c r="MCK472" s="3"/>
      <c r="MCL472" s="3"/>
      <c r="MCM472" s="3"/>
      <c r="MCN472" s="3"/>
      <c r="MCO472" s="3"/>
      <c r="MCP472" s="3"/>
      <c r="MCQ472" s="3"/>
      <c r="MCR472" s="3"/>
      <c r="MCS472" s="3"/>
      <c r="MCT472" s="3"/>
      <c r="MCU472" s="3"/>
      <c r="MCV472" s="3"/>
      <c r="MCW472" s="3"/>
      <c r="MCX472" s="3"/>
      <c r="MCY472" s="3"/>
      <c r="MCZ472" s="3"/>
      <c r="MDA472" s="3"/>
      <c r="MDB472" s="3"/>
      <c r="MDC472" s="3"/>
      <c r="MDD472" s="3"/>
      <c r="MDE472" s="3"/>
      <c r="MDF472" s="3"/>
      <c r="MDG472" s="3"/>
      <c r="MDH472" s="3"/>
      <c r="MDI472" s="3"/>
      <c r="MDJ472" s="3"/>
      <c r="MDK472" s="3"/>
      <c r="MDL472" s="3"/>
      <c r="MDM472" s="3"/>
      <c r="MDN472" s="3"/>
      <c r="MDO472" s="3"/>
      <c r="MDP472" s="3"/>
      <c r="MDQ472" s="3"/>
      <c r="MDR472" s="3"/>
      <c r="MDS472" s="3"/>
      <c r="MDT472" s="3"/>
      <c r="MDU472" s="3"/>
      <c r="MDV472" s="3"/>
      <c r="MDW472" s="3"/>
      <c r="MDX472" s="3"/>
      <c r="MDY472" s="3"/>
      <c r="MDZ472" s="3"/>
      <c r="MEA472" s="3"/>
      <c r="MEB472" s="3"/>
      <c r="MEC472" s="3"/>
      <c r="MED472" s="3"/>
      <c r="MEE472" s="3"/>
      <c r="MEF472" s="3"/>
      <c r="MEG472" s="3"/>
      <c r="MEH472" s="3"/>
      <c r="MEI472" s="3"/>
      <c r="MEJ472" s="3"/>
      <c r="MEK472" s="3"/>
      <c r="MEL472" s="3"/>
      <c r="MEM472" s="3"/>
      <c r="MEN472" s="3"/>
      <c r="MEO472" s="3"/>
      <c r="MEP472" s="3"/>
      <c r="MEQ472" s="3"/>
      <c r="MER472" s="3"/>
      <c r="MES472" s="3"/>
      <c r="MET472" s="3"/>
      <c r="MEU472" s="3"/>
      <c r="MEV472" s="3"/>
      <c r="MEW472" s="3"/>
      <c r="MEX472" s="3"/>
      <c r="MEY472" s="3"/>
      <c r="MEZ472" s="3"/>
      <c r="MFA472" s="3"/>
      <c r="MFB472" s="3"/>
      <c r="MFC472" s="3"/>
      <c r="MFD472" s="3"/>
      <c r="MFE472" s="3"/>
      <c r="MFF472" s="3"/>
      <c r="MFG472" s="3"/>
      <c r="MFH472" s="3"/>
      <c r="MFI472" s="3"/>
      <c r="MFJ472" s="3"/>
      <c r="MFK472" s="3"/>
      <c r="MFL472" s="3"/>
      <c r="MFM472" s="3"/>
      <c r="MFN472" s="3"/>
      <c r="MFO472" s="3"/>
      <c r="MFP472" s="3"/>
      <c r="MFQ472" s="3"/>
      <c r="MFR472" s="3"/>
      <c r="MFS472" s="3"/>
      <c r="MFT472" s="3"/>
      <c r="MFU472" s="3"/>
      <c r="MFV472" s="3"/>
      <c r="MFW472" s="3"/>
      <c r="MFX472" s="3"/>
      <c r="MFY472" s="3"/>
      <c r="MFZ472" s="3"/>
      <c r="MGA472" s="3"/>
      <c r="MGB472" s="3"/>
      <c r="MGC472" s="3"/>
      <c r="MGD472" s="3"/>
      <c r="MGE472" s="3"/>
      <c r="MGF472" s="3"/>
      <c r="MGG472" s="3"/>
      <c r="MGH472" s="3"/>
      <c r="MGI472" s="3"/>
      <c r="MGJ472" s="3"/>
      <c r="MGK472" s="3"/>
      <c r="MGL472" s="3"/>
      <c r="MGM472" s="3"/>
      <c r="MGN472" s="3"/>
      <c r="MGO472" s="3"/>
      <c r="MGP472" s="3"/>
      <c r="MGQ472" s="3"/>
      <c r="MGR472" s="3"/>
      <c r="MGS472" s="3"/>
      <c r="MGT472" s="3"/>
      <c r="MGU472" s="3"/>
      <c r="MGV472" s="3"/>
      <c r="MGW472" s="3"/>
      <c r="MGX472" s="3"/>
      <c r="MGY472" s="3"/>
      <c r="MGZ472" s="3"/>
      <c r="MHA472" s="3"/>
      <c r="MHB472" s="3"/>
      <c r="MHC472" s="3"/>
      <c r="MHD472" s="3"/>
      <c r="MHE472" s="3"/>
      <c r="MHF472" s="3"/>
      <c r="MHG472" s="3"/>
      <c r="MHH472" s="3"/>
      <c r="MHI472" s="3"/>
      <c r="MHJ472" s="3"/>
      <c r="MHK472" s="3"/>
      <c r="MHL472" s="3"/>
      <c r="MHM472" s="3"/>
      <c r="MHN472" s="3"/>
      <c r="MHO472" s="3"/>
      <c r="MHP472" s="3"/>
      <c r="MHQ472" s="3"/>
      <c r="MHR472" s="3"/>
      <c r="MHS472" s="3"/>
      <c r="MHT472" s="3"/>
      <c r="MHU472" s="3"/>
      <c r="MHV472" s="3"/>
      <c r="MHW472" s="3"/>
      <c r="MHX472" s="3"/>
      <c r="MHY472" s="3"/>
      <c r="MHZ472" s="3"/>
      <c r="MIA472" s="3"/>
      <c r="MIB472" s="3"/>
      <c r="MIC472" s="3"/>
      <c r="MID472" s="3"/>
      <c r="MIE472" s="3"/>
      <c r="MIF472" s="3"/>
      <c r="MIG472" s="3"/>
      <c r="MIH472" s="3"/>
      <c r="MII472" s="3"/>
      <c r="MIJ472" s="3"/>
      <c r="MIK472" s="3"/>
      <c r="MIL472" s="3"/>
      <c r="MIM472" s="3"/>
      <c r="MIN472" s="3"/>
      <c r="MIO472" s="3"/>
      <c r="MIP472" s="3"/>
      <c r="MIQ472" s="3"/>
      <c r="MIR472" s="3"/>
      <c r="MIS472" s="3"/>
      <c r="MIT472" s="3"/>
      <c r="MIU472" s="3"/>
      <c r="MIV472" s="3"/>
      <c r="MIW472" s="3"/>
      <c r="MIX472" s="3"/>
      <c r="MIY472" s="3"/>
      <c r="MIZ472" s="3"/>
      <c r="MJA472" s="3"/>
      <c r="MJB472" s="3"/>
      <c r="MJC472" s="3"/>
      <c r="MJD472" s="3"/>
      <c r="MJE472" s="3"/>
      <c r="MJF472" s="3"/>
      <c r="MJG472" s="3"/>
      <c r="MJH472" s="3"/>
      <c r="MJI472" s="3"/>
      <c r="MJJ472" s="3"/>
      <c r="MJK472" s="3"/>
      <c r="MJL472" s="3"/>
      <c r="MJM472" s="3"/>
      <c r="MJN472" s="3"/>
      <c r="MJO472" s="3"/>
      <c r="MJP472" s="3"/>
      <c r="MJQ472" s="3"/>
      <c r="MJR472" s="3"/>
      <c r="MJS472" s="3"/>
      <c r="MJT472" s="3"/>
      <c r="MJU472" s="3"/>
      <c r="MJV472" s="3"/>
      <c r="MJW472" s="3"/>
      <c r="MJX472" s="3"/>
      <c r="MJY472" s="3"/>
      <c r="MJZ472" s="3"/>
      <c r="MKA472" s="3"/>
      <c r="MKB472" s="3"/>
      <c r="MKC472" s="3"/>
      <c r="MKD472" s="3"/>
      <c r="MKE472" s="3"/>
      <c r="MKF472" s="3"/>
      <c r="MKG472" s="3"/>
      <c r="MKH472" s="3"/>
      <c r="MKI472" s="3"/>
      <c r="MKJ472" s="3"/>
      <c r="MKK472" s="3"/>
      <c r="MKL472" s="3"/>
      <c r="MKM472" s="3"/>
      <c r="MKN472" s="3"/>
      <c r="MKO472" s="3"/>
      <c r="MKP472" s="3"/>
      <c r="MKQ472" s="3"/>
      <c r="MKR472" s="3"/>
      <c r="MKS472" s="3"/>
      <c r="MKT472" s="3"/>
      <c r="MKU472" s="3"/>
      <c r="MKV472" s="3"/>
      <c r="MKW472" s="3"/>
      <c r="MKX472" s="3"/>
      <c r="MKY472" s="3"/>
      <c r="MKZ472" s="3"/>
      <c r="MLA472" s="3"/>
      <c r="MLB472" s="3"/>
      <c r="MLC472" s="3"/>
      <c r="MLD472" s="3"/>
      <c r="MLE472" s="3"/>
      <c r="MLF472" s="3"/>
      <c r="MLG472" s="3"/>
      <c r="MLH472" s="3"/>
      <c r="MLI472" s="3"/>
      <c r="MLJ472" s="3"/>
      <c r="MLK472" s="3"/>
      <c r="MLL472" s="3"/>
      <c r="MLM472" s="3"/>
      <c r="MLN472" s="3"/>
      <c r="MLO472" s="3"/>
      <c r="MLP472" s="3"/>
      <c r="MLQ472" s="3"/>
      <c r="MLR472" s="3"/>
      <c r="MLS472" s="3"/>
      <c r="MLT472" s="3"/>
      <c r="MLU472" s="3"/>
      <c r="MLV472" s="3"/>
      <c r="MLW472" s="3"/>
      <c r="MLX472" s="3"/>
      <c r="MLY472" s="3"/>
      <c r="MLZ472" s="3"/>
      <c r="MMA472" s="3"/>
      <c r="MMB472" s="3"/>
      <c r="MMC472" s="3"/>
      <c r="MMD472" s="3"/>
      <c r="MME472" s="3"/>
      <c r="MMF472" s="3"/>
      <c r="MMG472" s="3"/>
      <c r="MMH472" s="3"/>
      <c r="MMI472" s="3"/>
      <c r="MMJ472" s="3"/>
      <c r="MMK472" s="3"/>
      <c r="MML472" s="3"/>
      <c r="MMM472" s="3"/>
      <c r="MMN472" s="3"/>
      <c r="MMO472" s="3"/>
      <c r="MMP472" s="3"/>
      <c r="MMQ472" s="3"/>
      <c r="MMR472" s="3"/>
      <c r="MMS472" s="3"/>
      <c r="MMT472" s="3"/>
      <c r="MMU472" s="3"/>
      <c r="MMV472" s="3"/>
      <c r="MMW472" s="3"/>
      <c r="MMX472" s="3"/>
      <c r="MMY472" s="3"/>
      <c r="MMZ472" s="3"/>
      <c r="MNA472" s="3"/>
      <c r="MNB472" s="3"/>
      <c r="MNC472" s="3"/>
      <c r="MND472" s="3"/>
      <c r="MNE472" s="3"/>
      <c r="MNF472" s="3"/>
      <c r="MNG472" s="3"/>
      <c r="MNH472" s="3"/>
      <c r="MNI472" s="3"/>
      <c r="MNJ472" s="3"/>
      <c r="MNK472" s="3"/>
      <c r="MNL472" s="3"/>
      <c r="MNM472" s="3"/>
      <c r="MNN472" s="3"/>
      <c r="MNO472" s="3"/>
      <c r="MNP472" s="3"/>
      <c r="MNQ472" s="3"/>
      <c r="MNR472" s="3"/>
      <c r="MNS472" s="3"/>
      <c r="MNT472" s="3"/>
      <c r="MNU472" s="3"/>
      <c r="MNV472" s="3"/>
      <c r="MNW472" s="3"/>
      <c r="MNX472" s="3"/>
      <c r="MNY472" s="3"/>
      <c r="MNZ472" s="3"/>
      <c r="MOA472" s="3"/>
      <c r="MOB472" s="3"/>
      <c r="MOC472" s="3"/>
      <c r="MOD472" s="3"/>
      <c r="MOE472" s="3"/>
      <c r="MOF472" s="3"/>
      <c r="MOG472" s="3"/>
      <c r="MOH472" s="3"/>
      <c r="MOI472" s="3"/>
      <c r="MOJ472" s="3"/>
      <c r="MOK472" s="3"/>
      <c r="MOL472" s="3"/>
      <c r="MOM472" s="3"/>
      <c r="MON472" s="3"/>
      <c r="MOO472" s="3"/>
      <c r="MOP472" s="3"/>
      <c r="MOQ472" s="3"/>
      <c r="MOR472" s="3"/>
      <c r="MOS472" s="3"/>
      <c r="MOT472" s="3"/>
      <c r="MOU472" s="3"/>
      <c r="MOV472" s="3"/>
      <c r="MOW472" s="3"/>
      <c r="MOX472" s="3"/>
      <c r="MOY472" s="3"/>
      <c r="MOZ472" s="3"/>
      <c r="MPA472" s="3"/>
      <c r="MPB472" s="3"/>
      <c r="MPC472" s="3"/>
      <c r="MPD472" s="3"/>
      <c r="MPE472" s="3"/>
      <c r="MPF472" s="3"/>
      <c r="MPG472" s="3"/>
      <c r="MPH472" s="3"/>
      <c r="MPI472" s="3"/>
      <c r="MPJ472" s="3"/>
      <c r="MPK472" s="3"/>
      <c r="MPL472" s="3"/>
      <c r="MPM472" s="3"/>
      <c r="MPN472" s="3"/>
      <c r="MPO472" s="3"/>
      <c r="MPP472" s="3"/>
      <c r="MPQ472" s="3"/>
      <c r="MPR472" s="3"/>
      <c r="MPS472" s="3"/>
      <c r="MPT472" s="3"/>
      <c r="MPU472" s="3"/>
      <c r="MPV472" s="3"/>
      <c r="MPW472" s="3"/>
      <c r="MPX472" s="3"/>
      <c r="MPY472" s="3"/>
      <c r="MPZ472" s="3"/>
      <c r="MQA472" s="3"/>
      <c r="MQB472" s="3"/>
      <c r="MQC472" s="3"/>
      <c r="MQD472" s="3"/>
      <c r="MQE472" s="3"/>
      <c r="MQF472" s="3"/>
      <c r="MQG472" s="3"/>
      <c r="MQH472" s="3"/>
      <c r="MQI472" s="3"/>
      <c r="MQJ472" s="3"/>
      <c r="MQK472" s="3"/>
      <c r="MQL472" s="3"/>
      <c r="MQM472" s="3"/>
      <c r="MQN472" s="3"/>
      <c r="MQO472" s="3"/>
      <c r="MQP472" s="3"/>
      <c r="MQQ472" s="3"/>
      <c r="MQR472" s="3"/>
      <c r="MQS472" s="3"/>
      <c r="MQT472" s="3"/>
      <c r="MQU472" s="3"/>
      <c r="MQV472" s="3"/>
      <c r="MQW472" s="3"/>
      <c r="MQX472" s="3"/>
      <c r="MQY472" s="3"/>
      <c r="MQZ472" s="3"/>
      <c r="MRA472" s="3"/>
      <c r="MRB472" s="3"/>
      <c r="MRC472" s="3"/>
      <c r="MRD472" s="3"/>
      <c r="MRE472" s="3"/>
      <c r="MRF472" s="3"/>
      <c r="MRG472" s="3"/>
      <c r="MRH472" s="3"/>
      <c r="MRI472" s="3"/>
      <c r="MRJ472" s="3"/>
      <c r="MRK472" s="3"/>
      <c r="MRL472" s="3"/>
      <c r="MRM472" s="3"/>
      <c r="MRN472" s="3"/>
      <c r="MRO472" s="3"/>
      <c r="MRP472" s="3"/>
      <c r="MRQ472" s="3"/>
      <c r="MRR472" s="3"/>
      <c r="MRS472" s="3"/>
      <c r="MRT472" s="3"/>
      <c r="MRU472" s="3"/>
      <c r="MRV472" s="3"/>
      <c r="MRW472" s="3"/>
      <c r="MRX472" s="3"/>
      <c r="MRY472" s="3"/>
      <c r="MRZ472" s="3"/>
      <c r="MSA472" s="3"/>
      <c r="MSB472" s="3"/>
      <c r="MSC472" s="3"/>
      <c r="MSD472" s="3"/>
      <c r="MSE472" s="3"/>
      <c r="MSF472" s="3"/>
      <c r="MSG472" s="3"/>
      <c r="MSH472" s="3"/>
      <c r="MSI472" s="3"/>
      <c r="MSJ472" s="3"/>
      <c r="MSK472" s="3"/>
      <c r="MSL472" s="3"/>
      <c r="MSM472" s="3"/>
      <c r="MSN472" s="3"/>
      <c r="MSO472" s="3"/>
      <c r="MSP472" s="3"/>
      <c r="MSQ472" s="3"/>
      <c r="MSR472" s="3"/>
      <c r="MSS472" s="3"/>
      <c r="MST472" s="3"/>
      <c r="MSU472" s="3"/>
      <c r="MSV472" s="3"/>
      <c r="MSW472" s="3"/>
      <c r="MSX472" s="3"/>
      <c r="MSY472" s="3"/>
      <c r="MSZ472" s="3"/>
      <c r="MTA472" s="3"/>
      <c r="MTB472" s="3"/>
      <c r="MTC472" s="3"/>
      <c r="MTD472" s="3"/>
      <c r="MTE472" s="3"/>
      <c r="MTF472" s="3"/>
      <c r="MTG472" s="3"/>
      <c r="MTH472" s="3"/>
      <c r="MTI472" s="3"/>
      <c r="MTJ472" s="3"/>
      <c r="MTK472" s="3"/>
      <c r="MTL472" s="3"/>
      <c r="MTM472" s="3"/>
      <c r="MTN472" s="3"/>
      <c r="MTO472" s="3"/>
      <c r="MTP472" s="3"/>
      <c r="MTQ472" s="3"/>
      <c r="MTR472" s="3"/>
      <c r="MTS472" s="3"/>
      <c r="MTT472" s="3"/>
      <c r="MTU472" s="3"/>
      <c r="MTV472" s="3"/>
      <c r="MTW472" s="3"/>
      <c r="MTX472" s="3"/>
      <c r="MTY472" s="3"/>
      <c r="MTZ472" s="3"/>
      <c r="MUA472" s="3"/>
      <c r="MUB472" s="3"/>
      <c r="MUC472" s="3"/>
      <c r="MUD472" s="3"/>
      <c r="MUE472" s="3"/>
      <c r="MUF472" s="3"/>
      <c r="MUG472" s="3"/>
      <c r="MUH472" s="3"/>
      <c r="MUI472" s="3"/>
      <c r="MUJ472" s="3"/>
      <c r="MUK472" s="3"/>
      <c r="MUL472" s="3"/>
      <c r="MUM472" s="3"/>
      <c r="MUN472" s="3"/>
      <c r="MUO472" s="3"/>
      <c r="MUP472" s="3"/>
      <c r="MUQ472" s="3"/>
      <c r="MUR472" s="3"/>
      <c r="MUS472" s="3"/>
      <c r="MUT472" s="3"/>
      <c r="MUU472" s="3"/>
      <c r="MUV472" s="3"/>
      <c r="MUW472" s="3"/>
      <c r="MUX472" s="3"/>
      <c r="MUY472" s="3"/>
      <c r="MUZ472" s="3"/>
      <c r="MVA472" s="3"/>
      <c r="MVB472" s="3"/>
      <c r="MVC472" s="3"/>
      <c r="MVD472" s="3"/>
      <c r="MVE472" s="3"/>
      <c r="MVF472" s="3"/>
      <c r="MVG472" s="3"/>
      <c r="MVH472" s="3"/>
      <c r="MVI472" s="3"/>
      <c r="MVJ472" s="3"/>
      <c r="MVK472" s="3"/>
      <c r="MVL472" s="3"/>
      <c r="MVM472" s="3"/>
      <c r="MVN472" s="3"/>
      <c r="MVO472" s="3"/>
      <c r="MVP472" s="3"/>
      <c r="MVQ472" s="3"/>
      <c r="MVR472" s="3"/>
      <c r="MVS472" s="3"/>
      <c r="MVT472" s="3"/>
      <c r="MVU472" s="3"/>
      <c r="MVV472" s="3"/>
      <c r="MVW472" s="3"/>
      <c r="MVX472" s="3"/>
      <c r="MVY472" s="3"/>
      <c r="MVZ472" s="3"/>
      <c r="MWA472" s="3"/>
      <c r="MWB472" s="3"/>
      <c r="MWC472" s="3"/>
      <c r="MWD472" s="3"/>
      <c r="MWE472" s="3"/>
      <c r="MWF472" s="3"/>
      <c r="MWG472" s="3"/>
      <c r="MWH472" s="3"/>
      <c r="MWI472" s="3"/>
      <c r="MWJ472" s="3"/>
      <c r="MWK472" s="3"/>
      <c r="MWL472" s="3"/>
      <c r="MWM472" s="3"/>
      <c r="MWN472" s="3"/>
      <c r="MWO472" s="3"/>
      <c r="MWP472" s="3"/>
      <c r="MWQ472" s="3"/>
      <c r="MWR472" s="3"/>
      <c r="MWS472" s="3"/>
      <c r="MWT472" s="3"/>
      <c r="MWU472" s="3"/>
      <c r="MWV472" s="3"/>
      <c r="MWW472" s="3"/>
      <c r="MWX472" s="3"/>
      <c r="MWY472" s="3"/>
      <c r="MWZ472" s="3"/>
      <c r="MXA472" s="3"/>
      <c r="MXB472" s="3"/>
      <c r="MXC472" s="3"/>
      <c r="MXD472" s="3"/>
      <c r="MXE472" s="3"/>
      <c r="MXF472" s="3"/>
      <c r="MXG472" s="3"/>
      <c r="MXH472" s="3"/>
      <c r="MXI472" s="3"/>
      <c r="MXJ472" s="3"/>
      <c r="MXK472" s="3"/>
      <c r="MXL472" s="3"/>
      <c r="MXM472" s="3"/>
      <c r="MXN472" s="3"/>
      <c r="MXO472" s="3"/>
      <c r="MXP472" s="3"/>
      <c r="MXQ472" s="3"/>
      <c r="MXR472" s="3"/>
      <c r="MXS472" s="3"/>
      <c r="MXT472" s="3"/>
      <c r="MXU472" s="3"/>
      <c r="MXV472" s="3"/>
      <c r="MXW472" s="3"/>
      <c r="MXX472" s="3"/>
      <c r="MXY472" s="3"/>
      <c r="MXZ472" s="3"/>
      <c r="MYA472" s="3"/>
      <c r="MYB472" s="3"/>
      <c r="MYC472" s="3"/>
      <c r="MYD472" s="3"/>
      <c r="MYE472" s="3"/>
      <c r="MYF472" s="3"/>
      <c r="MYG472" s="3"/>
      <c r="MYH472" s="3"/>
      <c r="MYI472" s="3"/>
      <c r="MYJ472" s="3"/>
      <c r="MYK472" s="3"/>
      <c r="MYL472" s="3"/>
      <c r="MYM472" s="3"/>
      <c r="MYN472" s="3"/>
      <c r="MYO472" s="3"/>
      <c r="MYP472" s="3"/>
      <c r="MYQ472" s="3"/>
      <c r="MYR472" s="3"/>
      <c r="MYS472" s="3"/>
      <c r="MYT472" s="3"/>
      <c r="MYU472" s="3"/>
      <c r="MYV472" s="3"/>
      <c r="MYW472" s="3"/>
      <c r="MYX472" s="3"/>
      <c r="MYY472" s="3"/>
      <c r="MYZ472" s="3"/>
      <c r="MZA472" s="3"/>
      <c r="MZB472" s="3"/>
      <c r="MZC472" s="3"/>
      <c r="MZD472" s="3"/>
      <c r="MZE472" s="3"/>
      <c r="MZF472" s="3"/>
      <c r="MZG472" s="3"/>
      <c r="MZH472" s="3"/>
      <c r="MZI472" s="3"/>
      <c r="MZJ472" s="3"/>
      <c r="MZK472" s="3"/>
      <c r="MZL472" s="3"/>
      <c r="MZM472" s="3"/>
      <c r="MZN472" s="3"/>
      <c r="MZO472" s="3"/>
      <c r="MZP472" s="3"/>
      <c r="MZQ472" s="3"/>
      <c r="MZR472" s="3"/>
      <c r="MZS472" s="3"/>
      <c r="MZT472" s="3"/>
      <c r="MZU472" s="3"/>
      <c r="MZV472" s="3"/>
      <c r="MZW472" s="3"/>
      <c r="MZX472" s="3"/>
      <c r="MZY472" s="3"/>
      <c r="MZZ472" s="3"/>
      <c r="NAA472" s="3"/>
      <c r="NAB472" s="3"/>
      <c r="NAC472" s="3"/>
      <c r="NAD472" s="3"/>
      <c r="NAE472" s="3"/>
      <c r="NAF472" s="3"/>
      <c r="NAG472" s="3"/>
      <c r="NAH472" s="3"/>
      <c r="NAI472" s="3"/>
      <c r="NAJ472" s="3"/>
      <c r="NAK472" s="3"/>
      <c r="NAL472" s="3"/>
      <c r="NAM472" s="3"/>
      <c r="NAN472" s="3"/>
      <c r="NAO472" s="3"/>
      <c r="NAP472" s="3"/>
      <c r="NAQ472" s="3"/>
      <c r="NAR472" s="3"/>
      <c r="NAS472" s="3"/>
      <c r="NAT472" s="3"/>
      <c r="NAU472" s="3"/>
      <c r="NAV472" s="3"/>
      <c r="NAW472" s="3"/>
      <c r="NAX472" s="3"/>
      <c r="NAY472" s="3"/>
      <c r="NAZ472" s="3"/>
      <c r="NBA472" s="3"/>
      <c r="NBB472" s="3"/>
      <c r="NBC472" s="3"/>
      <c r="NBD472" s="3"/>
      <c r="NBE472" s="3"/>
      <c r="NBF472" s="3"/>
      <c r="NBG472" s="3"/>
      <c r="NBH472" s="3"/>
      <c r="NBI472" s="3"/>
      <c r="NBJ472" s="3"/>
      <c r="NBK472" s="3"/>
      <c r="NBL472" s="3"/>
      <c r="NBM472" s="3"/>
      <c r="NBN472" s="3"/>
      <c r="NBO472" s="3"/>
      <c r="NBP472" s="3"/>
      <c r="NBQ472" s="3"/>
      <c r="NBR472" s="3"/>
      <c r="NBS472" s="3"/>
      <c r="NBT472" s="3"/>
      <c r="NBU472" s="3"/>
      <c r="NBV472" s="3"/>
      <c r="NBW472" s="3"/>
      <c r="NBX472" s="3"/>
      <c r="NBY472" s="3"/>
      <c r="NBZ472" s="3"/>
      <c r="NCA472" s="3"/>
      <c r="NCB472" s="3"/>
      <c r="NCC472" s="3"/>
      <c r="NCD472" s="3"/>
      <c r="NCE472" s="3"/>
      <c r="NCF472" s="3"/>
      <c r="NCG472" s="3"/>
      <c r="NCH472" s="3"/>
      <c r="NCI472" s="3"/>
      <c r="NCJ472" s="3"/>
      <c r="NCK472" s="3"/>
      <c r="NCL472" s="3"/>
      <c r="NCM472" s="3"/>
      <c r="NCN472" s="3"/>
      <c r="NCO472" s="3"/>
      <c r="NCP472" s="3"/>
      <c r="NCQ472" s="3"/>
      <c r="NCR472" s="3"/>
      <c r="NCS472" s="3"/>
      <c r="NCT472" s="3"/>
      <c r="NCU472" s="3"/>
      <c r="NCV472" s="3"/>
      <c r="NCW472" s="3"/>
      <c r="NCX472" s="3"/>
      <c r="NCY472" s="3"/>
      <c r="NCZ472" s="3"/>
      <c r="NDA472" s="3"/>
      <c r="NDB472" s="3"/>
      <c r="NDC472" s="3"/>
      <c r="NDD472" s="3"/>
      <c r="NDE472" s="3"/>
      <c r="NDF472" s="3"/>
      <c r="NDG472" s="3"/>
      <c r="NDH472" s="3"/>
      <c r="NDI472" s="3"/>
      <c r="NDJ472" s="3"/>
      <c r="NDK472" s="3"/>
      <c r="NDL472" s="3"/>
      <c r="NDM472" s="3"/>
      <c r="NDN472" s="3"/>
      <c r="NDO472" s="3"/>
      <c r="NDP472" s="3"/>
      <c r="NDQ472" s="3"/>
      <c r="NDR472" s="3"/>
      <c r="NDS472" s="3"/>
      <c r="NDT472" s="3"/>
      <c r="NDU472" s="3"/>
      <c r="NDV472" s="3"/>
      <c r="NDW472" s="3"/>
      <c r="NDX472" s="3"/>
      <c r="NDY472" s="3"/>
      <c r="NDZ472" s="3"/>
      <c r="NEA472" s="3"/>
      <c r="NEB472" s="3"/>
      <c r="NEC472" s="3"/>
      <c r="NED472" s="3"/>
      <c r="NEE472" s="3"/>
      <c r="NEF472" s="3"/>
      <c r="NEG472" s="3"/>
      <c r="NEH472" s="3"/>
      <c r="NEI472" s="3"/>
      <c r="NEJ472" s="3"/>
      <c r="NEK472" s="3"/>
      <c r="NEL472" s="3"/>
      <c r="NEM472" s="3"/>
      <c r="NEN472" s="3"/>
      <c r="NEO472" s="3"/>
      <c r="NEP472" s="3"/>
      <c r="NEQ472" s="3"/>
      <c r="NER472" s="3"/>
      <c r="NES472" s="3"/>
      <c r="NET472" s="3"/>
      <c r="NEU472" s="3"/>
      <c r="NEV472" s="3"/>
      <c r="NEW472" s="3"/>
      <c r="NEX472" s="3"/>
      <c r="NEY472" s="3"/>
      <c r="NEZ472" s="3"/>
      <c r="NFA472" s="3"/>
      <c r="NFB472" s="3"/>
      <c r="NFC472" s="3"/>
      <c r="NFD472" s="3"/>
      <c r="NFE472" s="3"/>
      <c r="NFF472" s="3"/>
      <c r="NFG472" s="3"/>
      <c r="NFH472" s="3"/>
      <c r="NFI472" s="3"/>
      <c r="NFJ472" s="3"/>
      <c r="NFK472" s="3"/>
      <c r="NFL472" s="3"/>
      <c r="NFM472" s="3"/>
      <c r="NFN472" s="3"/>
      <c r="NFO472" s="3"/>
      <c r="NFP472" s="3"/>
      <c r="NFQ472" s="3"/>
      <c r="NFR472" s="3"/>
      <c r="NFS472" s="3"/>
      <c r="NFT472" s="3"/>
      <c r="NFU472" s="3"/>
      <c r="NFV472" s="3"/>
      <c r="NFW472" s="3"/>
      <c r="NFX472" s="3"/>
      <c r="NFY472" s="3"/>
      <c r="NFZ472" s="3"/>
      <c r="NGA472" s="3"/>
      <c r="NGB472" s="3"/>
      <c r="NGC472" s="3"/>
      <c r="NGD472" s="3"/>
      <c r="NGE472" s="3"/>
      <c r="NGF472" s="3"/>
      <c r="NGG472" s="3"/>
      <c r="NGH472" s="3"/>
      <c r="NGI472" s="3"/>
      <c r="NGJ472" s="3"/>
      <c r="NGK472" s="3"/>
      <c r="NGL472" s="3"/>
      <c r="NGM472" s="3"/>
      <c r="NGN472" s="3"/>
      <c r="NGO472" s="3"/>
      <c r="NGP472" s="3"/>
      <c r="NGQ472" s="3"/>
      <c r="NGR472" s="3"/>
      <c r="NGS472" s="3"/>
      <c r="NGT472" s="3"/>
      <c r="NGU472" s="3"/>
      <c r="NGV472" s="3"/>
      <c r="NGW472" s="3"/>
      <c r="NGX472" s="3"/>
      <c r="NGY472" s="3"/>
      <c r="NGZ472" s="3"/>
      <c r="NHA472" s="3"/>
      <c r="NHB472" s="3"/>
      <c r="NHC472" s="3"/>
      <c r="NHD472" s="3"/>
      <c r="NHE472" s="3"/>
      <c r="NHF472" s="3"/>
      <c r="NHG472" s="3"/>
      <c r="NHH472" s="3"/>
      <c r="NHI472" s="3"/>
      <c r="NHJ472" s="3"/>
      <c r="NHK472" s="3"/>
      <c r="NHL472" s="3"/>
      <c r="NHM472" s="3"/>
      <c r="NHN472" s="3"/>
      <c r="NHO472" s="3"/>
      <c r="NHP472" s="3"/>
      <c r="NHQ472" s="3"/>
      <c r="NHR472" s="3"/>
      <c r="NHS472" s="3"/>
      <c r="NHT472" s="3"/>
      <c r="NHU472" s="3"/>
      <c r="NHV472" s="3"/>
      <c r="NHW472" s="3"/>
      <c r="NHX472" s="3"/>
      <c r="NHY472" s="3"/>
      <c r="NHZ472" s="3"/>
      <c r="NIA472" s="3"/>
      <c r="NIB472" s="3"/>
      <c r="NIC472" s="3"/>
      <c r="NID472" s="3"/>
      <c r="NIE472" s="3"/>
      <c r="NIF472" s="3"/>
      <c r="NIG472" s="3"/>
      <c r="NIH472" s="3"/>
      <c r="NII472" s="3"/>
      <c r="NIJ472" s="3"/>
      <c r="NIK472" s="3"/>
      <c r="NIL472" s="3"/>
      <c r="NIM472" s="3"/>
      <c r="NIN472" s="3"/>
      <c r="NIO472" s="3"/>
      <c r="NIP472" s="3"/>
      <c r="NIQ472" s="3"/>
      <c r="NIR472" s="3"/>
      <c r="NIS472" s="3"/>
      <c r="NIT472" s="3"/>
      <c r="NIU472" s="3"/>
      <c r="NIV472" s="3"/>
      <c r="NIW472" s="3"/>
      <c r="NIX472" s="3"/>
      <c r="NIY472" s="3"/>
      <c r="NIZ472" s="3"/>
      <c r="NJA472" s="3"/>
      <c r="NJB472" s="3"/>
      <c r="NJC472" s="3"/>
      <c r="NJD472" s="3"/>
      <c r="NJE472" s="3"/>
      <c r="NJF472" s="3"/>
      <c r="NJG472" s="3"/>
      <c r="NJH472" s="3"/>
      <c r="NJI472" s="3"/>
      <c r="NJJ472" s="3"/>
      <c r="NJK472" s="3"/>
      <c r="NJL472" s="3"/>
      <c r="NJM472" s="3"/>
      <c r="NJN472" s="3"/>
      <c r="NJO472" s="3"/>
      <c r="NJP472" s="3"/>
      <c r="NJQ472" s="3"/>
      <c r="NJR472" s="3"/>
      <c r="NJS472" s="3"/>
      <c r="NJT472" s="3"/>
      <c r="NJU472" s="3"/>
      <c r="NJV472" s="3"/>
      <c r="NJW472" s="3"/>
      <c r="NJX472" s="3"/>
      <c r="NJY472" s="3"/>
      <c r="NJZ472" s="3"/>
      <c r="NKA472" s="3"/>
      <c r="NKB472" s="3"/>
      <c r="NKC472" s="3"/>
      <c r="NKD472" s="3"/>
      <c r="NKE472" s="3"/>
      <c r="NKF472" s="3"/>
      <c r="NKG472" s="3"/>
      <c r="NKH472" s="3"/>
      <c r="NKI472" s="3"/>
      <c r="NKJ472" s="3"/>
      <c r="NKK472" s="3"/>
      <c r="NKL472" s="3"/>
      <c r="NKM472" s="3"/>
      <c r="NKN472" s="3"/>
      <c r="NKO472" s="3"/>
      <c r="NKP472" s="3"/>
      <c r="NKQ472" s="3"/>
      <c r="NKR472" s="3"/>
      <c r="NKS472" s="3"/>
      <c r="NKT472" s="3"/>
      <c r="NKU472" s="3"/>
      <c r="NKV472" s="3"/>
      <c r="NKW472" s="3"/>
      <c r="NKX472" s="3"/>
      <c r="NKY472" s="3"/>
      <c r="NKZ472" s="3"/>
      <c r="NLA472" s="3"/>
      <c r="NLB472" s="3"/>
      <c r="NLC472" s="3"/>
      <c r="NLD472" s="3"/>
      <c r="NLE472" s="3"/>
      <c r="NLF472" s="3"/>
      <c r="NLG472" s="3"/>
      <c r="NLH472" s="3"/>
      <c r="NLI472" s="3"/>
      <c r="NLJ472" s="3"/>
      <c r="NLK472" s="3"/>
      <c r="NLL472" s="3"/>
      <c r="NLM472" s="3"/>
      <c r="NLN472" s="3"/>
      <c r="NLO472" s="3"/>
      <c r="NLP472" s="3"/>
      <c r="NLQ472" s="3"/>
      <c r="NLR472" s="3"/>
      <c r="NLS472" s="3"/>
      <c r="NLT472" s="3"/>
      <c r="NLU472" s="3"/>
      <c r="NLV472" s="3"/>
      <c r="NLW472" s="3"/>
      <c r="NLX472" s="3"/>
      <c r="NLY472" s="3"/>
      <c r="NLZ472" s="3"/>
      <c r="NMA472" s="3"/>
      <c r="NMB472" s="3"/>
      <c r="NMC472" s="3"/>
      <c r="NMD472" s="3"/>
      <c r="NME472" s="3"/>
      <c r="NMF472" s="3"/>
      <c r="NMG472" s="3"/>
      <c r="NMH472" s="3"/>
      <c r="NMI472" s="3"/>
      <c r="NMJ472" s="3"/>
      <c r="NMK472" s="3"/>
      <c r="NML472" s="3"/>
      <c r="NMM472" s="3"/>
      <c r="NMN472" s="3"/>
      <c r="NMO472" s="3"/>
      <c r="NMP472" s="3"/>
      <c r="NMQ472" s="3"/>
      <c r="NMR472" s="3"/>
      <c r="NMS472" s="3"/>
      <c r="NMT472" s="3"/>
      <c r="NMU472" s="3"/>
      <c r="NMV472" s="3"/>
      <c r="NMW472" s="3"/>
      <c r="NMX472" s="3"/>
      <c r="NMY472" s="3"/>
      <c r="NMZ472" s="3"/>
      <c r="NNA472" s="3"/>
      <c r="NNB472" s="3"/>
      <c r="NNC472" s="3"/>
      <c r="NND472" s="3"/>
      <c r="NNE472" s="3"/>
      <c r="NNF472" s="3"/>
      <c r="NNG472" s="3"/>
      <c r="NNH472" s="3"/>
      <c r="NNI472" s="3"/>
      <c r="NNJ472" s="3"/>
      <c r="NNK472" s="3"/>
      <c r="NNL472" s="3"/>
      <c r="NNM472" s="3"/>
      <c r="NNN472" s="3"/>
      <c r="NNO472" s="3"/>
      <c r="NNP472" s="3"/>
      <c r="NNQ472" s="3"/>
      <c r="NNR472" s="3"/>
      <c r="NNS472" s="3"/>
      <c r="NNT472" s="3"/>
      <c r="NNU472" s="3"/>
      <c r="NNV472" s="3"/>
      <c r="NNW472" s="3"/>
      <c r="NNX472" s="3"/>
      <c r="NNY472" s="3"/>
      <c r="NNZ472" s="3"/>
      <c r="NOA472" s="3"/>
      <c r="NOB472" s="3"/>
      <c r="NOC472" s="3"/>
      <c r="NOD472" s="3"/>
      <c r="NOE472" s="3"/>
      <c r="NOF472" s="3"/>
      <c r="NOG472" s="3"/>
      <c r="NOH472" s="3"/>
      <c r="NOI472" s="3"/>
      <c r="NOJ472" s="3"/>
      <c r="NOK472" s="3"/>
      <c r="NOL472" s="3"/>
      <c r="NOM472" s="3"/>
      <c r="NON472" s="3"/>
      <c r="NOO472" s="3"/>
      <c r="NOP472" s="3"/>
      <c r="NOQ472" s="3"/>
      <c r="NOR472" s="3"/>
      <c r="NOS472" s="3"/>
      <c r="NOT472" s="3"/>
      <c r="NOU472" s="3"/>
      <c r="NOV472" s="3"/>
      <c r="NOW472" s="3"/>
      <c r="NOX472" s="3"/>
      <c r="NOY472" s="3"/>
      <c r="NOZ472" s="3"/>
      <c r="NPA472" s="3"/>
      <c r="NPB472" s="3"/>
      <c r="NPC472" s="3"/>
      <c r="NPD472" s="3"/>
      <c r="NPE472" s="3"/>
      <c r="NPF472" s="3"/>
      <c r="NPG472" s="3"/>
      <c r="NPH472" s="3"/>
      <c r="NPI472" s="3"/>
      <c r="NPJ472" s="3"/>
      <c r="NPK472" s="3"/>
      <c r="NPL472" s="3"/>
      <c r="NPM472" s="3"/>
      <c r="NPN472" s="3"/>
      <c r="NPO472" s="3"/>
      <c r="NPP472" s="3"/>
      <c r="NPQ472" s="3"/>
      <c r="NPR472" s="3"/>
      <c r="NPS472" s="3"/>
      <c r="NPT472" s="3"/>
      <c r="NPU472" s="3"/>
      <c r="NPV472" s="3"/>
      <c r="NPW472" s="3"/>
      <c r="NPX472" s="3"/>
      <c r="NPY472" s="3"/>
      <c r="NPZ472" s="3"/>
      <c r="NQA472" s="3"/>
      <c r="NQB472" s="3"/>
      <c r="NQC472" s="3"/>
      <c r="NQD472" s="3"/>
      <c r="NQE472" s="3"/>
      <c r="NQF472" s="3"/>
      <c r="NQG472" s="3"/>
      <c r="NQH472" s="3"/>
      <c r="NQI472" s="3"/>
      <c r="NQJ472" s="3"/>
      <c r="NQK472" s="3"/>
      <c r="NQL472" s="3"/>
      <c r="NQM472" s="3"/>
      <c r="NQN472" s="3"/>
      <c r="NQO472" s="3"/>
      <c r="NQP472" s="3"/>
      <c r="NQQ472" s="3"/>
      <c r="NQR472" s="3"/>
      <c r="NQS472" s="3"/>
      <c r="NQT472" s="3"/>
      <c r="NQU472" s="3"/>
      <c r="NQV472" s="3"/>
      <c r="NQW472" s="3"/>
      <c r="NQX472" s="3"/>
      <c r="NQY472" s="3"/>
      <c r="NQZ472" s="3"/>
      <c r="NRA472" s="3"/>
      <c r="NRB472" s="3"/>
      <c r="NRC472" s="3"/>
      <c r="NRD472" s="3"/>
      <c r="NRE472" s="3"/>
      <c r="NRF472" s="3"/>
      <c r="NRG472" s="3"/>
      <c r="NRH472" s="3"/>
      <c r="NRI472" s="3"/>
      <c r="NRJ472" s="3"/>
      <c r="NRK472" s="3"/>
      <c r="NRL472" s="3"/>
      <c r="NRM472" s="3"/>
      <c r="NRN472" s="3"/>
      <c r="NRO472" s="3"/>
      <c r="NRP472" s="3"/>
      <c r="NRQ472" s="3"/>
      <c r="NRR472" s="3"/>
      <c r="NRS472" s="3"/>
      <c r="NRT472" s="3"/>
      <c r="NRU472" s="3"/>
      <c r="NRV472" s="3"/>
      <c r="NRW472" s="3"/>
      <c r="NRX472" s="3"/>
      <c r="NRY472" s="3"/>
      <c r="NRZ472" s="3"/>
      <c r="NSA472" s="3"/>
      <c r="NSB472" s="3"/>
      <c r="NSC472" s="3"/>
      <c r="NSD472" s="3"/>
      <c r="NSE472" s="3"/>
      <c r="NSF472" s="3"/>
      <c r="NSG472" s="3"/>
      <c r="NSH472" s="3"/>
      <c r="NSI472" s="3"/>
      <c r="NSJ472" s="3"/>
      <c r="NSK472" s="3"/>
      <c r="NSL472" s="3"/>
      <c r="NSM472" s="3"/>
      <c r="NSN472" s="3"/>
      <c r="NSO472" s="3"/>
      <c r="NSP472" s="3"/>
      <c r="NSQ472" s="3"/>
      <c r="NSR472" s="3"/>
      <c r="NSS472" s="3"/>
      <c r="NST472" s="3"/>
      <c r="NSU472" s="3"/>
      <c r="NSV472" s="3"/>
      <c r="NSW472" s="3"/>
      <c r="NSX472" s="3"/>
      <c r="NSY472" s="3"/>
      <c r="NSZ472" s="3"/>
      <c r="NTA472" s="3"/>
      <c r="NTB472" s="3"/>
      <c r="NTC472" s="3"/>
      <c r="NTD472" s="3"/>
      <c r="NTE472" s="3"/>
      <c r="NTF472" s="3"/>
      <c r="NTG472" s="3"/>
      <c r="NTH472" s="3"/>
      <c r="NTI472" s="3"/>
      <c r="NTJ472" s="3"/>
      <c r="NTK472" s="3"/>
      <c r="NTL472" s="3"/>
      <c r="NTM472" s="3"/>
      <c r="NTN472" s="3"/>
      <c r="NTO472" s="3"/>
      <c r="NTP472" s="3"/>
      <c r="NTQ472" s="3"/>
      <c r="NTR472" s="3"/>
      <c r="NTS472" s="3"/>
      <c r="NTT472" s="3"/>
      <c r="NTU472" s="3"/>
      <c r="NTV472" s="3"/>
      <c r="NTW472" s="3"/>
      <c r="NTX472" s="3"/>
      <c r="NTY472" s="3"/>
      <c r="NTZ472" s="3"/>
      <c r="NUA472" s="3"/>
      <c r="NUB472" s="3"/>
      <c r="NUC472" s="3"/>
      <c r="NUD472" s="3"/>
      <c r="NUE472" s="3"/>
      <c r="NUF472" s="3"/>
      <c r="NUG472" s="3"/>
      <c r="NUH472" s="3"/>
      <c r="NUI472" s="3"/>
      <c r="NUJ472" s="3"/>
      <c r="NUK472" s="3"/>
      <c r="NUL472" s="3"/>
      <c r="NUM472" s="3"/>
      <c r="NUN472" s="3"/>
      <c r="NUO472" s="3"/>
      <c r="NUP472" s="3"/>
      <c r="NUQ472" s="3"/>
      <c r="NUR472" s="3"/>
      <c r="NUS472" s="3"/>
      <c r="NUT472" s="3"/>
      <c r="NUU472" s="3"/>
      <c r="NUV472" s="3"/>
      <c r="NUW472" s="3"/>
      <c r="NUX472" s="3"/>
      <c r="NUY472" s="3"/>
      <c r="NUZ472" s="3"/>
      <c r="NVA472" s="3"/>
      <c r="NVB472" s="3"/>
      <c r="NVC472" s="3"/>
      <c r="NVD472" s="3"/>
      <c r="NVE472" s="3"/>
      <c r="NVF472" s="3"/>
      <c r="NVG472" s="3"/>
      <c r="NVH472" s="3"/>
      <c r="NVI472" s="3"/>
      <c r="NVJ472" s="3"/>
      <c r="NVK472" s="3"/>
      <c r="NVL472" s="3"/>
      <c r="NVM472" s="3"/>
      <c r="NVN472" s="3"/>
      <c r="NVO472" s="3"/>
      <c r="NVP472" s="3"/>
      <c r="NVQ472" s="3"/>
      <c r="NVR472" s="3"/>
      <c r="NVS472" s="3"/>
      <c r="NVT472" s="3"/>
      <c r="NVU472" s="3"/>
      <c r="NVV472" s="3"/>
      <c r="NVW472" s="3"/>
      <c r="NVX472" s="3"/>
      <c r="NVY472" s="3"/>
      <c r="NVZ472" s="3"/>
      <c r="NWA472" s="3"/>
      <c r="NWB472" s="3"/>
      <c r="NWC472" s="3"/>
      <c r="NWD472" s="3"/>
      <c r="NWE472" s="3"/>
      <c r="NWF472" s="3"/>
      <c r="NWG472" s="3"/>
      <c r="NWH472" s="3"/>
      <c r="NWI472" s="3"/>
      <c r="NWJ472" s="3"/>
      <c r="NWK472" s="3"/>
      <c r="NWL472" s="3"/>
      <c r="NWM472" s="3"/>
      <c r="NWN472" s="3"/>
      <c r="NWO472" s="3"/>
      <c r="NWP472" s="3"/>
      <c r="NWQ472" s="3"/>
      <c r="NWR472" s="3"/>
      <c r="NWS472" s="3"/>
      <c r="NWT472" s="3"/>
      <c r="NWU472" s="3"/>
      <c r="NWV472" s="3"/>
      <c r="NWW472" s="3"/>
      <c r="NWX472" s="3"/>
      <c r="NWY472" s="3"/>
      <c r="NWZ472" s="3"/>
      <c r="NXA472" s="3"/>
      <c r="NXB472" s="3"/>
      <c r="NXC472" s="3"/>
      <c r="NXD472" s="3"/>
      <c r="NXE472" s="3"/>
      <c r="NXF472" s="3"/>
      <c r="NXG472" s="3"/>
      <c r="NXH472" s="3"/>
      <c r="NXI472" s="3"/>
      <c r="NXJ472" s="3"/>
      <c r="NXK472" s="3"/>
      <c r="NXL472" s="3"/>
      <c r="NXM472" s="3"/>
      <c r="NXN472" s="3"/>
      <c r="NXO472" s="3"/>
      <c r="NXP472" s="3"/>
      <c r="NXQ472" s="3"/>
      <c r="NXR472" s="3"/>
      <c r="NXS472" s="3"/>
      <c r="NXT472" s="3"/>
      <c r="NXU472" s="3"/>
      <c r="NXV472" s="3"/>
      <c r="NXW472" s="3"/>
      <c r="NXX472" s="3"/>
      <c r="NXY472" s="3"/>
      <c r="NXZ472" s="3"/>
      <c r="NYA472" s="3"/>
      <c r="NYB472" s="3"/>
      <c r="NYC472" s="3"/>
      <c r="NYD472" s="3"/>
      <c r="NYE472" s="3"/>
      <c r="NYF472" s="3"/>
      <c r="NYG472" s="3"/>
      <c r="NYH472" s="3"/>
      <c r="NYI472" s="3"/>
      <c r="NYJ472" s="3"/>
      <c r="NYK472" s="3"/>
      <c r="NYL472" s="3"/>
      <c r="NYM472" s="3"/>
      <c r="NYN472" s="3"/>
      <c r="NYO472" s="3"/>
      <c r="NYP472" s="3"/>
      <c r="NYQ472" s="3"/>
      <c r="NYR472" s="3"/>
      <c r="NYS472" s="3"/>
      <c r="NYT472" s="3"/>
      <c r="NYU472" s="3"/>
      <c r="NYV472" s="3"/>
      <c r="NYW472" s="3"/>
      <c r="NYX472" s="3"/>
      <c r="NYY472" s="3"/>
      <c r="NYZ472" s="3"/>
      <c r="NZA472" s="3"/>
      <c r="NZB472" s="3"/>
      <c r="NZC472" s="3"/>
      <c r="NZD472" s="3"/>
      <c r="NZE472" s="3"/>
      <c r="NZF472" s="3"/>
      <c r="NZG472" s="3"/>
      <c r="NZH472" s="3"/>
      <c r="NZI472" s="3"/>
      <c r="NZJ472" s="3"/>
      <c r="NZK472" s="3"/>
      <c r="NZL472" s="3"/>
      <c r="NZM472" s="3"/>
      <c r="NZN472" s="3"/>
      <c r="NZO472" s="3"/>
      <c r="NZP472" s="3"/>
      <c r="NZQ472" s="3"/>
      <c r="NZR472" s="3"/>
      <c r="NZS472" s="3"/>
      <c r="NZT472" s="3"/>
      <c r="NZU472" s="3"/>
      <c r="NZV472" s="3"/>
      <c r="NZW472" s="3"/>
      <c r="NZX472" s="3"/>
      <c r="NZY472" s="3"/>
      <c r="NZZ472" s="3"/>
      <c r="OAA472" s="3"/>
      <c r="OAB472" s="3"/>
      <c r="OAC472" s="3"/>
      <c r="OAD472" s="3"/>
      <c r="OAE472" s="3"/>
      <c r="OAF472" s="3"/>
      <c r="OAG472" s="3"/>
      <c r="OAH472" s="3"/>
      <c r="OAI472" s="3"/>
      <c r="OAJ472" s="3"/>
      <c r="OAK472" s="3"/>
      <c r="OAL472" s="3"/>
      <c r="OAM472" s="3"/>
      <c r="OAN472" s="3"/>
      <c r="OAO472" s="3"/>
      <c r="OAP472" s="3"/>
      <c r="OAQ472" s="3"/>
      <c r="OAR472" s="3"/>
      <c r="OAS472" s="3"/>
      <c r="OAT472" s="3"/>
      <c r="OAU472" s="3"/>
      <c r="OAV472" s="3"/>
      <c r="OAW472" s="3"/>
      <c r="OAX472" s="3"/>
      <c r="OAY472" s="3"/>
      <c r="OAZ472" s="3"/>
      <c r="OBA472" s="3"/>
      <c r="OBB472" s="3"/>
      <c r="OBC472" s="3"/>
      <c r="OBD472" s="3"/>
      <c r="OBE472" s="3"/>
      <c r="OBF472" s="3"/>
      <c r="OBG472" s="3"/>
      <c r="OBH472" s="3"/>
      <c r="OBI472" s="3"/>
      <c r="OBJ472" s="3"/>
      <c r="OBK472" s="3"/>
      <c r="OBL472" s="3"/>
      <c r="OBM472" s="3"/>
      <c r="OBN472" s="3"/>
      <c r="OBO472" s="3"/>
      <c r="OBP472" s="3"/>
      <c r="OBQ472" s="3"/>
      <c r="OBR472" s="3"/>
      <c r="OBS472" s="3"/>
      <c r="OBT472" s="3"/>
      <c r="OBU472" s="3"/>
      <c r="OBV472" s="3"/>
      <c r="OBW472" s="3"/>
      <c r="OBX472" s="3"/>
      <c r="OBY472" s="3"/>
      <c r="OBZ472" s="3"/>
      <c r="OCA472" s="3"/>
      <c r="OCB472" s="3"/>
      <c r="OCC472" s="3"/>
      <c r="OCD472" s="3"/>
      <c r="OCE472" s="3"/>
      <c r="OCF472" s="3"/>
      <c r="OCG472" s="3"/>
      <c r="OCH472" s="3"/>
      <c r="OCI472" s="3"/>
      <c r="OCJ472" s="3"/>
      <c r="OCK472" s="3"/>
      <c r="OCL472" s="3"/>
      <c r="OCM472" s="3"/>
      <c r="OCN472" s="3"/>
      <c r="OCO472" s="3"/>
      <c r="OCP472" s="3"/>
      <c r="OCQ472" s="3"/>
      <c r="OCR472" s="3"/>
      <c r="OCS472" s="3"/>
      <c r="OCT472" s="3"/>
      <c r="OCU472" s="3"/>
      <c r="OCV472" s="3"/>
      <c r="OCW472" s="3"/>
      <c r="OCX472" s="3"/>
      <c r="OCY472" s="3"/>
      <c r="OCZ472" s="3"/>
      <c r="ODA472" s="3"/>
      <c r="ODB472" s="3"/>
      <c r="ODC472" s="3"/>
      <c r="ODD472" s="3"/>
      <c r="ODE472" s="3"/>
      <c r="ODF472" s="3"/>
      <c r="ODG472" s="3"/>
      <c r="ODH472" s="3"/>
      <c r="ODI472" s="3"/>
      <c r="ODJ472" s="3"/>
      <c r="ODK472" s="3"/>
      <c r="ODL472" s="3"/>
      <c r="ODM472" s="3"/>
      <c r="ODN472" s="3"/>
      <c r="ODO472" s="3"/>
      <c r="ODP472" s="3"/>
      <c r="ODQ472" s="3"/>
      <c r="ODR472" s="3"/>
      <c r="ODS472" s="3"/>
      <c r="ODT472" s="3"/>
      <c r="ODU472" s="3"/>
      <c r="ODV472" s="3"/>
      <c r="ODW472" s="3"/>
      <c r="ODX472" s="3"/>
      <c r="ODY472" s="3"/>
      <c r="ODZ472" s="3"/>
      <c r="OEA472" s="3"/>
      <c r="OEB472" s="3"/>
      <c r="OEC472" s="3"/>
      <c r="OED472" s="3"/>
      <c r="OEE472" s="3"/>
      <c r="OEF472" s="3"/>
      <c r="OEG472" s="3"/>
      <c r="OEH472" s="3"/>
      <c r="OEI472" s="3"/>
      <c r="OEJ472" s="3"/>
      <c r="OEK472" s="3"/>
      <c r="OEL472" s="3"/>
      <c r="OEM472" s="3"/>
      <c r="OEN472" s="3"/>
      <c r="OEO472" s="3"/>
      <c r="OEP472" s="3"/>
      <c r="OEQ472" s="3"/>
      <c r="OER472" s="3"/>
      <c r="OES472" s="3"/>
      <c r="OET472" s="3"/>
      <c r="OEU472" s="3"/>
      <c r="OEV472" s="3"/>
      <c r="OEW472" s="3"/>
      <c r="OEX472" s="3"/>
      <c r="OEY472" s="3"/>
      <c r="OEZ472" s="3"/>
      <c r="OFA472" s="3"/>
      <c r="OFB472" s="3"/>
      <c r="OFC472" s="3"/>
      <c r="OFD472" s="3"/>
      <c r="OFE472" s="3"/>
      <c r="OFF472" s="3"/>
      <c r="OFG472" s="3"/>
      <c r="OFH472" s="3"/>
      <c r="OFI472" s="3"/>
      <c r="OFJ472" s="3"/>
      <c r="OFK472" s="3"/>
      <c r="OFL472" s="3"/>
      <c r="OFM472" s="3"/>
      <c r="OFN472" s="3"/>
      <c r="OFO472" s="3"/>
      <c r="OFP472" s="3"/>
      <c r="OFQ472" s="3"/>
      <c r="OFR472" s="3"/>
      <c r="OFS472" s="3"/>
      <c r="OFT472" s="3"/>
      <c r="OFU472" s="3"/>
      <c r="OFV472" s="3"/>
      <c r="OFW472" s="3"/>
      <c r="OFX472" s="3"/>
      <c r="OFY472" s="3"/>
      <c r="OFZ472" s="3"/>
      <c r="OGA472" s="3"/>
      <c r="OGB472" s="3"/>
      <c r="OGC472" s="3"/>
      <c r="OGD472" s="3"/>
      <c r="OGE472" s="3"/>
      <c r="OGF472" s="3"/>
      <c r="OGG472" s="3"/>
      <c r="OGH472" s="3"/>
      <c r="OGI472" s="3"/>
      <c r="OGJ472" s="3"/>
      <c r="OGK472" s="3"/>
      <c r="OGL472" s="3"/>
      <c r="OGM472" s="3"/>
      <c r="OGN472" s="3"/>
      <c r="OGO472" s="3"/>
      <c r="OGP472" s="3"/>
      <c r="OGQ472" s="3"/>
      <c r="OGR472" s="3"/>
      <c r="OGS472" s="3"/>
      <c r="OGT472" s="3"/>
      <c r="OGU472" s="3"/>
      <c r="OGV472" s="3"/>
      <c r="OGW472" s="3"/>
      <c r="OGX472" s="3"/>
      <c r="OGY472" s="3"/>
      <c r="OGZ472" s="3"/>
      <c r="OHA472" s="3"/>
      <c r="OHB472" s="3"/>
      <c r="OHC472" s="3"/>
      <c r="OHD472" s="3"/>
      <c r="OHE472" s="3"/>
      <c r="OHF472" s="3"/>
      <c r="OHG472" s="3"/>
      <c r="OHH472" s="3"/>
      <c r="OHI472" s="3"/>
      <c r="OHJ472" s="3"/>
      <c r="OHK472" s="3"/>
      <c r="OHL472" s="3"/>
      <c r="OHM472" s="3"/>
      <c r="OHN472" s="3"/>
      <c r="OHO472" s="3"/>
      <c r="OHP472" s="3"/>
      <c r="OHQ472" s="3"/>
      <c r="OHR472" s="3"/>
      <c r="OHS472" s="3"/>
      <c r="OHT472" s="3"/>
      <c r="OHU472" s="3"/>
      <c r="OHV472" s="3"/>
      <c r="OHW472" s="3"/>
      <c r="OHX472" s="3"/>
      <c r="OHY472" s="3"/>
      <c r="OHZ472" s="3"/>
      <c r="OIA472" s="3"/>
      <c r="OIB472" s="3"/>
      <c r="OIC472" s="3"/>
      <c r="OID472" s="3"/>
      <c r="OIE472" s="3"/>
      <c r="OIF472" s="3"/>
      <c r="OIG472" s="3"/>
      <c r="OIH472" s="3"/>
      <c r="OII472" s="3"/>
      <c r="OIJ472" s="3"/>
      <c r="OIK472" s="3"/>
      <c r="OIL472" s="3"/>
      <c r="OIM472" s="3"/>
      <c r="OIN472" s="3"/>
      <c r="OIO472" s="3"/>
      <c r="OIP472" s="3"/>
      <c r="OIQ472" s="3"/>
      <c r="OIR472" s="3"/>
      <c r="OIS472" s="3"/>
      <c r="OIT472" s="3"/>
      <c r="OIU472" s="3"/>
      <c r="OIV472" s="3"/>
      <c r="OIW472" s="3"/>
      <c r="OIX472" s="3"/>
      <c r="OIY472" s="3"/>
      <c r="OIZ472" s="3"/>
      <c r="OJA472" s="3"/>
      <c r="OJB472" s="3"/>
      <c r="OJC472" s="3"/>
      <c r="OJD472" s="3"/>
      <c r="OJE472" s="3"/>
      <c r="OJF472" s="3"/>
      <c r="OJG472" s="3"/>
      <c r="OJH472" s="3"/>
      <c r="OJI472" s="3"/>
      <c r="OJJ472" s="3"/>
      <c r="OJK472" s="3"/>
      <c r="OJL472" s="3"/>
      <c r="OJM472" s="3"/>
      <c r="OJN472" s="3"/>
      <c r="OJO472" s="3"/>
      <c r="OJP472" s="3"/>
      <c r="OJQ472" s="3"/>
      <c r="OJR472" s="3"/>
      <c r="OJS472" s="3"/>
      <c r="OJT472" s="3"/>
      <c r="OJU472" s="3"/>
      <c r="OJV472" s="3"/>
      <c r="OJW472" s="3"/>
      <c r="OJX472" s="3"/>
      <c r="OJY472" s="3"/>
      <c r="OJZ472" s="3"/>
      <c r="OKA472" s="3"/>
      <c r="OKB472" s="3"/>
      <c r="OKC472" s="3"/>
      <c r="OKD472" s="3"/>
      <c r="OKE472" s="3"/>
      <c r="OKF472" s="3"/>
      <c r="OKG472" s="3"/>
      <c r="OKH472" s="3"/>
      <c r="OKI472" s="3"/>
      <c r="OKJ472" s="3"/>
      <c r="OKK472" s="3"/>
      <c r="OKL472" s="3"/>
      <c r="OKM472" s="3"/>
      <c r="OKN472" s="3"/>
      <c r="OKO472" s="3"/>
      <c r="OKP472" s="3"/>
      <c r="OKQ472" s="3"/>
      <c r="OKR472" s="3"/>
      <c r="OKS472" s="3"/>
      <c r="OKT472" s="3"/>
      <c r="OKU472" s="3"/>
      <c r="OKV472" s="3"/>
      <c r="OKW472" s="3"/>
      <c r="OKX472" s="3"/>
      <c r="OKY472" s="3"/>
      <c r="OKZ472" s="3"/>
      <c r="OLA472" s="3"/>
      <c r="OLB472" s="3"/>
      <c r="OLC472" s="3"/>
      <c r="OLD472" s="3"/>
      <c r="OLE472" s="3"/>
      <c r="OLF472" s="3"/>
      <c r="OLG472" s="3"/>
      <c r="OLH472" s="3"/>
      <c r="OLI472" s="3"/>
      <c r="OLJ472" s="3"/>
      <c r="OLK472" s="3"/>
      <c r="OLL472" s="3"/>
      <c r="OLM472" s="3"/>
      <c r="OLN472" s="3"/>
      <c r="OLO472" s="3"/>
      <c r="OLP472" s="3"/>
      <c r="OLQ472" s="3"/>
      <c r="OLR472" s="3"/>
      <c r="OLS472" s="3"/>
      <c r="OLT472" s="3"/>
      <c r="OLU472" s="3"/>
      <c r="OLV472" s="3"/>
      <c r="OLW472" s="3"/>
      <c r="OLX472" s="3"/>
      <c r="OLY472" s="3"/>
      <c r="OLZ472" s="3"/>
      <c r="OMA472" s="3"/>
      <c r="OMB472" s="3"/>
      <c r="OMC472" s="3"/>
      <c r="OMD472" s="3"/>
      <c r="OME472" s="3"/>
      <c r="OMF472" s="3"/>
      <c r="OMG472" s="3"/>
      <c r="OMH472" s="3"/>
      <c r="OMI472" s="3"/>
      <c r="OMJ472" s="3"/>
      <c r="OMK472" s="3"/>
      <c r="OML472" s="3"/>
      <c r="OMM472" s="3"/>
      <c r="OMN472" s="3"/>
      <c r="OMO472" s="3"/>
      <c r="OMP472" s="3"/>
      <c r="OMQ472" s="3"/>
      <c r="OMR472" s="3"/>
      <c r="OMS472" s="3"/>
      <c r="OMT472" s="3"/>
      <c r="OMU472" s="3"/>
      <c r="OMV472" s="3"/>
      <c r="OMW472" s="3"/>
      <c r="OMX472" s="3"/>
      <c r="OMY472" s="3"/>
      <c r="OMZ472" s="3"/>
      <c r="ONA472" s="3"/>
      <c r="ONB472" s="3"/>
      <c r="ONC472" s="3"/>
      <c r="OND472" s="3"/>
      <c r="ONE472" s="3"/>
      <c r="ONF472" s="3"/>
      <c r="ONG472" s="3"/>
      <c r="ONH472" s="3"/>
      <c r="ONI472" s="3"/>
      <c r="ONJ472" s="3"/>
      <c r="ONK472" s="3"/>
      <c r="ONL472" s="3"/>
      <c r="ONM472" s="3"/>
      <c r="ONN472" s="3"/>
      <c r="ONO472" s="3"/>
      <c r="ONP472" s="3"/>
      <c r="ONQ472" s="3"/>
      <c r="ONR472" s="3"/>
      <c r="ONS472" s="3"/>
      <c r="ONT472" s="3"/>
      <c r="ONU472" s="3"/>
      <c r="ONV472" s="3"/>
      <c r="ONW472" s="3"/>
      <c r="ONX472" s="3"/>
      <c r="ONY472" s="3"/>
      <c r="ONZ472" s="3"/>
      <c r="OOA472" s="3"/>
      <c r="OOB472" s="3"/>
      <c r="OOC472" s="3"/>
      <c r="OOD472" s="3"/>
      <c r="OOE472" s="3"/>
      <c r="OOF472" s="3"/>
      <c r="OOG472" s="3"/>
      <c r="OOH472" s="3"/>
      <c r="OOI472" s="3"/>
      <c r="OOJ472" s="3"/>
      <c r="OOK472" s="3"/>
      <c r="OOL472" s="3"/>
      <c r="OOM472" s="3"/>
      <c r="OON472" s="3"/>
      <c r="OOO472" s="3"/>
      <c r="OOP472" s="3"/>
      <c r="OOQ472" s="3"/>
      <c r="OOR472" s="3"/>
      <c r="OOS472" s="3"/>
      <c r="OOT472" s="3"/>
      <c r="OOU472" s="3"/>
      <c r="OOV472" s="3"/>
      <c r="OOW472" s="3"/>
      <c r="OOX472" s="3"/>
      <c r="OOY472" s="3"/>
      <c r="OOZ472" s="3"/>
      <c r="OPA472" s="3"/>
      <c r="OPB472" s="3"/>
      <c r="OPC472" s="3"/>
      <c r="OPD472" s="3"/>
      <c r="OPE472" s="3"/>
      <c r="OPF472" s="3"/>
      <c r="OPG472" s="3"/>
      <c r="OPH472" s="3"/>
      <c r="OPI472" s="3"/>
      <c r="OPJ472" s="3"/>
      <c r="OPK472" s="3"/>
      <c r="OPL472" s="3"/>
      <c r="OPM472" s="3"/>
      <c r="OPN472" s="3"/>
      <c r="OPO472" s="3"/>
      <c r="OPP472" s="3"/>
      <c r="OPQ472" s="3"/>
      <c r="OPR472" s="3"/>
      <c r="OPS472" s="3"/>
      <c r="OPT472" s="3"/>
      <c r="OPU472" s="3"/>
      <c r="OPV472" s="3"/>
      <c r="OPW472" s="3"/>
      <c r="OPX472" s="3"/>
      <c r="OPY472" s="3"/>
      <c r="OPZ472" s="3"/>
      <c r="OQA472" s="3"/>
      <c r="OQB472" s="3"/>
      <c r="OQC472" s="3"/>
      <c r="OQD472" s="3"/>
      <c r="OQE472" s="3"/>
      <c r="OQF472" s="3"/>
      <c r="OQG472" s="3"/>
      <c r="OQH472" s="3"/>
      <c r="OQI472" s="3"/>
      <c r="OQJ472" s="3"/>
      <c r="OQK472" s="3"/>
      <c r="OQL472" s="3"/>
      <c r="OQM472" s="3"/>
      <c r="OQN472" s="3"/>
      <c r="OQO472" s="3"/>
      <c r="OQP472" s="3"/>
      <c r="OQQ472" s="3"/>
      <c r="OQR472" s="3"/>
      <c r="OQS472" s="3"/>
      <c r="OQT472" s="3"/>
      <c r="OQU472" s="3"/>
      <c r="OQV472" s="3"/>
      <c r="OQW472" s="3"/>
      <c r="OQX472" s="3"/>
      <c r="OQY472" s="3"/>
      <c r="OQZ472" s="3"/>
      <c r="ORA472" s="3"/>
      <c r="ORB472" s="3"/>
      <c r="ORC472" s="3"/>
      <c r="ORD472" s="3"/>
      <c r="ORE472" s="3"/>
      <c r="ORF472" s="3"/>
      <c r="ORG472" s="3"/>
      <c r="ORH472" s="3"/>
      <c r="ORI472" s="3"/>
      <c r="ORJ472" s="3"/>
      <c r="ORK472" s="3"/>
      <c r="ORL472" s="3"/>
      <c r="ORM472" s="3"/>
      <c r="ORN472" s="3"/>
      <c r="ORO472" s="3"/>
      <c r="ORP472" s="3"/>
      <c r="ORQ472" s="3"/>
      <c r="ORR472" s="3"/>
      <c r="ORS472" s="3"/>
      <c r="ORT472" s="3"/>
      <c r="ORU472" s="3"/>
      <c r="ORV472" s="3"/>
      <c r="ORW472" s="3"/>
      <c r="ORX472" s="3"/>
      <c r="ORY472" s="3"/>
      <c r="ORZ472" s="3"/>
      <c r="OSA472" s="3"/>
      <c r="OSB472" s="3"/>
      <c r="OSC472" s="3"/>
      <c r="OSD472" s="3"/>
      <c r="OSE472" s="3"/>
      <c r="OSF472" s="3"/>
      <c r="OSG472" s="3"/>
      <c r="OSH472" s="3"/>
      <c r="OSI472" s="3"/>
      <c r="OSJ472" s="3"/>
      <c r="OSK472" s="3"/>
      <c r="OSL472" s="3"/>
      <c r="OSM472" s="3"/>
      <c r="OSN472" s="3"/>
      <c r="OSO472" s="3"/>
      <c r="OSP472" s="3"/>
      <c r="OSQ472" s="3"/>
      <c r="OSR472" s="3"/>
      <c r="OSS472" s="3"/>
      <c r="OST472" s="3"/>
      <c r="OSU472" s="3"/>
      <c r="OSV472" s="3"/>
      <c r="OSW472" s="3"/>
      <c r="OSX472" s="3"/>
      <c r="OSY472" s="3"/>
      <c r="OSZ472" s="3"/>
      <c r="OTA472" s="3"/>
      <c r="OTB472" s="3"/>
      <c r="OTC472" s="3"/>
      <c r="OTD472" s="3"/>
      <c r="OTE472" s="3"/>
      <c r="OTF472" s="3"/>
      <c r="OTG472" s="3"/>
      <c r="OTH472" s="3"/>
      <c r="OTI472" s="3"/>
      <c r="OTJ472" s="3"/>
      <c r="OTK472" s="3"/>
      <c r="OTL472" s="3"/>
      <c r="OTM472" s="3"/>
      <c r="OTN472" s="3"/>
      <c r="OTO472" s="3"/>
      <c r="OTP472" s="3"/>
      <c r="OTQ472" s="3"/>
      <c r="OTR472" s="3"/>
      <c r="OTS472" s="3"/>
      <c r="OTT472" s="3"/>
      <c r="OTU472" s="3"/>
      <c r="OTV472" s="3"/>
      <c r="OTW472" s="3"/>
      <c r="OTX472" s="3"/>
      <c r="OTY472" s="3"/>
      <c r="OTZ472" s="3"/>
      <c r="OUA472" s="3"/>
      <c r="OUB472" s="3"/>
      <c r="OUC472" s="3"/>
      <c r="OUD472" s="3"/>
      <c r="OUE472" s="3"/>
      <c r="OUF472" s="3"/>
      <c r="OUG472" s="3"/>
      <c r="OUH472" s="3"/>
      <c r="OUI472" s="3"/>
      <c r="OUJ472" s="3"/>
      <c r="OUK472" s="3"/>
      <c r="OUL472" s="3"/>
      <c r="OUM472" s="3"/>
      <c r="OUN472" s="3"/>
      <c r="OUO472" s="3"/>
      <c r="OUP472" s="3"/>
      <c r="OUQ472" s="3"/>
      <c r="OUR472" s="3"/>
      <c r="OUS472" s="3"/>
      <c r="OUT472" s="3"/>
      <c r="OUU472" s="3"/>
      <c r="OUV472" s="3"/>
      <c r="OUW472" s="3"/>
      <c r="OUX472" s="3"/>
      <c r="OUY472" s="3"/>
      <c r="OUZ472" s="3"/>
      <c r="OVA472" s="3"/>
      <c r="OVB472" s="3"/>
      <c r="OVC472" s="3"/>
      <c r="OVD472" s="3"/>
      <c r="OVE472" s="3"/>
      <c r="OVF472" s="3"/>
      <c r="OVG472" s="3"/>
      <c r="OVH472" s="3"/>
      <c r="OVI472" s="3"/>
      <c r="OVJ472" s="3"/>
      <c r="OVK472" s="3"/>
      <c r="OVL472" s="3"/>
      <c r="OVM472" s="3"/>
      <c r="OVN472" s="3"/>
      <c r="OVO472" s="3"/>
      <c r="OVP472" s="3"/>
      <c r="OVQ472" s="3"/>
      <c r="OVR472" s="3"/>
      <c r="OVS472" s="3"/>
      <c r="OVT472" s="3"/>
      <c r="OVU472" s="3"/>
      <c r="OVV472" s="3"/>
      <c r="OVW472" s="3"/>
      <c r="OVX472" s="3"/>
      <c r="OVY472" s="3"/>
      <c r="OVZ472" s="3"/>
      <c r="OWA472" s="3"/>
      <c r="OWB472" s="3"/>
      <c r="OWC472" s="3"/>
      <c r="OWD472" s="3"/>
      <c r="OWE472" s="3"/>
      <c r="OWF472" s="3"/>
      <c r="OWG472" s="3"/>
      <c r="OWH472" s="3"/>
      <c r="OWI472" s="3"/>
      <c r="OWJ472" s="3"/>
      <c r="OWK472" s="3"/>
      <c r="OWL472" s="3"/>
      <c r="OWM472" s="3"/>
      <c r="OWN472" s="3"/>
      <c r="OWO472" s="3"/>
      <c r="OWP472" s="3"/>
      <c r="OWQ472" s="3"/>
      <c r="OWR472" s="3"/>
      <c r="OWS472" s="3"/>
      <c r="OWT472" s="3"/>
      <c r="OWU472" s="3"/>
      <c r="OWV472" s="3"/>
      <c r="OWW472" s="3"/>
      <c r="OWX472" s="3"/>
      <c r="OWY472" s="3"/>
      <c r="OWZ472" s="3"/>
      <c r="OXA472" s="3"/>
      <c r="OXB472" s="3"/>
      <c r="OXC472" s="3"/>
      <c r="OXD472" s="3"/>
      <c r="OXE472" s="3"/>
      <c r="OXF472" s="3"/>
      <c r="OXG472" s="3"/>
      <c r="OXH472" s="3"/>
      <c r="OXI472" s="3"/>
      <c r="OXJ472" s="3"/>
      <c r="OXK472" s="3"/>
      <c r="OXL472" s="3"/>
      <c r="OXM472" s="3"/>
      <c r="OXN472" s="3"/>
      <c r="OXO472" s="3"/>
      <c r="OXP472" s="3"/>
      <c r="OXQ472" s="3"/>
      <c r="OXR472" s="3"/>
      <c r="OXS472" s="3"/>
      <c r="OXT472" s="3"/>
      <c r="OXU472" s="3"/>
      <c r="OXV472" s="3"/>
      <c r="OXW472" s="3"/>
      <c r="OXX472" s="3"/>
      <c r="OXY472" s="3"/>
      <c r="OXZ472" s="3"/>
      <c r="OYA472" s="3"/>
      <c r="OYB472" s="3"/>
      <c r="OYC472" s="3"/>
      <c r="OYD472" s="3"/>
      <c r="OYE472" s="3"/>
      <c r="OYF472" s="3"/>
      <c r="OYG472" s="3"/>
      <c r="OYH472" s="3"/>
      <c r="OYI472" s="3"/>
      <c r="OYJ472" s="3"/>
      <c r="OYK472" s="3"/>
      <c r="OYL472" s="3"/>
      <c r="OYM472" s="3"/>
      <c r="OYN472" s="3"/>
      <c r="OYO472" s="3"/>
      <c r="OYP472" s="3"/>
      <c r="OYQ472" s="3"/>
      <c r="OYR472" s="3"/>
      <c r="OYS472" s="3"/>
      <c r="OYT472" s="3"/>
      <c r="OYU472" s="3"/>
      <c r="OYV472" s="3"/>
      <c r="OYW472" s="3"/>
      <c r="OYX472" s="3"/>
      <c r="OYY472" s="3"/>
      <c r="OYZ472" s="3"/>
      <c r="OZA472" s="3"/>
      <c r="OZB472" s="3"/>
      <c r="OZC472" s="3"/>
      <c r="OZD472" s="3"/>
      <c r="OZE472" s="3"/>
      <c r="OZF472" s="3"/>
      <c r="OZG472" s="3"/>
      <c r="OZH472" s="3"/>
      <c r="OZI472" s="3"/>
      <c r="OZJ472" s="3"/>
      <c r="OZK472" s="3"/>
      <c r="OZL472" s="3"/>
      <c r="OZM472" s="3"/>
      <c r="OZN472" s="3"/>
      <c r="OZO472" s="3"/>
      <c r="OZP472" s="3"/>
      <c r="OZQ472" s="3"/>
      <c r="OZR472" s="3"/>
      <c r="OZS472" s="3"/>
      <c r="OZT472" s="3"/>
      <c r="OZU472" s="3"/>
      <c r="OZV472" s="3"/>
      <c r="OZW472" s="3"/>
      <c r="OZX472" s="3"/>
      <c r="OZY472" s="3"/>
      <c r="OZZ472" s="3"/>
      <c r="PAA472" s="3"/>
      <c r="PAB472" s="3"/>
      <c r="PAC472" s="3"/>
      <c r="PAD472" s="3"/>
      <c r="PAE472" s="3"/>
      <c r="PAF472" s="3"/>
      <c r="PAG472" s="3"/>
      <c r="PAH472" s="3"/>
      <c r="PAI472" s="3"/>
      <c r="PAJ472" s="3"/>
      <c r="PAK472" s="3"/>
      <c r="PAL472" s="3"/>
      <c r="PAM472" s="3"/>
      <c r="PAN472" s="3"/>
      <c r="PAO472" s="3"/>
      <c r="PAP472" s="3"/>
      <c r="PAQ472" s="3"/>
      <c r="PAR472" s="3"/>
      <c r="PAS472" s="3"/>
      <c r="PAT472" s="3"/>
      <c r="PAU472" s="3"/>
      <c r="PAV472" s="3"/>
      <c r="PAW472" s="3"/>
      <c r="PAX472" s="3"/>
      <c r="PAY472" s="3"/>
      <c r="PAZ472" s="3"/>
      <c r="PBA472" s="3"/>
      <c r="PBB472" s="3"/>
      <c r="PBC472" s="3"/>
      <c r="PBD472" s="3"/>
      <c r="PBE472" s="3"/>
      <c r="PBF472" s="3"/>
      <c r="PBG472" s="3"/>
      <c r="PBH472" s="3"/>
      <c r="PBI472" s="3"/>
      <c r="PBJ472" s="3"/>
      <c r="PBK472" s="3"/>
      <c r="PBL472" s="3"/>
      <c r="PBM472" s="3"/>
      <c r="PBN472" s="3"/>
      <c r="PBO472" s="3"/>
      <c r="PBP472" s="3"/>
      <c r="PBQ472" s="3"/>
      <c r="PBR472" s="3"/>
      <c r="PBS472" s="3"/>
      <c r="PBT472" s="3"/>
      <c r="PBU472" s="3"/>
      <c r="PBV472" s="3"/>
      <c r="PBW472" s="3"/>
      <c r="PBX472" s="3"/>
      <c r="PBY472" s="3"/>
      <c r="PBZ472" s="3"/>
      <c r="PCA472" s="3"/>
      <c r="PCB472" s="3"/>
      <c r="PCC472" s="3"/>
      <c r="PCD472" s="3"/>
      <c r="PCE472" s="3"/>
      <c r="PCF472" s="3"/>
      <c r="PCG472" s="3"/>
      <c r="PCH472" s="3"/>
      <c r="PCI472" s="3"/>
      <c r="PCJ472" s="3"/>
      <c r="PCK472" s="3"/>
      <c r="PCL472" s="3"/>
      <c r="PCM472" s="3"/>
      <c r="PCN472" s="3"/>
      <c r="PCO472" s="3"/>
      <c r="PCP472" s="3"/>
      <c r="PCQ472" s="3"/>
      <c r="PCR472" s="3"/>
      <c r="PCS472" s="3"/>
      <c r="PCT472" s="3"/>
      <c r="PCU472" s="3"/>
      <c r="PCV472" s="3"/>
      <c r="PCW472" s="3"/>
      <c r="PCX472" s="3"/>
      <c r="PCY472" s="3"/>
      <c r="PCZ472" s="3"/>
      <c r="PDA472" s="3"/>
      <c r="PDB472" s="3"/>
      <c r="PDC472" s="3"/>
      <c r="PDD472" s="3"/>
      <c r="PDE472" s="3"/>
      <c r="PDF472" s="3"/>
      <c r="PDG472" s="3"/>
      <c r="PDH472" s="3"/>
      <c r="PDI472" s="3"/>
      <c r="PDJ472" s="3"/>
      <c r="PDK472" s="3"/>
      <c r="PDL472" s="3"/>
      <c r="PDM472" s="3"/>
      <c r="PDN472" s="3"/>
      <c r="PDO472" s="3"/>
      <c r="PDP472" s="3"/>
      <c r="PDQ472" s="3"/>
      <c r="PDR472" s="3"/>
      <c r="PDS472" s="3"/>
      <c r="PDT472" s="3"/>
      <c r="PDU472" s="3"/>
      <c r="PDV472" s="3"/>
      <c r="PDW472" s="3"/>
      <c r="PDX472" s="3"/>
      <c r="PDY472" s="3"/>
      <c r="PDZ472" s="3"/>
      <c r="PEA472" s="3"/>
      <c r="PEB472" s="3"/>
      <c r="PEC472" s="3"/>
      <c r="PED472" s="3"/>
      <c r="PEE472" s="3"/>
      <c r="PEF472" s="3"/>
      <c r="PEG472" s="3"/>
      <c r="PEH472" s="3"/>
      <c r="PEI472" s="3"/>
      <c r="PEJ472" s="3"/>
      <c r="PEK472" s="3"/>
      <c r="PEL472" s="3"/>
      <c r="PEM472" s="3"/>
      <c r="PEN472" s="3"/>
      <c r="PEO472" s="3"/>
      <c r="PEP472" s="3"/>
      <c r="PEQ472" s="3"/>
      <c r="PER472" s="3"/>
      <c r="PES472" s="3"/>
      <c r="PET472" s="3"/>
      <c r="PEU472" s="3"/>
      <c r="PEV472" s="3"/>
      <c r="PEW472" s="3"/>
      <c r="PEX472" s="3"/>
      <c r="PEY472" s="3"/>
      <c r="PEZ472" s="3"/>
      <c r="PFA472" s="3"/>
      <c r="PFB472" s="3"/>
      <c r="PFC472" s="3"/>
      <c r="PFD472" s="3"/>
      <c r="PFE472" s="3"/>
      <c r="PFF472" s="3"/>
      <c r="PFG472" s="3"/>
      <c r="PFH472" s="3"/>
      <c r="PFI472" s="3"/>
      <c r="PFJ472" s="3"/>
      <c r="PFK472" s="3"/>
      <c r="PFL472" s="3"/>
      <c r="PFM472" s="3"/>
      <c r="PFN472" s="3"/>
      <c r="PFO472" s="3"/>
      <c r="PFP472" s="3"/>
      <c r="PFQ472" s="3"/>
      <c r="PFR472" s="3"/>
      <c r="PFS472" s="3"/>
      <c r="PFT472" s="3"/>
      <c r="PFU472" s="3"/>
      <c r="PFV472" s="3"/>
      <c r="PFW472" s="3"/>
      <c r="PFX472" s="3"/>
      <c r="PFY472" s="3"/>
      <c r="PFZ472" s="3"/>
      <c r="PGA472" s="3"/>
      <c r="PGB472" s="3"/>
      <c r="PGC472" s="3"/>
      <c r="PGD472" s="3"/>
      <c r="PGE472" s="3"/>
      <c r="PGF472" s="3"/>
      <c r="PGG472" s="3"/>
      <c r="PGH472" s="3"/>
      <c r="PGI472" s="3"/>
      <c r="PGJ472" s="3"/>
      <c r="PGK472" s="3"/>
      <c r="PGL472" s="3"/>
      <c r="PGM472" s="3"/>
      <c r="PGN472" s="3"/>
      <c r="PGO472" s="3"/>
      <c r="PGP472" s="3"/>
      <c r="PGQ472" s="3"/>
      <c r="PGR472" s="3"/>
      <c r="PGS472" s="3"/>
      <c r="PGT472" s="3"/>
      <c r="PGU472" s="3"/>
      <c r="PGV472" s="3"/>
      <c r="PGW472" s="3"/>
      <c r="PGX472" s="3"/>
      <c r="PGY472" s="3"/>
      <c r="PGZ472" s="3"/>
      <c r="PHA472" s="3"/>
      <c r="PHB472" s="3"/>
      <c r="PHC472" s="3"/>
      <c r="PHD472" s="3"/>
      <c r="PHE472" s="3"/>
      <c r="PHF472" s="3"/>
      <c r="PHG472" s="3"/>
      <c r="PHH472" s="3"/>
      <c r="PHI472" s="3"/>
      <c r="PHJ472" s="3"/>
      <c r="PHK472" s="3"/>
      <c r="PHL472" s="3"/>
      <c r="PHM472" s="3"/>
      <c r="PHN472" s="3"/>
      <c r="PHO472" s="3"/>
      <c r="PHP472" s="3"/>
      <c r="PHQ472" s="3"/>
      <c r="PHR472" s="3"/>
      <c r="PHS472" s="3"/>
      <c r="PHT472" s="3"/>
      <c r="PHU472" s="3"/>
      <c r="PHV472" s="3"/>
      <c r="PHW472" s="3"/>
      <c r="PHX472" s="3"/>
      <c r="PHY472" s="3"/>
      <c r="PHZ472" s="3"/>
      <c r="PIA472" s="3"/>
      <c r="PIB472" s="3"/>
      <c r="PIC472" s="3"/>
      <c r="PID472" s="3"/>
      <c r="PIE472" s="3"/>
      <c r="PIF472" s="3"/>
      <c r="PIG472" s="3"/>
      <c r="PIH472" s="3"/>
      <c r="PII472" s="3"/>
      <c r="PIJ472" s="3"/>
      <c r="PIK472" s="3"/>
      <c r="PIL472" s="3"/>
      <c r="PIM472" s="3"/>
      <c r="PIN472" s="3"/>
      <c r="PIO472" s="3"/>
      <c r="PIP472" s="3"/>
      <c r="PIQ472" s="3"/>
      <c r="PIR472" s="3"/>
      <c r="PIS472" s="3"/>
      <c r="PIT472" s="3"/>
      <c r="PIU472" s="3"/>
      <c r="PIV472" s="3"/>
      <c r="PIW472" s="3"/>
      <c r="PIX472" s="3"/>
      <c r="PIY472" s="3"/>
      <c r="PIZ472" s="3"/>
      <c r="PJA472" s="3"/>
      <c r="PJB472" s="3"/>
      <c r="PJC472" s="3"/>
      <c r="PJD472" s="3"/>
      <c r="PJE472" s="3"/>
      <c r="PJF472" s="3"/>
      <c r="PJG472" s="3"/>
      <c r="PJH472" s="3"/>
      <c r="PJI472" s="3"/>
      <c r="PJJ472" s="3"/>
      <c r="PJK472" s="3"/>
      <c r="PJL472" s="3"/>
      <c r="PJM472" s="3"/>
      <c r="PJN472" s="3"/>
      <c r="PJO472" s="3"/>
      <c r="PJP472" s="3"/>
      <c r="PJQ472" s="3"/>
      <c r="PJR472" s="3"/>
      <c r="PJS472" s="3"/>
      <c r="PJT472" s="3"/>
      <c r="PJU472" s="3"/>
      <c r="PJV472" s="3"/>
      <c r="PJW472" s="3"/>
      <c r="PJX472" s="3"/>
      <c r="PJY472" s="3"/>
      <c r="PJZ472" s="3"/>
      <c r="PKA472" s="3"/>
      <c r="PKB472" s="3"/>
      <c r="PKC472" s="3"/>
      <c r="PKD472" s="3"/>
      <c r="PKE472" s="3"/>
      <c r="PKF472" s="3"/>
      <c r="PKG472" s="3"/>
      <c r="PKH472" s="3"/>
      <c r="PKI472" s="3"/>
      <c r="PKJ472" s="3"/>
      <c r="PKK472" s="3"/>
      <c r="PKL472" s="3"/>
      <c r="PKM472" s="3"/>
      <c r="PKN472" s="3"/>
      <c r="PKO472" s="3"/>
      <c r="PKP472" s="3"/>
      <c r="PKQ472" s="3"/>
      <c r="PKR472" s="3"/>
      <c r="PKS472" s="3"/>
      <c r="PKT472" s="3"/>
      <c r="PKU472" s="3"/>
      <c r="PKV472" s="3"/>
      <c r="PKW472" s="3"/>
      <c r="PKX472" s="3"/>
      <c r="PKY472" s="3"/>
      <c r="PKZ472" s="3"/>
      <c r="PLA472" s="3"/>
      <c r="PLB472" s="3"/>
      <c r="PLC472" s="3"/>
      <c r="PLD472" s="3"/>
      <c r="PLE472" s="3"/>
      <c r="PLF472" s="3"/>
      <c r="PLG472" s="3"/>
      <c r="PLH472" s="3"/>
      <c r="PLI472" s="3"/>
      <c r="PLJ472" s="3"/>
      <c r="PLK472" s="3"/>
      <c r="PLL472" s="3"/>
      <c r="PLM472" s="3"/>
      <c r="PLN472" s="3"/>
      <c r="PLO472" s="3"/>
      <c r="PLP472" s="3"/>
      <c r="PLQ472" s="3"/>
      <c r="PLR472" s="3"/>
      <c r="PLS472" s="3"/>
      <c r="PLT472" s="3"/>
      <c r="PLU472" s="3"/>
      <c r="PLV472" s="3"/>
      <c r="PLW472" s="3"/>
      <c r="PLX472" s="3"/>
      <c r="PLY472" s="3"/>
      <c r="PLZ472" s="3"/>
      <c r="PMA472" s="3"/>
      <c r="PMB472" s="3"/>
      <c r="PMC472" s="3"/>
      <c r="PMD472" s="3"/>
      <c r="PME472" s="3"/>
      <c r="PMF472" s="3"/>
      <c r="PMG472" s="3"/>
      <c r="PMH472" s="3"/>
      <c r="PMI472" s="3"/>
      <c r="PMJ472" s="3"/>
      <c r="PMK472" s="3"/>
      <c r="PML472" s="3"/>
      <c r="PMM472" s="3"/>
      <c r="PMN472" s="3"/>
      <c r="PMO472" s="3"/>
      <c r="PMP472" s="3"/>
      <c r="PMQ472" s="3"/>
      <c r="PMR472" s="3"/>
      <c r="PMS472" s="3"/>
      <c r="PMT472" s="3"/>
      <c r="PMU472" s="3"/>
      <c r="PMV472" s="3"/>
      <c r="PMW472" s="3"/>
      <c r="PMX472" s="3"/>
      <c r="PMY472" s="3"/>
      <c r="PMZ472" s="3"/>
      <c r="PNA472" s="3"/>
      <c r="PNB472" s="3"/>
      <c r="PNC472" s="3"/>
      <c r="PND472" s="3"/>
      <c r="PNE472" s="3"/>
      <c r="PNF472" s="3"/>
      <c r="PNG472" s="3"/>
      <c r="PNH472" s="3"/>
      <c r="PNI472" s="3"/>
      <c r="PNJ472" s="3"/>
      <c r="PNK472" s="3"/>
      <c r="PNL472" s="3"/>
      <c r="PNM472" s="3"/>
      <c r="PNN472" s="3"/>
      <c r="PNO472" s="3"/>
      <c r="PNP472" s="3"/>
      <c r="PNQ472" s="3"/>
      <c r="PNR472" s="3"/>
      <c r="PNS472" s="3"/>
      <c r="PNT472" s="3"/>
      <c r="PNU472" s="3"/>
      <c r="PNV472" s="3"/>
      <c r="PNW472" s="3"/>
      <c r="PNX472" s="3"/>
      <c r="PNY472" s="3"/>
      <c r="PNZ472" s="3"/>
      <c r="POA472" s="3"/>
      <c r="POB472" s="3"/>
      <c r="POC472" s="3"/>
      <c r="POD472" s="3"/>
      <c r="POE472" s="3"/>
      <c r="POF472" s="3"/>
      <c r="POG472" s="3"/>
      <c r="POH472" s="3"/>
      <c r="POI472" s="3"/>
      <c r="POJ472" s="3"/>
      <c r="POK472" s="3"/>
      <c r="POL472" s="3"/>
      <c r="POM472" s="3"/>
      <c r="PON472" s="3"/>
      <c r="POO472" s="3"/>
      <c r="POP472" s="3"/>
      <c r="POQ472" s="3"/>
      <c r="POR472" s="3"/>
      <c r="POS472" s="3"/>
      <c r="POT472" s="3"/>
      <c r="POU472" s="3"/>
      <c r="POV472" s="3"/>
      <c r="POW472" s="3"/>
      <c r="POX472" s="3"/>
      <c r="POY472" s="3"/>
      <c r="POZ472" s="3"/>
      <c r="PPA472" s="3"/>
      <c r="PPB472" s="3"/>
      <c r="PPC472" s="3"/>
      <c r="PPD472" s="3"/>
      <c r="PPE472" s="3"/>
      <c r="PPF472" s="3"/>
      <c r="PPG472" s="3"/>
      <c r="PPH472" s="3"/>
      <c r="PPI472" s="3"/>
      <c r="PPJ472" s="3"/>
      <c r="PPK472" s="3"/>
      <c r="PPL472" s="3"/>
      <c r="PPM472" s="3"/>
      <c r="PPN472" s="3"/>
      <c r="PPO472" s="3"/>
      <c r="PPP472" s="3"/>
      <c r="PPQ472" s="3"/>
      <c r="PPR472" s="3"/>
      <c r="PPS472" s="3"/>
      <c r="PPT472" s="3"/>
      <c r="PPU472" s="3"/>
      <c r="PPV472" s="3"/>
      <c r="PPW472" s="3"/>
      <c r="PPX472" s="3"/>
      <c r="PPY472" s="3"/>
      <c r="PPZ472" s="3"/>
      <c r="PQA472" s="3"/>
      <c r="PQB472" s="3"/>
      <c r="PQC472" s="3"/>
      <c r="PQD472" s="3"/>
      <c r="PQE472" s="3"/>
      <c r="PQF472" s="3"/>
      <c r="PQG472" s="3"/>
      <c r="PQH472" s="3"/>
      <c r="PQI472" s="3"/>
      <c r="PQJ472" s="3"/>
      <c r="PQK472" s="3"/>
      <c r="PQL472" s="3"/>
      <c r="PQM472" s="3"/>
      <c r="PQN472" s="3"/>
      <c r="PQO472" s="3"/>
      <c r="PQP472" s="3"/>
      <c r="PQQ472" s="3"/>
      <c r="PQR472" s="3"/>
      <c r="PQS472" s="3"/>
      <c r="PQT472" s="3"/>
      <c r="PQU472" s="3"/>
      <c r="PQV472" s="3"/>
      <c r="PQW472" s="3"/>
      <c r="PQX472" s="3"/>
      <c r="PQY472" s="3"/>
      <c r="PQZ472" s="3"/>
      <c r="PRA472" s="3"/>
      <c r="PRB472" s="3"/>
      <c r="PRC472" s="3"/>
      <c r="PRD472" s="3"/>
      <c r="PRE472" s="3"/>
      <c r="PRF472" s="3"/>
      <c r="PRG472" s="3"/>
      <c r="PRH472" s="3"/>
      <c r="PRI472" s="3"/>
      <c r="PRJ472" s="3"/>
      <c r="PRK472" s="3"/>
      <c r="PRL472" s="3"/>
      <c r="PRM472" s="3"/>
      <c r="PRN472" s="3"/>
      <c r="PRO472" s="3"/>
      <c r="PRP472" s="3"/>
      <c r="PRQ472" s="3"/>
      <c r="PRR472" s="3"/>
      <c r="PRS472" s="3"/>
      <c r="PRT472" s="3"/>
      <c r="PRU472" s="3"/>
      <c r="PRV472" s="3"/>
      <c r="PRW472" s="3"/>
      <c r="PRX472" s="3"/>
      <c r="PRY472" s="3"/>
      <c r="PRZ472" s="3"/>
      <c r="PSA472" s="3"/>
      <c r="PSB472" s="3"/>
      <c r="PSC472" s="3"/>
      <c r="PSD472" s="3"/>
      <c r="PSE472" s="3"/>
      <c r="PSF472" s="3"/>
      <c r="PSG472" s="3"/>
      <c r="PSH472" s="3"/>
      <c r="PSI472" s="3"/>
      <c r="PSJ472" s="3"/>
      <c r="PSK472" s="3"/>
      <c r="PSL472" s="3"/>
      <c r="PSM472" s="3"/>
      <c r="PSN472" s="3"/>
      <c r="PSO472" s="3"/>
      <c r="PSP472" s="3"/>
      <c r="PSQ472" s="3"/>
      <c r="PSR472" s="3"/>
      <c r="PSS472" s="3"/>
      <c r="PST472" s="3"/>
      <c r="PSU472" s="3"/>
      <c r="PSV472" s="3"/>
      <c r="PSW472" s="3"/>
      <c r="PSX472" s="3"/>
      <c r="PSY472" s="3"/>
      <c r="PSZ472" s="3"/>
      <c r="PTA472" s="3"/>
      <c r="PTB472" s="3"/>
      <c r="PTC472" s="3"/>
      <c r="PTD472" s="3"/>
      <c r="PTE472" s="3"/>
      <c r="PTF472" s="3"/>
      <c r="PTG472" s="3"/>
      <c r="PTH472" s="3"/>
      <c r="PTI472" s="3"/>
      <c r="PTJ472" s="3"/>
      <c r="PTK472" s="3"/>
      <c r="PTL472" s="3"/>
      <c r="PTM472" s="3"/>
      <c r="PTN472" s="3"/>
      <c r="PTO472" s="3"/>
      <c r="PTP472" s="3"/>
      <c r="PTQ472" s="3"/>
      <c r="PTR472" s="3"/>
      <c r="PTS472" s="3"/>
      <c r="PTT472" s="3"/>
      <c r="PTU472" s="3"/>
      <c r="PTV472" s="3"/>
      <c r="PTW472" s="3"/>
      <c r="PTX472" s="3"/>
      <c r="PTY472" s="3"/>
      <c r="PTZ472" s="3"/>
      <c r="PUA472" s="3"/>
      <c r="PUB472" s="3"/>
      <c r="PUC472" s="3"/>
      <c r="PUD472" s="3"/>
      <c r="PUE472" s="3"/>
      <c r="PUF472" s="3"/>
      <c r="PUG472" s="3"/>
      <c r="PUH472" s="3"/>
      <c r="PUI472" s="3"/>
      <c r="PUJ472" s="3"/>
      <c r="PUK472" s="3"/>
      <c r="PUL472" s="3"/>
      <c r="PUM472" s="3"/>
      <c r="PUN472" s="3"/>
      <c r="PUO472" s="3"/>
      <c r="PUP472" s="3"/>
      <c r="PUQ472" s="3"/>
      <c r="PUR472" s="3"/>
      <c r="PUS472" s="3"/>
      <c r="PUT472" s="3"/>
      <c r="PUU472" s="3"/>
      <c r="PUV472" s="3"/>
      <c r="PUW472" s="3"/>
      <c r="PUX472" s="3"/>
      <c r="PUY472" s="3"/>
      <c r="PUZ472" s="3"/>
      <c r="PVA472" s="3"/>
      <c r="PVB472" s="3"/>
      <c r="PVC472" s="3"/>
      <c r="PVD472" s="3"/>
      <c r="PVE472" s="3"/>
      <c r="PVF472" s="3"/>
      <c r="PVG472" s="3"/>
      <c r="PVH472" s="3"/>
      <c r="PVI472" s="3"/>
      <c r="PVJ472" s="3"/>
      <c r="PVK472" s="3"/>
      <c r="PVL472" s="3"/>
      <c r="PVM472" s="3"/>
      <c r="PVN472" s="3"/>
      <c r="PVO472" s="3"/>
      <c r="PVP472" s="3"/>
      <c r="PVQ472" s="3"/>
      <c r="PVR472" s="3"/>
      <c r="PVS472" s="3"/>
      <c r="PVT472" s="3"/>
      <c r="PVU472" s="3"/>
      <c r="PVV472" s="3"/>
      <c r="PVW472" s="3"/>
      <c r="PVX472" s="3"/>
      <c r="PVY472" s="3"/>
      <c r="PVZ472" s="3"/>
      <c r="PWA472" s="3"/>
      <c r="PWB472" s="3"/>
      <c r="PWC472" s="3"/>
      <c r="PWD472" s="3"/>
      <c r="PWE472" s="3"/>
      <c r="PWF472" s="3"/>
      <c r="PWG472" s="3"/>
      <c r="PWH472" s="3"/>
      <c r="PWI472" s="3"/>
      <c r="PWJ472" s="3"/>
      <c r="PWK472" s="3"/>
      <c r="PWL472" s="3"/>
      <c r="PWM472" s="3"/>
      <c r="PWN472" s="3"/>
      <c r="PWO472" s="3"/>
      <c r="PWP472" s="3"/>
      <c r="PWQ472" s="3"/>
      <c r="PWR472" s="3"/>
      <c r="PWS472" s="3"/>
      <c r="PWT472" s="3"/>
      <c r="PWU472" s="3"/>
      <c r="PWV472" s="3"/>
      <c r="PWW472" s="3"/>
      <c r="PWX472" s="3"/>
      <c r="PWY472" s="3"/>
      <c r="PWZ472" s="3"/>
      <c r="PXA472" s="3"/>
      <c r="PXB472" s="3"/>
      <c r="PXC472" s="3"/>
      <c r="PXD472" s="3"/>
      <c r="PXE472" s="3"/>
      <c r="PXF472" s="3"/>
      <c r="PXG472" s="3"/>
      <c r="PXH472" s="3"/>
      <c r="PXI472" s="3"/>
      <c r="PXJ472" s="3"/>
      <c r="PXK472" s="3"/>
      <c r="PXL472" s="3"/>
      <c r="PXM472" s="3"/>
      <c r="PXN472" s="3"/>
      <c r="PXO472" s="3"/>
      <c r="PXP472" s="3"/>
      <c r="PXQ472" s="3"/>
      <c r="PXR472" s="3"/>
      <c r="PXS472" s="3"/>
      <c r="PXT472" s="3"/>
      <c r="PXU472" s="3"/>
      <c r="PXV472" s="3"/>
      <c r="PXW472" s="3"/>
      <c r="PXX472" s="3"/>
      <c r="PXY472" s="3"/>
      <c r="PXZ472" s="3"/>
      <c r="PYA472" s="3"/>
      <c r="PYB472" s="3"/>
      <c r="PYC472" s="3"/>
      <c r="PYD472" s="3"/>
      <c r="PYE472" s="3"/>
      <c r="PYF472" s="3"/>
      <c r="PYG472" s="3"/>
      <c r="PYH472" s="3"/>
      <c r="PYI472" s="3"/>
      <c r="PYJ472" s="3"/>
      <c r="PYK472" s="3"/>
      <c r="PYL472" s="3"/>
      <c r="PYM472" s="3"/>
      <c r="PYN472" s="3"/>
      <c r="PYO472" s="3"/>
      <c r="PYP472" s="3"/>
      <c r="PYQ472" s="3"/>
      <c r="PYR472" s="3"/>
      <c r="PYS472" s="3"/>
      <c r="PYT472" s="3"/>
      <c r="PYU472" s="3"/>
      <c r="PYV472" s="3"/>
      <c r="PYW472" s="3"/>
      <c r="PYX472" s="3"/>
      <c r="PYY472" s="3"/>
      <c r="PYZ472" s="3"/>
      <c r="PZA472" s="3"/>
      <c r="PZB472" s="3"/>
      <c r="PZC472" s="3"/>
      <c r="PZD472" s="3"/>
      <c r="PZE472" s="3"/>
      <c r="PZF472" s="3"/>
      <c r="PZG472" s="3"/>
      <c r="PZH472" s="3"/>
      <c r="PZI472" s="3"/>
      <c r="PZJ472" s="3"/>
      <c r="PZK472" s="3"/>
      <c r="PZL472" s="3"/>
      <c r="PZM472" s="3"/>
      <c r="PZN472" s="3"/>
      <c r="PZO472" s="3"/>
      <c r="PZP472" s="3"/>
      <c r="PZQ472" s="3"/>
      <c r="PZR472" s="3"/>
      <c r="PZS472" s="3"/>
      <c r="PZT472" s="3"/>
      <c r="PZU472" s="3"/>
      <c r="PZV472" s="3"/>
      <c r="PZW472" s="3"/>
      <c r="PZX472" s="3"/>
      <c r="PZY472" s="3"/>
      <c r="PZZ472" s="3"/>
      <c r="QAA472" s="3"/>
      <c r="QAB472" s="3"/>
      <c r="QAC472" s="3"/>
      <c r="QAD472" s="3"/>
      <c r="QAE472" s="3"/>
      <c r="QAF472" s="3"/>
      <c r="QAG472" s="3"/>
      <c r="QAH472" s="3"/>
      <c r="QAI472" s="3"/>
      <c r="QAJ472" s="3"/>
      <c r="QAK472" s="3"/>
      <c r="QAL472" s="3"/>
      <c r="QAM472" s="3"/>
      <c r="QAN472" s="3"/>
      <c r="QAO472" s="3"/>
      <c r="QAP472" s="3"/>
      <c r="QAQ472" s="3"/>
      <c r="QAR472" s="3"/>
      <c r="QAS472" s="3"/>
      <c r="QAT472" s="3"/>
      <c r="QAU472" s="3"/>
      <c r="QAV472" s="3"/>
      <c r="QAW472" s="3"/>
      <c r="QAX472" s="3"/>
      <c r="QAY472" s="3"/>
      <c r="QAZ472" s="3"/>
      <c r="QBA472" s="3"/>
      <c r="QBB472" s="3"/>
      <c r="QBC472" s="3"/>
      <c r="QBD472" s="3"/>
      <c r="QBE472" s="3"/>
      <c r="QBF472" s="3"/>
      <c r="QBG472" s="3"/>
      <c r="QBH472" s="3"/>
      <c r="QBI472" s="3"/>
      <c r="QBJ472" s="3"/>
      <c r="QBK472" s="3"/>
      <c r="QBL472" s="3"/>
      <c r="QBM472" s="3"/>
      <c r="QBN472" s="3"/>
      <c r="QBO472" s="3"/>
      <c r="QBP472" s="3"/>
      <c r="QBQ472" s="3"/>
      <c r="QBR472" s="3"/>
      <c r="QBS472" s="3"/>
      <c r="QBT472" s="3"/>
      <c r="QBU472" s="3"/>
      <c r="QBV472" s="3"/>
      <c r="QBW472" s="3"/>
      <c r="QBX472" s="3"/>
      <c r="QBY472" s="3"/>
      <c r="QBZ472" s="3"/>
      <c r="QCA472" s="3"/>
      <c r="QCB472" s="3"/>
      <c r="QCC472" s="3"/>
      <c r="QCD472" s="3"/>
      <c r="QCE472" s="3"/>
      <c r="QCF472" s="3"/>
      <c r="QCG472" s="3"/>
      <c r="QCH472" s="3"/>
      <c r="QCI472" s="3"/>
      <c r="QCJ472" s="3"/>
      <c r="QCK472" s="3"/>
      <c r="QCL472" s="3"/>
      <c r="QCM472" s="3"/>
      <c r="QCN472" s="3"/>
      <c r="QCO472" s="3"/>
      <c r="QCP472" s="3"/>
      <c r="QCQ472" s="3"/>
      <c r="QCR472" s="3"/>
      <c r="QCS472" s="3"/>
      <c r="QCT472" s="3"/>
      <c r="QCU472" s="3"/>
      <c r="QCV472" s="3"/>
      <c r="QCW472" s="3"/>
      <c r="QCX472" s="3"/>
      <c r="QCY472" s="3"/>
      <c r="QCZ472" s="3"/>
      <c r="QDA472" s="3"/>
      <c r="QDB472" s="3"/>
      <c r="QDC472" s="3"/>
      <c r="QDD472" s="3"/>
      <c r="QDE472" s="3"/>
      <c r="QDF472" s="3"/>
      <c r="QDG472" s="3"/>
      <c r="QDH472" s="3"/>
      <c r="QDI472" s="3"/>
      <c r="QDJ472" s="3"/>
      <c r="QDK472" s="3"/>
      <c r="QDL472" s="3"/>
      <c r="QDM472" s="3"/>
      <c r="QDN472" s="3"/>
      <c r="QDO472" s="3"/>
      <c r="QDP472" s="3"/>
      <c r="QDQ472" s="3"/>
      <c r="QDR472" s="3"/>
      <c r="QDS472" s="3"/>
      <c r="QDT472" s="3"/>
      <c r="QDU472" s="3"/>
      <c r="QDV472" s="3"/>
      <c r="QDW472" s="3"/>
      <c r="QDX472" s="3"/>
      <c r="QDY472" s="3"/>
      <c r="QDZ472" s="3"/>
      <c r="QEA472" s="3"/>
      <c r="QEB472" s="3"/>
      <c r="QEC472" s="3"/>
      <c r="QED472" s="3"/>
      <c r="QEE472" s="3"/>
      <c r="QEF472" s="3"/>
      <c r="QEG472" s="3"/>
      <c r="QEH472" s="3"/>
      <c r="QEI472" s="3"/>
      <c r="QEJ472" s="3"/>
      <c r="QEK472" s="3"/>
      <c r="QEL472" s="3"/>
      <c r="QEM472" s="3"/>
      <c r="QEN472" s="3"/>
      <c r="QEO472" s="3"/>
      <c r="QEP472" s="3"/>
      <c r="QEQ472" s="3"/>
      <c r="QER472" s="3"/>
      <c r="QES472" s="3"/>
      <c r="QET472" s="3"/>
      <c r="QEU472" s="3"/>
      <c r="QEV472" s="3"/>
      <c r="QEW472" s="3"/>
      <c r="QEX472" s="3"/>
      <c r="QEY472" s="3"/>
      <c r="QEZ472" s="3"/>
      <c r="QFA472" s="3"/>
      <c r="QFB472" s="3"/>
      <c r="QFC472" s="3"/>
      <c r="QFD472" s="3"/>
      <c r="QFE472" s="3"/>
      <c r="QFF472" s="3"/>
      <c r="QFG472" s="3"/>
      <c r="QFH472" s="3"/>
      <c r="QFI472" s="3"/>
      <c r="QFJ472" s="3"/>
      <c r="QFK472" s="3"/>
      <c r="QFL472" s="3"/>
      <c r="QFM472" s="3"/>
      <c r="QFN472" s="3"/>
      <c r="QFO472" s="3"/>
      <c r="QFP472" s="3"/>
      <c r="QFQ472" s="3"/>
      <c r="QFR472" s="3"/>
      <c r="QFS472" s="3"/>
      <c r="QFT472" s="3"/>
      <c r="QFU472" s="3"/>
      <c r="QFV472" s="3"/>
      <c r="QFW472" s="3"/>
      <c r="QFX472" s="3"/>
      <c r="QFY472" s="3"/>
      <c r="QFZ472" s="3"/>
      <c r="QGA472" s="3"/>
      <c r="QGB472" s="3"/>
      <c r="QGC472" s="3"/>
      <c r="QGD472" s="3"/>
      <c r="QGE472" s="3"/>
      <c r="QGF472" s="3"/>
      <c r="QGG472" s="3"/>
      <c r="QGH472" s="3"/>
      <c r="QGI472" s="3"/>
      <c r="QGJ472" s="3"/>
      <c r="QGK472" s="3"/>
      <c r="QGL472" s="3"/>
      <c r="QGM472" s="3"/>
      <c r="QGN472" s="3"/>
      <c r="QGO472" s="3"/>
      <c r="QGP472" s="3"/>
      <c r="QGQ472" s="3"/>
      <c r="QGR472" s="3"/>
      <c r="QGS472" s="3"/>
      <c r="QGT472" s="3"/>
      <c r="QGU472" s="3"/>
      <c r="QGV472" s="3"/>
      <c r="QGW472" s="3"/>
      <c r="QGX472" s="3"/>
      <c r="QGY472" s="3"/>
      <c r="QGZ472" s="3"/>
      <c r="QHA472" s="3"/>
      <c r="QHB472" s="3"/>
      <c r="QHC472" s="3"/>
      <c r="QHD472" s="3"/>
      <c r="QHE472" s="3"/>
      <c r="QHF472" s="3"/>
      <c r="QHG472" s="3"/>
      <c r="QHH472" s="3"/>
      <c r="QHI472" s="3"/>
      <c r="QHJ472" s="3"/>
      <c r="QHK472" s="3"/>
      <c r="QHL472" s="3"/>
      <c r="QHM472" s="3"/>
      <c r="QHN472" s="3"/>
      <c r="QHO472" s="3"/>
      <c r="QHP472" s="3"/>
      <c r="QHQ472" s="3"/>
      <c r="QHR472" s="3"/>
      <c r="QHS472" s="3"/>
      <c r="QHT472" s="3"/>
      <c r="QHU472" s="3"/>
      <c r="QHV472" s="3"/>
      <c r="QHW472" s="3"/>
      <c r="QHX472" s="3"/>
      <c r="QHY472" s="3"/>
      <c r="QHZ472" s="3"/>
      <c r="QIA472" s="3"/>
      <c r="QIB472" s="3"/>
      <c r="QIC472" s="3"/>
      <c r="QID472" s="3"/>
      <c r="QIE472" s="3"/>
      <c r="QIF472" s="3"/>
      <c r="QIG472" s="3"/>
      <c r="QIH472" s="3"/>
      <c r="QII472" s="3"/>
      <c r="QIJ472" s="3"/>
      <c r="QIK472" s="3"/>
      <c r="QIL472" s="3"/>
      <c r="QIM472" s="3"/>
      <c r="QIN472" s="3"/>
      <c r="QIO472" s="3"/>
      <c r="QIP472" s="3"/>
      <c r="QIQ472" s="3"/>
      <c r="QIR472" s="3"/>
      <c r="QIS472" s="3"/>
      <c r="QIT472" s="3"/>
      <c r="QIU472" s="3"/>
      <c r="QIV472" s="3"/>
      <c r="QIW472" s="3"/>
      <c r="QIX472" s="3"/>
      <c r="QIY472" s="3"/>
      <c r="QIZ472" s="3"/>
      <c r="QJA472" s="3"/>
      <c r="QJB472" s="3"/>
      <c r="QJC472" s="3"/>
      <c r="QJD472" s="3"/>
      <c r="QJE472" s="3"/>
      <c r="QJF472" s="3"/>
      <c r="QJG472" s="3"/>
      <c r="QJH472" s="3"/>
      <c r="QJI472" s="3"/>
      <c r="QJJ472" s="3"/>
      <c r="QJK472" s="3"/>
      <c r="QJL472" s="3"/>
      <c r="QJM472" s="3"/>
      <c r="QJN472" s="3"/>
      <c r="QJO472" s="3"/>
      <c r="QJP472" s="3"/>
      <c r="QJQ472" s="3"/>
      <c r="QJR472" s="3"/>
      <c r="QJS472" s="3"/>
      <c r="QJT472" s="3"/>
      <c r="QJU472" s="3"/>
      <c r="QJV472" s="3"/>
      <c r="QJW472" s="3"/>
      <c r="QJX472" s="3"/>
      <c r="QJY472" s="3"/>
      <c r="QJZ472" s="3"/>
      <c r="QKA472" s="3"/>
      <c r="QKB472" s="3"/>
      <c r="QKC472" s="3"/>
      <c r="QKD472" s="3"/>
      <c r="QKE472" s="3"/>
      <c r="QKF472" s="3"/>
      <c r="QKG472" s="3"/>
      <c r="QKH472" s="3"/>
      <c r="QKI472" s="3"/>
      <c r="QKJ472" s="3"/>
      <c r="QKK472" s="3"/>
      <c r="QKL472" s="3"/>
      <c r="QKM472" s="3"/>
      <c r="QKN472" s="3"/>
      <c r="QKO472" s="3"/>
      <c r="QKP472" s="3"/>
      <c r="QKQ472" s="3"/>
      <c r="QKR472" s="3"/>
      <c r="QKS472" s="3"/>
      <c r="QKT472" s="3"/>
      <c r="QKU472" s="3"/>
      <c r="QKV472" s="3"/>
      <c r="QKW472" s="3"/>
      <c r="QKX472" s="3"/>
      <c r="QKY472" s="3"/>
      <c r="QKZ472" s="3"/>
      <c r="QLA472" s="3"/>
      <c r="QLB472" s="3"/>
      <c r="QLC472" s="3"/>
      <c r="QLD472" s="3"/>
      <c r="QLE472" s="3"/>
      <c r="QLF472" s="3"/>
      <c r="QLG472" s="3"/>
      <c r="QLH472" s="3"/>
      <c r="QLI472" s="3"/>
      <c r="QLJ472" s="3"/>
      <c r="QLK472" s="3"/>
      <c r="QLL472" s="3"/>
      <c r="QLM472" s="3"/>
      <c r="QLN472" s="3"/>
      <c r="QLO472" s="3"/>
      <c r="QLP472" s="3"/>
      <c r="QLQ472" s="3"/>
      <c r="QLR472" s="3"/>
      <c r="QLS472" s="3"/>
      <c r="QLT472" s="3"/>
      <c r="QLU472" s="3"/>
      <c r="QLV472" s="3"/>
      <c r="QLW472" s="3"/>
      <c r="QLX472" s="3"/>
      <c r="QLY472" s="3"/>
      <c r="QLZ472" s="3"/>
      <c r="QMA472" s="3"/>
      <c r="QMB472" s="3"/>
      <c r="QMC472" s="3"/>
      <c r="QMD472" s="3"/>
      <c r="QME472" s="3"/>
      <c r="QMF472" s="3"/>
      <c r="QMG472" s="3"/>
      <c r="QMH472" s="3"/>
      <c r="QMI472" s="3"/>
      <c r="QMJ472" s="3"/>
      <c r="QMK472" s="3"/>
      <c r="QML472" s="3"/>
      <c r="QMM472" s="3"/>
      <c r="QMN472" s="3"/>
      <c r="QMO472" s="3"/>
      <c r="QMP472" s="3"/>
      <c r="QMQ472" s="3"/>
      <c r="QMR472" s="3"/>
      <c r="QMS472" s="3"/>
      <c r="QMT472" s="3"/>
      <c r="QMU472" s="3"/>
      <c r="QMV472" s="3"/>
      <c r="QMW472" s="3"/>
      <c r="QMX472" s="3"/>
      <c r="QMY472" s="3"/>
      <c r="QMZ472" s="3"/>
      <c r="QNA472" s="3"/>
      <c r="QNB472" s="3"/>
      <c r="QNC472" s="3"/>
      <c r="QND472" s="3"/>
      <c r="QNE472" s="3"/>
      <c r="QNF472" s="3"/>
      <c r="QNG472" s="3"/>
      <c r="QNH472" s="3"/>
      <c r="QNI472" s="3"/>
      <c r="QNJ472" s="3"/>
      <c r="QNK472" s="3"/>
      <c r="QNL472" s="3"/>
      <c r="QNM472" s="3"/>
      <c r="QNN472" s="3"/>
      <c r="QNO472" s="3"/>
      <c r="QNP472" s="3"/>
      <c r="QNQ472" s="3"/>
      <c r="QNR472" s="3"/>
      <c r="QNS472" s="3"/>
      <c r="QNT472" s="3"/>
      <c r="QNU472" s="3"/>
      <c r="QNV472" s="3"/>
      <c r="QNW472" s="3"/>
      <c r="QNX472" s="3"/>
      <c r="QNY472" s="3"/>
      <c r="QNZ472" s="3"/>
      <c r="QOA472" s="3"/>
      <c r="QOB472" s="3"/>
      <c r="QOC472" s="3"/>
      <c r="QOD472" s="3"/>
      <c r="QOE472" s="3"/>
      <c r="QOF472" s="3"/>
      <c r="QOG472" s="3"/>
      <c r="QOH472" s="3"/>
      <c r="QOI472" s="3"/>
      <c r="QOJ472" s="3"/>
      <c r="QOK472" s="3"/>
      <c r="QOL472" s="3"/>
      <c r="QOM472" s="3"/>
      <c r="QON472" s="3"/>
      <c r="QOO472" s="3"/>
      <c r="QOP472" s="3"/>
      <c r="QOQ472" s="3"/>
      <c r="QOR472" s="3"/>
      <c r="QOS472" s="3"/>
      <c r="QOT472" s="3"/>
      <c r="QOU472" s="3"/>
      <c r="QOV472" s="3"/>
      <c r="QOW472" s="3"/>
      <c r="QOX472" s="3"/>
      <c r="QOY472" s="3"/>
      <c r="QOZ472" s="3"/>
      <c r="QPA472" s="3"/>
      <c r="QPB472" s="3"/>
      <c r="QPC472" s="3"/>
      <c r="QPD472" s="3"/>
      <c r="QPE472" s="3"/>
      <c r="QPF472" s="3"/>
      <c r="QPG472" s="3"/>
      <c r="QPH472" s="3"/>
      <c r="QPI472" s="3"/>
      <c r="QPJ472" s="3"/>
      <c r="QPK472" s="3"/>
      <c r="QPL472" s="3"/>
      <c r="QPM472" s="3"/>
      <c r="QPN472" s="3"/>
      <c r="QPO472" s="3"/>
      <c r="QPP472" s="3"/>
      <c r="QPQ472" s="3"/>
      <c r="QPR472" s="3"/>
      <c r="QPS472" s="3"/>
      <c r="QPT472" s="3"/>
      <c r="QPU472" s="3"/>
      <c r="QPV472" s="3"/>
      <c r="QPW472" s="3"/>
      <c r="QPX472" s="3"/>
      <c r="QPY472" s="3"/>
      <c r="QPZ472" s="3"/>
      <c r="QQA472" s="3"/>
      <c r="QQB472" s="3"/>
      <c r="QQC472" s="3"/>
      <c r="QQD472" s="3"/>
      <c r="QQE472" s="3"/>
      <c r="QQF472" s="3"/>
      <c r="QQG472" s="3"/>
      <c r="QQH472" s="3"/>
      <c r="QQI472" s="3"/>
      <c r="QQJ472" s="3"/>
      <c r="QQK472" s="3"/>
      <c r="QQL472" s="3"/>
      <c r="QQM472" s="3"/>
      <c r="QQN472" s="3"/>
      <c r="QQO472" s="3"/>
      <c r="QQP472" s="3"/>
      <c r="QQQ472" s="3"/>
      <c r="QQR472" s="3"/>
      <c r="QQS472" s="3"/>
      <c r="QQT472" s="3"/>
      <c r="QQU472" s="3"/>
      <c r="QQV472" s="3"/>
      <c r="QQW472" s="3"/>
      <c r="QQX472" s="3"/>
      <c r="QQY472" s="3"/>
      <c r="QQZ472" s="3"/>
      <c r="QRA472" s="3"/>
      <c r="QRB472" s="3"/>
      <c r="QRC472" s="3"/>
      <c r="QRD472" s="3"/>
      <c r="QRE472" s="3"/>
      <c r="QRF472" s="3"/>
      <c r="QRG472" s="3"/>
      <c r="QRH472" s="3"/>
      <c r="QRI472" s="3"/>
      <c r="QRJ472" s="3"/>
      <c r="QRK472" s="3"/>
      <c r="QRL472" s="3"/>
      <c r="QRM472" s="3"/>
      <c r="QRN472" s="3"/>
      <c r="QRO472" s="3"/>
      <c r="QRP472" s="3"/>
      <c r="QRQ472" s="3"/>
      <c r="QRR472" s="3"/>
      <c r="QRS472" s="3"/>
      <c r="QRT472" s="3"/>
      <c r="QRU472" s="3"/>
      <c r="QRV472" s="3"/>
      <c r="QRW472" s="3"/>
      <c r="QRX472" s="3"/>
      <c r="QRY472" s="3"/>
      <c r="QRZ472" s="3"/>
      <c r="QSA472" s="3"/>
      <c r="QSB472" s="3"/>
      <c r="QSC472" s="3"/>
      <c r="QSD472" s="3"/>
      <c r="QSE472" s="3"/>
      <c r="QSF472" s="3"/>
      <c r="QSG472" s="3"/>
      <c r="QSH472" s="3"/>
      <c r="QSI472" s="3"/>
      <c r="QSJ472" s="3"/>
      <c r="QSK472" s="3"/>
      <c r="QSL472" s="3"/>
      <c r="QSM472" s="3"/>
      <c r="QSN472" s="3"/>
      <c r="QSO472" s="3"/>
      <c r="QSP472" s="3"/>
      <c r="QSQ472" s="3"/>
      <c r="QSR472" s="3"/>
      <c r="QSS472" s="3"/>
      <c r="QST472" s="3"/>
      <c r="QSU472" s="3"/>
      <c r="QSV472" s="3"/>
      <c r="QSW472" s="3"/>
      <c r="QSX472" s="3"/>
      <c r="QSY472" s="3"/>
      <c r="QSZ472" s="3"/>
      <c r="QTA472" s="3"/>
      <c r="QTB472" s="3"/>
      <c r="QTC472" s="3"/>
      <c r="QTD472" s="3"/>
      <c r="QTE472" s="3"/>
      <c r="QTF472" s="3"/>
      <c r="QTG472" s="3"/>
      <c r="QTH472" s="3"/>
      <c r="QTI472" s="3"/>
      <c r="QTJ472" s="3"/>
      <c r="QTK472" s="3"/>
      <c r="QTL472" s="3"/>
      <c r="QTM472" s="3"/>
      <c r="QTN472" s="3"/>
      <c r="QTO472" s="3"/>
      <c r="QTP472" s="3"/>
      <c r="QTQ472" s="3"/>
      <c r="QTR472" s="3"/>
      <c r="QTS472" s="3"/>
      <c r="QTT472" s="3"/>
      <c r="QTU472" s="3"/>
      <c r="QTV472" s="3"/>
      <c r="QTW472" s="3"/>
      <c r="QTX472" s="3"/>
      <c r="QTY472" s="3"/>
      <c r="QTZ472" s="3"/>
      <c r="QUA472" s="3"/>
      <c r="QUB472" s="3"/>
      <c r="QUC472" s="3"/>
      <c r="QUD472" s="3"/>
      <c r="QUE472" s="3"/>
      <c r="QUF472" s="3"/>
      <c r="QUG472" s="3"/>
      <c r="QUH472" s="3"/>
      <c r="QUI472" s="3"/>
      <c r="QUJ472" s="3"/>
      <c r="QUK472" s="3"/>
      <c r="QUL472" s="3"/>
      <c r="QUM472" s="3"/>
      <c r="QUN472" s="3"/>
      <c r="QUO472" s="3"/>
      <c r="QUP472" s="3"/>
      <c r="QUQ472" s="3"/>
      <c r="QUR472" s="3"/>
      <c r="QUS472" s="3"/>
      <c r="QUT472" s="3"/>
      <c r="QUU472" s="3"/>
      <c r="QUV472" s="3"/>
      <c r="QUW472" s="3"/>
      <c r="QUX472" s="3"/>
      <c r="QUY472" s="3"/>
      <c r="QUZ472" s="3"/>
      <c r="QVA472" s="3"/>
      <c r="QVB472" s="3"/>
      <c r="QVC472" s="3"/>
      <c r="QVD472" s="3"/>
      <c r="QVE472" s="3"/>
      <c r="QVF472" s="3"/>
      <c r="QVG472" s="3"/>
      <c r="QVH472" s="3"/>
      <c r="QVI472" s="3"/>
      <c r="QVJ472" s="3"/>
      <c r="QVK472" s="3"/>
      <c r="QVL472" s="3"/>
      <c r="QVM472" s="3"/>
      <c r="QVN472" s="3"/>
      <c r="QVO472" s="3"/>
      <c r="QVP472" s="3"/>
      <c r="QVQ472" s="3"/>
      <c r="QVR472" s="3"/>
      <c r="QVS472" s="3"/>
      <c r="QVT472" s="3"/>
      <c r="QVU472" s="3"/>
      <c r="QVV472" s="3"/>
      <c r="QVW472" s="3"/>
      <c r="QVX472" s="3"/>
      <c r="QVY472" s="3"/>
      <c r="QVZ472" s="3"/>
      <c r="QWA472" s="3"/>
      <c r="QWB472" s="3"/>
      <c r="QWC472" s="3"/>
      <c r="QWD472" s="3"/>
      <c r="QWE472" s="3"/>
      <c r="QWF472" s="3"/>
      <c r="QWG472" s="3"/>
      <c r="QWH472" s="3"/>
      <c r="QWI472" s="3"/>
      <c r="QWJ472" s="3"/>
      <c r="QWK472" s="3"/>
      <c r="QWL472" s="3"/>
      <c r="QWM472" s="3"/>
      <c r="QWN472" s="3"/>
      <c r="QWO472" s="3"/>
      <c r="QWP472" s="3"/>
      <c r="QWQ472" s="3"/>
      <c r="QWR472" s="3"/>
      <c r="QWS472" s="3"/>
      <c r="QWT472" s="3"/>
      <c r="QWU472" s="3"/>
      <c r="QWV472" s="3"/>
      <c r="QWW472" s="3"/>
      <c r="QWX472" s="3"/>
      <c r="QWY472" s="3"/>
      <c r="QWZ472" s="3"/>
      <c r="QXA472" s="3"/>
      <c r="QXB472" s="3"/>
      <c r="QXC472" s="3"/>
      <c r="QXD472" s="3"/>
      <c r="QXE472" s="3"/>
      <c r="QXF472" s="3"/>
      <c r="QXG472" s="3"/>
      <c r="QXH472" s="3"/>
      <c r="QXI472" s="3"/>
      <c r="QXJ472" s="3"/>
      <c r="QXK472" s="3"/>
      <c r="QXL472" s="3"/>
      <c r="QXM472" s="3"/>
      <c r="QXN472" s="3"/>
      <c r="QXO472" s="3"/>
      <c r="QXP472" s="3"/>
      <c r="QXQ472" s="3"/>
      <c r="QXR472" s="3"/>
      <c r="QXS472" s="3"/>
      <c r="QXT472" s="3"/>
      <c r="QXU472" s="3"/>
      <c r="QXV472" s="3"/>
      <c r="QXW472" s="3"/>
      <c r="QXX472" s="3"/>
      <c r="QXY472" s="3"/>
      <c r="QXZ472" s="3"/>
      <c r="QYA472" s="3"/>
      <c r="QYB472" s="3"/>
      <c r="QYC472" s="3"/>
      <c r="QYD472" s="3"/>
      <c r="QYE472" s="3"/>
      <c r="QYF472" s="3"/>
      <c r="QYG472" s="3"/>
      <c r="QYH472" s="3"/>
      <c r="QYI472" s="3"/>
      <c r="QYJ472" s="3"/>
      <c r="QYK472" s="3"/>
      <c r="QYL472" s="3"/>
      <c r="QYM472" s="3"/>
      <c r="QYN472" s="3"/>
      <c r="QYO472" s="3"/>
      <c r="QYP472" s="3"/>
      <c r="QYQ472" s="3"/>
      <c r="QYR472" s="3"/>
      <c r="QYS472" s="3"/>
      <c r="QYT472" s="3"/>
      <c r="QYU472" s="3"/>
      <c r="QYV472" s="3"/>
      <c r="QYW472" s="3"/>
      <c r="QYX472" s="3"/>
      <c r="QYY472" s="3"/>
      <c r="QYZ472" s="3"/>
      <c r="QZA472" s="3"/>
      <c r="QZB472" s="3"/>
      <c r="QZC472" s="3"/>
      <c r="QZD472" s="3"/>
      <c r="QZE472" s="3"/>
      <c r="QZF472" s="3"/>
      <c r="QZG472" s="3"/>
      <c r="QZH472" s="3"/>
      <c r="QZI472" s="3"/>
      <c r="QZJ472" s="3"/>
      <c r="QZK472" s="3"/>
      <c r="QZL472" s="3"/>
      <c r="QZM472" s="3"/>
      <c r="QZN472" s="3"/>
      <c r="QZO472" s="3"/>
      <c r="QZP472" s="3"/>
      <c r="QZQ472" s="3"/>
      <c r="QZR472" s="3"/>
      <c r="QZS472" s="3"/>
      <c r="QZT472" s="3"/>
      <c r="QZU472" s="3"/>
      <c r="QZV472" s="3"/>
      <c r="QZW472" s="3"/>
      <c r="QZX472" s="3"/>
      <c r="QZY472" s="3"/>
      <c r="QZZ472" s="3"/>
      <c r="RAA472" s="3"/>
      <c r="RAB472" s="3"/>
      <c r="RAC472" s="3"/>
      <c r="RAD472" s="3"/>
      <c r="RAE472" s="3"/>
      <c r="RAF472" s="3"/>
      <c r="RAG472" s="3"/>
      <c r="RAH472" s="3"/>
      <c r="RAI472" s="3"/>
      <c r="RAJ472" s="3"/>
      <c r="RAK472" s="3"/>
      <c r="RAL472" s="3"/>
      <c r="RAM472" s="3"/>
      <c r="RAN472" s="3"/>
      <c r="RAO472" s="3"/>
      <c r="RAP472" s="3"/>
      <c r="RAQ472" s="3"/>
      <c r="RAR472" s="3"/>
      <c r="RAS472" s="3"/>
      <c r="RAT472" s="3"/>
      <c r="RAU472" s="3"/>
      <c r="RAV472" s="3"/>
      <c r="RAW472" s="3"/>
      <c r="RAX472" s="3"/>
      <c r="RAY472" s="3"/>
      <c r="RAZ472" s="3"/>
      <c r="RBA472" s="3"/>
      <c r="RBB472" s="3"/>
      <c r="RBC472" s="3"/>
      <c r="RBD472" s="3"/>
      <c r="RBE472" s="3"/>
      <c r="RBF472" s="3"/>
      <c r="RBG472" s="3"/>
      <c r="RBH472" s="3"/>
      <c r="RBI472" s="3"/>
      <c r="RBJ472" s="3"/>
      <c r="RBK472" s="3"/>
      <c r="RBL472" s="3"/>
      <c r="RBM472" s="3"/>
      <c r="RBN472" s="3"/>
      <c r="RBO472" s="3"/>
      <c r="RBP472" s="3"/>
      <c r="RBQ472" s="3"/>
      <c r="RBR472" s="3"/>
      <c r="RBS472" s="3"/>
      <c r="RBT472" s="3"/>
      <c r="RBU472" s="3"/>
      <c r="RBV472" s="3"/>
      <c r="RBW472" s="3"/>
      <c r="RBX472" s="3"/>
      <c r="RBY472" s="3"/>
      <c r="RBZ472" s="3"/>
      <c r="RCA472" s="3"/>
      <c r="RCB472" s="3"/>
      <c r="RCC472" s="3"/>
      <c r="RCD472" s="3"/>
      <c r="RCE472" s="3"/>
      <c r="RCF472" s="3"/>
      <c r="RCG472" s="3"/>
      <c r="RCH472" s="3"/>
      <c r="RCI472" s="3"/>
      <c r="RCJ472" s="3"/>
      <c r="RCK472" s="3"/>
      <c r="RCL472" s="3"/>
      <c r="RCM472" s="3"/>
      <c r="RCN472" s="3"/>
      <c r="RCO472" s="3"/>
      <c r="RCP472" s="3"/>
      <c r="RCQ472" s="3"/>
      <c r="RCR472" s="3"/>
      <c r="RCS472" s="3"/>
      <c r="RCT472" s="3"/>
      <c r="RCU472" s="3"/>
      <c r="RCV472" s="3"/>
      <c r="RCW472" s="3"/>
      <c r="RCX472" s="3"/>
      <c r="RCY472" s="3"/>
      <c r="RCZ472" s="3"/>
      <c r="RDA472" s="3"/>
      <c r="RDB472" s="3"/>
      <c r="RDC472" s="3"/>
      <c r="RDD472" s="3"/>
      <c r="RDE472" s="3"/>
      <c r="RDF472" s="3"/>
      <c r="RDG472" s="3"/>
      <c r="RDH472" s="3"/>
      <c r="RDI472" s="3"/>
      <c r="RDJ472" s="3"/>
      <c r="RDK472" s="3"/>
      <c r="RDL472" s="3"/>
      <c r="RDM472" s="3"/>
      <c r="RDN472" s="3"/>
      <c r="RDO472" s="3"/>
      <c r="RDP472" s="3"/>
      <c r="RDQ472" s="3"/>
      <c r="RDR472" s="3"/>
      <c r="RDS472" s="3"/>
      <c r="RDT472" s="3"/>
      <c r="RDU472" s="3"/>
      <c r="RDV472" s="3"/>
      <c r="RDW472" s="3"/>
      <c r="RDX472" s="3"/>
      <c r="RDY472" s="3"/>
      <c r="RDZ472" s="3"/>
      <c r="REA472" s="3"/>
      <c r="REB472" s="3"/>
      <c r="REC472" s="3"/>
      <c r="RED472" s="3"/>
      <c r="REE472" s="3"/>
      <c r="REF472" s="3"/>
      <c r="REG472" s="3"/>
      <c r="REH472" s="3"/>
      <c r="REI472" s="3"/>
      <c r="REJ472" s="3"/>
      <c r="REK472" s="3"/>
      <c r="REL472" s="3"/>
      <c r="REM472" s="3"/>
      <c r="REN472" s="3"/>
      <c r="REO472" s="3"/>
      <c r="REP472" s="3"/>
      <c r="REQ472" s="3"/>
      <c r="RER472" s="3"/>
      <c r="RES472" s="3"/>
      <c r="RET472" s="3"/>
      <c r="REU472" s="3"/>
      <c r="REV472" s="3"/>
      <c r="REW472" s="3"/>
      <c r="REX472" s="3"/>
      <c r="REY472" s="3"/>
      <c r="REZ472" s="3"/>
      <c r="RFA472" s="3"/>
      <c r="RFB472" s="3"/>
      <c r="RFC472" s="3"/>
      <c r="RFD472" s="3"/>
      <c r="RFE472" s="3"/>
      <c r="RFF472" s="3"/>
      <c r="RFG472" s="3"/>
      <c r="RFH472" s="3"/>
      <c r="RFI472" s="3"/>
      <c r="RFJ472" s="3"/>
      <c r="RFK472" s="3"/>
      <c r="RFL472" s="3"/>
      <c r="RFM472" s="3"/>
      <c r="RFN472" s="3"/>
      <c r="RFO472" s="3"/>
      <c r="RFP472" s="3"/>
      <c r="RFQ472" s="3"/>
      <c r="RFR472" s="3"/>
      <c r="RFS472" s="3"/>
      <c r="RFT472" s="3"/>
      <c r="RFU472" s="3"/>
      <c r="RFV472" s="3"/>
      <c r="RFW472" s="3"/>
      <c r="RFX472" s="3"/>
      <c r="RFY472" s="3"/>
      <c r="RFZ472" s="3"/>
      <c r="RGA472" s="3"/>
      <c r="RGB472" s="3"/>
      <c r="RGC472" s="3"/>
      <c r="RGD472" s="3"/>
      <c r="RGE472" s="3"/>
      <c r="RGF472" s="3"/>
      <c r="RGG472" s="3"/>
      <c r="RGH472" s="3"/>
      <c r="RGI472" s="3"/>
      <c r="RGJ472" s="3"/>
      <c r="RGK472" s="3"/>
      <c r="RGL472" s="3"/>
      <c r="RGM472" s="3"/>
      <c r="RGN472" s="3"/>
      <c r="RGO472" s="3"/>
      <c r="RGP472" s="3"/>
      <c r="RGQ472" s="3"/>
      <c r="RGR472" s="3"/>
      <c r="RGS472" s="3"/>
      <c r="RGT472" s="3"/>
      <c r="RGU472" s="3"/>
      <c r="RGV472" s="3"/>
      <c r="RGW472" s="3"/>
      <c r="RGX472" s="3"/>
      <c r="RGY472" s="3"/>
      <c r="RGZ472" s="3"/>
      <c r="RHA472" s="3"/>
      <c r="RHB472" s="3"/>
      <c r="RHC472" s="3"/>
      <c r="RHD472" s="3"/>
      <c r="RHE472" s="3"/>
      <c r="RHF472" s="3"/>
      <c r="RHG472" s="3"/>
      <c r="RHH472" s="3"/>
      <c r="RHI472" s="3"/>
      <c r="RHJ472" s="3"/>
      <c r="RHK472" s="3"/>
      <c r="RHL472" s="3"/>
      <c r="RHM472" s="3"/>
      <c r="RHN472" s="3"/>
      <c r="RHO472" s="3"/>
      <c r="RHP472" s="3"/>
      <c r="RHQ472" s="3"/>
      <c r="RHR472" s="3"/>
      <c r="RHS472" s="3"/>
      <c r="RHT472" s="3"/>
      <c r="RHU472" s="3"/>
      <c r="RHV472" s="3"/>
      <c r="RHW472" s="3"/>
      <c r="RHX472" s="3"/>
      <c r="RHY472" s="3"/>
      <c r="RHZ472" s="3"/>
      <c r="RIA472" s="3"/>
      <c r="RIB472" s="3"/>
      <c r="RIC472" s="3"/>
      <c r="RID472" s="3"/>
      <c r="RIE472" s="3"/>
      <c r="RIF472" s="3"/>
      <c r="RIG472" s="3"/>
      <c r="RIH472" s="3"/>
      <c r="RII472" s="3"/>
      <c r="RIJ472" s="3"/>
      <c r="RIK472" s="3"/>
      <c r="RIL472" s="3"/>
      <c r="RIM472" s="3"/>
      <c r="RIN472" s="3"/>
      <c r="RIO472" s="3"/>
      <c r="RIP472" s="3"/>
      <c r="RIQ472" s="3"/>
      <c r="RIR472" s="3"/>
      <c r="RIS472" s="3"/>
      <c r="RIT472" s="3"/>
      <c r="RIU472" s="3"/>
      <c r="RIV472" s="3"/>
      <c r="RIW472" s="3"/>
      <c r="RIX472" s="3"/>
      <c r="RIY472" s="3"/>
      <c r="RIZ472" s="3"/>
      <c r="RJA472" s="3"/>
      <c r="RJB472" s="3"/>
      <c r="RJC472" s="3"/>
      <c r="RJD472" s="3"/>
      <c r="RJE472" s="3"/>
      <c r="RJF472" s="3"/>
      <c r="RJG472" s="3"/>
      <c r="RJH472" s="3"/>
      <c r="RJI472" s="3"/>
      <c r="RJJ472" s="3"/>
      <c r="RJK472" s="3"/>
      <c r="RJL472" s="3"/>
      <c r="RJM472" s="3"/>
      <c r="RJN472" s="3"/>
      <c r="RJO472" s="3"/>
      <c r="RJP472" s="3"/>
      <c r="RJQ472" s="3"/>
      <c r="RJR472" s="3"/>
      <c r="RJS472" s="3"/>
      <c r="RJT472" s="3"/>
      <c r="RJU472" s="3"/>
      <c r="RJV472" s="3"/>
      <c r="RJW472" s="3"/>
      <c r="RJX472" s="3"/>
      <c r="RJY472" s="3"/>
      <c r="RJZ472" s="3"/>
      <c r="RKA472" s="3"/>
      <c r="RKB472" s="3"/>
      <c r="RKC472" s="3"/>
      <c r="RKD472" s="3"/>
      <c r="RKE472" s="3"/>
      <c r="RKF472" s="3"/>
      <c r="RKG472" s="3"/>
      <c r="RKH472" s="3"/>
      <c r="RKI472" s="3"/>
      <c r="RKJ472" s="3"/>
      <c r="RKK472" s="3"/>
      <c r="RKL472" s="3"/>
      <c r="RKM472" s="3"/>
      <c r="RKN472" s="3"/>
      <c r="RKO472" s="3"/>
      <c r="RKP472" s="3"/>
      <c r="RKQ472" s="3"/>
      <c r="RKR472" s="3"/>
      <c r="RKS472" s="3"/>
      <c r="RKT472" s="3"/>
      <c r="RKU472" s="3"/>
      <c r="RKV472" s="3"/>
      <c r="RKW472" s="3"/>
      <c r="RKX472" s="3"/>
      <c r="RKY472" s="3"/>
      <c r="RKZ472" s="3"/>
      <c r="RLA472" s="3"/>
      <c r="RLB472" s="3"/>
      <c r="RLC472" s="3"/>
      <c r="RLD472" s="3"/>
      <c r="RLE472" s="3"/>
      <c r="RLF472" s="3"/>
      <c r="RLG472" s="3"/>
      <c r="RLH472" s="3"/>
      <c r="RLI472" s="3"/>
      <c r="RLJ472" s="3"/>
      <c r="RLK472" s="3"/>
      <c r="RLL472" s="3"/>
      <c r="RLM472" s="3"/>
      <c r="RLN472" s="3"/>
      <c r="RLO472" s="3"/>
      <c r="RLP472" s="3"/>
      <c r="RLQ472" s="3"/>
      <c r="RLR472" s="3"/>
      <c r="RLS472" s="3"/>
      <c r="RLT472" s="3"/>
      <c r="RLU472" s="3"/>
      <c r="RLV472" s="3"/>
      <c r="RLW472" s="3"/>
      <c r="RLX472" s="3"/>
      <c r="RLY472" s="3"/>
      <c r="RLZ472" s="3"/>
      <c r="RMA472" s="3"/>
      <c r="RMB472" s="3"/>
      <c r="RMC472" s="3"/>
      <c r="RMD472" s="3"/>
      <c r="RME472" s="3"/>
      <c r="RMF472" s="3"/>
      <c r="RMG472" s="3"/>
      <c r="RMH472" s="3"/>
      <c r="RMI472" s="3"/>
      <c r="RMJ472" s="3"/>
      <c r="RMK472" s="3"/>
      <c r="RML472" s="3"/>
      <c r="RMM472" s="3"/>
      <c r="RMN472" s="3"/>
      <c r="RMO472" s="3"/>
      <c r="RMP472" s="3"/>
      <c r="RMQ472" s="3"/>
      <c r="RMR472" s="3"/>
      <c r="RMS472" s="3"/>
      <c r="RMT472" s="3"/>
      <c r="RMU472" s="3"/>
      <c r="RMV472" s="3"/>
      <c r="RMW472" s="3"/>
      <c r="RMX472" s="3"/>
      <c r="RMY472" s="3"/>
      <c r="RMZ472" s="3"/>
      <c r="RNA472" s="3"/>
      <c r="RNB472" s="3"/>
      <c r="RNC472" s="3"/>
      <c r="RND472" s="3"/>
      <c r="RNE472" s="3"/>
      <c r="RNF472" s="3"/>
      <c r="RNG472" s="3"/>
      <c r="RNH472" s="3"/>
      <c r="RNI472" s="3"/>
      <c r="RNJ472" s="3"/>
      <c r="RNK472" s="3"/>
      <c r="RNL472" s="3"/>
      <c r="RNM472" s="3"/>
      <c r="RNN472" s="3"/>
      <c r="RNO472" s="3"/>
      <c r="RNP472" s="3"/>
      <c r="RNQ472" s="3"/>
      <c r="RNR472" s="3"/>
      <c r="RNS472" s="3"/>
      <c r="RNT472" s="3"/>
      <c r="RNU472" s="3"/>
      <c r="RNV472" s="3"/>
      <c r="RNW472" s="3"/>
      <c r="RNX472" s="3"/>
      <c r="RNY472" s="3"/>
      <c r="RNZ472" s="3"/>
      <c r="ROA472" s="3"/>
      <c r="ROB472" s="3"/>
      <c r="ROC472" s="3"/>
      <c r="ROD472" s="3"/>
      <c r="ROE472" s="3"/>
      <c r="ROF472" s="3"/>
      <c r="ROG472" s="3"/>
      <c r="ROH472" s="3"/>
      <c r="ROI472" s="3"/>
      <c r="ROJ472" s="3"/>
      <c r="ROK472" s="3"/>
      <c r="ROL472" s="3"/>
      <c r="ROM472" s="3"/>
      <c r="RON472" s="3"/>
      <c r="ROO472" s="3"/>
      <c r="ROP472" s="3"/>
      <c r="ROQ472" s="3"/>
      <c r="ROR472" s="3"/>
      <c r="ROS472" s="3"/>
      <c r="ROT472" s="3"/>
      <c r="ROU472" s="3"/>
      <c r="ROV472" s="3"/>
      <c r="ROW472" s="3"/>
      <c r="ROX472" s="3"/>
      <c r="ROY472" s="3"/>
      <c r="ROZ472" s="3"/>
      <c r="RPA472" s="3"/>
      <c r="RPB472" s="3"/>
      <c r="RPC472" s="3"/>
      <c r="RPD472" s="3"/>
      <c r="RPE472" s="3"/>
      <c r="RPF472" s="3"/>
      <c r="RPG472" s="3"/>
      <c r="RPH472" s="3"/>
      <c r="RPI472" s="3"/>
      <c r="RPJ472" s="3"/>
      <c r="RPK472" s="3"/>
      <c r="RPL472" s="3"/>
      <c r="RPM472" s="3"/>
      <c r="RPN472" s="3"/>
      <c r="RPO472" s="3"/>
      <c r="RPP472" s="3"/>
      <c r="RPQ472" s="3"/>
      <c r="RPR472" s="3"/>
      <c r="RPS472" s="3"/>
      <c r="RPT472" s="3"/>
      <c r="RPU472" s="3"/>
      <c r="RPV472" s="3"/>
      <c r="RPW472" s="3"/>
      <c r="RPX472" s="3"/>
      <c r="RPY472" s="3"/>
      <c r="RPZ472" s="3"/>
      <c r="RQA472" s="3"/>
      <c r="RQB472" s="3"/>
      <c r="RQC472" s="3"/>
      <c r="RQD472" s="3"/>
      <c r="RQE472" s="3"/>
      <c r="RQF472" s="3"/>
      <c r="RQG472" s="3"/>
      <c r="RQH472" s="3"/>
      <c r="RQI472" s="3"/>
      <c r="RQJ472" s="3"/>
      <c r="RQK472" s="3"/>
      <c r="RQL472" s="3"/>
      <c r="RQM472" s="3"/>
      <c r="RQN472" s="3"/>
      <c r="RQO472" s="3"/>
      <c r="RQP472" s="3"/>
      <c r="RQQ472" s="3"/>
      <c r="RQR472" s="3"/>
      <c r="RQS472" s="3"/>
      <c r="RQT472" s="3"/>
      <c r="RQU472" s="3"/>
      <c r="RQV472" s="3"/>
      <c r="RQW472" s="3"/>
      <c r="RQX472" s="3"/>
      <c r="RQY472" s="3"/>
      <c r="RQZ472" s="3"/>
      <c r="RRA472" s="3"/>
      <c r="RRB472" s="3"/>
      <c r="RRC472" s="3"/>
      <c r="RRD472" s="3"/>
      <c r="RRE472" s="3"/>
      <c r="RRF472" s="3"/>
      <c r="RRG472" s="3"/>
      <c r="RRH472" s="3"/>
      <c r="RRI472" s="3"/>
      <c r="RRJ472" s="3"/>
      <c r="RRK472" s="3"/>
      <c r="RRL472" s="3"/>
      <c r="RRM472" s="3"/>
      <c r="RRN472" s="3"/>
      <c r="RRO472" s="3"/>
      <c r="RRP472" s="3"/>
      <c r="RRQ472" s="3"/>
      <c r="RRR472" s="3"/>
      <c r="RRS472" s="3"/>
      <c r="RRT472" s="3"/>
      <c r="RRU472" s="3"/>
      <c r="RRV472" s="3"/>
      <c r="RRW472" s="3"/>
      <c r="RRX472" s="3"/>
      <c r="RRY472" s="3"/>
      <c r="RRZ472" s="3"/>
      <c r="RSA472" s="3"/>
      <c r="RSB472" s="3"/>
      <c r="RSC472" s="3"/>
      <c r="RSD472" s="3"/>
      <c r="RSE472" s="3"/>
      <c r="RSF472" s="3"/>
      <c r="RSG472" s="3"/>
      <c r="RSH472" s="3"/>
      <c r="RSI472" s="3"/>
      <c r="RSJ472" s="3"/>
      <c r="RSK472" s="3"/>
      <c r="RSL472" s="3"/>
      <c r="RSM472" s="3"/>
      <c r="RSN472" s="3"/>
      <c r="RSO472" s="3"/>
      <c r="RSP472" s="3"/>
      <c r="RSQ472" s="3"/>
      <c r="RSR472" s="3"/>
      <c r="RSS472" s="3"/>
      <c r="RST472" s="3"/>
      <c r="RSU472" s="3"/>
      <c r="RSV472" s="3"/>
      <c r="RSW472" s="3"/>
      <c r="RSX472" s="3"/>
      <c r="RSY472" s="3"/>
      <c r="RSZ472" s="3"/>
      <c r="RTA472" s="3"/>
      <c r="RTB472" s="3"/>
      <c r="RTC472" s="3"/>
      <c r="RTD472" s="3"/>
      <c r="RTE472" s="3"/>
      <c r="RTF472" s="3"/>
      <c r="RTG472" s="3"/>
      <c r="RTH472" s="3"/>
      <c r="RTI472" s="3"/>
      <c r="RTJ472" s="3"/>
      <c r="RTK472" s="3"/>
      <c r="RTL472" s="3"/>
      <c r="RTM472" s="3"/>
      <c r="RTN472" s="3"/>
      <c r="RTO472" s="3"/>
      <c r="RTP472" s="3"/>
      <c r="RTQ472" s="3"/>
      <c r="RTR472" s="3"/>
      <c r="RTS472" s="3"/>
      <c r="RTT472" s="3"/>
      <c r="RTU472" s="3"/>
      <c r="RTV472" s="3"/>
      <c r="RTW472" s="3"/>
      <c r="RTX472" s="3"/>
      <c r="RTY472" s="3"/>
      <c r="RTZ472" s="3"/>
      <c r="RUA472" s="3"/>
      <c r="RUB472" s="3"/>
      <c r="RUC472" s="3"/>
      <c r="RUD472" s="3"/>
      <c r="RUE472" s="3"/>
      <c r="RUF472" s="3"/>
      <c r="RUG472" s="3"/>
      <c r="RUH472" s="3"/>
      <c r="RUI472" s="3"/>
      <c r="RUJ472" s="3"/>
      <c r="RUK472" s="3"/>
      <c r="RUL472" s="3"/>
      <c r="RUM472" s="3"/>
      <c r="RUN472" s="3"/>
      <c r="RUO472" s="3"/>
      <c r="RUP472" s="3"/>
      <c r="RUQ472" s="3"/>
      <c r="RUR472" s="3"/>
      <c r="RUS472" s="3"/>
      <c r="RUT472" s="3"/>
      <c r="RUU472" s="3"/>
      <c r="RUV472" s="3"/>
      <c r="RUW472" s="3"/>
      <c r="RUX472" s="3"/>
      <c r="RUY472" s="3"/>
      <c r="RUZ472" s="3"/>
      <c r="RVA472" s="3"/>
      <c r="RVB472" s="3"/>
      <c r="RVC472" s="3"/>
      <c r="RVD472" s="3"/>
      <c r="RVE472" s="3"/>
      <c r="RVF472" s="3"/>
      <c r="RVG472" s="3"/>
      <c r="RVH472" s="3"/>
      <c r="RVI472" s="3"/>
      <c r="RVJ472" s="3"/>
      <c r="RVK472" s="3"/>
      <c r="RVL472" s="3"/>
      <c r="RVM472" s="3"/>
      <c r="RVN472" s="3"/>
      <c r="RVO472" s="3"/>
      <c r="RVP472" s="3"/>
      <c r="RVQ472" s="3"/>
      <c r="RVR472" s="3"/>
      <c r="RVS472" s="3"/>
      <c r="RVT472" s="3"/>
      <c r="RVU472" s="3"/>
      <c r="RVV472" s="3"/>
      <c r="RVW472" s="3"/>
      <c r="RVX472" s="3"/>
      <c r="RVY472" s="3"/>
      <c r="RVZ472" s="3"/>
      <c r="RWA472" s="3"/>
      <c r="RWB472" s="3"/>
      <c r="RWC472" s="3"/>
      <c r="RWD472" s="3"/>
      <c r="RWE472" s="3"/>
      <c r="RWF472" s="3"/>
      <c r="RWG472" s="3"/>
      <c r="RWH472" s="3"/>
      <c r="RWI472" s="3"/>
      <c r="RWJ472" s="3"/>
      <c r="RWK472" s="3"/>
      <c r="RWL472" s="3"/>
      <c r="RWM472" s="3"/>
      <c r="RWN472" s="3"/>
      <c r="RWO472" s="3"/>
      <c r="RWP472" s="3"/>
      <c r="RWQ472" s="3"/>
      <c r="RWR472" s="3"/>
      <c r="RWS472" s="3"/>
      <c r="RWT472" s="3"/>
      <c r="RWU472" s="3"/>
      <c r="RWV472" s="3"/>
      <c r="RWW472" s="3"/>
      <c r="RWX472" s="3"/>
      <c r="RWY472" s="3"/>
      <c r="RWZ472" s="3"/>
      <c r="RXA472" s="3"/>
      <c r="RXB472" s="3"/>
      <c r="RXC472" s="3"/>
      <c r="RXD472" s="3"/>
      <c r="RXE472" s="3"/>
      <c r="RXF472" s="3"/>
      <c r="RXG472" s="3"/>
      <c r="RXH472" s="3"/>
      <c r="RXI472" s="3"/>
      <c r="RXJ472" s="3"/>
      <c r="RXK472" s="3"/>
      <c r="RXL472" s="3"/>
      <c r="RXM472" s="3"/>
      <c r="RXN472" s="3"/>
      <c r="RXO472" s="3"/>
      <c r="RXP472" s="3"/>
      <c r="RXQ472" s="3"/>
      <c r="RXR472" s="3"/>
      <c r="RXS472" s="3"/>
      <c r="RXT472" s="3"/>
      <c r="RXU472" s="3"/>
      <c r="RXV472" s="3"/>
      <c r="RXW472" s="3"/>
      <c r="RXX472" s="3"/>
      <c r="RXY472" s="3"/>
      <c r="RXZ472" s="3"/>
      <c r="RYA472" s="3"/>
      <c r="RYB472" s="3"/>
      <c r="RYC472" s="3"/>
      <c r="RYD472" s="3"/>
      <c r="RYE472" s="3"/>
      <c r="RYF472" s="3"/>
      <c r="RYG472" s="3"/>
      <c r="RYH472" s="3"/>
      <c r="RYI472" s="3"/>
      <c r="RYJ472" s="3"/>
      <c r="RYK472" s="3"/>
      <c r="RYL472" s="3"/>
      <c r="RYM472" s="3"/>
      <c r="RYN472" s="3"/>
      <c r="RYO472" s="3"/>
      <c r="RYP472" s="3"/>
      <c r="RYQ472" s="3"/>
      <c r="RYR472" s="3"/>
      <c r="RYS472" s="3"/>
      <c r="RYT472" s="3"/>
      <c r="RYU472" s="3"/>
      <c r="RYV472" s="3"/>
      <c r="RYW472" s="3"/>
      <c r="RYX472" s="3"/>
      <c r="RYY472" s="3"/>
      <c r="RYZ472" s="3"/>
      <c r="RZA472" s="3"/>
      <c r="RZB472" s="3"/>
      <c r="RZC472" s="3"/>
      <c r="RZD472" s="3"/>
      <c r="RZE472" s="3"/>
      <c r="RZF472" s="3"/>
      <c r="RZG472" s="3"/>
      <c r="RZH472" s="3"/>
      <c r="RZI472" s="3"/>
      <c r="RZJ472" s="3"/>
      <c r="RZK472" s="3"/>
      <c r="RZL472" s="3"/>
      <c r="RZM472" s="3"/>
      <c r="RZN472" s="3"/>
      <c r="RZO472" s="3"/>
      <c r="RZP472" s="3"/>
      <c r="RZQ472" s="3"/>
      <c r="RZR472" s="3"/>
      <c r="RZS472" s="3"/>
      <c r="RZT472" s="3"/>
      <c r="RZU472" s="3"/>
      <c r="RZV472" s="3"/>
      <c r="RZW472" s="3"/>
      <c r="RZX472" s="3"/>
      <c r="RZY472" s="3"/>
      <c r="RZZ472" s="3"/>
      <c r="SAA472" s="3"/>
      <c r="SAB472" s="3"/>
      <c r="SAC472" s="3"/>
      <c r="SAD472" s="3"/>
      <c r="SAE472" s="3"/>
      <c r="SAF472" s="3"/>
      <c r="SAG472" s="3"/>
      <c r="SAH472" s="3"/>
      <c r="SAI472" s="3"/>
      <c r="SAJ472" s="3"/>
      <c r="SAK472" s="3"/>
      <c r="SAL472" s="3"/>
      <c r="SAM472" s="3"/>
      <c r="SAN472" s="3"/>
      <c r="SAO472" s="3"/>
      <c r="SAP472" s="3"/>
      <c r="SAQ472" s="3"/>
      <c r="SAR472" s="3"/>
      <c r="SAS472" s="3"/>
      <c r="SAT472" s="3"/>
      <c r="SAU472" s="3"/>
      <c r="SAV472" s="3"/>
      <c r="SAW472" s="3"/>
      <c r="SAX472" s="3"/>
      <c r="SAY472" s="3"/>
      <c r="SAZ472" s="3"/>
      <c r="SBA472" s="3"/>
      <c r="SBB472" s="3"/>
      <c r="SBC472" s="3"/>
      <c r="SBD472" s="3"/>
      <c r="SBE472" s="3"/>
      <c r="SBF472" s="3"/>
      <c r="SBG472" s="3"/>
      <c r="SBH472" s="3"/>
      <c r="SBI472" s="3"/>
      <c r="SBJ472" s="3"/>
      <c r="SBK472" s="3"/>
      <c r="SBL472" s="3"/>
      <c r="SBM472" s="3"/>
      <c r="SBN472" s="3"/>
      <c r="SBO472" s="3"/>
      <c r="SBP472" s="3"/>
      <c r="SBQ472" s="3"/>
      <c r="SBR472" s="3"/>
      <c r="SBS472" s="3"/>
      <c r="SBT472" s="3"/>
      <c r="SBU472" s="3"/>
      <c r="SBV472" s="3"/>
      <c r="SBW472" s="3"/>
      <c r="SBX472" s="3"/>
      <c r="SBY472" s="3"/>
      <c r="SBZ472" s="3"/>
      <c r="SCA472" s="3"/>
      <c r="SCB472" s="3"/>
      <c r="SCC472" s="3"/>
      <c r="SCD472" s="3"/>
      <c r="SCE472" s="3"/>
      <c r="SCF472" s="3"/>
      <c r="SCG472" s="3"/>
      <c r="SCH472" s="3"/>
      <c r="SCI472" s="3"/>
      <c r="SCJ472" s="3"/>
      <c r="SCK472" s="3"/>
      <c r="SCL472" s="3"/>
      <c r="SCM472" s="3"/>
      <c r="SCN472" s="3"/>
      <c r="SCO472" s="3"/>
      <c r="SCP472" s="3"/>
      <c r="SCQ472" s="3"/>
      <c r="SCR472" s="3"/>
      <c r="SCS472" s="3"/>
      <c r="SCT472" s="3"/>
      <c r="SCU472" s="3"/>
      <c r="SCV472" s="3"/>
      <c r="SCW472" s="3"/>
      <c r="SCX472" s="3"/>
      <c r="SCY472" s="3"/>
      <c r="SCZ472" s="3"/>
      <c r="SDA472" s="3"/>
      <c r="SDB472" s="3"/>
      <c r="SDC472" s="3"/>
      <c r="SDD472" s="3"/>
      <c r="SDE472" s="3"/>
      <c r="SDF472" s="3"/>
      <c r="SDG472" s="3"/>
      <c r="SDH472" s="3"/>
      <c r="SDI472" s="3"/>
      <c r="SDJ472" s="3"/>
      <c r="SDK472" s="3"/>
      <c r="SDL472" s="3"/>
      <c r="SDM472" s="3"/>
      <c r="SDN472" s="3"/>
      <c r="SDO472" s="3"/>
      <c r="SDP472" s="3"/>
      <c r="SDQ472" s="3"/>
      <c r="SDR472" s="3"/>
      <c r="SDS472" s="3"/>
      <c r="SDT472" s="3"/>
      <c r="SDU472" s="3"/>
      <c r="SDV472" s="3"/>
      <c r="SDW472" s="3"/>
      <c r="SDX472" s="3"/>
      <c r="SDY472" s="3"/>
      <c r="SDZ472" s="3"/>
      <c r="SEA472" s="3"/>
      <c r="SEB472" s="3"/>
      <c r="SEC472" s="3"/>
      <c r="SED472" s="3"/>
      <c r="SEE472" s="3"/>
      <c r="SEF472" s="3"/>
      <c r="SEG472" s="3"/>
      <c r="SEH472" s="3"/>
      <c r="SEI472" s="3"/>
      <c r="SEJ472" s="3"/>
      <c r="SEK472" s="3"/>
      <c r="SEL472" s="3"/>
      <c r="SEM472" s="3"/>
      <c r="SEN472" s="3"/>
      <c r="SEO472" s="3"/>
      <c r="SEP472" s="3"/>
      <c r="SEQ472" s="3"/>
      <c r="SER472" s="3"/>
      <c r="SES472" s="3"/>
      <c r="SET472" s="3"/>
      <c r="SEU472" s="3"/>
      <c r="SEV472" s="3"/>
      <c r="SEW472" s="3"/>
      <c r="SEX472" s="3"/>
      <c r="SEY472" s="3"/>
      <c r="SEZ472" s="3"/>
      <c r="SFA472" s="3"/>
      <c r="SFB472" s="3"/>
      <c r="SFC472" s="3"/>
      <c r="SFD472" s="3"/>
      <c r="SFE472" s="3"/>
      <c r="SFF472" s="3"/>
      <c r="SFG472" s="3"/>
      <c r="SFH472" s="3"/>
      <c r="SFI472" s="3"/>
      <c r="SFJ472" s="3"/>
      <c r="SFK472" s="3"/>
      <c r="SFL472" s="3"/>
      <c r="SFM472" s="3"/>
      <c r="SFN472" s="3"/>
      <c r="SFO472" s="3"/>
      <c r="SFP472" s="3"/>
      <c r="SFQ472" s="3"/>
      <c r="SFR472" s="3"/>
      <c r="SFS472" s="3"/>
      <c r="SFT472" s="3"/>
      <c r="SFU472" s="3"/>
      <c r="SFV472" s="3"/>
      <c r="SFW472" s="3"/>
      <c r="SFX472" s="3"/>
      <c r="SFY472" s="3"/>
      <c r="SFZ472" s="3"/>
      <c r="SGA472" s="3"/>
      <c r="SGB472" s="3"/>
      <c r="SGC472" s="3"/>
      <c r="SGD472" s="3"/>
      <c r="SGE472" s="3"/>
      <c r="SGF472" s="3"/>
      <c r="SGG472" s="3"/>
      <c r="SGH472" s="3"/>
      <c r="SGI472" s="3"/>
      <c r="SGJ472" s="3"/>
      <c r="SGK472" s="3"/>
      <c r="SGL472" s="3"/>
      <c r="SGM472" s="3"/>
      <c r="SGN472" s="3"/>
      <c r="SGO472" s="3"/>
      <c r="SGP472" s="3"/>
      <c r="SGQ472" s="3"/>
      <c r="SGR472" s="3"/>
      <c r="SGS472" s="3"/>
      <c r="SGT472" s="3"/>
      <c r="SGU472" s="3"/>
      <c r="SGV472" s="3"/>
      <c r="SGW472" s="3"/>
      <c r="SGX472" s="3"/>
      <c r="SGY472" s="3"/>
      <c r="SGZ472" s="3"/>
      <c r="SHA472" s="3"/>
      <c r="SHB472" s="3"/>
      <c r="SHC472" s="3"/>
      <c r="SHD472" s="3"/>
      <c r="SHE472" s="3"/>
      <c r="SHF472" s="3"/>
      <c r="SHG472" s="3"/>
      <c r="SHH472" s="3"/>
      <c r="SHI472" s="3"/>
      <c r="SHJ472" s="3"/>
      <c r="SHK472" s="3"/>
      <c r="SHL472" s="3"/>
      <c r="SHM472" s="3"/>
      <c r="SHN472" s="3"/>
      <c r="SHO472" s="3"/>
      <c r="SHP472" s="3"/>
      <c r="SHQ472" s="3"/>
      <c r="SHR472" s="3"/>
      <c r="SHS472" s="3"/>
      <c r="SHT472" s="3"/>
      <c r="SHU472" s="3"/>
      <c r="SHV472" s="3"/>
      <c r="SHW472" s="3"/>
      <c r="SHX472" s="3"/>
      <c r="SHY472" s="3"/>
      <c r="SHZ472" s="3"/>
      <c r="SIA472" s="3"/>
      <c r="SIB472" s="3"/>
      <c r="SIC472" s="3"/>
      <c r="SID472" s="3"/>
      <c r="SIE472" s="3"/>
      <c r="SIF472" s="3"/>
      <c r="SIG472" s="3"/>
      <c r="SIH472" s="3"/>
      <c r="SII472" s="3"/>
      <c r="SIJ472" s="3"/>
      <c r="SIK472" s="3"/>
      <c r="SIL472" s="3"/>
      <c r="SIM472" s="3"/>
      <c r="SIN472" s="3"/>
      <c r="SIO472" s="3"/>
      <c r="SIP472" s="3"/>
      <c r="SIQ472" s="3"/>
      <c r="SIR472" s="3"/>
      <c r="SIS472" s="3"/>
      <c r="SIT472" s="3"/>
      <c r="SIU472" s="3"/>
      <c r="SIV472" s="3"/>
      <c r="SIW472" s="3"/>
      <c r="SIX472" s="3"/>
      <c r="SIY472" s="3"/>
      <c r="SIZ472" s="3"/>
      <c r="SJA472" s="3"/>
      <c r="SJB472" s="3"/>
      <c r="SJC472" s="3"/>
      <c r="SJD472" s="3"/>
      <c r="SJE472" s="3"/>
      <c r="SJF472" s="3"/>
      <c r="SJG472" s="3"/>
      <c r="SJH472" s="3"/>
      <c r="SJI472" s="3"/>
      <c r="SJJ472" s="3"/>
      <c r="SJK472" s="3"/>
      <c r="SJL472" s="3"/>
      <c r="SJM472" s="3"/>
      <c r="SJN472" s="3"/>
      <c r="SJO472" s="3"/>
      <c r="SJP472" s="3"/>
      <c r="SJQ472" s="3"/>
      <c r="SJR472" s="3"/>
      <c r="SJS472" s="3"/>
      <c r="SJT472" s="3"/>
      <c r="SJU472" s="3"/>
      <c r="SJV472" s="3"/>
      <c r="SJW472" s="3"/>
      <c r="SJX472" s="3"/>
      <c r="SJY472" s="3"/>
      <c r="SJZ472" s="3"/>
      <c r="SKA472" s="3"/>
      <c r="SKB472" s="3"/>
      <c r="SKC472" s="3"/>
      <c r="SKD472" s="3"/>
      <c r="SKE472" s="3"/>
      <c r="SKF472" s="3"/>
      <c r="SKG472" s="3"/>
      <c r="SKH472" s="3"/>
      <c r="SKI472" s="3"/>
      <c r="SKJ472" s="3"/>
      <c r="SKK472" s="3"/>
      <c r="SKL472" s="3"/>
      <c r="SKM472" s="3"/>
      <c r="SKN472" s="3"/>
      <c r="SKO472" s="3"/>
      <c r="SKP472" s="3"/>
      <c r="SKQ472" s="3"/>
      <c r="SKR472" s="3"/>
      <c r="SKS472" s="3"/>
      <c r="SKT472" s="3"/>
      <c r="SKU472" s="3"/>
      <c r="SKV472" s="3"/>
      <c r="SKW472" s="3"/>
      <c r="SKX472" s="3"/>
      <c r="SKY472" s="3"/>
      <c r="SKZ472" s="3"/>
      <c r="SLA472" s="3"/>
      <c r="SLB472" s="3"/>
      <c r="SLC472" s="3"/>
      <c r="SLD472" s="3"/>
      <c r="SLE472" s="3"/>
      <c r="SLF472" s="3"/>
      <c r="SLG472" s="3"/>
      <c r="SLH472" s="3"/>
      <c r="SLI472" s="3"/>
      <c r="SLJ472" s="3"/>
      <c r="SLK472" s="3"/>
      <c r="SLL472" s="3"/>
      <c r="SLM472" s="3"/>
      <c r="SLN472" s="3"/>
      <c r="SLO472" s="3"/>
      <c r="SLP472" s="3"/>
      <c r="SLQ472" s="3"/>
      <c r="SLR472" s="3"/>
      <c r="SLS472" s="3"/>
      <c r="SLT472" s="3"/>
      <c r="SLU472" s="3"/>
      <c r="SLV472" s="3"/>
      <c r="SLW472" s="3"/>
      <c r="SLX472" s="3"/>
      <c r="SLY472" s="3"/>
      <c r="SLZ472" s="3"/>
      <c r="SMA472" s="3"/>
      <c r="SMB472" s="3"/>
      <c r="SMC472" s="3"/>
      <c r="SMD472" s="3"/>
      <c r="SME472" s="3"/>
      <c r="SMF472" s="3"/>
      <c r="SMG472" s="3"/>
      <c r="SMH472" s="3"/>
      <c r="SMI472" s="3"/>
      <c r="SMJ472" s="3"/>
      <c r="SMK472" s="3"/>
      <c r="SML472" s="3"/>
      <c r="SMM472" s="3"/>
      <c r="SMN472" s="3"/>
      <c r="SMO472" s="3"/>
      <c r="SMP472" s="3"/>
      <c r="SMQ472" s="3"/>
      <c r="SMR472" s="3"/>
      <c r="SMS472" s="3"/>
      <c r="SMT472" s="3"/>
      <c r="SMU472" s="3"/>
      <c r="SMV472" s="3"/>
      <c r="SMW472" s="3"/>
      <c r="SMX472" s="3"/>
      <c r="SMY472" s="3"/>
      <c r="SMZ472" s="3"/>
      <c r="SNA472" s="3"/>
      <c r="SNB472" s="3"/>
      <c r="SNC472" s="3"/>
      <c r="SND472" s="3"/>
      <c r="SNE472" s="3"/>
      <c r="SNF472" s="3"/>
      <c r="SNG472" s="3"/>
      <c r="SNH472" s="3"/>
      <c r="SNI472" s="3"/>
      <c r="SNJ472" s="3"/>
      <c r="SNK472" s="3"/>
      <c r="SNL472" s="3"/>
      <c r="SNM472" s="3"/>
      <c r="SNN472" s="3"/>
      <c r="SNO472" s="3"/>
      <c r="SNP472" s="3"/>
      <c r="SNQ472" s="3"/>
      <c r="SNR472" s="3"/>
      <c r="SNS472" s="3"/>
      <c r="SNT472" s="3"/>
      <c r="SNU472" s="3"/>
      <c r="SNV472" s="3"/>
      <c r="SNW472" s="3"/>
      <c r="SNX472" s="3"/>
      <c r="SNY472" s="3"/>
      <c r="SNZ472" s="3"/>
      <c r="SOA472" s="3"/>
      <c r="SOB472" s="3"/>
      <c r="SOC472" s="3"/>
      <c r="SOD472" s="3"/>
      <c r="SOE472" s="3"/>
      <c r="SOF472" s="3"/>
      <c r="SOG472" s="3"/>
      <c r="SOH472" s="3"/>
      <c r="SOI472" s="3"/>
      <c r="SOJ472" s="3"/>
      <c r="SOK472" s="3"/>
      <c r="SOL472" s="3"/>
      <c r="SOM472" s="3"/>
      <c r="SON472" s="3"/>
      <c r="SOO472" s="3"/>
      <c r="SOP472" s="3"/>
      <c r="SOQ472" s="3"/>
      <c r="SOR472" s="3"/>
      <c r="SOS472" s="3"/>
      <c r="SOT472" s="3"/>
      <c r="SOU472" s="3"/>
      <c r="SOV472" s="3"/>
      <c r="SOW472" s="3"/>
      <c r="SOX472" s="3"/>
      <c r="SOY472" s="3"/>
      <c r="SOZ472" s="3"/>
      <c r="SPA472" s="3"/>
      <c r="SPB472" s="3"/>
      <c r="SPC472" s="3"/>
      <c r="SPD472" s="3"/>
      <c r="SPE472" s="3"/>
      <c r="SPF472" s="3"/>
      <c r="SPG472" s="3"/>
      <c r="SPH472" s="3"/>
      <c r="SPI472" s="3"/>
      <c r="SPJ472" s="3"/>
      <c r="SPK472" s="3"/>
      <c r="SPL472" s="3"/>
      <c r="SPM472" s="3"/>
      <c r="SPN472" s="3"/>
      <c r="SPO472" s="3"/>
      <c r="SPP472" s="3"/>
      <c r="SPQ472" s="3"/>
      <c r="SPR472" s="3"/>
      <c r="SPS472" s="3"/>
      <c r="SPT472" s="3"/>
      <c r="SPU472" s="3"/>
      <c r="SPV472" s="3"/>
      <c r="SPW472" s="3"/>
      <c r="SPX472" s="3"/>
      <c r="SPY472" s="3"/>
      <c r="SPZ472" s="3"/>
      <c r="SQA472" s="3"/>
      <c r="SQB472" s="3"/>
      <c r="SQC472" s="3"/>
      <c r="SQD472" s="3"/>
      <c r="SQE472" s="3"/>
      <c r="SQF472" s="3"/>
      <c r="SQG472" s="3"/>
      <c r="SQH472" s="3"/>
      <c r="SQI472" s="3"/>
      <c r="SQJ472" s="3"/>
      <c r="SQK472" s="3"/>
      <c r="SQL472" s="3"/>
      <c r="SQM472" s="3"/>
      <c r="SQN472" s="3"/>
      <c r="SQO472" s="3"/>
      <c r="SQP472" s="3"/>
      <c r="SQQ472" s="3"/>
      <c r="SQR472" s="3"/>
      <c r="SQS472" s="3"/>
      <c r="SQT472" s="3"/>
      <c r="SQU472" s="3"/>
      <c r="SQV472" s="3"/>
      <c r="SQW472" s="3"/>
      <c r="SQX472" s="3"/>
      <c r="SQY472" s="3"/>
      <c r="SQZ472" s="3"/>
      <c r="SRA472" s="3"/>
      <c r="SRB472" s="3"/>
      <c r="SRC472" s="3"/>
      <c r="SRD472" s="3"/>
      <c r="SRE472" s="3"/>
      <c r="SRF472" s="3"/>
      <c r="SRG472" s="3"/>
      <c r="SRH472" s="3"/>
      <c r="SRI472" s="3"/>
      <c r="SRJ472" s="3"/>
      <c r="SRK472" s="3"/>
      <c r="SRL472" s="3"/>
      <c r="SRM472" s="3"/>
      <c r="SRN472" s="3"/>
      <c r="SRO472" s="3"/>
      <c r="SRP472" s="3"/>
      <c r="SRQ472" s="3"/>
      <c r="SRR472" s="3"/>
      <c r="SRS472" s="3"/>
      <c r="SRT472" s="3"/>
      <c r="SRU472" s="3"/>
      <c r="SRV472" s="3"/>
      <c r="SRW472" s="3"/>
      <c r="SRX472" s="3"/>
      <c r="SRY472" s="3"/>
      <c r="SRZ472" s="3"/>
      <c r="SSA472" s="3"/>
      <c r="SSB472" s="3"/>
      <c r="SSC472" s="3"/>
      <c r="SSD472" s="3"/>
      <c r="SSE472" s="3"/>
      <c r="SSF472" s="3"/>
      <c r="SSG472" s="3"/>
      <c r="SSH472" s="3"/>
      <c r="SSI472" s="3"/>
      <c r="SSJ472" s="3"/>
      <c r="SSK472" s="3"/>
      <c r="SSL472" s="3"/>
      <c r="SSM472" s="3"/>
      <c r="SSN472" s="3"/>
      <c r="SSO472" s="3"/>
      <c r="SSP472" s="3"/>
      <c r="SSQ472" s="3"/>
      <c r="SSR472" s="3"/>
      <c r="SSS472" s="3"/>
      <c r="SST472" s="3"/>
      <c r="SSU472" s="3"/>
      <c r="SSV472" s="3"/>
      <c r="SSW472" s="3"/>
      <c r="SSX472" s="3"/>
      <c r="SSY472" s="3"/>
      <c r="SSZ472" s="3"/>
      <c r="STA472" s="3"/>
      <c r="STB472" s="3"/>
      <c r="STC472" s="3"/>
      <c r="STD472" s="3"/>
      <c r="STE472" s="3"/>
      <c r="STF472" s="3"/>
      <c r="STG472" s="3"/>
      <c r="STH472" s="3"/>
      <c r="STI472" s="3"/>
      <c r="STJ472" s="3"/>
      <c r="STK472" s="3"/>
      <c r="STL472" s="3"/>
      <c r="STM472" s="3"/>
      <c r="STN472" s="3"/>
      <c r="STO472" s="3"/>
      <c r="STP472" s="3"/>
      <c r="STQ472" s="3"/>
      <c r="STR472" s="3"/>
      <c r="STS472" s="3"/>
      <c r="STT472" s="3"/>
      <c r="STU472" s="3"/>
      <c r="STV472" s="3"/>
      <c r="STW472" s="3"/>
      <c r="STX472" s="3"/>
      <c r="STY472" s="3"/>
      <c r="STZ472" s="3"/>
      <c r="SUA472" s="3"/>
      <c r="SUB472" s="3"/>
      <c r="SUC472" s="3"/>
      <c r="SUD472" s="3"/>
      <c r="SUE472" s="3"/>
      <c r="SUF472" s="3"/>
      <c r="SUG472" s="3"/>
      <c r="SUH472" s="3"/>
      <c r="SUI472" s="3"/>
      <c r="SUJ472" s="3"/>
      <c r="SUK472" s="3"/>
      <c r="SUL472" s="3"/>
      <c r="SUM472" s="3"/>
      <c r="SUN472" s="3"/>
      <c r="SUO472" s="3"/>
      <c r="SUP472" s="3"/>
      <c r="SUQ472" s="3"/>
      <c r="SUR472" s="3"/>
      <c r="SUS472" s="3"/>
      <c r="SUT472" s="3"/>
      <c r="SUU472" s="3"/>
      <c r="SUV472" s="3"/>
      <c r="SUW472" s="3"/>
      <c r="SUX472" s="3"/>
      <c r="SUY472" s="3"/>
      <c r="SUZ472" s="3"/>
      <c r="SVA472" s="3"/>
      <c r="SVB472" s="3"/>
      <c r="SVC472" s="3"/>
      <c r="SVD472" s="3"/>
      <c r="SVE472" s="3"/>
      <c r="SVF472" s="3"/>
      <c r="SVG472" s="3"/>
      <c r="SVH472" s="3"/>
      <c r="SVI472" s="3"/>
      <c r="SVJ472" s="3"/>
      <c r="SVK472" s="3"/>
      <c r="SVL472" s="3"/>
      <c r="SVM472" s="3"/>
      <c r="SVN472" s="3"/>
      <c r="SVO472" s="3"/>
      <c r="SVP472" s="3"/>
      <c r="SVQ472" s="3"/>
      <c r="SVR472" s="3"/>
      <c r="SVS472" s="3"/>
      <c r="SVT472" s="3"/>
      <c r="SVU472" s="3"/>
      <c r="SVV472" s="3"/>
      <c r="SVW472" s="3"/>
      <c r="SVX472" s="3"/>
      <c r="SVY472" s="3"/>
      <c r="SVZ472" s="3"/>
      <c r="SWA472" s="3"/>
      <c r="SWB472" s="3"/>
      <c r="SWC472" s="3"/>
      <c r="SWD472" s="3"/>
      <c r="SWE472" s="3"/>
      <c r="SWF472" s="3"/>
      <c r="SWG472" s="3"/>
      <c r="SWH472" s="3"/>
      <c r="SWI472" s="3"/>
      <c r="SWJ472" s="3"/>
      <c r="SWK472" s="3"/>
      <c r="SWL472" s="3"/>
      <c r="SWM472" s="3"/>
      <c r="SWN472" s="3"/>
      <c r="SWO472" s="3"/>
      <c r="SWP472" s="3"/>
      <c r="SWQ472" s="3"/>
      <c r="SWR472" s="3"/>
      <c r="SWS472" s="3"/>
      <c r="SWT472" s="3"/>
      <c r="SWU472" s="3"/>
      <c r="SWV472" s="3"/>
      <c r="SWW472" s="3"/>
      <c r="SWX472" s="3"/>
      <c r="SWY472" s="3"/>
      <c r="SWZ472" s="3"/>
      <c r="SXA472" s="3"/>
      <c r="SXB472" s="3"/>
      <c r="SXC472" s="3"/>
      <c r="SXD472" s="3"/>
      <c r="SXE472" s="3"/>
      <c r="SXF472" s="3"/>
      <c r="SXG472" s="3"/>
      <c r="SXH472" s="3"/>
      <c r="SXI472" s="3"/>
      <c r="SXJ472" s="3"/>
      <c r="SXK472" s="3"/>
      <c r="SXL472" s="3"/>
      <c r="SXM472" s="3"/>
      <c r="SXN472" s="3"/>
      <c r="SXO472" s="3"/>
      <c r="SXP472" s="3"/>
      <c r="SXQ472" s="3"/>
      <c r="SXR472" s="3"/>
      <c r="SXS472" s="3"/>
      <c r="SXT472" s="3"/>
      <c r="SXU472" s="3"/>
      <c r="SXV472" s="3"/>
      <c r="SXW472" s="3"/>
      <c r="SXX472" s="3"/>
      <c r="SXY472" s="3"/>
      <c r="SXZ472" s="3"/>
      <c r="SYA472" s="3"/>
      <c r="SYB472" s="3"/>
      <c r="SYC472" s="3"/>
      <c r="SYD472" s="3"/>
      <c r="SYE472" s="3"/>
      <c r="SYF472" s="3"/>
      <c r="SYG472" s="3"/>
      <c r="SYH472" s="3"/>
      <c r="SYI472" s="3"/>
      <c r="SYJ472" s="3"/>
      <c r="SYK472" s="3"/>
      <c r="SYL472" s="3"/>
      <c r="SYM472" s="3"/>
      <c r="SYN472" s="3"/>
      <c r="SYO472" s="3"/>
      <c r="SYP472" s="3"/>
      <c r="SYQ472" s="3"/>
      <c r="SYR472" s="3"/>
      <c r="SYS472" s="3"/>
      <c r="SYT472" s="3"/>
      <c r="SYU472" s="3"/>
      <c r="SYV472" s="3"/>
      <c r="SYW472" s="3"/>
      <c r="SYX472" s="3"/>
      <c r="SYY472" s="3"/>
      <c r="SYZ472" s="3"/>
      <c r="SZA472" s="3"/>
      <c r="SZB472" s="3"/>
      <c r="SZC472" s="3"/>
      <c r="SZD472" s="3"/>
      <c r="SZE472" s="3"/>
      <c r="SZF472" s="3"/>
      <c r="SZG472" s="3"/>
      <c r="SZH472" s="3"/>
      <c r="SZI472" s="3"/>
      <c r="SZJ472" s="3"/>
      <c r="SZK472" s="3"/>
      <c r="SZL472" s="3"/>
      <c r="SZM472" s="3"/>
      <c r="SZN472" s="3"/>
      <c r="SZO472" s="3"/>
      <c r="SZP472" s="3"/>
      <c r="SZQ472" s="3"/>
      <c r="SZR472" s="3"/>
      <c r="SZS472" s="3"/>
      <c r="SZT472" s="3"/>
      <c r="SZU472" s="3"/>
      <c r="SZV472" s="3"/>
      <c r="SZW472" s="3"/>
      <c r="SZX472" s="3"/>
      <c r="SZY472" s="3"/>
      <c r="SZZ472" s="3"/>
      <c r="TAA472" s="3"/>
      <c r="TAB472" s="3"/>
      <c r="TAC472" s="3"/>
      <c r="TAD472" s="3"/>
      <c r="TAE472" s="3"/>
      <c r="TAF472" s="3"/>
      <c r="TAG472" s="3"/>
      <c r="TAH472" s="3"/>
      <c r="TAI472" s="3"/>
      <c r="TAJ472" s="3"/>
      <c r="TAK472" s="3"/>
      <c r="TAL472" s="3"/>
      <c r="TAM472" s="3"/>
      <c r="TAN472" s="3"/>
      <c r="TAO472" s="3"/>
      <c r="TAP472" s="3"/>
      <c r="TAQ472" s="3"/>
      <c r="TAR472" s="3"/>
      <c r="TAS472" s="3"/>
      <c r="TAT472" s="3"/>
      <c r="TAU472" s="3"/>
      <c r="TAV472" s="3"/>
      <c r="TAW472" s="3"/>
      <c r="TAX472" s="3"/>
      <c r="TAY472" s="3"/>
      <c r="TAZ472" s="3"/>
      <c r="TBA472" s="3"/>
      <c r="TBB472" s="3"/>
      <c r="TBC472" s="3"/>
      <c r="TBD472" s="3"/>
      <c r="TBE472" s="3"/>
      <c r="TBF472" s="3"/>
      <c r="TBG472" s="3"/>
      <c r="TBH472" s="3"/>
      <c r="TBI472" s="3"/>
      <c r="TBJ472" s="3"/>
      <c r="TBK472" s="3"/>
      <c r="TBL472" s="3"/>
      <c r="TBM472" s="3"/>
      <c r="TBN472" s="3"/>
      <c r="TBO472" s="3"/>
      <c r="TBP472" s="3"/>
      <c r="TBQ472" s="3"/>
      <c r="TBR472" s="3"/>
      <c r="TBS472" s="3"/>
      <c r="TBT472" s="3"/>
      <c r="TBU472" s="3"/>
      <c r="TBV472" s="3"/>
      <c r="TBW472" s="3"/>
      <c r="TBX472" s="3"/>
      <c r="TBY472" s="3"/>
      <c r="TBZ472" s="3"/>
      <c r="TCA472" s="3"/>
      <c r="TCB472" s="3"/>
      <c r="TCC472" s="3"/>
      <c r="TCD472" s="3"/>
      <c r="TCE472" s="3"/>
      <c r="TCF472" s="3"/>
      <c r="TCG472" s="3"/>
      <c r="TCH472" s="3"/>
      <c r="TCI472" s="3"/>
      <c r="TCJ472" s="3"/>
      <c r="TCK472" s="3"/>
      <c r="TCL472" s="3"/>
      <c r="TCM472" s="3"/>
      <c r="TCN472" s="3"/>
      <c r="TCO472" s="3"/>
      <c r="TCP472" s="3"/>
      <c r="TCQ472" s="3"/>
      <c r="TCR472" s="3"/>
      <c r="TCS472" s="3"/>
      <c r="TCT472" s="3"/>
      <c r="TCU472" s="3"/>
      <c r="TCV472" s="3"/>
      <c r="TCW472" s="3"/>
      <c r="TCX472" s="3"/>
      <c r="TCY472" s="3"/>
      <c r="TCZ472" s="3"/>
      <c r="TDA472" s="3"/>
      <c r="TDB472" s="3"/>
      <c r="TDC472" s="3"/>
      <c r="TDD472" s="3"/>
      <c r="TDE472" s="3"/>
      <c r="TDF472" s="3"/>
      <c r="TDG472" s="3"/>
      <c r="TDH472" s="3"/>
      <c r="TDI472" s="3"/>
      <c r="TDJ472" s="3"/>
      <c r="TDK472" s="3"/>
      <c r="TDL472" s="3"/>
      <c r="TDM472" s="3"/>
      <c r="TDN472" s="3"/>
      <c r="TDO472" s="3"/>
      <c r="TDP472" s="3"/>
      <c r="TDQ472" s="3"/>
      <c r="TDR472" s="3"/>
      <c r="TDS472" s="3"/>
      <c r="TDT472" s="3"/>
      <c r="TDU472" s="3"/>
      <c r="TDV472" s="3"/>
      <c r="TDW472" s="3"/>
      <c r="TDX472" s="3"/>
      <c r="TDY472" s="3"/>
      <c r="TDZ472" s="3"/>
      <c r="TEA472" s="3"/>
      <c r="TEB472" s="3"/>
      <c r="TEC472" s="3"/>
      <c r="TED472" s="3"/>
      <c r="TEE472" s="3"/>
      <c r="TEF472" s="3"/>
      <c r="TEG472" s="3"/>
      <c r="TEH472" s="3"/>
      <c r="TEI472" s="3"/>
      <c r="TEJ472" s="3"/>
      <c r="TEK472" s="3"/>
      <c r="TEL472" s="3"/>
      <c r="TEM472" s="3"/>
      <c r="TEN472" s="3"/>
      <c r="TEO472" s="3"/>
      <c r="TEP472" s="3"/>
      <c r="TEQ472" s="3"/>
      <c r="TER472" s="3"/>
      <c r="TES472" s="3"/>
      <c r="TET472" s="3"/>
      <c r="TEU472" s="3"/>
      <c r="TEV472" s="3"/>
      <c r="TEW472" s="3"/>
      <c r="TEX472" s="3"/>
      <c r="TEY472" s="3"/>
      <c r="TEZ472" s="3"/>
      <c r="TFA472" s="3"/>
      <c r="TFB472" s="3"/>
      <c r="TFC472" s="3"/>
      <c r="TFD472" s="3"/>
      <c r="TFE472" s="3"/>
      <c r="TFF472" s="3"/>
      <c r="TFG472" s="3"/>
      <c r="TFH472" s="3"/>
      <c r="TFI472" s="3"/>
      <c r="TFJ472" s="3"/>
      <c r="TFK472" s="3"/>
      <c r="TFL472" s="3"/>
      <c r="TFM472" s="3"/>
      <c r="TFN472" s="3"/>
      <c r="TFO472" s="3"/>
      <c r="TFP472" s="3"/>
      <c r="TFQ472" s="3"/>
      <c r="TFR472" s="3"/>
      <c r="TFS472" s="3"/>
      <c r="TFT472" s="3"/>
      <c r="TFU472" s="3"/>
      <c r="TFV472" s="3"/>
      <c r="TFW472" s="3"/>
      <c r="TFX472" s="3"/>
      <c r="TFY472" s="3"/>
      <c r="TFZ472" s="3"/>
      <c r="TGA472" s="3"/>
      <c r="TGB472" s="3"/>
      <c r="TGC472" s="3"/>
      <c r="TGD472" s="3"/>
      <c r="TGE472" s="3"/>
      <c r="TGF472" s="3"/>
      <c r="TGG472" s="3"/>
      <c r="TGH472" s="3"/>
      <c r="TGI472" s="3"/>
      <c r="TGJ472" s="3"/>
      <c r="TGK472" s="3"/>
      <c r="TGL472" s="3"/>
      <c r="TGM472" s="3"/>
      <c r="TGN472" s="3"/>
      <c r="TGO472" s="3"/>
      <c r="TGP472" s="3"/>
      <c r="TGQ472" s="3"/>
      <c r="TGR472" s="3"/>
      <c r="TGS472" s="3"/>
      <c r="TGT472" s="3"/>
      <c r="TGU472" s="3"/>
      <c r="TGV472" s="3"/>
      <c r="TGW472" s="3"/>
      <c r="TGX472" s="3"/>
      <c r="TGY472" s="3"/>
      <c r="TGZ472" s="3"/>
      <c r="THA472" s="3"/>
      <c r="THB472" s="3"/>
      <c r="THC472" s="3"/>
      <c r="THD472" s="3"/>
      <c r="THE472" s="3"/>
      <c r="THF472" s="3"/>
      <c r="THG472" s="3"/>
      <c r="THH472" s="3"/>
      <c r="THI472" s="3"/>
      <c r="THJ472" s="3"/>
      <c r="THK472" s="3"/>
      <c r="THL472" s="3"/>
      <c r="THM472" s="3"/>
      <c r="THN472" s="3"/>
      <c r="THO472" s="3"/>
      <c r="THP472" s="3"/>
      <c r="THQ472" s="3"/>
      <c r="THR472" s="3"/>
      <c r="THS472" s="3"/>
      <c r="THT472" s="3"/>
      <c r="THU472" s="3"/>
      <c r="THV472" s="3"/>
      <c r="THW472" s="3"/>
      <c r="THX472" s="3"/>
      <c r="THY472" s="3"/>
      <c r="THZ472" s="3"/>
      <c r="TIA472" s="3"/>
      <c r="TIB472" s="3"/>
      <c r="TIC472" s="3"/>
      <c r="TID472" s="3"/>
      <c r="TIE472" s="3"/>
      <c r="TIF472" s="3"/>
      <c r="TIG472" s="3"/>
      <c r="TIH472" s="3"/>
      <c r="TII472" s="3"/>
      <c r="TIJ472" s="3"/>
      <c r="TIK472" s="3"/>
      <c r="TIL472" s="3"/>
      <c r="TIM472" s="3"/>
      <c r="TIN472" s="3"/>
      <c r="TIO472" s="3"/>
      <c r="TIP472" s="3"/>
      <c r="TIQ472" s="3"/>
      <c r="TIR472" s="3"/>
      <c r="TIS472" s="3"/>
      <c r="TIT472" s="3"/>
      <c r="TIU472" s="3"/>
      <c r="TIV472" s="3"/>
      <c r="TIW472" s="3"/>
      <c r="TIX472" s="3"/>
      <c r="TIY472" s="3"/>
      <c r="TIZ472" s="3"/>
      <c r="TJA472" s="3"/>
      <c r="TJB472" s="3"/>
      <c r="TJC472" s="3"/>
      <c r="TJD472" s="3"/>
      <c r="TJE472" s="3"/>
      <c r="TJF472" s="3"/>
      <c r="TJG472" s="3"/>
      <c r="TJH472" s="3"/>
      <c r="TJI472" s="3"/>
      <c r="TJJ472" s="3"/>
      <c r="TJK472" s="3"/>
      <c r="TJL472" s="3"/>
      <c r="TJM472" s="3"/>
      <c r="TJN472" s="3"/>
      <c r="TJO472" s="3"/>
      <c r="TJP472" s="3"/>
      <c r="TJQ472" s="3"/>
      <c r="TJR472" s="3"/>
      <c r="TJS472" s="3"/>
      <c r="TJT472" s="3"/>
      <c r="TJU472" s="3"/>
      <c r="TJV472" s="3"/>
      <c r="TJW472" s="3"/>
      <c r="TJX472" s="3"/>
      <c r="TJY472" s="3"/>
      <c r="TJZ472" s="3"/>
      <c r="TKA472" s="3"/>
      <c r="TKB472" s="3"/>
      <c r="TKC472" s="3"/>
      <c r="TKD472" s="3"/>
      <c r="TKE472" s="3"/>
      <c r="TKF472" s="3"/>
      <c r="TKG472" s="3"/>
      <c r="TKH472" s="3"/>
      <c r="TKI472" s="3"/>
      <c r="TKJ472" s="3"/>
      <c r="TKK472" s="3"/>
      <c r="TKL472" s="3"/>
      <c r="TKM472" s="3"/>
      <c r="TKN472" s="3"/>
      <c r="TKO472" s="3"/>
      <c r="TKP472" s="3"/>
      <c r="TKQ472" s="3"/>
      <c r="TKR472" s="3"/>
      <c r="TKS472" s="3"/>
      <c r="TKT472" s="3"/>
      <c r="TKU472" s="3"/>
      <c r="TKV472" s="3"/>
      <c r="TKW472" s="3"/>
      <c r="TKX472" s="3"/>
      <c r="TKY472" s="3"/>
      <c r="TKZ472" s="3"/>
      <c r="TLA472" s="3"/>
      <c r="TLB472" s="3"/>
      <c r="TLC472" s="3"/>
      <c r="TLD472" s="3"/>
      <c r="TLE472" s="3"/>
      <c r="TLF472" s="3"/>
      <c r="TLG472" s="3"/>
      <c r="TLH472" s="3"/>
      <c r="TLI472" s="3"/>
      <c r="TLJ472" s="3"/>
      <c r="TLK472" s="3"/>
      <c r="TLL472" s="3"/>
      <c r="TLM472" s="3"/>
      <c r="TLN472" s="3"/>
      <c r="TLO472" s="3"/>
      <c r="TLP472" s="3"/>
      <c r="TLQ472" s="3"/>
      <c r="TLR472" s="3"/>
      <c r="TLS472" s="3"/>
      <c r="TLT472" s="3"/>
      <c r="TLU472" s="3"/>
      <c r="TLV472" s="3"/>
      <c r="TLW472" s="3"/>
      <c r="TLX472" s="3"/>
      <c r="TLY472" s="3"/>
      <c r="TLZ472" s="3"/>
      <c r="TMA472" s="3"/>
      <c r="TMB472" s="3"/>
      <c r="TMC472" s="3"/>
      <c r="TMD472" s="3"/>
      <c r="TME472" s="3"/>
      <c r="TMF472" s="3"/>
      <c r="TMG472" s="3"/>
      <c r="TMH472" s="3"/>
      <c r="TMI472" s="3"/>
      <c r="TMJ472" s="3"/>
      <c r="TMK472" s="3"/>
      <c r="TML472" s="3"/>
      <c r="TMM472" s="3"/>
      <c r="TMN472" s="3"/>
      <c r="TMO472" s="3"/>
      <c r="TMP472" s="3"/>
      <c r="TMQ472" s="3"/>
      <c r="TMR472" s="3"/>
      <c r="TMS472" s="3"/>
      <c r="TMT472" s="3"/>
      <c r="TMU472" s="3"/>
      <c r="TMV472" s="3"/>
      <c r="TMW472" s="3"/>
      <c r="TMX472" s="3"/>
      <c r="TMY472" s="3"/>
      <c r="TMZ472" s="3"/>
      <c r="TNA472" s="3"/>
      <c r="TNB472" s="3"/>
      <c r="TNC472" s="3"/>
      <c r="TND472" s="3"/>
      <c r="TNE472" s="3"/>
      <c r="TNF472" s="3"/>
      <c r="TNG472" s="3"/>
      <c r="TNH472" s="3"/>
      <c r="TNI472" s="3"/>
      <c r="TNJ472" s="3"/>
      <c r="TNK472" s="3"/>
      <c r="TNL472" s="3"/>
      <c r="TNM472" s="3"/>
      <c r="TNN472" s="3"/>
      <c r="TNO472" s="3"/>
      <c r="TNP472" s="3"/>
      <c r="TNQ472" s="3"/>
      <c r="TNR472" s="3"/>
      <c r="TNS472" s="3"/>
      <c r="TNT472" s="3"/>
      <c r="TNU472" s="3"/>
      <c r="TNV472" s="3"/>
      <c r="TNW472" s="3"/>
      <c r="TNX472" s="3"/>
      <c r="TNY472" s="3"/>
      <c r="TNZ472" s="3"/>
      <c r="TOA472" s="3"/>
      <c r="TOB472" s="3"/>
      <c r="TOC472" s="3"/>
      <c r="TOD472" s="3"/>
      <c r="TOE472" s="3"/>
      <c r="TOF472" s="3"/>
      <c r="TOG472" s="3"/>
      <c r="TOH472" s="3"/>
      <c r="TOI472" s="3"/>
      <c r="TOJ472" s="3"/>
      <c r="TOK472" s="3"/>
      <c r="TOL472" s="3"/>
      <c r="TOM472" s="3"/>
      <c r="TON472" s="3"/>
      <c r="TOO472" s="3"/>
      <c r="TOP472" s="3"/>
      <c r="TOQ472" s="3"/>
      <c r="TOR472" s="3"/>
      <c r="TOS472" s="3"/>
      <c r="TOT472" s="3"/>
      <c r="TOU472" s="3"/>
      <c r="TOV472" s="3"/>
      <c r="TOW472" s="3"/>
      <c r="TOX472" s="3"/>
      <c r="TOY472" s="3"/>
      <c r="TOZ472" s="3"/>
      <c r="TPA472" s="3"/>
      <c r="TPB472" s="3"/>
      <c r="TPC472" s="3"/>
      <c r="TPD472" s="3"/>
      <c r="TPE472" s="3"/>
      <c r="TPF472" s="3"/>
      <c r="TPG472" s="3"/>
      <c r="TPH472" s="3"/>
      <c r="TPI472" s="3"/>
      <c r="TPJ472" s="3"/>
      <c r="TPK472" s="3"/>
      <c r="TPL472" s="3"/>
      <c r="TPM472" s="3"/>
      <c r="TPN472" s="3"/>
      <c r="TPO472" s="3"/>
      <c r="TPP472" s="3"/>
      <c r="TPQ472" s="3"/>
      <c r="TPR472" s="3"/>
      <c r="TPS472" s="3"/>
      <c r="TPT472" s="3"/>
      <c r="TPU472" s="3"/>
      <c r="TPV472" s="3"/>
      <c r="TPW472" s="3"/>
      <c r="TPX472" s="3"/>
      <c r="TPY472" s="3"/>
      <c r="TPZ472" s="3"/>
      <c r="TQA472" s="3"/>
      <c r="TQB472" s="3"/>
      <c r="TQC472" s="3"/>
      <c r="TQD472" s="3"/>
      <c r="TQE472" s="3"/>
      <c r="TQF472" s="3"/>
      <c r="TQG472" s="3"/>
      <c r="TQH472" s="3"/>
      <c r="TQI472" s="3"/>
      <c r="TQJ472" s="3"/>
      <c r="TQK472" s="3"/>
      <c r="TQL472" s="3"/>
      <c r="TQM472" s="3"/>
      <c r="TQN472" s="3"/>
      <c r="TQO472" s="3"/>
      <c r="TQP472" s="3"/>
      <c r="TQQ472" s="3"/>
      <c r="TQR472" s="3"/>
      <c r="TQS472" s="3"/>
      <c r="TQT472" s="3"/>
      <c r="TQU472" s="3"/>
      <c r="TQV472" s="3"/>
      <c r="TQW472" s="3"/>
      <c r="TQX472" s="3"/>
      <c r="TQY472" s="3"/>
      <c r="TQZ472" s="3"/>
      <c r="TRA472" s="3"/>
      <c r="TRB472" s="3"/>
      <c r="TRC472" s="3"/>
      <c r="TRD472" s="3"/>
      <c r="TRE472" s="3"/>
      <c r="TRF472" s="3"/>
      <c r="TRG472" s="3"/>
      <c r="TRH472" s="3"/>
      <c r="TRI472" s="3"/>
      <c r="TRJ472" s="3"/>
      <c r="TRK472" s="3"/>
      <c r="TRL472" s="3"/>
      <c r="TRM472" s="3"/>
      <c r="TRN472" s="3"/>
      <c r="TRO472" s="3"/>
      <c r="TRP472" s="3"/>
      <c r="TRQ472" s="3"/>
      <c r="TRR472" s="3"/>
      <c r="TRS472" s="3"/>
      <c r="TRT472" s="3"/>
      <c r="TRU472" s="3"/>
      <c r="TRV472" s="3"/>
      <c r="TRW472" s="3"/>
      <c r="TRX472" s="3"/>
      <c r="TRY472" s="3"/>
      <c r="TRZ472" s="3"/>
      <c r="TSA472" s="3"/>
      <c r="TSB472" s="3"/>
      <c r="TSC472" s="3"/>
      <c r="TSD472" s="3"/>
      <c r="TSE472" s="3"/>
      <c r="TSF472" s="3"/>
      <c r="TSG472" s="3"/>
      <c r="TSH472" s="3"/>
      <c r="TSI472" s="3"/>
      <c r="TSJ472" s="3"/>
      <c r="TSK472" s="3"/>
      <c r="TSL472" s="3"/>
      <c r="TSM472" s="3"/>
      <c r="TSN472" s="3"/>
      <c r="TSO472" s="3"/>
      <c r="TSP472" s="3"/>
      <c r="TSQ472" s="3"/>
      <c r="TSR472" s="3"/>
      <c r="TSS472" s="3"/>
      <c r="TST472" s="3"/>
      <c r="TSU472" s="3"/>
      <c r="TSV472" s="3"/>
      <c r="TSW472" s="3"/>
      <c r="TSX472" s="3"/>
      <c r="TSY472" s="3"/>
      <c r="TSZ472" s="3"/>
      <c r="TTA472" s="3"/>
      <c r="TTB472" s="3"/>
      <c r="TTC472" s="3"/>
      <c r="TTD472" s="3"/>
      <c r="TTE472" s="3"/>
      <c r="TTF472" s="3"/>
      <c r="TTG472" s="3"/>
      <c r="TTH472" s="3"/>
      <c r="TTI472" s="3"/>
      <c r="TTJ472" s="3"/>
      <c r="TTK472" s="3"/>
      <c r="TTL472" s="3"/>
      <c r="TTM472" s="3"/>
      <c r="TTN472" s="3"/>
      <c r="TTO472" s="3"/>
      <c r="TTP472" s="3"/>
      <c r="TTQ472" s="3"/>
      <c r="TTR472" s="3"/>
      <c r="TTS472" s="3"/>
      <c r="TTT472" s="3"/>
      <c r="TTU472" s="3"/>
      <c r="TTV472" s="3"/>
      <c r="TTW472" s="3"/>
      <c r="TTX472" s="3"/>
      <c r="TTY472" s="3"/>
      <c r="TTZ472" s="3"/>
      <c r="TUA472" s="3"/>
      <c r="TUB472" s="3"/>
      <c r="TUC472" s="3"/>
      <c r="TUD472" s="3"/>
      <c r="TUE472" s="3"/>
      <c r="TUF472" s="3"/>
      <c r="TUG472" s="3"/>
      <c r="TUH472" s="3"/>
      <c r="TUI472" s="3"/>
      <c r="TUJ472" s="3"/>
      <c r="TUK472" s="3"/>
      <c r="TUL472" s="3"/>
      <c r="TUM472" s="3"/>
      <c r="TUN472" s="3"/>
      <c r="TUO472" s="3"/>
      <c r="TUP472" s="3"/>
      <c r="TUQ472" s="3"/>
      <c r="TUR472" s="3"/>
      <c r="TUS472" s="3"/>
      <c r="TUT472" s="3"/>
      <c r="TUU472" s="3"/>
      <c r="TUV472" s="3"/>
      <c r="TUW472" s="3"/>
      <c r="TUX472" s="3"/>
      <c r="TUY472" s="3"/>
      <c r="TUZ472" s="3"/>
      <c r="TVA472" s="3"/>
      <c r="TVB472" s="3"/>
      <c r="TVC472" s="3"/>
      <c r="TVD472" s="3"/>
      <c r="TVE472" s="3"/>
      <c r="TVF472" s="3"/>
      <c r="TVG472" s="3"/>
      <c r="TVH472" s="3"/>
      <c r="TVI472" s="3"/>
      <c r="TVJ472" s="3"/>
      <c r="TVK472" s="3"/>
      <c r="TVL472" s="3"/>
      <c r="TVM472" s="3"/>
      <c r="TVN472" s="3"/>
      <c r="TVO472" s="3"/>
      <c r="TVP472" s="3"/>
      <c r="TVQ472" s="3"/>
      <c r="TVR472" s="3"/>
      <c r="TVS472" s="3"/>
      <c r="TVT472" s="3"/>
      <c r="TVU472" s="3"/>
      <c r="TVV472" s="3"/>
      <c r="TVW472" s="3"/>
      <c r="TVX472" s="3"/>
      <c r="TVY472" s="3"/>
      <c r="TVZ472" s="3"/>
      <c r="TWA472" s="3"/>
      <c r="TWB472" s="3"/>
      <c r="TWC472" s="3"/>
      <c r="TWD472" s="3"/>
      <c r="TWE472" s="3"/>
      <c r="TWF472" s="3"/>
      <c r="TWG472" s="3"/>
      <c r="TWH472" s="3"/>
      <c r="TWI472" s="3"/>
      <c r="TWJ472" s="3"/>
      <c r="TWK472" s="3"/>
      <c r="TWL472" s="3"/>
      <c r="TWM472" s="3"/>
      <c r="TWN472" s="3"/>
      <c r="TWO472" s="3"/>
      <c r="TWP472" s="3"/>
      <c r="TWQ472" s="3"/>
      <c r="TWR472" s="3"/>
      <c r="TWS472" s="3"/>
      <c r="TWT472" s="3"/>
      <c r="TWU472" s="3"/>
      <c r="TWV472" s="3"/>
      <c r="TWW472" s="3"/>
      <c r="TWX472" s="3"/>
      <c r="TWY472" s="3"/>
      <c r="TWZ472" s="3"/>
      <c r="TXA472" s="3"/>
      <c r="TXB472" s="3"/>
      <c r="TXC472" s="3"/>
      <c r="TXD472" s="3"/>
      <c r="TXE472" s="3"/>
      <c r="TXF472" s="3"/>
      <c r="TXG472" s="3"/>
      <c r="TXH472" s="3"/>
      <c r="TXI472" s="3"/>
      <c r="TXJ472" s="3"/>
      <c r="TXK472" s="3"/>
      <c r="TXL472" s="3"/>
      <c r="TXM472" s="3"/>
      <c r="TXN472" s="3"/>
      <c r="TXO472" s="3"/>
      <c r="TXP472" s="3"/>
      <c r="TXQ472" s="3"/>
      <c r="TXR472" s="3"/>
      <c r="TXS472" s="3"/>
      <c r="TXT472" s="3"/>
      <c r="TXU472" s="3"/>
      <c r="TXV472" s="3"/>
      <c r="TXW472" s="3"/>
      <c r="TXX472" s="3"/>
      <c r="TXY472" s="3"/>
      <c r="TXZ472" s="3"/>
      <c r="TYA472" s="3"/>
      <c r="TYB472" s="3"/>
      <c r="TYC472" s="3"/>
      <c r="TYD472" s="3"/>
      <c r="TYE472" s="3"/>
      <c r="TYF472" s="3"/>
      <c r="TYG472" s="3"/>
      <c r="TYH472" s="3"/>
      <c r="TYI472" s="3"/>
      <c r="TYJ472" s="3"/>
      <c r="TYK472" s="3"/>
      <c r="TYL472" s="3"/>
      <c r="TYM472" s="3"/>
      <c r="TYN472" s="3"/>
      <c r="TYO472" s="3"/>
      <c r="TYP472" s="3"/>
      <c r="TYQ472" s="3"/>
      <c r="TYR472" s="3"/>
      <c r="TYS472" s="3"/>
      <c r="TYT472" s="3"/>
      <c r="TYU472" s="3"/>
      <c r="TYV472" s="3"/>
      <c r="TYW472" s="3"/>
      <c r="TYX472" s="3"/>
      <c r="TYY472" s="3"/>
      <c r="TYZ472" s="3"/>
      <c r="TZA472" s="3"/>
      <c r="TZB472" s="3"/>
      <c r="TZC472" s="3"/>
      <c r="TZD472" s="3"/>
      <c r="TZE472" s="3"/>
      <c r="TZF472" s="3"/>
      <c r="TZG472" s="3"/>
      <c r="TZH472" s="3"/>
      <c r="TZI472" s="3"/>
      <c r="TZJ472" s="3"/>
      <c r="TZK472" s="3"/>
      <c r="TZL472" s="3"/>
      <c r="TZM472" s="3"/>
      <c r="TZN472" s="3"/>
      <c r="TZO472" s="3"/>
      <c r="TZP472" s="3"/>
      <c r="TZQ472" s="3"/>
      <c r="TZR472" s="3"/>
      <c r="TZS472" s="3"/>
      <c r="TZT472" s="3"/>
      <c r="TZU472" s="3"/>
      <c r="TZV472" s="3"/>
      <c r="TZW472" s="3"/>
      <c r="TZX472" s="3"/>
      <c r="TZY472" s="3"/>
      <c r="TZZ472" s="3"/>
      <c r="UAA472" s="3"/>
      <c r="UAB472" s="3"/>
      <c r="UAC472" s="3"/>
      <c r="UAD472" s="3"/>
      <c r="UAE472" s="3"/>
      <c r="UAF472" s="3"/>
      <c r="UAG472" s="3"/>
      <c r="UAH472" s="3"/>
      <c r="UAI472" s="3"/>
      <c r="UAJ472" s="3"/>
      <c r="UAK472" s="3"/>
      <c r="UAL472" s="3"/>
      <c r="UAM472" s="3"/>
      <c r="UAN472" s="3"/>
      <c r="UAO472" s="3"/>
      <c r="UAP472" s="3"/>
      <c r="UAQ472" s="3"/>
      <c r="UAR472" s="3"/>
      <c r="UAS472" s="3"/>
      <c r="UAT472" s="3"/>
      <c r="UAU472" s="3"/>
      <c r="UAV472" s="3"/>
      <c r="UAW472" s="3"/>
      <c r="UAX472" s="3"/>
      <c r="UAY472" s="3"/>
      <c r="UAZ472" s="3"/>
      <c r="UBA472" s="3"/>
      <c r="UBB472" s="3"/>
      <c r="UBC472" s="3"/>
      <c r="UBD472" s="3"/>
      <c r="UBE472" s="3"/>
      <c r="UBF472" s="3"/>
      <c r="UBG472" s="3"/>
      <c r="UBH472" s="3"/>
      <c r="UBI472" s="3"/>
      <c r="UBJ472" s="3"/>
      <c r="UBK472" s="3"/>
      <c r="UBL472" s="3"/>
      <c r="UBM472" s="3"/>
      <c r="UBN472" s="3"/>
      <c r="UBO472" s="3"/>
      <c r="UBP472" s="3"/>
      <c r="UBQ472" s="3"/>
      <c r="UBR472" s="3"/>
      <c r="UBS472" s="3"/>
      <c r="UBT472" s="3"/>
      <c r="UBU472" s="3"/>
      <c r="UBV472" s="3"/>
      <c r="UBW472" s="3"/>
      <c r="UBX472" s="3"/>
      <c r="UBY472" s="3"/>
      <c r="UBZ472" s="3"/>
      <c r="UCA472" s="3"/>
      <c r="UCB472" s="3"/>
      <c r="UCC472" s="3"/>
      <c r="UCD472" s="3"/>
      <c r="UCE472" s="3"/>
      <c r="UCF472" s="3"/>
      <c r="UCG472" s="3"/>
      <c r="UCH472" s="3"/>
      <c r="UCI472" s="3"/>
      <c r="UCJ472" s="3"/>
      <c r="UCK472" s="3"/>
      <c r="UCL472" s="3"/>
      <c r="UCM472" s="3"/>
      <c r="UCN472" s="3"/>
      <c r="UCO472" s="3"/>
      <c r="UCP472" s="3"/>
      <c r="UCQ472" s="3"/>
      <c r="UCR472" s="3"/>
      <c r="UCS472" s="3"/>
      <c r="UCT472" s="3"/>
      <c r="UCU472" s="3"/>
      <c r="UCV472" s="3"/>
      <c r="UCW472" s="3"/>
      <c r="UCX472" s="3"/>
      <c r="UCY472" s="3"/>
      <c r="UCZ472" s="3"/>
      <c r="UDA472" s="3"/>
      <c r="UDB472" s="3"/>
      <c r="UDC472" s="3"/>
      <c r="UDD472" s="3"/>
      <c r="UDE472" s="3"/>
      <c r="UDF472" s="3"/>
      <c r="UDG472" s="3"/>
      <c r="UDH472" s="3"/>
      <c r="UDI472" s="3"/>
      <c r="UDJ472" s="3"/>
      <c r="UDK472" s="3"/>
      <c r="UDL472" s="3"/>
      <c r="UDM472" s="3"/>
      <c r="UDN472" s="3"/>
      <c r="UDO472" s="3"/>
      <c r="UDP472" s="3"/>
      <c r="UDQ472" s="3"/>
      <c r="UDR472" s="3"/>
      <c r="UDS472" s="3"/>
      <c r="UDT472" s="3"/>
      <c r="UDU472" s="3"/>
      <c r="UDV472" s="3"/>
      <c r="UDW472" s="3"/>
      <c r="UDX472" s="3"/>
      <c r="UDY472" s="3"/>
      <c r="UDZ472" s="3"/>
      <c r="UEA472" s="3"/>
      <c r="UEB472" s="3"/>
      <c r="UEC472" s="3"/>
      <c r="UED472" s="3"/>
      <c r="UEE472" s="3"/>
      <c r="UEF472" s="3"/>
      <c r="UEG472" s="3"/>
      <c r="UEH472" s="3"/>
      <c r="UEI472" s="3"/>
      <c r="UEJ472" s="3"/>
      <c r="UEK472" s="3"/>
      <c r="UEL472" s="3"/>
      <c r="UEM472" s="3"/>
      <c r="UEN472" s="3"/>
      <c r="UEO472" s="3"/>
      <c r="UEP472" s="3"/>
      <c r="UEQ472" s="3"/>
      <c r="UER472" s="3"/>
      <c r="UES472" s="3"/>
      <c r="UET472" s="3"/>
      <c r="UEU472" s="3"/>
      <c r="UEV472" s="3"/>
      <c r="UEW472" s="3"/>
      <c r="UEX472" s="3"/>
      <c r="UEY472" s="3"/>
      <c r="UEZ472" s="3"/>
      <c r="UFA472" s="3"/>
      <c r="UFB472" s="3"/>
      <c r="UFC472" s="3"/>
      <c r="UFD472" s="3"/>
      <c r="UFE472" s="3"/>
      <c r="UFF472" s="3"/>
      <c r="UFG472" s="3"/>
      <c r="UFH472" s="3"/>
      <c r="UFI472" s="3"/>
      <c r="UFJ472" s="3"/>
      <c r="UFK472" s="3"/>
      <c r="UFL472" s="3"/>
      <c r="UFM472" s="3"/>
      <c r="UFN472" s="3"/>
      <c r="UFO472" s="3"/>
      <c r="UFP472" s="3"/>
      <c r="UFQ472" s="3"/>
      <c r="UFR472" s="3"/>
      <c r="UFS472" s="3"/>
      <c r="UFT472" s="3"/>
      <c r="UFU472" s="3"/>
      <c r="UFV472" s="3"/>
      <c r="UFW472" s="3"/>
      <c r="UFX472" s="3"/>
      <c r="UFY472" s="3"/>
      <c r="UFZ472" s="3"/>
      <c r="UGA472" s="3"/>
      <c r="UGB472" s="3"/>
      <c r="UGC472" s="3"/>
      <c r="UGD472" s="3"/>
      <c r="UGE472" s="3"/>
      <c r="UGF472" s="3"/>
      <c r="UGG472" s="3"/>
      <c r="UGH472" s="3"/>
      <c r="UGI472" s="3"/>
      <c r="UGJ472" s="3"/>
      <c r="UGK472" s="3"/>
      <c r="UGL472" s="3"/>
      <c r="UGM472" s="3"/>
      <c r="UGN472" s="3"/>
      <c r="UGO472" s="3"/>
      <c r="UGP472" s="3"/>
      <c r="UGQ472" s="3"/>
      <c r="UGR472" s="3"/>
      <c r="UGS472" s="3"/>
      <c r="UGT472" s="3"/>
      <c r="UGU472" s="3"/>
      <c r="UGV472" s="3"/>
      <c r="UGW472" s="3"/>
      <c r="UGX472" s="3"/>
      <c r="UGY472" s="3"/>
      <c r="UGZ472" s="3"/>
      <c r="UHA472" s="3"/>
      <c r="UHB472" s="3"/>
      <c r="UHC472" s="3"/>
      <c r="UHD472" s="3"/>
      <c r="UHE472" s="3"/>
      <c r="UHF472" s="3"/>
      <c r="UHG472" s="3"/>
      <c r="UHH472" s="3"/>
      <c r="UHI472" s="3"/>
      <c r="UHJ472" s="3"/>
      <c r="UHK472" s="3"/>
      <c r="UHL472" s="3"/>
      <c r="UHM472" s="3"/>
      <c r="UHN472" s="3"/>
      <c r="UHO472" s="3"/>
      <c r="UHP472" s="3"/>
      <c r="UHQ472" s="3"/>
      <c r="UHR472" s="3"/>
      <c r="UHS472" s="3"/>
      <c r="UHT472" s="3"/>
      <c r="UHU472" s="3"/>
      <c r="UHV472" s="3"/>
      <c r="UHW472" s="3"/>
      <c r="UHX472" s="3"/>
      <c r="UHY472" s="3"/>
      <c r="UHZ472" s="3"/>
      <c r="UIA472" s="3"/>
      <c r="UIB472" s="3"/>
      <c r="UIC472" s="3"/>
      <c r="UID472" s="3"/>
      <c r="UIE472" s="3"/>
      <c r="UIF472" s="3"/>
      <c r="UIG472" s="3"/>
      <c r="UIH472" s="3"/>
      <c r="UII472" s="3"/>
      <c r="UIJ472" s="3"/>
      <c r="UIK472" s="3"/>
      <c r="UIL472" s="3"/>
      <c r="UIM472" s="3"/>
      <c r="UIN472" s="3"/>
      <c r="UIO472" s="3"/>
      <c r="UIP472" s="3"/>
      <c r="UIQ472" s="3"/>
      <c r="UIR472" s="3"/>
      <c r="UIS472" s="3"/>
      <c r="UIT472" s="3"/>
      <c r="UIU472" s="3"/>
      <c r="UIV472" s="3"/>
      <c r="UIW472" s="3"/>
      <c r="UIX472" s="3"/>
      <c r="UIY472" s="3"/>
      <c r="UIZ472" s="3"/>
      <c r="UJA472" s="3"/>
      <c r="UJB472" s="3"/>
      <c r="UJC472" s="3"/>
      <c r="UJD472" s="3"/>
      <c r="UJE472" s="3"/>
      <c r="UJF472" s="3"/>
      <c r="UJG472" s="3"/>
      <c r="UJH472" s="3"/>
      <c r="UJI472" s="3"/>
      <c r="UJJ472" s="3"/>
      <c r="UJK472" s="3"/>
      <c r="UJL472" s="3"/>
      <c r="UJM472" s="3"/>
      <c r="UJN472" s="3"/>
      <c r="UJO472" s="3"/>
      <c r="UJP472" s="3"/>
      <c r="UJQ472" s="3"/>
      <c r="UJR472" s="3"/>
      <c r="UJS472" s="3"/>
      <c r="UJT472" s="3"/>
      <c r="UJU472" s="3"/>
      <c r="UJV472" s="3"/>
      <c r="UJW472" s="3"/>
      <c r="UJX472" s="3"/>
      <c r="UJY472" s="3"/>
      <c r="UJZ472" s="3"/>
      <c r="UKA472" s="3"/>
      <c r="UKB472" s="3"/>
      <c r="UKC472" s="3"/>
      <c r="UKD472" s="3"/>
      <c r="UKE472" s="3"/>
      <c r="UKF472" s="3"/>
      <c r="UKG472" s="3"/>
      <c r="UKH472" s="3"/>
      <c r="UKI472" s="3"/>
      <c r="UKJ472" s="3"/>
      <c r="UKK472" s="3"/>
      <c r="UKL472" s="3"/>
      <c r="UKM472" s="3"/>
      <c r="UKN472" s="3"/>
      <c r="UKO472" s="3"/>
      <c r="UKP472" s="3"/>
      <c r="UKQ472" s="3"/>
      <c r="UKR472" s="3"/>
      <c r="UKS472" s="3"/>
      <c r="UKT472" s="3"/>
      <c r="UKU472" s="3"/>
      <c r="UKV472" s="3"/>
      <c r="UKW472" s="3"/>
      <c r="UKX472" s="3"/>
      <c r="UKY472" s="3"/>
      <c r="UKZ472" s="3"/>
      <c r="ULA472" s="3"/>
      <c r="ULB472" s="3"/>
      <c r="ULC472" s="3"/>
      <c r="ULD472" s="3"/>
      <c r="ULE472" s="3"/>
      <c r="ULF472" s="3"/>
      <c r="ULG472" s="3"/>
      <c r="ULH472" s="3"/>
      <c r="ULI472" s="3"/>
      <c r="ULJ472" s="3"/>
      <c r="ULK472" s="3"/>
      <c r="ULL472" s="3"/>
      <c r="ULM472" s="3"/>
      <c r="ULN472" s="3"/>
      <c r="ULO472" s="3"/>
      <c r="ULP472" s="3"/>
      <c r="ULQ472" s="3"/>
      <c r="ULR472" s="3"/>
      <c r="ULS472" s="3"/>
      <c r="ULT472" s="3"/>
      <c r="ULU472" s="3"/>
      <c r="ULV472" s="3"/>
      <c r="ULW472" s="3"/>
      <c r="ULX472" s="3"/>
      <c r="ULY472" s="3"/>
      <c r="ULZ472" s="3"/>
      <c r="UMA472" s="3"/>
      <c r="UMB472" s="3"/>
      <c r="UMC472" s="3"/>
      <c r="UMD472" s="3"/>
      <c r="UME472" s="3"/>
      <c r="UMF472" s="3"/>
      <c r="UMG472" s="3"/>
      <c r="UMH472" s="3"/>
      <c r="UMI472" s="3"/>
      <c r="UMJ472" s="3"/>
      <c r="UMK472" s="3"/>
      <c r="UML472" s="3"/>
      <c r="UMM472" s="3"/>
      <c r="UMN472" s="3"/>
      <c r="UMO472" s="3"/>
      <c r="UMP472" s="3"/>
      <c r="UMQ472" s="3"/>
      <c r="UMR472" s="3"/>
      <c r="UMS472" s="3"/>
      <c r="UMT472" s="3"/>
      <c r="UMU472" s="3"/>
      <c r="UMV472" s="3"/>
      <c r="UMW472" s="3"/>
      <c r="UMX472" s="3"/>
      <c r="UMY472" s="3"/>
      <c r="UMZ472" s="3"/>
      <c r="UNA472" s="3"/>
      <c r="UNB472" s="3"/>
      <c r="UNC472" s="3"/>
      <c r="UND472" s="3"/>
      <c r="UNE472" s="3"/>
      <c r="UNF472" s="3"/>
      <c r="UNG472" s="3"/>
      <c r="UNH472" s="3"/>
      <c r="UNI472" s="3"/>
      <c r="UNJ472" s="3"/>
      <c r="UNK472" s="3"/>
      <c r="UNL472" s="3"/>
      <c r="UNM472" s="3"/>
      <c r="UNN472" s="3"/>
      <c r="UNO472" s="3"/>
      <c r="UNP472" s="3"/>
      <c r="UNQ472" s="3"/>
      <c r="UNR472" s="3"/>
      <c r="UNS472" s="3"/>
      <c r="UNT472" s="3"/>
      <c r="UNU472" s="3"/>
      <c r="UNV472" s="3"/>
      <c r="UNW472" s="3"/>
      <c r="UNX472" s="3"/>
      <c r="UNY472" s="3"/>
      <c r="UNZ472" s="3"/>
      <c r="UOA472" s="3"/>
      <c r="UOB472" s="3"/>
      <c r="UOC472" s="3"/>
      <c r="UOD472" s="3"/>
      <c r="UOE472" s="3"/>
      <c r="UOF472" s="3"/>
      <c r="UOG472" s="3"/>
      <c r="UOH472" s="3"/>
      <c r="UOI472" s="3"/>
      <c r="UOJ472" s="3"/>
      <c r="UOK472" s="3"/>
      <c r="UOL472" s="3"/>
      <c r="UOM472" s="3"/>
      <c r="UON472" s="3"/>
      <c r="UOO472" s="3"/>
      <c r="UOP472" s="3"/>
      <c r="UOQ472" s="3"/>
      <c r="UOR472" s="3"/>
      <c r="UOS472" s="3"/>
      <c r="UOT472" s="3"/>
      <c r="UOU472" s="3"/>
      <c r="UOV472" s="3"/>
      <c r="UOW472" s="3"/>
      <c r="UOX472" s="3"/>
      <c r="UOY472" s="3"/>
      <c r="UOZ472" s="3"/>
      <c r="UPA472" s="3"/>
      <c r="UPB472" s="3"/>
      <c r="UPC472" s="3"/>
      <c r="UPD472" s="3"/>
      <c r="UPE472" s="3"/>
      <c r="UPF472" s="3"/>
      <c r="UPG472" s="3"/>
      <c r="UPH472" s="3"/>
      <c r="UPI472" s="3"/>
      <c r="UPJ472" s="3"/>
      <c r="UPK472" s="3"/>
      <c r="UPL472" s="3"/>
      <c r="UPM472" s="3"/>
      <c r="UPN472" s="3"/>
      <c r="UPO472" s="3"/>
      <c r="UPP472" s="3"/>
      <c r="UPQ472" s="3"/>
      <c r="UPR472" s="3"/>
      <c r="UPS472" s="3"/>
      <c r="UPT472" s="3"/>
      <c r="UPU472" s="3"/>
      <c r="UPV472" s="3"/>
      <c r="UPW472" s="3"/>
      <c r="UPX472" s="3"/>
      <c r="UPY472" s="3"/>
      <c r="UPZ472" s="3"/>
      <c r="UQA472" s="3"/>
      <c r="UQB472" s="3"/>
      <c r="UQC472" s="3"/>
      <c r="UQD472" s="3"/>
      <c r="UQE472" s="3"/>
      <c r="UQF472" s="3"/>
      <c r="UQG472" s="3"/>
      <c r="UQH472" s="3"/>
      <c r="UQI472" s="3"/>
      <c r="UQJ472" s="3"/>
      <c r="UQK472" s="3"/>
      <c r="UQL472" s="3"/>
      <c r="UQM472" s="3"/>
      <c r="UQN472" s="3"/>
      <c r="UQO472" s="3"/>
      <c r="UQP472" s="3"/>
      <c r="UQQ472" s="3"/>
      <c r="UQR472" s="3"/>
      <c r="UQS472" s="3"/>
      <c r="UQT472" s="3"/>
      <c r="UQU472" s="3"/>
      <c r="UQV472" s="3"/>
      <c r="UQW472" s="3"/>
      <c r="UQX472" s="3"/>
      <c r="UQY472" s="3"/>
      <c r="UQZ472" s="3"/>
      <c r="URA472" s="3"/>
      <c r="URB472" s="3"/>
      <c r="URC472" s="3"/>
      <c r="URD472" s="3"/>
      <c r="URE472" s="3"/>
      <c r="URF472" s="3"/>
      <c r="URG472" s="3"/>
      <c r="URH472" s="3"/>
      <c r="URI472" s="3"/>
      <c r="URJ472" s="3"/>
      <c r="URK472" s="3"/>
      <c r="URL472" s="3"/>
      <c r="URM472" s="3"/>
      <c r="URN472" s="3"/>
      <c r="URO472" s="3"/>
      <c r="URP472" s="3"/>
      <c r="URQ472" s="3"/>
      <c r="URR472" s="3"/>
      <c r="URS472" s="3"/>
      <c r="URT472" s="3"/>
      <c r="URU472" s="3"/>
      <c r="URV472" s="3"/>
      <c r="URW472" s="3"/>
      <c r="URX472" s="3"/>
      <c r="URY472" s="3"/>
      <c r="URZ472" s="3"/>
      <c r="USA472" s="3"/>
      <c r="USB472" s="3"/>
      <c r="USC472" s="3"/>
      <c r="USD472" s="3"/>
      <c r="USE472" s="3"/>
      <c r="USF472" s="3"/>
      <c r="USG472" s="3"/>
      <c r="USH472" s="3"/>
      <c r="USI472" s="3"/>
      <c r="USJ472" s="3"/>
      <c r="USK472" s="3"/>
      <c r="USL472" s="3"/>
      <c r="USM472" s="3"/>
      <c r="USN472" s="3"/>
      <c r="USO472" s="3"/>
      <c r="USP472" s="3"/>
      <c r="USQ472" s="3"/>
      <c r="USR472" s="3"/>
      <c r="USS472" s="3"/>
      <c r="UST472" s="3"/>
      <c r="USU472" s="3"/>
      <c r="USV472" s="3"/>
      <c r="USW472" s="3"/>
      <c r="USX472" s="3"/>
      <c r="USY472" s="3"/>
      <c r="USZ472" s="3"/>
      <c r="UTA472" s="3"/>
      <c r="UTB472" s="3"/>
      <c r="UTC472" s="3"/>
      <c r="UTD472" s="3"/>
      <c r="UTE472" s="3"/>
      <c r="UTF472" s="3"/>
      <c r="UTG472" s="3"/>
      <c r="UTH472" s="3"/>
      <c r="UTI472" s="3"/>
      <c r="UTJ472" s="3"/>
      <c r="UTK472" s="3"/>
      <c r="UTL472" s="3"/>
      <c r="UTM472" s="3"/>
      <c r="UTN472" s="3"/>
      <c r="UTO472" s="3"/>
      <c r="UTP472" s="3"/>
      <c r="UTQ472" s="3"/>
      <c r="UTR472" s="3"/>
      <c r="UTS472" s="3"/>
      <c r="UTT472" s="3"/>
      <c r="UTU472" s="3"/>
      <c r="UTV472" s="3"/>
      <c r="UTW472" s="3"/>
      <c r="UTX472" s="3"/>
      <c r="UTY472" s="3"/>
      <c r="UTZ472" s="3"/>
      <c r="UUA472" s="3"/>
      <c r="UUB472" s="3"/>
      <c r="UUC472" s="3"/>
      <c r="UUD472" s="3"/>
      <c r="UUE472" s="3"/>
      <c r="UUF472" s="3"/>
      <c r="UUG472" s="3"/>
      <c r="UUH472" s="3"/>
      <c r="UUI472" s="3"/>
      <c r="UUJ472" s="3"/>
      <c r="UUK472" s="3"/>
      <c r="UUL472" s="3"/>
      <c r="UUM472" s="3"/>
      <c r="UUN472" s="3"/>
      <c r="UUO472" s="3"/>
      <c r="UUP472" s="3"/>
      <c r="UUQ472" s="3"/>
      <c r="UUR472" s="3"/>
      <c r="UUS472" s="3"/>
      <c r="UUT472" s="3"/>
      <c r="UUU472" s="3"/>
      <c r="UUV472" s="3"/>
      <c r="UUW472" s="3"/>
      <c r="UUX472" s="3"/>
      <c r="UUY472" s="3"/>
      <c r="UUZ472" s="3"/>
      <c r="UVA472" s="3"/>
      <c r="UVB472" s="3"/>
      <c r="UVC472" s="3"/>
      <c r="UVD472" s="3"/>
      <c r="UVE472" s="3"/>
      <c r="UVF472" s="3"/>
      <c r="UVG472" s="3"/>
      <c r="UVH472" s="3"/>
      <c r="UVI472" s="3"/>
      <c r="UVJ472" s="3"/>
      <c r="UVK472" s="3"/>
      <c r="UVL472" s="3"/>
      <c r="UVM472" s="3"/>
      <c r="UVN472" s="3"/>
      <c r="UVO472" s="3"/>
      <c r="UVP472" s="3"/>
      <c r="UVQ472" s="3"/>
      <c r="UVR472" s="3"/>
      <c r="UVS472" s="3"/>
      <c r="UVT472" s="3"/>
      <c r="UVU472" s="3"/>
      <c r="UVV472" s="3"/>
      <c r="UVW472" s="3"/>
      <c r="UVX472" s="3"/>
      <c r="UVY472" s="3"/>
      <c r="UVZ472" s="3"/>
      <c r="UWA472" s="3"/>
      <c r="UWB472" s="3"/>
      <c r="UWC472" s="3"/>
      <c r="UWD472" s="3"/>
      <c r="UWE472" s="3"/>
      <c r="UWF472" s="3"/>
      <c r="UWG472" s="3"/>
      <c r="UWH472" s="3"/>
      <c r="UWI472" s="3"/>
      <c r="UWJ472" s="3"/>
      <c r="UWK472" s="3"/>
      <c r="UWL472" s="3"/>
      <c r="UWM472" s="3"/>
      <c r="UWN472" s="3"/>
      <c r="UWO472" s="3"/>
      <c r="UWP472" s="3"/>
      <c r="UWQ472" s="3"/>
      <c r="UWR472" s="3"/>
      <c r="UWS472" s="3"/>
      <c r="UWT472" s="3"/>
      <c r="UWU472" s="3"/>
      <c r="UWV472" s="3"/>
      <c r="UWW472" s="3"/>
      <c r="UWX472" s="3"/>
      <c r="UWY472" s="3"/>
      <c r="UWZ472" s="3"/>
      <c r="UXA472" s="3"/>
      <c r="UXB472" s="3"/>
      <c r="UXC472" s="3"/>
      <c r="UXD472" s="3"/>
      <c r="UXE472" s="3"/>
      <c r="UXF472" s="3"/>
      <c r="UXG472" s="3"/>
      <c r="UXH472" s="3"/>
      <c r="UXI472" s="3"/>
      <c r="UXJ472" s="3"/>
      <c r="UXK472" s="3"/>
      <c r="UXL472" s="3"/>
      <c r="UXM472" s="3"/>
      <c r="UXN472" s="3"/>
      <c r="UXO472" s="3"/>
      <c r="UXP472" s="3"/>
      <c r="UXQ472" s="3"/>
      <c r="UXR472" s="3"/>
      <c r="UXS472" s="3"/>
      <c r="UXT472" s="3"/>
      <c r="UXU472" s="3"/>
      <c r="UXV472" s="3"/>
      <c r="UXW472" s="3"/>
      <c r="UXX472" s="3"/>
      <c r="UXY472" s="3"/>
      <c r="UXZ472" s="3"/>
      <c r="UYA472" s="3"/>
      <c r="UYB472" s="3"/>
      <c r="UYC472" s="3"/>
      <c r="UYD472" s="3"/>
      <c r="UYE472" s="3"/>
      <c r="UYF472" s="3"/>
      <c r="UYG472" s="3"/>
      <c r="UYH472" s="3"/>
      <c r="UYI472" s="3"/>
      <c r="UYJ472" s="3"/>
      <c r="UYK472" s="3"/>
      <c r="UYL472" s="3"/>
      <c r="UYM472" s="3"/>
      <c r="UYN472" s="3"/>
      <c r="UYO472" s="3"/>
      <c r="UYP472" s="3"/>
      <c r="UYQ472" s="3"/>
      <c r="UYR472" s="3"/>
      <c r="UYS472" s="3"/>
      <c r="UYT472" s="3"/>
      <c r="UYU472" s="3"/>
      <c r="UYV472" s="3"/>
      <c r="UYW472" s="3"/>
      <c r="UYX472" s="3"/>
      <c r="UYY472" s="3"/>
      <c r="UYZ472" s="3"/>
      <c r="UZA472" s="3"/>
      <c r="UZB472" s="3"/>
      <c r="UZC472" s="3"/>
      <c r="UZD472" s="3"/>
      <c r="UZE472" s="3"/>
      <c r="UZF472" s="3"/>
      <c r="UZG472" s="3"/>
      <c r="UZH472" s="3"/>
      <c r="UZI472" s="3"/>
      <c r="UZJ472" s="3"/>
      <c r="UZK472" s="3"/>
      <c r="UZL472" s="3"/>
      <c r="UZM472" s="3"/>
      <c r="UZN472" s="3"/>
      <c r="UZO472" s="3"/>
      <c r="UZP472" s="3"/>
      <c r="UZQ472" s="3"/>
      <c r="UZR472" s="3"/>
      <c r="UZS472" s="3"/>
      <c r="UZT472" s="3"/>
      <c r="UZU472" s="3"/>
      <c r="UZV472" s="3"/>
      <c r="UZW472" s="3"/>
      <c r="UZX472" s="3"/>
      <c r="UZY472" s="3"/>
      <c r="UZZ472" s="3"/>
      <c r="VAA472" s="3"/>
      <c r="VAB472" s="3"/>
      <c r="VAC472" s="3"/>
      <c r="VAD472" s="3"/>
      <c r="VAE472" s="3"/>
      <c r="VAF472" s="3"/>
      <c r="VAG472" s="3"/>
      <c r="VAH472" s="3"/>
      <c r="VAI472" s="3"/>
      <c r="VAJ472" s="3"/>
      <c r="VAK472" s="3"/>
      <c r="VAL472" s="3"/>
      <c r="VAM472" s="3"/>
      <c r="VAN472" s="3"/>
      <c r="VAO472" s="3"/>
      <c r="VAP472" s="3"/>
      <c r="VAQ472" s="3"/>
      <c r="VAR472" s="3"/>
      <c r="VAS472" s="3"/>
      <c r="VAT472" s="3"/>
      <c r="VAU472" s="3"/>
      <c r="VAV472" s="3"/>
      <c r="VAW472" s="3"/>
      <c r="VAX472" s="3"/>
      <c r="VAY472" s="3"/>
      <c r="VAZ472" s="3"/>
      <c r="VBA472" s="3"/>
      <c r="VBB472" s="3"/>
      <c r="VBC472" s="3"/>
      <c r="VBD472" s="3"/>
      <c r="VBE472" s="3"/>
      <c r="VBF472" s="3"/>
      <c r="VBG472" s="3"/>
      <c r="VBH472" s="3"/>
      <c r="VBI472" s="3"/>
      <c r="VBJ472" s="3"/>
      <c r="VBK472" s="3"/>
      <c r="VBL472" s="3"/>
      <c r="VBM472" s="3"/>
      <c r="VBN472" s="3"/>
      <c r="VBO472" s="3"/>
      <c r="VBP472" s="3"/>
      <c r="VBQ472" s="3"/>
      <c r="VBR472" s="3"/>
      <c r="VBS472" s="3"/>
      <c r="VBT472" s="3"/>
      <c r="VBU472" s="3"/>
      <c r="VBV472" s="3"/>
      <c r="VBW472" s="3"/>
      <c r="VBX472" s="3"/>
      <c r="VBY472" s="3"/>
      <c r="VBZ472" s="3"/>
      <c r="VCA472" s="3"/>
      <c r="VCB472" s="3"/>
      <c r="VCC472" s="3"/>
      <c r="VCD472" s="3"/>
      <c r="VCE472" s="3"/>
      <c r="VCF472" s="3"/>
      <c r="VCG472" s="3"/>
      <c r="VCH472" s="3"/>
      <c r="VCI472" s="3"/>
      <c r="VCJ472" s="3"/>
      <c r="VCK472" s="3"/>
      <c r="VCL472" s="3"/>
      <c r="VCM472" s="3"/>
      <c r="VCN472" s="3"/>
      <c r="VCO472" s="3"/>
      <c r="VCP472" s="3"/>
      <c r="VCQ472" s="3"/>
      <c r="VCR472" s="3"/>
      <c r="VCS472" s="3"/>
      <c r="VCT472" s="3"/>
      <c r="VCU472" s="3"/>
      <c r="VCV472" s="3"/>
      <c r="VCW472" s="3"/>
      <c r="VCX472" s="3"/>
      <c r="VCY472" s="3"/>
      <c r="VCZ472" s="3"/>
      <c r="VDA472" s="3"/>
      <c r="VDB472" s="3"/>
      <c r="VDC472" s="3"/>
      <c r="VDD472" s="3"/>
      <c r="VDE472" s="3"/>
      <c r="VDF472" s="3"/>
      <c r="VDG472" s="3"/>
      <c r="VDH472" s="3"/>
      <c r="VDI472" s="3"/>
      <c r="VDJ472" s="3"/>
      <c r="VDK472" s="3"/>
      <c r="VDL472" s="3"/>
      <c r="VDM472" s="3"/>
      <c r="VDN472" s="3"/>
      <c r="VDO472" s="3"/>
      <c r="VDP472" s="3"/>
      <c r="VDQ472" s="3"/>
      <c r="VDR472" s="3"/>
      <c r="VDS472" s="3"/>
      <c r="VDT472" s="3"/>
      <c r="VDU472" s="3"/>
      <c r="VDV472" s="3"/>
      <c r="VDW472" s="3"/>
      <c r="VDX472" s="3"/>
      <c r="VDY472" s="3"/>
      <c r="VDZ472" s="3"/>
      <c r="VEA472" s="3"/>
      <c r="VEB472" s="3"/>
      <c r="VEC472" s="3"/>
      <c r="VED472" s="3"/>
      <c r="VEE472" s="3"/>
      <c r="VEF472" s="3"/>
      <c r="VEG472" s="3"/>
      <c r="VEH472" s="3"/>
      <c r="VEI472" s="3"/>
      <c r="VEJ472" s="3"/>
      <c r="VEK472" s="3"/>
      <c r="VEL472" s="3"/>
      <c r="VEM472" s="3"/>
      <c r="VEN472" s="3"/>
      <c r="VEO472" s="3"/>
      <c r="VEP472" s="3"/>
      <c r="VEQ472" s="3"/>
      <c r="VER472" s="3"/>
      <c r="VES472" s="3"/>
      <c r="VET472" s="3"/>
      <c r="VEU472" s="3"/>
      <c r="VEV472" s="3"/>
      <c r="VEW472" s="3"/>
      <c r="VEX472" s="3"/>
      <c r="VEY472" s="3"/>
      <c r="VEZ472" s="3"/>
      <c r="VFA472" s="3"/>
      <c r="VFB472" s="3"/>
      <c r="VFC472" s="3"/>
      <c r="VFD472" s="3"/>
      <c r="VFE472" s="3"/>
      <c r="VFF472" s="3"/>
      <c r="VFG472" s="3"/>
      <c r="VFH472" s="3"/>
      <c r="VFI472" s="3"/>
      <c r="VFJ472" s="3"/>
      <c r="VFK472" s="3"/>
      <c r="VFL472" s="3"/>
      <c r="VFM472" s="3"/>
      <c r="VFN472" s="3"/>
      <c r="VFO472" s="3"/>
      <c r="VFP472" s="3"/>
      <c r="VFQ472" s="3"/>
      <c r="VFR472" s="3"/>
      <c r="VFS472" s="3"/>
      <c r="VFT472" s="3"/>
      <c r="VFU472" s="3"/>
      <c r="VFV472" s="3"/>
      <c r="VFW472" s="3"/>
      <c r="VFX472" s="3"/>
      <c r="VFY472" s="3"/>
      <c r="VFZ472" s="3"/>
      <c r="VGA472" s="3"/>
      <c r="VGB472" s="3"/>
      <c r="VGC472" s="3"/>
      <c r="VGD472" s="3"/>
      <c r="VGE472" s="3"/>
      <c r="VGF472" s="3"/>
      <c r="VGG472" s="3"/>
      <c r="VGH472" s="3"/>
      <c r="VGI472" s="3"/>
      <c r="VGJ472" s="3"/>
      <c r="VGK472" s="3"/>
      <c r="VGL472" s="3"/>
      <c r="VGM472" s="3"/>
      <c r="VGN472" s="3"/>
      <c r="VGO472" s="3"/>
      <c r="VGP472" s="3"/>
      <c r="VGQ472" s="3"/>
      <c r="VGR472" s="3"/>
      <c r="VGS472" s="3"/>
      <c r="VGT472" s="3"/>
      <c r="VGU472" s="3"/>
      <c r="VGV472" s="3"/>
      <c r="VGW472" s="3"/>
      <c r="VGX472" s="3"/>
      <c r="VGY472" s="3"/>
      <c r="VGZ472" s="3"/>
      <c r="VHA472" s="3"/>
      <c r="VHB472" s="3"/>
      <c r="VHC472" s="3"/>
      <c r="VHD472" s="3"/>
      <c r="VHE472" s="3"/>
      <c r="VHF472" s="3"/>
      <c r="VHG472" s="3"/>
      <c r="VHH472" s="3"/>
      <c r="VHI472" s="3"/>
      <c r="VHJ472" s="3"/>
      <c r="VHK472" s="3"/>
      <c r="VHL472" s="3"/>
      <c r="VHM472" s="3"/>
      <c r="VHN472" s="3"/>
      <c r="VHO472" s="3"/>
      <c r="VHP472" s="3"/>
      <c r="VHQ472" s="3"/>
      <c r="VHR472" s="3"/>
      <c r="VHS472" s="3"/>
      <c r="VHT472" s="3"/>
      <c r="VHU472" s="3"/>
      <c r="VHV472" s="3"/>
      <c r="VHW472" s="3"/>
      <c r="VHX472" s="3"/>
      <c r="VHY472" s="3"/>
      <c r="VHZ472" s="3"/>
      <c r="VIA472" s="3"/>
      <c r="VIB472" s="3"/>
      <c r="VIC472" s="3"/>
      <c r="VID472" s="3"/>
      <c r="VIE472" s="3"/>
      <c r="VIF472" s="3"/>
      <c r="VIG472" s="3"/>
      <c r="VIH472" s="3"/>
      <c r="VII472" s="3"/>
      <c r="VIJ472" s="3"/>
      <c r="VIK472" s="3"/>
      <c r="VIL472" s="3"/>
      <c r="VIM472" s="3"/>
      <c r="VIN472" s="3"/>
      <c r="VIO472" s="3"/>
      <c r="VIP472" s="3"/>
      <c r="VIQ472" s="3"/>
      <c r="VIR472" s="3"/>
      <c r="VIS472" s="3"/>
      <c r="VIT472" s="3"/>
      <c r="VIU472" s="3"/>
      <c r="VIV472" s="3"/>
      <c r="VIW472" s="3"/>
      <c r="VIX472" s="3"/>
      <c r="VIY472" s="3"/>
      <c r="VIZ472" s="3"/>
      <c r="VJA472" s="3"/>
      <c r="VJB472" s="3"/>
      <c r="VJC472" s="3"/>
      <c r="VJD472" s="3"/>
      <c r="VJE472" s="3"/>
      <c r="VJF472" s="3"/>
      <c r="VJG472" s="3"/>
      <c r="VJH472" s="3"/>
      <c r="VJI472" s="3"/>
      <c r="VJJ472" s="3"/>
      <c r="VJK472" s="3"/>
      <c r="VJL472" s="3"/>
      <c r="VJM472" s="3"/>
      <c r="VJN472" s="3"/>
      <c r="VJO472" s="3"/>
      <c r="VJP472" s="3"/>
      <c r="VJQ472" s="3"/>
      <c r="VJR472" s="3"/>
      <c r="VJS472" s="3"/>
      <c r="VJT472" s="3"/>
      <c r="VJU472" s="3"/>
      <c r="VJV472" s="3"/>
      <c r="VJW472" s="3"/>
      <c r="VJX472" s="3"/>
      <c r="VJY472" s="3"/>
      <c r="VJZ472" s="3"/>
      <c r="VKA472" s="3"/>
      <c r="VKB472" s="3"/>
      <c r="VKC472" s="3"/>
      <c r="VKD472" s="3"/>
      <c r="VKE472" s="3"/>
      <c r="VKF472" s="3"/>
      <c r="VKG472" s="3"/>
      <c r="VKH472" s="3"/>
      <c r="VKI472" s="3"/>
      <c r="VKJ472" s="3"/>
      <c r="VKK472" s="3"/>
      <c r="VKL472" s="3"/>
      <c r="VKM472" s="3"/>
      <c r="VKN472" s="3"/>
      <c r="VKO472" s="3"/>
      <c r="VKP472" s="3"/>
      <c r="VKQ472" s="3"/>
      <c r="VKR472" s="3"/>
      <c r="VKS472" s="3"/>
      <c r="VKT472" s="3"/>
      <c r="VKU472" s="3"/>
      <c r="VKV472" s="3"/>
      <c r="VKW472" s="3"/>
      <c r="VKX472" s="3"/>
      <c r="VKY472" s="3"/>
      <c r="VKZ472" s="3"/>
      <c r="VLA472" s="3"/>
      <c r="VLB472" s="3"/>
      <c r="VLC472" s="3"/>
      <c r="VLD472" s="3"/>
      <c r="VLE472" s="3"/>
      <c r="VLF472" s="3"/>
      <c r="VLG472" s="3"/>
      <c r="VLH472" s="3"/>
      <c r="VLI472" s="3"/>
      <c r="VLJ472" s="3"/>
      <c r="VLK472" s="3"/>
      <c r="VLL472" s="3"/>
      <c r="VLM472" s="3"/>
      <c r="VLN472" s="3"/>
      <c r="VLO472" s="3"/>
      <c r="VLP472" s="3"/>
      <c r="VLQ472" s="3"/>
      <c r="VLR472" s="3"/>
      <c r="VLS472" s="3"/>
      <c r="VLT472" s="3"/>
      <c r="VLU472" s="3"/>
      <c r="VLV472" s="3"/>
      <c r="VLW472" s="3"/>
      <c r="VLX472" s="3"/>
      <c r="VLY472" s="3"/>
      <c r="VLZ472" s="3"/>
      <c r="VMA472" s="3"/>
      <c r="VMB472" s="3"/>
      <c r="VMC472" s="3"/>
      <c r="VMD472" s="3"/>
      <c r="VME472" s="3"/>
      <c r="VMF472" s="3"/>
      <c r="VMG472" s="3"/>
      <c r="VMH472" s="3"/>
      <c r="VMI472" s="3"/>
      <c r="VMJ472" s="3"/>
      <c r="VMK472" s="3"/>
      <c r="VML472" s="3"/>
      <c r="VMM472" s="3"/>
      <c r="VMN472" s="3"/>
      <c r="VMO472" s="3"/>
      <c r="VMP472" s="3"/>
      <c r="VMQ472" s="3"/>
      <c r="VMR472" s="3"/>
      <c r="VMS472" s="3"/>
      <c r="VMT472" s="3"/>
      <c r="VMU472" s="3"/>
      <c r="VMV472" s="3"/>
      <c r="VMW472" s="3"/>
      <c r="VMX472" s="3"/>
      <c r="VMY472" s="3"/>
      <c r="VMZ472" s="3"/>
      <c r="VNA472" s="3"/>
      <c r="VNB472" s="3"/>
      <c r="VNC472" s="3"/>
      <c r="VND472" s="3"/>
      <c r="VNE472" s="3"/>
      <c r="VNF472" s="3"/>
      <c r="VNG472" s="3"/>
      <c r="VNH472" s="3"/>
      <c r="VNI472" s="3"/>
      <c r="VNJ472" s="3"/>
      <c r="VNK472" s="3"/>
      <c r="VNL472" s="3"/>
      <c r="VNM472" s="3"/>
      <c r="VNN472" s="3"/>
      <c r="VNO472" s="3"/>
      <c r="VNP472" s="3"/>
      <c r="VNQ472" s="3"/>
      <c r="VNR472" s="3"/>
      <c r="VNS472" s="3"/>
      <c r="VNT472" s="3"/>
      <c r="VNU472" s="3"/>
      <c r="VNV472" s="3"/>
      <c r="VNW472" s="3"/>
      <c r="VNX472" s="3"/>
      <c r="VNY472" s="3"/>
      <c r="VNZ472" s="3"/>
      <c r="VOA472" s="3"/>
      <c r="VOB472" s="3"/>
      <c r="VOC472" s="3"/>
      <c r="VOD472" s="3"/>
      <c r="VOE472" s="3"/>
      <c r="VOF472" s="3"/>
      <c r="VOG472" s="3"/>
      <c r="VOH472" s="3"/>
      <c r="VOI472" s="3"/>
      <c r="VOJ472" s="3"/>
      <c r="VOK472" s="3"/>
      <c r="VOL472" s="3"/>
      <c r="VOM472" s="3"/>
      <c r="VON472" s="3"/>
      <c r="VOO472" s="3"/>
      <c r="VOP472" s="3"/>
      <c r="VOQ472" s="3"/>
      <c r="VOR472" s="3"/>
      <c r="VOS472" s="3"/>
      <c r="VOT472" s="3"/>
      <c r="VOU472" s="3"/>
      <c r="VOV472" s="3"/>
      <c r="VOW472" s="3"/>
      <c r="VOX472" s="3"/>
      <c r="VOY472" s="3"/>
      <c r="VOZ472" s="3"/>
      <c r="VPA472" s="3"/>
      <c r="VPB472" s="3"/>
      <c r="VPC472" s="3"/>
      <c r="VPD472" s="3"/>
      <c r="VPE472" s="3"/>
      <c r="VPF472" s="3"/>
      <c r="VPG472" s="3"/>
      <c r="VPH472" s="3"/>
      <c r="VPI472" s="3"/>
      <c r="VPJ472" s="3"/>
      <c r="VPK472" s="3"/>
      <c r="VPL472" s="3"/>
      <c r="VPM472" s="3"/>
      <c r="VPN472" s="3"/>
      <c r="VPO472" s="3"/>
      <c r="VPP472" s="3"/>
      <c r="VPQ472" s="3"/>
      <c r="VPR472" s="3"/>
      <c r="VPS472" s="3"/>
      <c r="VPT472" s="3"/>
      <c r="VPU472" s="3"/>
      <c r="VPV472" s="3"/>
      <c r="VPW472" s="3"/>
      <c r="VPX472" s="3"/>
      <c r="VPY472" s="3"/>
      <c r="VPZ472" s="3"/>
      <c r="VQA472" s="3"/>
      <c r="VQB472" s="3"/>
      <c r="VQC472" s="3"/>
      <c r="VQD472" s="3"/>
      <c r="VQE472" s="3"/>
      <c r="VQF472" s="3"/>
      <c r="VQG472" s="3"/>
      <c r="VQH472" s="3"/>
      <c r="VQI472" s="3"/>
      <c r="VQJ472" s="3"/>
      <c r="VQK472" s="3"/>
      <c r="VQL472" s="3"/>
      <c r="VQM472" s="3"/>
      <c r="VQN472" s="3"/>
      <c r="VQO472" s="3"/>
      <c r="VQP472" s="3"/>
      <c r="VQQ472" s="3"/>
      <c r="VQR472" s="3"/>
      <c r="VQS472" s="3"/>
      <c r="VQT472" s="3"/>
      <c r="VQU472" s="3"/>
      <c r="VQV472" s="3"/>
      <c r="VQW472" s="3"/>
      <c r="VQX472" s="3"/>
      <c r="VQY472" s="3"/>
      <c r="VQZ472" s="3"/>
      <c r="VRA472" s="3"/>
      <c r="VRB472" s="3"/>
      <c r="VRC472" s="3"/>
      <c r="VRD472" s="3"/>
      <c r="VRE472" s="3"/>
      <c r="VRF472" s="3"/>
      <c r="VRG472" s="3"/>
      <c r="VRH472" s="3"/>
      <c r="VRI472" s="3"/>
      <c r="VRJ472" s="3"/>
      <c r="VRK472" s="3"/>
      <c r="VRL472" s="3"/>
      <c r="VRM472" s="3"/>
      <c r="VRN472" s="3"/>
      <c r="VRO472" s="3"/>
      <c r="VRP472" s="3"/>
      <c r="VRQ472" s="3"/>
      <c r="VRR472" s="3"/>
      <c r="VRS472" s="3"/>
      <c r="VRT472" s="3"/>
      <c r="VRU472" s="3"/>
      <c r="VRV472" s="3"/>
      <c r="VRW472" s="3"/>
      <c r="VRX472" s="3"/>
      <c r="VRY472" s="3"/>
      <c r="VRZ472" s="3"/>
      <c r="VSA472" s="3"/>
      <c r="VSB472" s="3"/>
      <c r="VSC472" s="3"/>
      <c r="VSD472" s="3"/>
      <c r="VSE472" s="3"/>
      <c r="VSF472" s="3"/>
      <c r="VSG472" s="3"/>
      <c r="VSH472" s="3"/>
      <c r="VSI472" s="3"/>
      <c r="VSJ472" s="3"/>
      <c r="VSK472" s="3"/>
      <c r="VSL472" s="3"/>
      <c r="VSM472" s="3"/>
      <c r="VSN472" s="3"/>
      <c r="VSO472" s="3"/>
      <c r="VSP472" s="3"/>
      <c r="VSQ472" s="3"/>
      <c r="VSR472" s="3"/>
      <c r="VSS472" s="3"/>
      <c r="VST472" s="3"/>
      <c r="VSU472" s="3"/>
      <c r="VSV472" s="3"/>
      <c r="VSW472" s="3"/>
      <c r="VSX472" s="3"/>
      <c r="VSY472" s="3"/>
      <c r="VSZ472" s="3"/>
      <c r="VTA472" s="3"/>
      <c r="VTB472" s="3"/>
      <c r="VTC472" s="3"/>
      <c r="VTD472" s="3"/>
      <c r="VTE472" s="3"/>
      <c r="VTF472" s="3"/>
      <c r="VTG472" s="3"/>
      <c r="VTH472" s="3"/>
      <c r="VTI472" s="3"/>
      <c r="VTJ472" s="3"/>
      <c r="VTK472" s="3"/>
      <c r="VTL472" s="3"/>
      <c r="VTM472" s="3"/>
      <c r="VTN472" s="3"/>
      <c r="VTO472" s="3"/>
      <c r="VTP472" s="3"/>
      <c r="VTQ472" s="3"/>
      <c r="VTR472" s="3"/>
      <c r="VTS472" s="3"/>
      <c r="VTT472" s="3"/>
      <c r="VTU472" s="3"/>
      <c r="VTV472" s="3"/>
      <c r="VTW472" s="3"/>
      <c r="VTX472" s="3"/>
      <c r="VTY472" s="3"/>
      <c r="VTZ472" s="3"/>
      <c r="VUA472" s="3"/>
      <c r="VUB472" s="3"/>
      <c r="VUC472" s="3"/>
      <c r="VUD472" s="3"/>
      <c r="VUE472" s="3"/>
      <c r="VUF472" s="3"/>
      <c r="VUG472" s="3"/>
      <c r="VUH472" s="3"/>
      <c r="VUI472" s="3"/>
      <c r="VUJ472" s="3"/>
      <c r="VUK472" s="3"/>
      <c r="VUL472" s="3"/>
      <c r="VUM472" s="3"/>
      <c r="VUN472" s="3"/>
      <c r="VUO472" s="3"/>
      <c r="VUP472" s="3"/>
      <c r="VUQ472" s="3"/>
      <c r="VUR472" s="3"/>
      <c r="VUS472" s="3"/>
      <c r="VUT472" s="3"/>
      <c r="VUU472" s="3"/>
      <c r="VUV472" s="3"/>
      <c r="VUW472" s="3"/>
      <c r="VUX472" s="3"/>
      <c r="VUY472" s="3"/>
      <c r="VUZ472" s="3"/>
      <c r="VVA472" s="3"/>
      <c r="VVB472" s="3"/>
      <c r="VVC472" s="3"/>
      <c r="VVD472" s="3"/>
      <c r="VVE472" s="3"/>
      <c r="VVF472" s="3"/>
      <c r="VVG472" s="3"/>
      <c r="VVH472" s="3"/>
      <c r="VVI472" s="3"/>
      <c r="VVJ472" s="3"/>
      <c r="VVK472" s="3"/>
      <c r="VVL472" s="3"/>
      <c r="VVM472" s="3"/>
      <c r="VVN472" s="3"/>
      <c r="VVO472" s="3"/>
      <c r="VVP472" s="3"/>
      <c r="VVQ472" s="3"/>
      <c r="VVR472" s="3"/>
      <c r="VVS472" s="3"/>
      <c r="VVT472" s="3"/>
      <c r="VVU472" s="3"/>
      <c r="VVV472" s="3"/>
      <c r="VVW472" s="3"/>
      <c r="VVX472" s="3"/>
      <c r="VVY472" s="3"/>
      <c r="VVZ472" s="3"/>
      <c r="VWA472" s="3"/>
      <c r="VWB472" s="3"/>
      <c r="VWC472" s="3"/>
      <c r="VWD472" s="3"/>
      <c r="VWE472" s="3"/>
      <c r="VWF472" s="3"/>
      <c r="VWG472" s="3"/>
      <c r="VWH472" s="3"/>
      <c r="VWI472" s="3"/>
      <c r="VWJ472" s="3"/>
      <c r="VWK472" s="3"/>
      <c r="VWL472" s="3"/>
      <c r="VWM472" s="3"/>
      <c r="VWN472" s="3"/>
      <c r="VWO472" s="3"/>
      <c r="VWP472" s="3"/>
      <c r="VWQ472" s="3"/>
      <c r="VWR472" s="3"/>
      <c r="VWS472" s="3"/>
      <c r="VWT472" s="3"/>
      <c r="VWU472" s="3"/>
      <c r="VWV472" s="3"/>
      <c r="VWW472" s="3"/>
      <c r="VWX472" s="3"/>
      <c r="VWY472" s="3"/>
      <c r="VWZ472" s="3"/>
      <c r="VXA472" s="3"/>
      <c r="VXB472" s="3"/>
      <c r="VXC472" s="3"/>
      <c r="VXD472" s="3"/>
      <c r="VXE472" s="3"/>
      <c r="VXF472" s="3"/>
      <c r="VXG472" s="3"/>
      <c r="VXH472" s="3"/>
      <c r="VXI472" s="3"/>
      <c r="VXJ472" s="3"/>
      <c r="VXK472" s="3"/>
      <c r="VXL472" s="3"/>
      <c r="VXM472" s="3"/>
      <c r="VXN472" s="3"/>
      <c r="VXO472" s="3"/>
      <c r="VXP472" s="3"/>
      <c r="VXQ472" s="3"/>
      <c r="VXR472" s="3"/>
      <c r="VXS472" s="3"/>
      <c r="VXT472" s="3"/>
      <c r="VXU472" s="3"/>
      <c r="VXV472" s="3"/>
      <c r="VXW472" s="3"/>
      <c r="VXX472" s="3"/>
      <c r="VXY472" s="3"/>
      <c r="VXZ472" s="3"/>
      <c r="VYA472" s="3"/>
      <c r="VYB472" s="3"/>
      <c r="VYC472" s="3"/>
      <c r="VYD472" s="3"/>
      <c r="VYE472" s="3"/>
      <c r="VYF472" s="3"/>
      <c r="VYG472" s="3"/>
      <c r="VYH472" s="3"/>
      <c r="VYI472" s="3"/>
      <c r="VYJ472" s="3"/>
      <c r="VYK472" s="3"/>
      <c r="VYL472" s="3"/>
      <c r="VYM472" s="3"/>
      <c r="VYN472" s="3"/>
      <c r="VYO472" s="3"/>
      <c r="VYP472" s="3"/>
      <c r="VYQ472" s="3"/>
      <c r="VYR472" s="3"/>
      <c r="VYS472" s="3"/>
      <c r="VYT472" s="3"/>
      <c r="VYU472" s="3"/>
      <c r="VYV472" s="3"/>
      <c r="VYW472" s="3"/>
      <c r="VYX472" s="3"/>
      <c r="VYY472" s="3"/>
      <c r="VYZ472" s="3"/>
      <c r="VZA472" s="3"/>
      <c r="VZB472" s="3"/>
      <c r="VZC472" s="3"/>
      <c r="VZD472" s="3"/>
      <c r="VZE472" s="3"/>
      <c r="VZF472" s="3"/>
      <c r="VZG472" s="3"/>
      <c r="VZH472" s="3"/>
      <c r="VZI472" s="3"/>
      <c r="VZJ472" s="3"/>
      <c r="VZK472" s="3"/>
      <c r="VZL472" s="3"/>
      <c r="VZM472" s="3"/>
      <c r="VZN472" s="3"/>
      <c r="VZO472" s="3"/>
      <c r="VZP472" s="3"/>
      <c r="VZQ472" s="3"/>
      <c r="VZR472" s="3"/>
      <c r="VZS472" s="3"/>
      <c r="VZT472" s="3"/>
      <c r="VZU472" s="3"/>
      <c r="VZV472" s="3"/>
      <c r="VZW472" s="3"/>
      <c r="VZX472" s="3"/>
      <c r="VZY472" s="3"/>
      <c r="VZZ472" s="3"/>
      <c r="WAA472" s="3"/>
      <c r="WAB472" s="3"/>
      <c r="WAC472" s="3"/>
      <c r="WAD472" s="3"/>
      <c r="WAE472" s="3"/>
      <c r="WAF472" s="3"/>
      <c r="WAG472" s="3"/>
      <c r="WAH472" s="3"/>
      <c r="WAI472" s="3"/>
      <c r="WAJ472" s="3"/>
      <c r="WAK472" s="3"/>
      <c r="WAL472" s="3"/>
      <c r="WAM472" s="3"/>
      <c r="WAN472" s="3"/>
      <c r="WAO472" s="3"/>
      <c r="WAP472" s="3"/>
      <c r="WAQ472" s="3"/>
      <c r="WAR472" s="3"/>
      <c r="WAS472" s="3"/>
      <c r="WAT472" s="3"/>
      <c r="WAU472" s="3"/>
      <c r="WAV472" s="3"/>
      <c r="WAW472" s="3"/>
      <c r="WAX472" s="3"/>
      <c r="WAY472" s="3"/>
      <c r="WAZ472" s="3"/>
      <c r="WBA472" s="3"/>
      <c r="WBB472" s="3"/>
      <c r="WBC472" s="3"/>
      <c r="WBD472" s="3"/>
      <c r="WBE472" s="3"/>
      <c r="WBF472" s="3"/>
      <c r="WBG472" s="3"/>
      <c r="WBH472" s="3"/>
      <c r="WBI472" s="3"/>
      <c r="WBJ472" s="3"/>
      <c r="WBK472" s="3"/>
      <c r="WBL472" s="3"/>
      <c r="WBM472" s="3"/>
      <c r="WBN472" s="3"/>
      <c r="WBO472" s="3"/>
      <c r="WBP472" s="3"/>
      <c r="WBQ472" s="3"/>
      <c r="WBR472" s="3"/>
      <c r="WBS472" s="3"/>
      <c r="WBT472" s="3"/>
      <c r="WBU472" s="3"/>
      <c r="WBV472" s="3"/>
      <c r="WBW472" s="3"/>
      <c r="WBX472" s="3"/>
      <c r="WBY472" s="3"/>
      <c r="WBZ472" s="3"/>
      <c r="WCA472" s="3"/>
      <c r="WCB472" s="3"/>
      <c r="WCC472" s="3"/>
      <c r="WCD472" s="3"/>
      <c r="WCE472" s="3"/>
      <c r="WCF472" s="3"/>
      <c r="WCG472" s="3"/>
      <c r="WCH472" s="3"/>
      <c r="WCI472" s="3"/>
      <c r="WCJ472" s="3"/>
      <c r="WCK472" s="3"/>
      <c r="WCL472" s="3"/>
      <c r="WCM472" s="3"/>
      <c r="WCN472" s="3"/>
      <c r="WCO472" s="3"/>
      <c r="WCP472" s="3"/>
      <c r="WCQ472" s="3"/>
      <c r="WCR472" s="3"/>
      <c r="WCS472" s="3"/>
      <c r="WCT472" s="3"/>
      <c r="WCU472" s="3"/>
      <c r="WCV472" s="3"/>
      <c r="WCW472" s="3"/>
      <c r="WCX472" s="3"/>
      <c r="WCY472" s="3"/>
      <c r="WCZ472" s="3"/>
      <c r="WDA472" s="3"/>
      <c r="WDB472" s="3"/>
      <c r="WDC472" s="3"/>
      <c r="WDD472" s="3"/>
      <c r="WDE472" s="3"/>
      <c r="WDF472" s="3"/>
      <c r="WDG472" s="3"/>
      <c r="WDH472" s="3"/>
      <c r="WDI472" s="3"/>
      <c r="WDJ472" s="3"/>
      <c r="WDK472" s="3"/>
      <c r="WDL472" s="3"/>
      <c r="WDM472" s="3"/>
      <c r="WDN472" s="3"/>
      <c r="WDO472" s="3"/>
      <c r="WDP472" s="3"/>
      <c r="WDQ472" s="3"/>
      <c r="WDR472" s="3"/>
      <c r="WDS472" s="3"/>
      <c r="WDT472" s="3"/>
      <c r="WDU472" s="3"/>
      <c r="WDV472" s="3"/>
      <c r="WDW472" s="3"/>
      <c r="WDX472" s="3"/>
      <c r="WDY472" s="3"/>
      <c r="WDZ472" s="3"/>
      <c r="WEA472" s="3"/>
      <c r="WEB472" s="3"/>
      <c r="WEC472" s="3"/>
      <c r="WED472" s="3"/>
      <c r="WEE472" s="3"/>
      <c r="WEF472" s="3"/>
      <c r="WEG472" s="3"/>
      <c r="WEH472" s="3"/>
      <c r="WEI472" s="3"/>
      <c r="WEJ472" s="3"/>
      <c r="WEK472" s="3"/>
      <c r="WEL472" s="3"/>
      <c r="WEM472" s="3"/>
      <c r="WEN472" s="3"/>
      <c r="WEO472" s="3"/>
      <c r="WEP472" s="3"/>
      <c r="WEQ472" s="3"/>
      <c r="WER472" s="3"/>
      <c r="WES472" s="3"/>
      <c r="WET472" s="3"/>
      <c r="WEU472" s="3"/>
      <c r="WEV472" s="3"/>
      <c r="WEW472" s="3"/>
      <c r="WEX472" s="3"/>
      <c r="WEY472" s="3"/>
      <c r="WEZ472" s="3"/>
      <c r="WFA472" s="3"/>
      <c r="WFB472" s="3"/>
      <c r="WFC472" s="3"/>
      <c r="WFD472" s="3"/>
      <c r="WFE472" s="3"/>
      <c r="WFF472" s="3"/>
      <c r="WFG472" s="3"/>
      <c r="WFH472" s="3"/>
      <c r="WFI472" s="3"/>
      <c r="WFJ472" s="3"/>
      <c r="WFK472" s="3"/>
      <c r="WFL472" s="3"/>
      <c r="WFM472" s="3"/>
      <c r="WFN472" s="3"/>
      <c r="WFO472" s="3"/>
      <c r="WFP472" s="3"/>
      <c r="WFQ472" s="3"/>
      <c r="WFR472" s="3"/>
      <c r="WFS472" s="3"/>
      <c r="WFT472" s="3"/>
      <c r="WFU472" s="3"/>
      <c r="WFV472" s="3"/>
      <c r="WFW472" s="3"/>
      <c r="WFX472" s="3"/>
      <c r="WFY472" s="3"/>
      <c r="WFZ472" s="3"/>
      <c r="WGA472" s="3"/>
      <c r="WGB472" s="3"/>
      <c r="WGC472" s="3"/>
      <c r="WGD472" s="3"/>
      <c r="WGE472" s="3"/>
      <c r="WGF472" s="3"/>
      <c r="WGG472" s="3"/>
      <c r="WGH472" s="3"/>
      <c r="WGI472" s="3"/>
      <c r="WGJ472" s="3"/>
      <c r="WGK472" s="3"/>
      <c r="WGL472" s="3"/>
      <c r="WGM472" s="3"/>
      <c r="WGN472" s="3"/>
      <c r="WGO472" s="3"/>
      <c r="WGP472" s="3"/>
      <c r="WGQ472" s="3"/>
      <c r="WGR472" s="3"/>
      <c r="WGS472" s="3"/>
      <c r="WGT472" s="3"/>
      <c r="WGU472" s="3"/>
      <c r="WGV472" s="3"/>
      <c r="WGW472" s="3"/>
      <c r="WGX472" s="3"/>
      <c r="WGY472" s="3"/>
      <c r="WGZ472" s="3"/>
      <c r="WHA472" s="3"/>
      <c r="WHB472" s="3"/>
      <c r="WHC472" s="3"/>
      <c r="WHD472" s="3"/>
      <c r="WHE472" s="3"/>
      <c r="WHF472" s="3"/>
      <c r="WHG472" s="3"/>
      <c r="WHH472" s="3"/>
      <c r="WHI472" s="3"/>
      <c r="WHJ472" s="3"/>
      <c r="WHK472" s="3"/>
      <c r="WHL472" s="3"/>
      <c r="WHM472" s="3"/>
      <c r="WHN472" s="3"/>
      <c r="WHO472" s="3"/>
      <c r="WHP472" s="3"/>
      <c r="WHQ472" s="3"/>
      <c r="WHR472" s="3"/>
      <c r="WHS472" s="3"/>
      <c r="WHT472" s="3"/>
      <c r="WHU472" s="3"/>
      <c r="WHV472" s="3"/>
      <c r="WHW472" s="3"/>
      <c r="WHX472" s="3"/>
      <c r="WHY472" s="3"/>
      <c r="WHZ472" s="3"/>
      <c r="WIA472" s="3"/>
      <c r="WIB472" s="3"/>
      <c r="WIC472" s="3"/>
      <c r="WID472" s="3"/>
      <c r="WIE472" s="3"/>
      <c r="WIF472" s="3"/>
      <c r="WIG472" s="3"/>
      <c r="WIH472" s="3"/>
      <c r="WII472" s="3"/>
      <c r="WIJ472" s="3"/>
      <c r="WIK472" s="3"/>
      <c r="WIL472" s="3"/>
      <c r="WIM472" s="3"/>
      <c r="WIN472" s="3"/>
      <c r="WIO472" s="3"/>
      <c r="WIP472" s="3"/>
      <c r="WIQ472" s="3"/>
      <c r="WIR472" s="3"/>
      <c r="WIS472" s="3"/>
      <c r="WIT472" s="3"/>
      <c r="WIU472" s="3"/>
      <c r="WIV472" s="3"/>
      <c r="WIW472" s="3"/>
      <c r="WIX472" s="3"/>
      <c r="WIY472" s="3"/>
      <c r="WIZ472" s="3"/>
      <c r="WJA472" s="3"/>
      <c r="WJB472" s="3"/>
      <c r="WJC472" s="3"/>
      <c r="WJD472" s="3"/>
      <c r="WJE472" s="3"/>
      <c r="WJF472" s="3"/>
      <c r="WJG472" s="3"/>
      <c r="WJH472" s="3"/>
      <c r="WJI472" s="3"/>
      <c r="WJJ472" s="3"/>
      <c r="WJK472" s="3"/>
      <c r="WJL472" s="3"/>
      <c r="WJM472" s="3"/>
      <c r="WJN472" s="3"/>
      <c r="WJO472" s="3"/>
      <c r="WJP472" s="3"/>
      <c r="WJQ472" s="3"/>
      <c r="WJR472" s="3"/>
      <c r="WJS472" s="3"/>
      <c r="WJT472" s="3"/>
      <c r="WJU472" s="3"/>
      <c r="WJV472" s="3"/>
      <c r="WJW472" s="3"/>
      <c r="WJX472" s="3"/>
      <c r="WJY472" s="3"/>
      <c r="WJZ472" s="3"/>
      <c r="WKA472" s="3"/>
      <c r="WKB472" s="3"/>
      <c r="WKC472" s="3"/>
      <c r="WKD472" s="3"/>
      <c r="WKE472" s="3"/>
      <c r="WKF472" s="3"/>
      <c r="WKG472" s="3"/>
      <c r="WKH472" s="3"/>
      <c r="WKI472" s="3"/>
      <c r="WKJ472" s="3"/>
      <c r="WKK472" s="3"/>
      <c r="WKL472" s="3"/>
      <c r="WKM472" s="3"/>
      <c r="WKN472" s="3"/>
      <c r="WKO472" s="3"/>
      <c r="WKP472" s="3"/>
      <c r="WKQ472" s="3"/>
      <c r="WKR472" s="3"/>
      <c r="WKS472" s="3"/>
      <c r="WKT472" s="3"/>
      <c r="WKU472" s="3"/>
      <c r="WKV472" s="3"/>
      <c r="WKW472" s="3"/>
      <c r="WKX472" s="3"/>
      <c r="WKY472" s="3"/>
      <c r="WKZ472" s="3"/>
      <c r="WLA472" s="3"/>
      <c r="WLB472" s="3"/>
      <c r="WLC472" s="3"/>
      <c r="WLD472" s="3"/>
      <c r="WLE472" s="3"/>
      <c r="WLF472" s="3"/>
      <c r="WLG472" s="3"/>
      <c r="WLH472" s="3"/>
      <c r="WLI472" s="3"/>
      <c r="WLJ472" s="3"/>
      <c r="WLK472" s="3"/>
      <c r="WLL472" s="3"/>
      <c r="WLM472" s="3"/>
      <c r="WLN472" s="3"/>
      <c r="WLO472" s="3"/>
      <c r="WLP472" s="3"/>
      <c r="WLQ472" s="3"/>
      <c r="WLR472" s="3"/>
      <c r="WLS472" s="3"/>
      <c r="WLT472" s="3"/>
      <c r="WLU472" s="3"/>
      <c r="WLV472" s="3"/>
      <c r="WLW472" s="3"/>
      <c r="WLX472" s="3"/>
      <c r="WLY472" s="3"/>
      <c r="WLZ472" s="3"/>
      <c r="WMA472" s="3"/>
      <c r="WMB472" s="3"/>
      <c r="WMC472" s="3"/>
      <c r="WMD472" s="3"/>
      <c r="WME472" s="3"/>
      <c r="WMF472" s="3"/>
      <c r="WMG472" s="3"/>
      <c r="WMH472" s="3"/>
      <c r="WMI472" s="3"/>
      <c r="WMJ472" s="3"/>
      <c r="WMK472" s="3"/>
      <c r="WML472" s="3"/>
      <c r="WMM472" s="3"/>
      <c r="WMN472" s="3"/>
      <c r="WMO472" s="3"/>
      <c r="WMP472" s="3"/>
      <c r="WMQ472" s="3"/>
      <c r="WMR472" s="3"/>
      <c r="WMS472" s="3"/>
      <c r="WMT472" s="3"/>
      <c r="WMU472" s="3"/>
      <c r="WMV472" s="3"/>
      <c r="WMW472" s="3"/>
      <c r="WMX472" s="3"/>
      <c r="WMY472" s="3"/>
      <c r="WMZ472" s="3"/>
      <c r="WNA472" s="3"/>
      <c r="WNB472" s="3"/>
      <c r="WNC472" s="3"/>
      <c r="WND472" s="3"/>
      <c r="WNE472" s="3"/>
      <c r="WNF472" s="3"/>
      <c r="WNG472" s="3"/>
      <c r="WNH472" s="3"/>
      <c r="WNI472" s="3"/>
      <c r="WNJ472" s="3"/>
      <c r="WNK472" s="3"/>
      <c r="WNL472" s="3"/>
      <c r="WNM472" s="3"/>
      <c r="WNN472" s="3"/>
      <c r="WNO472" s="3"/>
      <c r="WNP472" s="3"/>
      <c r="WNQ472" s="3"/>
      <c r="WNR472" s="3"/>
      <c r="WNS472" s="3"/>
      <c r="WNT472" s="3"/>
      <c r="WNU472" s="3"/>
      <c r="WNV472" s="3"/>
      <c r="WNW472" s="3"/>
      <c r="WNX472" s="3"/>
      <c r="WNY472" s="3"/>
      <c r="WNZ472" s="3"/>
      <c r="WOA472" s="3"/>
      <c r="WOB472" s="3"/>
      <c r="WOC472" s="3"/>
      <c r="WOD472" s="3"/>
      <c r="WOE472" s="3"/>
      <c r="WOF472" s="3"/>
      <c r="WOG472" s="3"/>
      <c r="WOH472" s="3"/>
      <c r="WOI472" s="3"/>
      <c r="WOJ472" s="3"/>
      <c r="WOK472" s="3"/>
      <c r="WOL472" s="3"/>
      <c r="WOM472" s="3"/>
      <c r="WON472" s="3"/>
      <c r="WOO472" s="3"/>
      <c r="WOP472" s="3"/>
      <c r="WOQ472" s="3"/>
      <c r="WOR472" s="3"/>
      <c r="WOS472" s="3"/>
      <c r="WOT472" s="3"/>
      <c r="WOU472" s="3"/>
      <c r="WOV472" s="3"/>
      <c r="WOW472" s="3"/>
      <c r="WOX472" s="3"/>
      <c r="WOY472" s="3"/>
      <c r="WOZ472" s="3"/>
      <c r="WPA472" s="3"/>
      <c r="WPB472" s="3"/>
      <c r="WPC472" s="3"/>
      <c r="WPD472" s="3"/>
      <c r="WPE472" s="3"/>
      <c r="WPF472" s="3"/>
      <c r="WPG472" s="3"/>
      <c r="WPH472" s="3"/>
      <c r="WPI472" s="3"/>
      <c r="WPJ472" s="3"/>
      <c r="WPK472" s="3"/>
      <c r="WPL472" s="3"/>
      <c r="WPM472" s="3"/>
      <c r="WPN472" s="3"/>
      <c r="WPO472" s="3"/>
      <c r="WPP472" s="3"/>
      <c r="WPQ472" s="3"/>
      <c r="WPR472" s="3"/>
      <c r="WPS472" s="3"/>
      <c r="WPT472" s="3"/>
      <c r="WPU472" s="3"/>
      <c r="WPV472" s="3"/>
      <c r="WPW472" s="3"/>
      <c r="WPX472" s="3"/>
      <c r="WPY472" s="3"/>
      <c r="WPZ472" s="3"/>
      <c r="WQA472" s="3"/>
      <c r="WQB472" s="3"/>
      <c r="WQC472" s="3"/>
      <c r="WQD472" s="3"/>
      <c r="WQE472" s="3"/>
      <c r="WQF472" s="3"/>
      <c r="WQG472" s="3"/>
      <c r="WQH472" s="3"/>
      <c r="WQI472" s="3"/>
      <c r="WQJ472" s="3"/>
      <c r="WQK472" s="3"/>
      <c r="WQL472" s="3"/>
      <c r="WQM472" s="3"/>
      <c r="WQN472" s="3"/>
      <c r="WQO472" s="3"/>
      <c r="WQP472" s="3"/>
      <c r="WQQ472" s="3"/>
      <c r="WQR472" s="3"/>
      <c r="WQS472" s="3"/>
      <c r="WQT472" s="3"/>
      <c r="WQU472" s="3"/>
      <c r="WQV472" s="3"/>
      <c r="WQW472" s="3"/>
      <c r="WQX472" s="3"/>
      <c r="WQY472" s="3"/>
      <c r="WQZ472" s="3"/>
      <c r="WRA472" s="3"/>
      <c r="WRB472" s="3"/>
      <c r="WRC472" s="3"/>
      <c r="WRD472" s="3"/>
      <c r="WRE472" s="3"/>
      <c r="WRF472" s="3"/>
      <c r="WRG472" s="3"/>
      <c r="WRH472" s="3"/>
      <c r="WRI472" s="3"/>
      <c r="WRJ472" s="3"/>
      <c r="WRK472" s="3"/>
      <c r="WRL472" s="3"/>
      <c r="WRM472" s="3"/>
      <c r="WRN472" s="3"/>
      <c r="WRO472" s="3"/>
      <c r="WRP472" s="3"/>
      <c r="WRQ472" s="3"/>
      <c r="WRR472" s="3"/>
      <c r="WRS472" s="3"/>
      <c r="WRT472" s="3"/>
      <c r="WRU472" s="3"/>
      <c r="WRV472" s="3"/>
      <c r="WRW472" s="3"/>
      <c r="WRX472" s="3"/>
      <c r="WRY472" s="3"/>
      <c r="WRZ472" s="3"/>
      <c r="WSA472" s="3"/>
      <c r="WSB472" s="3"/>
      <c r="WSC472" s="3"/>
      <c r="WSD472" s="3"/>
      <c r="WSE472" s="3"/>
      <c r="WSF472" s="3"/>
      <c r="WSG472" s="3"/>
      <c r="WSH472" s="3"/>
      <c r="WSI472" s="3"/>
      <c r="WSJ472" s="3"/>
      <c r="WSK472" s="3"/>
      <c r="WSL472" s="3"/>
      <c r="WSM472" s="3"/>
      <c r="WSN472" s="3"/>
      <c r="WSO472" s="3"/>
      <c r="WSP472" s="3"/>
      <c r="WSQ472" s="3"/>
      <c r="WSR472" s="3"/>
      <c r="WSS472" s="3"/>
      <c r="WST472" s="3"/>
      <c r="WSU472" s="3"/>
      <c r="WSV472" s="3"/>
      <c r="WSW472" s="3"/>
      <c r="WSX472" s="3"/>
      <c r="WSY472" s="3"/>
      <c r="WSZ472" s="3"/>
      <c r="WTA472" s="3"/>
      <c r="WTB472" s="3"/>
      <c r="WTC472" s="3"/>
      <c r="WTD472" s="3"/>
      <c r="WTE472" s="3"/>
      <c r="WTF472" s="3"/>
      <c r="WTG472" s="3"/>
      <c r="WTH472" s="3"/>
      <c r="WTI472" s="3"/>
      <c r="WTJ472" s="3"/>
      <c r="WTK472" s="3"/>
      <c r="WTL472" s="3"/>
      <c r="WTM472" s="3"/>
      <c r="WTN472" s="3"/>
      <c r="WTO472" s="3"/>
      <c r="WTP472" s="3"/>
      <c r="WTQ472" s="3"/>
      <c r="WTR472" s="3"/>
      <c r="WTS472" s="3"/>
      <c r="WTT472" s="3"/>
      <c r="WTU472" s="3"/>
      <c r="WTV472" s="3"/>
      <c r="WTW472" s="3"/>
      <c r="WTX472" s="3"/>
      <c r="WTY472" s="3"/>
      <c r="WTZ472" s="3"/>
      <c r="WUA472" s="3"/>
      <c r="WUB472" s="3"/>
      <c r="WUC472" s="3"/>
      <c r="WUD472" s="3"/>
      <c r="WUE472" s="3"/>
      <c r="WUF472" s="3"/>
      <c r="WUG472" s="3"/>
      <c r="WUH472" s="3"/>
      <c r="WUI472" s="3"/>
      <c r="WUJ472" s="3"/>
      <c r="WUK472" s="3"/>
      <c r="WUL472" s="3"/>
      <c r="WUM472" s="3"/>
      <c r="WUN472" s="3"/>
      <c r="WUO472" s="3"/>
      <c r="WUP472" s="3"/>
      <c r="WUQ472" s="3"/>
      <c r="WUR472" s="3"/>
      <c r="WUS472" s="3"/>
      <c r="WUT472" s="3"/>
      <c r="WUU472" s="3"/>
      <c r="WUV472" s="3"/>
      <c r="WUW472" s="3"/>
      <c r="WUX472" s="3"/>
      <c r="WUY472" s="3"/>
      <c r="WUZ472" s="3"/>
      <c r="WVA472" s="3"/>
      <c r="WVB472" s="3"/>
      <c r="WVC472" s="3"/>
      <c r="WVD472" s="3"/>
      <c r="WVE472" s="3"/>
      <c r="WVF472" s="3"/>
      <c r="WVG472" s="3"/>
      <c r="WVH472" s="3"/>
      <c r="WVI472" s="3"/>
      <c r="WVJ472" s="3"/>
      <c r="WVK472" s="3"/>
      <c r="WVL472" s="3"/>
      <c r="WVM472" s="3"/>
      <c r="WVN472" s="3"/>
      <c r="WVO472" s="3"/>
      <c r="WVP472" s="3"/>
      <c r="WVQ472" s="3"/>
      <c r="WVR472" s="3"/>
      <c r="WVS472" s="3"/>
      <c r="WVT472" s="3"/>
      <c r="WVU472" s="3"/>
      <c r="WVV472" s="3"/>
      <c r="WVW472" s="3"/>
      <c r="WVX472" s="3"/>
      <c r="WVY472" s="3"/>
      <c r="WVZ472" s="3"/>
      <c r="WWA472" s="3"/>
      <c r="WWB472" s="3"/>
      <c r="WWC472" s="3"/>
      <c r="WWD472" s="3"/>
      <c r="WWE472" s="3"/>
      <c r="WWF472" s="3"/>
      <c r="WWG472" s="3"/>
      <c r="WWH472" s="3"/>
      <c r="WWI472" s="3"/>
      <c r="WWJ472" s="3"/>
      <c r="WWK472" s="3"/>
      <c r="WWL472" s="3"/>
      <c r="WWM472" s="3"/>
      <c r="WWN472" s="3"/>
      <c r="WWO472" s="3"/>
      <c r="WWP472" s="3"/>
      <c r="WWQ472" s="3"/>
      <c r="WWR472" s="3"/>
      <c r="WWS472" s="3"/>
      <c r="WWT472" s="3"/>
      <c r="WWU472" s="3"/>
      <c r="WWV472" s="3"/>
      <c r="WWW472" s="3"/>
      <c r="WWX472" s="3"/>
      <c r="WWY472" s="3"/>
      <c r="WWZ472" s="3"/>
      <c r="WXA472" s="3"/>
      <c r="WXB472" s="3"/>
      <c r="WXC472" s="3"/>
      <c r="WXD472" s="3"/>
      <c r="WXE472" s="3"/>
      <c r="WXF472" s="3"/>
      <c r="WXG472" s="3"/>
      <c r="WXH472" s="3"/>
      <c r="WXI472" s="3"/>
      <c r="WXJ472" s="3"/>
      <c r="WXK472" s="3"/>
      <c r="WXL472" s="3"/>
      <c r="WXM472" s="3"/>
      <c r="WXN472" s="3"/>
      <c r="WXO472" s="3"/>
      <c r="WXP472" s="3"/>
      <c r="WXQ472" s="3"/>
      <c r="WXR472" s="3"/>
      <c r="WXS472" s="3"/>
      <c r="WXT472" s="3"/>
      <c r="WXU472" s="3"/>
      <c r="WXV472" s="3"/>
      <c r="WXW472" s="3"/>
      <c r="WXX472" s="3"/>
      <c r="WXY472" s="3"/>
      <c r="WXZ472" s="3"/>
      <c r="WYA472" s="3"/>
      <c r="WYB472" s="3"/>
      <c r="WYC472" s="3"/>
      <c r="WYD472" s="3"/>
      <c r="WYE472" s="3"/>
      <c r="WYF472" s="3"/>
      <c r="WYG472" s="3"/>
      <c r="WYH472" s="3"/>
      <c r="WYI472" s="3"/>
      <c r="WYJ472" s="3"/>
      <c r="WYK472" s="3"/>
      <c r="WYL472" s="3"/>
      <c r="WYM472" s="3"/>
      <c r="WYN472" s="3"/>
      <c r="WYO472" s="3"/>
      <c r="WYP472" s="3"/>
      <c r="WYQ472" s="3"/>
      <c r="WYR472" s="3"/>
      <c r="WYS472" s="3"/>
      <c r="WYT472" s="3"/>
      <c r="WYU472" s="3"/>
      <c r="WYV472" s="3"/>
      <c r="WYW472" s="3"/>
      <c r="WYX472" s="3"/>
      <c r="WYY472" s="3"/>
      <c r="WYZ472" s="3"/>
      <c r="WZA472" s="3"/>
      <c r="WZB472" s="3"/>
    </row>
    <row r="473" spans="1:16226" s="4" customFormat="1">
      <c r="A473" s="3"/>
      <c r="B473" s="3"/>
      <c r="C473" s="3"/>
      <c r="D473" s="3"/>
      <c r="E473" s="3"/>
      <c r="F473" s="3"/>
      <c r="G473" s="3"/>
      <c r="H473" s="3"/>
      <c r="I473" s="3"/>
      <c r="J473" s="3"/>
      <c r="K473" s="3"/>
      <c r="L473" s="3"/>
      <c r="M473" s="3"/>
      <c r="N473" s="3"/>
      <c r="O473" s="3"/>
      <c r="P473" s="3"/>
      <c r="Q473" s="3"/>
      <c r="R473" s="3"/>
      <c r="S473" s="3"/>
      <c r="T473" s="3"/>
      <c r="U473" s="7"/>
      <c r="V473" s="122"/>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3"/>
      <c r="PC473" s="3"/>
      <c r="PD473" s="3"/>
      <c r="PE473" s="3"/>
      <c r="PF473" s="3"/>
      <c r="PG473" s="3"/>
      <c r="PH473" s="3"/>
      <c r="PI473" s="3"/>
      <c r="PJ473" s="3"/>
      <c r="PK473" s="3"/>
      <c r="PL473" s="3"/>
      <c r="PM473" s="3"/>
      <c r="PN473" s="3"/>
      <c r="PO473" s="3"/>
      <c r="PP473" s="3"/>
      <c r="PQ473" s="3"/>
      <c r="PR473" s="3"/>
      <c r="PS473" s="3"/>
      <c r="PT473" s="3"/>
      <c r="PU473" s="3"/>
      <c r="PV473" s="3"/>
      <c r="PW473" s="3"/>
      <c r="PX473" s="3"/>
      <c r="PY473" s="3"/>
      <c r="PZ473" s="3"/>
      <c r="QA473" s="3"/>
      <c r="QB473" s="3"/>
      <c r="QC473" s="3"/>
      <c r="QD473" s="3"/>
      <c r="QE473" s="3"/>
      <c r="QF473" s="3"/>
      <c r="QG473" s="3"/>
      <c r="QH473" s="3"/>
      <c r="QI473" s="3"/>
      <c r="QJ473" s="3"/>
      <c r="QK473" s="3"/>
      <c r="QL473" s="3"/>
      <c r="QM473" s="3"/>
      <c r="QN473" s="3"/>
      <c r="QO473" s="3"/>
      <c r="QP473" s="3"/>
      <c r="QQ473" s="3"/>
      <c r="QR473" s="3"/>
      <c r="QS473" s="3"/>
      <c r="QT473" s="3"/>
      <c r="QU473" s="3"/>
      <c r="QV473" s="3"/>
      <c r="QW473" s="3"/>
      <c r="QX473" s="3"/>
      <c r="QY473" s="3"/>
      <c r="QZ473" s="3"/>
      <c r="RA473" s="3"/>
      <c r="RB473" s="3"/>
      <c r="RC473" s="3"/>
      <c r="RD473" s="3"/>
      <c r="RE473" s="3"/>
      <c r="RF473" s="3"/>
      <c r="RG473" s="3"/>
      <c r="RH473" s="3"/>
      <c r="RI473" s="3"/>
      <c r="RJ473" s="3"/>
      <c r="RK473" s="3"/>
      <c r="RL473" s="3"/>
      <c r="RM473" s="3"/>
      <c r="RN473" s="3"/>
      <c r="RO473" s="3"/>
      <c r="RP473" s="3"/>
      <c r="RQ473" s="3"/>
      <c r="RR473" s="3"/>
      <c r="RS473" s="3"/>
      <c r="RT473" s="3"/>
      <c r="RU473" s="3"/>
      <c r="RV473" s="3"/>
      <c r="RW473" s="3"/>
      <c r="RX473" s="3"/>
      <c r="RY473" s="3"/>
      <c r="RZ473" s="3"/>
      <c r="SA473" s="3"/>
      <c r="SB473" s="3"/>
      <c r="SC473" s="3"/>
      <c r="SD473" s="3"/>
      <c r="SE473" s="3"/>
      <c r="SF473" s="3"/>
      <c r="SG473" s="3"/>
      <c r="SH473" s="3"/>
      <c r="SI473" s="3"/>
      <c r="SJ473" s="3"/>
      <c r="SK473" s="3"/>
      <c r="SL473" s="3"/>
      <c r="SM473" s="3"/>
      <c r="SN473" s="3"/>
      <c r="SO473" s="3"/>
      <c r="SP473" s="3"/>
      <c r="SQ473" s="3"/>
      <c r="SR473" s="3"/>
      <c r="SS473" s="3"/>
      <c r="ST473" s="3"/>
      <c r="SU473" s="3"/>
      <c r="SV473" s="3"/>
      <c r="SW473" s="3"/>
      <c r="SX473" s="3"/>
      <c r="SY473" s="3"/>
      <c r="SZ473" s="3"/>
      <c r="TA473" s="3"/>
      <c r="TB473" s="3"/>
      <c r="TC473" s="3"/>
      <c r="TD473" s="3"/>
      <c r="TE473" s="3"/>
      <c r="TF473" s="3"/>
      <c r="TG473" s="3"/>
      <c r="TH473" s="3"/>
      <c r="TI473" s="3"/>
      <c r="TJ473" s="3"/>
      <c r="TK473" s="3"/>
      <c r="TL473" s="3"/>
      <c r="TM473" s="3"/>
      <c r="TN473" s="3"/>
      <c r="TO473" s="3"/>
      <c r="TP473" s="3"/>
      <c r="TQ473" s="3"/>
      <c r="TR473" s="3"/>
      <c r="TS473" s="3"/>
      <c r="TT473" s="3"/>
      <c r="TU473" s="3"/>
      <c r="TV473" s="3"/>
      <c r="TW473" s="3"/>
      <c r="TX473" s="3"/>
      <c r="TY473" s="3"/>
      <c r="TZ473" s="3"/>
      <c r="UA473" s="3"/>
      <c r="UB473" s="3"/>
      <c r="UC473" s="3"/>
      <c r="UD473" s="3"/>
      <c r="UE473" s="3"/>
      <c r="UF473" s="3"/>
      <c r="UG473" s="3"/>
      <c r="UH473" s="3"/>
      <c r="UI473" s="3"/>
      <c r="UJ473" s="3"/>
      <c r="UK473" s="3"/>
      <c r="UL473" s="3"/>
      <c r="UM473" s="3"/>
      <c r="UN473" s="3"/>
      <c r="UO473" s="3"/>
      <c r="UP473" s="3"/>
      <c r="UQ473" s="3"/>
      <c r="UR473" s="3"/>
      <c r="US473" s="3"/>
      <c r="UT473" s="3"/>
      <c r="UU473" s="3"/>
      <c r="UV473" s="3"/>
      <c r="UW473" s="3"/>
      <c r="UX473" s="3"/>
      <c r="UY473" s="3"/>
      <c r="UZ473" s="3"/>
      <c r="VA473" s="3"/>
      <c r="VB473" s="3"/>
      <c r="VC473" s="3"/>
      <c r="VD473" s="3"/>
      <c r="VE473" s="3"/>
      <c r="VF473" s="3"/>
      <c r="VG473" s="3"/>
      <c r="VH473" s="3"/>
      <c r="VI473" s="3"/>
      <c r="VJ473" s="3"/>
      <c r="VK473" s="3"/>
      <c r="VL473" s="3"/>
      <c r="VM473" s="3"/>
      <c r="VN473" s="3"/>
      <c r="VO473" s="3"/>
      <c r="VP473" s="3"/>
      <c r="VQ473" s="3"/>
      <c r="VR473" s="3"/>
      <c r="VS473" s="3"/>
      <c r="VT473" s="3"/>
      <c r="VU473" s="3"/>
      <c r="VV473" s="3"/>
      <c r="VW473" s="3"/>
      <c r="VX473" s="3"/>
      <c r="VY473" s="3"/>
      <c r="VZ473" s="3"/>
      <c r="WA473" s="3"/>
      <c r="WB473" s="3"/>
      <c r="WC473" s="3"/>
      <c r="WD473" s="3"/>
      <c r="WE473" s="3"/>
      <c r="WF473" s="3"/>
      <c r="WG473" s="3"/>
      <c r="WH473" s="3"/>
      <c r="WI473" s="3"/>
      <c r="WJ473" s="3"/>
      <c r="WK473" s="3"/>
      <c r="WL473" s="3"/>
      <c r="WM473" s="3"/>
      <c r="WN473" s="3"/>
      <c r="WO473" s="3"/>
      <c r="WP473" s="3"/>
      <c r="WQ473" s="3"/>
      <c r="WR473" s="3"/>
      <c r="WS473" s="3"/>
      <c r="WT473" s="3"/>
      <c r="WU473" s="3"/>
      <c r="WV473" s="3"/>
      <c r="WW473" s="3"/>
      <c r="WX473" s="3"/>
      <c r="WY473" s="3"/>
      <c r="WZ473" s="3"/>
      <c r="XA473" s="3"/>
      <c r="XB473" s="3"/>
      <c r="XC473" s="3"/>
      <c r="XD473" s="3"/>
      <c r="XE473" s="3"/>
      <c r="XF473" s="3"/>
      <c r="XG473" s="3"/>
      <c r="XH473" s="3"/>
      <c r="XI473" s="3"/>
      <c r="XJ473" s="3"/>
      <c r="XK473" s="3"/>
      <c r="XL473" s="3"/>
      <c r="XM473" s="3"/>
      <c r="XN473" s="3"/>
      <c r="XO473" s="3"/>
      <c r="XP473" s="3"/>
      <c r="XQ473" s="3"/>
      <c r="XR473" s="3"/>
      <c r="XS473" s="3"/>
      <c r="XT473" s="3"/>
      <c r="XU473" s="3"/>
      <c r="XV473" s="3"/>
      <c r="XW473" s="3"/>
      <c r="XX473" s="3"/>
      <c r="XY473" s="3"/>
      <c r="XZ473" s="3"/>
      <c r="YA473" s="3"/>
      <c r="YB473" s="3"/>
      <c r="YC473" s="3"/>
      <c r="YD473" s="3"/>
      <c r="YE473" s="3"/>
      <c r="YF473" s="3"/>
      <c r="YG473" s="3"/>
      <c r="YH473" s="3"/>
      <c r="YI473" s="3"/>
      <c r="YJ473" s="3"/>
      <c r="YK473" s="3"/>
      <c r="YL473" s="3"/>
      <c r="YM473" s="3"/>
      <c r="YN473" s="3"/>
      <c r="YO473" s="3"/>
      <c r="YP473" s="3"/>
      <c r="YQ473" s="3"/>
      <c r="YR473" s="3"/>
      <c r="YS473" s="3"/>
      <c r="YT473" s="3"/>
      <c r="YU473" s="3"/>
      <c r="YV473" s="3"/>
      <c r="YW473" s="3"/>
      <c r="YX473" s="3"/>
      <c r="YY473" s="3"/>
      <c r="YZ473" s="3"/>
      <c r="ZA473" s="3"/>
      <c r="ZB473" s="3"/>
      <c r="ZC473" s="3"/>
      <c r="ZD473" s="3"/>
      <c r="ZE473" s="3"/>
      <c r="ZF473" s="3"/>
      <c r="ZG473" s="3"/>
      <c r="ZH473" s="3"/>
      <c r="ZI473" s="3"/>
      <c r="ZJ473" s="3"/>
      <c r="ZK473" s="3"/>
      <c r="ZL473" s="3"/>
      <c r="ZM473" s="3"/>
      <c r="ZN473" s="3"/>
      <c r="ZO473" s="3"/>
      <c r="ZP473" s="3"/>
      <c r="ZQ473" s="3"/>
      <c r="ZR473" s="3"/>
      <c r="ZS473" s="3"/>
      <c r="ZT473" s="3"/>
      <c r="ZU473" s="3"/>
      <c r="ZV473" s="3"/>
      <c r="ZW473" s="3"/>
      <c r="ZX473" s="3"/>
      <c r="ZY473" s="3"/>
      <c r="ZZ473" s="3"/>
      <c r="AAA473" s="3"/>
      <c r="AAB473" s="3"/>
      <c r="AAC473" s="3"/>
      <c r="AAD473" s="3"/>
      <c r="AAE473" s="3"/>
      <c r="AAF473" s="3"/>
      <c r="AAG473" s="3"/>
      <c r="AAH473" s="3"/>
      <c r="AAI473" s="3"/>
      <c r="AAJ473" s="3"/>
      <c r="AAK473" s="3"/>
      <c r="AAL473" s="3"/>
      <c r="AAM473" s="3"/>
      <c r="AAN473" s="3"/>
      <c r="AAO473" s="3"/>
      <c r="AAP473" s="3"/>
      <c r="AAQ473" s="3"/>
      <c r="AAR473" s="3"/>
      <c r="AAS473" s="3"/>
      <c r="AAT473" s="3"/>
      <c r="AAU473" s="3"/>
      <c r="AAV473" s="3"/>
      <c r="AAW473" s="3"/>
      <c r="AAX473" s="3"/>
      <c r="AAY473" s="3"/>
      <c r="AAZ473" s="3"/>
      <c r="ABA473" s="3"/>
      <c r="ABB473" s="3"/>
      <c r="ABC473" s="3"/>
      <c r="ABD473" s="3"/>
      <c r="ABE473" s="3"/>
      <c r="ABF473" s="3"/>
      <c r="ABG473" s="3"/>
      <c r="ABH473" s="3"/>
      <c r="ABI473" s="3"/>
      <c r="ABJ473" s="3"/>
      <c r="ABK473" s="3"/>
      <c r="ABL473" s="3"/>
      <c r="ABM473" s="3"/>
      <c r="ABN473" s="3"/>
      <c r="ABO473" s="3"/>
      <c r="ABP473" s="3"/>
      <c r="ABQ473" s="3"/>
      <c r="ABR473" s="3"/>
      <c r="ABS473" s="3"/>
      <c r="ABT473" s="3"/>
      <c r="ABU473" s="3"/>
      <c r="ABV473" s="3"/>
      <c r="ABW473" s="3"/>
      <c r="ABX473" s="3"/>
      <c r="ABY473" s="3"/>
      <c r="ABZ473" s="3"/>
      <c r="ACA473" s="3"/>
      <c r="ACB473" s="3"/>
      <c r="ACC473" s="3"/>
      <c r="ACD473" s="3"/>
      <c r="ACE473" s="3"/>
      <c r="ACF473" s="3"/>
      <c r="ACG473" s="3"/>
      <c r="ACH473" s="3"/>
      <c r="ACI473" s="3"/>
      <c r="ACJ473" s="3"/>
      <c r="ACK473" s="3"/>
      <c r="ACL473" s="3"/>
      <c r="ACM473" s="3"/>
      <c r="ACN473" s="3"/>
      <c r="ACO473" s="3"/>
      <c r="ACP473" s="3"/>
      <c r="ACQ473" s="3"/>
      <c r="ACR473" s="3"/>
      <c r="ACS473" s="3"/>
      <c r="ACT473" s="3"/>
      <c r="ACU473" s="3"/>
      <c r="ACV473" s="3"/>
      <c r="ACW473" s="3"/>
      <c r="ACX473" s="3"/>
      <c r="ACY473" s="3"/>
      <c r="ACZ473" s="3"/>
      <c r="ADA473" s="3"/>
      <c r="ADB473" s="3"/>
      <c r="ADC473" s="3"/>
      <c r="ADD473" s="3"/>
      <c r="ADE473" s="3"/>
      <c r="ADF473" s="3"/>
      <c r="ADG473" s="3"/>
      <c r="ADH473" s="3"/>
      <c r="ADI473" s="3"/>
      <c r="ADJ473" s="3"/>
      <c r="ADK473" s="3"/>
      <c r="ADL473" s="3"/>
      <c r="ADM473" s="3"/>
      <c r="ADN473" s="3"/>
      <c r="ADO473" s="3"/>
      <c r="ADP473" s="3"/>
      <c r="ADQ473" s="3"/>
      <c r="ADR473" s="3"/>
      <c r="ADS473" s="3"/>
      <c r="ADT473" s="3"/>
      <c r="ADU473" s="3"/>
      <c r="ADV473" s="3"/>
      <c r="ADW473" s="3"/>
      <c r="ADX473" s="3"/>
      <c r="ADY473" s="3"/>
      <c r="ADZ473" s="3"/>
      <c r="AEA473" s="3"/>
      <c r="AEB473" s="3"/>
      <c r="AEC473" s="3"/>
      <c r="AED473" s="3"/>
      <c r="AEE473" s="3"/>
      <c r="AEF473" s="3"/>
      <c r="AEG473" s="3"/>
      <c r="AEH473" s="3"/>
      <c r="AEI473" s="3"/>
      <c r="AEJ473" s="3"/>
      <c r="AEK473" s="3"/>
      <c r="AEL473" s="3"/>
      <c r="AEM473" s="3"/>
      <c r="AEN473" s="3"/>
      <c r="AEO473" s="3"/>
      <c r="AEP473" s="3"/>
      <c r="AEQ473" s="3"/>
      <c r="AER473" s="3"/>
      <c r="AES473" s="3"/>
      <c r="AET473" s="3"/>
      <c r="AEU473" s="3"/>
      <c r="AEV473" s="3"/>
      <c r="AEW473" s="3"/>
      <c r="AEX473" s="3"/>
      <c r="AEY473" s="3"/>
      <c r="AEZ473" s="3"/>
      <c r="AFA473" s="3"/>
      <c r="AFB473" s="3"/>
      <c r="AFC473" s="3"/>
      <c r="AFD473" s="3"/>
      <c r="AFE473" s="3"/>
      <c r="AFF473" s="3"/>
      <c r="AFG473" s="3"/>
      <c r="AFH473" s="3"/>
      <c r="AFI473" s="3"/>
      <c r="AFJ473" s="3"/>
      <c r="AFK473" s="3"/>
      <c r="AFL473" s="3"/>
      <c r="AFM473" s="3"/>
      <c r="AFN473" s="3"/>
      <c r="AFO473" s="3"/>
      <c r="AFP473" s="3"/>
      <c r="AFQ473" s="3"/>
      <c r="AFR473" s="3"/>
      <c r="AFS473" s="3"/>
      <c r="AFT473" s="3"/>
      <c r="AFU473" s="3"/>
      <c r="AFV473" s="3"/>
      <c r="AFW473" s="3"/>
      <c r="AFX473" s="3"/>
      <c r="AFY473" s="3"/>
      <c r="AFZ473" s="3"/>
      <c r="AGA473" s="3"/>
      <c r="AGB473" s="3"/>
      <c r="AGC473" s="3"/>
      <c r="AGD473" s="3"/>
      <c r="AGE473" s="3"/>
      <c r="AGF473" s="3"/>
      <c r="AGG473" s="3"/>
      <c r="AGH473" s="3"/>
      <c r="AGI473" s="3"/>
      <c r="AGJ473" s="3"/>
      <c r="AGK473" s="3"/>
      <c r="AGL473" s="3"/>
      <c r="AGM473" s="3"/>
      <c r="AGN473" s="3"/>
      <c r="AGO473" s="3"/>
      <c r="AGP473" s="3"/>
      <c r="AGQ473" s="3"/>
      <c r="AGR473" s="3"/>
      <c r="AGS473" s="3"/>
      <c r="AGT473" s="3"/>
      <c r="AGU473" s="3"/>
      <c r="AGV473" s="3"/>
      <c r="AGW473" s="3"/>
      <c r="AGX473" s="3"/>
      <c r="AGY473" s="3"/>
      <c r="AGZ473" s="3"/>
      <c r="AHA473" s="3"/>
      <c r="AHB473" s="3"/>
      <c r="AHC473" s="3"/>
      <c r="AHD473" s="3"/>
      <c r="AHE473" s="3"/>
      <c r="AHF473" s="3"/>
      <c r="AHG473" s="3"/>
      <c r="AHH473" s="3"/>
      <c r="AHI473" s="3"/>
      <c r="AHJ473" s="3"/>
      <c r="AHK473" s="3"/>
      <c r="AHL473" s="3"/>
      <c r="AHM473" s="3"/>
      <c r="AHN473" s="3"/>
      <c r="AHO473" s="3"/>
      <c r="AHP473" s="3"/>
      <c r="AHQ473" s="3"/>
      <c r="AHR473" s="3"/>
      <c r="AHS473" s="3"/>
      <c r="AHT473" s="3"/>
      <c r="AHU473" s="3"/>
      <c r="AHV473" s="3"/>
      <c r="AHW473" s="3"/>
      <c r="AHX473" s="3"/>
      <c r="AHY473" s="3"/>
      <c r="AHZ473" s="3"/>
      <c r="AIA473" s="3"/>
      <c r="AIB473" s="3"/>
      <c r="AIC473" s="3"/>
      <c r="AID473" s="3"/>
      <c r="AIE473" s="3"/>
      <c r="AIF473" s="3"/>
      <c r="AIG473" s="3"/>
      <c r="AIH473" s="3"/>
      <c r="AII473" s="3"/>
      <c r="AIJ473" s="3"/>
      <c r="AIK473" s="3"/>
      <c r="AIL473" s="3"/>
      <c r="AIM473" s="3"/>
      <c r="AIN473" s="3"/>
      <c r="AIO473" s="3"/>
      <c r="AIP473" s="3"/>
      <c r="AIQ473" s="3"/>
      <c r="AIR473" s="3"/>
      <c r="AIS473" s="3"/>
      <c r="AIT473" s="3"/>
      <c r="AIU473" s="3"/>
      <c r="AIV473" s="3"/>
      <c r="AIW473" s="3"/>
      <c r="AIX473" s="3"/>
      <c r="AIY473" s="3"/>
      <c r="AIZ473" s="3"/>
      <c r="AJA473" s="3"/>
      <c r="AJB473" s="3"/>
      <c r="AJC473" s="3"/>
      <c r="AJD473" s="3"/>
      <c r="AJE473" s="3"/>
      <c r="AJF473" s="3"/>
      <c r="AJG473" s="3"/>
      <c r="AJH473" s="3"/>
      <c r="AJI473" s="3"/>
      <c r="AJJ473" s="3"/>
      <c r="AJK473" s="3"/>
      <c r="AJL473" s="3"/>
      <c r="AJM473" s="3"/>
      <c r="AJN473" s="3"/>
      <c r="AJO473" s="3"/>
      <c r="AJP473" s="3"/>
      <c r="AJQ473" s="3"/>
      <c r="AJR473" s="3"/>
      <c r="AJS473" s="3"/>
      <c r="AJT473" s="3"/>
      <c r="AJU473" s="3"/>
      <c r="AJV473" s="3"/>
      <c r="AJW473" s="3"/>
      <c r="AJX473" s="3"/>
      <c r="AJY473" s="3"/>
      <c r="AJZ473" s="3"/>
      <c r="AKA473" s="3"/>
      <c r="AKB473" s="3"/>
      <c r="AKC473" s="3"/>
      <c r="AKD473" s="3"/>
      <c r="AKE473" s="3"/>
      <c r="AKF473" s="3"/>
      <c r="AKG473" s="3"/>
      <c r="AKH473" s="3"/>
      <c r="AKI473" s="3"/>
      <c r="AKJ473" s="3"/>
      <c r="AKK473" s="3"/>
      <c r="AKL473" s="3"/>
      <c r="AKM473" s="3"/>
      <c r="AKN473" s="3"/>
      <c r="AKO473" s="3"/>
      <c r="AKP473" s="3"/>
      <c r="AKQ473" s="3"/>
      <c r="AKR473" s="3"/>
      <c r="AKS473" s="3"/>
      <c r="AKT473" s="3"/>
      <c r="AKU473" s="3"/>
      <c r="AKV473" s="3"/>
      <c r="AKW473" s="3"/>
      <c r="AKX473" s="3"/>
      <c r="AKY473" s="3"/>
      <c r="AKZ473" s="3"/>
      <c r="ALA473" s="3"/>
      <c r="ALB473" s="3"/>
      <c r="ALC473" s="3"/>
      <c r="ALD473" s="3"/>
      <c r="ALE473" s="3"/>
      <c r="ALF473" s="3"/>
      <c r="ALG473" s="3"/>
      <c r="ALH473" s="3"/>
      <c r="ALI473" s="3"/>
      <c r="ALJ473" s="3"/>
      <c r="ALK473" s="3"/>
      <c r="ALL473" s="3"/>
      <c r="ALM473" s="3"/>
      <c r="ALN473" s="3"/>
      <c r="ALO473" s="3"/>
      <c r="ALP473" s="3"/>
      <c r="ALQ473" s="3"/>
      <c r="ALR473" s="3"/>
      <c r="ALS473" s="3"/>
      <c r="ALT473" s="3"/>
      <c r="ALU473" s="3"/>
      <c r="ALV473" s="3"/>
      <c r="ALW473" s="3"/>
      <c r="ALX473" s="3"/>
      <c r="ALY473" s="3"/>
      <c r="ALZ473" s="3"/>
      <c r="AMA473" s="3"/>
      <c r="AMB473" s="3"/>
      <c r="AMC473" s="3"/>
      <c r="AMD473" s="3"/>
      <c r="AME473" s="3"/>
      <c r="AMF473" s="3"/>
      <c r="AMG473" s="3"/>
      <c r="AMH473" s="3"/>
      <c r="AMI473" s="3"/>
      <c r="AMJ473" s="3"/>
      <c r="AMK473" s="3"/>
      <c r="AML473" s="3"/>
      <c r="AMM473" s="3"/>
      <c r="AMN473" s="3"/>
      <c r="AMO473" s="3"/>
      <c r="AMP473" s="3"/>
      <c r="AMQ473" s="3"/>
      <c r="AMR473" s="3"/>
      <c r="AMS473" s="3"/>
      <c r="AMT473" s="3"/>
      <c r="AMU473" s="3"/>
      <c r="AMV473" s="3"/>
      <c r="AMW473" s="3"/>
      <c r="AMX473" s="3"/>
      <c r="AMY473" s="3"/>
      <c r="AMZ473" s="3"/>
      <c r="ANA473" s="3"/>
      <c r="ANB473" s="3"/>
      <c r="ANC473" s="3"/>
      <c r="AND473" s="3"/>
      <c r="ANE473" s="3"/>
      <c r="ANF473" s="3"/>
      <c r="ANG473" s="3"/>
      <c r="ANH473" s="3"/>
      <c r="ANI473" s="3"/>
      <c r="ANJ473" s="3"/>
      <c r="ANK473" s="3"/>
      <c r="ANL473" s="3"/>
      <c r="ANM473" s="3"/>
      <c r="ANN473" s="3"/>
      <c r="ANO473" s="3"/>
      <c r="ANP473" s="3"/>
      <c r="ANQ473" s="3"/>
      <c r="ANR473" s="3"/>
      <c r="ANS473" s="3"/>
      <c r="ANT473" s="3"/>
      <c r="ANU473" s="3"/>
      <c r="ANV473" s="3"/>
      <c r="ANW473" s="3"/>
      <c r="ANX473" s="3"/>
      <c r="ANY473" s="3"/>
      <c r="ANZ473" s="3"/>
      <c r="AOA473" s="3"/>
      <c r="AOB473" s="3"/>
      <c r="AOC473" s="3"/>
      <c r="AOD473" s="3"/>
      <c r="AOE473" s="3"/>
      <c r="AOF473" s="3"/>
      <c r="AOG473" s="3"/>
      <c r="AOH473" s="3"/>
      <c r="AOI473" s="3"/>
      <c r="AOJ473" s="3"/>
      <c r="AOK473" s="3"/>
      <c r="AOL473" s="3"/>
      <c r="AOM473" s="3"/>
      <c r="AON473" s="3"/>
      <c r="AOO473" s="3"/>
      <c r="AOP473" s="3"/>
      <c r="AOQ473" s="3"/>
      <c r="AOR473" s="3"/>
      <c r="AOS473" s="3"/>
      <c r="AOT473" s="3"/>
      <c r="AOU473" s="3"/>
      <c r="AOV473" s="3"/>
      <c r="AOW473" s="3"/>
      <c r="AOX473" s="3"/>
      <c r="AOY473" s="3"/>
      <c r="AOZ473" s="3"/>
      <c r="APA473" s="3"/>
      <c r="APB473" s="3"/>
      <c r="APC473" s="3"/>
      <c r="APD473" s="3"/>
      <c r="APE473" s="3"/>
      <c r="APF473" s="3"/>
      <c r="APG473" s="3"/>
      <c r="APH473" s="3"/>
      <c r="API473" s="3"/>
      <c r="APJ473" s="3"/>
      <c r="APK473" s="3"/>
      <c r="APL473" s="3"/>
      <c r="APM473" s="3"/>
      <c r="APN473" s="3"/>
      <c r="APO473" s="3"/>
      <c r="APP473" s="3"/>
      <c r="APQ473" s="3"/>
      <c r="APR473" s="3"/>
      <c r="APS473" s="3"/>
      <c r="APT473" s="3"/>
      <c r="APU473" s="3"/>
      <c r="APV473" s="3"/>
      <c r="APW473" s="3"/>
      <c r="APX473" s="3"/>
      <c r="APY473" s="3"/>
      <c r="APZ473" s="3"/>
      <c r="AQA473" s="3"/>
      <c r="AQB473" s="3"/>
      <c r="AQC473" s="3"/>
      <c r="AQD473" s="3"/>
      <c r="AQE473" s="3"/>
      <c r="AQF473" s="3"/>
      <c r="AQG473" s="3"/>
      <c r="AQH473" s="3"/>
      <c r="AQI473" s="3"/>
      <c r="AQJ473" s="3"/>
      <c r="AQK473" s="3"/>
      <c r="AQL473" s="3"/>
      <c r="AQM473" s="3"/>
      <c r="AQN473" s="3"/>
      <c r="AQO473" s="3"/>
      <c r="AQP473" s="3"/>
      <c r="AQQ473" s="3"/>
      <c r="AQR473" s="3"/>
      <c r="AQS473" s="3"/>
      <c r="AQT473" s="3"/>
      <c r="AQU473" s="3"/>
      <c r="AQV473" s="3"/>
      <c r="AQW473" s="3"/>
      <c r="AQX473" s="3"/>
      <c r="AQY473" s="3"/>
      <c r="AQZ473" s="3"/>
      <c r="ARA473" s="3"/>
      <c r="ARB473" s="3"/>
      <c r="ARC473" s="3"/>
      <c r="ARD473" s="3"/>
      <c r="ARE473" s="3"/>
      <c r="ARF473" s="3"/>
      <c r="ARG473" s="3"/>
      <c r="ARH473" s="3"/>
      <c r="ARI473" s="3"/>
      <c r="ARJ473" s="3"/>
      <c r="ARK473" s="3"/>
      <c r="ARL473" s="3"/>
      <c r="ARM473" s="3"/>
      <c r="ARN473" s="3"/>
      <c r="ARO473" s="3"/>
      <c r="ARP473" s="3"/>
      <c r="ARQ473" s="3"/>
      <c r="ARR473" s="3"/>
      <c r="ARS473" s="3"/>
      <c r="ART473" s="3"/>
      <c r="ARU473" s="3"/>
      <c r="ARV473" s="3"/>
      <c r="ARW473" s="3"/>
      <c r="ARX473" s="3"/>
      <c r="ARY473" s="3"/>
      <c r="ARZ473" s="3"/>
      <c r="ASA473" s="3"/>
      <c r="ASB473" s="3"/>
      <c r="ASC473" s="3"/>
      <c r="ASD473" s="3"/>
      <c r="ASE473" s="3"/>
      <c r="ASF473" s="3"/>
      <c r="ASG473" s="3"/>
      <c r="ASH473" s="3"/>
      <c r="ASI473" s="3"/>
      <c r="ASJ473" s="3"/>
      <c r="ASK473" s="3"/>
      <c r="ASL473" s="3"/>
      <c r="ASM473" s="3"/>
      <c r="ASN473" s="3"/>
      <c r="ASO473" s="3"/>
      <c r="ASP473" s="3"/>
      <c r="ASQ473" s="3"/>
      <c r="ASR473" s="3"/>
      <c r="ASS473" s="3"/>
      <c r="AST473" s="3"/>
      <c r="ASU473" s="3"/>
      <c r="ASV473" s="3"/>
      <c r="ASW473" s="3"/>
      <c r="ASX473" s="3"/>
      <c r="ASY473" s="3"/>
      <c r="ASZ473" s="3"/>
      <c r="ATA473" s="3"/>
      <c r="ATB473" s="3"/>
      <c r="ATC473" s="3"/>
      <c r="ATD473" s="3"/>
      <c r="ATE473" s="3"/>
      <c r="ATF473" s="3"/>
      <c r="ATG473" s="3"/>
      <c r="ATH473" s="3"/>
      <c r="ATI473" s="3"/>
      <c r="ATJ473" s="3"/>
      <c r="ATK473" s="3"/>
      <c r="ATL473" s="3"/>
      <c r="ATM473" s="3"/>
      <c r="ATN473" s="3"/>
      <c r="ATO473" s="3"/>
      <c r="ATP473" s="3"/>
      <c r="ATQ473" s="3"/>
      <c r="ATR473" s="3"/>
      <c r="ATS473" s="3"/>
      <c r="ATT473" s="3"/>
      <c r="ATU473" s="3"/>
      <c r="ATV473" s="3"/>
      <c r="ATW473" s="3"/>
      <c r="ATX473" s="3"/>
      <c r="ATY473" s="3"/>
      <c r="ATZ473" s="3"/>
      <c r="AUA473" s="3"/>
      <c r="AUB473" s="3"/>
      <c r="AUC473" s="3"/>
      <c r="AUD473" s="3"/>
      <c r="AUE473" s="3"/>
      <c r="AUF473" s="3"/>
      <c r="AUG473" s="3"/>
      <c r="AUH473" s="3"/>
      <c r="AUI473" s="3"/>
      <c r="AUJ473" s="3"/>
      <c r="AUK473" s="3"/>
      <c r="AUL473" s="3"/>
      <c r="AUM473" s="3"/>
      <c r="AUN473" s="3"/>
      <c r="AUO473" s="3"/>
      <c r="AUP473" s="3"/>
      <c r="AUQ473" s="3"/>
      <c r="AUR473" s="3"/>
      <c r="AUS473" s="3"/>
      <c r="AUT473" s="3"/>
      <c r="AUU473" s="3"/>
      <c r="AUV473" s="3"/>
      <c r="AUW473" s="3"/>
      <c r="AUX473" s="3"/>
      <c r="AUY473" s="3"/>
      <c r="AUZ473" s="3"/>
      <c r="AVA473" s="3"/>
      <c r="AVB473" s="3"/>
      <c r="AVC473" s="3"/>
      <c r="AVD473" s="3"/>
      <c r="AVE473" s="3"/>
      <c r="AVF473" s="3"/>
      <c r="AVG473" s="3"/>
      <c r="AVH473" s="3"/>
      <c r="AVI473" s="3"/>
      <c r="AVJ473" s="3"/>
      <c r="AVK473" s="3"/>
      <c r="AVL473" s="3"/>
      <c r="AVM473" s="3"/>
      <c r="AVN473" s="3"/>
      <c r="AVO473" s="3"/>
      <c r="AVP473" s="3"/>
      <c r="AVQ473" s="3"/>
      <c r="AVR473" s="3"/>
      <c r="AVS473" s="3"/>
      <c r="AVT473" s="3"/>
      <c r="AVU473" s="3"/>
      <c r="AVV473" s="3"/>
      <c r="AVW473" s="3"/>
      <c r="AVX473" s="3"/>
      <c r="AVY473" s="3"/>
      <c r="AVZ473" s="3"/>
      <c r="AWA473" s="3"/>
      <c r="AWB473" s="3"/>
      <c r="AWC473" s="3"/>
      <c r="AWD473" s="3"/>
      <c r="AWE473" s="3"/>
      <c r="AWF473" s="3"/>
      <c r="AWG473" s="3"/>
      <c r="AWH473" s="3"/>
      <c r="AWI473" s="3"/>
      <c r="AWJ473" s="3"/>
      <c r="AWK473" s="3"/>
      <c r="AWL473" s="3"/>
      <c r="AWM473" s="3"/>
      <c r="AWN473" s="3"/>
      <c r="AWO473" s="3"/>
      <c r="AWP473" s="3"/>
      <c r="AWQ473" s="3"/>
      <c r="AWR473" s="3"/>
      <c r="AWS473" s="3"/>
      <c r="AWT473" s="3"/>
      <c r="AWU473" s="3"/>
      <c r="AWV473" s="3"/>
      <c r="AWW473" s="3"/>
      <c r="AWX473" s="3"/>
      <c r="AWY473" s="3"/>
      <c r="AWZ473" s="3"/>
      <c r="AXA473" s="3"/>
      <c r="AXB473" s="3"/>
      <c r="AXC473" s="3"/>
      <c r="AXD473" s="3"/>
      <c r="AXE473" s="3"/>
      <c r="AXF473" s="3"/>
      <c r="AXG473" s="3"/>
      <c r="AXH473" s="3"/>
      <c r="AXI473" s="3"/>
      <c r="AXJ473" s="3"/>
      <c r="AXK473" s="3"/>
      <c r="AXL473" s="3"/>
      <c r="AXM473" s="3"/>
      <c r="AXN473" s="3"/>
      <c r="AXO473" s="3"/>
      <c r="AXP473" s="3"/>
      <c r="AXQ473" s="3"/>
      <c r="AXR473" s="3"/>
      <c r="AXS473" s="3"/>
      <c r="AXT473" s="3"/>
      <c r="AXU473" s="3"/>
      <c r="AXV473" s="3"/>
      <c r="AXW473" s="3"/>
      <c r="AXX473" s="3"/>
      <c r="AXY473" s="3"/>
      <c r="AXZ473" s="3"/>
      <c r="AYA473" s="3"/>
      <c r="AYB473" s="3"/>
      <c r="AYC473" s="3"/>
      <c r="AYD473" s="3"/>
      <c r="AYE473" s="3"/>
      <c r="AYF473" s="3"/>
      <c r="AYG473" s="3"/>
      <c r="AYH473" s="3"/>
      <c r="AYI473" s="3"/>
      <c r="AYJ473" s="3"/>
      <c r="AYK473" s="3"/>
      <c r="AYL473" s="3"/>
      <c r="AYM473" s="3"/>
      <c r="AYN473" s="3"/>
      <c r="AYO473" s="3"/>
      <c r="AYP473" s="3"/>
      <c r="AYQ473" s="3"/>
      <c r="AYR473" s="3"/>
      <c r="AYS473" s="3"/>
      <c r="AYT473" s="3"/>
      <c r="AYU473" s="3"/>
      <c r="AYV473" s="3"/>
      <c r="AYW473" s="3"/>
      <c r="AYX473" s="3"/>
      <c r="AYY473" s="3"/>
      <c r="AYZ473" s="3"/>
      <c r="AZA473" s="3"/>
      <c r="AZB473" s="3"/>
      <c r="AZC473" s="3"/>
      <c r="AZD473" s="3"/>
      <c r="AZE473" s="3"/>
      <c r="AZF473" s="3"/>
      <c r="AZG473" s="3"/>
      <c r="AZH473" s="3"/>
      <c r="AZI473" s="3"/>
      <c r="AZJ473" s="3"/>
      <c r="AZK473" s="3"/>
      <c r="AZL473" s="3"/>
      <c r="AZM473" s="3"/>
      <c r="AZN473" s="3"/>
      <c r="AZO473" s="3"/>
      <c r="AZP473" s="3"/>
      <c r="AZQ473" s="3"/>
      <c r="AZR473" s="3"/>
      <c r="AZS473" s="3"/>
      <c r="AZT473" s="3"/>
      <c r="AZU473" s="3"/>
      <c r="AZV473" s="3"/>
      <c r="AZW473" s="3"/>
      <c r="AZX473" s="3"/>
      <c r="AZY473" s="3"/>
      <c r="AZZ473" s="3"/>
      <c r="BAA473" s="3"/>
      <c r="BAB473" s="3"/>
      <c r="BAC473" s="3"/>
      <c r="BAD473" s="3"/>
      <c r="BAE473" s="3"/>
      <c r="BAF473" s="3"/>
      <c r="BAG473" s="3"/>
      <c r="BAH473" s="3"/>
      <c r="BAI473" s="3"/>
      <c r="BAJ473" s="3"/>
      <c r="BAK473" s="3"/>
      <c r="BAL473" s="3"/>
      <c r="BAM473" s="3"/>
      <c r="BAN473" s="3"/>
      <c r="BAO473" s="3"/>
      <c r="BAP473" s="3"/>
      <c r="BAQ473" s="3"/>
      <c r="BAR473" s="3"/>
      <c r="BAS473" s="3"/>
      <c r="BAT473" s="3"/>
      <c r="BAU473" s="3"/>
      <c r="BAV473" s="3"/>
      <c r="BAW473" s="3"/>
      <c r="BAX473" s="3"/>
      <c r="BAY473" s="3"/>
      <c r="BAZ473" s="3"/>
      <c r="BBA473" s="3"/>
      <c r="BBB473" s="3"/>
      <c r="BBC473" s="3"/>
      <c r="BBD473" s="3"/>
      <c r="BBE473" s="3"/>
      <c r="BBF473" s="3"/>
      <c r="BBG473" s="3"/>
      <c r="BBH473" s="3"/>
      <c r="BBI473" s="3"/>
      <c r="BBJ473" s="3"/>
      <c r="BBK473" s="3"/>
      <c r="BBL473" s="3"/>
      <c r="BBM473" s="3"/>
      <c r="BBN473" s="3"/>
      <c r="BBO473" s="3"/>
      <c r="BBP473" s="3"/>
      <c r="BBQ473" s="3"/>
      <c r="BBR473" s="3"/>
      <c r="BBS473" s="3"/>
      <c r="BBT473" s="3"/>
      <c r="BBU473" s="3"/>
      <c r="BBV473" s="3"/>
      <c r="BBW473" s="3"/>
      <c r="BBX473" s="3"/>
      <c r="BBY473" s="3"/>
      <c r="BBZ473" s="3"/>
      <c r="BCA473" s="3"/>
      <c r="BCB473" s="3"/>
      <c r="BCC473" s="3"/>
      <c r="BCD473" s="3"/>
      <c r="BCE473" s="3"/>
      <c r="BCF473" s="3"/>
      <c r="BCG473" s="3"/>
      <c r="BCH473" s="3"/>
      <c r="BCI473" s="3"/>
      <c r="BCJ473" s="3"/>
      <c r="BCK473" s="3"/>
      <c r="BCL473" s="3"/>
      <c r="BCM473" s="3"/>
      <c r="BCN473" s="3"/>
      <c r="BCO473" s="3"/>
      <c r="BCP473" s="3"/>
      <c r="BCQ473" s="3"/>
      <c r="BCR473" s="3"/>
      <c r="BCS473" s="3"/>
      <c r="BCT473" s="3"/>
      <c r="BCU473" s="3"/>
      <c r="BCV473" s="3"/>
      <c r="BCW473" s="3"/>
      <c r="BCX473" s="3"/>
      <c r="BCY473" s="3"/>
      <c r="BCZ473" s="3"/>
      <c r="BDA473" s="3"/>
      <c r="BDB473" s="3"/>
      <c r="BDC473" s="3"/>
      <c r="BDD473" s="3"/>
      <c r="BDE473" s="3"/>
      <c r="BDF473" s="3"/>
      <c r="BDG473" s="3"/>
      <c r="BDH473" s="3"/>
      <c r="BDI473" s="3"/>
      <c r="BDJ473" s="3"/>
      <c r="BDK473" s="3"/>
      <c r="BDL473" s="3"/>
      <c r="BDM473" s="3"/>
      <c r="BDN473" s="3"/>
      <c r="BDO473" s="3"/>
      <c r="BDP473" s="3"/>
      <c r="BDQ473" s="3"/>
      <c r="BDR473" s="3"/>
      <c r="BDS473" s="3"/>
      <c r="BDT473" s="3"/>
      <c r="BDU473" s="3"/>
      <c r="BDV473" s="3"/>
      <c r="BDW473" s="3"/>
      <c r="BDX473" s="3"/>
      <c r="BDY473" s="3"/>
      <c r="BDZ473" s="3"/>
      <c r="BEA473" s="3"/>
      <c r="BEB473" s="3"/>
      <c r="BEC473" s="3"/>
      <c r="BED473" s="3"/>
      <c r="BEE473" s="3"/>
      <c r="BEF473" s="3"/>
      <c r="BEG473" s="3"/>
      <c r="BEH473" s="3"/>
      <c r="BEI473" s="3"/>
      <c r="BEJ473" s="3"/>
      <c r="BEK473" s="3"/>
      <c r="BEL473" s="3"/>
      <c r="BEM473" s="3"/>
      <c r="BEN473" s="3"/>
      <c r="BEO473" s="3"/>
      <c r="BEP473" s="3"/>
      <c r="BEQ473" s="3"/>
      <c r="BER473" s="3"/>
      <c r="BES473" s="3"/>
      <c r="BET473" s="3"/>
      <c r="BEU473" s="3"/>
      <c r="BEV473" s="3"/>
      <c r="BEW473" s="3"/>
      <c r="BEX473" s="3"/>
      <c r="BEY473" s="3"/>
      <c r="BEZ473" s="3"/>
      <c r="BFA473" s="3"/>
      <c r="BFB473" s="3"/>
      <c r="BFC473" s="3"/>
      <c r="BFD473" s="3"/>
      <c r="BFE473" s="3"/>
      <c r="BFF473" s="3"/>
      <c r="BFG473" s="3"/>
      <c r="BFH473" s="3"/>
      <c r="BFI473" s="3"/>
      <c r="BFJ473" s="3"/>
      <c r="BFK473" s="3"/>
      <c r="BFL473" s="3"/>
      <c r="BFM473" s="3"/>
      <c r="BFN473" s="3"/>
      <c r="BFO473" s="3"/>
      <c r="BFP473" s="3"/>
      <c r="BFQ473" s="3"/>
      <c r="BFR473" s="3"/>
      <c r="BFS473" s="3"/>
      <c r="BFT473" s="3"/>
      <c r="BFU473" s="3"/>
      <c r="BFV473" s="3"/>
      <c r="BFW473" s="3"/>
      <c r="BFX473" s="3"/>
      <c r="BFY473" s="3"/>
      <c r="BFZ473" s="3"/>
      <c r="BGA473" s="3"/>
      <c r="BGB473" s="3"/>
      <c r="BGC473" s="3"/>
      <c r="BGD473" s="3"/>
      <c r="BGE473" s="3"/>
      <c r="BGF473" s="3"/>
      <c r="BGG473" s="3"/>
      <c r="BGH473" s="3"/>
      <c r="BGI473" s="3"/>
      <c r="BGJ473" s="3"/>
      <c r="BGK473" s="3"/>
      <c r="BGL473" s="3"/>
      <c r="BGM473" s="3"/>
      <c r="BGN473" s="3"/>
      <c r="BGO473" s="3"/>
      <c r="BGP473" s="3"/>
      <c r="BGQ473" s="3"/>
      <c r="BGR473" s="3"/>
      <c r="BGS473" s="3"/>
      <c r="BGT473" s="3"/>
      <c r="BGU473" s="3"/>
      <c r="BGV473" s="3"/>
      <c r="BGW473" s="3"/>
      <c r="BGX473" s="3"/>
      <c r="BGY473" s="3"/>
      <c r="BGZ473" s="3"/>
      <c r="BHA473" s="3"/>
      <c r="BHB473" s="3"/>
      <c r="BHC473" s="3"/>
      <c r="BHD473" s="3"/>
      <c r="BHE473" s="3"/>
      <c r="BHF473" s="3"/>
      <c r="BHG473" s="3"/>
      <c r="BHH473" s="3"/>
      <c r="BHI473" s="3"/>
      <c r="BHJ473" s="3"/>
      <c r="BHK473" s="3"/>
      <c r="BHL473" s="3"/>
      <c r="BHM473" s="3"/>
      <c r="BHN473" s="3"/>
      <c r="BHO473" s="3"/>
      <c r="BHP473" s="3"/>
      <c r="BHQ473" s="3"/>
      <c r="BHR473" s="3"/>
      <c r="BHS473" s="3"/>
      <c r="BHT473" s="3"/>
      <c r="BHU473" s="3"/>
      <c r="BHV473" s="3"/>
      <c r="BHW473" s="3"/>
      <c r="BHX473" s="3"/>
      <c r="BHY473" s="3"/>
      <c r="BHZ473" s="3"/>
      <c r="BIA473" s="3"/>
      <c r="BIB473" s="3"/>
      <c r="BIC473" s="3"/>
      <c r="BID473" s="3"/>
      <c r="BIE473" s="3"/>
      <c r="BIF473" s="3"/>
      <c r="BIG473" s="3"/>
      <c r="BIH473" s="3"/>
      <c r="BII473" s="3"/>
      <c r="BIJ473" s="3"/>
      <c r="BIK473" s="3"/>
      <c r="BIL473" s="3"/>
      <c r="BIM473" s="3"/>
      <c r="BIN473" s="3"/>
      <c r="BIO473" s="3"/>
      <c r="BIP473" s="3"/>
      <c r="BIQ473" s="3"/>
      <c r="BIR473" s="3"/>
      <c r="BIS473" s="3"/>
      <c r="BIT473" s="3"/>
      <c r="BIU473" s="3"/>
      <c r="BIV473" s="3"/>
      <c r="BIW473" s="3"/>
      <c r="BIX473" s="3"/>
      <c r="BIY473" s="3"/>
      <c r="BIZ473" s="3"/>
      <c r="BJA473" s="3"/>
      <c r="BJB473" s="3"/>
      <c r="BJC473" s="3"/>
      <c r="BJD473" s="3"/>
      <c r="BJE473" s="3"/>
      <c r="BJF473" s="3"/>
      <c r="BJG473" s="3"/>
      <c r="BJH473" s="3"/>
      <c r="BJI473" s="3"/>
      <c r="BJJ473" s="3"/>
      <c r="BJK473" s="3"/>
      <c r="BJL473" s="3"/>
      <c r="BJM473" s="3"/>
      <c r="BJN473" s="3"/>
      <c r="BJO473" s="3"/>
      <c r="BJP473" s="3"/>
      <c r="BJQ473" s="3"/>
      <c r="BJR473" s="3"/>
      <c r="BJS473" s="3"/>
      <c r="BJT473" s="3"/>
      <c r="BJU473" s="3"/>
      <c r="BJV473" s="3"/>
      <c r="BJW473" s="3"/>
      <c r="BJX473" s="3"/>
      <c r="BJY473" s="3"/>
      <c r="BJZ473" s="3"/>
      <c r="BKA473" s="3"/>
      <c r="BKB473" s="3"/>
      <c r="BKC473" s="3"/>
      <c r="BKD473" s="3"/>
      <c r="BKE473" s="3"/>
      <c r="BKF473" s="3"/>
      <c r="BKG473" s="3"/>
      <c r="BKH473" s="3"/>
      <c r="BKI473" s="3"/>
      <c r="BKJ473" s="3"/>
      <c r="BKK473" s="3"/>
      <c r="BKL473" s="3"/>
      <c r="BKM473" s="3"/>
      <c r="BKN473" s="3"/>
      <c r="BKO473" s="3"/>
      <c r="BKP473" s="3"/>
      <c r="BKQ473" s="3"/>
      <c r="BKR473" s="3"/>
      <c r="BKS473" s="3"/>
      <c r="BKT473" s="3"/>
      <c r="BKU473" s="3"/>
      <c r="BKV473" s="3"/>
      <c r="BKW473" s="3"/>
      <c r="BKX473" s="3"/>
      <c r="BKY473" s="3"/>
      <c r="BKZ473" s="3"/>
      <c r="BLA473" s="3"/>
      <c r="BLB473" s="3"/>
      <c r="BLC473" s="3"/>
      <c r="BLD473" s="3"/>
      <c r="BLE473" s="3"/>
      <c r="BLF473" s="3"/>
      <c r="BLG473" s="3"/>
      <c r="BLH473" s="3"/>
      <c r="BLI473" s="3"/>
      <c r="BLJ473" s="3"/>
      <c r="BLK473" s="3"/>
      <c r="BLL473" s="3"/>
      <c r="BLM473" s="3"/>
      <c r="BLN473" s="3"/>
      <c r="BLO473" s="3"/>
      <c r="BLP473" s="3"/>
      <c r="BLQ473" s="3"/>
      <c r="BLR473" s="3"/>
      <c r="BLS473" s="3"/>
      <c r="BLT473" s="3"/>
      <c r="BLU473" s="3"/>
      <c r="BLV473" s="3"/>
      <c r="BLW473" s="3"/>
      <c r="BLX473" s="3"/>
      <c r="BLY473" s="3"/>
      <c r="BLZ473" s="3"/>
      <c r="BMA473" s="3"/>
      <c r="BMB473" s="3"/>
      <c r="BMC473" s="3"/>
      <c r="BMD473" s="3"/>
      <c r="BME473" s="3"/>
      <c r="BMF473" s="3"/>
      <c r="BMG473" s="3"/>
      <c r="BMH473" s="3"/>
      <c r="BMI473" s="3"/>
      <c r="BMJ473" s="3"/>
      <c r="BMK473" s="3"/>
      <c r="BML473" s="3"/>
      <c r="BMM473" s="3"/>
      <c r="BMN473" s="3"/>
      <c r="BMO473" s="3"/>
      <c r="BMP473" s="3"/>
      <c r="BMQ473" s="3"/>
      <c r="BMR473" s="3"/>
      <c r="BMS473" s="3"/>
      <c r="BMT473" s="3"/>
      <c r="BMU473" s="3"/>
      <c r="BMV473" s="3"/>
      <c r="BMW473" s="3"/>
      <c r="BMX473" s="3"/>
      <c r="BMY473" s="3"/>
      <c r="BMZ473" s="3"/>
      <c r="BNA473" s="3"/>
      <c r="BNB473" s="3"/>
      <c r="BNC473" s="3"/>
      <c r="BND473" s="3"/>
      <c r="BNE473" s="3"/>
      <c r="BNF473" s="3"/>
      <c r="BNG473" s="3"/>
      <c r="BNH473" s="3"/>
      <c r="BNI473" s="3"/>
      <c r="BNJ473" s="3"/>
      <c r="BNK473" s="3"/>
      <c r="BNL473" s="3"/>
      <c r="BNM473" s="3"/>
      <c r="BNN473" s="3"/>
      <c r="BNO473" s="3"/>
      <c r="BNP473" s="3"/>
      <c r="BNQ473" s="3"/>
      <c r="BNR473" s="3"/>
      <c r="BNS473" s="3"/>
      <c r="BNT473" s="3"/>
      <c r="BNU473" s="3"/>
      <c r="BNV473" s="3"/>
      <c r="BNW473" s="3"/>
      <c r="BNX473" s="3"/>
      <c r="BNY473" s="3"/>
      <c r="BNZ473" s="3"/>
      <c r="BOA473" s="3"/>
      <c r="BOB473" s="3"/>
      <c r="BOC473" s="3"/>
      <c r="BOD473" s="3"/>
      <c r="BOE473" s="3"/>
      <c r="BOF473" s="3"/>
      <c r="BOG473" s="3"/>
      <c r="BOH473" s="3"/>
      <c r="BOI473" s="3"/>
      <c r="BOJ473" s="3"/>
      <c r="BOK473" s="3"/>
      <c r="BOL473" s="3"/>
      <c r="BOM473" s="3"/>
      <c r="BON473" s="3"/>
      <c r="BOO473" s="3"/>
      <c r="BOP473" s="3"/>
      <c r="BOQ473" s="3"/>
      <c r="BOR473" s="3"/>
      <c r="BOS473" s="3"/>
      <c r="BOT473" s="3"/>
      <c r="BOU473" s="3"/>
      <c r="BOV473" s="3"/>
      <c r="BOW473" s="3"/>
      <c r="BOX473" s="3"/>
      <c r="BOY473" s="3"/>
      <c r="BOZ473" s="3"/>
      <c r="BPA473" s="3"/>
      <c r="BPB473" s="3"/>
      <c r="BPC473" s="3"/>
      <c r="BPD473" s="3"/>
      <c r="BPE473" s="3"/>
      <c r="BPF473" s="3"/>
      <c r="BPG473" s="3"/>
      <c r="BPH473" s="3"/>
      <c r="BPI473" s="3"/>
      <c r="BPJ473" s="3"/>
      <c r="BPK473" s="3"/>
      <c r="BPL473" s="3"/>
      <c r="BPM473" s="3"/>
      <c r="BPN473" s="3"/>
      <c r="BPO473" s="3"/>
      <c r="BPP473" s="3"/>
      <c r="BPQ473" s="3"/>
      <c r="BPR473" s="3"/>
      <c r="BPS473" s="3"/>
      <c r="BPT473" s="3"/>
      <c r="BPU473" s="3"/>
      <c r="BPV473" s="3"/>
      <c r="BPW473" s="3"/>
      <c r="BPX473" s="3"/>
      <c r="BPY473" s="3"/>
      <c r="BPZ473" s="3"/>
      <c r="BQA473" s="3"/>
      <c r="BQB473" s="3"/>
      <c r="BQC473" s="3"/>
      <c r="BQD473" s="3"/>
      <c r="BQE473" s="3"/>
      <c r="BQF473" s="3"/>
      <c r="BQG473" s="3"/>
      <c r="BQH473" s="3"/>
      <c r="BQI473" s="3"/>
      <c r="BQJ473" s="3"/>
      <c r="BQK473" s="3"/>
      <c r="BQL473" s="3"/>
      <c r="BQM473" s="3"/>
      <c r="BQN473" s="3"/>
      <c r="BQO473" s="3"/>
      <c r="BQP473" s="3"/>
      <c r="BQQ473" s="3"/>
      <c r="BQR473" s="3"/>
      <c r="BQS473" s="3"/>
      <c r="BQT473" s="3"/>
      <c r="BQU473" s="3"/>
      <c r="BQV473" s="3"/>
      <c r="BQW473" s="3"/>
      <c r="BQX473" s="3"/>
      <c r="BQY473" s="3"/>
      <c r="BQZ473" s="3"/>
      <c r="BRA473" s="3"/>
      <c r="BRB473" s="3"/>
      <c r="BRC473" s="3"/>
      <c r="BRD473" s="3"/>
      <c r="BRE473" s="3"/>
      <c r="BRF473" s="3"/>
      <c r="BRG473" s="3"/>
      <c r="BRH473" s="3"/>
      <c r="BRI473" s="3"/>
      <c r="BRJ473" s="3"/>
      <c r="BRK473" s="3"/>
      <c r="BRL473" s="3"/>
      <c r="BRM473" s="3"/>
      <c r="BRN473" s="3"/>
      <c r="BRO473" s="3"/>
      <c r="BRP473" s="3"/>
      <c r="BRQ473" s="3"/>
      <c r="BRR473" s="3"/>
      <c r="BRS473" s="3"/>
      <c r="BRT473" s="3"/>
      <c r="BRU473" s="3"/>
      <c r="BRV473" s="3"/>
      <c r="BRW473" s="3"/>
      <c r="BRX473" s="3"/>
      <c r="BRY473" s="3"/>
      <c r="BRZ473" s="3"/>
      <c r="BSA473" s="3"/>
      <c r="BSB473" s="3"/>
      <c r="BSC473" s="3"/>
      <c r="BSD473" s="3"/>
      <c r="BSE473" s="3"/>
      <c r="BSF473" s="3"/>
      <c r="BSG473" s="3"/>
      <c r="BSH473" s="3"/>
      <c r="BSI473" s="3"/>
      <c r="BSJ473" s="3"/>
      <c r="BSK473" s="3"/>
      <c r="BSL473" s="3"/>
      <c r="BSM473" s="3"/>
      <c r="BSN473" s="3"/>
      <c r="BSO473" s="3"/>
      <c r="BSP473" s="3"/>
      <c r="BSQ473" s="3"/>
      <c r="BSR473" s="3"/>
      <c r="BSS473" s="3"/>
      <c r="BST473" s="3"/>
      <c r="BSU473" s="3"/>
      <c r="BSV473" s="3"/>
      <c r="BSW473" s="3"/>
      <c r="BSX473" s="3"/>
      <c r="BSY473" s="3"/>
      <c r="BSZ473" s="3"/>
      <c r="BTA473" s="3"/>
      <c r="BTB473" s="3"/>
      <c r="BTC473" s="3"/>
      <c r="BTD473" s="3"/>
      <c r="BTE473" s="3"/>
      <c r="BTF473" s="3"/>
      <c r="BTG473" s="3"/>
      <c r="BTH473" s="3"/>
      <c r="BTI473" s="3"/>
      <c r="BTJ473" s="3"/>
      <c r="BTK473" s="3"/>
      <c r="BTL473" s="3"/>
      <c r="BTM473" s="3"/>
      <c r="BTN473" s="3"/>
      <c r="BTO473" s="3"/>
      <c r="BTP473" s="3"/>
      <c r="BTQ473" s="3"/>
      <c r="BTR473" s="3"/>
      <c r="BTS473" s="3"/>
      <c r="BTT473" s="3"/>
      <c r="BTU473" s="3"/>
      <c r="BTV473" s="3"/>
      <c r="BTW473" s="3"/>
      <c r="BTX473" s="3"/>
      <c r="BTY473" s="3"/>
      <c r="BTZ473" s="3"/>
      <c r="BUA473" s="3"/>
      <c r="BUB473" s="3"/>
      <c r="BUC473" s="3"/>
      <c r="BUD473" s="3"/>
      <c r="BUE473" s="3"/>
      <c r="BUF473" s="3"/>
      <c r="BUG473" s="3"/>
      <c r="BUH473" s="3"/>
      <c r="BUI473" s="3"/>
      <c r="BUJ473" s="3"/>
      <c r="BUK473" s="3"/>
      <c r="BUL473" s="3"/>
      <c r="BUM473" s="3"/>
      <c r="BUN473" s="3"/>
      <c r="BUO473" s="3"/>
      <c r="BUP473" s="3"/>
      <c r="BUQ473" s="3"/>
      <c r="BUR473" s="3"/>
      <c r="BUS473" s="3"/>
      <c r="BUT473" s="3"/>
      <c r="BUU473" s="3"/>
      <c r="BUV473" s="3"/>
      <c r="BUW473" s="3"/>
      <c r="BUX473" s="3"/>
      <c r="BUY473" s="3"/>
      <c r="BUZ473" s="3"/>
      <c r="BVA473" s="3"/>
      <c r="BVB473" s="3"/>
      <c r="BVC473" s="3"/>
      <c r="BVD473" s="3"/>
      <c r="BVE473" s="3"/>
      <c r="BVF473" s="3"/>
      <c r="BVG473" s="3"/>
      <c r="BVH473" s="3"/>
      <c r="BVI473" s="3"/>
      <c r="BVJ473" s="3"/>
      <c r="BVK473" s="3"/>
      <c r="BVL473" s="3"/>
      <c r="BVM473" s="3"/>
      <c r="BVN473" s="3"/>
      <c r="BVO473" s="3"/>
      <c r="BVP473" s="3"/>
      <c r="BVQ473" s="3"/>
      <c r="BVR473" s="3"/>
      <c r="BVS473" s="3"/>
      <c r="BVT473" s="3"/>
      <c r="BVU473" s="3"/>
      <c r="BVV473" s="3"/>
      <c r="BVW473" s="3"/>
      <c r="BVX473" s="3"/>
      <c r="BVY473" s="3"/>
      <c r="BVZ473" s="3"/>
      <c r="BWA473" s="3"/>
      <c r="BWB473" s="3"/>
      <c r="BWC473" s="3"/>
      <c r="BWD473" s="3"/>
      <c r="BWE473" s="3"/>
      <c r="BWF473" s="3"/>
      <c r="BWG473" s="3"/>
      <c r="BWH473" s="3"/>
      <c r="BWI473" s="3"/>
      <c r="BWJ473" s="3"/>
      <c r="BWK473" s="3"/>
      <c r="BWL473" s="3"/>
      <c r="BWM473" s="3"/>
      <c r="BWN473" s="3"/>
      <c r="BWO473" s="3"/>
      <c r="BWP473" s="3"/>
      <c r="BWQ473" s="3"/>
      <c r="BWR473" s="3"/>
      <c r="BWS473" s="3"/>
      <c r="BWT473" s="3"/>
      <c r="BWU473" s="3"/>
      <c r="BWV473" s="3"/>
      <c r="BWW473" s="3"/>
      <c r="BWX473" s="3"/>
      <c r="BWY473" s="3"/>
      <c r="BWZ473" s="3"/>
      <c r="BXA473" s="3"/>
      <c r="BXB473" s="3"/>
      <c r="BXC473" s="3"/>
      <c r="BXD473" s="3"/>
      <c r="BXE473" s="3"/>
      <c r="BXF473" s="3"/>
      <c r="BXG473" s="3"/>
      <c r="BXH473" s="3"/>
      <c r="BXI473" s="3"/>
      <c r="BXJ473" s="3"/>
      <c r="BXK473" s="3"/>
      <c r="BXL473" s="3"/>
      <c r="BXM473" s="3"/>
      <c r="BXN473" s="3"/>
      <c r="BXO473" s="3"/>
      <c r="BXP473" s="3"/>
      <c r="BXQ473" s="3"/>
      <c r="BXR473" s="3"/>
      <c r="BXS473" s="3"/>
      <c r="BXT473" s="3"/>
      <c r="BXU473" s="3"/>
      <c r="BXV473" s="3"/>
      <c r="BXW473" s="3"/>
      <c r="BXX473" s="3"/>
      <c r="BXY473" s="3"/>
      <c r="BXZ473" s="3"/>
      <c r="BYA473" s="3"/>
      <c r="BYB473" s="3"/>
      <c r="BYC473" s="3"/>
      <c r="BYD473" s="3"/>
      <c r="BYE473" s="3"/>
      <c r="BYF473" s="3"/>
      <c r="BYG473" s="3"/>
      <c r="BYH473" s="3"/>
      <c r="BYI473" s="3"/>
      <c r="BYJ473" s="3"/>
      <c r="BYK473" s="3"/>
      <c r="BYL473" s="3"/>
      <c r="BYM473" s="3"/>
      <c r="BYN473" s="3"/>
      <c r="BYO473" s="3"/>
      <c r="BYP473" s="3"/>
      <c r="BYQ473" s="3"/>
      <c r="BYR473" s="3"/>
      <c r="BYS473" s="3"/>
      <c r="BYT473" s="3"/>
      <c r="BYU473" s="3"/>
      <c r="BYV473" s="3"/>
      <c r="BYW473" s="3"/>
      <c r="BYX473" s="3"/>
      <c r="BYY473" s="3"/>
      <c r="BYZ473" s="3"/>
      <c r="BZA473" s="3"/>
      <c r="BZB473" s="3"/>
      <c r="BZC473" s="3"/>
      <c r="BZD473" s="3"/>
      <c r="BZE473" s="3"/>
      <c r="BZF473" s="3"/>
      <c r="BZG473" s="3"/>
      <c r="BZH473" s="3"/>
      <c r="BZI473" s="3"/>
      <c r="BZJ473" s="3"/>
      <c r="BZK473" s="3"/>
      <c r="BZL473" s="3"/>
      <c r="BZM473" s="3"/>
      <c r="BZN473" s="3"/>
      <c r="BZO473" s="3"/>
      <c r="BZP473" s="3"/>
      <c r="BZQ473" s="3"/>
      <c r="BZR473" s="3"/>
      <c r="BZS473" s="3"/>
      <c r="BZT473" s="3"/>
      <c r="BZU473" s="3"/>
      <c r="BZV473" s="3"/>
      <c r="BZW473" s="3"/>
      <c r="BZX473" s="3"/>
      <c r="BZY473" s="3"/>
      <c r="BZZ473" s="3"/>
      <c r="CAA473" s="3"/>
      <c r="CAB473" s="3"/>
      <c r="CAC473" s="3"/>
      <c r="CAD473" s="3"/>
      <c r="CAE473" s="3"/>
      <c r="CAF473" s="3"/>
      <c r="CAG473" s="3"/>
      <c r="CAH473" s="3"/>
      <c r="CAI473" s="3"/>
      <c r="CAJ473" s="3"/>
      <c r="CAK473" s="3"/>
      <c r="CAL473" s="3"/>
      <c r="CAM473" s="3"/>
      <c r="CAN473" s="3"/>
      <c r="CAO473" s="3"/>
      <c r="CAP473" s="3"/>
      <c r="CAQ473" s="3"/>
      <c r="CAR473" s="3"/>
      <c r="CAS473" s="3"/>
      <c r="CAT473" s="3"/>
      <c r="CAU473" s="3"/>
      <c r="CAV473" s="3"/>
      <c r="CAW473" s="3"/>
      <c r="CAX473" s="3"/>
      <c r="CAY473" s="3"/>
      <c r="CAZ473" s="3"/>
      <c r="CBA473" s="3"/>
      <c r="CBB473" s="3"/>
      <c r="CBC473" s="3"/>
      <c r="CBD473" s="3"/>
      <c r="CBE473" s="3"/>
      <c r="CBF473" s="3"/>
      <c r="CBG473" s="3"/>
      <c r="CBH473" s="3"/>
      <c r="CBI473" s="3"/>
      <c r="CBJ473" s="3"/>
      <c r="CBK473" s="3"/>
      <c r="CBL473" s="3"/>
      <c r="CBM473" s="3"/>
      <c r="CBN473" s="3"/>
      <c r="CBO473" s="3"/>
      <c r="CBP473" s="3"/>
      <c r="CBQ473" s="3"/>
      <c r="CBR473" s="3"/>
      <c r="CBS473" s="3"/>
      <c r="CBT473" s="3"/>
      <c r="CBU473" s="3"/>
      <c r="CBV473" s="3"/>
      <c r="CBW473" s="3"/>
      <c r="CBX473" s="3"/>
      <c r="CBY473" s="3"/>
      <c r="CBZ473" s="3"/>
      <c r="CCA473" s="3"/>
      <c r="CCB473" s="3"/>
      <c r="CCC473" s="3"/>
      <c r="CCD473" s="3"/>
      <c r="CCE473" s="3"/>
      <c r="CCF473" s="3"/>
      <c r="CCG473" s="3"/>
      <c r="CCH473" s="3"/>
      <c r="CCI473" s="3"/>
      <c r="CCJ473" s="3"/>
      <c r="CCK473" s="3"/>
      <c r="CCL473" s="3"/>
      <c r="CCM473" s="3"/>
      <c r="CCN473" s="3"/>
      <c r="CCO473" s="3"/>
      <c r="CCP473" s="3"/>
      <c r="CCQ473" s="3"/>
      <c r="CCR473" s="3"/>
      <c r="CCS473" s="3"/>
      <c r="CCT473" s="3"/>
      <c r="CCU473" s="3"/>
      <c r="CCV473" s="3"/>
      <c r="CCW473" s="3"/>
      <c r="CCX473" s="3"/>
      <c r="CCY473" s="3"/>
      <c r="CCZ473" s="3"/>
      <c r="CDA473" s="3"/>
      <c r="CDB473" s="3"/>
      <c r="CDC473" s="3"/>
      <c r="CDD473" s="3"/>
      <c r="CDE473" s="3"/>
      <c r="CDF473" s="3"/>
      <c r="CDG473" s="3"/>
      <c r="CDH473" s="3"/>
      <c r="CDI473" s="3"/>
      <c r="CDJ473" s="3"/>
      <c r="CDK473" s="3"/>
      <c r="CDL473" s="3"/>
      <c r="CDM473" s="3"/>
      <c r="CDN473" s="3"/>
      <c r="CDO473" s="3"/>
      <c r="CDP473" s="3"/>
      <c r="CDQ473" s="3"/>
      <c r="CDR473" s="3"/>
      <c r="CDS473" s="3"/>
      <c r="CDT473" s="3"/>
      <c r="CDU473" s="3"/>
      <c r="CDV473" s="3"/>
      <c r="CDW473" s="3"/>
      <c r="CDX473" s="3"/>
      <c r="CDY473" s="3"/>
      <c r="CDZ473" s="3"/>
      <c r="CEA473" s="3"/>
      <c r="CEB473" s="3"/>
      <c r="CEC473" s="3"/>
      <c r="CED473" s="3"/>
      <c r="CEE473" s="3"/>
      <c r="CEF473" s="3"/>
      <c r="CEG473" s="3"/>
      <c r="CEH473" s="3"/>
      <c r="CEI473" s="3"/>
      <c r="CEJ473" s="3"/>
      <c r="CEK473" s="3"/>
      <c r="CEL473" s="3"/>
      <c r="CEM473" s="3"/>
      <c r="CEN473" s="3"/>
      <c r="CEO473" s="3"/>
      <c r="CEP473" s="3"/>
      <c r="CEQ473" s="3"/>
      <c r="CER473" s="3"/>
      <c r="CES473" s="3"/>
      <c r="CET473" s="3"/>
      <c r="CEU473" s="3"/>
      <c r="CEV473" s="3"/>
      <c r="CEW473" s="3"/>
      <c r="CEX473" s="3"/>
      <c r="CEY473" s="3"/>
      <c r="CEZ473" s="3"/>
      <c r="CFA473" s="3"/>
      <c r="CFB473" s="3"/>
      <c r="CFC473" s="3"/>
      <c r="CFD473" s="3"/>
      <c r="CFE473" s="3"/>
      <c r="CFF473" s="3"/>
      <c r="CFG473" s="3"/>
      <c r="CFH473" s="3"/>
      <c r="CFI473" s="3"/>
      <c r="CFJ473" s="3"/>
      <c r="CFK473" s="3"/>
      <c r="CFL473" s="3"/>
      <c r="CFM473" s="3"/>
      <c r="CFN473" s="3"/>
      <c r="CFO473" s="3"/>
      <c r="CFP473" s="3"/>
      <c r="CFQ473" s="3"/>
      <c r="CFR473" s="3"/>
      <c r="CFS473" s="3"/>
      <c r="CFT473" s="3"/>
      <c r="CFU473" s="3"/>
      <c r="CFV473" s="3"/>
      <c r="CFW473" s="3"/>
      <c r="CFX473" s="3"/>
      <c r="CFY473" s="3"/>
      <c r="CFZ473" s="3"/>
      <c r="CGA473" s="3"/>
      <c r="CGB473" s="3"/>
      <c r="CGC473" s="3"/>
      <c r="CGD473" s="3"/>
      <c r="CGE473" s="3"/>
      <c r="CGF473" s="3"/>
      <c r="CGG473" s="3"/>
      <c r="CGH473" s="3"/>
      <c r="CGI473" s="3"/>
      <c r="CGJ473" s="3"/>
      <c r="CGK473" s="3"/>
      <c r="CGL473" s="3"/>
      <c r="CGM473" s="3"/>
      <c r="CGN473" s="3"/>
      <c r="CGO473" s="3"/>
      <c r="CGP473" s="3"/>
      <c r="CGQ473" s="3"/>
      <c r="CGR473" s="3"/>
      <c r="CGS473" s="3"/>
      <c r="CGT473" s="3"/>
      <c r="CGU473" s="3"/>
      <c r="CGV473" s="3"/>
      <c r="CGW473" s="3"/>
      <c r="CGX473" s="3"/>
      <c r="CGY473" s="3"/>
      <c r="CGZ473" s="3"/>
      <c r="CHA473" s="3"/>
      <c r="CHB473" s="3"/>
      <c r="CHC473" s="3"/>
      <c r="CHD473" s="3"/>
      <c r="CHE473" s="3"/>
      <c r="CHF473" s="3"/>
      <c r="CHG473" s="3"/>
      <c r="CHH473" s="3"/>
      <c r="CHI473" s="3"/>
      <c r="CHJ473" s="3"/>
      <c r="CHK473" s="3"/>
      <c r="CHL473" s="3"/>
      <c r="CHM473" s="3"/>
      <c r="CHN473" s="3"/>
      <c r="CHO473" s="3"/>
      <c r="CHP473" s="3"/>
      <c r="CHQ473" s="3"/>
      <c r="CHR473" s="3"/>
      <c r="CHS473" s="3"/>
      <c r="CHT473" s="3"/>
      <c r="CHU473" s="3"/>
      <c r="CHV473" s="3"/>
      <c r="CHW473" s="3"/>
      <c r="CHX473" s="3"/>
      <c r="CHY473" s="3"/>
      <c r="CHZ473" s="3"/>
      <c r="CIA473" s="3"/>
      <c r="CIB473" s="3"/>
      <c r="CIC473" s="3"/>
      <c r="CID473" s="3"/>
      <c r="CIE473" s="3"/>
      <c r="CIF473" s="3"/>
      <c r="CIG473" s="3"/>
      <c r="CIH473" s="3"/>
      <c r="CII473" s="3"/>
      <c r="CIJ473" s="3"/>
      <c r="CIK473" s="3"/>
      <c r="CIL473" s="3"/>
      <c r="CIM473" s="3"/>
      <c r="CIN473" s="3"/>
      <c r="CIO473" s="3"/>
      <c r="CIP473" s="3"/>
      <c r="CIQ473" s="3"/>
      <c r="CIR473" s="3"/>
      <c r="CIS473" s="3"/>
      <c r="CIT473" s="3"/>
      <c r="CIU473" s="3"/>
      <c r="CIV473" s="3"/>
      <c r="CIW473" s="3"/>
      <c r="CIX473" s="3"/>
      <c r="CIY473" s="3"/>
      <c r="CIZ473" s="3"/>
      <c r="CJA473" s="3"/>
      <c r="CJB473" s="3"/>
      <c r="CJC473" s="3"/>
      <c r="CJD473" s="3"/>
      <c r="CJE473" s="3"/>
      <c r="CJF473" s="3"/>
      <c r="CJG473" s="3"/>
      <c r="CJH473" s="3"/>
      <c r="CJI473" s="3"/>
      <c r="CJJ473" s="3"/>
      <c r="CJK473" s="3"/>
      <c r="CJL473" s="3"/>
      <c r="CJM473" s="3"/>
      <c r="CJN473" s="3"/>
      <c r="CJO473" s="3"/>
      <c r="CJP473" s="3"/>
      <c r="CJQ473" s="3"/>
      <c r="CJR473" s="3"/>
      <c r="CJS473" s="3"/>
      <c r="CJT473" s="3"/>
      <c r="CJU473" s="3"/>
      <c r="CJV473" s="3"/>
      <c r="CJW473" s="3"/>
      <c r="CJX473" s="3"/>
      <c r="CJY473" s="3"/>
      <c r="CJZ473" s="3"/>
      <c r="CKA473" s="3"/>
      <c r="CKB473" s="3"/>
      <c r="CKC473" s="3"/>
      <c r="CKD473" s="3"/>
      <c r="CKE473" s="3"/>
      <c r="CKF473" s="3"/>
      <c r="CKG473" s="3"/>
      <c r="CKH473" s="3"/>
      <c r="CKI473" s="3"/>
      <c r="CKJ473" s="3"/>
      <c r="CKK473" s="3"/>
      <c r="CKL473" s="3"/>
      <c r="CKM473" s="3"/>
      <c r="CKN473" s="3"/>
      <c r="CKO473" s="3"/>
      <c r="CKP473" s="3"/>
      <c r="CKQ473" s="3"/>
      <c r="CKR473" s="3"/>
      <c r="CKS473" s="3"/>
      <c r="CKT473" s="3"/>
      <c r="CKU473" s="3"/>
      <c r="CKV473" s="3"/>
      <c r="CKW473" s="3"/>
      <c r="CKX473" s="3"/>
      <c r="CKY473" s="3"/>
      <c r="CKZ473" s="3"/>
      <c r="CLA473" s="3"/>
      <c r="CLB473" s="3"/>
      <c r="CLC473" s="3"/>
      <c r="CLD473" s="3"/>
      <c r="CLE473" s="3"/>
      <c r="CLF473" s="3"/>
      <c r="CLG473" s="3"/>
      <c r="CLH473" s="3"/>
      <c r="CLI473" s="3"/>
      <c r="CLJ473" s="3"/>
      <c r="CLK473" s="3"/>
      <c r="CLL473" s="3"/>
      <c r="CLM473" s="3"/>
      <c r="CLN473" s="3"/>
      <c r="CLO473" s="3"/>
      <c r="CLP473" s="3"/>
      <c r="CLQ473" s="3"/>
      <c r="CLR473" s="3"/>
      <c r="CLS473" s="3"/>
      <c r="CLT473" s="3"/>
      <c r="CLU473" s="3"/>
      <c r="CLV473" s="3"/>
      <c r="CLW473" s="3"/>
      <c r="CLX473" s="3"/>
      <c r="CLY473" s="3"/>
      <c r="CLZ473" s="3"/>
      <c r="CMA473" s="3"/>
      <c r="CMB473" s="3"/>
      <c r="CMC473" s="3"/>
      <c r="CMD473" s="3"/>
      <c r="CME473" s="3"/>
      <c r="CMF473" s="3"/>
      <c r="CMG473" s="3"/>
      <c r="CMH473" s="3"/>
      <c r="CMI473" s="3"/>
      <c r="CMJ473" s="3"/>
      <c r="CMK473" s="3"/>
      <c r="CML473" s="3"/>
      <c r="CMM473" s="3"/>
      <c r="CMN473" s="3"/>
      <c r="CMO473" s="3"/>
      <c r="CMP473" s="3"/>
      <c r="CMQ473" s="3"/>
      <c r="CMR473" s="3"/>
      <c r="CMS473" s="3"/>
      <c r="CMT473" s="3"/>
      <c r="CMU473" s="3"/>
      <c r="CMV473" s="3"/>
      <c r="CMW473" s="3"/>
      <c r="CMX473" s="3"/>
      <c r="CMY473" s="3"/>
      <c r="CMZ473" s="3"/>
      <c r="CNA473" s="3"/>
      <c r="CNB473" s="3"/>
      <c r="CNC473" s="3"/>
      <c r="CND473" s="3"/>
      <c r="CNE473" s="3"/>
      <c r="CNF473" s="3"/>
      <c r="CNG473" s="3"/>
      <c r="CNH473" s="3"/>
      <c r="CNI473" s="3"/>
      <c r="CNJ473" s="3"/>
      <c r="CNK473" s="3"/>
      <c r="CNL473" s="3"/>
      <c r="CNM473" s="3"/>
      <c r="CNN473" s="3"/>
      <c r="CNO473" s="3"/>
      <c r="CNP473" s="3"/>
      <c r="CNQ473" s="3"/>
      <c r="CNR473" s="3"/>
      <c r="CNS473" s="3"/>
      <c r="CNT473" s="3"/>
      <c r="CNU473" s="3"/>
      <c r="CNV473" s="3"/>
      <c r="CNW473" s="3"/>
      <c r="CNX473" s="3"/>
      <c r="CNY473" s="3"/>
      <c r="CNZ473" s="3"/>
      <c r="COA473" s="3"/>
      <c r="COB473" s="3"/>
      <c r="COC473" s="3"/>
      <c r="COD473" s="3"/>
      <c r="COE473" s="3"/>
      <c r="COF473" s="3"/>
      <c r="COG473" s="3"/>
      <c r="COH473" s="3"/>
      <c r="COI473" s="3"/>
      <c r="COJ473" s="3"/>
      <c r="COK473" s="3"/>
      <c r="COL473" s="3"/>
      <c r="COM473" s="3"/>
      <c r="CON473" s="3"/>
      <c r="COO473" s="3"/>
      <c r="COP473" s="3"/>
      <c r="COQ473" s="3"/>
      <c r="COR473" s="3"/>
      <c r="COS473" s="3"/>
      <c r="COT473" s="3"/>
      <c r="COU473" s="3"/>
      <c r="COV473" s="3"/>
      <c r="COW473" s="3"/>
      <c r="COX473" s="3"/>
      <c r="COY473" s="3"/>
      <c r="COZ473" s="3"/>
      <c r="CPA473" s="3"/>
      <c r="CPB473" s="3"/>
      <c r="CPC473" s="3"/>
      <c r="CPD473" s="3"/>
      <c r="CPE473" s="3"/>
      <c r="CPF473" s="3"/>
      <c r="CPG473" s="3"/>
      <c r="CPH473" s="3"/>
      <c r="CPI473" s="3"/>
      <c r="CPJ473" s="3"/>
      <c r="CPK473" s="3"/>
      <c r="CPL473" s="3"/>
      <c r="CPM473" s="3"/>
      <c r="CPN473" s="3"/>
      <c r="CPO473" s="3"/>
      <c r="CPP473" s="3"/>
      <c r="CPQ473" s="3"/>
      <c r="CPR473" s="3"/>
      <c r="CPS473" s="3"/>
      <c r="CPT473" s="3"/>
      <c r="CPU473" s="3"/>
      <c r="CPV473" s="3"/>
      <c r="CPW473" s="3"/>
      <c r="CPX473" s="3"/>
      <c r="CPY473" s="3"/>
      <c r="CPZ473" s="3"/>
      <c r="CQA473" s="3"/>
      <c r="CQB473" s="3"/>
      <c r="CQC473" s="3"/>
      <c r="CQD473" s="3"/>
      <c r="CQE473" s="3"/>
      <c r="CQF473" s="3"/>
      <c r="CQG473" s="3"/>
      <c r="CQH473" s="3"/>
      <c r="CQI473" s="3"/>
      <c r="CQJ473" s="3"/>
      <c r="CQK473" s="3"/>
      <c r="CQL473" s="3"/>
      <c r="CQM473" s="3"/>
      <c r="CQN473" s="3"/>
      <c r="CQO473" s="3"/>
      <c r="CQP473" s="3"/>
      <c r="CQQ473" s="3"/>
      <c r="CQR473" s="3"/>
      <c r="CQS473" s="3"/>
      <c r="CQT473" s="3"/>
      <c r="CQU473" s="3"/>
      <c r="CQV473" s="3"/>
      <c r="CQW473" s="3"/>
      <c r="CQX473" s="3"/>
      <c r="CQY473" s="3"/>
      <c r="CQZ473" s="3"/>
      <c r="CRA473" s="3"/>
      <c r="CRB473" s="3"/>
      <c r="CRC473" s="3"/>
      <c r="CRD473" s="3"/>
      <c r="CRE473" s="3"/>
      <c r="CRF473" s="3"/>
      <c r="CRG473" s="3"/>
      <c r="CRH473" s="3"/>
      <c r="CRI473" s="3"/>
      <c r="CRJ473" s="3"/>
      <c r="CRK473" s="3"/>
      <c r="CRL473" s="3"/>
      <c r="CRM473" s="3"/>
      <c r="CRN473" s="3"/>
      <c r="CRO473" s="3"/>
      <c r="CRP473" s="3"/>
      <c r="CRQ473" s="3"/>
      <c r="CRR473" s="3"/>
      <c r="CRS473" s="3"/>
      <c r="CRT473" s="3"/>
      <c r="CRU473" s="3"/>
      <c r="CRV473" s="3"/>
      <c r="CRW473" s="3"/>
      <c r="CRX473" s="3"/>
      <c r="CRY473" s="3"/>
      <c r="CRZ473" s="3"/>
      <c r="CSA473" s="3"/>
      <c r="CSB473" s="3"/>
      <c r="CSC473" s="3"/>
      <c r="CSD473" s="3"/>
      <c r="CSE473" s="3"/>
      <c r="CSF473" s="3"/>
      <c r="CSG473" s="3"/>
      <c r="CSH473" s="3"/>
      <c r="CSI473" s="3"/>
      <c r="CSJ473" s="3"/>
      <c r="CSK473" s="3"/>
      <c r="CSL473" s="3"/>
      <c r="CSM473" s="3"/>
      <c r="CSN473" s="3"/>
      <c r="CSO473" s="3"/>
      <c r="CSP473" s="3"/>
      <c r="CSQ473" s="3"/>
      <c r="CSR473" s="3"/>
      <c r="CSS473" s="3"/>
      <c r="CST473" s="3"/>
      <c r="CSU473" s="3"/>
      <c r="CSV473" s="3"/>
      <c r="CSW473" s="3"/>
      <c r="CSX473" s="3"/>
      <c r="CSY473" s="3"/>
      <c r="CSZ473" s="3"/>
      <c r="CTA473" s="3"/>
      <c r="CTB473" s="3"/>
      <c r="CTC473" s="3"/>
      <c r="CTD473" s="3"/>
      <c r="CTE473" s="3"/>
      <c r="CTF473" s="3"/>
      <c r="CTG473" s="3"/>
      <c r="CTH473" s="3"/>
      <c r="CTI473" s="3"/>
      <c r="CTJ473" s="3"/>
      <c r="CTK473" s="3"/>
      <c r="CTL473" s="3"/>
      <c r="CTM473" s="3"/>
      <c r="CTN473" s="3"/>
      <c r="CTO473" s="3"/>
      <c r="CTP473" s="3"/>
      <c r="CTQ473" s="3"/>
      <c r="CTR473" s="3"/>
      <c r="CTS473" s="3"/>
      <c r="CTT473" s="3"/>
      <c r="CTU473" s="3"/>
      <c r="CTV473" s="3"/>
      <c r="CTW473" s="3"/>
      <c r="CTX473" s="3"/>
      <c r="CTY473" s="3"/>
      <c r="CTZ473" s="3"/>
      <c r="CUA473" s="3"/>
      <c r="CUB473" s="3"/>
      <c r="CUC473" s="3"/>
      <c r="CUD473" s="3"/>
      <c r="CUE473" s="3"/>
      <c r="CUF473" s="3"/>
      <c r="CUG473" s="3"/>
      <c r="CUH473" s="3"/>
      <c r="CUI473" s="3"/>
      <c r="CUJ473" s="3"/>
      <c r="CUK473" s="3"/>
      <c r="CUL473" s="3"/>
      <c r="CUM473" s="3"/>
      <c r="CUN473" s="3"/>
      <c r="CUO473" s="3"/>
      <c r="CUP473" s="3"/>
      <c r="CUQ473" s="3"/>
      <c r="CUR473" s="3"/>
      <c r="CUS473" s="3"/>
      <c r="CUT473" s="3"/>
      <c r="CUU473" s="3"/>
      <c r="CUV473" s="3"/>
      <c r="CUW473" s="3"/>
      <c r="CUX473" s="3"/>
      <c r="CUY473" s="3"/>
      <c r="CUZ473" s="3"/>
      <c r="CVA473" s="3"/>
      <c r="CVB473" s="3"/>
      <c r="CVC473" s="3"/>
      <c r="CVD473" s="3"/>
      <c r="CVE473" s="3"/>
      <c r="CVF473" s="3"/>
      <c r="CVG473" s="3"/>
      <c r="CVH473" s="3"/>
      <c r="CVI473" s="3"/>
      <c r="CVJ473" s="3"/>
      <c r="CVK473" s="3"/>
      <c r="CVL473" s="3"/>
      <c r="CVM473" s="3"/>
      <c r="CVN473" s="3"/>
      <c r="CVO473" s="3"/>
      <c r="CVP473" s="3"/>
      <c r="CVQ473" s="3"/>
      <c r="CVR473" s="3"/>
      <c r="CVS473" s="3"/>
      <c r="CVT473" s="3"/>
      <c r="CVU473" s="3"/>
      <c r="CVV473" s="3"/>
      <c r="CVW473" s="3"/>
      <c r="CVX473" s="3"/>
      <c r="CVY473" s="3"/>
      <c r="CVZ473" s="3"/>
      <c r="CWA473" s="3"/>
      <c r="CWB473" s="3"/>
      <c r="CWC473" s="3"/>
      <c r="CWD473" s="3"/>
      <c r="CWE473" s="3"/>
      <c r="CWF473" s="3"/>
      <c r="CWG473" s="3"/>
      <c r="CWH473" s="3"/>
      <c r="CWI473" s="3"/>
      <c r="CWJ473" s="3"/>
      <c r="CWK473" s="3"/>
      <c r="CWL473" s="3"/>
      <c r="CWM473" s="3"/>
      <c r="CWN473" s="3"/>
      <c r="CWO473" s="3"/>
      <c r="CWP473" s="3"/>
      <c r="CWQ473" s="3"/>
      <c r="CWR473" s="3"/>
      <c r="CWS473" s="3"/>
      <c r="CWT473" s="3"/>
      <c r="CWU473" s="3"/>
      <c r="CWV473" s="3"/>
      <c r="CWW473" s="3"/>
      <c r="CWX473" s="3"/>
      <c r="CWY473" s="3"/>
      <c r="CWZ473" s="3"/>
      <c r="CXA473" s="3"/>
      <c r="CXB473" s="3"/>
      <c r="CXC473" s="3"/>
      <c r="CXD473" s="3"/>
      <c r="CXE473" s="3"/>
      <c r="CXF473" s="3"/>
      <c r="CXG473" s="3"/>
      <c r="CXH473" s="3"/>
      <c r="CXI473" s="3"/>
      <c r="CXJ473" s="3"/>
      <c r="CXK473" s="3"/>
      <c r="CXL473" s="3"/>
      <c r="CXM473" s="3"/>
      <c r="CXN473" s="3"/>
      <c r="CXO473" s="3"/>
      <c r="CXP473" s="3"/>
      <c r="CXQ473" s="3"/>
      <c r="CXR473" s="3"/>
      <c r="CXS473" s="3"/>
      <c r="CXT473" s="3"/>
      <c r="CXU473" s="3"/>
      <c r="CXV473" s="3"/>
      <c r="CXW473" s="3"/>
      <c r="CXX473" s="3"/>
      <c r="CXY473" s="3"/>
      <c r="CXZ473" s="3"/>
      <c r="CYA473" s="3"/>
      <c r="CYB473" s="3"/>
      <c r="CYC473" s="3"/>
      <c r="CYD473" s="3"/>
      <c r="CYE473" s="3"/>
      <c r="CYF473" s="3"/>
      <c r="CYG473" s="3"/>
      <c r="CYH473" s="3"/>
      <c r="CYI473" s="3"/>
      <c r="CYJ473" s="3"/>
      <c r="CYK473" s="3"/>
      <c r="CYL473" s="3"/>
      <c r="CYM473" s="3"/>
      <c r="CYN473" s="3"/>
      <c r="CYO473" s="3"/>
      <c r="CYP473" s="3"/>
      <c r="CYQ473" s="3"/>
      <c r="CYR473" s="3"/>
      <c r="CYS473" s="3"/>
      <c r="CYT473" s="3"/>
      <c r="CYU473" s="3"/>
      <c r="CYV473" s="3"/>
      <c r="CYW473" s="3"/>
      <c r="CYX473" s="3"/>
      <c r="CYY473" s="3"/>
      <c r="CYZ473" s="3"/>
      <c r="CZA473" s="3"/>
      <c r="CZB473" s="3"/>
      <c r="CZC473" s="3"/>
      <c r="CZD473" s="3"/>
      <c r="CZE473" s="3"/>
      <c r="CZF473" s="3"/>
      <c r="CZG473" s="3"/>
      <c r="CZH473" s="3"/>
      <c r="CZI473" s="3"/>
      <c r="CZJ473" s="3"/>
      <c r="CZK473" s="3"/>
      <c r="CZL473" s="3"/>
      <c r="CZM473" s="3"/>
      <c r="CZN473" s="3"/>
      <c r="CZO473" s="3"/>
      <c r="CZP473" s="3"/>
      <c r="CZQ473" s="3"/>
      <c r="CZR473" s="3"/>
      <c r="CZS473" s="3"/>
      <c r="CZT473" s="3"/>
      <c r="CZU473" s="3"/>
      <c r="CZV473" s="3"/>
      <c r="CZW473" s="3"/>
      <c r="CZX473" s="3"/>
      <c r="CZY473" s="3"/>
      <c r="CZZ473" s="3"/>
      <c r="DAA473" s="3"/>
      <c r="DAB473" s="3"/>
      <c r="DAC473" s="3"/>
      <c r="DAD473" s="3"/>
      <c r="DAE473" s="3"/>
      <c r="DAF473" s="3"/>
      <c r="DAG473" s="3"/>
      <c r="DAH473" s="3"/>
      <c r="DAI473" s="3"/>
      <c r="DAJ473" s="3"/>
      <c r="DAK473" s="3"/>
      <c r="DAL473" s="3"/>
      <c r="DAM473" s="3"/>
      <c r="DAN473" s="3"/>
      <c r="DAO473" s="3"/>
      <c r="DAP473" s="3"/>
      <c r="DAQ473" s="3"/>
      <c r="DAR473" s="3"/>
      <c r="DAS473" s="3"/>
      <c r="DAT473" s="3"/>
      <c r="DAU473" s="3"/>
      <c r="DAV473" s="3"/>
      <c r="DAW473" s="3"/>
      <c r="DAX473" s="3"/>
      <c r="DAY473" s="3"/>
      <c r="DAZ473" s="3"/>
      <c r="DBA473" s="3"/>
      <c r="DBB473" s="3"/>
      <c r="DBC473" s="3"/>
      <c r="DBD473" s="3"/>
      <c r="DBE473" s="3"/>
      <c r="DBF473" s="3"/>
      <c r="DBG473" s="3"/>
      <c r="DBH473" s="3"/>
      <c r="DBI473" s="3"/>
      <c r="DBJ473" s="3"/>
      <c r="DBK473" s="3"/>
      <c r="DBL473" s="3"/>
      <c r="DBM473" s="3"/>
      <c r="DBN473" s="3"/>
      <c r="DBO473" s="3"/>
      <c r="DBP473" s="3"/>
      <c r="DBQ473" s="3"/>
      <c r="DBR473" s="3"/>
      <c r="DBS473" s="3"/>
      <c r="DBT473" s="3"/>
      <c r="DBU473" s="3"/>
      <c r="DBV473" s="3"/>
      <c r="DBW473" s="3"/>
      <c r="DBX473" s="3"/>
      <c r="DBY473" s="3"/>
      <c r="DBZ473" s="3"/>
      <c r="DCA473" s="3"/>
      <c r="DCB473" s="3"/>
      <c r="DCC473" s="3"/>
      <c r="DCD473" s="3"/>
      <c r="DCE473" s="3"/>
      <c r="DCF473" s="3"/>
      <c r="DCG473" s="3"/>
      <c r="DCH473" s="3"/>
      <c r="DCI473" s="3"/>
      <c r="DCJ473" s="3"/>
      <c r="DCK473" s="3"/>
      <c r="DCL473" s="3"/>
      <c r="DCM473" s="3"/>
      <c r="DCN473" s="3"/>
      <c r="DCO473" s="3"/>
      <c r="DCP473" s="3"/>
      <c r="DCQ473" s="3"/>
      <c r="DCR473" s="3"/>
      <c r="DCS473" s="3"/>
      <c r="DCT473" s="3"/>
      <c r="DCU473" s="3"/>
      <c r="DCV473" s="3"/>
      <c r="DCW473" s="3"/>
      <c r="DCX473" s="3"/>
      <c r="DCY473" s="3"/>
      <c r="DCZ473" s="3"/>
      <c r="DDA473" s="3"/>
      <c r="DDB473" s="3"/>
      <c r="DDC473" s="3"/>
      <c r="DDD473" s="3"/>
      <c r="DDE473" s="3"/>
      <c r="DDF473" s="3"/>
      <c r="DDG473" s="3"/>
      <c r="DDH473" s="3"/>
      <c r="DDI473" s="3"/>
      <c r="DDJ473" s="3"/>
      <c r="DDK473" s="3"/>
      <c r="DDL473" s="3"/>
      <c r="DDM473" s="3"/>
      <c r="DDN473" s="3"/>
      <c r="DDO473" s="3"/>
      <c r="DDP473" s="3"/>
      <c r="DDQ473" s="3"/>
      <c r="DDR473" s="3"/>
      <c r="DDS473" s="3"/>
      <c r="DDT473" s="3"/>
      <c r="DDU473" s="3"/>
      <c r="DDV473" s="3"/>
      <c r="DDW473" s="3"/>
      <c r="DDX473" s="3"/>
      <c r="DDY473" s="3"/>
      <c r="DDZ473" s="3"/>
      <c r="DEA473" s="3"/>
      <c r="DEB473" s="3"/>
      <c r="DEC473" s="3"/>
      <c r="DED473" s="3"/>
      <c r="DEE473" s="3"/>
      <c r="DEF473" s="3"/>
      <c r="DEG473" s="3"/>
      <c r="DEH473" s="3"/>
      <c r="DEI473" s="3"/>
      <c r="DEJ473" s="3"/>
      <c r="DEK473" s="3"/>
      <c r="DEL473" s="3"/>
      <c r="DEM473" s="3"/>
      <c r="DEN473" s="3"/>
      <c r="DEO473" s="3"/>
      <c r="DEP473" s="3"/>
      <c r="DEQ473" s="3"/>
      <c r="DER473" s="3"/>
      <c r="DES473" s="3"/>
      <c r="DET473" s="3"/>
      <c r="DEU473" s="3"/>
      <c r="DEV473" s="3"/>
      <c r="DEW473" s="3"/>
      <c r="DEX473" s="3"/>
      <c r="DEY473" s="3"/>
      <c r="DEZ473" s="3"/>
      <c r="DFA473" s="3"/>
      <c r="DFB473" s="3"/>
      <c r="DFC473" s="3"/>
      <c r="DFD473" s="3"/>
      <c r="DFE473" s="3"/>
      <c r="DFF473" s="3"/>
      <c r="DFG473" s="3"/>
      <c r="DFH473" s="3"/>
      <c r="DFI473" s="3"/>
      <c r="DFJ473" s="3"/>
      <c r="DFK473" s="3"/>
      <c r="DFL473" s="3"/>
      <c r="DFM473" s="3"/>
      <c r="DFN473" s="3"/>
      <c r="DFO473" s="3"/>
      <c r="DFP473" s="3"/>
      <c r="DFQ473" s="3"/>
      <c r="DFR473" s="3"/>
      <c r="DFS473" s="3"/>
      <c r="DFT473" s="3"/>
      <c r="DFU473" s="3"/>
      <c r="DFV473" s="3"/>
      <c r="DFW473" s="3"/>
      <c r="DFX473" s="3"/>
      <c r="DFY473" s="3"/>
      <c r="DFZ473" s="3"/>
      <c r="DGA473" s="3"/>
      <c r="DGB473" s="3"/>
      <c r="DGC473" s="3"/>
      <c r="DGD473" s="3"/>
      <c r="DGE473" s="3"/>
      <c r="DGF473" s="3"/>
      <c r="DGG473" s="3"/>
      <c r="DGH473" s="3"/>
      <c r="DGI473" s="3"/>
      <c r="DGJ473" s="3"/>
      <c r="DGK473" s="3"/>
      <c r="DGL473" s="3"/>
      <c r="DGM473" s="3"/>
      <c r="DGN473" s="3"/>
      <c r="DGO473" s="3"/>
      <c r="DGP473" s="3"/>
      <c r="DGQ473" s="3"/>
      <c r="DGR473" s="3"/>
      <c r="DGS473" s="3"/>
      <c r="DGT473" s="3"/>
      <c r="DGU473" s="3"/>
      <c r="DGV473" s="3"/>
      <c r="DGW473" s="3"/>
      <c r="DGX473" s="3"/>
      <c r="DGY473" s="3"/>
      <c r="DGZ473" s="3"/>
      <c r="DHA473" s="3"/>
      <c r="DHB473" s="3"/>
      <c r="DHC473" s="3"/>
      <c r="DHD473" s="3"/>
      <c r="DHE473" s="3"/>
      <c r="DHF473" s="3"/>
      <c r="DHG473" s="3"/>
      <c r="DHH473" s="3"/>
      <c r="DHI473" s="3"/>
      <c r="DHJ473" s="3"/>
      <c r="DHK473" s="3"/>
      <c r="DHL473" s="3"/>
      <c r="DHM473" s="3"/>
      <c r="DHN473" s="3"/>
      <c r="DHO473" s="3"/>
      <c r="DHP473" s="3"/>
      <c r="DHQ473" s="3"/>
      <c r="DHR473" s="3"/>
      <c r="DHS473" s="3"/>
      <c r="DHT473" s="3"/>
      <c r="DHU473" s="3"/>
      <c r="DHV473" s="3"/>
      <c r="DHW473" s="3"/>
      <c r="DHX473" s="3"/>
      <c r="DHY473" s="3"/>
      <c r="DHZ473" s="3"/>
      <c r="DIA473" s="3"/>
      <c r="DIB473" s="3"/>
      <c r="DIC473" s="3"/>
      <c r="DID473" s="3"/>
      <c r="DIE473" s="3"/>
      <c r="DIF473" s="3"/>
      <c r="DIG473" s="3"/>
      <c r="DIH473" s="3"/>
      <c r="DII473" s="3"/>
      <c r="DIJ473" s="3"/>
      <c r="DIK473" s="3"/>
      <c r="DIL473" s="3"/>
      <c r="DIM473" s="3"/>
      <c r="DIN473" s="3"/>
      <c r="DIO473" s="3"/>
      <c r="DIP473" s="3"/>
      <c r="DIQ473" s="3"/>
      <c r="DIR473" s="3"/>
      <c r="DIS473" s="3"/>
      <c r="DIT473" s="3"/>
      <c r="DIU473" s="3"/>
      <c r="DIV473" s="3"/>
      <c r="DIW473" s="3"/>
      <c r="DIX473" s="3"/>
      <c r="DIY473" s="3"/>
      <c r="DIZ473" s="3"/>
      <c r="DJA473" s="3"/>
      <c r="DJB473" s="3"/>
      <c r="DJC473" s="3"/>
      <c r="DJD473" s="3"/>
      <c r="DJE473" s="3"/>
      <c r="DJF473" s="3"/>
      <c r="DJG473" s="3"/>
      <c r="DJH473" s="3"/>
      <c r="DJI473" s="3"/>
      <c r="DJJ473" s="3"/>
      <c r="DJK473" s="3"/>
      <c r="DJL473" s="3"/>
      <c r="DJM473" s="3"/>
      <c r="DJN473" s="3"/>
      <c r="DJO473" s="3"/>
      <c r="DJP473" s="3"/>
      <c r="DJQ473" s="3"/>
      <c r="DJR473" s="3"/>
      <c r="DJS473" s="3"/>
      <c r="DJT473" s="3"/>
      <c r="DJU473" s="3"/>
      <c r="DJV473" s="3"/>
      <c r="DJW473" s="3"/>
      <c r="DJX473" s="3"/>
      <c r="DJY473" s="3"/>
      <c r="DJZ473" s="3"/>
      <c r="DKA473" s="3"/>
      <c r="DKB473" s="3"/>
      <c r="DKC473" s="3"/>
      <c r="DKD473" s="3"/>
      <c r="DKE473" s="3"/>
      <c r="DKF473" s="3"/>
      <c r="DKG473" s="3"/>
      <c r="DKH473" s="3"/>
      <c r="DKI473" s="3"/>
      <c r="DKJ473" s="3"/>
      <c r="DKK473" s="3"/>
      <c r="DKL473" s="3"/>
      <c r="DKM473" s="3"/>
      <c r="DKN473" s="3"/>
      <c r="DKO473" s="3"/>
      <c r="DKP473" s="3"/>
      <c r="DKQ473" s="3"/>
      <c r="DKR473" s="3"/>
      <c r="DKS473" s="3"/>
      <c r="DKT473" s="3"/>
      <c r="DKU473" s="3"/>
      <c r="DKV473" s="3"/>
      <c r="DKW473" s="3"/>
      <c r="DKX473" s="3"/>
      <c r="DKY473" s="3"/>
      <c r="DKZ473" s="3"/>
      <c r="DLA473" s="3"/>
      <c r="DLB473" s="3"/>
      <c r="DLC473" s="3"/>
      <c r="DLD473" s="3"/>
      <c r="DLE473" s="3"/>
      <c r="DLF473" s="3"/>
      <c r="DLG473" s="3"/>
      <c r="DLH473" s="3"/>
      <c r="DLI473" s="3"/>
      <c r="DLJ473" s="3"/>
      <c r="DLK473" s="3"/>
      <c r="DLL473" s="3"/>
      <c r="DLM473" s="3"/>
      <c r="DLN473" s="3"/>
      <c r="DLO473" s="3"/>
      <c r="DLP473" s="3"/>
      <c r="DLQ473" s="3"/>
      <c r="DLR473" s="3"/>
      <c r="DLS473" s="3"/>
      <c r="DLT473" s="3"/>
      <c r="DLU473" s="3"/>
      <c r="DLV473" s="3"/>
      <c r="DLW473" s="3"/>
      <c r="DLX473" s="3"/>
      <c r="DLY473" s="3"/>
      <c r="DLZ473" s="3"/>
      <c r="DMA473" s="3"/>
      <c r="DMB473" s="3"/>
      <c r="DMC473" s="3"/>
      <c r="DMD473" s="3"/>
      <c r="DME473" s="3"/>
      <c r="DMF473" s="3"/>
      <c r="DMG473" s="3"/>
      <c r="DMH473" s="3"/>
      <c r="DMI473" s="3"/>
      <c r="DMJ473" s="3"/>
      <c r="DMK473" s="3"/>
      <c r="DML473" s="3"/>
      <c r="DMM473" s="3"/>
      <c r="DMN473" s="3"/>
      <c r="DMO473" s="3"/>
      <c r="DMP473" s="3"/>
      <c r="DMQ473" s="3"/>
      <c r="DMR473" s="3"/>
      <c r="DMS473" s="3"/>
      <c r="DMT473" s="3"/>
      <c r="DMU473" s="3"/>
      <c r="DMV473" s="3"/>
      <c r="DMW473" s="3"/>
      <c r="DMX473" s="3"/>
      <c r="DMY473" s="3"/>
      <c r="DMZ473" s="3"/>
      <c r="DNA473" s="3"/>
      <c r="DNB473" s="3"/>
      <c r="DNC473" s="3"/>
      <c r="DND473" s="3"/>
      <c r="DNE473" s="3"/>
      <c r="DNF473" s="3"/>
      <c r="DNG473" s="3"/>
      <c r="DNH473" s="3"/>
      <c r="DNI473" s="3"/>
      <c r="DNJ473" s="3"/>
      <c r="DNK473" s="3"/>
      <c r="DNL473" s="3"/>
      <c r="DNM473" s="3"/>
      <c r="DNN473" s="3"/>
      <c r="DNO473" s="3"/>
      <c r="DNP473" s="3"/>
      <c r="DNQ473" s="3"/>
      <c r="DNR473" s="3"/>
      <c r="DNS473" s="3"/>
      <c r="DNT473" s="3"/>
      <c r="DNU473" s="3"/>
      <c r="DNV473" s="3"/>
      <c r="DNW473" s="3"/>
      <c r="DNX473" s="3"/>
      <c r="DNY473" s="3"/>
      <c r="DNZ473" s="3"/>
      <c r="DOA473" s="3"/>
      <c r="DOB473" s="3"/>
      <c r="DOC473" s="3"/>
      <c r="DOD473" s="3"/>
      <c r="DOE473" s="3"/>
      <c r="DOF473" s="3"/>
      <c r="DOG473" s="3"/>
      <c r="DOH473" s="3"/>
      <c r="DOI473" s="3"/>
      <c r="DOJ473" s="3"/>
      <c r="DOK473" s="3"/>
      <c r="DOL473" s="3"/>
      <c r="DOM473" s="3"/>
      <c r="DON473" s="3"/>
      <c r="DOO473" s="3"/>
      <c r="DOP473" s="3"/>
      <c r="DOQ473" s="3"/>
      <c r="DOR473" s="3"/>
      <c r="DOS473" s="3"/>
      <c r="DOT473" s="3"/>
      <c r="DOU473" s="3"/>
      <c r="DOV473" s="3"/>
      <c r="DOW473" s="3"/>
      <c r="DOX473" s="3"/>
      <c r="DOY473" s="3"/>
      <c r="DOZ473" s="3"/>
      <c r="DPA473" s="3"/>
      <c r="DPB473" s="3"/>
      <c r="DPC473" s="3"/>
      <c r="DPD473" s="3"/>
      <c r="DPE473" s="3"/>
      <c r="DPF473" s="3"/>
      <c r="DPG473" s="3"/>
      <c r="DPH473" s="3"/>
      <c r="DPI473" s="3"/>
      <c r="DPJ473" s="3"/>
      <c r="DPK473" s="3"/>
      <c r="DPL473" s="3"/>
      <c r="DPM473" s="3"/>
      <c r="DPN473" s="3"/>
      <c r="DPO473" s="3"/>
      <c r="DPP473" s="3"/>
      <c r="DPQ473" s="3"/>
      <c r="DPR473" s="3"/>
      <c r="DPS473" s="3"/>
      <c r="DPT473" s="3"/>
      <c r="DPU473" s="3"/>
      <c r="DPV473" s="3"/>
      <c r="DPW473" s="3"/>
      <c r="DPX473" s="3"/>
      <c r="DPY473" s="3"/>
      <c r="DPZ473" s="3"/>
      <c r="DQA473" s="3"/>
      <c r="DQB473" s="3"/>
      <c r="DQC473" s="3"/>
      <c r="DQD473" s="3"/>
      <c r="DQE473" s="3"/>
      <c r="DQF473" s="3"/>
      <c r="DQG473" s="3"/>
      <c r="DQH473" s="3"/>
      <c r="DQI473" s="3"/>
      <c r="DQJ473" s="3"/>
      <c r="DQK473" s="3"/>
      <c r="DQL473" s="3"/>
      <c r="DQM473" s="3"/>
      <c r="DQN473" s="3"/>
      <c r="DQO473" s="3"/>
      <c r="DQP473" s="3"/>
      <c r="DQQ473" s="3"/>
      <c r="DQR473" s="3"/>
      <c r="DQS473" s="3"/>
      <c r="DQT473" s="3"/>
      <c r="DQU473" s="3"/>
      <c r="DQV473" s="3"/>
      <c r="DQW473" s="3"/>
      <c r="DQX473" s="3"/>
      <c r="DQY473" s="3"/>
      <c r="DQZ473" s="3"/>
      <c r="DRA473" s="3"/>
      <c r="DRB473" s="3"/>
      <c r="DRC473" s="3"/>
      <c r="DRD473" s="3"/>
      <c r="DRE473" s="3"/>
      <c r="DRF473" s="3"/>
      <c r="DRG473" s="3"/>
      <c r="DRH473" s="3"/>
      <c r="DRI473" s="3"/>
      <c r="DRJ473" s="3"/>
      <c r="DRK473" s="3"/>
      <c r="DRL473" s="3"/>
      <c r="DRM473" s="3"/>
      <c r="DRN473" s="3"/>
      <c r="DRO473" s="3"/>
      <c r="DRP473" s="3"/>
      <c r="DRQ473" s="3"/>
      <c r="DRR473" s="3"/>
      <c r="DRS473" s="3"/>
      <c r="DRT473" s="3"/>
      <c r="DRU473" s="3"/>
      <c r="DRV473" s="3"/>
      <c r="DRW473" s="3"/>
      <c r="DRX473" s="3"/>
      <c r="DRY473" s="3"/>
      <c r="DRZ473" s="3"/>
      <c r="DSA473" s="3"/>
      <c r="DSB473" s="3"/>
      <c r="DSC473" s="3"/>
      <c r="DSD473" s="3"/>
      <c r="DSE473" s="3"/>
      <c r="DSF473" s="3"/>
      <c r="DSG473" s="3"/>
      <c r="DSH473" s="3"/>
      <c r="DSI473" s="3"/>
      <c r="DSJ473" s="3"/>
      <c r="DSK473" s="3"/>
      <c r="DSL473" s="3"/>
      <c r="DSM473" s="3"/>
      <c r="DSN473" s="3"/>
      <c r="DSO473" s="3"/>
      <c r="DSP473" s="3"/>
      <c r="DSQ473" s="3"/>
      <c r="DSR473" s="3"/>
      <c r="DSS473" s="3"/>
      <c r="DST473" s="3"/>
      <c r="DSU473" s="3"/>
      <c r="DSV473" s="3"/>
      <c r="DSW473" s="3"/>
      <c r="DSX473" s="3"/>
      <c r="DSY473" s="3"/>
      <c r="DSZ473" s="3"/>
      <c r="DTA473" s="3"/>
      <c r="DTB473" s="3"/>
      <c r="DTC473" s="3"/>
      <c r="DTD473" s="3"/>
      <c r="DTE473" s="3"/>
      <c r="DTF473" s="3"/>
      <c r="DTG473" s="3"/>
      <c r="DTH473" s="3"/>
      <c r="DTI473" s="3"/>
      <c r="DTJ473" s="3"/>
      <c r="DTK473" s="3"/>
      <c r="DTL473" s="3"/>
      <c r="DTM473" s="3"/>
      <c r="DTN473" s="3"/>
      <c r="DTO473" s="3"/>
      <c r="DTP473" s="3"/>
      <c r="DTQ473" s="3"/>
      <c r="DTR473" s="3"/>
      <c r="DTS473" s="3"/>
      <c r="DTT473" s="3"/>
      <c r="DTU473" s="3"/>
      <c r="DTV473" s="3"/>
      <c r="DTW473" s="3"/>
      <c r="DTX473" s="3"/>
      <c r="DTY473" s="3"/>
      <c r="DTZ473" s="3"/>
      <c r="DUA473" s="3"/>
      <c r="DUB473" s="3"/>
      <c r="DUC473" s="3"/>
      <c r="DUD473" s="3"/>
      <c r="DUE473" s="3"/>
      <c r="DUF473" s="3"/>
      <c r="DUG473" s="3"/>
      <c r="DUH473" s="3"/>
      <c r="DUI473" s="3"/>
      <c r="DUJ473" s="3"/>
      <c r="DUK473" s="3"/>
      <c r="DUL473" s="3"/>
      <c r="DUM473" s="3"/>
      <c r="DUN473" s="3"/>
      <c r="DUO473" s="3"/>
      <c r="DUP473" s="3"/>
      <c r="DUQ473" s="3"/>
      <c r="DUR473" s="3"/>
      <c r="DUS473" s="3"/>
      <c r="DUT473" s="3"/>
      <c r="DUU473" s="3"/>
      <c r="DUV473" s="3"/>
      <c r="DUW473" s="3"/>
      <c r="DUX473" s="3"/>
      <c r="DUY473" s="3"/>
      <c r="DUZ473" s="3"/>
      <c r="DVA473" s="3"/>
      <c r="DVB473" s="3"/>
      <c r="DVC473" s="3"/>
      <c r="DVD473" s="3"/>
      <c r="DVE473" s="3"/>
      <c r="DVF473" s="3"/>
      <c r="DVG473" s="3"/>
      <c r="DVH473" s="3"/>
      <c r="DVI473" s="3"/>
      <c r="DVJ473" s="3"/>
      <c r="DVK473" s="3"/>
      <c r="DVL473" s="3"/>
      <c r="DVM473" s="3"/>
      <c r="DVN473" s="3"/>
      <c r="DVO473" s="3"/>
      <c r="DVP473" s="3"/>
      <c r="DVQ473" s="3"/>
      <c r="DVR473" s="3"/>
      <c r="DVS473" s="3"/>
      <c r="DVT473" s="3"/>
      <c r="DVU473" s="3"/>
      <c r="DVV473" s="3"/>
      <c r="DVW473" s="3"/>
      <c r="DVX473" s="3"/>
      <c r="DVY473" s="3"/>
      <c r="DVZ473" s="3"/>
      <c r="DWA473" s="3"/>
      <c r="DWB473" s="3"/>
      <c r="DWC473" s="3"/>
      <c r="DWD473" s="3"/>
      <c r="DWE473" s="3"/>
      <c r="DWF473" s="3"/>
      <c r="DWG473" s="3"/>
      <c r="DWH473" s="3"/>
      <c r="DWI473" s="3"/>
      <c r="DWJ473" s="3"/>
      <c r="DWK473" s="3"/>
      <c r="DWL473" s="3"/>
      <c r="DWM473" s="3"/>
      <c r="DWN473" s="3"/>
      <c r="DWO473" s="3"/>
      <c r="DWP473" s="3"/>
      <c r="DWQ473" s="3"/>
      <c r="DWR473" s="3"/>
      <c r="DWS473" s="3"/>
      <c r="DWT473" s="3"/>
      <c r="DWU473" s="3"/>
      <c r="DWV473" s="3"/>
      <c r="DWW473" s="3"/>
      <c r="DWX473" s="3"/>
      <c r="DWY473" s="3"/>
      <c r="DWZ473" s="3"/>
      <c r="DXA473" s="3"/>
      <c r="DXB473" s="3"/>
      <c r="DXC473" s="3"/>
      <c r="DXD473" s="3"/>
      <c r="DXE473" s="3"/>
      <c r="DXF473" s="3"/>
      <c r="DXG473" s="3"/>
      <c r="DXH473" s="3"/>
      <c r="DXI473" s="3"/>
      <c r="DXJ473" s="3"/>
      <c r="DXK473" s="3"/>
      <c r="DXL473" s="3"/>
      <c r="DXM473" s="3"/>
      <c r="DXN473" s="3"/>
      <c r="DXO473" s="3"/>
      <c r="DXP473" s="3"/>
      <c r="DXQ473" s="3"/>
      <c r="DXR473" s="3"/>
      <c r="DXS473" s="3"/>
      <c r="DXT473" s="3"/>
      <c r="DXU473" s="3"/>
      <c r="DXV473" s="3"/>
      <c r="DXW473" s="3"/>
      <c r="DXX473" s="3"/>
      <c r="DXY473" s="3"/>
      <c r="DXZ473" s="3"/>
      <c r="DYA473" s="3"/>
      <c r="DYB473" s="3"/>
      <c r="DYC473" s="3"/>
      <c r="DYD473" s="3"/>
      <c r="DYE473" s="3"/>
      <c r="DYF473" s="3"/>
      <c r="DYG473" s="3"/>
      <c r="DYH473" s="3"/>
      <c r="DYI473" s="3"/>
      <c r="DYJ473" s="3"/>
      <c r="DYK473" s="3"/>
      <c r="DYL473" s="3"/>
      <c r="DYM473" s="3"/>
      <c r="DYN473" s="3"/>
      <c r="DYO473" s="3"/>
      <c r="DYP473" s="3"/>
      <c r="DYQ473" s="3"/>
      <c r="DYR473" s="3"/>
      <c r="DYS473" s="3"/>
      <c r="DYT473" s="3"/>
      <c r="DYU473" s="3"/>
      <c r="DYV473" s="3"/>
      <c r="DYW473" s="3"/>
      <c r="DYX473" s="3"/>
      <c r="DYY473" s="3"/>
      <c r="DYZ473" s="3"/>
      <c r="DZA473" s="3"/>
      <c r="DZB473" s="3"/>
      <c r="DZC473" s="3"/>
      <c r="DZD473" s="3"/>
      <c r="DZE473" s="3"/>
      <c r="DZF473" s="3"/>
      <c r="DZG473" s="3"/>
      <c r="DZH473" s="3"/>
      <c r="DZI473" s="3"/>
      <c r="DZJ473" s="3"/>
      <c r="DZK473" s="3"/>
      <c r="DZL473" s="3"/>
      <c r="DZM473" s="3"/>
      <c r="DZN473" s="3"/>
      <c r="DZO473" s="3"/>
      <c r="DZP473" s="3"/>
      <c r="DZQ473" s="3"/>
      <c r="DZR473" s="3"/>
      <c r="DZS473" s="3"/>
      <c r="DZT473" s="3"/>
      <c r="DZU473" s="3"/>
      <c r="DZV473" s="3"/>
      <c r="DZW473" s="3"/>
      <c r="DZX473" s="3"/>
      <c r="DZY473" s="3"/>
      <c r="DZZ473" s="3"/>
      <c r="EAA473" s="3"/>
      <c r="EAB473" s="3"/>
      <c r="EAC473" s="3"/>
      <c r="EAD473" s="3"/>
      <c r="EAE473" s="3"/>
      <c r="EAF473" s="3"/>
      <c r="EAG473" s="3"/>
      <c r="EAH473" s="3"/>
      <c r="EAI473" s="3"/>
      <c r="EAJ473" s="3"/>
      <c r="EAK473" s="3"/>
      <c r="EAL473" s="3"/>
      <c r="EAM473" s="3"/>
      <c r="EAN473" s="3"/>
      <c r="EAO473" s="3"/>
      <c r="EAP473" s="3"/>
      <c r="EAQ473" s="3"/>
      <c r="EAR473" s="3"/>
      <c r="EAS473" s="3"/>
      <c r="EAT473" s="3"/>
      <c r="EAU473" s="3"/>
      <c r="EAV473" s="3"/>
      <c r="EAW473" s="3"/>
      <c r="EAX473" s="3"/>
      <c r="EAY473" s="3"/>
      <c r="EAZ473" s="3"/>
      <c r="EBA473" s="3"/>
      <c r="EBB473" s="3"/>
      <c r="EBC473" s="3"/>
      <c r="EBD473" s="3"/>
      <c r="EBE473" s="3"/>
      <c r="EBF473" s="3"/>
      <c r="EBG473" s="3"/>
      <c r="EBH473" s="3"/>
      <c r="EBI473" s="3"/>
      <c r="EBJ473" s="3"/>
      <c r="EBK473" s="3"/>
      <c r="EBL473" s="3"/>
      <c r="EBM473" s="3"/>
      <c r="EBN473" s="3"/>
      <c r="EBO473" s="3"/>
      <c r="EBP473" s="3"/>
      <c r="EBQ473" s="3"/>
      <c r="EBR473" s="3"/>
      <c r="EBS473" s="3"/>
      <c r="EBT473" s="3"/>
      <c r="EBU473" s="3"/>
      <c r="EBV473" s="3"/>
      <c r="EBW473" s="3"/>
      <c r="EBX473" s="3"/>
      <c r="EBY473" s="3"/>
      <c r="EBZ473" s="3"/>
      <c r="ECA473" s="3"/>
      <c r="ECB473" s="3"/>
      <c r="ECC473" s="3"/>
      <c r="ECD473" s="3"/>
      <c r="ECE473" s="3"/>
      <c r="ECF473" s="3"/>
      <c r="ECG473" s="3"/>
      <c r="ECH473" s="3"/>
      <c r="ECI473" s="3"/>
      <c r="ECJ473" s="3"/>
      <c r="ECK473" s="3"/>
      <c r="ECL473" s="3"/>
      <c r="ECM473" s="3"/>
      <c r="ECN473" s="3"/>
      <c r="ECO473" s="3"/>
      <c r="ECP473" s="3"/>
      <c r="ECQ473" s="3"/>
      <c r="ECR473" s="3"/>
      <c r="ECS473" s="3"/>
      <c r="ECT473" s="3"/>
      <c r="ECU473" s="3"/>
      <c r="ECV473" s="3"/>
      <c r="ECW473" s="3"/>
      <c r="ECX473" s="3"/>
      <c r="ECY473" s="3"/>
      <c r="ECZ473" s="3"/>
      <c r="EDA473" s="3"/>
      <c r="EDB473" s="3"/>
      <c r="EDC473" s="3"/>
      <c r="EDD473" s="3"/>
      <c r="EDE473" s="3"/>
      <c r="EDF473" s="3"/>
      <c r="EDG473" s="3"/>
      <c r="EDH473" s="3"/>
      <c r="EDI473" s="3"/>
      <c r="EDJ473" s="3"/>
      <c r="EDK473" s="3"/>
      <c r="EDL473" s="3"/>
      <c r="EDM473" s="3"/>
      <c r="EDN473" s="3"/>
      <c r="EDO473" s="3"/>
      <c r="EDP473" s="3"/>
      <c r="EDQ473" s="3"/>
      <c r="EDR473" s="3"/>
      <c r="EDS473" s="3"/>
      <c r="EDT473" s="3"/>
      <c r="EDU473" s="3"/>
      <c r="EDV473" s="3"/>
      <c r="EDW473" s="3"/>
      <c r="EDX473" s="3"/>
      <c r="EDY473" s="3"/>
      <c r="EDZ473" s="3"/>
      <c r="EEA473" s="3"/>
      <c r="EEB473" s="3"/>
      <c r="EEC473" s="3"/>
      <c r="EED473" s="3"/>
      <c r="EEE473" s="3"/>
      <c r="EEF473" s="3"/>
      <c r="EEG473" s="3"/>
      <c r="EEH473" s="3"/>
      <c r="EEI473" s="3"/>
      <c r="EEJ473" s="3"/>
      <c r="EEK473" s="3"/>
      <c r="EEL473" s="3"/>
      <c r="EEM473" s="3"/>
      <c r="EEN473" s="3"/>
      <c r="EEO473" s="3"/>
      <c r="EEP473" s="3"/>
      <c r="EEQ473" s="3"/>
      <c r="EER473" s="3"/>
      <c r="EES473" s="3"/>
      <c r="EET473" s="3"/>
      <c r="EEU473" s="3"/>
      <c r="EEV473" s="3"/>
      <c r="EEW473" s="3"/>
      <c r="EEX473" s="3"/>
      <c r="EEY473" s="3"/>
      <c r="EEZ473" s="3"/>
      <c r="EFA473" s="3"/>
      <c r="EFB473" s="3"/>
      <c r="EFC473" s="3"/>
      <c r="EFD473" s="3"/>
      <c r="EFE473" s="3"/>
      <c r="EFF473" s="3"/>
      <c r="EFG473" s="3"/>
      <c r="EFH473" s="3"/>
      <c r="EFI473" s="3"/>
      <c r="EFJ473" s="3"/>
      <c r="EFK473" s="3"/>
      <c r="EFL473" s="3"/>
      <c r="EFM473" s="3"/>
      <c r="EFN473" s="3"/>
      <c r="EFO473" s="3"/>
      <c r="EFP473" s="3"/>
      <c r="EFQ473" s="3"/>
      <c r="EFR473" s="3"/>
      <c r="EFS473" s="3"/>
      <c r="EFT473" s="3"/>
      <c r="EFU473" s="3"/>
      <c r="EFV473" s="3"/>
      <c r="EFW473" s="3"/>
      <c r="EFX473" s="3"/>
      <c r="EFY473" s="3"/>
      <c r="EFZ473" s="3"/>
      <c r="EGA473" s="3"/>
      <c r="EGB473" s="3"/>
      <c r="EGC473" s="3"/>
      <c r="EGD473" s="3"/>
      <c r="EGE473" s="3"/>
      <c r="EGF473" s="3"/>
      <c r="EGG473" s="3"/>
      <c r="EGH473" s="3"/>
      <c r="EGI473" s="3"/>
      <c r="EGJ473" s="3"/>
      <c r="EGK473" s="3"/>
      <c r="EGL473" s="3"/>
      <c r="EGM473" s="3"/>
      <c r="EGN473" s="3"/>
      <c r="EGO473" s="3"/>
      <c r="EGP473" s="3"/>
      <c r="EGQ473" s="3"/>
      <c r="EGR473" s="3"/>
      <c r="EGS473" s="3"/>
      <c r="EGT473" s="3"/>
      <c r="EGU473" s="3"/>
      <c r="EGV473" s="3"/>
      <c r="EGW473" s="3"/>
      <c r="EGX473" s="3"/>
      <c r="EGY473" s="3"/>
      <c r="EGZ473" s="3"/>
      <c r="EHA473" s="3"/>
      <c r="EHB473" s="3"/>
      <c r="EHC473" s="3"/>
      <c r="EHD473" s="3"/>
      <c r="EHE473" s="3"/>
      <c r="EHF473" s="3"/>
      <c r="EHG473" s="3"/>
      <c r="EHH473" s="3"/>
      <c r="EHI473" s="3"/>
      <c r="EHJ473" s="3"/>
      <c r="EHK473" s="3"/>
      <c r="EHL473" s="3"/>
      <c r="EHM473" s="3"/>
      <c r="EHN473" s="3"/>
      <c r="EHO473" s="3"/>
      <c r="EHP473" s="3"/>
      <c r="EHQ473" s="3"/>
      <c r="EHR473" s="3"/>
      <c r="EHS473" s="3"/>
      <c r="EHT473" s="3"/>
      <c r="EHU473" s="3"/>
      <c r="EHV473" s="3"/>
      <c r="EHW473" s="3"/>
      <c r="EHX473" s="3"/>
      <c r="EHY473" s="3"/>
      <c r="EHZ473" s="3"/>
      <c r="EIA473" s="3"/>
      <c r="EIB473" s="3"/>
      <c r="EIC473" s="3"/>
      <c r="EID473" s="3"/>
      <c r="EIE473" s="3"/>
      <c r="EIF473" s="3"/>
      <c r="EIG473" s="3"/>
      <c r="EIH473" s="3"/>
      <c r="EII473" s="3"/>
      <c r="EIJ473" s="3"/>
      <c r="EIK473" s="3"/>
      <c r="EIL473" s="3"/>
      <c r="EIM473" s="3"/>
      <c r="EIN473" s="3"/>
      <c r="EIO473" s="3"/>
      <c r="EIP473" s="3"/>
      <c r="EIQ473" s="3"/>
      <c r="EIR473" s="3"/>
      <c r="EIS473" s="3"/>
      <c r="EIT473" s="3"/>
      <c r="EIU473" s="3"/>
      <c r="EIV473" s="3"/>
      <c r="EIW473" s="3"/>
      <c r="EIX473" s="3"/>
      <c r="EIY473" s="3"/>
      <c r="EIZ473" s="3"/>
      <c r="EJA473" s="3"/>
      <c r="EJB473" s="3"/>
      <c r="EJC473" s="3"/>
      <c r="EJD473" s="3"/>
      <c r="EJE473" s="3"/>
      <c r="EJF473" s="3"/>
      <c r="EJG473" s="3"/>
      <c r="EJH473" s="3"/>
      <c r="EJI473" s="3"/>
      <c r="EJJ473" s="3"/>
      <c r="EJK473" s="3"/>
      <c r="EJL473" s="3"/>
      <c r="EJM473" s="3"/>
      <c r="EJN473" s="3"/>
      <c r="EJO473" s="3"/>
      <c r="EJP473" s="3"/>
      <c r="EJQ473" s="3"/>
      <c r="EJR473" s="3"/>
      <c r="EJS473" s="3"/>
      <c r="EJT473" s="3"/>
      <c r="EJU473" s="3"/>
      <c r="EJV473" s="3"/>
      <c r="EJW473" s="3"/>
      <c r="EJX473" s="3"/>
      <c r="EJY473" s="3"/>
      <c r="EJZ473" s="3"/>
      <c r="EKA473" s="3"/>
      <c r="EKB473" s="3"/>
      <c r="EKC473" s="3"/>
      <c r="EKD473" s="3"/>
      <c r="EKE473" s="3"/>
      <c r="EKF473" s="3"/>
      <c r="EKG473" s="3"/>
      <c r="EKH473" s="3"/>
      <c r="EKI473" s="3"/>
      <c r="EKJ473" s="3"/>
      <c r="EKK473" s="3"/>
      <c r="EKL473" s="3"/>
      <c r="EKM473" s="3"/>
      <c r="EKN473" s="3"/>
      <c r="EKO473" s="3"/>
      <c r="EKP473" s="3"/>
      <c r="EKQ473" s="3"/>
      <c r="EKR473" s="3"/>
      <c r="EKS473" s="3"/>
      <c r="EKT473" s="3"/>
      <c r="EKU473" s="3"/>
      <c r="EKV473" s="3"/>
      <c r="EKW473" s="3"/>
      <c r="EKX473" s="3"/>
      <c r="EKY473" s="3"/>
      <c r="EKZ473" s="3"/>
      <c r="ELA473" s="3"/>
      <c r="ELB473" s="3"/>
      <c r="ELC473" s="3"/>
      <c r="ELD473" s="3"/>
      <c r="ELE473" s="3"/>
      <c r="ELF473" s="3"/>
      <c r="ELG473" s="3"/>
      <c r="ELH473" s="3"/>
      <c r="ELI473" s="3"/>
      <c r="ELJ473" s="3"/>
      <c r="ELK473" s="3"/>
      <c r="ELL473" s="3"/>
      <c r="ELM473" s="3"/>
      <c r="ELN473" s="3"/>
      <c r="ELO473" s="3"/>
      <c r="ELP473" s="3"/>
      <c r="ELQ473" s="3"/>
      <c r="ELR473" s="3"/>
      <c r="ELS473" s="3"/>
      <c r="ELT473" s="3"/>
      <c r="ELU473" s="3"/>
      <c r="ELV473" s="3"/>
      <c r="ELW473" s="3"/>
      <c r="ELX473" s="3"/>
      <c r="ELY473" s="3"/>
      <c r="ELZ473" s="3"/>
      <c r="EMA473" s="3"/>
      <c r="EMB473" s="3"/>
      <c r="EMC473" s="3"/>
      <c r="EMD473" s="3"/>
      <c r="EME473" s="3"/>
      <c r="EMF473" s="3"/>
      <c r="EMG473" s="3"/>
      <c r="EMH473" s="3"/>
      <c r="EMI473" s="3"/>
      <c r="EMJ473" s="3"/>
      <c r="EMK473" s="3"/>
      <c r="EML473" s="3"/>
      <c r="EMM473" s="3"/>
      <c r="EMN473" s="3"/>
      <c r="EMO473" s="3"/>
      <c r="EMP473" s="3"/>
      <c r="EMQ473" s="3"/>
      <c r="EMR473" s="3"/>
      <c r="EMS473" s="3"/>
      <c r="EMT473" s="3"/>
      <c r="EMU473" s="3"/>
      <c r="EMV473" s="3"/>
      <c r="EMW473" s="3"/>
      <c r="EMX473" s="3"/>
      <c r="EMY473" s="3"/>
      <c r="EMZ473" s="3"/>
      <c r="ENA473" s="3"/>
      <c r="ENB473" s="3"/>
      <c r="ENC473" s="3"/>
      <c r="END473" s="3"/>
      <c r="ENE473" s="3"/>
      <c r="ENF473" s="3"/>
      <c r="ENG473" s="3"/>
      <c r="ENH473" s="3"/>
      <c r="ENI473" s="3"/>
      <c r="ENJ473" s="3"/>
      <c r="ENK473" s="3"/>
      <c r="ENL473" s="3"/>
      <c r="ENM473" s="3"/>
      <c r="ENN473" s="3"/>
      <c r="ENO473" s="3"/>
      <c r="ENP473" s="3"/>
      <c r="ENQ473" s="3"/>
      <c r="ENR473" s="3"/>
      <c r="ENS473" s="3"/>
      <c r="ENT473" s="3"/>
      <c r="ENU473" s="3"/>
      <c r="ENV473" s="3"/>
      <c r="ENW473" s="3"/>
      <c r="ENX473" s="3"/>
      <c r="ENY473" s="3"/>
      <c r="ENZ473" s="3"/>
      <c r="EOA473" s="3"/>
      <c r="EOB473" s="3"/>
      <c r="EOC473" s="3"/>
      <c r="EOD473" s="3"/>
      <c r="EOE473" s="3"/>
      <c r="EOF473" s="3"/>
      <c r="EOG473" s="3"/>
      <c r="EOH473" s="3"/>
      <c r="EOI473" s="3"/>
      <c r="EOJ473" s="3"/>
      <c r="EOK473" s="3"/>
      <c r="EOL473" s="3"/>
      <c r="EOM473" s="3"/>
      <c r="EON473" s="3"/>
      <c r="EOO473" s="3"/>
      <c r="EOP473" s="3"/>
      <c r="EOQ473" s="3"/>
      <c r="EOR473" s="3"/>
      <c r="EOS473" s="3"/>
      <c r="EOT473" s="3"/>
      <c r="EOU473" s="3"/>
      <c r="EOV473" s="3"/>
      <c r="EOW473" s="3"/>
      <c r="EOX473" s="3"/>
      <c r="EOY473" s="3"/>
      <c r="EOZ473" s="3"/>
      <c r="EPA473" s="3"/>
      <c r="EPB473" s="3"/>
      <c r="EPC473" s="3"/>
      <c r="EPD473" s="3"/>
      <c r="EPE473" s="3"/>
      <c r="EPF473" s="3"/>
      <c r="EPG473" s="3"/>
      <c r="EPH473" s="3"/>
      <c r="EPI473" s="3"/>
      <c r="EPJ473" s="3"/>
      <c r="EPK473" s="3"/>
      <c r="EPL473" s="3"/>
      <c r="EPM473" s="3"/>
      <c r="EPN473" s="3"/>
      <c r="EPO473" s="3"/>
      <c r="EPP473" s="3"/>
      <c r="EPQ473" s="3"/>
      <c r="EPR473" s="3"/>
      <c r="EPS473" s="3"/>
      <c r="EPT473" s="3"/>
      <c r="EPU473" s="3"/>
      <c r="EPV473" s="3"/>
      <c r="EPW473" s="3"/>
      <c r="EPX473" s="3"/>
      <c r="EPY473" s="3"/>
      <c r="EPZ473" s="3"/>
      <c r="EQA473" s="3"/>
      <c r="EQB473" s="3"/>
      <c r="EQC473" s="3"/>
      <c r="EQD473" s="3"/>
      <c r="EQE473" s="3"/>
      <c r="EQF473" s="3"/>
      <c r="EQG473" s="3"/>
      <c r="EQH473" s="3"/>
      <c r="EQI473" s="3"/>
      <c r="EQJ473" s="3"/>
      <c r="EQK473" s="3"/>
      <c r="EQL473" s="3"/>
      <c r="EQM473" s="3"/>
      <c r="EQN473" s="3"/>
      <c r="EQO473" s="3"/>
      <c r="EQP473" s="3"/>
      <c r="EQQ473" s="3"/>
      <c r="EQR473" s="3"/>
      <c r="EQS473" s="3"/>
      <c r="EQT473" s="3"/>
      <c r="EQU473" s="3"/>
      <c r="EQV473" s="3"/>
      <c r="EQW473" s="3"/>
      <c r="EQX473" s="3"/>
      <c r="EQY473" s="3"/>
      <c r="EQZ473" s="3"/>
      <c r="ERA473" s="3"/>
      <c r="ERB473" s="3"/>
      <c r="ERC473" s="3"/>
      <c r="ERD473" s="3"/>
      <c r="ERE473" s="3"/>
      <c r="ERF473" s="3"/>
      <c r="ERG473" s="3"/>
      <c r="ERH473" s="3"/>
      <c r="ERI473" s="3"/>
      <c r="ERJ473" s="3"/>
      <c r="ERK473" s="3"/>
      <c r="ERL473" s="3"/>
      <c r="ERM473" s="3"/>
      <c r="ERN473" s="3"/>
      <c r="ERO473" s="3"/>
      <c r="ERP473" s="3"/>
      <c r="ERQ473" s="3"/>
      <c r="ERR473" s="3"/>
      <c r="ERS473" s="3"/>
      <c r="ERT473" s="3"/>
      <c r="ERU473" s="3"/>
      <c r="ERV473" s="3"/>
      <c r="ERW473" s="3"/>
      <c r="ERX473" s="3"/>
      <c r="ERY473" s="3"/>
      <c r="ERZ473" s="3"/>
      <c r="ESA473" s="3"/>
      <c r="ESB473" s="3"/>
      <c r="ESC473" s="3"/>
      <c r="ESD473" s="3"/>
      <c r="ESE473" s="3"/>
      <c r="ESF473" s="3"/>
      <c r="ESG473" s="3"/>
      <c r="ESH473" s="3"/>
      <c r="ESI473" s="3"/>
      <c r="ESJ473" s="3"/>
      <c r="ESK473" s="3"/>
      <c r="ESL473" s="3"/>
      <c r="ESM473" s="3"/>
      <c r="ESN473" s="3"/>
      <c r="ESO473" s="3"/>
      <c r="ESP473" s="3"/>
      <c r="ESQ473" s="3"/>
      <c r="ESR473" s="3"/>
      <c r="ESS473" s="3"/>
      <c r="EST473" s="3"/>
      <c r="ESU473" s="3"/>
      <c r="ESV473" s="3"/>
      <c r="ESW473" s="3"/>
      <c r="ESX473" s="3"/>
      <c r="ESY473" s="3"/>
      <c r="ESZ473" s="3"/>
      <c r="ETA473" s="3"/>
      <c r="ETB473" s="3"/>
      <c r="ETC473" s="3"/>
      <c r="ETD473" s="3"/>
      <c r="ETE473" s="3"/>
      <c r="ETF473" s="3"/>
      <c r="ETG473" s="3"/>
      <c r="ETH473" s="3"/>
      <c r="ETI473" s="3"/>
      <c r="ETJ473" s="3"/>
      <c r="ETK473" s="3"/>
      <c r="ETL473" s="3"/>
      <c r="ETM473" s="3"/>
      <c r="ETN473" s="3"/>
      <c r="ETO473" s="3"/>
      <c r="ETP473" s="3"/>
      <c r="ETQ473" s="3"/>
      <c r="ETR473" s="3"/>
      <c r="ETS473" s="3"/>
      <c r="ETT473" s="3"/>
      <c r="ETU473" s="3"/>
      <c r="ETV473" s="3"/>
      <c r="ETW473" s="3"/>
      <c r="ETX473" s="3"/>
      <c r="ETY473" s="3"/>
      <c r="ETZ473" s="3"/>
      <c r="EUA473" s="3"/>
      <c r="EUB473" s="3"/>
      <c r="EUC473" s="3"/>
      <c r="EUD473" s="3"/>
      <c r="EUE473" s="3"/>
      <c r="EUF473" s="3"/>
      <c r="EUG473" s="3"/>
      <c r="EUH473" s="3"/>
      <c r="EUI473" s="3"/>
      <c r="EUJ473" s="3"/>
      <c r="EUK473" s="3"/>
      <c r="EUL473" s="3"/>
      <c r="EUM473" s="3"/>
      <c r="EUN473" s="3"/>
      <c r="EUO473" s="3"/>
      <c r="EUP473" s="3"/>
      <c r="EUQ473" s="3"/>
      <c r="EUR473" s="3"/>
      <c r="EUS473" s="3"/>
      <c r="EUT473" s="3"/>
      <c r="EUU473" s="3"/>
      <c r="EUV473" s="3"/>
      <c r="EUW473" s="3"/>
      <c r="EUX473" s="3"/>
      <c r="EUY473" s="3"/>
      <c r="EUZ473" s="3"/>
      <c r="EVA473" s="3"/>
      <c r="EVB473" s="3"/>
      <c r="EVC473" s="3"/>
      <c r="EVD473" s="3"/>
      <c r="EVE473" s="3"/>
      <c r="EVF473" s="3"/>
      <c r="EVG473" s="3"/>
      <c r="EVH473" s="3"/>
      <c r="EVI473" s="3"/>
      <c r="EVJ473" s="3"/>
      <c r="EVK473" s="3"/>
      <c r="EVL473" s="3"/>
      <c r="EVM473" s="3"/>
      <c r="EVN473" s="3"/>
      <c r="EVO473" s="3"/>
      <c r="EVP473" s="3"/>
      <c r="EVQ473" s="3"/>
      <c r="EVR473" s="3"/>
      <c r="EVS473" s="3"/>
      <c r="EVT473" s="3"/>
      <c r="EVU473" s="3"/>
      <c r="EVV473" s="3"/>
      <c r="EVW473" s="3"/>
      <c r="EVX473" s="3"/>
      <c r="EVY473" s="3"/>
      <c r="EVZ473" s="3"/>
      <c r="EWA473" s="3"/>
      <c r="EWB473" s="3"/>
      <c r="EWC473" s="3"/>
      <c r="EWD473" s="3"/>
      <c r="EWE473" s="3"/>
      <c r="EWF473" s="3"/>
      <c r="EWG473" s="3"/>
      <c r="EWH473" s="3"/>
      <c r="EWI473" s="3"/>
      <c r="EWJ473" s="3"/>
      <c r="EWK473" s="3"/>
      <c r="EWL473" s="3"/>
      <c r="EWM473" s="3"/>
      <c r="EWN473" s="3"/>
      <c r="EWO473" s="3"/>
      <c r="EWP473" s="3"/>
      <c r="EWQ473" s="3"/>
      <c r="EWR473" s="3"/>
      <c r="EWS473" s="3"/>
      <c r="EWT473" s="3"/>
      <c r="EWU473" s="3"/>
      <c r="EWV473" s="3"/>
      <c r="EWW473" s="3"/>
      <c r="EWX473" s="3"/>
      <c r="EWY473" s="3"/>
      <c r="EWZ473" s="3"/>
      <c r="EXA473" s="3"/>
      <c r="EXB473" s="3"/>
      <c r="EXC473" s="3"/>
      <c r="EXD473" s="3"/>
      <c r="EXE473" s="3"/>
      <c r="EXF473" s="3"/>
      <c r="EXG473" s="3"/>
      <c r="EXH473" s="3"/>
      <c r="EXI473" s="3"/>
      <c r="EXJ473" s="3"/>
      <c r="EXK473" s="3"/>
      <c r="EXL473" s="3"/>
      <c r="EXM473" s="3"/>
      <c r="EXN473" s="3"/>
      <c r="EXO473" s="3"/>
      <c r="EXP473" s="3"/>
      <c r="EXQ473" s="3"/>
      <c r="EXR473" s="3"/>
      <c r="EXS473" s="3"/>
      <c r="EXT473" s="3"/>
      <c r="EXU473" s="3"/>
      <c r="EXV473" s="3"/>
      <c r="EXW473" s="3"/>
      <c r="EXX473" s="3"/>
      <c r="EXY473" s="3"/>
      <c r="EXZ473" s="3"/>
      <c r="EYA473" s="3"/>
      <c r="EYB473" s="3"/>
      <c r="EYC473" s="3"/>
      <c r="EYD473" s="3"/>
      <c r="EYE473" s="3"/>
      <c r="EYF473" s="3"/>
      <c r="EYG473" s="3"/>
      <c r="EYH473" s="3"/>
      <c r="EYI473" s="3"/>
      <c r="EYJ473" s="3"/>
      <c r="EYK473" s="3"/>
      <c r="EYL473" s="3"/>
      <c r="EYM473" s="3"/>
      <c r="EYN473" s="3"/>
      <c r="EYO473" s="3"/>
      <c r="EYP473" s="3"/>
      <c r="EYQ473" s="3"/>
      <c r="EYR473" s="3"/>
      <c r="EYS473" s="3"/>
      <c r="EYT473" s="3"/>
      <c r="EYU473" s="3"/>
      <c r="EYV473" s="3"/>
      <c r="EYW473" s="3"/>
      <c r="EYX473" s="3"/>
      <c r="EYY473" s="3"/>
      <c r="EYZ473" s="3"/>
      <c r="EZA473" s="3"/>
      <c r="EZB473" s="3"/>
      <c r="EZC473" s="3"/>
      <c r="EZD473" s="3"/>
      <c r="EZE473" s="3"/>
      <c r="EZF473" s="3"/>
      <c r="EZG473" s="3"/>
      <c r="EZH473" s="3"/>
      <c r="EZI473" s="3"/>
      <c r="EZJ473" s="3"/>
      <c r="EZK473" s="3"/>
      <c r="EZL473" s="3"/>
      <c r="EZM473" s="3"/>
      <c r="EZN473" s="3"/>
      <c r="EZO473" s="3"/>
      <c r="EZP473" s="3"/>
      <c r="EZQ473" s="3"/>
      <c r="EZR473" s="3"/>
      <c r="EZS473" s="3"/>
      <c r="EZT473" s="3"/>
      <c r="EZU473" s="3"/>
      <c r="EZV473" s="3"/>
      <c r="EZW473" s="3"/>
      <c r="EZX473" s="3"/>
      <c r="EZY473" s="3"/>
      <c r="EZZ473" s="3"/>
      <c r="FAA473" s="3"/>
      <c r="FAB473" s="3"/>
      <c r="FAC473" s="3"/>
      <c r="FAD473" s="3"/>
      <c r="FAE473" s="3"/>
      <c r="FAF473" s="3"/>
      <c r="FAG473" s="3"/>
      <c r="FAH473" s="3"/>
      <c r="FAI473" s="3"/>
      <c r="FAJ473" s="3"/>
      <c r="FAK473" s="3"/>
      <c r="FAL473" s="3"/>
      <c r="FAM473" s="3"/>
      <c r="FAN473" s="3"/>
      <c r="FAO473" s="3"/>
      <c r="FAP473" s="3"/>
      <c r="FAQ473" s="3"/>
      <c r="FAR473" s="3"/>
      <c r="FAS473" s="3"/>
      <c r="FAT473" s="3"/>
      <c r="FAU473" s="3"/>
      <c r="FAV473" s="3"/>
      <c r="FAW473" s="3"/>
      <c r="FAX473" s="3"/>
      <c r="FAY473" s="3"/>
      <c r="FAZ473" s="3"/>
      <c r="FBA473" s="3"/>
      <c r="FBB473" s="3"/>
      <c r="FBC473" s="3"/>
      <c r="FBD473" s="3"/>
      <c r="FBE473" s="3"/>
      <c r="FBF473" s="3"/>
      <c r="FBG473" s="3"/>
      <c r="FBH473" s="3"/>
      <c r="FBI473" s="3"/>
      <c r="FBJ473" s="3"/>
      <c r="FBK473" s="3"/>
      <c r="FBL473" s="3"/>
      <c r="FBM473" s="3"/>
      <c r="FBN473" s="3"/>
      <c r="FBO473" s="3"/>
      <c r="FBP473" s="3"/>
      <c r="FBQ473" s="3"/>
      <c r="FBR473" s="3"/>
      <c r="FBS473" s="3"/>
      <c r="FBT473" s="3"/>
      <c r="FBU473" s="3"/>
      <c r="FBV473" s="3"/>
      <c r="FBW473" s="3"/>
      <c r="FBX473" s="3"/>
      <c r="FBY473" s="3"/>
      <c r="FBZ473" s="3"/>
      <c r="FCA473" s="3"/>
      <c r="FCB473" s="3"/>
      <c r="FCC473" s="3"/>
      <c r="FCD473" s="3"/>
      <c r="FCE473" s="3"/>
      <c r="FCF473" s="3"/>
      <c r="FCG473" s="3"/>
      <c r="FCH473" s="3"/>
      <c r="FCI473" s="3"/>
      <c r="FCJ473" s="3"/>
      <c r="FCK473" s="3"/>
      <c r="FCL473" s="3"/>
      <c r="FCM473" s="3"/>
      <c r="FCN473" s="3"/>
      <c r="FCO473" s="3"/>
      <c r="FCP473" s="3"/>
      <c r="FCQ473" s="3"/>
      <c r="FCR473" s="3"/>
      <c r="FCS473" s="3"/>
      <c r="FCT473" s="3"/>
      <c r="FCU473" s="3"/>
      <c r="FCV473" s="3"/>
      <c r="FCW473" s="3"/>
      <c r="FCX473" s="3"/>
      <c r="FCY473" s="3"/>
      <c r="FCZ473" s="3"/>
      <c r="FDA473" s="3"/>
      <c r="FDB473" s="3"/>
      <c r="FDC473" s="3"/>
      <c r="FDD473" s="3"/>
      <c r="FDE473" s="3"/>
      <c r="FDF473" s="3"/>
      <c r="FDG473" s="3"/>
      <c r="FDH473" s="3"/>
      <c r="FDI473" s="3"/>
      <c r="FDJ473" s="3"/>
      <c r="FDK473" s="3"/>
      <c r="FDL473" s="3"/>
      <c r="FDM473" s="3"/>
      <c r="FDN473" s="3"/>
      <c r="FDO473" s="3"/>
      <c r="FDP473" s="3"/>
      <c r="FDQ473" s="3"/>
      <c r="FDR473" s="3"/>
      <c r="FDS473" s="3"/>
      <c r="FDT473" s="3"/>
      <c r="FDU473" s="3"/>
      <c r="FDV473" s="3"/>
      <c r="FDW473" s="3"/>
      <c r="FDX473" s="3"/>
      <c r="FDY473" s="3"/>
      <c r="FDZ473" s="3"/>
      <c r="FEA473" s="3"/>
      <c r="FEB473" s="3"/>
      <c r="FEC473" s="3"/>
      <c r="FED473" s="3"/>
      <c r="FEE473" s="3"/>
      <c r="FEF473" s="3"/>
      <c r="FEG473" s="3"/>
      <c r="FEH473" s="3"/>
      <c r="FEI473" s="3"/>
      <c r="FEJ473" s="3"/>
      <c r="FEK473" s="3"/>
      <c r="FEL473" s="3"/>
      <c r="FEM473" s="3"/>
      <c r="FEN473" s="3"/>
      <c r="FEO473" s="3"/>
      <c r="FEP473" s="3"/>
      <c r="FEQ473" s="3"/>
      <c r="FER473" s="3"/>
      <c r="FES473" s="3"/>
      <c r="FET473" s="3"/>
      <c r="FEU473" s="3"/>
      <c r="FEV473" s="3"/>
      <c r="FEW473" s="3"/>
      <c r="FEX473" s="3"/>
      <c r="FEY473" s="3"/>
      <c r="FEZ473" s="3"/>
      <c r="FFA473" s="3"/>
      <c r="FFB473" s="3"/>
      <c r="FFC473" s="3"/>
      <c r="FFD473" s="3"/>
      <c r="FFE473" s="3"/>
      <c r="FFF473" s="3"/>
      <c r="FFG473" s="3"/>
      <c r="FFH473" s="3"/>
      <c r="FFI473" s="3"/>
      <c r="FFJ473" s="3"/>
      <c r="FFK473" s="3"/>
      <c r="FFL473" s="3"/>
      <c r="FFM473" s="3"/>
      <c r="FFN473" s="3"/>
      <c r="FFO473" s="3"/>
      <c r="FFP473" s="3"/>
      <c r="FFQ473" s="3"/>
      <c r="FFR473" s="3"/>
      <c r="FFS473" s="3"/>
      <c r="FFT473" s="3"/>
      <c r="FFU473" s="3"/>
      <c r="FFV473" s="3"/>
      <c r="FFW473" s="3"/>
      <c r="FFX473" s="3"/>
      <c r="FFY473" s="3"/>
      <c r="FFZ473" s="3"/>
      <c r="FGA473" s="3"/>
      <c r="FGB473" s="3"/>
      <c r="FGC473" s="3"/>
      <c r="FGD473" s="3"/>
      <c r="FGE473" s="3"/>
      <c r="FGF473" s="3"/>
      <c r="FGG473" s="3"/>
      <c r="FGH473" s="3"/>
      <c r="FGI473" s="3"/>
      <c r="FGJ473" s="3"/>
      <c r="FGK473" s="3"/>
      <c r="FGL473" s="3"/>
      <c r="FGM473" s="3"/>
      <c r="FGN473" s="3"/>
      <c r="FGO473" s="3"/>
      <c r="FGP473" s="3"/>
      <c r="FGQ473" s="3"/>
      <c r="FGR473" s="3"/>
      <c r="FGS473" s="3"/>
      <c r="FGT473" s="3"/>
      <c r="FGU473" s="3"/>
      <c r="FGV473" s="3"/>
      <c r="FGW473" s="3"/>
      <c r="FGX473" s="3"/>
      <c r="FGY473" s="3"/>
      <c r="FGZ473" s="3"/>
      <c r="FHA473" s="3"/>
      <c r="FHB473" s="3"/>
      <c r="FHC473" s="3"/>
      <c r="FHD473" s="3"/>
      <c r="FHE473" s="3"/>
      <c r="FHF473" s="3"/>
      <c r="FHG473" s="3"/>
      <c r="FHH473" s="3"/>
      <c r="FHI473" s="3"/>
      <c r="FHJ473" s="3"/>
      <c r="FHK473" s="3"/>
      <c r="FHL473" s="3"/>
      <c r="FHM473" s="3"/>
      <c r="FHN473" s="3"/>
      <c r="FHO473" s="3"/>
      <c r="FHP473" s="3"/>
      <c r="FHQ473" s="3"/>
      <c r="FHR473" s="3"/>
      <c r="FHS473" s="3"/>
      <c r="FHT473" s="3"/>
      <c r="FHU473" s="3"/>
      <c r="FHV473" s="3"/>
      <c r="FHW473" s="3"/>
      <c r="FHX473" s="3"/>
      <c r="FHY473" s="3"/>
      <c r="FHZ473" s="3"/>
      <c r="FIA473" s="3"/>
      <c r="FIB473" s="3"/>
      <c r="FIC473" s="3"/>
      <c r="FID473" s="3"/>
      <c r="FIE473" s="3"/>
      <c r="FIF473" s="3"/>
      <c r="FIG473" s="3"/>
      <c r="FIH473" s="3"/>
      <c r="FII473" s="3"/>
      <c r="FIJ473" s="3"/>
      <c r="FIK473" s="3"/>
      <c r="FIL473" s="3"/>
      <c r="FIM473" s="3"/>
      <c r="FIN473" s="3"/>
      <c r="FIO473" s="3"/>
      <c r="FIP473" s="3"/>
      <c r="FIQ473" s="3"/>
      <c r="FIR473" s="3"/>
      <c r="FIS473" s="3"/>
      <c r="FIT473" s="3"/>
      <c r="FIU473" s="3"/>
      <c r="FIV473" s="3"/>
      <c r="FIW473" s="3"/>
      <c r="FIX473" s="3"/>
      <c r="FIY473" s="3"/>
      <c r="FIZ473" s="3"/>
      <c r="FJA473" s="3"/>
      <c r="FJB473" s="3"/>
      <c r="FJC473" s="3"/>
      <c r="FJD473" s="3"/>
      <c r="FJE473" s="3"/>
      <c r="FJF473" s="3"/>
      <c r="FJG473" s="3"/>
      <c r="FJH473" s="3"/>
      <c r="FJI473" s="3"/>
      <c r="FJJ473" s="3"/>
      <c r="FJK473" s="3"/>
      <c r="FJL473" s="3"/>
      <c r="FJM473" s="3"/>
      <c r="FJN473" s="3"/>
      <c r="FJO473" s="3"/>
      <c r="FJP473" s="3"/>
      <c r="FJQ473" s="3"/>
      <c r="FJR473" s="3"/>
      <c r="FJS473" s="3"/>
      <c r="FJT473" s="3"/>
      <c r="FJU473" s="3"/>
      <c r="FJV473" s="3"/>
      <c r="FJW473" s="3"/>
      <c r="FJX473" s="3"/>
      <c r="FJY473" s="3"/>
      <c r="FJZ473" s="3"/>
      <c r="FKA473" s="3"/>
      <c r="FKB473" s="3"/>
      <c r="FKC473" s="3"/>
      <c r="FKD473" s="3"/>
      <c r="FKE473" s="3"/>
      <c r="FKF473" s="3"/>
      <c r="FKG473" s="3"/>
      <c r="FKH473" s="3"/>
      <c r="FKI473" s="3"/>
      <c r="FKJ473" s="3"/>
      <c r="FKK473" s="3"/>
      <c r="FKL473" s="3"/>
      <c r="FKM473" s="3"/>
      <c r="FKN473" s="3"/>
      <c r="FKO473" s="3"/>
      <c r="FKP473" s="3"/>
      <c r="FKQ473" s="3"/>
      <c r="FKR473" s="3"/>
      <c r="FKS473" s="3"/>
      <c r="FKT473" s="3"/>
      <c r="FKU473" s="3"/>
      <c r="FKV473" s="3"/>
      <c r="FKW473" s="3"/>
      <c r="FKX473" s="3"/>
      <c r="FKY473" s="3"/>
      <c r="FKZ473" s="3"/>
      <c r="FLA473" s="3"/>
      <c r="FLB473" s="3"/>
      <c r="FLC473" s="3"/>
      <c r="FLD473" s="3"/>
      <c r="FLE473" s="3"/>
      <c r="FLF473" s="3"/>
      <c r="FLG473" s="3"/>
      <c r="FLH473" s="3"/>
      <c r="FLI473" s="3"/>
      <c r="FLJ473" s="3"/>
      <c r="FLK473" s="3"/>
      <c r="FLL473" s="3"/>
      <c r="FLM473" s="3"/>
      <c r="FLN473" s="3"/>
      <c r="FLO473" s="3"/>
      <c r="FLP473" s="3"/>
      <c r="FLQ473" s="3"/>
      <c r="FLR473" s="3"/>
      <c r="FLS473" s="3"/>
      <c r="FLT473" s="3"/>
      <c r="FLU473" s="3"/>
      <c r="FLV473" s="3"/>
      <c r="FLW473" s="3"/>
      <c r="FLX473" s="3"/>
      <c r="FLY473" s="3"/>
      <c r="FLZ473" s="3"/>
      <c r="FMA473" s="3"/>
      <c r="FMB473" s="3"/>
      <c r="FMC473" s="3"/>
      <c r="FMD473" s="3"/>
      <c r="FME473" s="3"/>
      <c r="FMF473" s="3"/>
      <c r="FMG473" s="3"/>
      <c r="FMH473" s="3"/>
      <c r="FMI473" s="3"/>
      <c r="FMJ473" s="3"/>
      <c r="FMK473" s="3"/>
      <c r="FML473" s="3"/>
      <c r="FMM473" s="3"/>
      <c r="FMN473" s="3"/>
      <c r="FMO473" s="3"/>
      <c r="FMP473" s="3"/>
      <c r="FMQ473" s="3"/>
      <c r="FMR473" s="3"/>
      <c r="FMS473" s="3"/>
      <c r="FMT473" s="3"/>
      <c r="FMU473" s="3"/>
      <c r="FMV473" s="3"/>
      <c r="FMW473" s="3"/>
      <c r="FMX473" s="3"/>
      <c r="FMY473" s="3"/>
      <c r="FMZ473" s="3"/>
      <c r="FNA473" s="3"/>
      <c r="FNB473" s="3"/>
      <c r="FNC473" s="3"/>
      <c r="FND473" s="3"/>
      <c r="FNE473" s="3"/>
      <c r="FNF473" s="3"/>
      <c r="FNG473" s="3"/>
      <c r="FNH473" s="3"/>
      <c r="FNI473" s="3"/>
      <c r="FNJ473" s="3"/>
      <c r="FNK473" s="3"/>
      <c r="FNL473" s="3"/>
      <c r="FNM473" s="3"/>
      <c r="FNN473" s="3"/>
      <c r="FNO473" s="3"/>
      <c r="FNP473" s="3"/>
      <c r="FNQ473" s="3"/>
      <c r="FNR473" s="3"/>
      <c r="FNS473" s="3"/>
      <c r="FNT473" s="3"/>
      <c r="FNU473" s="3"/>
      <c r="FNV473" s="3"/>
      <c r="FNW473" s="3"/>
      <c r="FNX473" s="3"/>
      <c r="FNY473" s="3"/>
      <c r="FNZ473" s="3"/>
      <c r="FOA473" s="3"/>
      <c r="FOB473" s="3"/>
      <c r="FOC473" s="3"/>
      <c r="FOD473" s="3"/>
      <c r="FOE473" s="3"/>
      <c r="FOF473" s="3"/>
      <c r="FOG473" s="3"/>
      <c r="FOH473" s="3"/>
      <c r="FOI473" s="3"/>
      <c r="FOJ473" s="3"/>
      <c r="FOK473" s="3"/>
      <c r="FOL473" s="3"/>
      <c r="FOM473" s="3"/>
      <c r="FON473" s="3"/>
      <c r="FOO473" s="3"/>
      <c r="FOP473" s="3"/>
      <c r="FOQ473" s="3"/>
      <c r="FOR473" s="3"/>
      <c r="FOS473" s="3"/>
      <c r="FOT473" s="3"/>
      <c r="FOU473" s="3"/>
      <c r="FOV473" s="3"/>
      <c r="FOW473" s="3"/>
      <c r="FOX473" s="3"/>
      <c r="FOY473" s="3"/>
      <c r="FOZ473" s="3"/>
      <c r="FPA473" s="3"/>
      <c r="FPB473" s="3"/>
      <c r="FPC473" s="3"/>
      <c r="FPD473" s="3"/>
      <c r="FPE473" s="3"/>
      <c r="FPF473" s="3"/>
      <c r="FPG473" s="3"/>
      <c r="FPH473" s="3"/>
      <c r="FPI473" s="3"/>
      <c r="FPJ473" s="3"/>
      <c r="FPK473" s="3"/>
      <c r="FPL473" s="3"/>
      <c r="FPM473" s="3"/>
      <c r="FPN473" s="3"/>
      <c r="FPO473" s="3"/>
      <c r="FPP473" s="3"/>
      <c r="FPQ473" s="3"/>
      <c r="FPR473" s="3"/>
      <c r="FPS473" s="3"/>
      <c r="FPT473" s="3"/>
      <c r="FPU473" s="3"/>
      <c r="FPV473" s="3"/>
      <c r="FPW473" s="3"/>
      <c r="FPX473" s="3"/>
      <c r="FPY473" s="3"/>
      <c r="FPZ473" s="3"/>
      <c r="FQA473" s="3"/>
      <c r="FQB473" s="3"/>
      <c r="FQC473" s="3"/>
      <c r="FQD473" s="3"/>
      <c r="FQE473" s="3"/>
      <c r="FQF473" s="3"/>
      <c r="FQG473" s="3"/>
      <c r="FQH473" s="3"/>
      <c r="FQI473" s="3"/>
      <c r="FQJ473" s="3"/>
      <c r="FQK473" s="3"/>
      <c r="FQL473" s="3"/>
      <c r="FQM473" s="3"/>
      <c r="FQN473" s="3"/>
      <c r="FQO473" s="3"/>
      <c r="FQP473" s="3"/>
      <c r="FQQ473" s="3"/>
      <c r="FQR473" s="3"/>
      <c r="FQS473" s="3"/>
      <c r="FQT473" s="3"/>
      <c r="FQU473" s="3"/>
      <c r="FQV473" s="3"/>
      <c r="FQW473" s="3"/>
      <c r="FQX473" s="3"/>
      <c r="FQY473" s="3"/>
      <c r="FQZ473" s="3"/>
      <c r="FRA473" s="3"/>
      <c r="FRB473" s="3"/>
      <c r="FRC473" s="3"/>
      <c r="FRD473" s="3"/>
      <c r="FRE473" s="3"/>
      <c r="FRF473" s="3"/>
      <c r="FRG473" s="3"/>
      <c r="FRH473" s="3"/>
      <c r="FRI473" s="3"/>
      <c r="FRJ473" s="3"/>
      <c r="FRK473" s="3"/>
      <c r="FRL473" s="3"/>
      <c r="FRM473" s="3"/>
      <c r="FRN473" s="3"/>
      <c r="FRO473" s="3"/>
      <c r="FRP473" s="3"/>
      <c r="FRQ473" s="3"/>
      <c r="FRR473" s="3"/>
      <c r="FRS473" s="3"/>
      <c r="FRT473" s="3"/>
      <c r="FRU473" s="3"/>
      <c r="FRV473" s="3"/>
      <c r="FRW473" s="3"/>
      <c r="FRX473" s="3"/>
      <c r="FRY473" s="3"/>
      <c r="FRZ473" s="3"/>
      <c r="FSA473" s="3"/>
      <c r="FSB473" s="3"/>
      <c r="FSC473" s="3"/>
      <c r="FSD473" s="3"/>
      <c r="FSE473" s="3"/>
      <c r="FSF473" s="3"/>
      <c r="FSG473" s="3"/>
      <c r="FSH473" s="3"/>
      <c r="FSI473" s="3"/>
      <c r="FSJ473" s="3"/>
      <c r="FSK473" s="3"/>
      <c r="FSL473" s="3"/>
      <c r="FSM473" s="3"/>
      <c r="FSN473" s="3"/>
      <c r="FSO473" s="3"/>
      <c r="FSP473" s="3"/>
      <c r="FSQ473" s="3"/>
      <c r="FSR473" s="3"/>
      <c r="FSS473" s="3"/>
      <c r="FST473" s="3"/>
      <c r="FSU473" s="3"/>
      <c r="FSV473" s="3"/>
      <c r="FSW473" s="3"/>
      <c r="FSX473" s="3"/>
      <c r="FSY473" s="3"/>
      <c r="FSZ473" s="3"/>
      <c r="FTA473" s="3"/>
      <c r="FTB473" s="3"/>
      <c r="FTC473" s="3"/>
      <c r="FTD473" s="3"/>
      <c r="FTE473" s="3"/>
      <c r="FTF473" s="3"/>
      <c r="FTG473" s="3"/>
      <c r="FTH473" s="3"/>
      <c r="FTI473" s="3"/>
      <c r="FTJ473" s="3"/>
      <c r="FTK473" s="3"/>
      <c r="FTL473" s="3"/>
      <c r="FTM473" s="3"/>
      <c r="FTN473" s="3"/>
      <c r="FTO473" s="3"/>
      <c r="FTP473" s="3"/>
      <c r="FTQ473" s="3"/>
      <c r="FTR473" s="3"/>
      <c r="FTS473" s="3"/>
      <c r="FTT473" s="3"/>
      <c r="FTU473" s="3"/>
      <c r="FTV473" s="3"/>
      <c r="FTW473" s="3"/>
      <c r="FTX473" s="3"/>
      <c r="FTY473" s="3"/>
      <c r="FTZ473" s="3"/>
      <c r="FUA473" s="3"/>
      <c r="FUB473" s="3"/>
      <c r="FUC473" s="3"/>
      <c r="FUD473" s="3"/>
      <c r="FUE473" s="3"/>
      <c r="FUF473" s="3"/>
      <c r="FUG473" s="3"/>
      <c r="FUH473" s="3"/>
      <c r="FUI473" s="3"/>
      <c r="FUJ473" s="3"/>
      <c r="FUK473" s="3"/>
      <c r="FUL473" s="3"/>
      <c r="FUM473" s="3"/>
      <c r="FUN473" s="3"/>
      <c r="FUO473" s="3"/>
      <c r="FUP473" s="3"/>
      <c r="FUQ473" s="3"/>
      <c r="FUR473" s="3"/>
      <c r="FUS473" s="3"/>
      <c r="FUT473" s="3"/>
      <c r="FUU473" s="3"/>
      <c r="FUV473" s="3"/>
      <c r="FUW473" s="3"/>
      <c r="FUX473" s="3"/>
      <c r="FUY473" s="3"/>
      <c r="FUZ473" s="3"/>
      <c r="FVA473" s="3"/>
      <c r="FVB473" s="3"/>
      <c r="FVC473" s="3"/>
      <c r="FVD473" s="3"/>
      <c r="FVE473" s="3"/>
      <c r="FVF473" s="3"/>
      <c r="FVG473" s="3"/>
      <c r="FVH473" s="3"/>
      <c r="FVI473" s="3"/>
      <c r="FVJ473" s="3"/>
      <c r="FVK473" s="3"/>
      <c r="FVL473" s="3"/>
      <c r="FVM473" s="3"/>
      <c r="FVN473" s="3"/>
      <c r="FVO473" s="3"/>
      <c r="FVP473" s="3"/>
      <c r="FVQ473" s="3"/>
      <c r="FVR473" s="3"/>
      <c r="FVS473" s="3"/>
      <c r="FVT473" s="3"/>
      <c r="FVU473" s="3"/>
      <c r="FVV473" s="3"/>
      <c r="FVW473" s="3"/>
      <c r="FVX473" s="3"/>
      <c r="FVY473" s="3"/>
      <c r="FVZ473" s="3"/>
      <c r="FWA473" s="3"/>
      <c r="FWB473" s="3"/>
      <c r="FWC473" s="3"/>
      <c r="FWD473" s="3"/>
      <c r="FWE473" s="3"/>
      <c r="FWF473" s="3"/>
      <c r="FWG473" s="3"/>
      <c r="FWH473" s="3"/>
      <c r="FWI473" s="3"/>
      <c r="FWJ473" s="3"/>
      <c r="FWK473" s="3"/>
      <c r="FWL473" s="3"/>
      <c r="FWM473" s="3"/>
      <c r="FWN473" s="3"/>
      <c r="FWO473" s="3"/>
      <c r="FWP473" s="3"/>
      <c r="FWQ473" s="3"/>
      <c r="FWR473" s="3"/>
      <c r="FWS473" s="3"/>
      <c r="FWT473" s="3"/>
      <c r="FWU473" s="3"/>
      <c r="FWV473" s="3"/>
      <c r="FWW473" s="3"/>
      <c r="FWX473" s="3"/>
      <c r="FWY473" s="3"/>
      <c r="FWZ473" s="3"/>
      <c r="FXA473" s="3"/>
      <c r="FXB473" s="3"/>
      <c r="FXC473" s="3"/>
      <c r="FXD473" s="3"/>
      <c r="FXE473" s="3"/>
      <c r="FXF473" s="3"/>
      <c r="FXG473" s="3"/>
      <c r="FXH473" s="3"/>
      <c r="FXI473" s="3"/>
      <c r="FXJ473" s="3"/>
      <c r="FXK473" s="3"/>
      <c r="FXL473" s="3"/>
      <c r="FXM473" s="3"/>
      <c r="FXN473" s="3"/>
      <c r="FXO473" s="3"/>
      <c r="FXP473" s="3"/>
      <c r="FXQ473" s="3"/>
      <c r="FXR473" s="3"/>
      <c r="FXS473" s="3"/>
      <c r="FXT473" s="3"/>
      <c r="FXU473" s="3"/>
      <c r="FXV473" s="3"/>
      <c r="FXW473" s="3"/>
      <c r="FXX473" s="3"/>
      <c r="FXY473" s="3"/>
      <c r="FXZ473" s="3"/>
      <c r="FYA473" s="3"/>
      <c r="FYB473" s="3"/>
      <c r="FYC473" s="3"/>
      <c r="FYD473" s="3"/>
      <c r="FYE473" s="3"/>
      <c r="FYF473" s="3"/>
      <c r="FYG473" s="3"/>
      <c r="FYH473" s="3"/>
      <c r="FYI473" s="3"/>
      <c r="FYJ473" s="3"/>
      <c r="FYK473" s="3"/>
      <c r="FYL473" s="3"/>
      <c r="FYM473" s="3"/>
      <c r="FYN473" s="3"/>
      <c r="FYO473" s="3"/>
      <c r="FYP473" s="3"/>
      <c r="FYQ473" s="3"/>
      <c r="FYR473" s="3"/>
      <c r="FYS473" s="3"/>
      <c r="FYT473" s="3"/>
      <c r="FYU473" s="3"/>
      <c r="FYV473" s="3"/>
      <c r="FYW473" s="3"/>
      <c r="FYX473" s="3"/>
      <c r="FYY473" s="3"/>
      <c r="FYZ473" s="3"/>
      <c r="FZA473" s="3"/>
      <c r="FZB473" s="3"/>
      <c r="FZC473" s="3"/>
      <c r="FZD473" s="3"/>
      <c r="FZE473" s="3"/>
      <c r="FZF473" s="3"/>
      <c r="FZG473" s="3"/>
      <c r="FZH473" s="3"/>
      <c r="FZI473" s="3"/>
      <c r="FZJ473" s="3"/>
      <c r="FZK473" s="3"/>
      <c r="FZL473" s="3"/>
      <c r="FZM473" s="3"/>
      <c r="FZN473" s="3"/>
      <c r="FZO473" s="3"/>
      <c r="FZP473" s="3"/>
      <c r="FZQ473" s="3"/>
      <c r="FZR473" s="3"/>
      <c r="FZS473" s="3"/>
      <c r="FZT473" s="3"/>
      <c r="FZU473" s="3"/>
      <c r="FZV473" s="3"/>
      <c r="FZW473" s="3"/>
      <c r="FZX473" s="3"/>
      <c r="FZY473" s="3"/>
      <c r="FZZ473" s="3"/>
      <c r="GAA473" s="3"/>
      <c r="GAB473" s="3"/>
      <c r="GAC473" s="3"/>
      <c r="GAD473" s="3"/>
      <c r="GAE473" s="3"/>
      <c r="GAF473" s="3"/>
      <c r="GAG473" s="3"/>
      <c r="GAH473" s="3"/>
      <c r="GAI473" s="3"/>
      <c r="GAJ473" s="3"/>
      <c r="GAK473" s="3"/>
      <c r="GAL473" s="3"/>
      <c r="GAM473" s="3"/>
      <c r="GAN473" s="3"/>
      <c r="GAO473" s="3"/>
      <c r="GAP473" s="3"/>
      <c r="GAQ473" s="3"/>
      <c r="GAR473" s="3"/>
      <c r="GAS473" s="3"/>
      <c r="GAT473" s="3"/>
      <c r="GAU473" s="3"/>
      <c r="GAV473" s="3"/>
      <c r="GAW473" s="3"/>
      <c r="GAX473" s="3"/>
      <c r="GAY473" s="3"/>
      <c r="GAZ473" s="3"/>
      <c r="GBA473" s="3"/>
      <c r="GBB473" s="3"/>
      <c r="GBC473" s="3"/>
      <c r="GBD473" s="3"/>
      <c r="GBE473" s="3"/>
      <c r="GBF473" s="3"/>
      <c r="GBG473" s="3"/>
      <c r="GBH473" s="3"/>
      <c r="GBI473" s="3"/>
      <c r="GBJ473" s="3"/>
      <c r="GBK473" s="3"/>
      <c r="GBL473" s="3"/>
      <c r="GBM473" s="3"/>
      <c r="GBN473" s="3"/>
      <c r="GBO473" s="3"/>
      <c r="GBP473" s="3"/>
      <c r="GBQ473" s="3"/>
      <c r="GBR473" s="3"/>
      <c r="GBS473" s="3"/>
      <c r="GBT473" s="3"/>
      <c r="GBU473" s="3"/>
      <c r="GBV473" s="3"/>
      <c r="GBW473" s="3"/>
      <c r="GBX473" s="3"/>
      <c r="GBY473" s="3"/>
      <c r="GBZ473" s="3"/>
      <c r="GCA473" s="3"/>
      <c r="GCB473" s="3"/>
      <c r="GCC473" s="3"/>
      <c r="GCD473" s="3"/>
      <c r="GCE473" s="3"/>
      <c r="GCF473" s="3"/>
      <c r="GCG473" s="3"/>
      <c r="GCH473" s="3"/>
      <c r="GCI473" s="3"/>
      <c r="GCJ473" s="3"/>
      <c r="GCK473" s="3"/>
      <c r="GCL473" s="3"/>
      <c r="GCM473" s="3"/>
      <c r="GCN473" s="3"/>
      <c r="GCO473" s="3"/>
      <c r="GCP473" s="3"/>
      <c r="GCQ473" s="3"/>
      <c r="GCR473" s="3"/>
      <c r="GCS473" s="3"/>
      <c r="GCT473" s="3"/>
      <c r="GCU473" s="3"/>
      <c r="GCV473" s="3"/>
      <c r="GCW473" s="3"/>
      <c r="GCX473" s="3"/>
      <c r="GCY473" s="3"/>
      <c r="GCZ473" s="3"/>
      <c r="GDA473" s="3"/>
      <c r="GDB473" s="3"/>
      <c r="GDC473" s="3"/>
      <c r="GDD473" s="3"/>
      <c r="GDE473" s="3"/>
      <c r="GDF473" s="3"/>
      <c r="GDG473" s="3"/>
      <c r="GDH473" s="3"/>
      <c r="GDI473" s="3"/>
      <c r="GDJ473" s="3"/>
      <c r="GDK473" s="3"/>
      <c r="GDL473" s="3"/>
      <c r="GDM473" s="3"/>
      <c r="GDN473" s="3"/>
      <c r="GDO473" s="3"/>
      <c r="GDP473" s="3"/>
      <c r="GDQ473" s="3"/>
      <c r="GDR473" s="3"/>
      <c r="GDS473" s="3"/>
      <c r="GDT473" s="3"/>
      <c r="GDU473" s="3"/>
      <c r="GDV473" s="3"/>
      <c r="GDW473" s="3"/>
      <c r="GDX473" s="3"/>
      <c r="GDY473" s="3"/>
      <c r="GDZ473" s="3"/>
      <c r="GEA473" s="3"/>
      <c r="GEB473" s="3"/>
      <c r="GEC473" s="3"/>
      <c r="GED473" s="3"/>
      <c r="GEE473" s="3"/>
      <c r="GEF473" s="3"/>
      <c r="GEG473" s="3"/>
      <c r="GEH473" s="3"/>
      <c r="GEI473" s="3"/>
      <c r="GEJ473" s="3"/>
      <c r="GEK473" s="3"/>
      <c r="GEL473" s="3"/>
      <c r="GEM473" s="3"/>
      <c r="GEN473" s="3"/>
      <c r="GEO473" s="3"/>
      <c r="GEP473" s="3"/>
      <c r="GEQ473" s="3"/>
      <c r="GER473" s="3"/>
      <c r="GES473" s="3"/>
      <c r="GET473" s="3"/>
      <c r="GEU473" s="3"/>
      <c r="GEV473" s="3"/>
      <c r="GEW473" s="3"/>
      <c r="GEX473" s="3"/>
      <c r="GEY473" s="3"/>
      <c r="GEZ473" s="3"/>
      <c r="GFA473" s="3"/>
      <c r="GFB473" s="3"/>
      <c r="GFC473" s="3"/>
      <c r="GFD473" s="3"/>
      <c r="GFE473" s="3"/>
      <c r="GFF473" s="3"/>
      <c r="GFG473" s="3"/>
      <c r="GFH473" s="3"/>
      <c r="GFI473" s="3"/>
      <c r="GFJ473" s="3"/>
      <c r="GFK473" s="3"/>
      <c r="GFL473" s="3"/>
      <c r="GFM473" s="3"/>
      <c r="GFN473" s="3"/>
      <c r="GFO473" s="3"/>
      <c r="GFP473" s="3"/>
      <c r="GFQ473" s="3"/>
      <c r="GFR473" s="3"/>
      <c r="GFS473" s="3"/>
      <c r="GFT473" s="3"/>
      <c r="GFU473" s="3"/>
      <c r="GFV473" s="3"/>
      <c r="GFW473" s="3"/>
      <c r="GFX473" s="3"/>
      <c r="GFY473" s="3"/>
      <c r="GFZ473" s="3"/>
      <c r="GGA473" s="3"/>
      <c r="GGB473" s="3"/>
      <c r="GGC473" s="3"/>
      <c r="GGD473" s="3"/>
      <c r="GGE473" s="3"/>
      <c r="GGF473" s="3"/>
      <c r="GGG473" s="3"/>
      <c r="GGH473" s="3"/>
      <c r="GGI473" s="3"/>
      <c r="GGJ473" s="3"/>
      <c r="GGK473" s="3"/>
      <c r="GGL473" s="3"/>
      <c r="GGM473" s="3"/>
      <c r="GGN473" s="3"/>
      <c r="GGO473" s="3"/>
      <c r="GGP473" s="3"/>
      <c r="GGQ473" s="3"/>
      <c r="GGR473" s="3"/>
      <c r="GGS473" s="3"/>
      <c r="GGT473" s="3"/>
      <c r="GGU473" s="3"/>
      <c r="GGV473" s="3"/>
      <c r="GGW473" s="3"/>
      <c r="GGX473" s="3"/>
      <c r="GGY473" s="3"/>
      <c r="GGZ473" s="3"/>
      <c r="GHA473" s="3"/>
      <c r="GHB473" s="3"/>
      <c r="GHC473" s="3"/>
      <c r="GHD473" s="3"/>
      <c r="GHE473" s="3"/>
      <c r="GHF473" s="3"/>
      <c r="GHG473" s="3"/>
      <c r="GHH473" s="3"/>
      <c r="GHI473" s="3"/>
      <c r="GHJ473" s="3"/>
      <c r="GHK473" s="3"/>
      <c r="GHL473" s="3"/>
      <c r="GHM473" s="3"/>
      <c r="GHN473" s="3"/>
      <c r="GHO473" s="3"/>
      <c r="GHP473" s="3"/>
      <c r="GHQ473" s="3"/>
      <c r="GHR473" s="3"/>
      <c r="GHS473" s="3"/>
      <c r="GHT473" s="3"/>
      <c r="GHU473" s="3"/>
      <c r="GHV473" s="3"/>
      <c r="GHW473" s="3"/>
      <c r="GHX473" s="3"/>
      <c r="GHY473" s="3"/>
      <c r="GHZ473" s="3"/>
      <c r="GIA473" s="3"/>
      <c r="GIB473" s="3"/>
      <c r="GIC473" s="3"/>
      <c r="GID473" s="3"/>
      <c r="GIE473" s="3"/>
      <c r="GIF473" s="3"/>
      <c r="GIG473" s="3"/>
      <c r="GIH473" s="3"/>
      <c r="GII473" s="3"/>
      <c r="GIJ473" s="3"/>
      <c r="GIK473" s="3"/>
      <c r="GIL473" s="3"/>
      <c r="GIM473" s="3"/>
      <c r="GIN473" s="3"/>
      <c r="GIO473" s="3"/>
      <c r="GIP473" s="3"/>
      <c r="GIQ473" s="3"/>
      <c r="GIR473" s="3"/>
      <c r="GIS473" s="3"/>
      <c r="GIT473" s="3"/>
      <c r="GIU473" s="3"/>
      <c r="GIV473" s="3"/>
      <c r="GIW473" s="3"/>
      <c r="GIX473" s="3"/>
      <c r="GIY473" s="3"/>
      <c r="GIZ473" s="3"/>
      <c r="GJA473" s="3"/>
      <c r="GJB473" s="3"/>
      <c r="GJC473" s="3"/>
      <c r="GJD473" s="3"/>
      <c r="GJE473" s="3"/>
      <c r="GJF473" s="3"/>
      <c r="GJG473" s="3"/>
      <c r="GJH473" s="3"/>
      <c r="GJI473" s="3"/>
      <c r="GJJ473" s="3"/>
      <c r="GJK473" s="3"/>
      <c r="GJL473" s="3"/>
      <c r="GJM473" s="3"/>
      <c r="GJN473" s="3"/>
      <c r="GJO473" s="3"/>
      <c r="GJP473" s="3"/>
      <c r="GJQ473" s="3"/>
      <c r="GJR473" s="3"/>
      <c r="GJS473" s="3"/>
      <c r="GJT473" s="3"/>
      <c r="GJU473" s="3"/>
      <c r="GJV473" s="3"/>
      <c r="GJW473" s="3"/>
      <c r="GJX473" s="3"/>
      <c r="GJY473" s="3"/>
      <c r="GJZ473" s="3"/>
      <c r="GKA473" s="3"/>
      <c r="GKB473" s="3"/>
      <c r="GKC473" s="3"/>
      <c r="GKD473" s="3"/>
      <c r="GKE473" s="3"/>
      <c r="GKF473" s="3"/>
      <c r="GKG473" s="3"/>
      <c r="GKH473" s="3"/>
      <c r="GKI473" s="3"/>
      <c r="GKJ473" s="3"/>
      <c r="GKK473" s="3"/>
      <c r="GKL473" s="3"/>
      <c r="GKM473" s="3"/>
      <c r="GKN473" s="3"/>
      <c r="GKO473" s="3"/>
      <c r="GKP473" s="3"/>
      <c r="GKQ473" s="3"/>
      <c r="GKR473" s="3"/>
      <c r="GKS473" s="3"/>
      <c r="GKT473" s="3"/>
      <c r="GKU473" s="3"/>
      <c r="GKV473" s="3"/>
      <c r="GKW473" s="3"/>
      <c r="GKX473" s="3"/>
      <c r="GKY473" s="3"/>
      <c r="GKZ473" s="3"/>
      <c r="GLA473" s="3"/>
      <c r="GLB473" s="3"/>
      <c r="GLC473" s="3"/>
      <c r="GLD473" s="3"/>
      <c r="GLE473" s="3"/>
      <c r="GLF473" s="3"/>
      <c r="GLG473" s="3"/>
      <c r="GLH473" s="3"/>
      <c r="GLI473" s="3"/>
      <c r="GLJ473" s="3"/>
      <c r="GLK473" s="3"/>
      <c r="GLL473" s="3"/>
      <c r="GLM473" s="3"/>
      <c r="GLN473" s="3"/>
      <c r="GLO473" s="3"/>
      <c r="GLP473" s="3"/>
      <c r="GLQ473" s="3"/>
      <c r="GLR473" s="3"/>
      <c r="GLS473" s="3"/>
      <c r="GLT473" s="3"/>
      <c r="GLU473" s="3"/>
      <c r="GLV473" s="3"/>
      <c r="GLW473" s="3"/>
      <c r="GLX473" s="3"/>
      <c r="GLY473" s="3"/>
      <c r="GLZ473" s="3"/>
      <c r="GMA473" s="3"/>
      <c r="GMB473" s="3"/>
      <c r="GMC473" s="3"/>
      <c r="GMD473" s="3"/>
      <c r="GME473" s="3"/>
      <c r="GMF473" s="3"/>
      <c r="GMG473" s="3"/>
      <c r="GMH473" s="3"/>
      <c r="GMI473" s="3"/>
      <c r="GMJ473" s="3"/>
      <c r="GMK473" s="3"/>
      <c r="GML473" s="3"/>
      <c r="GMM473" s="3"/>
      <c r="GMN473" s="3"/>
      <c r="GMO473" s="3"/>
      <c r="GMP473" s="3"/>
      <c r="GMQ473" s="3"/>
      <c r="GMR473" s="3"/>
      <c r="GMS473" s="3"/>
      <c r="GMT473" s="3"/>
      <c r="GMU473" s="3"/>
      <c r="GMV473" s="3"/>
      <c r="GMW473" s="3"/>
      <c r="GMX473" s="3"/>
      <c r="GMY473" s="3"/>
      <c r="GMZ473" s="3"/>
      <c r="GNA473" s="3"/>
      <c r="GNB473" s="3"/>
      <c r="GNC473" s="3"/>
      <c r="GND473" s="3"/>
      <c r="GNE473" s="3"/>
      <c r="GNF473" s="3"/>
      <c r="GNG473" s="3"/>
      <c r="GNH473" s="3"/>
      <c r="GNI473" s="3"/>
      <c r="GNJ473" s="3"/>
      <c r="GNK473" s="3"/>
      <c r="GNL473" s="3"/>
      <c r="GNM473" s="3"/>
      <c r="GNN473" s="3"/>
      <c r="GNO473" s="3"/>
      <c r="GNP473" s="3"/>
      <c r="GNQ473" s="3"/>
      <c r="GNR473" s="3"/>
      <c r="GNS473" s="3"/>
      <c r="GNT473" s="3"/>
      <c r="GNU473" s="3"/>
      <c r="GNV473" s="3"/>
      <c r="GNW473" s="3"/>
      <c r="GNX473" s="3"/>
      <c r="GNY473" s="3"/>
      <c r="GNZ473" s="3"/>
      <c r="GOA473" s="3"/>
      <c r="GOB473" s="3"/>
      <c r="GOC473" s="3"/>
      <c r="GOD473" s="3"/>
      <c r="GOE473" s="3"/>
      <c r="GOF473" s="3"/>
      <c r="GOG473" s="3"/>
      <c r="GOH473" s="3"/>
      <c r="GOI473" s="3"/>
      <c r="GOJ473" s="3"/>
      <c r="GOK473" s="3"/>
      <c r="GOL473" s="3"/>
      <c r="GOM473" s="3"/>
      <c r="GON473" s="3"/>
      <c r="GOO473" s="3"/>
      <c r="GOP473" s="3"/>
      <c r="GOQ473" s="3"/>
      <c r="GOR473" s="3"/>
      <c r="GOS473" s="3"/>
      <c r="GOT473" s="3"/>
      <c r="GOU473" s="3"/>
      <c r="GOV473" s="3"/>
      <c r="GOW473" s="3"/>
      <c r="GOX473" s="3"/>
      <c r="GOY473" s="3"/>
      <c r="GOZ473" s="3"/>
      <c r="GPA473" s="3"/>
      <c r="GPB473" s="3"/>
      <c r="GPC473" s="3"/>
      <c r="GPD473" s="3"/>
      <c r="GPE473" s="3"/>
      <c r="GPF473" s="3"/>
      <c r="GPG473" s="3"/>
      <c r="GPH473" s="3"/>
      <c r="GPI473" s="3"/>
      <c r="GPJ473" s="3"/>
      <c r="GPK473" s="3"/>
      <c r="GPL473" s="3"/>
      <c r="GPM473" s="3"/>
      <c r="GPN473" s="3"/>
      <c r="GPO473" s="3"/>
      <c r="GPP473" s="3"/>
      <c r="GPQ473" s="3"/>
      <c r="GPR473" s="3"/>
      <c r="GPS473" s="3"/>
      <c r="GPT473" s="3"/>
      <c r="GPU473" s="3"/>
      <c r="GPV473" s="3"/>
      <c r="GPW473" s="3"/>
      <c r="GPX473" s="3"/>
      <c r="GPY473" s="3"/>
      <c r="GPZ473" s="3"/>
      <c r="GQA473" s="3"/>
      <c r="GQB473" s="3"/>
      <c r="GQC473" s="3"/>
      <c r="GQD473" s="3"/>
      <c r="GQE473" s="3"/>
      <c r="GQF473" s="3"/>
      <c r="GQG473" s="3"/>
      <c r="GQH473" s="3"/>
      <c r="GQI473" s="3"/>
      <c r="GQJ473" s="3"/>
      <c r="GQK473" s="3"/>
      <c r="GQL473" s="3"/>
      <c r="GQM473" s="3"/>
      <c r="GQN473" s="3"/>
      <c r="GQO473" s="3"/>
      <c r="GQP473" s="3"/>
      <c r="GQQ473" s="3"/>
      <c r="GQR473" s="3"/>
      <c r="GQS473" s="3"/>
      <c r="GQT473" s="3"/>
      <c r="GQU473" s="3"/>
      <c r="GQV473" s="3"/>
      <c r="GQW473" s="3"/>
      <c r="GQX473" s="3"/>
      <c r="GQY473" s="3"/>
      <c r="GQZ473" s="3"/>
      <c r="GRA473" s="3"/>
      <c r="GRB473" s="3"/>
      <c r="GRC473" s="3"/>
      <c r="GRD473" s="3"/>
      <c r="GRE473" s="3"/>
      <c r="GRF473" s="3"/>
      <c r="GRG473" s="3"/>
      <c r="GRH473" s="3"/>
      <c r="GRI473" s="3"/>
      <c r="GRJ473" s="3"/>
      <c r="GRK473" s="3"/>
      <c r="GRL473" s="3"/>
      <c r="GRM473" s="3"/>
      <c r="GRN473" s="3"/>
      <c r="GRO473" s="3"/>
      <c r="GRP473" s="3"/>
      <c r="GRQ473" s="3"/>
      <c r="GRR473" s="3"/>
      <c r="GRS473" s="3"/>
      <c r="GRT473" s="3"/>
      <c r="GRU473" s="3"/>
      <c r="GRV473" s="3"/>
      <c r="GRW473" s="3"/>
      <c r="GRX473" s="3"/>
      <c r="GRY473" s="3"/>
      <c r="GRZ473" s="3"/>
      <c r="GSA473" s="3"/>
      <c r="GSB473" s="3"/>
      <c r="GSC473" s="3"/>
      <c r="GSD473" s="3"/>
      <c r="GSE473" s="3"/>
      <c r="GSF473" s="3"/>
      <c r="GSG473" s="3"/>
      <c r="GSH473" s="3"/>
      <c r="GSI473" s="3"/>
      <c r="GSJ473" s="3"/>
      <c r="GSK473" s="3"/>
      <c r="GSL473" s="3"/>
      <c r="GSM473" s="3"/>
      <c r="GSN473" s="3"/>
      <c r="GSO473" s="3"/>
      <c r="GSP473" s="3"/>
      <c r="GSQ473" s="3"/>
      <c r="GSR473" s="3"/>
      <c r="GSS473" s="3"/>
      <c r="GST473" s="3"/>
      <c r="GSU473" s="3"/>
      <c r="GSV473" s="3"/>
      <c r="GSW473" s="3"/>
      <c r="GSX473" s="3"/>
      <c r="GSY473" s="3"/>
      <c r="GSZ473" s="3"/>
      <c r="GTA473" s="3"/>
      <c r="GTB473" s="3"/>
      <c r="GTC473" s="3"/>
      <c r="GTD473" s="3"/>
      <c r="GTE473" s="3"/>
      <c r="GTF473" s="3"/>
      <c r="GTG473" s="3"/>
      <c r="GTH473" s="3"/>
      <c r="GTI473" s="3"/>
      <c r="GTJ473" s="3"/>
      <c r="GTK473" s="3"/>
      <c r="GTL473" s="3"/>
      <c r="GTM473" s="3"/>
      <c r="GTN473" s="3"/>
      <c r="GTO473" s="3"/>
      <c r="GTP473" s="3"/>
      <c r="GTQ473" s="3"/>
      <c r="GTR473" s="3"/>
      <c r="GTS473" s="3"/>
      <c r="GTT473" s="3"/>
      <c r="GTU473" s="3"/>
      <c r="GTV473" s="3"/>
      <c r="GTW473" s="3"/>
      <c r="GTX473" s="3"/>
      <c r="GTY473" s="3"/>
      <c r="GTZ473" s="3"/>
      <c r="GUA473" s="3"/>
      <c r="GUB473" s="3"/>
      <c r="GUC473" s="3"/>
      <c r="GUD473" s="3"/>
      <c r="GUE473" s="3"/>
      <c r="GUF473" s="3"/>
      <c r="GUG473" s="3"/>
      <c r="GUH473" s="3"/>
      <c r="GUI473" s="3"/>
      <c r="GUJ473" s="3"/>
      <c r="GUK473" s="3"/>
      <c r="GUL473" s="3"/>
      <c r="GUM473" s="3"/>
      <c r="GUN473" s="3"/>
      <c r="GUO473" s="3"/>
      <c r="GUP473" s="3"/>
      <c r="GUQ473" s="3"/>
      <c r="GUR473" s="3"/>
      <c r="GUS473" s="3"/>
      <c r="GUT473" s="3"/>
      <c r="GUU473" s="3"/>
      <c r="GUV473" s="3"/>
      <c r="GUW473" s="3"/>
      <c r="GUX473" s="3"/>
      <c r="GUY473" s="3"/>
      <c r="GUZ473" s="3"/>
      <c r="GVA473" s="3"/>
      <c r="GVB473" s="3"/>
      <c r="GVC473" s="3"/>
      <c r="GVD473" s="3"/>
      <c r="GVE473" s="3"/>
      <c r="GVF473" s="3"/>
      <c r="GVG473" s="3"/>
      <c r="GVH473" s="3"/>
      <c r="GVI473" s="3"/>
      <c r="GVJ473" s="3"/>
      <c r="GVK473" s="3"/>
      <c r="GVL473" s="3"/>
      <c r="GVM473" s="3"/>
      <c r="GVN473" s="3"/>
      <c r="GVO473" s="3"/>
      <c r="GVP473" s="3"/>
      <c r="GVQ473" s="3"/>
      <c r="GVR473" s="3"/>
      <c r="GVS473" s="3"/>
      <c r="GVT473" s="3"/>
      <c r="GVU473" s="3"/>
      <c r="GVV473" s="3"/>
      <c r="GVW473" s="3"/>
      <c r="GVX473" s="3"/>
      <c r="GVY473" s="3"/>
      <c r="GVZ473" s="3"/>
      <c r="GWA473" s="3"/>
      <c r="GWB473" s="3"/>
      <c r="GWC473" s="3"/>
      <c r="GWD473" s="3"/>
      <c r="GWE473" s="3"/>
      <c r="GWF473" s="3"/>
      <c r="GWG473" s="3"/>
      <c r="GWH473" s="3"/>
      <c r="GWI473" s="3"/>
      <c r="GWJ473" s="3"/>
      <c r="GWK473" s="3"/>
      <c r="GWL473" s="3"/>
      <c r="GWM473" s="3"/>
      <c r="GWN473" s="3"/>
      <c r="GWO473" s="3"/>
      <c r="GWP473" s="3"/>
      <c r="GWQ473" s="3"/>
      <c r="GWR473" s="3"/>
      <c r="GWS473" s="3"/>
      <c r="GWT473" s="3"/>
      <c r="GWU473" s="3"/>
      <c r="GWV473" s="3"/>
      <c r="GWW473" s="3"/>
      <c r="GWX473" s="3"/>
      <c r="GWY473" s="3"/>
      <c r="GWZ473" s="3"/>
      <c r="GXA473" s="3"/>
      <c r="GXB473" s="3"/>
      <c r="GXC473" s="3"/>
      <c r="GXD473" s="3"/>
      <c r="GXE473" s="3"/>
      <c r="GXF473" s="3"/>
      <c r="GXG473" s="3"/>
      <c r="GXH473" s="3"/>
      <c r="GXI473" s="3"/>
      <c r="GXJ473" s="3"/>
      <c r="GXK473" s="3"/>
      <c r="GXL473" s="3"/>
      <c r="GXM473" s="3"/>
      <c r="GXN473" s="3"/>
      <c r="GXO473" s="3"/>
      <c r="GXP473" s="3"/>
      <c r="GXQ473" s="3"/>
      <c r="GXR473" s="3"/>
      <c r="GXS473" s="3"/>
      <c r="GXT473" s="3"/>
      <c r="GXU473" s="3"/>
      <c r="GXV473" s="3"/>
      <c r="GXW473" s="3"/>
      <c r="GXX473" s="3"/>
      <c r="GXY473" s="3"/>
      <c r="GXZ473" s="3"/>
      <c r="GYA473" s="3"/>
      <c r="GYB473" s="3"/>
      <c r="GYC473" s="3"/>
      <c r="GYD473" s="3"/>
      <c r="GYE473" s="3"/>
      <c r="GYF473" s="3"/>
      <c r="GYG473" s="3"/>
      <c r="GYH473" s="3"/>
      <c r="GYI473" s="3"/>
      <c r="GYJ473" s="3"/>
      <c r="GYK473" s="3"/>
      <c r="GYL473" s="3"/>
      <c r="GYM473" s="3"/>
      <c r="GYN473" s="3"/>
      <c r="GYO473" s="3"/>
      <c r="GYP473" s="3"/>
      <c r="GYQ473" s="3"/>
      <c r="GYR473" s="3"/>
      <c r="GYS473" s="3"/>
      <c r="GYT473" s="3"/>
      <c r="GYU473" s="3"/>
      <c r="GYV473" s="3"/>
      <c r="GYW473" s="3"/>
      <c r="GYX473" s="3"/>
      <c r="GYY473" s="3"/>
      <c r="GYZ473" s="3"/>
      <c r="GZA473" s="3"/>
      <c r="GZB473" s="3"/>
      <c r="GZC473" s="3"/>
      <c r="GZD473" s="3"/>
      <c r="GZE473" s="3"/>
      <c r="GZF473" s="3"/>
      <c r="GZG473" s="3"/>
      <c r="GZH473" s="3"/>
      <c r="GZI473" s="3"/>
      <c r="GZJ473" s="3"/>
      <c r="GZK473" s="3"/>
      <c r="GZL473" s="3"/>
      <c r="GZM473" s="3"/>
      <c r="GZN473" s="3"/>
      <c r="GZO473" s="3"/>
      <c r="GZP473" s="3"/>
      <c r="GZQ473" s="3"/>
      <c r="GZR473" s="3"/>
      <c r="GZS473" s="3"/>
      <c r="GZT473" s="3"/>
      <c r="GZU473" s="3"/>
      <c r="GZV473" s="3"/>
      <c r="GZW473" s="3"/>
      <c r="GZX473" s="3"/>
      <c r="GZY473" s="3"/>
      <c r="GZZ473" s="3"/>
      <c r="HAA473" s="3"/>
      <c r="HAB473" s="3"/>
      <c r="HAC473" s="3"/>
      <c r="HAD473" s="3"/>
      <c r="HAE473" s="3"/>
      <c r="HAF473" s="3"/>
      <c r="HAG473" s="3"/>
      <c r="HAH473" s="3"/>
      <c r="HAI473" s="3"/>
      <c r="HAJ473" s="3"/>
      <c r="HAK473" s="3"/>
      <c r="HAL473" s="3"/>
      <c r="HAM473" s="3"/>
      <c r="HAN473" s="3"/>
      <c r="HAO473" s="3"/>
      <c r="HAP473" s="3"/>
      <c r="HAQ473" s="3"/>
      <c r="HAR473" s="3"/>
      <c r="HAS473" s="3"/>
      <c r="HAT473" s="3"/>
      <c r="HAU473" s="3"/>
      <c r="HAV473" s="3"/>
      <c r="HAW473" s="3"/>
      <c r="HAX473" s="3"/>
      <c r="HAY473" s="3"/>
      <c r="HAZ473" s="3"/>
      <c r="HBA473" s="3"/>
      <c r="HBB473" s="3"/>
      <c r="HBC473" s="3"/>
      <c r="HBD473" s="3"/>
      <c r="HBE473" s="3"/>
      <c r="HBF473" s="3"/>
      <c r="HBG473" s="3"/>
      <c r="HBH473" s="3"/>
      <c r="HBI473" s="3"/>
      <c r="HBJ473" s="3"/>
      <c r="HBK473" s="3"/>
      <c r="HBL473" s="3"/>
      <c r="HBM473" s="3"/>
      <c r="HBN473" s="3"/>
      <c r="HBO473" s="3"/>
      <c r="HBP473" s="3"/>
      <c r="HBQ473" s="3"/>
      <c r="HBR473" s="3"/>
      <c r="HBS473" s="3"/>
      <c r="HBT473" s="3"/>
      <c r="HBU473" s="3"/>
      <c r="HBV473" s="3"/>
      <c r="HBW473" s="3"/>
      <c r="HBX473" s="3"/>
      <c r="HBY473" s="3"/>
      <c r="HBZ473" s="3"/>
      <c r="HCA473" s="3"/>
      <c r="HCB473" s="3"/>
      <c r="HCC473" s="3"/>
      <c r="HCD473" s="3"/>
      <c r="HCE473" s="3"/>
      <c r="HCF473" s="3"/>
      <c r="HCG473" s="3"/>
      <c r="HCH473" s="3"/>
      <c r="HCI473" s="3"/>
      <c r="HCJ473" s="3"/>
      <c r="HCK473" s="3"/>
      <c r="HCL473" s="3"/>
      <c r="HCM473" s="3"/>
      <c r="HCN473" s="3"/>
      <c r="HCO473" s="3"/>
      <c r="HCP473" s="3"/>
      <c r="HCQ473" s="3"/>
      <c r="HCR473" s="3"/>
      <c r="HCS473" s="3"/>
      <c r="HCT473" s="3"/>
      <c r="HCU473" s="3"/>
      <c r="HCV473" s="3"/>
      <c r="HCW473" s="3"/>
      <c r="HCX473" s="3"/>
      <c r="HCY473" s="3"/>
      <c r="HCZ473" s="3"/>
      <c r="HDA473" s="3"/>
      <c r="HDB473" s="3"/>
      <c r="HDC473" s="3"/>
      <c r="HDD473" s="3"/>
      <c r="HDE473" s="3"/>
      <c r="HDF473" s="3"/>
      <c r="HDG473" s="3"/>
      <c r="HDH473" s="3"/>
      <c r="HDI473" s="3"/>
      <c r="HDJ473" s="3"/>
      <c r="HDK473" s="3"/>
      <c r="HDL473" s="3"/>
      <c r="HDM473" s="3"/>
      <c r="HDN473" s="3"/>
      <c r="HDO473" s="3"/>
      <c r="HDP473" s="3"/>
      <c r="HDQ473" s="3"/>
      <c r="HDR473" s="3"/>
      <c r="HDS473" s="3"/>
      <c r="HDT473" s="3"/>
      <c r="HDU473" s="3"/>
      <c r="HDV473" s="3"/>
      <c r="HDW473" s="3"/>
      <c r="HDX473" s="3"/>
      <c r="HDY473" s="3"/>
      <c r="HDZ473" s="3"/>
      <c r="HEA473" s="3"/>
      <c r="HEB473" s="3"/>
      <c r="HEC473" s="3"/>
      <c r="HED473" s="3"/>
      <c r="HEE473" s="3"/>
      <c r="HEF473" s="3"/>
      <c r="HEG473" s="3"/>
      <c r="HEH473" s="3"/>
      <c r="HEI473" s="3"/>
      <c r="HEJ473" s="3"/>
      <c r="HEK473" s="3"/>
      <c r="HEL473" s="3"/>
      <c r="HEM473" s="3"/>
      <c r="HEN473" s="3"/>
      <c r="HEO473" s="3"/>
      <c r="HEP473" s="3"/>
      <c r="HEQ473" s="3"/>
      <c r="HER473" s="3"/>
      <c r="HES473" s="3"/>
      <c r="HET473" s="3"/>
      <c r="HEU473" s="3"/>
      <c r="HEV473" s="3"/>
      <c r="HEW473" s="3"/>
      <c r="HEX473" s="3"/>
      <c r="HEY473" s="3"/>
      <c r="HEZ473" s="3"/>
      <c r="HFA473" s="3"/>
      <c r="HFB473" s="3"/>
      <c r="HFC473" s="3"/>
      <c r="HFD473" s="3"/>
      <c r="HFE473" s="3"/>
      <c r="HFF473" s="3"/>
      <c r="HFG473" s="3"/>
      <c r="HFH473" s="3"/>
      <c r="HFI473" s="3"/>
      <c r="HFJ473" s="3"/>
      <c r="HFK473" s="3"/>
      <c r="HFL473" s="3"/>
      <c r="HFM473" s="3"/>
      <c r="HFN473" s="3"/>
      <c r="HFO473" s="3"/>
      <c r="HFP473" s="3"/>
      <c r="HFQ473" s="3"/>
      <c r="HFR473" s="3"/>
      <c r="HFS473" s="3"/>
      <c r="HFT473" s="3"/>
      <c r="HFU473" s="3"/>
      <c r="HFV473" s="3"/>
      <c r="HFW473" s="3"/>
      <c r="HFX473" s="3"/>
      <c r="HFY473" s="3"/>
      <c r="HFZ473" s="3"/>
      <c r="HGA473" s="3"/>
      <c r="HGB473" s="3"/>
      <c r="HGC473" s="3"/>
      <c r="HGD473" s="3"/>
      <c r="HGE473" s="3"/>
      <c r="HGF473" s="3"/>
      <c r="HGG473" s="3"/>
      <c r="HGH473" s="3"/>
      <c r="HGI473" s="3"/>
      <c r="HGJ473" s="3"/>
      <c r="HGK473" s="3"/>
      <c r="HGL473" s="3"/>
      <c r="HGM473" s="3"/>
      <c r="HGN473" s="3"/>
      <c r="HGO473" s="3"/>
      <c r="HGP473" s="3"/>
      <c r="HGQ473" s="3"/>
      <c r="HGR473" s="3"/>
      <c r="HGS473" s="3"/>
      <c r="HGT473" s="3"/>
      <c r="HGU473" s="3"/>
      <c r="HGV473" s="3"/>
      <c r="HGW473" s="3"/>
      <c r="HGX473" s="3"/>
      <c r="HGY473" s="3"/>
      <c r="HGZ473" s="3"/>
      <c r="HHA473" s="3"/>
      <c r="HHB473" s="3"/>
      <c r="HHC473" s="3"/>
      <c r="HHD473" s="3"/>
      <c r="HHE473" s="3"/>
      <c r="HHF473" s="3"/>
      <c r="HHG473" s="3"/>
      <c r="HHH473" s="3"/>
      <c r="HHI473" s="3"/>
      <c r="HHJ473" s="3"/>
      <c r="HHK473" s="3"/>
      <c r="HHL473" s="3"/>
      <c r="HHM473" s="3"/>
      <c r="HHN473" s="3"/>
      <c r="HHO473" s="3"/>
      <c r="HHP473" s="3"/>
      <c r="HHQ473" s="3"/>
      <c r="HHR473" s="3"/>
      <c r="HHS473" s="3"/>
      <c r="HHT473" s="3"/>
      <c r="HHU473" s="3"/>
      <c r="HHV473" s="3"/>
      <c r="HHW473" s="3"/>
      <c r="HHX473" s="3"/>
      <c r="HHY473" s="3"/>
      <c r="HHZ473" s="3"/>
      <c r="HIA473" s="3"/>
      <c r="HIB473" s="3"/>
      <c r="HIC473" s="3"/>
      <c r="HID473" s="3"/>
      <c r="HIE473" s="3"/>
      <c r="HIF473" s="3"/>
      <c r="HIG473" s="3"/>
      <c r="HIH473" s="3"/>
      <c r="HII473" s="3"/>
      <c r="HIJ473" s="3"/>
      <c r="HIK473" s="3"/>
      <c r="HIL473" s="3"/>
      <c r="HIM473" s="3"/>
      <c r="HIN473" s="3"/>
      <c r="HIO473" s="3"/>
      <c r="HIP473" s="3"/>
      <c r="HIQ473" s="3"/>
      <c r="HIR473" s="3"/>
      <c r="HIS473" s="3"/>
      <c r="HIT473" s="3"/>
      <c r="HIU473" s="3"/>
      <c r="HIV473" s="3"/>
      <c r="HIW473" s="3"/>
      <c r="HIX473" s="3"/>
      <c r="HIY473" s="3"/>
      <c r="HIZ473" s="3"/>
      <c r="HJA473" s="3"/>
      <c r="HJB473" s="3"/>
      <c r="HJC473" s="3"/>
      <c r="HJD473" s="3"/>
      <c r="HJE473" s="3"/>
      <c r="HJF473" s="3"/>
      <c r="HJG473" s="3"/>
      <c r="HJH473" s="3"/>
      <c r="HJI473" s="3"/>
      <c r="HJJ473" s="3"/>
      <c r="HJK473" s="3"/>
      <c r="HJL473" s="3"/>
      <c r="HJM473" s="3"/>
      <c r="HJN473" s="3"/>
      <c r="HJO473" s="3"/>
      <c r="HJP473" s="3"/>
      <c r="HJQ473" s="3"/>
      <c r="HJR473" s="3"/>
      <c r="HJS473" s="3"/>
      <c r="HJT473" s="3"/>
      <c r="HJU473" s="3"/>
      <c r="HJV473" s="3"/>
      <c r="HJW473" s="3"/>
      <c r="HJX473" s="3"/>
      <c r="HJY473" s="3"/>
      <c r="HJZ473" s="3"/>
      <c r="HKA473" s="3"/>
      <c r="HKB473" s="3"/>
      <c r="HKC473" s="3"/>
      <c r="HKD473" s="3"/>
      <c r="HKE473" s="3"/>
      <c r="HKF473" s="3"/>
      <c r="HKG473" s="3"/>
      <c r="HKH473" s="3"/>
      <c r="HKI473" s="3"/>
      <c r="HKJ473" s="3"/>
      <c r="HKK473" s="3"/>
      <c r="HKL473" s="3"/>
      <c r="HKM473" s="3"/>
      <c r="HKN473" s="3"/>
      <c r="HKO473" s="3"/>
      <c r="HKP473" s="3"/>
      <c r="HKQ473" s="3"/>
      <c r="HKR473" s="3"/>
      <c r="HKS473" s="3"/>
      <c r="HKT473" s="3"/>
      <c r="HKU473" s="3"/>
      <c r="HKV473" s="3"/>
      <c r="HKW473" s="3"/>
      <c r="HKX473" s="3"/>
      <c r="HKY473" s="3"/>
      <c r="HKZ473" s="3"/>
      <c r="HLA473" s="3"/>
      <c r="HLB473" s="3"/>
      <c r="HLC473" s="3"/>
      <c r="HLD473" s="3"/>
      <c r="HLE473" s="3"/>
      <c r="HLF473" s="3"/>
      <c r="HLG473" s="3"/>
      <c r="HLH473" s="3"/>
      <c r="HLI473" s="3"/>
      <c r="HLJ473" s="3"/>
      <c r="HLK473" s="3"/>
      <c r="HLL473" s="3"/>
      <c r="HLM473" s="3"/>
      <c r="HLN473" s="3"/>
      <c r="HLO473" s="3"/>
      <c r="HLP473" s="3"/>
      <c r="HLQ473" s="3"/>
      <c r="HLR473" s="3"/>
      <c r="HLS473" s="3"/>
      <c r="HLT473" s="3"/>
      <c r="HLU473" s="3"/>
      <c r="HLV473" s="3"/>
      <c r="HLW473" s="3"/>
      <c r="HLX473" s="3"/>
      <c r="HLY473" s="3"/>
      <c r="HLZ473" s="3"/>
      <c r="HMA473" s="3"/>
      <c r="HMB473" s="3"/>
      <c r="HMC473" s="3"/>
      <c r="HMD473" s="3"/>
      <c r="HME473" s="3"/>
      <c r="HMF473" s="3"/>
      <c r="HMG473" s="3"/>
      <c r="HMH473" s="3"/>
      <c r="HMI473" s="3"/>
      <c r="HMJ473" s="3"/>
      <c r="HMK473" s="3"/>
      <c r="HML473" s="3"/>
      <c r="HMM473" s="3"/>
      <c r="HMN473" s="3"/>
      <c r="HMO473" s="3"/>
      <c r="HMP473" s="3"/>
      <c r="HMQ473" s="3"/>
      <c r="HMR473" s="3"/>
      <c r="HMS473" s="3"/>
      <c r="HMT473" s="3"/>
      <c r="HMU473" s="3"/>
      <c r="HMV473" s="3"/>
      <c r="HMW473" s="3"/>
      <c r="HMX473" s="3"/>
      <c r="HMY473" s="3"/>
      <c r="HMZ473" s="3"/>
      <c r="HNA473" s="3"/>
      <c r="HNB473" s="3"/>
      <c r="HNC473" s="3"/>
      <c r="HND473" s="3"/>
      <c r="HNE473" s="3"/>
      <c r="HNF473" s="3"/>
      <c r="HNG473" s="3"/>
      <c r="HNH473" s="3"/>
      <c r="HNI473" s="3"/>
      <c r="HNJ473" s="3"/>
      <c r="HNK473" s="3"/>
      <c r="HNL473" s="3"/>
      <c r="HNM473" s="3"/>
      <c r="HNN473" s="3"/>
      <c r="HNO473" s="3"/>
      <c r="HNP473" s="3"/>
      <c r="HNQ473" s="3"/>
      <c r="HNR473" s="3"/>
      <c r="HNS473" s="3"/>
      <c r="HNT473" s="3"/>
      <c r="HNU473" s="3"/>
      <c r="HNV473" s="3"/>
      <c r="HNW473" s="3"/>
      <c r="HNX473" s="3"/>
      <c r="HNY473" s="3"/>
      <c r="HNZ473" s="3"/>
      <c r="HOA473" s="3"/>
      <c r="HOB473" s="3"/>
      <c r="HOC473" s="3"/>
      <c r="HOD473" s="3"/>
      <c r="HOE473" s="3"/>
      <c r="HOF473" s="3"/>
      <c r="HOG473" s="3"/>
      <c r="HOH473" s="3"/>
      <c r="HOI473" s="3"/>
      <c r="HOJ473" s="3"/>
      <c r="HOK473" s="3"/>
      <c r="HOL473" s="3"/>
      <c r="HOM473" s="3"/>
      <c r="HON473" s="3"/>
      <c r="HOO473" s="3"/>
      <c r="HOP473" s="3"/>
      <c r="HOQ473" s="3"/>
      <c r="HOR473" s="3"/>
      <c r="HOS473" s="3"/>
      <c r="HOT473" s="3"/>
      <c r="HOU473" s="3"/>
      <c r="HOV473" s="3"/>
      <c r="HOW473" s="3"/>
      <c r="HOX473" s="3"/>
      <c r="HOY473" s="3"/>
      <c r="HOZ473" s="3"/>
      <c r="HPA473" s="3"/>
      <c r="HPB473" s="3"/>
      <c r="HPC473" s="3"/>
      <c r="HPD473" s="3"/>
      <c r="HPE473" s="3"/>
      <c r="HPF473" s="3"/>
      <c r="HPG473" s="3"/>
      <c r="HPH473" s="3"/>
      <c r="HPI473" s="3"/>
      <c r="HPJ473" s="3"/>
      <c r="HPK473" s="3"/>
      <c r="HPL473" s="3"/>
      <c r="HPM473" s="3"/>
      <c r="HPN473" s="3"/>
      <c r="HPO473" s="3"/>
      <c r="HPP473" s="3"/>
      <c r="HPQ473" s="3"/>
      <c r="HPR473" s="3"/>
      <c r="HPS473" s="3"/>
      <c r="HPT473" s="3"/>
      <c r="HPU473" s="3"/>
      <c r="HPV473" s="3"/>
      <c r="HPW473" s="3"/>
      <c r="HPX473" s="3"/>
      <c r="HPY473" s="3"/>
      <c r="HPZ473" s="3"/>
      <c r="HQA473" s="3"/>
      <c r="HQB473" s="3"/>
      <c r="HQC473" s="3"/>
      <c r="HQD473" s="3"/>
      <c r="HQE473" s="3"/>
      <c r="HQF473" s="3"/>
      <c r="HQG473" s="3"/>
      <c r="HQH473" s="3"/>
      <c r="HQI473" s="3"/>
      <c r="HQJ473" s="3"/>
      <c r="HQK473" s="3"/>
      <c r="HQL473" s="3"/>
      <c r="HQM473" s="3"/>
      <c r="HQN473" s="3"/>
      <c r="HQO473" s="3"/>
      <c r="HQP473" s="3"/>
      <c r="HQQ473" s="3"/>
      <c r="HQR473" s="3"/>
      <c r="HQS473" s="3"/>
      <c r="HQT473" s="3"/>
      <c r="HQU473" s="3"/>
      <c r="HQV473" s="3"/>
      <c r="HQW473" s="3"/>
      <c r="HQX473" s="3"/>
      <c r="HQY473" s="3"/>
      <c r="HQZ473" s="3"/>
      <c r="HRA473" s="3"/>
      <c r="HRB473" s="3"/>
      <c r="HRC473" s="3"/>
      <c r="HRD473" s="3"/>
      <c r="HRE473" s="3"/>
      <c r="HRF473" s="3"/>
      <c r="HRG473" s="3"/>
      <c r="HRH473" s="3"/>
      <c r="HRI473" s="3"/>
      <c r="HRJ473" s="3"/>
      <c r="HRK473" s="3"/>
      <c r="HRL473" s="3"/>
      <c r="HRM473" s="3"/>
      <c r="HRN473" s="3"/>
      <c r="HRO473" s="3"/>
      <c r="HRP473" s="3"/>
      <c r="HRQ473" s="3"/>
      <c r="HRR473" s="3"/>
      <c r="HRS473" s="3"/>
      <c r="HRT473" s="3"/>
      <c r="HRU473" s="3"/>
      <c r="HRV473" s="3"/>
      <c r="HRW473" s="3"/>
      <c r="HRX473" s="3"/>
      <c r="HRY473" s="3"/>
      <c r="HRZ473" s="3"/>
      <c r="HSA473" s="3"/>
      <c r="HSB473" s="3"/>
      <c r="HSC473" s="3"/>
      <c r="HSD473" s="3"/>
      <c r="HSE473" s="3"/>
      <c r="HSF473" s="3"/>
      <c r="HSG473" s="3"/>
      <c r="HSH473" s="3"/>
      <c r="HSI473" s="3"/>
      <c r="HSJ473" s="3"/>
      <c r="HSK473" s="3"/>
      <c r="HSL473" s="3"/>
      <c r="HSM473" s="3"/>
      <c r="HSN473" s="3"/>
      <c r="HSO473" s="3"/>
      <c r="HSP473" s="3"/>
      <c r="HSQ473" s="3"/>
      <c r="HSR473" s="3"/>
      <c r="HSS473" s="3"/>
      <c r="HST473" s="3"/>
      <c r="HSU473" s="3"/>
      <c r="HSV473" s="3"/>
      <c r="HSW473" s="3"/>
      <c r="HSX473" s="3"/>
      <c r="HSY473" s="3"/>
      <c r="HSZ473" s="3"/>
      <c r="HTA473" s="3"/>
      <c r="HTB473" s="3"/>
      <c r="HTC473" s="3"/>
      <c r="HTD473" s="3"/>
      <c r="HTE473" s="3"/>
      <c r="HTF473" s="3"/>
      <c r="HTG473" s="3"/>
      <c r="HTH473" s="3"/>
      <c r="HTI473" s="3"/>
      <c r="HTJ473" s="3"/>
      <c r="HTK473" s="3"/>
      <c r="HTL473" s="3"/>
      <c r="HTM473" s="3"/>
      <c r="HTN473" s="3"/>
      <c r="HTO473" s="3"/>
      <c r="HTP473" s="3"/>
      <c r="HTQ473" s="3"/>
      <c r="HTR473" s="3"/>
      <c r="HTS473" s="3"/>
      <c r="HTT473" s="3"/>
      <c r="HTU473" s="3"/>
      <c r="HTV473" s="3"/>
      <c r="HTW473" s="3"/>
      <c r="HTX473" s="3"/>
      <c r="HTY473" s="3"/>
      <c r="HTZ473" s="3"/>
      <c r="HUA473" s="3"/>
      <c r="HUB473" s="3"/>
      <c r="HUC473" s="3"/>
      <c r="HUD473" s="3"/>
      <c r="HUE473" s="3"/>
      <c r="HUF473" s="3"/>
      <c r="HUG473" s="3"/>
      <c r="HUH473" s="3"/>
      <c r="HUI473" s="3"/>
      <c r="HUJ473" s="3"/>
      <c r="HUK473" s="3"/>
      <c r="HUL473" s="3"/>
      <c r="HUM473" s="3"/>
      <c r="HUN473" s="3"/>
      <c r="HUO473" s="3"/>
      <c r="HUP473" s="3"/>
      <c r="HUQ473" s="3"/>
      <c r="HUR473" s="3"/>
      <c r="HUS473" s="3"/>
      <c r="HUT473" s="3"/>
      <c r="HUU473" s="3"/>
      <c r="HUV473" s="3"/>
      <c r="HUW473" s="3"/>
      <c r="HUX473" s="3"/>
      <c r="HUY473" s="3"/>
      <c r="HUZ473" s="3"/>
      <c r="HVA473" s="3"/>
      <c r="HVB473" s="3"/>
      <c r="HVC473" s="3"/>
      <c r="HVD473" s="3"/>
      <c r="HVE473" s="3"/>
      <c r="HVF473" s="3"/>
      <c r="HVG473" s="3"/>
      <c r="HVH473" s="3"/>
      <c r="HVI473" s="3"/>
      <c r="HVJ473" s="3"/>
      <c r="HVK473" s="3"/>
      <c r="HVL473" s="3"/>
      <c r="HVM473" s="3"/>
      <c r="HVN473" s="3"/>
      <c r="HVO473" s="3"/>
      <c r="HVP473" s="3"/>
      <c r="HVQ473" s="3"/>
      <c r="HVR473" s="3"/>
      <c r="HVS473" s="3"/>
      <c r="HVT473" s="3"/>
      <c r="HVU473" s="3"/>
      <c r="HVV473" s="3"/>
      <c r="HVW473" s="3"/>
      <c r="HVX473" s="3"/>
      <c r="HVY473" s="3"/>
      <c r="HVZ473" s="3"/>
      <c r="HWA473" s="3"/>
      <c r="HWB473" s="3"/>
      <c r="HWC473" s="3"/>
      <c r="HWD473" s="3"/>
      <c r="HWE473" s="3"/>
      <c r="HWF473" s="3"/>
      <c r="HWG473" s="3"/>
      <c r="HWH473" s="3"/>
      <c r="HWI473" s="3"/>
      <c r="HWJ473" s="3"/>
      <c r="HWK473" s="3"/>
      <c r="HWL473" s="3"/>
      <c r="HWM473" s="3"/>
      <c r="HWN473" s="3"/>
      <c r="HWO473" s="3"/>
      <c r="HWP473" s="3"/>
      <c r="HWQ473" s="3"/>
      <c r="HWR473" s="3"/>
      <c r="HWS473" s="3"/>
      <c r="HWT473" s="3"/>
      <c r="HWU473" s="3"/>
      <c r="HWV473" s="3"/>
      <c r="HWW473" s="3"/>
      <c r="HWX473" s="3"/>
      <c r="HWY473" s="3"/>
      <c r="HWZ473" s="3"/>
      <c r="HXA473" s="3"/>
      <c r="HXB473" s="3"/>
      <c r="HXC473" s="3"/>
      <c r="HXD473" s="3"/>
      <c r="HXE473" s="3"/>
      <c r="HXF473" s="3"/>
      <c r="HXG473" s="3"/>
      <c r="HXH473" s="3"/>
      <c r="HXI473" s="3"/>
      <c r="HXJ473" s="3"/>
      <c r="HXK473" s="3"/>
      <c r="HXL473" s="3"/>
      <c r="HXM473" s="3"/>
      <c r="HXN473" s="3"/>
      <c r="HXO473" s="3"/>
      <c r="HXP473" s="3"/>
      <c r="HXQ473" s="3"/>
      <c r="HXR473" s="3"/>
      <c r="HXS473" s="3"/>
      <c r="HXT473" s="3"/>
      <c r="HXU473" s="3"/>
      <c r="HXV473" s="3"/>
      <c r="HXW473" s="3"/>
      <c r="HXX473" s="3"/>
      <c r="HXY473" s="3"/>
      <c r="HXZ473" s="3"/>
      <c r="HYA473" s="3"/>
      <c r="HYB473" s="3"/>
      <c r="HYC473" s="3"/>
      <c r="HYD473" s="3"/>
      <c r="HYE473" s="3"/>
      <c r="HYF473" s="3"/>
      <c r="HYG473" s="3"/>
      <c r="HYH473" s="3"/>
      <c r="HYI473" s="3"/>
      <c r="HYJ473" s="3"/>
      <c r="HYK473" s="3"/>
      <c r="HYL473" s="3"/>
      <c r="HYM473" s="3"/>
      <c r="HYN473" s="3"/>
      <c r="HYO473" s="3"/>
      <c r="HYP473" s="3"/>
      <c r="HYQ473" s="3"/>
      <c r="HYR473" s="3"/>
      <c r="HYS473" s="3"/>
      <c r="HYT473" s="3"/>
      <c r="HYU473" s="3"/>
      <c r="HYV473" s="3"/>
      <c r="HYW473" s="3"/>
      <c r="HYX473" s="3"/>
      <c r="HYY473" s="3"/>
      <c r="HYZ473" s="3"/>
      <c r="HZA473" s="3"/>
      <c r="HZB473" s="3"/>
      <c r="HZC473" s="3"/>
      <c r="HZD473" s="3"/>
      <c r="HZE473" s="3"/>
      <c r="HZF473" s="3"/>
      <c r="HZG473" s="3"/>
      <c r="HZH473" s="3"/>
      <c r="HZI473" s="3"/>
      <c r="HZJ473" s="3"/>
      <c r="HZK473" s="3"/>
      <c r="HZL473" s="3"/>
      <c r="HZM473" s="3"/>
      <c r="HZN473" s="3"/>
      <c r="HZO473" s="3"/>
      <c r="HZP473" s="3"/>
      <c r="HZQ473" s="3"/>
      <c r="HZR473" s="3"/>
      <c r="HZS473" s="3"/>
      <c r="HZT473" s="3"/>
      <c r="HZU473" s="3"/>
      <c r="HZV473" s="3"/>
      <c r="HZW473" s="3"/>
      <c r="HZX473" s="3"/>
      <c r="HZY473" s="3"/>
      <c r="HZZ473" s="3"/>
      <c r="IAA473" s="3"/>
      <c r="IAB473" s="3"/>
      <c r="IAC473" s="3"/>
      <c r="IAD473" s="3"/>
      <c r="IAE473" s="3"/>
      <c r="IAF473" s="3"/>
      <c r="IAG473" s="3"/>
      <c r="IAH473" s="3"/>
      <c r="IAI473" s="3"/>
      <c r="IAJ473" s="3"/>
      <c r="IAK473" s="3"/>
      <c r="IAL473" s="3"/>
      <c r="IAM473" s="3"/>
      <c r="IAN473" s="3"/>
      <c r="IAO473" s="3"/>
      <c r="IAP473" s="3"/>
      <c r="IAQ473" s="3"/>
      <c r="IAR473" s="3"/>
      <c r="IAS473" s="3"/>
      <c r="IAT473" s="3"/>
      <c r="IAU473" s="3"/>
      <c r="IAV473" s="3"/>
      <c r="IAW473" s="3"/>
      <c r="IAX473" s="3"/>
      <c r="IAY473" s="3"/>
      <c r="IAZ473" s="3"/>
      <c r="IBA473" s="3"/>
      <c r="IBB473" s="3"/>
      <c r="IBC473" s="3"/>
      <c r="IBD473" s="3"/>
      <c r="IBE473" s="3"/>
      <c r="IBF473" s="3"/>
      <c r="IBG473" s="3"/>
      <c r="IBH473" s="3"/>
      <c r="IBI473" s="3"/>
      <c r="IBJ473" s="3"/>
      <c r="IBK473" s="3"/>
      <c r="IBL473" s="3"/>
      <c r="IBM473" s="3"/>
      <c r="IBN473" s="3"/>
      <c r="IBO473" s="3"/>
      <c r="IBP473" s="3"/>
      <c r="IBQ473" s="3"/>
      <c r="IBR473" s="3"/>
      <c r="IBS473" s="3"/>
      <c r="IBT473" s="3"/>
      <c r="IBU473" s="3"/>
      <c r="IBV473" s="3"/>
      <c r="IBW473" s="3"/>
      <c r="IBX473" s="3"/>
      <c r="IBY473" s="3"/>
      <c r="IBZ473" s="3"/>
      <c r="ICA473" s="3"/>
      <c r="ICB473" s="3"/>
      <c r="ICC473" s="3"/>
      <c r="ICD473" s="3"/>
      <c r="ICE473" s="3"/>
      <c r="ICF473" s="3"/>
      <c r="ICG473" s="3"/>
      <c r="ICH473" s="3"/>
      <c r="ICI473" s="3"/>
      <c r="ICJ473" s="3"/>
      <c r="ICK473" s="3"/>
      <c r="ICL473" s="3"/>
      <c r="ICM473" s="3"/>
      <c r="ICN473" s="3"/>
      <c r="ICO473" s="3"/>
      <c r="ICP473" s="3"/>
      <c r="ICQ473" s="3"/>
      <c r="ICR473" s="3"/>
      <c r="ICS473" s="3"/>
      <c r="ICT473" s="3"/>
      <c r="ICU473" s="3"/>
      <c r="ICV473" s="3"/>
      <c r="ICW473" s="3"/>
      <c r="ICX473" s="3"/>
      <c r="ICY473" s="3"/>
      <c r="ICZ473" s="3"/>
      <c r="IDA473" s="3"/>
      <c r="IDB473" s="3"/>
      <c r="IDC473" s="3"/>
      <c r="IDD473" s="3"/>
      <c r="IDE473" s="3"/>
      <c r="IDF473" s="3"/>
      <c r="IDG473" s="3"/>
      <c r="IDH473" s="3"/>
      <c r="IDI473" s="3"/>
      <c r="IDJ473" s="3"/>
      <c r="IDK473" s="3"/>
      <c r="IDL473" s="3"/>
      <c r="IDM473" s="3"/>
      <c r="IDN473" s="3"/>
      <c r="IDO473" s="3"/>
      <c r="IDP473" s="3"/>
      <c r="IDQ473" s="3"/>
      <c r="IDR473" s="3"/>
      <c r="IDS473" s="3"/>
      <c r="IDT473" s="3"/>
      <c r="IDU473" s="3"/>
      <c r="IDV473" s="3"/>
      <c r="IDW473" s="3"/>
      <c r="IDX473" s="3"/>
      <c r="IDY473" s="3"/>
      <c r="IDZ473" s="3"/>
      <c r="IEA473" s="3"/>
      <c r="IEB473" s="3"/>
      <c r="IEC473" s="3"/>
      <c r="IED473" s="3"/>
      <c r="IEE473" s="3"/>
      <c r="IEF473" s="3"/>
      <c r="IEG473" s="3"/>
      <c r="IEH473" s="3"/>
      <c r="IEI473" s="3"/>
      <c r="IEJ473" s="3"/>
      <c r="IEK473" s="3"/>
      <c r="IEL473" s="3"/>
      <c r="IEM473" s="3"/>
      <c r="IEN473" s="3"/>
      <c r="IEO473" s="3"/>
      <c r="IEP473" s="3"/>
      <c r="IEQ473" s="3"/>
      <c r="IER473" s="3"/>
      <c r="IES473" s="3"/>
      <c r="IET473" s="3"/>
      <c r="IEU473" s="3"/>
      <c r="IEV473" s="3"/>
      <c r="IEW473" s="3"/>
      <c r="IEX473" s="3"/>
      <c r="IEY473" s="3"/>
      <c r="IEZ473" s="3"/>
      <c r="IFA473" s="3"/>
      <c r="IFB473" s="3"/>
      <c r="IFC473" s="3"/>
      <c r="IFD473" s="3"/>
      <c r="IFE473" s="3"/>
      <c r="IFF473" s="3"/>
      <c r="IFG473" s="3"/>
      <c r="IFH473" s="3"/>
      <c r="IFI473" s="3"/>
      <c r="IFJ473" s="3"/>
      <c r="IFK473" s="3"/>
      <c r="IFL473" s="3"/>
      <c r="IFM473" s="3"/>
      <c r="IFN473" s="3"/>
      <c r="IFO473" s="3"/>
      <c r="IFP473" s="3"/>
      <c r="IFQ473" s="3"/>
      <c r="IFR473" s="3"/>
      <c r="IFS473" s="3"/>
      <c r="IFT473" s="3"/>
      <c r="IFU473" s="3"/>
      <c r="IFV473" s="3"/>
      <c r="IFW473" s="3"/>
      <c r="IFX473" s="3"/>
      <c r="IFY473" s="3"/>
      <c r="IFZ473" s="3"/>
      <c r="IGA473" s="3"/>
      <c r="IGB473" s="3"/>
      <c r="IGC473" s="3"/>
      <c r="IGD473" s="3"/>
      <c r="IGE473" s="3"/>
      <c r="IGF473" s="3"/>
      <c r="IGG473" s="3"/>
      <c r="IGH473" s="3"/>
      <c r="IGI473" s="3"/>
      <c r="IGJ473" s="3"/>
      <c r="IGK473" s="3"/>
      <c r="IGL473" s="3"/>
      <c r="IGM473" s="3"/>
      <c r="IGN473" s="3"/>
      <c r="IGO473" s="3"/>
      <c r="IGP473" s="3"/>
      <c r="IGQ473" s="3"/>
      <c r="IGR473" s="3"/>
      <c r="IGS473" s="3"/>
      <c r="IGT473" s="3"/>
      <c r="IGU473" s="3"/>
      <c r="IGV473" s="3"/>
      <c r="IGW473" s="3"/>
      <c r="IGX473" s="3"/>
      <c r="IGY473" s="3"/>
      <c r="IGZ473" s="3"/>
      <c r="IHA473" s="3"/>
      <c r="IHB473" s="3"/>
      <c r="IHC473" s="3"/>
      <c r="IHD473" s="3"/>
      <c r="IHE473" s="3"/>
      <c r="IHF473" s="3"/>
      <c r="IHG473" s="3"/>
      <c r="IHH473" s="3"/>
      <c r="IHI473" s="3"/>
      <c r="IHJ473" s="3"/>
      <c r="IHK473" s="3"/>
      <c r="IHL473" s="3"/>
      <c r="IHM473" s="3"/>
      <c r="IHN473" s="3"/>
      <c r="IHO473" s="3"/>
      <c r="IHP473" s="3"/>
      <c r="IHQ473" s="3"/>
      <c r="IHR473" s="3"/>
      <c r="IHS473" s="3"/>
      <c r="IHT473" s="3"/>
      <c r="IHU473" s="3"/>
      <c r="IHV473" s="3"/>
      <c r="IHW473" s="3"/>
      <c r="IHX473" s="3"/>
      <c r="IHY473" s="3"/>
      <c r="IHZ473" s="3"/>
      <c r="IIA473" s="3"/>
      <c r="IIB473" s="3"/>
      <c r="IIC473" s="3"/>
      <c r="IID473" s="3"/>
      <c r="IIE473" s="3"/>
      <c r="IIF473" s="3"/>
      <c r="IIG473" s="3"/>
      <c r="IIH473" s="3"/>
      <c r="III473" s="3"/>
      <c r="IIJ473" s="3"/>
      <c r="IIK473" s="3"/>
      <c r="IIL473" s="3"/>
      <c r="IIM473" s="3"/>
      <c r="IIN473" s="3"/>
      <c r="IIO473" s="3"/>
      <c r="IIP473" s="3"/>
      <c r="IIQ473" s="3"/>
      <c r="IIR473" s="3"/>
      <c r="IIS473" s="3"/>
      <c r="IIT473" s="3"/>
      <c r="IIU473" s="3"/>
      <c r="IIV473" s="3"/>
      <c r="IIW473" s="3"/>
      <c r="IIX473" s="3"/>
      <c r="IIY473" s="3"/>
      <c r="IIZ473" s="3"/>
      <c r="IJA473" s="3"/>
      <c r="IJB473" s="3"/>
      <c r="IJC473" s="3"/>
      <c r="IJD473" s="3"/>
      <c r="IJE473" s="3"/>
      <c r="IJF473" s="3"/>
      <c r="IJG473" s="3"/>
      <c r="IJH473" s="3"/>
      <c r="IJI473" s="3"/>
      <c r="IJJ473" s="3"/>
      <c r="IJK473" s="3"/>
      <c r="IJL473" s="3"/>
      <c r="IJM473" s="3"/>
      <c r="IJN473" s="3"/>
      <c r="IJO473" s="3"/>
      <c r="IJP473" s="3"/>
      <c r="IJQ473" s="3"/>
      <c r="IJR473" s="3"/>
      <c r="IJS473" s="3"/>
      <c r="IJT473" s="3"/>
      <c r="IJU473" s="3"/>
      <c r="IJV473" s="3"/>
      <c r="IJW473" s="3"/>
      <c r="IJX473" s="3"/>
      <c r="IJY473" s="3"/>
      <c r="IJZ473" s="3"/>
      <c r="IKA473" s="3"/>
      <c r="IKB473" s="3"/>
      <c r="IKC473" s="3"/>
      <c r="IKD473" s="3"/>
      <c r="IKE473" s="3"/>
      <c r="IKF473" s="3"/>
      <c r="IKG473" s="3"/>
      <c r="IKH473" s="3"/>
      <c r="IKI473" s="3"/>
      <c r="IKJ473" s="3"/>
      <c r="IKK473" s="3"/>
      <c r="IKL473" s="3"/>
      <c r="IKM473" s="3"/>
      <c r="IKN473" s="3"/>
      <c r="IKO473" s="3"/>
      <c r="IKP473" s="3"/>
      <c r="IKQ473" s="3"/>
      <c r="IKR473" s="3"/>
      <c r="IKS473" s="3"/>
      <c r="IKT473" s="3"/>
      <c r="IKU473" s="3"/>
      <c r="IKV473" s="3"/>
      <c r="IKW473" s="3"/>
      <c r="IKX473" s="3"/>
      <c r="IKY473" s="3"/>
      <c r="IKZ473" s="3"/>
      <c r="ILA473" s="3"/>
      <c r="ILB473" s="3"/>
      <c r="ILC473" s="3"/>
      <c r="ILD473" s="3"/>
      <c r="ILE473" s="3"/>
      <c r="ILF473" s="3"/>
      <c r="ILG473" s="3"/>
      <c r="ILH473" s="3"/>
      <c r="ILI473" s="3"/>
      <c r="ILJ473" s="3"/>
      <c r="ILK473" s="3"/>
      <c r="ILL473" s="3"/>
      <c r="ILM473" s="3"/>
      <c r="ILN473" s="3"/>
      <c r="ILO473" s="3"/>
      <c r="ILP473" s="3"/>
      <c r="ILQ473" s="3"/>
      <c r="ILR473" s="3"/>
      <c r="ILS473" s="3"/>
      <c r="ILT473" s="3"/>
      <c r="ILU473" s="3"/>
      <c r="ILV473" s="3"/>
      <c r="ILW473" s="3"/>
      <c r="ILX473" s="3"/>
      <c r="ILY473" s="3"/>
      <c r="ILZ473" s="3"/>
      <c r="IMA473" s="3"/>
      <c r="IMB473" s="3"/>
      <c r="IMC473" s="3"/>
      <c r="IMD473" s="3"/>
      <c r="IME473" s="3"/>
      <c r="IMF473" s="3"/>
      <c r="IMG473" s="3"/>
      <c r="IMH473" s="3"/>
      <c r="IMI473" s="3"/>
      <c r="IMJ473" s="3"/>
      <c r="IMK473" s="3"/>
      <c r="IML473" s="3"/>
      <c r="IMM473" s="3"/>
      <c r="IMN473" s="3"/>
      <c r="IMO473" s="3"/>
      <c r="IMP473" s="3"/>
      <c r="IMQ473" s="3"/>
      <c r="IMR473" s="3"/>
      <c r="IMS473" s="3"/>
      <c r="IMT473" s="3"/>
      <c r="IMU473" s="3"/>
      <c r="IMV473" s="3"/>
      <c r="IMW473" s="3"/>
      <c r="IMX473" s="3"/>
      <c r="IMY473" s="3"/>
      <c r="IMZ473" s="3"/>
      <c r="INA473" s="3"/>
      <c r="INB473" s="3"/>
      <c r="INC473" s="3"/>
      <c r="IND473" s="3"/>
      <c r="INE473" s="3"/>
      <c r="INF473" s="3"/>
      <c r="ING473" s="3"/>
      <c r="INH473" s="3"/>
      <c r="INI473" s="3"/>
      <c r="INJ473" s="3"/>
      <c r="INK473" s="3"/>
      <c r="INL473" s="3"/>
      <c r="INM473" s="3"/>
      <c r="INN473" s="3"/>
      <c r="INO473" s="3"/>
      <c r="INP473" s="3"/>
      <c r="INQ473" s="3"/>
      <c r="INR473" s="3"/>
      <c r="INS473" s="3"/>
      <c r="INT473" s="3"/>
      <c r="INU473" s="3"/>
      <c r="INV473" s="3"/>
      <c r="INW473" s="3"/>
      <c r="INX473" s="3"/>
      <c r="INY473" s="3"/>
      <c r="INZ473" s="3"/>
      <c r="IOA473" s="3"/>
      <c r="IOB473" s="3"/>
      <c r="IOC473" s="3"/>
      <c r="IOD473" s="3"/>
      <c r="IOE473" s="3"/>
      <c r="IOF473" s="3"/>
      <c r="IOG473" s="3"/>
      <c r="IOH473" s="3"/>
      <c r="IOI473" s="3"/>
      <c r="IOJ473" s="3"/>
      <c r="IOK473" s="3"/>
      <c r="IOL473" s="3"/>
      <c r="IOM473" s="3"/>
      <c r="ION473" s="3"/>
      <c r="IOO473" s="3"/>
      <c r="IOP473" s="3"/>
      <c r="IOQ473" s="3"/>
      <c r="IOR473" s="3"/>
      <c r="IOS473" s="3"/>
      <c r="IOT473" s="3"/>
      <c r="IOU473" s="3"/>
      <c r="IOV473" s="3"/>
      <c r="IOW473" s="3"/>
      <c r="IOX473" s="3"/>
      <c r="IOY473" s="3"/>
      <c r="IOZ473" s="3"/>
      <c r="IPA473" s="3"/>
      <c r="IPB473" s="3"/>
      <c r="IPC473" s="3"/>
      <c r="IPD473" s="3"/>
      <c r="IPE473" s="3"/>
      <c r="IPF473" s="3"/>
      <c r="IPG473" s="3"/>
      <c r="IPH473" s="3"/>
      <c r="IPI473" s="3"/>
      <c r="IPJ473" s="3"/>
      <c r="IPK473" s="3"/>
      <c r="IPL473" s="3"/>
      <c r="IPM473" s="3"/>
      <c r="IPN473" s="3"/>
      <c r="IPO473" s="3"/>
      <c r="IPP473" s="3"/>
      <c r="IPQ473" s="3"/>
      <c r="IPR473" s="3"/>
      <c r="IPS473" s="3"/>
      <c r="IPT473" s="3"/>
      <c r="IPU473" s="3"/>
      <c r="IPV473" s="3"/>
      <c r="IPW473" s="3"/>
      <c r="IPX473" s="3"/>
      <c r="IPY473" s="3"/>
      <c r="IPZ473" s="3"/>
      <c r="IQA473" s="3"/>
      <c r="IQB473" s="3"/>
      <c r="IQC473" s="3"/>
      <c r="IQD473" s="3"/>
      <c r="IQE473" s="3"/>
      <c r="IQF473" s="3"/>
      <c r="IQG473" s="3"/>
      <c r="IQH473" s="3"/>
      <c r="IQI473" s="3"/>
      <c r="IQJ473" s="3"/>
      <c r="IQK473" s="3"/>
      <c r="IQL473" s="3"/>
      <c r="IQM473" s="3"/>
      <c r="IQN473" s="3"/>
      <c r="IQO473" s="3"/>
      <c r="IQP473" s="3"/>
      <c r="IQQ473" s="3"/>
      <c r="IQR473" s="3"/>
      <c r="IQS473" s="3"/>
      <c r="IQT473" s="3"/>
      <c r="IQU473" s="3"/>
      <c r="IQV473" s="3"/>
      <c r="IQW473" s="3"/>
      <c r="IQX473" s="3"/>
      <c r="IQY473" s="3"/>
      <c r="IQZ473" s="3"/>
      <c r="IRA473" s="3"/>
      <c r="IRB473" s="3"/>
      <c r="IRC473" s="3"/>
      <c r="IRD473" s="3"/>
      <c r="IRE473" s="3"/>
      <c r="IRF473" s="3"/>
      <c r="IRG473" s="3"/>
      <c r="IRH473" s="3"/>
      <c r="IRI473" s="3"/>
      <c r="IRJ473" s="3"/>
      <c r="IRK473" s="3"/>
      <c r="IRL473" s="3"/>
      <c r="IRM473" s="3"/>
      <c r="IRN473" s="3"/>
      <c r="IRO473" s="3"/>
      <c r="IRP473" s="3"/>
      <c r="IRQ473" s="3"/>
      <c r="IRR473" s="3"/>
      <c r="IRS473" s="3"/>
      <c r="IRT473" s="3"/>
      <c r="IRU473" s="3"/>
      <c r="IRV473" s="3"/>
      <c r="IRW473" s="3"/>
      <c r="IRX473" s="3"/>
      <c r="IRY473" s="3"/>
      <c r="IRZ473" s="3"/>
      <c r="ISA473" s="3"/>
      <c r="ISB473" s="3"/>
      <c r="ISC473" s="3"/>
      <c r="ISD473" s="3"/>
      <c r="ISE473" s="3"/>
      <c r="ISF473" s="3"/>
      <c r="ISG473" s="3"/>
      <c r="ISH473" s="3"/>
      <c r="ISI473" s="3"/>
      <c r="ISJ473" s="3"/>
      <c r="ISK473" s="3"/>
      <c r="ISL473" s="3"/>
      <c r="ISM473" s="3"/>
      <c r="ISN473" s="3"/>
      <c r="ISO473" s="3"/>
      <c r="ISP473" s="3"/>
      <c r="ISQ473" s="3"/>
      <c r="ISR473" s="3"/>
      <c r="ISS473" s="3"/>
      <c r="IST473" s="3"/>
      <c r="ISU473" s="3"/>
      <c r="ISV473" s="3"/>
      <c r="ISW473" s="3"/>
      <c r="ISX473" s="3"/>
      <c r="ISY473" s="3"/>
      <c r="ISZ473" s="3"/>
      <c r="ITA473" s="3"/>
      <c r="ITB473" s="3"/>
      <c r="ITC473" s="3"/>
      <c r="ITD473" s="3"/>
      <c r="ITE473" s="3"/>
      <c r="ITF473" s="3"/>
      <c r="ITG473" s="3"/>
      <c r="ITH473" s="3"/>
      <c r="ITI473" s="3"/>
      <c r="ITJ473" s="3"/>
      <c r="ITK473" s="3"/>
      <c r="ITL473" s="3"/>
      <c r="ITM473" s="3"/>
      <c r="ITN473" s="3"/>
      <c r="ITO473" s="3"/>
      <c r="ITP473" s="3"/>
      <c r="ITQ473" s="3"/>
      <c r="ITR473" s="3"/>
      <c r="ITS473" s="3"/>
      <c r="ITT473" s="3"/>
      <c r="ITU473" s="3"/>
      <c r="ITV473" s="3"/>
      <c r="ITW473" s="3"/>
      <c r="ITX473" s="3"/>
      <c r="ITY473" s="3"/>
      <c r="ITZ473" s="3"/>
      <c r="IUA473" s="3"/>
      <c r="IUB473" s="3"/>
      <c r="IUC473" s="3"/>
      <c r="IUD473" s="3"/>
      <c r="IUE473" s="3"/>
      <c r="IUF473" s="3"/>
      <c r="IUG473" s="3"/>
      <c r="IUH473" s="3"/>
      <c r="IUI473" s="3"/>
      <c r="IUJ473" s="3"/>
      <c r="IUK473" s="3"/>
      <c r="IUL473" s="3"/>
      <c r="IUM473" s="3"/>
      <c r="IUN473" s="3"/>
      <c r="IUO473" s="3"/>
      <c r="IUP473" s="3"/>
      <c r="IUQ473" s="3"/>
      <c r="IUR473" s="3"/>
      <c r="IUS473" s="3"/>
      <c r="IUT473" s="3"/>
      <c r="IUU473" s="3"/>
      <c r="IUV473" s="3"/>
      <c r="IUW473" s="3"/>
      <c r="IUX473" s="3"/>
      <c r="IUY473" s="3"/>
      <c r="IUZ473" s="3"/>
      <c r="IVA473" s="3"/>
      <c r="IVB473" s="3"/>
      <c r="IVC473" s="3"/>
      <c r="IVD473" s="3"/>
      <c r="IVE473" s="3"/>
      <c r="IVF473" s="3"/>
      <c r="IVG473" s="3"/>
      <c r="IVH473" s="3"/>
      <c r="IVI473" s="3"/>
      <c r="IVJ473" s="3"/>
      <c r="IVK473" s="3"/>
      <c r="IVL473" s="3"/>
      <c r="IVM473" s="3"/>
      <c r="IVN473" s="3"/>
      <c r="IVO473" s="3"/>
      <c r="IVP473" s="3"/>
      <c r="IVQ473" s="3"/>
      <c r="IVR473" s="3"/>
      <c r="IVS473" s="3"/>
      <c r="IVT473" s="3"/>
      <c r="IVU473" s="3"/>
      <c r="IVV473" s="3"/>
      <c r="IVW473" s="3"/>
      <c r="IVX473" s="3"/>
      <c r="IVY473" s="3"/>
      <c r="IVZ473" s="3"/>
      <c r="IWA473" s="3"/>
      <c r="IWB473" s="3"/>
      <c r="IWC473" s="3"/>
      <c r="IWD473" s="3"/>
      <c r="IWE473" s="3"/>
      <c r="IWF473" s="3"/>
      <c r="IWG473" s="3"/>
      <c r="IWH473" s="3"/>
      <c r="IWI473" s="3"/>
      <c r="IWJ473" s="3"/>
      <c r="IWK473" s="3"/>
      <c r="IWL473" s="3"/>
      <c r="IWM473" s="3"/>
      <c r="IWN473" s="3"/>
      <c r="IWO473" s="3"/>
      <c r="IWP473" s="3"/>
      <c r="IWQ473" s="3"/>
      <c r="IWR473" s="3"/>
      <c r="IWS473" s="3"/>
      <c r="IWT473" s="3"/>
      <c r="IWU473" s="3"/>
      <c r="IWV473" s="3"/>
      <c r="IWW473" s="3"/>
      <c r="IWX473" s="3"/>
      <c r="IWY473" s="3"/>
      <c r="IWZ473" s="3"/>
      <c r="IXA473" s="3"/>
      <c r="IXB473" s="3"/>
      <c r="IXC473" s="3"/>
      <c r="IXD473" s="3"/>
      <c r="IXE473" s="3"/>
      <c r="IXF473" s="3"/>
      <c r="IXG473" s="3"/>
      <c r="IXH473" s="3"/>
      <c r="IXI473" s="3"/>
      <c r="IXJ473" s="3"/>
      <c r="IXK473" s="3"/>
      <c r="IXL473" s="3"/>
      <c r="IXM473" s="3"/>
      <c r="IXN473" s="3"/>
      <c r="IXO473" s="3"/>
      <c r="IXP473" s="3"/>
      <c r="IXQ473" s="3"/>
      <c r="IXR473" s="3"/>
      <c r="IXS473" s="3"/>
      <c r="IXT473" s="3"/>
      <c r="IXU473" s="3"/>
      <c r="IXV473" s="3"/>
      <c r="IXW473" s="3"/>
      <c r="IXX473" s="3"/>
      <c r="IXY473" s="3"/>
      <c r="IXZ473" s="3"/>
      <c r="IYA473" s="3"/>
      <c r="IYB473" s="3"/>
      <c r="IYC473" s="3"/>
      <c r="IYD473" s="3"/>
      <c r="IYE473" s="3"/>
      <c r="IYF473" s="3"/>
      <c r="IYG473" s="3"/>
      <c r="IYH473" s="3"/>
      <c r="IYI473" s="3"/>
      <c r="IYJ473" s="3"/>
      <c r="IYK473" s="3"/>
      <c r="IYL473" s="3"/>
      <c r="IYM473" s="3"/>
      <c r="IYN473" s="3"/>
      <c r="IYO473" s="3"/>
      <c r="IYP473" s="3"/>
      <c r="IYQ473" s="3"/>
      <c r="IYR473" s="3"/>
      <c r="IYS473" s="3"/>
      <c r="IYT473" s="3"/>
      <c r="IYU473" s="3"/>
      <c r="IYV473" s="3"/>
      <c r="IYW473" s="3"/>
      <c r="IYX473" s="3"/>
      <c r="IYY473" s="3"/>
      <c r="IYZ473" s="3"/>
      <c r="IZA473" s="3"/>
      <c r="IZB473" s="3"/>
      <c r="IZC473" s="3"/>
      <c r="IZD473" s="3"/>
      <c r="IZE473" s="3"/>
      <c r="IZF473" s="3"/>
      <c r="IZG473" s="3"/>
      <c r="IZH473" s="3"/>
      <c r="IZI473" s="3"/>
      <c r="IZJ473" s="3"/>
      <c r="IZK473" s="3"/>
      <c r="IZL473" s="3"/>
      <c r="IZM473" s="3"/>
      <c r="IZN473" s="3"/>
      <c r="IZO473" s="3"/>
      <c r="IZP473" s="3"/>
      <c r="IZQ473" s="3"/>
      <c r="IZR473" s="3"/>
      <c r="IZS473" s="3"/>
      <c r="IZT473" s="3"/>
      <c r="IZU473" s="3"/>
      <c r="IZV473" s="3"/>
      <c r="IZW473" s="3"/>
      <c r="IZX473" s="3"/>
      <c r="IZY473" s="3"/>
      <c r="IZZ473" s="3"/>
      <c r="JAA473" s="3"/>
      <c r="JAB473" s="3"/>
      <c r="JAC473" s="3"/>
      <c r="JAD473" s="3"/>
      <c r="JAE473" s="3"/>
      <c r="JAF473" s="3"/>
      <c r="JAG473" s="3"/>
      <c r="JAH473" s="3"/>
      <c r="JAI473" s="3"/>
      <c r="JAJ473" s="3"/>
      <c r="JAK473" s="3"/>
      <c r="JAL473" s="3"/>
      <c r="JAM473" s="3"/>
      <c r="JAN473" s="3"/>
      <c r="JAO473" s="3"/>
      <c r="JAP473" s="3"/>
      <c r="JAQ473" s="3"/>
      <c r="JAR473" s="3"/>
      <c r="JAS473" s="3"/>
      <c r="JAT473" s="3"/>
      <c r="JAU473" s="3"/>
      <c r="JAV473" s="3"/>
      <c r="JAW473" s="3"/>
      <c r="JAX473" s="3"/>
      <c r="JAY473" s="3"/>
      <c r="JAZ473" s="3"/>
      <c r="JBA473" s="3"/>
      <c r="JBB473" s="3"/>
      <c r="JBC473" s="3"/>
      <c r="JBD473" s="3"/>
      <c r="JBE473" s="3"/>
      <c r="JBF473" s="3"/>
      <c r="JBG473" s="3"/>
      <c r="JBH473" s="3"/>
      <c r="JBI473" s="3"/>
      <c r="JBJ473" s="3"/>
      <c r="JBK473" s="3"/>
      <c r="JBL473" s="3"/>
      <c r="JBM473" s="3"/>
      <c r="JBN473" s="3"/>
      <c r="JBO473" s="3"/>
      <c r="JBP473" s="3"/>
      <c r="JBQ473" s="3"/>
      <c r="JBR473" s="3"/>
      <c r="JBS473" s="3"/>
      <c r="JBT473" s="3"/>
      <c r="JBU473" s="3"/>
      <c r="JBV473" s="3"/>
      <c r="JBW473" s="3"/>
      <c r="JBX473" s="3"/>
      <c r="JBY473" s="3"/>
      <c r="JBZ473" s="3"/>
      <c r="JCA473" s="3"/>
      <c r="JCB473" s="3"/>
      <c r="JCC473" s="3"/>
      <c r="JCD473" s="3"/>
      <c r="JCE473" s="3"/>
      <c r="JCF473" s="3"/>
      <c r="JCG473" s="3"/>
      <c r="JCH473" s="3"/>
      <c r="JCI473" s="3"/>
      <c r="JCJ473" s="3"/>
      <c r="JCK473" s="3"/>
      <c r="JCL473" s="3"/>
      <c r="JCM473" s="3"/>
      <c r="JCN473" s="3"/>
      <c r="JCO473" s="3"/>
      <c r="JCP473" s="3"/>
      <c r="JCQ473" s="3"/>
      <c r="JCR473" s="3"/>
      <c r="JCS473" s="3"/>
      <c r="JCT473" s="3"/>
      <c r="JCU473" s="3"/>
      <c r="JCV473" s="3"/>
      <c r="JCW473" s="3"/>
      <c r="JCX473" s="3"/>
      <c r="JCY473" s="3"/>
      <c r="JCZ473" s="3"/>
      <c r="JDA473" s="3"/>
      <c r="JDB473" s="3"/>
      <c r="JDC473" s="3"/>
      <c r="JDD473" s="3"/>
      <c r="JDE473" s="3"/>
      <c r="JDF473" s="3"/>
      <c r="JDG473" s="3"/>
      <c r="JDH473" s="3"/>
      <c r="JDI473" s="3"/>
      <c r="JDJ473" s="3"/>
      <c r="JDK473" s="3"/>
      <c r="JDL473" s="3"/>
      <c r="JDM473" s="3"/>
      <c r="JDN473" s="3"/>
      <c r="JDO473" s="3"/>
      <c r="JDP473" s="3"/>
      <c r="JDQ473" s="3"/>
      <c r="JDR473" s="3"/>
      <c r="JDS473" s="3"/>
      <c r="JDT473" s="3"/>
      <c r="JDU473" s="3"/>
      <c r="JDV473" s="3"/>
      <c r="JDW473" s="3"/>
      <c r="JDX473" s="3"/>
      <c r="JDY473" s="3"/>
      <c r="JDZ473" s="3"/>
      <c r="JEA473" s="3"/>
      <c r="JEB473" s="3"/>
      <c r="JEC473" s="3"/>
      <c r="JED473" s="3"/>
      <c r="JEE473" s="3"/>
      <c r="JEF473" s="3"/>
      <c r="JEG473" s="3"/>
      <c r="JEH473" s="3"/>
      <c r="JEI473" s="3"/>
      <c r="JEJ473" s="3"/>
      <c r="JEK473" s="3"/>
      <c r="JEL473" s="3"/>
      <c r="JEM473" s="3"/>
      <c r="JEN473" s="3"/>
      <c r="JEO473" s="3"/>
      <c r="JEP473" s="3"/>
      <c r="JEQ473" s="3"/>
      <c r="JER473" s="3"/>
      <c r="JES473" s="3"/>
      <c r="JET473" s="3"/>
      <c r="JEU473" s="3"/>
      <c r="JEV473" s="3"/>
      <c r="JEW473" s="3"/>
      <c r="JEX473" s="3"/>
      <c r="JEY473" s="3"/>
      <c r="JEZ473" s="3"/>
      <c r="JFA473" s="3"/>
      <c r="JFB473" s="3"/>
      <c r="JFC473" s="3"/>
      <c r="JFD473" s="3"/>
      <c r="JFE473" s="3"/>
      <c r="JFF473" s="3"/>
      <c r="JFG473" s="3"/>
      <c r="JFH473" s="3"/>
      <c r="JFI473" s="3"/>
      <c r="JFJ473" s="3"/>
      <c r="JFK473" s="3"/>
      <c r="JFL473" s="3"/>
      <c r="JFM473" s="3"/>
      <c r="JFN473" s="3"/>
      <c r="JFO473" s="3"/>
      <c r="JFP473" s="3"/>
      <c r="JFQ473" s="3"/>
      <c r="JFR473" s="3"/>
      <c r="JFS473" s="3"/>
      <c r="JFT473" s="3"/>
      <c r="JFU473" s="3"/>
      <c r="JFV473" s="3"/>
      <c r="JFW473" s="3"/>
      <c r="JFX473" s="3"/>
      <c r="JFY473" s="3"/>
      <c r="JFZ473" s="3"/>
      <c r="JGA473" s="3"/>
      <c r="JGB473" s="3"/>
      <c r="JGC473" s="3"/>
      <c r="JGD473" s="3"/>
      <c r="JGE473" s="3"/>
      <c r="JGF473" s="3"/>
      <c r="JGG473" s="3"/>
      <c r="JGH473" s="3"/>
      <c r="JGI473" s="3"/>
      <c r="JGJ473" s="3"/>
      <c r="JGK473" s="3"/>
      <c r="JGL473" s="3"/>
      <c r="JGM473" s="3"/>
      <c r="JGN473" s="3"/>
      <c r="JGO473" s="3"/>
      <c r="JGP473" s="3"/>
      <c r="JGQ473" s="3"/>
      <c r="JGR473" s="3"/>
      <c r="JGS473" s="3"/>
      <c r="JGT473" s="3"/>
      <c r="JGU473" s="3"/>
      <c r="JGV473" s="3"/>
      <c r="JGW473" s="3"/>
      <c r="JGX473" s="3"/>
      <c r="JGY473" s="3"/>
      <c r="JGZ473" s="3"/>
      <c r="JHA473" s="3"/>
      <c r="JHB473" s="3"/>
      <c r="JHC473" s="3"/>
      <c r="JHD473" s="3"/>
      <c r="JHE473" s="3"/>
      <c r="JHF473" s="3"/>
      <c r="JHG473" s="3"/>
      <c r="JHH473" s="3"/>
      <c r="JHI473" s="3"/>
      <c r="JHJ473" s="3"/>
      <c r="JHK473" s="3"/>
      <c r="JHL473" s="3"/>
      <c r="JHM473" s="3"/>
      <c r="JHN473" s="3"/>
      <c r="JHO473" s="3"/>
      <c r="JHP473" s="3"/>
      <c r="JHQ473" s="3"/>
      <c r="JHR473" s="3"/>
      <c r="JHS473" s="3"/>
      <c r="JHT473" s="3"/>
      <c r="JHU473" s="3"/>
      <c r="JHV473" s="3"/>
      <c r="JHW473" s="3"/>
      <c r="JHX473" s="3"/>
      <c r="JHY473" s="3"/>
      <c r="JHZ473" s="3"/>
      <c r="JIA473" s="3"/>
      <c r="JIB473" s="3"/>
      <c r="JIC473" s="3"/>
      <c r="JID473" s="3"/>
      <c r="JIE473" s="3"/>
      <c r="JIF473" s="3"/>
      <c r="JIG473" s="3"/>
      <c r="JIH473" s="3"/>
      <c r="JII473" s="3"/>
      <c r="JIJ473" s="3"/>
      <c r="JIK473" s="3"/>
      <c r="JIL473" s="3"/>
      <c r="JIM473" s="3"/>
      <c r="JIN473" s="3"/>
      <c r="JIO473" s="3"/>
      <c r="JIP473" s="3"/>
      <c r="JIQ473" s="3"/>
      <c r="JIR473" s="3"/>
      <c r="JIS473" s="3"/>
      <c r="JIT473" s="3"/>
      <c r="JIU473" s="3"/>
      <c r="JIV473" s="3"/>
      <c r="JIW473" s="3"/>
      <c r="JIX473" s="3"/>
      <c r="JIY473" s="3"/>
      <c r="JIZ473" s="3"/>
      <c r="JJA473" s="3"/>
      <c r="JJB473" s="3"/>
      <c r="JJC473" s="3"/>
      <c r="JJD473" s="3"/>
      <c r="JJE473" s="3"/>
      <c r="JJF473" s="3"/>
      <c r="JJG473" s="3"/>
      <c r="JJH473" s="3"/>
      <c r="JJI473" s="3"/>
      <c r="JJJ473" s="3"/>
      <c r="JJK473" s="3"/>
      <c r="JJL473" s="3"/>
      <c r="JJM473" s="3"/>
      <c r="JJN473" s="3"/>
      <c r="JJO473" s="3"/>
      <c r="JJP473" s="3"/>
      <c r="JJQ473" s="3"/>
      <c r="JJR473" s="3"/>
      <c r="JJS473" s="3"/>
      <c r="JJT473" s="3"/>
      <c r="JJU473" s="3"/>
      <c r="JJV473" s="3"/>
      <c r="JJW473" s="3"/>
      <c r="JJX473" s="3"/>
      <c r="JJY473" s="3"/>
      <c r="JJZ473" s="3"/>
      <c r="JKA473" s="3"/>
      <c r="JKB473" s="3"/>
      <c r="JKC473" s="3"/>
      <c r="JKD473" s="3"/>
      <c r="JKE473" s="3"/>
      <c r="JKF473" s="3"/>
      <c r="JKG473" s="3"/>
      <c r="JKH473" s="3"/>
      <c r="JKI473" s="3"/>
      <c r="JKJ473" s="3"/>
      <c r="JKK473" s="3"/>
      <c r="JKL473" s="3"/>
      <c r="JKM473" s="3"/>
      <c r="JKN473" s="3"/>
      <c r="JKO473" s="3"/>
      <c r="JKP473" s="3"/>
      <c r="JKQ473" s="3"/>
      <c r="JKR473" s="3"/>
      <c r="JKS473" s="3"/>
      <c r="JKT473" s="3"/>
      <c r="JKU473" s="3"/>
      <c r="JKV473" s="3"/>
      <c r="JKW473" s="3"/>
      <c r="JKX473" s="3"/>
      <c r="JKY473" s="3"/>
      <c r="JKZ473" s="3"/>
      <c r="JLA473" s="3"/>
      <c r="JLB473" s="3"/>
      <c r="JLC473" s="3"/>
      <c r="JLD473" s="3"/>
      <c r="JLE473" s="3"/>
      <c r="JLF473" s="3"/>
      <c r="JLG473" s="3"/>
      <c r="JLH473" s="3"/>
      <c r="JLI473" s="3"/>
      <c r="JLJ473" s="3"/>
      <c r="JLK473" s="3"/>
      <c r="JLL473" s="3"/>
      <c r="JLM473" s="3"/>
      <c r="JLN473" s="3"/>
      <c r="JLO473" s="3"/>
      <c r="JLP473" s="3"/>
      <c r="JLQ473" s="3"/>
      <c r="JLR473" s="3"/>
      <c r="JLS473" s="3"/>
      <c r="JLT473" s="3"/>
      <c r="JLU473" s="3"/>
      <c r="JLV473" s="3"/>
      <c r="JLW473" s="3"/>
      <c r="JLX473" s="3"/>
      <c r="JLY473" s="3"/>
      <c r="JLZ473" s="3"/>
      <c r="JMA473" s="3"/>
      <c r="JMB473" s="3"/>
      <c r="JMC473" s="3"/>
      <c r="JMD473" s="3"/>
      <c r="JME473" s="3"/>
      <c r="JMF473" s="3"/>
      <c r="JMG473" s="3"/>
      <c r="JMH473" s="3"/>
      <c r="JMI473" s="3"/>
      <c r="JMJ473" s="3"/>
      <c r="JMK473" s="3"/>
      <c r="JML473" s="3"/>
      <c r="JMM473" s="3"/>
      <c r="JMN473" s="3"/>
      <c r="JMO473" s="3"/>
      <c r="JMP473" s="3"/>
      <c r="JMQ473" s="3"/>
      <c r="JMR473" s="3"/>
      <c r="JMS473" s="3"/>
      <c r="JMT473" s="3"/>
      <c r="JMU473" s="3"/>
      <c r="JMV473" s="3"/>
      <c r="JMW473" s="3"/>
      <c r="JMX473" s="3"/>
      <c r="JMY473" s="3"/>
      <c r="JMZ473" s="3"/>
      <c r="JNA473" s="3"/>
      <c r="JNB473" s="3"/>
      <c r="JNC473" s="3"/>
      <c r="JND473" s="3"/>
      <c r="JNE473" s="3"/>
      <c r="JNF473" s="3"/>
      <c r="JNG473" s="3"/>
      <c r="JNH473" s="3"/>
      <c r="JNI473" s="3"/>
      <c r="JNJ473" s="3"/>
      <c r="JNK473" s="3"/>
      <c r="JNL473" s="3"/>
      <c r="JNM473" s="3"/>
      <c r="JNN473" s="3"/>
      <c r="JNO473" s="3"/>
      <c r="JNP473" s="3"/>
      <c r="JNQ473" s="3"/>
      <c r="JNR473" s="3"/>
      <c r="JNS473" s="3"/>
      <c r="JNT473" s="3"/>
      <c r="JNU473" s="3"/>
      <c r="JNV473" s="3"/>
      <c r="JNW473" s="3"/>
      <c r="JNX473" s="3"/>
      <c r="JNY473" s="3"/>
      <c r="JNZ473" s="3"/>
      <c r="JOA473" s="3"/>
      <c r="JOB473" s="3"/>
      <c r="JOC473" s="3"/>
      <c r="JOD473" s="3"/>
      <c r="JOE473" s="3"/>
      <c r="JOF473" s="3"/>
      <c r="JOG473" s="3"/>
      <c r="JOH473" s="3"/>
      <c r="JOI473" s="3"/>
      <c r="JOJ473" s="3"/>
      <c r="JOK473" s="3"/>
      <c r="JOL473" s="3"/>
      <c r="JOM473" s="3"/>
      <c r="JON473" s="3"/>
      <c r="JOO473" s="3"/>
      <c r="JOP473" s="3"/>
      <c r="JOQ473" s="3"/>
      <c r="JOR473" s="3"/>
      <c r="JOS473" s="3"/>
      <c r="JOT473" s="3"/>
      <c r="JOU473" s="3"/>
      <c r="JOV473" s="3"/>
      <c r="JOW473" s="3"/>
      <c r="JOX473" s="3"/>
      <c r="JOY473" s="3"/>
      <c r="JOZ473" s="3"/>
      <c r="JPA473" s="3"/>
      <c r="JPB473" s="3"/>
      <c r="JPC473" s="3"/>
      <c r="JPD473" s="3"/>
      <c r="JPE473" s="3"/>
      <c r="JPF473" s="3"/>
      <c r="JPG473" s="3"/>
      <c r="JPH473" s="3"/>
      <c r="JPI473" s="3"/>
      <c r="JPJ473" s="3"/>
      <c r="JPK473" s="3"/>
      <c r="JPL473" s="3"/>
      <c r="JPM473" s="3"/>
      <c r="JPN473" s="3"/>
      <c r="JPO473" s="3"/>
      <c r="JPP473" s="3"/>
      <c r="JPQ473" s="3"/>
      <c r="JPR473" s="3"/>
      <c r="JPS473" s="3"/>
      <c r="JPT473" s="3"/>
      <c r="JPU473" s="3"/>
      <c r="JPV473" s="3"/>
      <c r="JPW473" s="3"/>
      <c r="JPX473" s="3"/>
      <c r="JPY473" s="3"/>
      <c r="JPZ473" s="3"/>
      <c r="JQA473" s="3"/>
      <c r="JQB473" s="3"/>
      <c r="JQC473" s="3"/>
      <c r="JQD473" s="3"/>
      <c r="JQE473" s="3"/>
      <c r="JQF473" s="3"/>
      <c r="JQG473" s="3"/>
      <c r="JQH473" s="3"/>
      <c r="JQI473" s="3"/>
      <c r="JQJ473" s="3"/>
      <c r="JQK473" s="3"/>
      <c r="JQL473" s="3"/>
      <c r="JQM473" s="3"/>
      <c r="JQN473" s="3"/>
      <c r="JQO473" s="3"/>
      <c r="JQP473" s="3"/>
      <c r="JQQ473" s="3"/>
      <c r="JQR473" s="3"/>
      <c r="JQS473" s="3"/>
      <c r="JQT473" s="3"/>
      <c r="JQU473" s="3"/>
      <c r="JQV473" s="3"/>
      <c r="JQW473" s="3"/>
      <c r="JQX473" s="3"/>
      <c r="JQY473" s="3"/>
      <c r="JQZ473" s="3"/>
      <c r="JRA473" s="3"/>
      <c r="JRB473" s="3"/>
      <c r="JRC473" s="3"/>
      <c r="JRD473" s="3"/>
      <c r="JRE473" s="3"/>
      <c r="JRF473" s="3"/>
      <c r="JRG473" s="3"/>
      <c r="JRH473" s="3"/>
      <c r="JRI473" s="3"/>
      <c r="JRJ473" s="3"/>
      <c r="JRK473" s="3"/>
      <c r="JRL473" s="3"/>
      <c r="JRM473" s="3"/>
      <c r="JRN473" s="3"/>
      <c r="JRO473" s="3"/>
      <c r="JRP473" s="3"/>
      <c r="JRQ473" s="3"/>
      <c r="JRR473" s="3"/>
      <c r="JRS473" s="3"/>
      <c r="JRT473" s="3"/>
      <c r="JRU473" s="3"/>
      <c r="JRV473" s="3"/>
      <c r="JRW473" s="3"/>
      <c r="JRX473" s="3"/>
      <c r="JRY473" s="3"/>
      <c r="JRZ473" s="3"/>
      <c r="JSA473" s="3"/>
      <c r="JSB473" s="3"/>
      <c r="JSC473" s="3"/>
      <c r="JSD473" s="3"/>
      <c r="JSE473" s="3"/>
      <c r="JSF473" s="3"/>
      <c r="JSG473" s="3"/>
      <c r="JSH473" s="3"/>
      <c r="JSI473" s="3"/>
      <c r="JSJ473" s="3"/>
      <c r="JSK473" s="3"/>
      <c r="JSL473" s="3"/>
      <c r="JSM473" s="3"/>
      <c r="JSN473" s="3"/>
      <c r="JSO473" s="3"/>
      <c r="JSP473" s="3"/>
      <c r="JSQ473" s="3"/>
      <c r="JSR473" s="3"/>
      <c r="JSS473" s="3"/>
      <c r="JST473" s="3"/>
      <c r="JSU473" s="3"/>
      <c r="JSV473" s="3"/>
      <c r="JSW473" s="3"/>
      <c r="JSX473" s="3"/>
      <c r="JSY473" s="3"/>
      <c r="JSZ473" s="3"/>
      <c r="JTA473" s="3"/>
      <c r="JTB473" s="3"/>
      <c r="JTC473" s="3"/>
      <c r="JTD473" s="3"/>
      <c r="JTE473" s="3"/>
      <c r="JTF473" s="3"/>
      <c r="JTG473" s="3"/>
      <c r="JTH473" s="3"/>
      <c r="JTI473" s="3"/>
      <c r="JTJ473" s="3"/>
      <c r="JTK473" s="3"/>
      <c r="JTL473" s="3"/>
      <c r="JTM473" s="3"/>
      <c r="JTN473" s="3"/>
      <c r="JTO473" s="3"/>
      <c r="JTP473" s="3"/>
      <c r="JTQ473" s="3"/>
      <c r="JTR473" s="3"/>
      <c r="JTS473" s="3"/>
      <c r="JTT473" s="3"/>
      <c r="JTU473" s="3"/>
      <c r="JTV473" s="3"/>
      <c r="JTW473" s="3"/>
      <c r="JTX473" s="3"/>
      <c r="JTY473" s="3"/>
      <c r="JTZ473" s="3"/>
      <c r="JUA473" s="3"/>
      <c r="JUB473" s="3"/>
      <c r="JUC473" s="3"/>
      <c r="JUD473" s="3"/>
      <c r="JUE473" s="3"/>
      <c r="JUF473" s="3"/>
      <c r="JUG473" s="3"/>
      <c r="JUH473" s="3"/>
      <c r="JUI473" s="3"/>
      <c r="JUJ473" s="3"/>
      <c r="JUK473" s="3"/>
      <c r="JUL473" s="3"/>
      <c r="JUM473" s="3"/>
      <c r="JUN473" s="3"/>
      <c r="JUO473" s="3"/>
      <c r="JUP473" s="3"/>
      <c r="JUQ473" s="3"/>
      <c r="JUR473" s="3"/>
      <c r="JUS473" s="3"/>
      <c r="JUT473" s="3"/>
      <c r="JUU473" s="3"/>
      <c r="JUV473" s="3"/>
      <c r="JUW473" s="3"/>
      <c r="JUX473" s="3"/>
      <c r="JUY473" s="3"/>
      <c r="JUZ473" s="3"/>
      <c r="JVA473" s="3"/>
      <c r="JVB473" s="3"/>
      <c r="JVC473" s="3"/>
      <c r="JVD473" s="3"/>
      <c r="JVE473" s="3"/>
      <c r="JVF473" s="3"/>
      <c r="JVG473" s="3"/>
      <c r="JVH473" s="3"/>
      <c r="JVI473" s="3"/>
      <c r="JVJ473" s="3"/>
      <c r="JVK473" s="3"/>
      <c r="JVL473" s="3"/>
      <c r="JVM473" s="3"/>
      <c r="JVN473" s="3"/>
      <c r="JVO473" s="3"/>
      <c r="JVP473" s="3"/>
      <c r="JVQ473" s="3"/>
      <c r="JVR473" s="3"/>
      <c r="JVS473" s="3"/>
      <c r="JVT473" s="3"/>
      <c r="JVU473" s="3"/>
      <c r="JVV473" s="3"/>
      <c r="JVW473" s="3"/>
      <c r="JVX473" s="3"/>
      <c r="JVY473" s="3"/>
      <c r="JVZ473" s="3"/>
      <c r="JWA473" s="3"/>
      <c r="JWB473" s="3"/>
      <c r="JWC473" s="3"/>
      <c r="JWD473" s="3"/>
      <c r="JWE473" s="3"/>
      <c r="JWF473" s="3"/>
      <c r="JWG473" s="3"/>
      <c r="JWH473" s="3"/>
      <c r="JWI473" s="3"/>
      <c r="JWJ473" s="3"/>
      <c r="JWK473" s="3"/>
      <c r="JWL473" s="3"/>
      <c r="JWM473" s="3"/>
      <c r="JWN473" s="3"/>
      <c r="JWO473" s="3"/>
      <c r="JWP473" s="3"/>
      <c r="JWQ473" s="3"/>
      <c r="JWR473" s="3"/>
      <c r="JWS473" s="3"/>
      <c r="JWT473" s="3"/>
      <c r="JWU473" s="3"/>
      <c r="JWV473" s="3"/>
      <c r="JWW473" s="3"/>
      <c r="JWX473" s="3"/>
      <c r="JWY473" s="3"/>
      <c r="JWZ473" s="3"/>
      <c r="JXA473" s="3"/>
      <c r="JXB473" s="3"/>
      <c r="JXC473" s="3"/>
      <c r="JXD473" s="3"/>
      <c r="JXE473" s="3"/>
      <c r="JXF473" s="3"/>
      <c r="JXG473" s="3"/>
      <c r="JXH473" s="3"/>
      <c r="JXI473" s="3"/>
      <c r="JXJ473" s="3"/>
      <c r="JXK473" s="3"/>
      <c r="JXL473" s="3"/>
      <c r="JXM473" s="3"/>
      <c r="JXN473" s="3"/>
      <c r="JXO473" s="3"/>
      <c r="JXP473" s="3"/>
      <c r="JXQ473" s="3"/>
      <c r="JXR473" s="3"/>
      <c r="JXS473" s="3"/>
      <c r="JXT473" s="3"/>
      <c r="JXU473" s="3"/>
      <c r="JXV473" s="3"/>
      <c r="JXW473" s="3"/>
      <c r="JXX473" s="3"/>
      <c r="JXY473" s="3"/>
      <c r="JXZ473" s="3"/>
      <c r="JYA473" s="3"/>
      <c r="JYB473" s="3"/>
      <c r="JYC473" s="3"/>
      <c r="JYD473" s="3"/>
      <c r="JYE473" s="3"/>
      <c r="JYF473" s="3"/>
      <c r="JYG473" s="3"/>
      <c r="JYH473" s="3"/>
      <c r="JYI473" s="3"/>
      <c r="JYJ473" s="3"/>
      <c r="JYK473" s="3"/>
      <c r="JYL473" s="3"/>
      <c r="JYM473" s="3"/>
      <c r="JYN473" s="3"/>
      <c r="JYO473" s="3"/>
      <c r="JYP473" s="3"/>
      <c r="JYQ473" s="3"/>
      <c r="JYR473" s="3"/>
      <c r="JYS473" s="3"/>
      <c r="JYT473" s="3"/>
      <c r="JYU473" s="3"/>
      <c r="JYV473" s="3"/>
      <c r="JYW473" s="3"/>
      <c r="JYX473" s="3"/>
      <c r="JYY473" s="3"/>
      <c r="JYZ473" s="3"/>
      <c r="JZA473" s="3"/>
      <c r="JZB473" s="3"/>
      <c r="JZC473" s="3"/>
      <c r="JZD473" s="3"/>
      <c r="JZE473" s="3"/>
      <c r="JZF473" s="3"/>
      <c r="JZG473" s="3"/>
      <c r="JZH473" s="3"/>
      <c r="JZI473" s="3"/>
      <c r="JZJ473" s="3"/>
      <c r="JZK473" s="3"/>
      <c r="JZL473" s="3"/>
      <c r="JZM473" s="3"/>
      <c r="JZN473" s="3"/>
      <c r="JZO473" s="3"/>
      <c r="JZP473" s="3"/>
      <c r="JZQ473" s="3"/>
      <c r="JZR473" s="3"/>
      <c r="JZS473" s="3"/>
      <c r="JZT473" s="3"/>
      <c r="JZU473" s="3"/>
      <c r="JZV473" s="3"/>
      <c r="JZW473" s="3"/>
      <c r="JZX473" s="3"/>
      <c r="JZY473" s="3"/>
      <c r="JZZ473" s="3"/>
      <c r="KAA473" s="3"/>
      <c r="KAB473" s="3"/>
      <c r="KAC473" s="3"/>
      <c r="KAD473" s="3"/>
      <c r="KAE473" s="3"/>
      <c r="KAF473" s="3"/>
      <c r="KAG473" s="3"/>
      <c r="KAH473" s="3"/>
      <c r="KAI473" s="3"/>
      <c r="KAJ473" s="3"/>
      <c r="KAK473" s="3"/>
      <c r="KAL473" s="3"/>
      <c r="KAM473" s="3"/>
      <c r="KAN473" s="3"/>
      <c r="KAO473" s="3"/>
      <c r="KAP473" s="3"/>
      <c r="KAQ473" s="3"/>
      <c r="KAR473" s="3"/>
      <c r="KAS473" s="3"/>
      <c r="KAT473" s="3"/>
      <c r="KAU473" s="3"/>
      <c r="KAV473" s="3"/>
      <c r="KAW473" s="3"/>
      <c r="KAX473" s="3"/>
      <c r="KAY473" s="3"/>
      <c r="KAZ473" s="3"/>
      <c r="KBA473" s="3"/>
      <c r="KBB473" s="3"/>
      <c r="KBC473" s="3"/>
      <c r="KBD473" s="3"/>
      <c r="KBE473" s="3"/>
      <c r="KBF473" s="3"/>
      <c r="KBG473" s="3"/>
      <c r="KBH473" s="3"/>
      <c r="KBI473" s="3"/>
      <c r="KBJ473" s="3"/>
      <c r="KBK473" s="3"/>
      <c r="KBL473" s="3"/>
      <c r="KBM473" s="3"/>
      <c r="KBN473" s="3"/>
      <c r="KBO473" s="3"/>
      <c r="KBP473" s="3"/>
      <c r="KBQ473" s="3"/>
      <c r="KBR473" s="3"/>
      <c r="KBS473" s="3"/>
      <c r="KBT473" s="3"/>
      <c r="KBU473" s="3"/>
      <c r="KBV473" s="3"/>
      <c r="KBW473" s="3"/>
      <c r="KBX473" s="3"/>
      <c r="KBY473" s="3"/>
      <c r="KBZ473" s="3"/>
      <c r="KCA473" s="3"/>
      <c r="KCB473" s="3"/>
      <c r="KCC473" s="3"/>
      <c r="KCD473" s="3"/>
      <c r="KCE473" s="3"/>
      <c r="KCF473" s="3"/>
      <c r="KCG473" s="3"/>
      <c r="KCH473" s="3"/>
      <c r="KCI473" s="3"/>
      <c r="KCJ473" s="3"/>
      <c r="KCK473" s="3"/>
      <c r="KCL473" s="3"/>
      <c r="KCM473" s="3"/>
      <c r="KCN473" s="3"/>
      <c r="KCO473" s="3"/>
      <c r="KCP473" s="3"/>
      <c r="KCQ473" s="3"/>
      <c r="KCR473" s="3"/>
      <c r="KCS473" s="3"/>
      <c r="KCT473" s="3"/>
      <c r="KCU473" s="3"/>
      <c r="KCV473" s="3"/>
      <c r="KCW473" s="3"/>
      <c r="KCX473" s="3"/>
      <c r="KCY473" s="3"/>
      <c r="KCZ473" s="3"/>
      <c r="KDA473" s="3"/>
      <c r="KDB473" s="3"/>
      <c r="KDC473" s="3"/>
      <c r="KDD473" s="3"/>
      <c r="KDE473" s="3"/>
      <c r="KDF473" s="3"/>
      <c r="KDG473" s="3"/>
      <c r="KDH473" s="3"/>
      <c r="KDI473" s="3"/>
      <c r="KDJ473" s="3"/>
      <c r="KDK473" s="3"/>
      <c r="KDL473" s="3"/>
      <c r="KDM473" s="3"/>
      <c r="KDN473" s="3"/>
      <c r="KDO473" s="3"/>
      <c r="KDP473" s="3"/>
      <c r="KDQ473" s="3"/>
      <c r="KDR473" s="3"/>
      <c r="KDS473" s="3"/>
      <c r="KDT473" s="3"/>
      <c r="KDU473" s="3"/>
      <c r="KDV473" s="3"/>
      <c r="KDW473" s="3"/>
      <c r="KDX473" s="3"/>
      <c r="KDY473" s="3"/>
      <c r="KDZ473" s="3"/>
      <c r="KEA473" s="3"/>
      <c r="KEB473" s="3"/>
      <c r="KEC473" s="3"/>
      <c r="KED473" s="3"/>
      <c r="KEE473" s="3"/>
      <c r="KEF473" s="3"/>
      <c r="KEG473" s="3"/>
      <c r="KEH473" s="3"/>
      <c r="KEI473" s="3"/>
      <c r="KEJ473" s="3"/>
      <c r="KEK473" s="3"/>
      <c r="KEL473" s="3"/>
      <c r="KEM473" s="3"/>
      <c r="KEN473" s="3"/>
      <c r="KEO473" s="3"/>
      <c r="KEP473" s="3"/>
      <c r="KEQ473" s="3"/>
      <c r="KER473" s="3"/>
      <c r="KES473" s="3"/>
      <c r="KET473" s="3"/>
      <c r="KEU473" s="3"/>
      <c r="KEV473" s="3"/>
      <c r="KEW473" s="3"/>
      <c r="KEX473" s="3"/>
      <c r="KEY473" s="3"/>
      <c r="KEZ473" s="3"/>
      <c r="KFA473" s="3"/>
      <c r="KFB473" s="3"/>
      <c r="KFC473" s="3"/>
      <c r="KFD473" s="3"/>
      <c r="KFE473" s="3"/>
      <c r="KFF473" s="3"/>
      <c r="KFG473" s="3"/>
      <c r="KFH473" s="3"/>
      <c r="KFI473" s="3"/>
      <c r="KFJ473" s="3"/>
      <c r="KFK473" s="3"/>
      <c r="KFL473" s="3"/>
      <c r="KFM473" s="3"/>
      <c r="KFN473" s="3"/>
      <c r="KFO473" s="3"/>
      <c r="KFP473" s="3"/>
      <c r="KFQ473" s="3"/>
      <c r="KFR473" s="3"/>
      <c r="KFS473" s="3"/>
      <c r="KFT473" s="3"/>
      <c r="KFU473" s="3"/>
      <c r="KFV473" s="3"/>
      <c r="KFW473" s="3"/>
      <c r="KFX473" s="3"/>
      <c r="KFY473" s="3"/>
      <c r="KFZ473" s="3"/>
      <c r="KGA473" s="3"/>
      <c r="KGB473" s="3"/>
      <c r="KGC473" s="3"/>
      <c r="KGD473" s="3"/>
      <c r="KGE473" s="3"/>
      <c r="KGF473" s="3"/>
      <c r="KGG473" s="3"/>
      <c r="KGH473" s="3"/>
      <c r="KGI473" s="3"/>
      <c r="KGJ473" s="3"/>
      <c r="KGK473" s="3"/>
      <c r="KGL473" s="3"/>
      <c r="KGM473" s="3"/>
      <c r="KGN473" s="3"/>
      <c r="KGO473" s="3"/>
      <c r="KGP473" s="3"/>
      <c r="KGQ473" s="3"/>
      <c r="KGR473" s="3"/>
      <c r="KGS473" s="3"/>
      <c r="KGT473" s="3"/>
      <c r="KGU473" s="3"/>
      <c r="KGV473" s="3"/>
      <c r="KGW473" s="3"/>
      <c r="KGX473" s="3"/>
      <c r="KGY473" s="3"/>
      <c r="KGZ473" s="3"/>
      <c r="KHA473" s="3"/>
      <c r="KHB473" s="3"/>
      <c r="KHC473" s="3"/>
      <c r="KHD473" s="3"/>
      <c r="KHE473" s="3"/>
      <c r="KHF473" s="3"/>
      <c r="KHG473" s="3"/>
      <c r="KHH473" s="3"/>
      <c r="KHI473" s="3"/>
      <c r="KHJ473" s="3"/>
      <c r="KHK473" s="3"/>
      <c r="KHL473" s="3"/>
      <c r="KHM473" s="3"/>
      <c r="KHN473" s="3"/>
      <c r="KHO473" s="3"/>
      <c r="KHP473" s="3"/>
      <c r="KHQ473" s="3"/>
      <c r="KHR473" s="3"/>
      <c r="KHS473" s="3"/>
      <c r="KHT473" s="3"/>
      <c r="KHU473" s="3"/>
      <c r="KHV473" s="3"/>
      <c r="KHW473" s="3"/>
      <c r="KHX473" s="3"/>
      <c r="KHY473" s="3"/>
      <c r="KHZ473" s="3"/>
      <c r="KIA473" s="3"/>
      <c r="KIB473" s="3"/>
      <c r="KIC473" s="3"/>
      <c r="KID473" s="3"/>
      <c r="KIE473" s="3"/>
      <c r="KIF473" s="3"/>
      <c r="KIG473" s="3"/>
      <c r="KIH473" s="3"/>
      <c r="KII473" s="3"/>
      <c r="KIJ473" s="3"/>
      <c r="KIK473" s="3"/>
      <c r="KIL473" s="3"/>
      <c r="KIM473" s="3"/>
      <c r="KIN473" s="3"/>
      <c r="KIO473" s="3"/>
      <c r="KIP473" s="3"/>
      <c r="KIQ473" s="3"/>
      <c r="KIR473" s="3"/>
      <c r="KIS473" s="3"/>
      <c r="KIT473" s="3"/>
      <c r="KIU473" s="3"/>
      <c r="KIV473" s="3"/>
      <c r="KIW473" s="3"/>
      <c r="KIX473" s="3"/>
      <c r="KIY473" s="3"/>
      <c r="KIZ473" s="3"/>
      <c r="KJA473" s="3"/>
      <c r="KJB473" s="3"/>
      <c r="KJC473" s="3"/>
      <c r="KJD473" s="3"/>
      <c r="KJE473" s="3"/>
      <c r="KJF473" s="3"/>
      <c r="KJG473" s="3"/>
      <c r="KJH473" s="3"/>
      <c r="KJI473" s="3"/>
      <c r="KJJ473" s="3"/>
      <c r="KJK473" s="3"/>
      <c r="KJL473" s="3"/>
      <c r="KJM473" s="3"/>
      <c r="KJN473" s="3"/>
      <c r="KJO473" s="3"/>
      <c r="KJP473" s="3"/>
      <c r="KJQ473" s="3"/>
      <c r="KJR473" s="3"/>
      <c r="KJS473" s="3"/>
      <c r="KJT473" s="3"/>
      <c r="KJU473" s="3"/>
      <c r="KJV473" s="3"/>
      <c r="KJW473" s="3"/>
      <c r="KJX473" s="3"/>
      <c r="KJY473" s="3"/>
      <c r="KJZ473" s="3"/>
      <c r="KKA473" s="3"/>
      <c r="KKB473" s="3"/>
      <c r="KKC473" s="3"/>
      <c r="KKD473" s="3"/>
      <c r="KKE473" s="3"/>
      <c r="KKF473" s="3"/>
      <c r="KKG473" s="3"/>
      <c r="KKH473" s="3"/>
      <c r="KKI473" s="3"/>
      <c r="KKJ473" s="3"/>
      <c r="KKK473" s="3"/>
      <c r="KKL473" s="3"/>
      <c r="KKM473" s="3"/>
      <c r="KKN473" s="3"/>
      <c r="KKO473" s="3"/>
      <c r="KKP473" s="3"/>
      <c r="KKQ473" s="3"/>
      <c r="KKR473" s="3"/>
      <c r="KKS473" s="3"/>
      <c r="KKT473" s="3"/>
      <c r="KKU473" s="3"/>
      <c r="KKV473" s="3"/>
      <c r="KKW473" s="3"/>
      <c r="KKX473" s="3"/>
      <c r="KKY473" s="3"/>
      <c r="KKZ473" s="3"/>
      <c r="KLA473" s="3"/>
      <c r="KLB473" s="3"/>
      <c r="KLC473" s="3"/>
      <c r="KLD473" s="3"/>
      <c r="KLE473" s="3"/>
      <c r="KLF473" s="3"/>
      <c r="KLG473" s="3"/>
      <c r="KLH473" s="3"/>
      <c r="KLI473" s="3"/>
      <c r="KLJ473" s="3"/>
      <c r="KLK473" s="3"/>
      <c r="KLL473" s="3"/>
      <c r="KLM473" s="3"/>
      <c r="KLN473" s="3"/>
      <c r="KLO473" s="3"/>
      <c r="KLP473" s="3"/>
      <c r="KLQ473" s="3"/>
      <c r="KLR473" s="3"/>
      <c r="KLS473" s="3"/>
      <c r="KLT473" s="3"/>
      <c r="KLU473" s="3"/>
      <c r="KLV473" s="3"/>
      <c r="KLW473" s="3"/>
      <c r="KLX473" s="3"/>
      <c r="KLY473" s="3"/>
      <c r="KLZ473" s="3"/>
      <c r="KMA473" s="3"/>
      <c r="KMB473" s="3"/>
      <c r="KMC473" s="3"/>
      <c r="KMD473" s="3"/>
      <c r="KME473" s="3"/>
      <c r="KMF473" s="3"/>
      <c r="KMG473" s="3"/>
      <c r="KMH473" s="3"/>
      <c r="KMI473" s="3"/>
      <c r="KMJ473" s="3"/>
      <c r="KMK473" s="3"/>
      <c r="KML473" s="3"/>
      <c r="KMM473" s="3"/>
      <c r="KMN473" s="3"/>
      <c r="KMO473" s="3"/>
      <c r="KMP473" s="3"/>
      <c r="KMQ473" s="3"/>
      <c r="KMR473" s="3"/>
      <c r="KMS473" s="3"/>
      <c r="KMT473" s="3"/>
      <c r="KMU473" s="3"/>
      <c r="KMV473" s="3"/>
      <c r="KMW473" s="3"/>
      <c r="KMX473" s="3"/>
      <c r="KMY473" s="3"/>
      <c r="KMZ473" s="3"/>
      <c r="KNA473" s="3"/>
      <c r="KNB473" s="3"/>
      <c r="KNC473" s="3"/>
      <c r="KND473" s="3"/>
      <c r="KNE473" s="3"/>
      <c r="KNF473" s="3"/>
      <c r="KNG473" s="3"/>
      <c r="KNH473" s="3"/>
      <c r="KNI473" s="3"/>
      <c r="KNJ473" s="3"/>
      <c r="KNK473" s="3"/>
      <c r="KNL473" s="3"/>
      <c r="KNM473" s="3"/>
      <c r="KNN473" s="3"/>
      <c r="KNO473" s="3"/>
      <c r="KNP473" s="3"/>
      <c r="KNQ473" s="3"/>
      <c r="KNR473" s="3"/>
      <c r="KNS473" s="3"/>
      <c r="KNT473" s="3"/>
      <c r="KNU473" s="3"/>
      <c r="KNV473" s="3"/>
      <c r="KNW473" s="3"/>
      <c r="KNX473" s="3"/>
      <c r="KNY473" s="3"/>
      <c r="KNZ473" s="3"/>
      <c r="KOA473" s="3"/>
      <c r="KOB473" s="3"/>
      <c r="KOC473" s="3"/>
      <c r="KOD473" s="3"/>
      <c r="KOE473" s="3"/>
      <c r="KOF473" s="3"/>
      <c r="KOG473" s="3"/>
      <c r="KOH473" s="3"/>
      <c r="KOI473" s="3"/>
      <c r="KOJ473" s="3"/>
      <c r="KOK473" s="3"/>
      <c r="KOL473" s="3"/>
      <c r="KOM473" s="3"/>
      <c r="KON473" s="3"/>
      <c r="KOO473" s="3"/>
      <c r="KOP473" s="3"/>
      <c r="KOQ473" s="3"/>
      <c r="KOR473" s="3"/>
      <c r="KOS473" s="3"/>
      <c r="KOT473" s="3"/>
      <c r="KOU473" s="3"/>
      <c r="KOV473" s="3"/>
      <c r="KOW473" s="3"/>
      <c r="KOX473" s="3"/>
      <c r="KOY473" s="3"/>
      <c r="KOZ473" s="3"/>
      <c r="KPA473" s="3"/>
      <c r="KPB473" s="3"/>
      <c r="KPC473" s="3"/>
      <c r="KPD473" s="3"/>
      <c r="KPE473" s="3"/>
      <c r="KPF473" s="3"/>
      <c r="KPG473" s="3"/>
      <c r="KPH473" s="3"/>
      <c r="KPI473" s="3"/>
      <c r="KPJ473" s="3"/>
      <c r="KPK473" s="3"/>
      <c r="KPL473" s="3"/>
      <c r="KPM473" s="3"/>
      <c r="KPN473" s="3"/>
      <c r="KPO473" s="3"/>
      <c r="KPP473" s="3"/>
      <c r="KPQ473" s="3"/>
      <c r="KPR473" s="3"/>
      <c r="KPS473" s="3"/>
      <c r="KPT473" s="3"/>
      <c r="KPU473" s="3"/>
      <c r="KPV473" s="3"/>
      <c r="KPW473" s="3"/>
      <c r="KPX473" s="3"/>
      <c r="KPY473" s="3"/>
      <c r="KPZ473" s="3"/>
      <c r="KQA473" s="3"/>
      <c r="KQB473" s="3"/>
      <c r="KQC473" s="3"/>
      <c r="KQD473" s="3"/>
      <c r="KQE473" s="3"/>
      <c r="KQF473" s="3"/>
      <c r="KQG473" s="3"/>
      <c r="KQH473" s="3"/>
      <c r="KQI473" s="3"/>
      <c r="KQJ473" s="3"/>
      <c r="KQK473" s="3"/>
      <c r="KQL473" s="3"/>
      <c r="KQM473" s="3"/>
      <c r="KQN473" s="3"/>
      <c r="KQO473" s="3"/>
      <c r="KQP473" s="3"/>
      <c r="KQQ473" s="3"/>
      <c r="KQR473" s="3"/>
      <c r="KQS473" s="3"/>
      <c r="KQT473" s="3"/>
      <c r="KQU473" s="3"/>
      <c r="KQV473" s="3"/>
      <c r="KQW473" s="3"/>
      <c r="KQX473" s="3"/>
      <c r="KQY473" s="3"/>
      <c r="KQZ473" s="3"/>
      <c r="KRA473" s="3"/>
      <c r="KRB473" s="3"/>
      <c r="KRC473" s="3"/>
      <c r="KRD473" s="3"/>
      <c r="KRE473" s="3"/>
      <c r="KRF473" s="3"/>
      <c r="KRG473" s="3"/>
      <c r="KRH473" s="3"/>
      <c r="KRI473" s="3"/>
      <c r="KRJ473" s="3"/>
      <c r="KRK473" s="3"/>
      <c r="KRL473" s="3"/>
      <c r="KRM473" s="3"/>
      <c r="KRN473" s="3"/>
      <c r="KRO473" s="3"/>
      <c r="KRP473" s="3"/>
      <c r="KRQ473" s="3"/>
      <c r="KRR473" s="3"/>
      <c r="KRS473" s="3"/>
      <c r="KRT473" s="3"/>
      <c r="KRU473" s="3"/>
      <c r="KRV473" s="3"/>
      <c r="KRW473" s="3"/>
      <c r="KRX473" s="3"/>
      <c r="KRY473" s="3"/>
      <c r="KRZ473" s="3"/>
      <c r="KSA473" s="3"/>
      <c r="KSB473" s="3"/>
      <c r="KSC473" s="3"/>
      <c r="KSD473" s="3"/>
      <c r="KSE473" s="3"/>
      <c r="KSF473" s="3"/>
      <c r="KSG473" s="3"/>
      <c r="KSH473" s="3"/>
      <c r="KSI473" s="3"/>
      <c r="KSJ473" s="3"/>
      <c r="KSK473" s="3"/>
      <c r="KSL473" s="3"/>
      <c r="KSM473" s="3"/>
      <c r="KSN473" s="3"/>
      <c r="KSO473" s="3"/>
      <c r="KSP473" s="3"/>
      <c r="KSQ473" s="3"/>
      <c r="KSR473" s="3"/>
      <c r="KSS473" s="3"/>
      <c r="KST473" s="3"/>
      <c r="KSU473" s="3"/>
      <c r="KSV473" s="3"/>
      <c r="KSW473" s="3"/>
      <c r="KSX473" s="3"/>
      <c r="KSY473" s="3"/>
      <c r="KSZ473" s="3"/>
      <c r="KTA473" s="3"/>
      <c r="KTB473" s="3"/>
      <c r="KTC473" s="3"/>
      <c r="KTD473" s="3"/>
      <c r="KTE473" s="3"/>
      <c r="KTF473" s="3"/>
      <c r="KTG473" s="3"/>
      <c r="KTH473" s="3"/>
      <c r="KTI473" s="3"/>
      <c r="KTJ473" s="3"/>
      <c r="KTK473" s="3"/>
      <c r="KTL473" s="3"/>
      <c r="KTM473" s="3"/>
      <c r="KTN473" s="3"/>
      <c r="KTO473" s="3"/>
      <c r="KTP473" s="3"/>
      <c r="KTQ473" s="3"/>
      <c r="KTR473" s="3"/>
      <c r="KTS473" s="3"/>
      <c r="KTT473" s="3"/>
      <c r="KTU473" s="3"/>
      <c r="KTV473" s="3"/>
      <c r="KTW473" s="3"/>
      <c r="KTX473" s="3"/>
      <c r="KTY473" s="3"/>
      <c r="KTZ473" s="3"/>
      <c r="KUA473" s="3"/>
      <c r="KUB473" s="3"/>
      <c r="KUC473" s="3"/>
      <c r="KUD473" s="3"/>
      <c r="KUE473" s="3"/>
      <c r="KUF473" s="3"/>
      <c r="KUG473" s="3"/>
      <c r="KUH473" s="3"/>
      <c r="KUI473" s="3"/>
      <c r="KUJ473" s="3"/>
      <c r="KUK473" s="3"/>
      <c r="KUL473" s="3"/>
      <c r="KUM473" s="3"/>
      <c r="KUN473" s="3"/>
      <c r="KUO473" s="3"/>
      <c r="KUP473" s="3"/>
      <c r="KUQ473" s="3"/>
      <c r="KUR473" s="3"/>
      <c r="KUS473" s="3"/>
      <c r="KUT473" s="3"/>
      <c r="KUU473" s="3"/>
      <c r="KUV473" s="3"/>
      <c r="KUW473" s="3"/>
      <c r="KUX473" s="3"/>
      <c r="KUY473" s="3"/>
      <c r="KUZ473" s="3"/>
      <c r="KVA473" s="3"/>
      <c r="KVB473" s="3"/>
      <c r="KVC473" s="3"/>
      <c r="KVD473" s="3"/>
      <c r="KVE473" s="3"/>
      <c r="KVF473" s="3"/>
      <c r="KVG473" s="3"/>
      <c r="KVH473" s="3"/>
      <c r="KVI473" s="3"/>
      <c r="KVJ473" s="3"/>
      <c r="KVK473" s="3"/>
      <c r="KVL473" s="3"/>
      <c r="KVM473" s="3"/>
      <c r="KVN473" s="3"/>
      <c r="KVO473" s="3"/>
      <c r="KVP473" s="3"/>
      <c r="KVQ473" s="3"/>
      <c r="KVR473" s="3"/>
      <c r="KVS473" s="3"/>
      <c r="KVT473" s="3"/>
      <c r="KVU473" s="3"/>
      <c r="KVV473" s="3"/>
      <c r="KVW473" s="3"/>
      <c r="KVX473" s="3"/>
      <c r="KVY473" s="3"/>
      <c r="KVZ473" s="3"/>
      <c r="KWA473" s="3"/>
      <c r="KWB473" s="3"/>
      <c r="KWC473" s="3"/>
      <c r="KWD473" s="3"/>
      <c r="KWE473" s="3"/>
      <c r="KWF473" s="3"/>
      <c r="KWG473" s="3"/>
      <c r="KWH473" s="3"/>
      <c r="KWI473" s="3"/>
      <c r="KWJ473" s="3"/>
      <c r="KWK473" s="3"/>
      <c r="KWL473" s="3"/>
      <c r="KWM473" s="3"/>
      <c r="KWN473" s="3"/>
      <c r="KWO473" s="3"/>
      <c r="KWP473" s="3"/>
      <c r="KWQ473" s="3"/>
      <c r="KWR473" s="3"/>
      <c r="KWS473" s="3"/>
      <c r="KWT473" s="3"/>
      <c r="KWU473" s="3"/>
      <c r="KWV473" s="3"/>
      <c r="KWW473" s="3"/>
      <c r="KWX473" s="3"/>
      <c r="KWY473" s="3"/>
      <c r="KWZ473" s="3"/>
      <c r="KXA473" s="3"/>
      <c r="KXB473" s="3"/>
      <c r="KXC473" s="3"/>
      <c r="KXD473" s="3"/>
      <c r="KXE473" s="3"/>
      <c r="KXF473" s="3"/>
      <c r="KXG473" s="3"/>
      <c r="KXH473" s="3"/>
      <c r="KXI473" s="3"/>
      <c r="KXJ473" s="3"/>
      <c r="KXK473" s="3"/>
      <c r="KXL473" s="3"/>
      <c r="KXM473" s="3"/>
      <c r="KXN473" s="3"/>
      <c r="KXO473" s="3"/>
      <c r="KXP473" s="3"/>
      <c r="KXQ473" s="3"/>
      <c r="KXR473" s="3"/>
      <c r="KXS473" s="3"/>
      <c r="KXT473" s="3"/>
      <c r="KXU473" s="3"/>
      <c r="KXV473" s="3"/>
      <c r="KXW473" s="3"/>
      <c r="KXX473" s="3"/>
      <c r="KXY473" s="3"/>
      <c r="KXZ473" s="3"/>
      <c r="KYA473" s="3"/>
      <c r="KYB473" s="3"/>
      <c r="KYC473" s="3"/>
      <c r="KYD473" s="3"/>
      <c r="KYE473" s="3"/>
      <c r="KYF473" s="3"/>
      <c r="KYG473" s="3"/>
      <c r="KYH473" s="3"/>
      <c r="KYI473" s="3"/>
      <c r="KYJ473" s="3"/>
      <c r="KYK473" s="3"/>
      <c r="KYL473" s="3"/>
      <c r="KYM473" s="3"/>
      <c r="KYN473" s="3"/>
      <c r="KYO473" s="3"/>
      <c r="KYP473" s="3"/>
      <c r="KYQ473" s="3"/>
      <c r="KYR473" s="3"/>
      <c r="KYS473" s="3"/>
      <c r="KYT473" s="3"/>
      <c r="KYU473" s="3"/>
      <c r="KYV473" s="3"/>
      <c r="KYW473" s="3"/>
      <c r="KYX473" s="3"/>
      <c r="KYY473" s="3"/>
      <c r="KYZ473" s="3"/>
      <c r="KZA473" s="3"/>
      <c r="KZB473" s="3"/>
      <c r="KZC473" s="3"/>
      <c r="KZD473" s="3"/>
      <c r="KZE473" s="3"/>
      <c r="KZF473" s="3"/>
      <c r="KZG473" s="3"/>
      <c r="KZH473" s="3"/>
      <c r="KZI473" s="3"/>
      <c r="KZJ473" s="3"/>
      <c r="KZK473" s="3"/>
      <c r="KZL473" s="3"/>
      <c r="KZM473" s="3"/>
      <c r="KZN473" s="3"/>
      <c r="KZO473" s="3"/>
      <c r="KZP473" s="3"/>
      <c r="KZQ473" s="3"/>
      <c r="KZR473" s="3"/>
      <c r="KZS473" s="3"/>
      <c r="KZT473" s="3"/>
      <c r="KZU473" s="3"/>
      <c r="KZV473" s="3"/>
      <c r="KZW473" s="3"/>
      <c r="KZX473" s="3"/>
      <c r="KZY473" s="3"/>
      <c r="KZZ473" s="3"/>
      <c r="LAA473" s="3"/>
      <c r="LAB473" s="3"/>
      <c r="LAC473" s="3"/>
      <c r="LAD473" s="3"/>
      <c r="LAE473" s="3"/>
      <c r="LAF473" s="3"/>
      <c r="LAG473" s="3"/>
      <c r="LAH473" s="3"/>
      <c r="LAI473" s="3"/>
      <c r="LAJ473" s="3"/>
      <c r="LAK473" s="3"/>
      <c r="LAL473" s="3"/>
      <c r="LAM473" s="3"/>
      <c r="LAN473" s="3"/>
      <c r="LAO473" s="3"/>
      <c r="LAP473" s="3"/>
      <c r="LAQ473" s="3"/>
      <c r="LAR473" s="3"/>
      <c r="LAS473" s="3"/>
      <c r="LAT473" s="3"/>
      <c r="LAU473" s="3"/>
      <c r="LAV473" s="3"/>
      <c r="LAW473" s="3"/>
      <c r="LAX473" s="3"/>
      <c r="LAY473" s="3"/>
      <c r="LAZ473" s="3"/>
      <c r="LBA473" s="3"/>
      <c r="LBB473" s="3"/>
      <c r="LBC473" s="3"/>
      <c r="LBD473" s="3"/>
      <c r="LBE473" s="3"/>
      <c r="LBF473" s="3"/>
      <c r="LBG473" s="3"/>
      <c r="LBH473" s="3"/>
      <c r="LBI473" s="3"/>
      <c r="LBJ473" s="3"/>
      <c r="LBK473" s="3"/>
      <c r="LBL473" s="3"/>
      <c r="LBM473" s="3"/>
      <c r="LBN473" s="3"/>
      <c r="LBO473" s="3"/>
      <c r="LBP473" s="3"/>
      <c r="LBQ473" s="3"/>
      <c r="LBR473" s="3"/>
      <c r="LBS473" s="3"/>
      <c r="LBT473" s="3"/>
      <c r="LBU473" s="3"/>
      <c r="LBV473" s="3"/>
      <c r="LBW473" s="3"/>
      <c r="LBX473" s="3"/>
      <c r="LBY473" s="3"/>
      <c r="LBZ473" s="3"/>
      <c r="LCA473" s="3"/>
      <c r="LCB473" s="3"/>
      <c r="LCC473" s="3"/>
      <c r="LCD473" s="3"/>
      <c r="LCE473" s="3"/>
      <c r="LCF473" s="3"/>
      <c r="LCG473" s="3"/>
      <c r="LCH473" s="3"/>
      <c r="LCI473" s="3"/>
      <c r="LCJ473" s="3"/>
      <c r="LCK473" s="3"/>
      <c r="LCL473" s="3"/>
      <c r="LCM473" s="3"/>
      <c r="LCN473" s="3"/>
      <c r="LCO473" s="3"/>
      <c r="LCP473" s="3"/>
      <c r="LCQ473" s="3"/>
      <c r="LCR473" s="3"/>
      <c r="LCS473" s="3"/>
      <c r="LCT473" s="3"/>
      <c r="LCU473" s="3"/>
      <c r="LCV473" s="3"/>
      <c r="LCW473" s="3"/>
      <c r="LCX473" s="3"/>
      <c r="LCY473" s="3"/>
      <c r="LCZ473" s="3"/>
      <c r="LDA473" s="3"/>
      <c r="LDB473" s="3"/>
      <c r="LDC473" s="3"/>
      <c r="LDD473" s="3"/>
      <c r="LDE473" s="3"/>
      <c r="LDF473" s="3"/>
      <c r="LDG473" s="3"/>
      <c r="LDH473" s="3"/>
      <c r="LDI473" s="3"/>
      <c r="LDJ473" s="3"/>
      <c r="LDK473" s="3"/>
      <c r="LDL473" s="3"/>
      <c r="LDM473" s="3"/>
      <c r="LDN473" s="3"/>
      <c r="LDO473" s="3"/>
      <c r="LDP473" s="3"/>
      <c r="LDQ473" s="3"/>
      <c r="LDR473" s="3"/>
      <c r="LDS473" s="3"/>
      <c r="LDT473" s="3"/>
      <c r="LDU473" s="3"/>
      <c r="LDV473" s="3"/>
      <c r="LDW473" s="3"/>
      <c r="LDX473" s="3"/>
      <c r="LDY473" s="3"/>
      <c r="LDZ473" s="3"/>
      <c r="LEA473" s="3"/>
      <c r="LEB473" s="3"/>
      <c r="LEC473" s="3"/>
      <c r="LED473" s="3"/>
      <c r="LEE473" s="3"/>
      <c r="LEF473" s="3"/>
      <c r="LEG473" s="3"/>
      <c r="LEH473" s="3"/>
      <c r="LEI473" s="3"/>
      <c r="LEJ473" s="3"/>
      <c r="LEK473" s="3"/>
      <c r="LEL473" s="3"/>
      <c r="LEM473" s="3"/>
      <c r="LEN473" s="3"/>
      <c r="LEO473" s="3"/>
      <c r="LEP473" s="3"/>
      <c r="LEQ473" s="3"/>
      <c r="LER473" s="3"/>
      <c r="LES473" s="3"/>
      <c r="LET473" s="3"/>
      <c r="LEU473" s="3"/>
      <c r="LEV473" s="3"/>
      <c r="LEW473" s="3"/>
      <c r="LEX473" s="3"/>
      <c r="LEY473" s="3"/>
      <c r="LEZ473" s="3"/>
      <c r="LFA473" s="3"/>
      <c r="LFB473" s="3"/>
      <c r="LFC473" s="3"/>
      <c r="LFD473" s="3"/>
      <c r="LFE473" s="3"/>
      <c r="LFF473" s="3"/>
      <c r="LFG473" s="3"/>
      <c r="LFH473" s="3"/>
      <c r="LFI473" s="3"/>
      <c r="LFJ473" s="3"/>
      <c r="LFK473" s="3"/>
      <c r="LFL473" s="3"/>
      <c r="LFM473" s="3"/>
      <c r="LFN473" s="3"/>
      <c r="LFO473" s="3"/>
      <c r="LFP473" s="3"/>
      <c r="LFQ473" s="3"/>
      <c r="LFR473" s="3"/>
      <c r="LFS473" s="3"/>
      <c r="LFT473" s="3"/>
      <c r="LFU473" s="3"/>
      <c r="LFV473" s="3"/>
      <c r="LFW473" s="3"/>
      <c r="LFX473" s="3"/>
      <c r="LFY473" s="3"/>
      <c r="LFZ473" s="3"/>
      <c r="LGA473" s="3"/>
      <c r="LGB473" s="3"/>
      <c r="LGC473" s="3"/>
      <c r="LGD473" s="3"/>
      <c r="LGE473" s="3"/>
      <c r="LGF473" s="3"/>
      <c r="LGG473" s="3"/>
      <c r="LGH473" s="3"/>
      <c r="LGI473" s="3"/>
      <c r="LGJ473" s="3"/>
      <c r="LGK473" s="3"/>
      <c r="LGL473" s="3"/>
      <c r="LGM473" s="3"/>
      <c r="LGN473" s="3"/>
      <c r="LGO473" s="3"/>
      <c r="LGP473" s="3"/>
      <c r="LGQ473" s="3"/>
      <c r="LGR473" s="3"/>
      <c r="LGS473" s="3"/>
      <c r="LGT473" s="3"/>
      <c r="LGU473" s="3"/>
      <c r="LGV473" s="3"/>
      <c r="LGW473" s="3"/>
      <c r="LGX473" s="3"/>
      <c r="LGY473" s="3"/>
      <c r="LGZ473" s="3"/>
      <c r="LHA473" s="3"/>
      <c r="LHB473" s="3"/>
      <c r="LHC473" s="3"/>
      <c r="LHD473" s="3"/>
      <c r="LHE473" s="3"/>
      <c r="LHF473" s="3"/>
      <c r="LHG473" s="3"/>
      <c r="LHH473" s="3"/>
      <c r="LHI473" s="3"/>
      <c r="LHJ473" s="3"/>
      <c r="LHK473" s="3"/>
      <c r="LHL473" s="3"/>
      <c r="LHM473" s="3"/>
      <c r="LHN473" s="3"/>
      <c r="LHO473" s="3"/>
      <c r="LHP473" s="3"/>
      <c r="LHQ473" s="3"/>
      <c r="LHR473" s="3"/>
      <c r="LHS473" s="3"/>
      <c r="LHT473" s="3"/>
      <c r="LHU473" s="3"/>
      <c r="LHV473" s="3"/>
      <c r="LHW473" s="3"/>
      <c r="LHX473" s="3"/>
      <c r="LHY473" s="3"/>
      <c r="LHZ473" s="3"/>
      <c r="LIA473" s="3"/>
      <c r="LIB473" s="3"/>
      <c r="LIC473" s="3"/>
      <c r="LID473" s="3"/>
      <c r="LIE473" s="3"/>
      <c r="LIF473" s="3"/>
      <c r="LIG473" s="3"/>
      <c r="LIH473" s="3"/>
      <c r="LII473" s="3"/>
      <c r="LIJ473" s="3"/>
      <c r="LIK473" s="3"/>
      <c r="LIL473" s="3"/>
      <c r="LIM473" s="3"/>
      <c r="LIN473" s="3"/>
      <c r="LIO473" s="3"/>
      <c r="LIP473" s="3"/>
      <c r="LIQ473" s="3"/>
      <c r="LIR473" s="3"/>
      <c r="LIS473" s="3"/>
      <c r="LIT473" s="3"/>
      <c r="LIU473" s="3"/>
      <c r="LIV473" s="3"/>
      <c r="LIW473" s="3"/>
      <c r="LIX473" s="3"/>
      <c r="LIY473" s="3"/>
      <c r="LIZ473" s="3"/>
      <c r="LJA473" s="3"/>
      <c r="LJB473" s="3"/>
      <c r="LJC473" s="3"/>
      <c r="LJD473" s="3"/>
      <c r="LJE473" s="3"/>
      <c r="LJF473" s="3"/>
      <c r="LJG473" s="3"/>
      <c r="LJH473" s="3"/>
      <c r="LJI473" s="3"/>
      <c r="LJJ473" s="3"/>
      <c r="LJK473" s="3"/>
      <c r="LJL473" s="3"/>
      <c r="LJM473" s="3"/>
      <c r="LJN473" s="3"/>
      <c r="LJO473" s="3"/>
      <c r="LJP473" s="3"/>
      <c r="LJQ473" s="3"/>
      <c r="LJR473" s="3"/>
      <c r="LJS473" s="3"/>
      <c r="LJT473" s="3"/>
      <c r="LJU473" s="3"/>
      <c r="LJV473" s="3"/>
      <c r="LJW473" s="3"/>
      <c r="LJX473" s="3"/>
      <c r="LJY473" s="3"/>
      <c r="LJZ473" s="3"/>
      <c r="LKA473" s="3"/>
      <c r="LKB473" s="3"/>
      <c r="LKC473" s="3"/>
      <c r="LKD473" s="3"/>
      <c r="LKE473" s="3"/>
      <c r="LKF473" s="3"/>
      <c r="LKG473" s="3"/>
      <c r="LKH473" s="3"/>
      <c r="LKI473" s="3"/>
      <c r="LKJ473" s="3"/>
      <c r="LKK473" s="3"/>
      <c r="LKL473" s="3"/>
      <c r="LKM473" s="3"/>
      <c r="LKN473" s="3"/>
      <c r="LKO473" s="3"/>
      <c r="LKP473" s="3"/>
      <c r="LKQ473" s="3"/>
      <c r="LKR473" s="3"/>
      <c r="LKS473" s="3"/>
      <c r="LKT473" s="3"/>
      <c r="LKU473" s="3"/>
      <c r="LKV473" s="3"/>
      <c r="LKW473" s="3"/>
      <c r="LKX473" s="3"/>
      <c r="LKY473" s="3"/>
      <c r="LKZ473" s="3"/>
      <c r="LLA473" s="3"/>
      <c r="LLB473" s="3"/>
      <c r="LLC473" s="3"/>
      <c r="LLD473" s="3"/>
      <c r="LLE473" s="3"/>
      <c r="LLF473" s="3"/>
      <c r="LLG473" s="3"/>
      <c r="LLH473" s="3"/>
      <c r="LLI473" s="3"/>
      <c r="LLJ473" s="3"/>
      <c r="LLK473" s="3"/>
      <c r="LLL473" s="3"/>
      <c r="LLM473" s="3"/>
      <c r="LLN473" s="3"/>
      <c r="LLO473" s="3"/>
      <c r="LLP473" s="3"/>
      <c r="LLQ473" s="3"/>
      <c r="LLR473" s="3"/>
      <c r="LLS473" s="3"/>
      <c r="LLT473" s="3"/>
      <c r="LLU473" s="3"/>
      <c r="LLV473" s="3"/>
      <c r="LLW473" s="3"/>
      <c r="LLX473" s="3"/>
      <c r="LLY473" s="3"/>
      <c r="LLZ473" s="3"/>
      <c r="LMA473" s="3"/>
      <c r="LMB473" s="3"/>
      <c r="LMC473" s="3"/>
      <c r="LMD473" s="3"/>
      <c r="LME473" s="3"/>
      <c r="LMF473" s="3"/>
      <c r="LMG473" s="3"/>
      <c r="LMH473" s="3"/>
      <c r="LMI473" s="3"/>
      <c r="LMJ473" s="3"/>
      <c r="LMK473" s="3"/>
      <c r="LML473" s="3"/>
      <c r="LMM473" s="3"/>
      <c r="LMN473" s="3"/>
      <c r="LMO473" s="3"/>
      <c r="LMP473" s="3"/>
      <c r="LMQ473" s="3"/>
      <c r="LMR473" s="3"/>
      <c r="LMS473" s="3"/>
      <c r="LMT473" s="3"/>
      <c r="LMU473" s="3"/>
      <c r="LMV473" s="3"/>
      <c r="LMW473" s="3"/>
      <c r="LMX473" s="3"/>
      <c r="LMY473" s="3"/>
      <c r="LMZ473" s="3"/>
      <c r="LNA473" s="3"/>
      <c r="LNB473" s="3"/>
      <c r="LNC473" s="3"/>
      <c r="LND473" s="3"/>
      <c r="LNE473" s="3"/>
      <c r="LNF473" s="3"/>
      <c r="LNG473" s="3"/>
      <c r="LNH473" s="3"/>
      <c r="LNI473" s="3"/>
      <c r="LNJ473" s="3"/>
      <c r="LNK473" s="3"/>
      <c r="LNL473" s="3"/>
      <c r="LNM473" s="3"/>
      <c r="LNN473" s="3"/>
      <c r="LNO473" s="3"/>
      <c r="LNP473" s="3"/>
      <c r="LNQ473" s="3"/>
      <c r="LNR473" s="3"/>
      <c r="LNS473" s="3"/>
      <c r="LNT473" s="3"/>
      <c r="LNU473" s="3"/>
      <c r="LNV473" s="3"/>
      <c r="LNW473" s="3"/>
      <c r="LNX473" s="3"/>
      <c r="LNY473" s="3"/>
      <c r="LNZ473" s="3"/>
      <c r="LOA473" s="3"/>
      <c r="LOB473" s="3"/>
      <c r="LOC473" s="3"/>
      <c r="LOD473" s="3"/>
      <c r="LOE473" s="3"/>
      <c r="LOF473" s="3"/>
      <c r="LOG473" s="3"/>
      <c r="LOH473" s="3"/>
      <c r="LOI473" s="3"/>
      <c r="LOJ473" s="3"/>
      <c r="LOK473" s="3"/>
      <c r="LOL473" s="3"/>
      <c r="LOM473" s="3"/>
      <c r="LON473" s="3"/>
      <c r="LOO473" s="3"/>
      <c r="LOP473" s="3"/>
      <c r="LOQ473" s="3"/>
      <c r="LOR473" s="3"/>
      <c r="LOS473" s="3"/>
      <c r="LOT473" s="3"/>
      <c r="LOU473" s="3"/>
      <c r="LOV473" s="3"/>
      <c r="LOW473" s="3"/>
      <c r="LOX473" s="3"/>
      <c r="LOY473" s="3"/>
      <c r="LOZ473" s="3"/>
      <c r="LPA473" s="3"/>
      <c r="LPB473" s="3"/>
      <c r="LPC473" s="3"/>
      <c r="LPD473" s="3"/>
      <c r="LPE473" s="3"/>
      <c r="LPF473" s="3"/>
      <c r="LPG473" s="3"/>
      <c r="LPH473" s="3"/>
      <c r="LPI473" s="3"/>
      <c r="LPJ473" s="3"/>
      <c r="LPK473" s="3"/>
      <c r="LPL473" s="3"/>
      <c r="LPM473" s="3"/>
      <c r="LPN473" s="3"/>
      <c r="LPO473" s="3"/>
      <c r="LPP473" s="3"/>
      <c r="LPQ473" s="3"/>
      <c r="LPR473" s="3"/>
      <c r="LPS473" s="3"/>
      <c r="LPT473" s="3"/>
      <c r="LPU473" s="3"/>
      <c r="LPV473" s="3"/>
      <c r="LPW473" s="3"/>
      <c r="LPX473" s="3"/>
      <c r="LPY473" s="3"/>
      <c r="LPZ473" s="3"/>
      <c r="LQA473" s="3"/>
      <c r="LQB473" s="3"/>
      <c r="LQC473" s="3"/>
      <c r="LQD473" s="3"/>
      <c r="LQE473" s="3"/>
      <c r="LQF473" s="3"/>
      <c r="LQG473" s="3"/>
      <c r="LQH473" s="3"/>
      <c r="LQI473" s="3"/>
      <c r="LQJ473" s="3"/>
      <c r="LQK473" s="3"/>
      <c r="LQL473" s="3"/>
      <c r="LQM473" s="3"/>
      <c r="LQN473" s="3"/>
      <c r="LQO473" s="3"/>
      <c r="LQP473" s="3"/>
      <c r="LQQ473" s="3"/>
      <c r="LQR473" s="3"/>
      <c r="LQS473" s="3"/>
      <c r="LQT473" s="3"/>
      <c r="LQU473" s="3"/>
      <c r="LQV473" s="3"/>
      <c r="LQW473" s="3"/>
      <c r="LQX473" s="3"/>
      <c r="LQY473" s="3"/>
      <c r="LQZ473" s="3"/>
      <c r="LRA473" s="3"/>
      <c r="LRB473" s="3"/>
      <c r="LRC473" s="3"/>
      <c r="LRD473" s="3"/>
      <c r="LRE473" s="3"/>
      <c r="LRF473" s="3"/>
      <c r="LRG473" s="3"/>
      <c r="LRH473" s="3"/>
      <c r="LRI473" s="3"/>
      <c r="LRJ473" s="3"/>
      <c r="LRK473" s="3"/>
      <c r="LRL473" s="3"/>
      <c r="LRM473" s="3"/>
      <c r="LRN473" s="3"/>
      <c r="LRO473" s="3"/>
      <c r="LRP473" s="3"/>
      <c r="LRQ473" s="3"/>
      <c r="LRR473" s="3"/>
      <c r="LRS473" s="3"/>
      <c r="LRT473" s="3"/>
      <c r="LRU473" s="3"/>
      <c r="LRV473" s="3"/>
      <c r="LRW473" s="3"/>
      <c r="LRX473" s="3"/>
      <c r="LRY473" s="3"/>
      <c r="LRZ473" s="3"/>
      <c r="LSA473" s="3"/>
      <c r="LSB473" s="3"/>
      <c r="LSC473" s="3"/>
      <c r="LSD473" s="3"/>
      <c r="LSE473" s="3"/>
      <c r="LSF473" s="3"/>
      <c r="LSG473" s="3"/>
      <c r="LSH473" s="3"/>
      <c r="LSI473" s="3"/>
      <c r="LSJ473" s="3"/>
      <c r="LSK473" s="3"/>
      <c r="LSL473" s="3"/>
      <c r="LSM473" s="3"/>
      <c r="LSN473" s="3"/>
      <c r="LSO473" s="3"/>
      <c r="LSP473" s="3"/>
      <c r="LSQ473" s="3"/>
      <c r="LSR473" s="3"/>
      <c r="LSS473" s="3"/>
      <c r="LST473" s="3"/>
      <c r="LSU473" s="3"/>
      <c r="LSV473" s="3"/>
      <c r="LSW473" s="3"/>
      <c r="LSX473" s="3"/>
      <c r="LSY473" s="3"/>
      <c r="LSZ473" s="3"/>
      <c r="LTA473" s="3"/>
      <c r="LTB473" s="3"/>
      <c r="LTC473" s="3"/>
      <c r="LTD473" s="3"/>
      <c r="LTE473" s="3"/>
      <c r="LTF473" s="3"/>
      <c r="LTG473" s="3"/>
      <c r="LTH473" s="3"/>
      <c r="LTI473" s="3"/>
      <c r="LTJ473" s="3"/>
      <c r="LTK473" s="3"/>
      <c r="LTL473" s="3"/>
      <c r="LTM473" s="3"/>
      <c r="LTN473" s="3"/>
      <c r="LTO473" s="3"/>
      <c r="LTP473" s="3"/>
      <c r="LTQ473" s="3"/>
      <c r="LTR473" s="3"/>
      <c r="LTS473" s="3"/>
      <c r="LTT473" s="3"/>
      <c r="LTU473" s="3"/>
      <c r="LTV473" s="3"/>
      <c r="LTW473" s="3"/>
      <c r="LTX473" s="3"/>
      <c r="LTY473" s="3"/>
      <c r="LTZ473" s="3"/>
      <c r="LUA473" s="3"/>
      <c r="LUB473" s="3"/>
      <c r="LUC473" s="3"/>
      <c r="LUD473" s="3"/>
      <c r="LUE473" s="3"/>
      <c r="LUF473" s="3"/>
      <c r="LUG473" s="3"/>
      <c r="LUH473" s="3"/>
      <c r="LUI473" s="3"/>
      <c r="LUJ473" s="3"/>
      <c r="LUK473" s="3"/>
      <c r="LUL473" s="3"/>
      <c r="LUM473" s="3"/>
      <c r="LUN473" s="3"/>
      <c r="LUO473" s="3"/>
      <c r="LUP473" s="3"/>
      <c r="LUQ473" s="3"/>
      <c r="LUR473" s="3"/>
      <c r="LUS473" s="3"/>
      <c r="LUT473" s="3"/>
      <c r="LUU473" s="3"/>
      <c r="LUV473" s="3"/>
      <c r="LUW473" s="3"/>
      <c r="LUX473" s="3"/>
      <c r="LUY473" s="3"/>
      <c r="LUZ473" s="3"/>
      <c r="LVA473" s="3"/>
      <c r="LVB473" s="3"/>
      <c r="LVC473" s="3"/>
      <c r="LVD473" s="3"/>
      <c r="LVE473" s="3"/>
      <c r="LVF473" s="3"/>
      <c r="LVG473" s="3"/>
      <c r="LVH473" s="3"/>
      <c r="LVI473" s="3"/>
      <c r="LVJ473" s="3"/>
      <c r="LVK473" s="3"/>
      <c r="LVL473" s="3"/>
      <c r="LVM473" s="3"/>
      <c r="LVN473" s="3"/>
      <c r="LVO473" s="3"/>
      <c r="LVP473" s="3"/>
      <c r="LVQ473" s="3"/>
      <c r="LVR473" s="3"/>
      <c r="LVS473" s="3"/>
      <c r="LVT473" s="3"/>
      <c r="LVU473" s="3"/>
      <c r="LVV473" s="3"/>
      <c r="LVW473" s="3"/>
      <c r="LVX473" s="3"/>
      <c r="LVY473" s="3"/>
      <c r="LVZ473" s="3"/>
      <c r="LWA473" s="3"/>
      <c r="LWB473" s="3"/>
      <c r="LWC473" s="3"/>
      <c r="LWD473" s="3"/>
      <c r="LWE473" s="3"/>
      <c r="LWF473" s="3"/>
      <c r="LWG473" s="3"/>
      <c r="LWH473" s="3"/>
      <c r="LWI473" s="3"/>
      <c r="LWJ473" s="3"/>
      <c r="LWK473" s="3"/>
      <c r="LWL473" s="3"/>
      <c r="LWM473" s="3"/>
      <c r="LWN473" s="3"/>
      <c r="LWO473" s="3"/>
      <c r="LWP473" s="3"/>
      <c r="LWQ473" s="3"/>
      <c r="LWR473" s="3"/>
      <c r="LWS473" s="3"/>
      <c r="LWT473" s="3"/>
      <c r="LWU473" s="3"/>
      <c r="LWV473" s="3"/>
      <c r="LWW473" s="3"/>
      <c r="LWX473" s="3"/>
      <c r="LWY473" s="3"/>
      <c r="LWZ473" s="3"/>
      <c r="LXA473" s="3"/>
      <c r="LXB473" s="3"/>
      <c r="LXC473" s="3"/>
      <c r="LXD473" s="3"/>
      <c r="LXE473" s="3"/>
      <c r="LXF473" s="3"/>
      <c r="LXG473" s="3"/>
      <c r="LXH473" s="3"/>
      <c r="LXI473" s="3"/>
      <c r="LXJ473" s="3"/>
      <c r="LXK473" s="3"/>
      <c r="LXL473" s="3"/>
      <c r="LXM473" s="3"/>
      <c r="LXN473" s="3"/>
      <c r="LXO473" s="3"/>
      <c r="LXP473" s="3"/>
      <c r="LXQ473" s="3"/>
      <c r="LXR473" s="3"/>
      <c r="LXS473" s="3"/>
      <c r="LXT473" s="3"/>
      <c r="LXU473" s="3"/>
      <c r="LXV473" s="3"/>
      <c r="LXW473" s="3"/>
      <c r="LXX473" s="3"/>
      <c r="LXY473" s="3"/>
      <c r="LXZ473" s="3"/>
      <c r="LYA473" s="3"/>
      <c r="LYB473" s="3"/>
      <c r="LYC473" s="3"/>
      <c r="LYD473" s="3"/>
      <c r="LYE473" s="3"/>
      <c r="LYF473" s="3"/>
      <c r="LYG473" s="3"/>
      <c r="LYH473" s="3"/>
      <c r="LYI473" s="3"/>
      <c r="LYJ473" s="3"/>
      <c r="LYK473" s="3"/>
      <c r="LYL473" s="3"/>
      <c r="LYM473" s="3"/>
      <c r="LYN473" s="3"/>
      <c r="LYO473" s="3"/>
      <c r="LYP473" s="3"/>
      <c r="LYQ473" s="3"/>
      <c r="LYR473" s="3"/>
      <c r="LYS473" s="3"/>
      <c r="LYT473" s="3"/>
      <c r="LYU473" s="3"/>
      <c r="LYV473" s="3"/>
      <c r="LYW473" s="3"/>
      <c r="LYX473" s="3"/>
      <c r="LYY473" s="3"/>
      <c r="LYZ473" s="3"/>
      <c r="LZA473" s="3"/>
      <c r="LZB473" s="3"/>
      <c r="LZC473" s="3"/>
      <c r="LZD473" s="3"/>
      <c r="LZE473" s="3"/>
      <c r="LZF473" s="3"/>
      <c r="LZG473" s="3"/>
      <c r="LZH473" s="3"/>
      <c r="LZI473" s="3"/>
      <c r="LZJ473" s="3"/>
      <c r="LZK473" s="3"/>
      <c r="LZL473" s="3"/>
      <c r="LZM473" s="3"/>
      <c r="LZN473" s="3"/>
      <c r="LZO473" s="3"/>
      <c r="LZP473" s="3"/>
      <c r="LZQ473" s="3"/>
      <c r="LZR473" s="3"/>
      <c r="LZS473" s="3"/>
      <c r="LZT473" s="3"/>
      <c r="LZU473" s="3"/>
      <c r="LZV473" s="3"/>
      <c r="LZW473" s="3"/>
      <c r="LZX473" s="3"/>
      <c r="LZY473" s="3"/>
      <c r="LZZ473" s="3"/>
      <c r="MAA473" s="3"/>
      <c r="MAB473" s="3"/>
      <c r="MAC473" s="3"/>
      <c r="MAD473" s="3"/>
      <c r="MAE473" s="3"/>
      <c r="MAF473" s="3"/>
      <c r="MAG473" s="3"/>
      <c r="MAH473" s="3"/>
      <c r="MAI473" s="3"/>
      <c r="MAJ473" s="3"/>
      <c r="MAK473" s="3"/>
      <c r="MAL473" s="3"/>
      <c r="MAM473" s="3"/>
      <c r="MAN473" s="3"/>
      <c r="MAO473" s="3"/>
      <c r="MAP473" s="3"/>
      <c r="MAQ473" s="3"/>
      <c r="MAR473" s="3"/>
      <c r="MAS473" s="3"/>
      <c r="MAT473" s="3"/>
      <c r="MAU473" s="3"/>
      <c r="MAV473" s="3"/>
      <c r="MAW473" s="3"/>
      <c r="MAX473" s="3"/>
      <c r="MAY473" s="3"/>
      <c r="MAZ473" s="3"/>
      <c r="MBA473" s="3"/>
      <c r="MBB473" s="3"/>
      <c r="MBC473" s="3"/>
      <c r="MBD473" s="3"/>
      <c r="MBE473" s="3"/>
      <c r="MBF473" s="3"/>
      <c r="MBG473" s="3"/>
      <c r="MBH473" s="3"/>
      <c r="MBI473" s="3"/>
      <c r="MBJ473" s="3"/>
      <c r="MBK473" s="3"/>
      <c r="MBL473" s="3"/>
      <c r="MBM473" s="3"/>
      <c r="MBN473" s="3"/>
      <c r="MBO473" s="3"/>
      <c r="MBP473" s="3"/>
      <c r="MBQ473" s="3"/>
      <c r="MBR473" s="3"/>
      <c r="MBS473" s="3"/>
      <c r="MBT473" s="3"/>
      <c r="MBU473" s="3"/>
      <c r="MBV473" s="3"/>
      <c r="MBW473" s="3"/>
      <c r="MBX473" s="3"/>
      <c r="MBY473" s="3"/>
      <c r="MBZ473" s="3"/>
      <c r="MCA473" s="3"/>
      <c r="MCB473" s="3"/>
      <c r="MCC473" s="3"/>
      <c r="MCD473" s="3"/>
      <c r="MCE473" s="3"/>
      <c r="MCF473" s="3"/>
      <c r="MCG473" s="3"/>
      <c r="MCH473" s="3"/>
      <c r="MCI473" s="3"/>
      <c r="MCJ473" s="3"/>
      <c r="MCK473" s="3"/>
      <c r="MCL473" s="3"/>
      <c r="MCM473" s="3"/>
      <c r="MCN473" s="3"/>
      <c r="MCO473" s="3"/>
      <c r="MCP473" s="3"/>
      <c r="MCQ473" s="3"/>
      <c r="MCR473" s="3"/>
      <c r="MCS473" s="3"/>
      <c r="MCT473" s="3"/>
      <c r="MCU473" s="3"/>
      <c r="MCV473" s="3"/>
      <c r="MCW473" s="3"/>
      <c r="MCX473" s="3"/>
      <c r="MCY473" s="3"/>
      <c r="MCZ473" s="3"/>
      <c r="MDA473" s="3"/>
      <c r="MDB473" s="3"/>
      <c r="MDC473" s="3"/>
      <c r="MDD473" s="3"/>
      <c r="MDE473" s="3"/>
      <c r="MDF473" s="3"/>
      <c r="MDG473" s="3"/>
      <c r="MDH473" s="3"/>
      <c r="MDI473" s="3"/>
      <c r="MDJ473" s="3"/>
      <c r="MDK473" s="3"/>
      <c r="MDL473" s="3"/>
      <c r="MDM473" s="3"/>
      <c r="MDN473" s="3"/>
      <c r="MDO473" s="3"/>
      <c r="MDP473" s="3"/>
      <c r="MDQ473" s="3"/>
      <c r="MDR473" s="3"/>
      <c r="MDS473" s="3"/>
      <c r="MDT473" s="3"/>
      <c r="MDU473" s="3"/>
      <c r="MDV473" s="3"/>
      <c r="MDW473" s="3"/>
      <c r="MDX473" s="3"/>
      <c r="MDY473" s="3"/>
      <c r="MDZ473" s="3"/>
      <c r="MEA473" s="3"/>
      <c r="MEB473" s="3"/>
      <c r="MEC473" s="3"/>
      <c r="MED473" s="3"/>
      <c r="MEE473" s="3"/>
      <c r="MEF473" s="3"/>
      <c r="MEG473" s="3"/>
      <c r="MEH473" s="3"/>
      <c r="MEI473" s="3"/>
      <c r="MEJ473" s="3"/>
      <c r="MEK473" s="3"/>
      <c r="MEL473" s="3"/>
      <c r="MEM473" s="3"/>
      <c r="MEN473" s="3"/>
      <c r="MEO473" s="3"/>
      <c r="MEP473" s="3"/>
      <c r="MEQ473" s="3"/>
      <c r="MER473" s="3"/>
      <c r="MES473" s="3"/>
      <c r="MET473" s="3"/>
      <c r="MEU473" s="3"/>
      <c r="MEV473" s="3"/>
      <c r="MEW473" s="3"/>
      <c r="MEX473" s="3"/>
      <c r="MEY473" s="3"/>
      <c r="MEZ473" s="3"/>
      <c r="MFA473" s="3"/>
      <c r="MFB473" s="3"/>
      <c r="MFC473" s="3"/>
      <c r="MFD473" s="3"/>
      <c r="MFE473" s="3"/>
      <c r="MFF473" s="3"/>
      <c r="MFG473" s="3"/>
      <c r="MFH473" s="3"/>
      <c r="MFI473" s="3"/>
      <c r="MFJ473" s="3"/>
      <c r="MFK473" s="3"/>
      <c r="MFL473" s="3"/>
      <c r="MFM473" s="3"/>
      <c r="MFN473" s="3"/>
      <c r="MFO473" s="3"/>
      <c r="MFP473" s="3"/>
      <c r="MFQ473" s="3"/>
      <c r="MFR473" s="3"/>
      <c r="MFS473" s="3"/>
      <c r="MFT473" s="3"/>
      <c r="MFU473" s="3"/>
      <c r="MFV473" s="3"/>
      <c r="MFW473" s="3"/>
      <c r="MFX473" s="3"/>
      <c r="MFY473" s="3"/>
      <c r="MFZ473" s="3"/>
      <c r="MGA473" s="3"/>
      <c r="MGB473" s="3"/>
      <c r="MGC473" s="3"/>
      <c r="MGD473" s="3"/>
      <c r="MGE473" s="3"/>
      <c r="MGF473" s="3"/>
      <c r="MGG473" s="3"/>
      <c r="MGH473" s="3"/>
      <c r="MGI473" s="3"/>
      <c r="MGJ473" s="3"/>
      <c r="MGK473" s="3"/>
      <c r="MGL473" s="3"/>
      <c r="MGM473" s="3"/>
      <c r="MGN473" s="3"/>
      <c r="MGO473" s="3"/>
      <c r="MGP473" s="3"/>
      <c r="MGQ473" s="3"/>
      <c r="MGR473" s="3"/>
      <c r="MGS473" s="3"/>
      <c r="MGT473" s="3"/>
      <c r="MGU473" s="3"/>
      <c r="MGV473" s="3"/>
      <c r="MGW473" s="3"/>
      <c r="MGX473" s="3"/>
      <c r="MGY473" s="3"/>
      <c r="MGZ473" s="3"/>
      <c r="MHA473" s="3"/>
      <c r="MHB473" s="3"/>
      <c r="MHC473" s="3"/>
      <c r="MHD473" s="3"/>
      <c r="MHE473" s="3"/>
      <c r="MHF473" s="3"/>
      <c r="MHG473" s="3"/>
      <c r="MHH473" s="3"/>
      <c r="MHI473" s="3"/>
      <c r="MHJ473" s="3"/>
      <c r="MHK473" s="3"/>
      <c r="MHL473" s="3"/>
      <c r="MHM473" s="3"/>
      <c r="MHN473" s="3"/>
      <c r="MHO473" s="3"/>
      <c r="MHP473" s="3"/>
      <c r="MHQ473" s="3"/>
      <c r="MHR473" s="3"/>
      <c r="MHS473" s="3"/>
      <c r="MHT473" s="3"/>
      <c r="MHU473" s="3"/>
      <c r="MHV473" s="3"/>
      <c r="MHW473" s="3"/>
      <c r="MHX473" s="3"/>
      <c r="MHY473" s="3"/>
      <c r="MHZ473" s="3"/>
      <c r="MIA473" s="3"/>
      <c r="MIB473" s="3"/>
      <c r="MIC473" s="3"/>
      <c r="MID473" s="3"/>
      <c r="MIE473" s="3"/>
      <c r="MIF473" s="3"/>
      <c r="MIG473" s="3"/>
      <c r="MIH473" s="3"/>
      <c r="MII473" s="3"/>
      <c r="MIJ473" s="3"/>
      <c r="MIK473" s="3"/>
      <c r="MIL473" s="3"/>
      <c r="MIM473" s="3"/>
      <c r="MIN473" s="3"/>
      <c r="MIO473" s="3"/>
      <c r="MIP473" s="3"/>
      <c r="MIQ473" s="3"/>
      <c r="MIR473" s="3"/>
      <c r="MIS473" s="3"/>
      <c r="MIT473" s="3"/>
      <c r="MIU473" s="3"/>
      <c r="MIV473" s="3"/>
      <c r="MIW473" s="3"/>
      <c r="MIX473" s="3"/>
      <c r="MIY473" s="3"/>
      <c r="MIZ473" s="3"/>
      <c r="MJA473" s="3"/>
      <c r="MJB473" s="3"/>
      <c r="MJC473" s="3"/>
      <c r="MJD473" s="3"/>
      <c r="MJE473" s="3"/>
      <c r="MJF473" s="3"/>
      <c r="MJG473" s="3"/>
      <c r="MJH473" s="3"/>
      <c r="MJI473" s="3"/>
      <c r="MJJ473" s="3"/>
      <c r="MJK473" s="3"/>
      <c r="MJL473" s="3"/>
      <c r="MJM473" s="3"/>
      <c r="MJN473" s="3"/>
      <c r="MJO473" s="3"/>
      <c r="MJP473" s="3"/>
      <c r="MJQ473" s="3"/>
      <c r="MJR473" s="3"/>
      <c r="MJS473" s="3"/>
      <c r="MJT473" s="3"/>
      <c r="MJU473" s="3"/>
      <c r="MJV473" s="3"/>
      <c r="MJW473" s="3"/>
      <c r="MJX473" s="3"/>
      <c r="MJY473" s="3"/>
      <c r="MJZ473" s="3"/>
      <c r="MKA473" s="3"/>
      <c r="MKB473" s="3"/>
      <c r="MKC473" s="3"/>
      <c r="MKD473" s="3"/>
      <c r="MKE473" s="3"/>
      <c r="MKF473" s="3"/>
      <c r="MKG473" s="3"/>
      <c r="MKH473" s="3"/>
      <c r="MKI473" s="3"/>
      <c r="MKJ473" s="3"/>
      <c r="MKK473" s="3"/>
      <c r="MKL473" s="3"/>
      <c r="MKM473" s="3"/>
      <c r="MKN473" s="3"/>
      <c r="MKO473" s="3"/>
      <c r="MKP473" s="3"/>
      <c r="MKQ473" s="3"/>
      <c r="MKR473" s="3"/>
      <c r="MKS473" s="3"/>
      <c r="MKT473" s="3"/>
      <c r="MKU473" s="3"/>
      <c r="MKV473" s="3"/>
      <c r="MKW473" s="3"/>
      <c r="MKX473" s="3"/>
      <c r="MKY473" s="3"/>
      <c r="MKZ473" s="3"/>
      <c r="MLA473" s="3"/>
      <c r="MLB473" s="3"/>
      <c r="MLC473" s="3"/>
      <c r="MLD473" s="3"/>
      <c r="MLE473" s="3"/>
      <c r="MLF473" s="3"/>
      <c r="MLG473" s="3"/>
      <c r="MLH473" s="3"/>
      <c r="MLI473" s="3"/>
      <c r="MLJ473" s="3"/>
      <c r="MLK473" s="3"/>
      <c r="MLL473" s="3"/>
      <c r="MLM473" s="3"/>
      <c r="MLN473" s="3"/>
      <c r="MLO473" s="3"/>
      <c r="MLP473" s="3"/>
      <c r="MLQ473" s="3"/>
      <c r="MLR473" s="3"/>
      <c r="MLS473" s="3"/>
      <c r="MLT473" s="3"/>
      <c r="MLU473" s="3"/>
      <c r="MLV473" s="3"/>
      <c r="MLW473" s="3"/>
      <c r="MLX473" s="3"/>
      <c r="MLY473" s="3"/>
      <c r="MLZ473" s="3"/>
      <c r="MMA473" s="3"/>
      <c r="MMB473" s="3"/>
      <c r="MMC473" s="3"/>
      <c r="MMD473" s="3"/>
      <c r="MME473" s="3"/>
      <c r="MMF473" s="3"/>
      <c r="MMG473" s="3"/>
      <c r="MMH473" s="3"/>
      <c r="MMI473" s="3"/>
      <c r="MMJ473" s="3"/>
      <c r="MMK473" s="3"/>
      <c r="MML473" s="3"/>
      <c r="MMM473" s="3"/>
      <c r="MMN473" s="3"/>
      <c r="MMO473" s="3"/>
      <c r="MMP473" s="3"/>
      <c r="MMQ473" s="3"/>
      <c r="MMR473" s="3"/>
      <c r="MMS473" s="3"/>
      <c r="MMT473" s="3"/>
      <c r="MMU473" s="3"/>
      <c r="MMV473" s="3"/>
      <c r="MMW473" s="3"/>
      <c r="MMX473" s="3"/>
      <c r="MMY473" s="3"/>
      <c r="MMZ473" s="3"/>
      <c r="MNA473" s="3"/>
      <c r="MNB473" s="3"/>
      <c r="MNC473" s="3"/>
      <c r="MND473" s="3"/>
      <c r="MNE473" s="3"/>
      <c r="MNF473" s="3"/>
      <c r="MNG473" s="3"/>
      <c r="MNH473" s="3"/>
      <c r="MNI473" s="3"/>
      <c r="MNJ473" s="3"/>
      <c r="MNK473" s="3"/>
      <c r="MNL473" s="3"/>
      <c r="MNM473" s="3"/>
      <c r="MNN473" s="3"/>
      <c r="MNO473" s="3"/>
      <c r="MNP473" s="3"/>
      <c r="MNQ473" s="3"/>
      <c r="MNR473" s="3"/>
      <c r="MNS473" s="3"/>
      <c r="MNT473" s="3"/>
      <c r="MNU473" s="3"/>
      <c r="MNV473" s="3"/>
      <c r="MNW473" s="3"/>
      <c r="MNX473" s="3"/>
      <c r="MNY473" s="3"/>
      <c r="MNZ473" s="3"/>
      <c r="MOA473" s="3"/>
      <c r="MOB473" s="3"/>
      <c r="MOC473" s="3"/>
      <c r="MOD473" s="3"/>
      <c r="MOE473" s="3"/>
      <c r="MOF473" s="3"/>
      <c r="MOG473" s="3"/>
      <c r="MOH473" s="3"/>
      <c r="MOI473" s="3"/>
      <c r="MOJ473" s="3"/>
      <c r="MOK473" s="3"/>
      <c r="MOL473" s="3"/>
      <c r="MOM473" s="3"/>
      <c r="MON473" s="3"/>
      <c r="MOO473" s="3"/>
      <c r="MOP473" s="3"/>
      <c r="MOQ473" s="3"/>
      <c r="MOR473" s="3"/>
      <c r="MOS473" s="3"/>
      <c r="MOT473" s="3"/>
      <c r="MOU473" s="3"/>
      <c r="MOV473" s="3"/>
      <c r="MOW473" s="3"/>
      <c r="MOX473" s="3"/>
      <c r="MOY473" s="3"/>
      <c r="MOZ473" s="3"/>
      <c r="MPA473" s="3"/>
      <c r="MPB473" s="3"/>
      <c r="MPC473" s="3"/>
      <c r="MPD473" s="3"/>
      <c r="MPE473" s="3"/>
      <c r="MPF473" s="3"/>
      <c r="MPG473" s="3"/>
      <c r="MPH473" s="3"/>
      <c r="MPI473" s="3"/>
      <c r="MPJ473" s="3"/>
      <c r="MPK473" s="3"/>
      <c r="MPL473" s="3"/>
      <c r="MPM473" s="3"/>
      <c r="MPN473" s="3"/>
      <c r="MPO473" s="3"/>
      <c r="MPP473" s="3"/>
      <c r="MPQ473" s="3"/>
      <c r="MPR473" s="3"/>
      <c r="MPS473" s="3"/>
      <c r="MPT473" s="3"/>
      <c r="MPU473" s="3"/>
      <c r="MPV473" s="3"/>
      <c r="MPW473" s="3"/>
      <c r="MPX473" s="3"/>
      <c r="MPY473" s="3"/>
      <c r="MPZ473" s="3"/>
      <c r="MQA473" s="3"/>
      <c r="MQB473" s="3"/>
      <c r="MQC473" s="3"/>
      <c r="MQD473" s="3"/>
      <c r="MQE473" s="3"/>
      <c r="MQF473" s="3"/>
      <c r="MQG473" s="3"/>
      <c r="MQH473" s="3"/>
      <c r="MQI473" s="3"/>
      <c r="MQJ473" s="3"/>
      <c r="MQK473" s="3"/>
      <c r="MQL473" s="3"/>
      <c r="MQM473" s="3"/>
      <c r="MQN473" s="3"/>
      <c r="MQO473" s="3"/>
      <c r="MQP473" s="3"/>
      <c r="MQQ473" s="3"/>
      <c r="MQR473" s="3"/>
      <c r="MQS473" s="3"/>
      <c r="MQT473" s="3"/>
      <c r="MQU473" s="3"/>
      <c r="MQV473" s="3"/>
      <c r="MQW473" s="3"/>
      <c r="MQX473" s="3"/>
      <c r="MQY473" s="3"/>
      <c r="MQZ473" s="3"/>
      <c r="MRA473" s="3"/>
      <c r="MRB473" s="3"/>
      <c r="MRC473" s="3"/>
      <c r="MRD473" s="3"/>
      <c r="MRE473" s="3"/>
      <c r="MRF473" s="3"/>
      <c r="MRG473" s="3"/>
      <c r="MRH473" s="3"/>
      <c r="MRI473" s="3"/>
      <c r="MRJ473" s="3"/>
      <c r="MRK473" s="3"/>
      <c r="MRL473" s="3"/>
      <c r="MRM473" s="3"/>
      <c r="MRN473" s="3"/>
      <c r="MRO473" s="3"/>
      <c r="MRP473" s="3"/>
      <c r="MRQ473" s="3"/>
      <c r="MRR473" s="3"/>
      <c r="MRS473" s="3"/>
      <c r="MRT473" s="3"/>
      <c r="MRU473" s="3"/>
      <c r="MRV473" s="3"/>
      <c r="MRW473" s="3"/>
      <c r="MRX473" s="3"/>
      <c r="MRY473" s="3"/>
      <c r="MRZ473" s="3"/>
      <c r="MSA473" s="3"/>
      <c r="MSB473" s="3"/>
      <c r="MSC473" s="3"/>
      <c r="MSD473" s="3"/>
      <c r="MSE473" s="3"/>
      <c r="MSF473" s="3"/>
      <c r="MSG473" s="3"/>
      <c r="MSH473" s="3"/>
      <c r="MSI473" s="3"/>
      <c r="MSJ473" s="3"/>
      <c r="MSK473" s="3"/>
      <c r="MSL473" s="3"/>
      <c r="MSM473" s="3"/>
      <c r="MSN473" s="3"/>
      <c r="MSO473" s="3"/>
      <c r="MSP473" s="3"/>
      <c r="MSQ473" s="3"/>
      <c r="MSR473" s="3"/>
      <c r="MSS473" s="3"/>
      <c r="MST473" s="3"/>
      <c r="MSU473" s="3"/>
      <c r="MSV473" s="3"/>
      <c r="MSW473" s="3"/>
      <c r="MSX473" s="3"/>
      <c r="MSY473" s="3"/>
      <c r="MSZ473" s="3"/>
      <c r="MTA473" s="3"/>
      <c r="MTB473" s="3"/>
      <c r="MTC473" s="3"/>
      <c r="MTD473" s="3"/>
      <c r="MTE473" s="3"/>
      <c r="MTF473" s="3"/>
      <c r="MTG473" s="3"/>
      <c r="MTH473" s="3"/>
      <c r="MTI473" s="3"/>
      <c r="MTJ473" s="3"/>
      <c r="MTK473" s="3"/>
      <c r="MTL473" s="3"/>
      <c r="MTM473" s="3"/>
      <c r="MTN473" s="3"/>
      <c r="MTO473" s="3"/>
      <c r="MTP473" s="3"/>
      <c r="MTQ473" s="3"/>
      <c r="MTR473" s="3"/>
      <c r="MTS473" s="3"/>
      <c r="MTT473" s="3"/>
      <c r="MTU473" s="3"/>
      <c r="MTV473" s="3"/>
      <c r="MTW473" s="3"/>
      <c r="MTX473" s="3"/>
      <c r="MTY473" s="3"/>
      <c r="MTZ473" s="3"/>
      <c r="MUA473" s="3"/>
      <c r="MUB473" s="3"/>
      <c r="MUC473" s="3"/>
      <c r="MUD473" s="3"/>
      <c r="MUE473" s="3"/>
      <c r="MUF473" s="3"/>
      <c r="MUG473" s="3"/>
      <c r="MUH473" s="3"/>
      <c r="MUI473" s="3"/>
      <c r="MUJ473" s="3"/>
      <c r="MUK473" s="3"/>
      <c r="MUL473" s="3"/>
      <c r="MUM473" s="3"/>
      <c r="MUN473" s="3"/>
      <c r="MUO473" s="3"/>
      <c r="MUP473" s="3"/>
      <c r="MUQ473" s="3"/>
      <c r="MUR473" s="3"/>
      <c r="MUS473" s="3"/>
      <c r="MUT473" s="3"/>
      <c r="MUU473" s="3"/>
      <c r="MUV473" s="3"/>
      <c r="MUW473" s="3"/>
      <c r="MUX473" s="3"/>
      <c r="MUY473" s="3"/>
      <c r="MUZ473" s="3"/>
      <c r="MVA473" s="3"/>
      <c r="MVB473" s="3"/>
      <c r="MVC473" s="3"/>
      <c r="MVD473" s="3"/>
      <c r="MVE473" s="3"/>
      <c r="MVF473" s="3"/>
      <c r="MVG473" s="3"/>
      <c r="MVH473" s="3"/>
      <c r="MVI473" s="3"/>
      <c r="MVJ473" s="3"/>
      <c r="MVK473" s="3"/>
      <c r="MVL473" s="3"/>
      <c r="MVM473" s="3"/>
      <c r="MVN473" s="3"/>
      <c r="MVO473" s="3"/>
      <c r="MVP473" s="3"/>
      <c r="MVQ473" s="3"/>
      <c r="MVR473" s="3"/>
      <c r="MVS473" s="3"/>
      <c r="MVT473" s="3"/>
      <c r="MVU473" s="3"/>
      <c r="MVV473" s="3"/>
      <c r="MVW473" s="3"/>
      <c r="MVX473" s="3"/>
      <c r="MVY473" s="3"/>
      <c r="MVZ473" s="3"/>
      <c r="MWA473" s="3"/>
      <c r="MWB473" s="3"/>
      <c r="MWC473" s="3"/>
      <c r="MWD473" s="3"/>
      <c r="MWE473" s="3"/>
      <c r="MWF473" s="3"/>
      <c r="MWG473" s="3"/>
      <c r="MWH473" s="3"/>
      <c r="MWI473" s="3"/>
      <c r="MWJ473" s="3"/>
      <c r="MWK473" s="3"/>
      <c r="MWL473" s="3"/>
      <c r="MWM473" s="3"/>
      <c r="MWN473" s="3"/>
      <c r="MWO473" s="3"/>
      <c r="MWP473" s="3"/>
      <c r="MWQ473" s="3"/>
      <c r="MWR473" s="3"/>
      <c r="MWS473" s="3"/>
      <c r="MWT473" s="3"/>
      <c r="MWU473" s="3"/>
      <c r="MWV473" s="3"/>
      <c r="MWW473" s="3"/>
      <c r="MWX473" s="3"/>
      <c r="MWY473" s="3"/>
      <c r="MWZ473" s="3"/>
      <c r="MXA473" s="3"/>
      <c r="MXB473" s="3"/>
      <c r="MXC473" s="3"/>
      <c r="MXD473" s="3"/>
      <c r="MXE473" s="3"/>
      <c r="MXF473" s="3"/>
      <c r="MXG473" s="3"/>
      <c r="MXH473" s="3"/>
      <c r="MXI473" s="3"/>
      <c r="MXJ473" s="3"/>
      <c r="MXK473" s="3"/>
      <c r="MXL473" s="3"/>
      <c r="MXM473" s="3"/>
      <c r="MXN473" s="3"/>
      <c r="MXO473" s="3"/>
      <c r="MXP473" s="3"/>
      <c r="MXQ473" s="3"/>
      <c r="MXR473" s="3"/>
      <c r="MXS473" s="3"/>
      <c r="MXT473" s="3"/>
      <c r="MXU473" s="3"/>
      <c r="MXV473" s="3"/>
      <c r="MXW473" s="3"/>
      <c r="MXX473" s="3"/>
      <c r="MXY473" s="3"/>
      <c r="MXZ473" s="3"/>
      <c r="MYA473" s="3"/>
      <c r="MYB473" s="3"/>
      <c r="MYC473" s="3"/>
      <c r="MYD473" s="3"/>
      <c r="MYE473" s="3"/>
      <c r="MYF473" s="3"/>
      <c r="MYG473" s="3"/>
      <c r="MYH473" s="3"/>
      <c r="MYI473" s="3"/>
      <c r="MYJ473" s="3"/>
      <c r="MYK473" s="3"/>
      <c r="MYL473" s="3"/>
      <c r="MYM473" s="3"/>
      <c r="MYN473" s="3"/>
      <c r="MYO473" s="3"/>
      <c r="MYP473" s="3"/>
      <c r="MYQ473" s="3"/>
      <c r="MYR473" s="3"/>
      <c r="MYS473" s="3"/>
      <c r="MYT473" s="3"/>
      <c r="MYU473" s="3"/>
      <c r="MYV473" s="3"/>
      <c r="MYW473" s="3"/>
      <c r="MYX473" s="3"/>
      <c r="MYY473" s="3"/>
      <c r="MYZ473" s="3"/>
      <c r="MZA473" s="3"/>
      <c r="MZB473" s="3"/>
      <c r="MZC473" s="3"/>
      <c r="MZD473" s="3"/>
      <c r="MZE473" s="3"/>
      <c r="MZF473" s="3"/>
      <c r="MZG473" s="3"/>
      <c r="MZH473" s="3"/>
      <c r="MZI473" s="3"/>
      <c r="MZJ473" s="3"/>
      <c r="MZK473" s="3"/>
      <c r="MZL473" s="3"/>
      <c r="MZM473" s="3"/>
      <c r="MZN473" s="3"/>
      <c r="MZO473" s="3"/>
      <c r="MZP473" s="3"/>
      <c r="MZQ473" s="3"/>
      <c r="MZR473" s="3"/>
      <c r="MZS473" s="3"/>
      <c r="MZT473" s="3"/>
      <c r="MZU473" s="3"/>
      <c r="MZV473" s="3"/>
      <c r="MZW473" s="3"/>
      <c r="MZX473" s="3"/>
      <c r="MZY473" s="3"/>
      <c r="MZZ473" s="3"/>
      <c r="NAA473" s="3"/>
      <c r="NAB473" s="3"/>
      <c r="NAC473" s="3"/>
      <c r="NAD473" s="3"/>
      <c r="NAE473" s="3"/>
      <c r="NAF473" s="3"/>
      <c r="NAG473" s="3"/>
      <c r="NAH473" s="3"/>
      <c r="NAI473" s="3"/>
      <c r="NAJ473" s="3"/>
      <c r="NAK473" s="3"/>
      <c r="NAL473" s="3"/>
      <c r="NAM473" s="3"/>
      <c r="NAN473" s="3"/>
      <c r="NAO473" s="3"/>
      <c r="NAP473" s="3"/>
      <c r="NAQ473" s="3"/>
      <c r="NAR473" s="3"/>
      <c r="NAS473" s="3"/>
      <c r="NAT473" s="3"/>
      <c r="NAU473" s="3"/>
      <c r="NAV473" s="3"/>
      <c r="NAW473" s="3"/>
      <c r="NAX473" s="3"/>
      <c r="NAY473" s="3"/>
      <c r="NAZ473" s="3"/>
      <c r="NBA473" s="3"/>
      <c r="NBB473" s="3"/>
      <c r="NBC473" s="3"/>
      <c r="NBD473" s="3"/>
      <c r="NBE473" s="3"/>
      <c r="NBF473" s="3"/>
      <c r="NBG473" s="3"/>
      <c r="NBH473" s="3"/>
      <c r="NBI473" s="3"/>
      <c r="NBJ473" s="3"/>
      <c r="NBK473" s="3"/>
      <c r="NBL473" s="3"/>
      <c r="NBM473" s="3"/>
      <c r="NBN473" s="3"/>
      <c r="NBO473" s="3"/>
      <c r="NBP473" s="3"/>
      <c r="NBQ473" s="3"/>
      <c r="NBR473" s="3"/>
      <c r="NBS473" s="3"/>
      <c r="NBT473" s="3"/>
      <c r="NBU473" s="3"/>
      <c r="NBV473" s="3"/>
      <c r="NBW473" s="3"/>
      <c r="NBX473" s="3"/>
      <c r="NBY473" s="3"/>
      <c r="NBZ473" s="3"/>
      <c r="NCA473" s="3"/>
      <c r="NCB473" s="3"/>
      <c r="NCC473" s="3"/>
      <c r="NCD473" s="3"/>
      <c r="NCE473" s="3"/>
      <c r="NCF473" s="3"/>
      <c r="NCG473" s="3"/>
      <c r="NCH473" s="3"/>
      <c r="NCI473" s="3"/>
      <c r="NCJ473" s="3"/>
      <c r="NCK473" s="3"/>
      <c r="NCL473" s="3"/>
      <c r="NCM473" s="3"/>
      <c r="NCN473" s="3"/>
      <c r="NCO473" s="3"/>
      <c r="NCP473" s="3"/>
      <c r="NCQ473" s="3"/>
      <c r="NCR473" s="3"/>
      <c r="NCS473" s="3"/>
      <c r="NCT473" s="3"/>
      <c r="NCU473" s="3"/>
      <c r="NCV473" s="3"/>
      <c r="NCW473" s="3"/>
      <c r="NCX473" s="3"/>
      <c r="NCY473" s="3"/>
      <c r="NCZ473" s="3"/>
      <c r="NDA473" s="3"/>
      <c r="NDB473" s="3"/>
      <c r="NDC473" s="3"/>
      <c r="NDD473" s="3"/>
      <c r="NDE473" s="3"/>
      <c r="NDF473" s="3"/>
      <c r="NDG473" s="3"/>
      <c r="NDH473" s="3"/>
      <c r="NDI473" s="3"/>
      <c r="NDJ473" s="3"/>
      <c r="NDK473" s="3"/>
      <c r="NDL473" s="3"/>
      <c r="NDM473" s="3"/>
      <c r="NDN473" s="3"/>
      <c r="NDO473" s="3"/>
      <c r="NDP473" s="3"/>
      <c r="NDQ473" s="3"/>
      <c r="NDR473" s="3"/>
      <c r="NDS473" s="3"/>
      <c r="NDT473" s="3"/>
      <c r="NDU473" s="3"/>
      <c r="NDV473" s="3"/>
      <c r="NDW473" s="3"/>
      <c r="NDX473" s="3"/>
      <c r="NDY473" s="3"/>
      <c r="NDZ473" s="3"/>
      <c r="NEA473" s="3"/>
      <c r="NEB473" s="3"/>
      <c r="NEC473" s="3"/>
      <c r="NED473" s="3"/>
      <c r="NEE473" s="3"/>
      <c r="NEF473" s="3"/>
      <c r="NEG473" s="3"/>
      <c r="NEH473" s="3"/>
      <c r="NEI473" s="3"/>
      <c r="NEJ473" s="3"/>
      <c r="NEK473" s="3"/>
      <c r="NEL473" s="3"/>
      <c r="NEM473" s="3"/>
      <c r="NEN473" s="3"/>
      <c r="NEO473" s="3"/>
      <c r="NEP473" s="3"/>
      <c r="NEQ473" s="3"/>
      <c r="NER473" s="3"/>
      <c r="NES473" s="3"/>
      <c r="NET473" s="3"/>
      <c r="NEU473" s="3"/>
      <c r="NEV473" s="3"/>
      <c r="NEW473" s="3"/>
      <c r="NEX473" s="3"/>
      <c r="NEY473" s="3"/>
      <c r="NEZ473" s="3"/>
      <c r="NFA473" s="3"/>
      <c r="NFB473" s="3"/>
      <c r="NFC473" s="3"/>
      <c r="NFD473" s="3"/>
      <c r="NFE473" s="3"/>
      <c r="NFF473" s="3"/>
      <c r="NFG473" s="3"/>
      <c r="NFH473" s="3"/>
      <c r="NFI473" s="3"/>
      <c r="NFJ473" s="3"/>
      <c r="NFK473" s="3"/>
      <c r="NFL473" s="3"/>
      <c r="NFM473" s="3"/>
      <c r="NFN473" s="3"/>
      <c r="NFO473" s="3"/>
      <c r="NFP473" s="3"/>
      <c r="NFQ473" s="3"/>
      <c r="NFR473" s="3"/>
      <c r="NFS473" s="3"/>
      <c r="NFT473" s="3"/>
      <c r="NFU473" s="3"/>
      <c r="NFV473" s="3"/>
      <c r="NFW473" s="3"/>
      <c r="NFX473" s="3"/>
      <c r="NFY473" s="3"/>
      <c r="NFZ473" s="3"/>
      <c r="NGA473" s="3"/>
      <c r="NGB473" s="3"/>
      <c r="NGC473" s="3"/>
      <c r="NGD473" s="3"/>
      <c r="NGE473" s="3"/>
      <c r="NGF473" s="3"/>
      <c r="NGG473" s="3"/>
      <c r="NGH473" s="3"/>
      <c r="NGI473" s="3"/>
      <c r="NGJ473" s="3"/>
      <c r="NGK473" s="3"/>
      <c r="NGL473" s="3"/>
      <c r="NGM473" s="3"/>
      <c r="NGN473" s="3"/>
      <c r="NGO473" s="3"/>
      <c r="NGP473" s="3"/>
      <c r="NGQ473" s="3"/>
      <c r="NGR473" s="3"/>
      <c r="NGS473" s="3"/>
      <c r="NGT473" s="3"/>
      <c r="NGU473" s="3"/>
      <c r="NGV473" s="3"/>
      <c r="NGW473" s="3"/>
      <c r="NGX473" s="3"/>
      <c r="NGY473" s="3"/>
      <c r="NGZ473" s="3"/>
      <c r="NHA473" s="3"/>
      <c r="NHB473" s="3"/>
      <c r="NHC473" s="3"/>
      <c r="NHD473" s="3"/>
      <c r="NHE473" s="3"/>
      <c r="NHF473" s="3"/>
      <c r="NHG473" s="3"/>
      <c r="NHH473" s="3"/>
      <c r="NHI473" s="3"/>
      <c r="NHJ473" s="3"/>
      <c r="NHK473" s="3"/>
      <c r="NHL473" s="3"/>
      <c r="NHM473" s="3"/>
      <c r="NHN473" s="3"/>
      <c r="NHO473" s="3"/>
      <c r="NHP473" s="3"/>
      <c r="NHQ473" s="3"/>
      <c r="NHR473" s="3"/>
      <c r="NHS473" s="3"/>
      <c r="NHT473" s="3"/>
      <c r="NHU473" s="3"/>
      <c r="NHV473" s="3"/>
      <c r="NHW473" s="3"/>
      <c r="NHX473" s="3"/>
      <c r="NHY473" s="3"/>
      <c r="NHZ473" s="3"/>
      <c r="NIA473" s="3"/>
      <c r="NIB473" s="3"/>
      <c r="NIC473" s="3"/>
      <c r="NID473" s="3"/>
      <c r="NIE473" s="3"/>
      <c r="NIF473" s="3"/>
      <c r="NIG473" s="3"/>
      <c r="NIH473" s="3"/>
      <c r="NII473" s="3"/>
      <c r="NIJ473" s="3"/>
      <c r="NIK473" s="3"/>
      <c r="NIL473" s="3"/>
      <c r="NIM473" s="3"/>
      <c r="NIN473" s="3"/>
      <c r="NIO473" s="3"/>
      <c r="NIP473" s="3"/>
      <c r="NIQ473" s="3"/>
      <c r="NIR473" s="3"/>
      <c r="NIS473" s="3"/>
      <c r="NIT473" s="3"/>
      <c r="NIU473" s="3"/>
      <c r="NIV473" s="3"/>
      <c r="NIW473" s="3"/>
      <c r="NIX473" s="3"/>
      <c r="NIY473" s="3"/>
      <c r="NIZ473" s="3"/>
      <c r="NJA473" s="3"/>
      <c r="NJB473" s="3"/>
      <c r="NJC473" s="3"/>
      <c r="NJD473" s="3"/>
      <c r="NJE473" s="3"/>
      <c r="NJF473" s="3"/>
      <c r="NJG473" s="3"/>
      <c r="NJH473" s="3"/>
      <c r="NJI473" s="3"/>
      <c r="NJJ473" s="3"/>
      <c r="NJK473" s="3"/>
      <c r="NJL473" s="3"/>
      <c r="NJM473" s="3"/>
      <c r="NJN473" s="3"/>
      <c r="NJO473" s="3"/>
      <c r="NJP473" s="3"/>
      <c r="NJQ473" s="3"/>
      <c r="NJR473" s="3"/>
      <c r="NJS473" s="3"/>
      <c r="NJT473" s="3"/>
      <c r="NJU473" s="3"/>
      <c r="NJV473" s="3"/>
      <c r="NJW473" s="3"/>
      <c r="NJX473" s="3"/>
      <c r="NJY473" s="3"/>
      <c r="NJZ473" s="3"/>
      <c r="NKA473" s="3"/>
      <c r="NKB473" s="3"/>
      <c r="NKC473" s="3"/>
      <c r="NKD473" s="3"/>
      <c r="NKE473" s="3"/>
      <c r="NKF473" s="3"/>
      <c r="NKG473" s="3"/>
      <c r="NKH473" s="3"/>
      <c r="NKI473" s="3"/>
      <c r="NKJ473" s="3"/>
      <c r="NKK473" s="3"/>
      <c r="NKL473" s="3"/>
      <c r="NKM473" s="3"/>
      <c r="NKN473" s="3"/>
      <c r="NKO473" s="3"/>
      <c r="NKP473" s="3"/>
      <c r="NKQ473" s="3"/>
      <c r="NKR473" s="3"/>
      <c r="NKS473" s="3"/>
      <c r="NKT473" s="3"/>
      <c r="NKU473" s="3"/>
      <c r="NKV473" s="3"/>
      <c r="NKW473" s="3"/>
      <c r="NKX473" s="3"/>
      <c r="NKY473" s="3"/>
      <c r="NKZ473" s="3"/>
      <c r="NLA473" s="3"/>
      <c r="NLB473" s="3"/>
      <c r="NLC473" s="3"/>
      <c r="NLD473" s="3"/>
      <c r="NLE473" s="3"/>
      <c r="NLF473" s="3"/>
      <c r="NLG473" s="3"/>
      <c r="NLH473" s="3"/>
      <c r="NLI473" s="3"/>
      <c r="NLJ473" s="3"/>
      <c r="NLK473" s="3"/>
      <c r="NLL473" s="3"/>
      <c r="NLM473" s="3"/>
      <c r="NLN473" s="3"/>
      <c r="NLO473" s="3"/>
      <c r="NLP473" s="3"/>
      <c r="NLQ473" s="3"/>
      <c r="NLR473" s="3"/>
      <c r="NLS473" s="3"/>
      <c r="NLT473" s="3"/>
      <c r="NLU473" s="3"/>
      <c r="NLV473" s="3"/>
      <c r="NLW473" s="3"/>
      <c r="NLX473" s="3"/>
      <c r="NLY473" s="3"/>
      <c r="NLZ473" s="3"/>
      <c r="NMA473" s="3"/>
      <c r="NMB473" s="3"/>
      <c r="NMC473" s="3"/>
      <c r="NMD473" s="3"/>
      <c r="NME473" s="3"/>
      <c r="NMF473" s="3"/>
      <c r="NMG473" s="3"/>
      <c r="NMH473" s="3"/>
      <c r="NMI473" s="3"/>
      <c r="NMJ473" s="3"/>
      <c r="NMK473" s="3"/>
      <c r="NML473" s="3"/>
      <c r="NMM473" s="3"/>
      <c r="NMN473" s="3"/>
      <c r="NMO473" s="3"/>
      <c r="NMP473" s="3"/>
      <c r="NMQ473" s="3"/>
      <c r="NMR473" s="3"/>
      <c r="NMS473" s="3"/>
      <c r="NMT473" s="3"/>
      <c r="NMU473" s="3"/>
      <c r="NMV473" s="3"/>
      <c r="NMW473" s="3"/>
      <c r="NMX473" s="3"/>
      <c r="NMY473" s="3"/>
      <c r="NMZ473" s="3"/>
      <c r="NNA473" s="3"/>
      <c r="NNB473" s="3"/>
      <c r="NNC473" s="3"/>
      <c r="NND473" s="3"/>
      <c r="NNE473" s="3"/>
      <c r="NNF473" s="3"/>
      <c r="NNG473" s="3"/>
      <c r="NNH473" s="3"/>
      <c r="NNI473" s="3"/>
      <c r="NNJ473" s="3"/>
      <c r="NNK473" s="3"/>
      <c r="NNL473" s="3"/>
      <c r="NNM473" s="3"/>
      <c r="NNN473" s="3"/>
      <c r="NNO473" s="3"/>
      <c r="NNP473" s="3"/>
      <c r="NNQ473" s="3"/>
      <c r="NNR473" s="3"/>
      <c r="NNS473" s="3"/>
      <c r="NNT473" s="3"/>
      <c r="NNU473" s="3"/>
      <c r="NNV473" s="3"/>
      <c r="NNW473" s="3"/>
      <c r="NNX473" s="3"/>
      <c r="NNY473" s="3"/>
      <c r="NNZ473" s="3"/>
      <c r="NOA473" s="3"/>
      <c r="NOB473" s="3"/>
      <c r="NOC473" s="3"/>
      <c r="NOD473" s="3"/>
      <c r="NOE473" s="3"/>
      <c r="NOF473" s="3"/>
      <c r="NOG473" s="3"/>
      <c r="NOH473" s="3"/>
      <c r="NOI473" s="3"/>
      <c r="NOJ473" s="3"/>
      <c r="NOK473" s="3"/>
      <c r="NOL473" s="3"/>
      <c r="NOM473" s="3"/>
      <c r="NON473" s="3"/>
      <c r="NOO473" s="3"/>
      <c r="NOP473" s="3"/>
      <c r="NOQ473" s="3"/>
      <c r="NOR473" s="3"/>
      <c r="NOS473" s="3"/>
      <c r="NOT473" s="3"/>
      <c r="NOU473" s="3"/>
      <c r="NOV473" s="3"/>
      <c r="NOW473" s="3"/>
      <c r="NOX473" s="3"/>
      <c r="NOY473" s="3"/>
      <c r="NOZ473" s="3"/>
      <c r="NPA473" s="3"/>
      <c r="NPB473" s="3"/>
      <c r="NPC473" s="3"/>
      <c r="NPD473" s="3"/>
      <c r="NPE473" s="3"/>
      <c r="NPF473" s="3"/>
      <c r="NPG473" s="3"/>
      <c r="NPH473" s="3"/>
      <c r="NPI473" s="3"/>
      <c r="NPJ473" s="3"/>
      <c r="NPK473" s="3"/>
      <c r="NPL473" s="3"/>
      <c r="NPM473" s="3"/>
      <c r="NPN473" s="3"/>
      <c r="NPO473" s="3"/>
      <c r="NPP473" s="3"/>
      <c r="NPQ473" s="3"/>
      <c r="NPR473" s="3"/>
      <c r="NPS473" s="3"/>
      <c r="NPT473" s="3"/>
      <c r="NPU473" s="3"/>
      <c r="NPV473" s="3"/>
      <c r="NPW473" s="3"/>
      <c r="NPX473" s="3"/>
      <c r="NPY473" s="3"/>
      <c r="NPZ473" s="3"/>
      <c r="NQA473" s="3"/>
      <c r="NQB473" s="3"/>
      <c r="NQC473" s="3"/>
      <c r="NQD473" s="3"/>
      <c r="NQE473" s="3"/>
      <c r="NQF473" s="3"/>
      <c r="NQG473" s="3"/>
      <c r="NQH473" s="3"/>
      <c r="NQI473" s="3"/>
      <c r="NQJ473" s="3"/>
      <c r="NQK473" s="3"/>
      <c r="NQL473" s="3"/>
      <c r="NQM473" s="3"/>
      <c r="NQN473" s="3"/>
      <c r="NQO473" s="3"/>
      <c r="NQP473" s="3"/>
      <c r="NQQ473" s="3"/>
      <c r="NQR473" s="3"/>
      <c r="NQS473" s="3"/>
      <c r="NQT473" s="3"/>
      <c r="NQU473" s="3"/>
      <c r="NQV473" s="3"/>
      <c r="NQW473" s="3"/>
      <c r="NQX473" s="3"/>
      <c r="NQY473" s="3"/>
      <c r="NQZ473" s="3"/>
      <c r="NRA473" s="3"/>
      <c r="NRB473" s="3"/>
      <c r="NRC473" s="3"/>
      <c r="NRD473" s="3"/>
      <c r="NRE473" s="3"/>
      <c r="NRF473" s="3"/>
      <c r="NRG473" s="3"/>
      <c r="NRH473" s="3"/>
      <c r="NRI473" s="3"/>
      <c r="NRJ473" s="3"/>
      <c r="NRK473" s="3"/>
      <c r="NRL473" s="3"/>
      <c r="NRM473" s="3"/>
      <c r="NRN473" s="3"/>
      <c r="NRO473" s="3"/>
      <c r="NRP473" s="3"/>
      <c r="NRQ473" s="3"/>
      <c r="NRR473" s="3"/>
      <c r="NRS473" s="3"/>
      <c r="NRT473" s="3"/>
      <c r="NRU473" s="3"/>
      <c r="NRV473" s="3"/>
      <c r="NRW473" s="3"/>
      <c r="NRX473" s="3"/>
      <c r="NRY473" s="3"/>
      <c r="NRZ473" s="3"/>
      <c r="NSA473" s="3"/>
      <c r="NSB473" s="3"/>
      <c r="NSC473" s="3"/>
      <c r="NSD473" s="3"/>
      <c r="NSE473" s="3"/>
      <c r="NSF473" s="3"/>
      <c r="NSG473" s="3"/>
      <c r="NSH473" s="3"/>
      <c r="NSI473" s="3"/>
      <c r="NSJ473" s="3"/>
      <c r="NSK473" s="3"/>
      <c r="NSL473" s="3"/>
      <c r="NSM473" s="3"/>
      <c r="NSN473" s="3"/>
      <c r="NSO473" s="3"/>
      <c r="NSP473" s="3"/>
      <c r="NSQ473" s="3"/>
      <c r="NSR473" s="3"/>
      <c r="NSS473" s="3"/>
      <c r="NST473" s="3"/>
      <c r="NSU473" s="3"/>
      <c r="NSV473" s="3"/>
      <c r="NSW473" s="3"/>
      <c r="NSX473" s="3"/>
      <c r="NSY473" s="3"/>
      <c r="NSZ473" s="3"/>
      <c r="NTA473" s="3"/>
      <c r="NTB473" s="3"/>
      <c r="NTC473" s="3"/>
      <c r="NTD473" s="3"/>
      <c r="NTE473" s="3"/>
      <c r="NTF473" s="3"/>
      <c r="NTG473" s="3"/>
      <c r="NTH473" s="3"/>
      <c r="NTI473" s="3"/>
      <c r="NTJ473" s="3"/>
      <c r="NTK473" s="3"/>
      <c r="NTL473" s="3"/>
      <c r="NTM473" s="3"/>
      <c r="NTN473" s="3"/>
      <c r="NTO473" s="3"/>
      <c r="NTP473" s="3"/>
      <c r="NTQ473" s="3"/>
      <c r="NTR473" s="3"/>
      <c r="NTS473" s="3"/>
      <c r="NTT473" s="3"/>
      <c r="NTU473" s="3"/>
      <c r="NTV473" s="3"/>
      <c r="NTW473" s="3"/>
      <c r="NTX473" s="3"/>
      <c r="NTY473" s="3"/>
      <c r="NTZ473" s="3"/>
      <c r="NUA473" s="3"/>
      <c r="NUB473" s="3"/>
      <c r="NUC473" s="3"/>
      <c r="NUD473" s="3"/>
      <c r="NUE473" s="3"/>
      <c r="NUF473" s="3"/>
      <c r="NUG473" s="3"/>
      <c r="NUH473" s="3"/>
      <c r="NUI473" s="3"/>
      <c r="NUJ473" s="3"/>
      <c r="NUK473" s="3"/>
      <c r="NUL473" s="3"/>
      <c r="NUM473" s="3"/>
      <c r="NUN473" s="3"/>
      <c r="NUO473" s="3"/>
      <c r="NUP473" s="3"/>
      <c r="NUQ473" s="3"/>
      <c r="NUR473" s="3"/>
      <c r="NUS473" s="3"/>
      <c r="NUT473" s="3"/>
      <c r="NUU473" s="3"/>
      <c r="NUV473" s="3"/>
      <c r="NUW473" s="3"/>
      <c r="NUX473" s="3"/>
      <c r="NUY473" s="3"/>
      <c r="NUZ473" s="3"/>
      <c r="NVA473" s="3"/>
      <c r="NVB473" s="3"/>
      <c r="NVC473" s="3"/>
      <c r="NVD473" s="3"/>
      <c r="NVE473" s="3"/>
      <c r="NVF473" s="3"/>
      <c r="NVG473" s="3"/>
      <c r="NVH473" s="3"/>
      <c r="NVI473" s="3"/>
      <c r="NVJ473" s="3"/>
      <c r="NVK473" s="3"/>
      <c r="NVL473" s="3"/>
      <c r="NVM473" s="3"/>
      <c r="NVN473" s="3"/>
      <c r="NVO473" s="3"/>
      <c r="NVP473" s="3"/>
      <c r="NVQ473" s="3"/>
      <c r="NVR473" s="3"/>
      <c r="NVS473" s="3"/>
      <c r="NVT473" s="3"/>
      <c r="NVU473" s="3"/>
      <c r="NVV473" s="3"/>
      <c r="NVW473" s="3"/>
      <c r="NVX473" s="3"/>
      <c r="NVY473" s="3"/>
      <c r="NVZ473" s="3"/>
      <c r="NWA473" s="3"/>
      <c r="NWB473" s="3"/>
      <c r="NWC473" s="3"/>
      <c r="NWD473" s="3"/>
      <c r="NWE473" s="3"/>
      <c r="NWF473" s="3"/>
      <c r="NWG473" s="3"/>
      <c r="NWH473" s="3"/>
      <c r="NWI473" s="3"/>
      <c r="NWJ473" s="3"/>
      <c r="NWK473" s="3"/>
      <c r="NWL473" s="3"/>
      <c r="NWM473" s="3"/>
      <c r="NWN473" s="3"/>
      <c r="NWO473" s="3"/>
      <c r="NWP473" s="3"/>
      <c r="NWQ473" s="3"/>
      <c r="NWR473" s="3"/>
      <c r="NWS473" s="3"/>
      <c r="NWT473" s="3"/>
      <c r="NWU473" s="3"/>
      <c r="NWV473" s="3"/>
      <c r="NWW473" s="3"/>
      <c r="NWX473" s="3"/>
      <c r="NWY473" s="3"/>
      <c r="NWZ473" s="3"/>
      <c r="NXA473" s="3"/>
      <c r="NXB473" s="3"/>
      <c r="NXC473" s="3"/>
      <c r="NXD473" s="3"/>
      <c r="NXE473" s="3"/>
      <c r="NXF473" s="3"/>
      <c r="NXG473" s="3"/>
      <c r="NXH473" s="3"/>
      <c r="NXI473" s="3"/>
      <c r="NXJ473" s="3"/>
      <c r="NXK473" s="3"/>
      <c r="NXL473" s="3"/>
      <c r="NXM473" s="3"/>
      <c r="NXN473" s="3"/>
      <c r="NXO473" s="3"/>
      <c r="NXP473" s="3"/>
      <c r="NXQ473" s="3"/>
      <c r="NXR473" s="3"/>
      <c r="NXS473" s="3"/>
      <c r="NXT473" s="3"/>
      <c r="NXU473" s="3"/>
      <c r="NXV473" s="3"/>
      <c r="NXW473" s="3"/>
      <c r="NXX473" s="3"/>
      <c r="NXY473" s="3"/>
      <c r="NXZ473" s="3"/>
      <c r="NYA473" s="3"/>
      <c r="NYB473" s="3"/>
      <c r="NYC473" s="3"/>
      <c r="NYD473" s="3"/>
      <c r="NYE473" s="3"/>
      <c r="NYF473" s="3"/>
      <c r="NYG473" s="3"/>
      <c r="NYH473" s="3"/>
      <c r="NYI473" s="3"/>
      <c r="NYJ473" s="3"/>
      <c r="NYK473" s="3"/>
      <c r="NYL473" s="3"/>
      <c r="NYM473" s="3"/>
      <c r="NYN473" s="3"/>
      <c r="NYO473" s="3"/>
      <c r="NYP473" s="3"/>
      <c r="NYQ473" s="3"/>
      <c r="NYR473" s="3"/>
      <c r="NYS473" s="3"/>
      <c r="NYT473" s="3"/>
      <c r="NYU473" s="3"/>
      <c r="NYV473" s="3"/>
      <c r="NYW473" s="3"/>
      <c r="NYX473" s="3"/>
      <c r="NYY473" s="3"/>
      <c r="NYZ473" s="3"/>
      <c r="NZA473" s="3"/>
      <c r="NZB473" s="3"/>
      <c r="NZC473" s="3"/>
      <c r="NZD473" s="3"/>
      <c r="NZE473" s="3"/>
      <c r="NZF473" s="3"/>
      <c r="NZG473" s="3"/>
      <c r="NZH473" s="3"/>
      <c r="NZI473" s="3"/>
      <c r="NZJ473" s="3"/>
      <c r="NZK473" s="3"/>
      <c r="NZL473" s="3"/>
      <c r="NZM473" s="3"/>
      <c r="NZN473" s="3"/>
      <c r="NZO473" s="3"/>
      <c r="NZP473" s="3"/>
      <c r="NZQ473" s="3"/>
      <c r="NZR473" s="3"/>
      <c r="NZS473" s="3"/>
      <c r="NZT473" s="3"/>
      <c r="NZU473" s="3"/>
      <c r="NZV473" s="3"/>
      <c r="NZW473" s="3"/>
      <c r="NZX473" s="3"/>
      <c r="NZY473" s="3"/>
      <c r="NZZ473" s="3"/>
      <c r="OAA473" s="3"/>
      <c r="OAB473" s="3"/>
      <c r="OAC473" s="3"/>
      <c r="OAD473" s="3"/>
      <c r="OAE473" s="3"/>
      <c r="OAF473" s="3"/>
      <c r="OAG473" s="3"/>
      <c r="OAH473" s="3"/>
      <c r="OAI473" s="3"/>
      <c r="OAJ473" s="3"/>
      <c r="OAK473" s="3"/>
      <c r="OAL473" s="3"/>
      <c r="OAM473" s="3"/>
      <c r="OAN473" s="3"/>
      <c r="OAO473" s="3"/>
      <c r="OAP473" s="3"/>
      <c r="OAQ473" s="3"/>
      <c r="OAR473" s="3"/>
      <c r="OAS473" s="3"/>
      <c r="OAT473" s="3"/>
      <c r="OAU473" s="3"/>
      <c r="OAV473" s="3"/>
      <c r="OAW473" s="3"/>
      <c r="OAX473" s="3"/>
      <c r="OAY473" s="3"/>
      <c r="OAZ473" s="3"/>
      <c r="OBA473" s="3"/>
      <c r="OBB473" s="3"/>
      <c r="OBC473" s="3"/>
      <c r="OBD473" s="3"/>
      <c r="OBE473" s="3"/>
      <c r="OBF473" s="3"/>
      <c r="OBG473" s="3"/>
      <c r="OBH473" s="3"/>
      <c r="OBI473" s="3"/>
      <c r="OBJ473" s="3"/>
      <c r="OBK473" s="3"/>
      <c r="OBL473" s="3"/>
      <c r="OBM473" s="3"/>
      <c r="OBN473" s="3"/>
      <c r="OBO473" s="3"/>
      <c r="OBP473" s="3"/>
      <c r="OBQ473" s="3"/>
      <c r="OBR473" s="3"/>
      <c r="OBS473" s="3"/>
      <c r="OBT473" s="3"/>
      <c r="OBU473" s="3"/>
      <c r="OBV473" s="3"/>
      <c r="OBW473" s="3"/>
      <c r="OBX473" s="3"/>
      <c r="OBY473" s="3"/>
      <c r="OBZ473" s="3"/>
      <c r="OCA473" s="3"/>
      <c r="OCB473" s="3"/>
      <c r="OCC473" s="3"/>
      <c r="OCD473" s="3"/>
      <c r="OCE473" s="3"/>
      <c r="OCF473" s="3"/>
      <c r="OCG473" s="3"/>
      <c r="OCH473" s="3"/>
      <c r="OCI473" s="3"/>
      <c r="OCJ473" s="3"/>
      <c r="OCK473" s="3"/>
      <c r="OCL473" s="3"/>
      <c r="OCM473" s="3"/>
      <c r="OCN473" s="3"/>
      <c r="OCO473" s="3"/>
      <c r="OCP473" s="3"/>
      <c r="OCQ473" s="3"/>
      <c r="OCR473" s="3"/>
      <c r="OCS473" s="3"/>
      <c r="OCT473" s="3"/>
      <c r="OCU473" s="3"/>
      <c r="OCV473" s="3"/>
      <c r="OCW473" s="3"/>
      <c r="OCX473" s="3"/>
      <c r="OCY473" s="3"/>
      <c r="OCZ473" s="3"/>
      <c r="ODA473" s="3"/>
      <c r="ODB473" s="3"/>
      <c r="ODC473" s="3"/>
      <c r="ODD473" s="3"/>
      <c r="ODE473" s="3"/>
      <c r="ODF473" s="3"/>
      <c r="ODG473" s="3"/>
      <c r="ODH473" s="3"/>
      <c r="ODI473" s="3"/>
      <c r="ODJ473" s="3"/>
      <c r="ODK473" s="3"/>
      <c r="ODL473" s="3"/>
      <c r="ODM473" s="3"/>
      <c r="ODN473" s="3"/>
      <c r="ODO473" s="3"/>
      <c r="ODP473" s="3"/>
      <c r="ODQ473" s="3"/>
      <c r="ODR473" s="3"/>
      <c r="ODS473" s="3"/>
      <c r="ODT473" s="3"/>
      <c r="ODU473" s="3"/>
      <c r="ODV473" s="3"/>
      <c r="ODW473" s="3"/>
      <c r="ODX473" s="3"/>
      <c r="ODY473" s="3"/>
      <c r="ODZ473" s="3"/>
      <c r="OEA473" s="3"/>
      <c r="OEB473" s="3"/>
      <c r="OEC473" s="3"/>
      <c r="OED473" s="3"/>
      <c r="OEE473" s="3"/>
      <c r="OEF473" s="3"/>
      <c r="OEG473" s="3"/>
      <c r="OEH473" s="3"/>
      <c r="OEI473" s="3"/>
      <c r="OEJ473" s="3"/>
      <c r="OEK473" s="3"/>
      <c r="OEL473" s="3"/>
      <c r="OEM473" s="3"/>
      <c r="OEN473" s="3"/>
      <c r="OEO473" s="3"/>
      <c r="OEP473" s="3"/>
      <c r="OEQ473" s="3"/>
      <c r="OER473" s="3"/>
      <c r="OES473" s="3"/>
      <c r="OET473" s="3"/>
      <c r="OEU473" s="3"/>
      <c r="OEV473" s="3"/>
      <c r="OEW473" s="3"/>
      <c r="OEX473" s="3"/>
      <c r="OEY473" s="3"/>
      <c r="OEZ473" s="3"/>
      <c r="OFA473" s="3"/>
      <c r="OFB473" s="3"/>
      <c r="OFC473" s="3"/>
      <c r="OFD473" s="3"/>
      <c r="OFE473" s="3"/>
      <c r="OFF473" s="3"/>
      <c r="OFG473" s="3"/>
      <c r="OFH473" s="3"/>
      <c r="OFI473" s="3"/>
      <c r="OFJ473" s="3"/>
      <c r="OFK473" s="3"/>
      <c r="OFL473" s="3"/>
      <c r="OFM473" s="3"/>
      <c r="OFN473" s="3"/>
      <c r="OFO473" s="3"/>
      <c r="OFP473" s="3"/>
      <c r="OFQ473" s="3"/>
      <c r="OFR473" s="3"/>
      <c r="OFS473" s="3"/>
      <c r="OFT473" s="3"/>
      <c r="OFU473" s="3"/>
      <c r="OFV473" s="3"/>
      <c r="OFW473" s="3"/>
      <c r="OFX473" s="3"/>
      <c r="OFY473" s="3"/>
      <c r="OFZ473" s="3"/>
      <c r="OGA473" s="3"/>
      <c r="OGB473" s="3"/>
      <c r="OGC473" s="3"/>
      <c r="OGD473" s="3"/>
      <c r="OGE473" s="3"/>
      <c r="OGF473" s="3"/>
      <c r="OGG473" s="3"/>
      <c r="OGH473" s="3"/>
      <c r="OGI473" s="3"/>
      <c r="OGJ473" s="3"/>
      <c r="OGK473" s="3"/>
      <c r="OGL473" s="3"/>
      <c r="OGM473" s="3"/>
      <c r="OGN473" s="3"/>
      <c r="OGO473" s="3"/>
      <c r="OGP473" s="3"/>
      <c r="OGQ473" s="3"/>
      <c r="OGR473" s="3"/>
      <c r="OGS473" s="3"/>
      <c r="OGT473" s="3"/>
      <c r="OGU473" s="3"/>
      <c r="OGV473" s="3"/>
      <c r="OGW473" s="3"/>
      <c r="OGX473" s="3"/>
      <c r="OGY473" s="3"/>
      <c r="OGZ473" s="3"/>
      <c r="OHA473" s="3"/>
      <c r="OHB473" s="3"/>
      <c r="OHC473" s="3"/>
      <c r="OHD473" s="3"/>
      <c r="OHE473" s="3"/>
      <c r="OHF473" s="3"/>
      <c r="OHG473" s="3"/>
      <c r="OHH473" s="3"/>
      <c r="OHI473" s="3"/>
      <c r="OHJ473" s="3"/>
      <c r="OHK473" s="3"/>
      <c r="OHL473" s="3"/>
      <c r="OHM473" s="3"/>
      <c r="OHN473" s="3"/>
      <c r="OHO473" s="3"/>
      <c r="OHP473" s="3"/>
      <c r="OHQ473" s="3"/>
      <c r="OHR473" s="3"/>
      <c r="OHS473" s="3"/>
      <c r="OHT473" s="3"/>
      <c r="OHU473" s="3"/>
      <c r="OHV473" s="3"/>
      <c r="OHW473" s="3"/>
      <c r="OHX473" s="3"/>
      <c r="OHY473" s="3"/>
      <c r="OHZ473" s="3"/>
      <c r="OIA473" s="3"/>
      <c r="OIB473" s="3"/>
      <c r="OIC473" s="3"/>
      <c r="OID473" s="3"/>
      <c r="OIE473" s="3"/>
      <c r="OIF473" s="3"/>
      <c r="OIG473" s="3"/>
      <c r="OIH473" s="3"/>
      <c r="OII473" s="3"/>
      <c r="OIJ473" s="3"/>
      <c r="OIK473" s="3"/>
      <c r="OIL473" s="3"/>
      <c r="OIM473" s="3"/>
      <c r="OIN473" s="3"/>
      <c r="OIO473" s="3"/>
      <c r="OIP473" s="3"/>
      <c r="OIQ473" s="3"/>
      <c r="OIR473" s="3"/>
      <c r="OIS473" s="3"/>
      <c r="OIT473" s="3"/>
      <c r="OIU473" s="3"/>
      <c r="OIV473" s="3"/>
      <c r="OIW473" s="3"/>
      <c r="OIX473" s="3"/>
      <c r="OIY473" s="3"/>
      <c r="OIZ473" s="3"/>
      <c r="OJA473" s="3"/>
      <c r="OJB473" s="3"/>
      <c r="OJC473" s="3"/>
      <c r="OJD473" s="3"/>
      <c r="OJE473" s="3"/>
      <c r="OJF473" s="3"/>
      <c r="OJG473" s="3"/>
      <c r="OJH473" s="3"/>
      <c r="OJI473" s="3"/>
      <c r="OJJ473" s="3"/>
      <c r="OJK473" s="3"/>
      <c r="OJL473" s="3"/>
      <c r="OJM473" s="3"/>
      <c r="OJN473" s="3"/>
      <c r="OJO473" s="3"/>
      <c r="OJP473" s="3"/>
      <c r="OJQ473" s="3"/>
      <c r="OJR473" s="3"/>
      <c r="OJS473" s="3"/>
      <c r="OJT473" s="3"/>
      <c r="OJU473" s="3"/>
      <c r="OJV473" s="3"/>
      <c r="OJW473" s="3"/>
      <c r="OJX473" s="3"/>
      <c r="OJY473" s="3"/>
      <c r="OJZ473" s="3"/>
      <c r="OKA473" s="3"/>
      <c r="OKB473" s="3"/>
      <c r="OKC473" s="3"/>
      <c r="OKD473" s="3"/>
      <c r="OKE473" s="3"/>
      <c r="OKF473" s="3"/>
      <c r="OKG473" s="3"/>
      <c r="OKH473" s="3"/>
      <c r="OKI473" s="3"/>
      <c r="OKJ473" s="3"/>
      <c r="OKK473" s="3"/>
      <c r="OKL473" s="3"/>
      <c r="OKM473" s="3"/>
      <c r="OKN473" s="3"/>
      <c r="OKO473" s="3"/>
      <c r="OKP473" s="3"/>
      <c r="OKQ473" s="3"/>
      <c r="OKR473" s="3"/>
      <c r="OKS473" s="3"/>
      <c r="OKT473" s="3"/>
      <c r="OKU473" s="3"/>
      <c r="OKV473" s="3"/>
      <c r="OKW473" s="3"/>
      <c r="OKX473" s="3"/>
      <c r="OKY473" s="3"/>
      <c r="OKZ473" s="3"/>
      <c r="OLA473" s="3"/>
      <c r="OLB473" s="3"/>
      <c r="OLC473" s="3"/>
      <c r="OLD473" s="3"/>
      <c r="OLE473" s="3"/>
      <c r="OLF473" s="3"/>
      <c r="OLG473" s="3"/>
      <c r="OLH473" s="3"/>
      <c r="OLI473" s="3"/>
      <c r="OLJ473" s="3"/>
      <c r="OLK473" s="3"/>
      <c r="OLL473" s="3"/>
      <c r="OLM473" s="3"/>
      <c r="OLN473" s="3"/>
      <c r="OLO473" s="3"/>
      <c r="OLP473" s="3"/>
      <c r="OLQ473" s="3"/>
      <c r="OLR473" s="3"/>
      <c r="OLS473" s="3"/>
      <c r="OLT473" s="3"/>
      <c r="OLU473" s="3"/>
      <c r="OLV473" s="3"/>
      <c r="OLW473" s="3"/>
      <c r="OLX473" s="3"/>
      <c r="OLY473" s="3"/>
      <c r="OLZ473" s="3"/>
      <c r="OMA473" s="3"/>
      <c r="OMB473" s="3"/>
      <c r="OMC473" s="3"/>
      <c r="OMD473" s="3"/>
      <c r="OME473" s="3"/>
      <c r="OMF473" s="3"/>
      <c r="OMG473" s="3"/>
      <c r="OMH473" s="3"/>
      <c r="OMI473" s="3"/>
      <c r="OMJ473" s="3"/>
      <c r="OMK473" s="3"/>
      <c r="OML473" s="3"/>
      <c r="OMM473" s="3"/>
      <c r="OMN473" s="3"/>
      <c r="OMO473" s="3"/>
      <c r="OMP473" s="3"/>
      <c r="OMQ473" s="3"/>
      <c r="OMR473" s="3"/>
      <c r="OMS473" s="3"/>
      <c r="OMT473" s="3"/>
      <c r="OMU473" s="3"/>
      <c r="OMV473" s="3"/>
      <c r="OMW473" s="3"/>
      <c r="OMX473" s="3"/>
      <c r="OMY473" s="3"/>
      <c r="OMZ473" s="3"/>
      <c r="ONA473" s="3"/>
      <c r="ONB473" s="3"/>
      <c r="ONC473" s="3"/>
      <c r="OND473" s="3"/>
      <c r="ONE473" s="3"/>
      <c r="ONF473" s="3"/>
      <c r="ONG473" s="3"/>
      <c r="ONH473" s="3"/>
      <c r="ONI473" s="3"/>
      <c r="ONJ473" s="3"/>
      <c r="ONK473" s="3"/>
      <c r="ONL473" s="3"/>
      <c r="ONM473" s="3"/>
      <c r="ONN473" s="3"/>
      <c r="ONO473" s="3"/>
      <c r="ONP473" s="3"/>
      <c r="ONQ473" s="3"/>
      <c r="ONR473" s="3"/>
      <c r="ONS473" s="3"/>
      <c r="ONT473" s="3"/>
      <c r="ONU473" s="3"/>
      <c r="ONV473" s="3"/>
      <c r="ONW473" s="3"/>
      <c r="ONX473" s="3"/>
      <c r="ONY473" s="3"/>
      <c r="ONZ473" s="3"/>
      <c r="OOA473" s="3"/>
      <c r="OOB473" s="3"/>
      <c r="OOC473" s="3"/>
      <c r="OOD473" s="3"/>
      <c r="OOE473" s="3"/>
      <c r="OOF473" s="3"/>
      <c r="OOG473" s="3"/>
      <c r="OOH473" s="3"/>
      <c r="OOI473" s="3"/>
      <c r="OOJ473" s="3"/>
      <c r="OOK473" s="3"/>
      <c r="OOL473" s="3"/>
      <c r="OOM473" s="3"/>
      <c r="OON473" s="3"/>
      <c r="OOO473" s="3"/>
      <c r="OOP473" s="3"/>
      <c r="OOQ473" s="3"/>
      <c r="OOR473" s="3"/>
      <c r="OOS473" s="3"/>
      <c r="OOT473" s="3"/>
      <c r="OOU473" s="3"/>
      <c r="OOV473" s="3"/>
      <c r="OOW473" s="3"/>
      <c r="OOX473" s="3"/>
      <c r="OOY473" s="3"/>
      <c r="OOZ473" s="3"/>
      <c r="OPA473" s="3"/>
      <c r="OPB473" s="3"/>
      <c r="OPC473" s="3"/>
      <c r="OPD473" s="3"/>
      <c r="OPE473" s="3"/>
      <c r="OPF473" s="3"/>
      <c r="OPG473" s="3"/>
      <c r="OPH473" s="3"/>
      <c r="OPI473" s="3"/>
      <c r="OPJ473" s="3"/>
      <c r="OPK473" s="3"/>
      <c r="OPL473" s="3"/>
      <c r="OPM473" s="3"/>
      <c r="OPN473" s="3"/>
      <c r="OPO473" s="3"/>
      <c r="OPP473" s="3"/>
      <c r="OPQ473" s="3"/>
      <c r="OPR473" s="3"/>
      <c r="OPS473" s="3"/>
      <c r="OPT473" s="3"/>
      <c r="OPU473" s="3"/>
      <c r="OPV473" s="3"/>
      <c r="OPW473" s="3"/>
      <c r="OPX473" s="3"/>
      <c r="OPY473" s="3"/>
      <c r="OPZ473" s="3"/>
      <c r="OQA473" s="3"/>
      <c r="OQB473" s="3"/>
      <c r="OQC473" s="3"/>
      <c r="OQD473" s="3"/>
      <c r="OQE473" s="3"/>
      <c r="OQF473" s="3"/>
      <c r="OQG473" s="3"/>
      <c r="OQH473" s="3"/>
      <c r="OQI473" s="3"/>
      <c r="OQJ473" s="3"/>
      <c r="OQK473" s="3"/>
      <c r="OQL473" s="3"/>
      <c r="OQM473" s="3"/>
      <c r="OQN473" s="3"/>
      <c r="OQO473" s="3"/>
      <c r="OQP473" s="3"/>
      <c r="OQQ473" s="3"/>
      <c r="OQR473" s="3"/>
      <c r="OQS473" s="3"/>
      <c r="OQT473" s="3"/>
      <c r="OQU473" s="3"/>
      <c r="OQV473" s="3"/>
      <c r="OQW473" s="3"/>
      <c r="OQX473" s="3"/>
      <c r="OQY473" s="3"/>
      <c r="OQZ473" s="3"/>
      <c r="ORA473" s="3"/>
      <c r="ORB473" s="3"/>
      <c r="ORC473" s="3"/>
      <c r="ORD473" s="3"/>
      <c r="ORE473" s="3"/>
      <c r="ORF473" s="3"/>
      <c r="ORG473" s="3"/>
      <c r="ORH473" s="3"/>
      <c r="ORI473" s="3"/>
      <c r="ORJ473" s="3"/>
      <c r="ORK473" s="3"/>
      <c r="ORL473" s="3"/>
      <c r="ORM473" s="3"/>
      <c r="ORN473" s="3"/>
      <c r="ORO473" s="3"/>
      <c r="ORP473" s="3"/>
      <c r="ORQ473" s="3"/>
      <c r="ORR473" s="3"/>
      <c r="ORS473" s="3"/>
      <c r="ORT473" s="3"/>
      <c r="ORU473" s="3"/>
      <c r="ORV473" s="3"/>
      <c r="ORW473" s="3"/>
      <c r="ORX473" s="3"/>
      <c r="ORY473" s="3"/>
      <c r="ORZ473" s="3"/>
      <c r="OSA473" s="3"/>
      <c r="OSB473" s="3"/>
      <c r="OSC473" s="3"/>
      <c r="OSD473" s="3"/>
      <c r="OSE473" s="3"/>
      <c r="OSF473" s="3"/>
      <c r="OSG473" s="3"/>
      <c r="OSH473" s="3"/>
      <c r="OSI473" s="3"/>
      <c r="OSJ473" s="3"/>
      <c r="OSK473" s="3"/>
      <c r="OSL473" s="3"/>
      <c r="OSM473" s="3"/>
      <c r="OSN473" s="3"/>
      <c r="OSO473" s="3"/>
      <c r="OSP473" s="3"/>
      <c r="OSQ473" s="3"/>
      <c r="OSR473" s="3"/>
      <c r="OSS473" s="3"/>
      <c r="OST473" s="3"/>
      <c r="OSU473" s="3"/>
      <c r="OSV473" s="3"/>
      <c r="OSW473" s="3"/>
      <c r="OSX473" s="3"/>
      <c r="OSY473" s="3"/>
      <c r="OSZ473" s="3"/>
      <c r="OTA473" s="3"/>
      <c r="OTB473" s="3"/>
      <c r="OTC473" s="3"/>
      <c r="OTD473" s="3"/>
      <c r="OTE473" s="3"/>
      <c r="OTF473" s="3"/>
      <c r="OTG473" s="3"/>
      <c r="OTH473" s="3"/>
      <c r="OTI473" s="3"/>
      <c r="OTJ473" s="3"/>
      <c r="OTK473" s="3"/>
      <c r="OTL473" s="3"/>
      <c r="OTM473" s="3"/>
      <c r="OTN473" s="3"/>
      <c r="OTO473" s="3"/>
      <c r="OTP473" s="3"/>
      <c r="OTQ473" s="3"/>
      <c r="OTR473" s="3"/>
      <c r="OTS473" s="3"/>
      <c r="OTT473" s="3"/>
      <c r="OTU473" s="3"/>
      <c r="OTV473" s="3"/>
      <c r="OTW473" s="3"/>
      <c r="OTX473" s="3"/>
      <c r="OTY473" s="3"/>
      <c r="OTZ473" s="3"/>
      <c r="OUA473" s="3"/>
      <c r="OUB473" s="3"/>
      <c r="OUC473" s="3"/>
      <c r="OUD473" s="3"/>
      <c r="OUE473" s="3"/>
      <c r="OUF473" s="3"/>
      <c r="OUG473" s="3"/>
      <c r="OUH473" s="3"/>
      <c r="OUI473" s="3"/>
      <c r="OUJ473" s="3"/>
      <c r="OUK473" s="3"/>
      <c r="OUL473" s="3"/>
      <c r="OUM473" s="3"/>
      <c r="OUN473" s="3"/>
      <c r="OUO473" s="3"/>
      <c r="OUP473" s="3"/>
      <c r="OUQ473" s="3"/>
      <c r="OUR473" s="3"/>
      <c r="OUS473" s="3"/>
      <c r="OUT473" s="3"/>
      <c r="OUU473" s="3"/>
      <c r="OUV473" s="3"/>
      <c r="OUW473" s="3"/>
      <c r="OUX473" s="3"/>
      <c r="OUY473" s="3"/>
      <c r="OUZ473" s="3"/>
      <c r="OVA473" s="3"/>
      <c r="OVB473" s="3"/>
      <c r="OVC473" s="3"/>
      <c r="OVD473" s="3"/>
      <c r="OVE473" s="3"/>
      <c r="OVF473" s="3"/>
      <c r="OVG473" s="3"/>
      <c r="OVH473" s="3"/>
      <c r="OVI473" s="3"/>
      <c r="OVJ473" s="3"/>
      <c r="OVK473" s="3"/>
      <c r="OVL473" s="3"/>
      <c r="OVM473" s="3"/>
      <c r="OVN473" s="3"/>
      <c r="OVO473" s="3"/>
      <c r="OVP473" s="3"/>
      <c r="OVQ473" s="3"/>
      <c r="OVR473" s="3"/>
      <c r="OVS473" s="3"/>
      <c r="OVT473" s="3"/>
      <c r="OVU473" s="3"/>
      <c r="OVV473" s="3"/>
      <c r="OVW473" s="3"/>
      <c r="OVX473" s="3"/>
      <c r="OVY473" s="3"/>
      <c r="OVZ473" s="3"/>
      <c r="OWA473" s="3"/>
      <c r="OWB473" s="3"/>
      <c r="OWC473" s="3"/>
      <c r="OWD473" s="3"/>
      <c r="OWE473" s="3"/>
      <c r="OWF473" s="3"/>
      <c r="OWG473" s="3"/>
      <c r="OWH473" s="3"/>
      <c r="OWI473" s="3"/>
      <c r="OWJ473" s="3"/>
      <c r="OWK473" s="3"/>
      <c r="OWL473" s="3"/>
      <c r="OWM473" s="3"/>
      <c r="OWN473" s="3"/>
      <c r="OWO473" s="3"/>
      <c r="OWP473" s="3"/>
      <c r="OWQ473" s="3"/>
      <c r="OWR473" s="3"/>
      <c r="OWS473" s="3"/>
      <c r="OWT473" s="3"/>
      <c r="OWU473" s="3"/>
      <c r="OWV473" s="3"/>
      <c r="OWW473" s="3"/>
      <c r="OWX473" s="3"/>
      <c r="OWY473" s="3"/>
      <c r="OWZ473" s="3"/>
      <c r="OXA473" s="3"/>
      <c r="OXB473" s="3"/>
      <c r="OXC473" s="3"/>
      <c r="OXD473" s="3"/>
      <c r="OXE473" s="3"/>
      <c r="OXF473" s="3"/>
      <c r="OXG473" s="3"/>
      <c r="OXH473" s="3"/>
      <c r="OXI473" s="3"/>
      <c r="OXJ473" s="3"/>
      <c r="OXK473" s="3"/>
      <c r="OXL473" s="3"/>
      <c r="OXM473" s="3"/>
      <c r="OXN473" s="3"/>
      <c r="OXO473" s="3"/>
      <c r="OXP473" s="3"/>
      <c r="OXQ473" s="3"/>
      <c r="OXR473" s="3"/>
      <c r="OXS473" s="3"/>
      <c r="OXT473" s="3"/>
      <c r="OXU473" s="3"/>
      <c r="OXV473" s="3"/>
      <c r="OXW473" s="3"/>
      <c r="OXX473" s="3"/>
      <c r="OXY473" s="3"/>
      <c r="OXZ473" s="3"/>
      <c r="OYA473" s="3"/>
      <c r="OYB473" s="3"/>
      <c r="OYC473" s="3"/>
      <c r="OYD473" s="3"/>
      <c r="OYE473" s="3"/>
      <c r="OYF473" s="3"/>
      <c r="OYG473" s="3"/>
      <c r="OYH473" s="3"/>
      <c r="OYI473" s="3"/>
      <c r="OYJ473" s="3"/>
      <c r="OYK473" s="3"/>
      <c r="OYL473" s="3"/>
      <c r="OYM473" s="3"/>
      <c r="OYN473" s="3"/>
      <c r="OYO473" s="3"/>
      <c r="OYP473" s="3"/>
      <c r="OYQ473" s="3"/>
      <c r="OYR473" s="3"/>
      <c r="OYS473" s="3"/>
      <c r="OYT473" s="3"/>
      <c r="OYU473" s="3"/>
      <c r="OYV473" s="3"/>
      <c r="OYW473" s="3"/>
      <c r="OYX473" s="3"/>
      <c r="OYY473" s="3"/>
      <c r="OYZ473" s="3"/>
      <c r="OZA473" s="3"/>
      <c r="OZB473" s="3"/>
      <c r="OZC473" s="3"/>
      <c r="OZD473" s="3"/>
      <c r="OZE473" s="3"/>
      <c r="OZF473" s="3"/>
      <c r="OZG473" s="3"/>
      <c r="OZH473" s="3"/>
      <c r="OZI473" s="3"/>
      <c r="OZJ473" s="3"/>
      <c r="OZK473" s="3"/>
      <c r="OZL473" s="3"/>
      <c r="OZM473" s="3"/>
      <c r="OZN473" s="3"/>
      <c r="OZO473" s="3"/>
      <c r="OZP473" s="3"/>
      <c r="OZQ473" s="3"/>
      <c r="OZR473" s="3"/>
      <c r="OZS473" s="3"/>
      <c r="OZT473" s="3"/>
      <c r="OZU473" s="3"/>
      <c r="OZV473" s="3"/>
      <c r="OZW473" s="3"/>
      <c r="OZX473" s="3"/>
      <c r="OZY473" s="3"/>
      <c r="OZZ473" s="3"/>
      <c r="PAA473" s="3"/>
      <c r="PAB473" s="3"/>
      <c r="PAC473" s="3"/>
      <c r="PAD473" s="3"/>
      <c r="PAE473" s="3"/>
      <c r="PAF473" s="3"/>
      <c r="PAG473" s="3"/>
      <c r="PAH473" s="3"/>
      <c r="PAI473" s="3"/>
      <c r="PAJ473" s="3"/>
      <c r="PAK473" s="3"/>
      <c r="PAL473" s="3"/>
      <c r="PAM473" s="3"/>
      <c r="PAN473" s="3"/>
      <c r="PAO473" s="3"/>
      <c r="PAP473" s="3"/>
      <c r="PAQ473" s="3"/>
      <c r="PAR473" s="3"/>
      <c r="PAS473" s="3"/>
      <c r="PAT473" s="3"/>
      <c r="PAU473" s="3"/>
      <c r="PAV473" s="3"/>
      <c r="PAW473" s="3"/>
      <c r="PAX473" s="3"/>
      <c r="PAY473" s="3"/>
      <c r="PAZ473" s="3"/>
      <c r="PBA473" s="3"/>
      <c r="PBB473" s="3"/>
      <c r="PBC473" s="3"/>
      <c r="PBD473" s="3"/>
      <c r="PBE473" s="3"/>
      <c r="PBF473" s="3"/>
      <c r="PBG473" s="3"/>
      <c r="PBH473" s="3"/>
      <c r="PBI473" s="3"/>
      <c r="PBJ473" s="3"/>
      <c r="PBK473" s="3"/>
      <c r="PBL473" s="3"/>
      <c r="PBM473" s="3"/>
      <c r="PBN473" s="3"/>
      <c r="PBO473" s="3"/>
      <c r="PBP473" s="3"/>
      <c r="PBQ473" s="3"/>
      <c r="PBR473" s="3"/>
      <c r="PBS473" s="3"/>
      <c r="PBT473" s="3"/>
      <c r="PBU473" s="3"/>
      <c r="PBV473" s="3"/>
      <c r="PBW473" s="3"/>
      <c r="PBX473" s="3"/>
      <c r="PBY473" s="3"/>
      <c r="PBZ473" s="3"/>
      <c r="PCA473" s="3"/>
      <c r="PCB473" s="3"/>
      <c r="PCC473" s="3"/>
      <c r="PCD473" s="3"/>
      <c r="PCE473" s="3"/>
      <c r="PCF473" s="3"/>
      <c r="PCG473" s="3"/>
      <c r="PCH473" s="3"/>
      <c r="PCI473" s="3"/>
      <c r="PCJ473" s="3"/>
      <c r="PCK473" s="3"/>
      <c r="PCL473" s="3"/>
      <c r="PCM473" s="3"/>
      <c r="PCN473" s="3"/>
      <c r="PCO473" s="3"/>
      <c r="PCP473" s="3"/>
      <c r="PCQ473" s="3"/>
      <c r="PCR473" s="3"/>
      <c r="PCS473" s="3"/>
      <c r="PCT473" s="3"/>
      <c r="PCU473" s="3"/>
      <c r="PCV473" s="3"/>
      <c r="PCW473" s="3"/>
      <c r="PCX473" s="3"/>
      <c r="PCY473" s="3"/>
      <c r="PCZ473" s="3"/>
      <c r="PDA473" s="3"/>
      <c r="PDB473" s="3"/>
      <c r="PDC473" s="3"/>
      <c r="PDD473" s="3"/>
      <c r="PDE473" s="3"/>
      <c r="PDF473" s="3"/>
      <c r="PDG473" s="3"/>
      <c r="PDH473" s="3"/>
      <c r="PDI473" s="3"/>
      <c r="PDJ473" s="3"/>
      <c r="PDK473" s="3"/>
      <c r="PDL473" s="3"/>
      <c r="PDM473" s="3"/>
      <c r="PDN473" s="3"/>
      <c r="PDO473" s="3"/>
      <c r="PDP473" s="3"/>
      <c r="PDQ473" s="3"/>
      <c r="PDR473" s="3"/>
      <c r="PDS473" s="3"/>
      <c r="PDT473" s="3"/>
      <c r="PDU473" s="3"/>
      <c r="PDV473" s="3"/>
      <c r="PDW473" s="3"/>
      <c r="PDX473" s="3"/>
      <c r="PDY473" s="3"/>
      <c r="PDZ473" s="3"/>
      <c r="PEA473" s="3"/>
      <c r="PEB473" s="3"/>
      <c r="PEC473" s="3"/>
      <c r="PED473" s="3"/>
      <c r="PEE473" s="3"/>
      <c r="PEF473" s="3"/>
      <c r="PEG473" s="3"/>
      <c r="PEH473" s="3"/>
      <c r="PEI473" s="3"/>
      <c r="PEJ473" s="3"/>
      <c r="PEK473" s="3"/>
      <c r="PEL473" s="3"/>
      <c r="PEM473" s="3"/>
      <c r="PEN473" s="3"/>
      <c r="PEO473" s="3"/>
      <c r="PEP473" s="3"/>
      <c r="PEQ473" s="3"/>
      <c r="PER473" s="3"/>
      <c r="PES473" s="3"/>
      <c r="PET473" s="3"/>
      <c r="PEU473" s="3"/>
      <c r="PEV473" s="3"/>
      <c r="PEW473" s="3"/>
      <c r="PEX473" s="3"/>
      <c r="PEY473" s="3"/>
      <c r="PEZ473" s="3"/>
      <c r="PFA473" s="3"/>
      <c r="PFB473" s="3"/>
      <c r="PFC473" s="3"/>
      <c r="PFD473" s="3"/>
      <c r="PFE473" s="3"/>
      <c r="PFF473" s="3"/>
      <c r="PFG473" s="3"/>
      <c r="PFH473" s="3"/>
      <c r="PFI473" s="3"/>
      <c r="PFJ473" s="3"/>
      <c r="PFK473" s="3"/>
      <c r="PFL473" s="3"/>
      <c r="PFM473" s="3"/>
      <c r="PFN473" s="3"/>
      <c r="PFO473" s="3"/>
      <c r="PFP473" s="3"/>
      <c r="PFQ473" s="3"/>
      <c r="PFR473" s="3"/>
      <c r="PFS473" s="3"/>
      <c r="PFT473" s="3"/>
      <c r="PFU473" s="3"/>
      <c r="PFV473" s="3"/>
      <c r="PFW473" s="3"/>
      <c r="PFX473" s="3"/>
      <c r="PFY473" s="3"/>
      <c r="PFZ473" s="3"/>
      <c r="PGA473" s="3"/>
      <c r="PGB473" s="3"/>
      <c r="PGC473" s="3"/>
      <c r="PGD473" s="3"/>
      <c r="PGE473" s="3"/>
      <c r="PGF473" s="3"/>
      <c r="PGG473" s="3"/>
      <c r="PGH473" s="3"/>
      <c r="PGI473" s="3"/>
      <c r="PGJ473" s="3"/>
      <c r="PGK473" s="3"/>
      <c r="PGL473" s="3"/>
      <c r="PGM473" s="3"/>
      <c r="PGN473" s="3"/>
      <c r="PGO473" s="3"/>
      <c r="PGP473" s="3"/>
      <c r="PGQ473" s="3"/>
      <c r="PGR473" s="3"/>
      <c r="PGS473" s="3"/>
      <c r="PGT473" s="3"/>
      <c r="PGU473" s="3"/>
      <c r="PGV473" s="3"/>
      <c r="PGW473" s="3"/>
      <c r="PGX473" s="3"/>
      <c r="PGY473" s="3"/>
      <c r="PGZ473" s="3"/>
      <c r="PHA473" s="3"/>
      <c r="PHB473" s="3"/>
      <c r="PHC473" s="3"/>
      <c r="PHD473" s="3"/>
      <c r="PHE473" s="3"/>
      <c r="PHF473" s="3"/>
      <c r="PHG473" s="3"/>
      <c r="PHH473" s="3"/>
      <c r="PHI473" s="3"/>
      <c r="PHJ473" s="3"/>
      <c r="PHK473" s="3"/>
      <c r="PHL473" s="3"/>
      <c r="PHM473" s="3"/>
      <c r="PHN473" s="3"/>
      <c r="PHO473" s="3"/>
      <c r="PHP473" s="3"/>
      <c r="PHQ473" s="3"/>
      <c r="PHR473" s="3"/>
      <c r="PHS473" s="3"/>
      <c r="PHT473" s="3"/>
      <c r="PHU473" s="3"/>
      <c r="PHV473" s="3"/>
      <c r="PHW473" s="3"/>
      <c r="PHX473" s="3"/>
      <c r="PHY473" s="3"/>
      <c r="PHZ473" s="3"/>
      <c r="PIA473" s="3"/>
      <c r="PIB473" s="3"/>
      <c r="PIC473" s="3"/>
      <c r="PID473" s="3"/>
      <c r="PIE473" s="3"/>
      <c r="PIF473" s="3"/>
      <c r="PIG473" s="3"/>
      <c r="PIH473" s="3"/>
      <c r="PII473" s="3"/>
      <c r="PIJ473" s="3"/>
      <c r="PIK473" s="3"/>
      <c r="PIL473" s="3"/>
      <c r="PIM473" s="3"/>
      <c r="PIN473" s="3"/>
      <c r="PIO473" s="3"/>
      <c r="PIP473" s="3"/>
      <c r="PIQ473" s="3"/>
      <c r="PIR473" s="3"/>
      <c r="PIS473" s="3"/>
      <c r="PIT473" s="3"/>
      <c r="PIU473" s="3"/>
      <c r="PIV473" s="3"/>
      <c r="PIW473" s="3"/>
      <c r="PIX473" s="3"/>
      <c r="PIY473" s="3"/>
      <c r="PIZ473" s="3"/>
      <c r="PJA473" s="3"/>
      <c r="PJB473" s="3"/>
      <c r="PJC473" s="3"/>
      <c r="PJD473" s="3"/>
      <c r="PJE473" s="3"/>
      <c r="PJF473" s="3"/>
      <c r="PJG473" s="3"/>
      <c r="PJH473" s="3"/>
      <c r="PJI473" s="3"/>
      <c r="PJJ473" s="3"/>
      <c r="PJK473" s="3"/>
      <c r="PJL473" s="3"/>
      <c r="PJM473" s="3"/>
      <c r="PJN473" s="3"/>
      <c r="PJO473" s="3"/>
      <c r="PJP473" s="3"/>
      <c r="PJQ473" s="3"/>
      <c r="PJR473" s="3"/>
      <c r="PJS473" s="3"/>
      <c r="PJT473" s="3"/>
      <c r="PJU473" s="3"/>
      <c r="PJV473" s="3"/>
      <c r="PJW473" s="3"/>
      <c r="PJX473" s="3"/>
      <c r="PJY473" s="3"/>
      <c r="PJZ473" s="3"/>
      <c r="PKA473" s="3"/>
      <c r="PKB473" s="3"/>
      <c r="PKC473" s="3"/>
      <c r="PKD473" s="3"/>
      <c r="PKE473" s="3"/>
      <c r="PKF473" s="3"/>
      <c r="PKG473" s="3"/>
      <c r="PKH473" s="3"/>
      <c r="PKI473" s="3"/>
      <c r="PKJ473" s="3"/>
      <c r="PKK473" s="3"/>
      <c r="PKL473" s="3"/>
      <c r="PKM473" s="3"/>
      <c r="PKN473" s="3"/>
      <c r="PKO473" s="3"/>
      <c r="PKP473" s="3"/>
      <c r="PKQ473" s="3"/>
      <c r="PKR473" s="3"/>
      <c r="PKS473" s="3"/>
      <c r="PKT473" s="3"/>
      <c r="PKU473" s="3"/>
      <c r="PKV473" s="3"/>
      <c r="PKW473" s="3"/>
      <c r="PKX473" s="3"/>
      <c r="PKY473" s="3"/>
      <c r="PKZ473" s="3"/>
      <c r="PLA473" s="3"/>
      <c r="PLB473" s="3"/>
      <c r="PLC473" s="3"/>
      <c r="PLD473" s="3"/>
      <c r="PLE473" s="3"/>
      <c r="PLF473" s="3"/>
      <c r="PLG473" s="3"/>
      <c r="PLH473" s="3"/>
      <c r="PLI473" s="3"/>
      <c r="PLJ473" s="3"/>
      <c r="PLK473" s="3"/>
      <c r="PLL473" s="3"/>
      <c r="PLM473" s="3"/>
      <c r="PLN473" s="3"/>
      <c r="PLO473" s="3"/>
      <c r="PLP473" s="3"/>
      <c r="PLQ473" s="3"/>
      <c r="PLR473" s="3"/>
      <c r="PLS473" s="3"/>
      <c r="PLT473" s="3"/>
      <c r="PLU473" s="3"/>
      <c r="PLV473" s="3"/>
      <c r="PLW473" s="3"/>
      <c r="PLX473" s="3"/>
      <c r="PLY473" s="3"/>
      <c r="PLZ473" s="3"/>
      <c r="PMA473" s="3"/>
      <c r="PMB473" s="3"/>
      <c r="PMC473" s="3"/>
      <c r="PMD473" s="3"/>
      <c r="PME473" s="3"/>
      <c r="PMF473" s="3"/>
      <c r="PMG473" s="3"/>
      <c r="PMH473" s="3"/>
      <c r="PMI473" s="3"/>
      <c r="PMJ473" s="3"/>
      <c r="PMK473" s="3"/>
      <c r="PML473" s="3"/>
      <c r="PMM473" s="3"/>
      <c r="PMN473" s="3"/>
      <c r="PMO473" s="3"/>
      <c r="PMP473" s="3"/>
      <c r="PMQ473" s="3"/>
      <c r="PMR473" s="3"/>
      <c r="PMS473" s="3"/>
      <c r="PMT473" s="3"/>
      <c r="PMU473" s="3"/>
      <c r="PMV473" s="3"/>
      <c r="PMW473" s="3"/>
      <c r="PMX473" s="3"/>
      <c r="PMY473" s="3"/>
      <c r="PMZ473" s="3"/>
      <c r="PNA473" s="3"/>
      <c r="PNB473" s="3"/>
      <c r="PNC473" s="3"/>
      <c r="PND473" s="3"/>
      <c r="PNE473" s="3"/>
      <c r="PNF473" s="3"/>
      <c r="PNG473" s="3"/>
      <c r="PNH473" s="3"/>
      <c r="PNI473" s="3"/>
      <c r="PNJ473" s="3"/>
      <c r="PNK473" s="3"/>
      <c r="PNL473" s="3"/>
      <c r="PNM473" s="3"/>
      <c r="PNN473" s="3"/>
      <c r="PNO473" s="3"/>
      <c r="PNP473" s="3"/>
      <c r="PNQ473" s="3"/>
      <c r="PNR473" s="3"/>
      <c r="PNS473" s="3"/>
      <c r="PNT473" s="3"/>
      <c r="PNU473" s="3"/>
      <c r="PNV473" s="3"/>
      <c r="PNW473" s="3"/>
      <c r="PNX473" s="3"/>
      <c r="PNY473" s="3"/>
      <c r="PNZ473" s="3"/>
      <c r="POA473" s="3"/>
      <c r="POB473" s="3"/>
      <c r="POC473" s="3"/>
      <c r="POD473" s="3"/>
      <c r="POE473" s="3"/>
      <c r="POF473" s="3"/>
      <c r="POG473" s="3"/>
      <c r="POH473" s="3"/>
      <c r="POI473" s="3"/>
      <c r="POJ473" s="3"/>
      <c r="POK473" s="3"/>
      <c r="POL473" s="3"/>
      <c r="POM473" s="3"/>
      <c r="PON473" s="3"/>
      <c r="POO473" s="3"/>
      <c r="POP473" s="3"/>
      <c r="POQ473" s="3"/>
      <c r="POR473" s="3"/>
      <c r="POS473" s="3"/>
      <c r="POT473" s="3"/>
      <c r="POU473" s="3"/>
      <c r="POV473" s="3"/>
      <c r="POW473" s="3"/>
      <c r="POX473" s="3"/>
      <c r="POY473" s="3"/>
      <c r="POZ473" s="3"/>
      <c r="PPA473" s="3"/>
      <c r="PPB473" s="3"/>
      <c r="PPC473" s="3"/>
      <c r="PPD473" s="3"/>
      <c r="PPE473" s="3"/>
      <c r="PPF473" s="3"/>
      <c r="PPG473" s="3"/>
      <c r="PPH473" s="3"/>
      <c r="PPI473" s="3"/>
      <c r="PPJ473" s="3"/>
      <c r="PPK473" s="3"/>
      <c r="PPL473" s="3"/>
      <c r="PPM473" s="3"/>
      <c r="PPN473" s="3"/>
      <c r="PPO473" s="3"/>
      <c r="PPP473" s="3"/>
      <c r="PPQ473" s="3"/>
      <c r="PPR473" s="3"/>
      <c r="PPS473" s="3"/>
      <c r="PPT473" s="3"/>
      <c r="PPU473" s="3"/>
      <c r="PPV473" s="3"/>
      <c r="PPW473" s="3"/>
      <c r="PPX473" s="3"/>
      <c r="PPY473" s="3"/>
      <c r="PPZ473" s="3"/>
      <c r="PQA473" s="3"/>
      <c r="PQB473" s="3"/>
      <c r="PQC473" s="3"/>
      <c r="PQD473" s="3"/>
      <c r="PQE473" s="3"/>
      <c r="PQF473" s="3"/>
      <c r="PQG473" s="3"/>
      <c r="PQH473" s="3"/>
      <c r="PQI473" s="3"/>
      <c r="PQJ473" s="3"/>
      <c r="PQK473" s="3"/>
      <c r="PQL473" s="3"/>
      <c r="PQM473" s="3"/>
      <c r="PQN473" s="3"/>
      <c r="PQO473" s="3"/>
      <c r="PQP473" s="3"/>
      <c r="PQQ473" s="3"/>
      <c r="PQR473" s="3"/>
      <c r="PQS473" s="3"/>
      <c r="PQT473" s="3"/>
      <c r="PQU473" s="3"/>
      <c r="PQV473" s="3"/>
      <c r="PQW473" s="3"/>
      <c r="PQX473" s="3"/>
      <c r="PQY473" s="3"/>
      <c r="PQZ473" s="3"/>
      <c r="PRA473" s="3"/>
      <c r="PRB473" s="3"/>
      <c r="PRC473" s="3"/>
      <c r="PRD473" s="3"/>
      <c r="PRE473" s="3"/>
      <c r="PRF473" s="3"/>
      <c r="PRG473" s="3"/>
      <c r="PRH473" s="3"/>
      <c r="PRI473" s="3"/>
      <c r="PRJ473" s="3"/>
      <c r="PRK473" s="3"/>
      <c r="PRL473" s="3"/>
      <c r="PRM473" s="3"/>
      <c r="PRN473" s="3"/>
      <c r="PRO473" s="3"/>
      <c r="PRP473" s="3"/>
      <c r="PRQ473" s="3"/>
      <c r="PRR473" s="3"/>
      <c r="PRS473" s="3"/>
      <c r="PRT473" s="3"/>
      <c r="PRU473" s="3"/>
      <c r="PRV473" s="3"/>
      <c r="PRW473" s="3"/>
      <c r="PRX473" s="3"/>
      <c r="PRY473" s="3"/>
      <c r="PRZ473" s="3"/>
      <c r="PSA473" s="3"/>
      <c r="PSB473" s="3"/>
      <c r="PSC473" s="3"/>
      <c r="PSD473" s="3"/>
      <c r="PSE473" s="3"/>
      <c r="PSF473" s="3"/>
      <c r="PSG473" s="3"/>
      <c r="PSH473" s="3"/>
      <c r="PSI473" s="3"/>
      <c r="PSJ473" s="3"/>
      <c r="PSK473" s="3"/>
      <c r="PSL473" s="3"/>
      <c r="PSM473" s="3"/>
      <c r="PSN473" s="3"/>
      <c r="PSO473" s="3"/>
      <c r="PSP473" s="3"/>
      <c r="PSQ473" s="3"/>
      <c r="PSR473" s="3"/>
      <c r="PSS473" s="3"/>
      <c r="PST473" s="3"/>
      <c r="PSU473" s="3"/>
      <c r="PSV473" s="3"/>
      <c r="PSW473" s="3"/>
      <c r="PSX473" s="3"/>
      <c r="PSY473" s="3"/>
      <c r="PSZ473" s="3"/>
      <c r="PTA473" s="3"/>
      <c r="PTB473" s="3"/>
      <c r="PTC473" s="3"/>
      <c r="PTD473" s="3"/>
      <c r="PTE473" s="3"/>
      <c r="PTF473" s="3"/>
      <c r="PTG473" s="3"/>
      <c r="PTH473" s="3"/>
      <c r="PTI473" s="3"/>
      <c r="PTJ473" s="3"/>
      <c r="PTK473" s="3"/>
      <c r="PTL473" s="3"/>
      <c r="PTM473" s="3"/>
      <c r="PTN473" s="3"/>
      <c r="PTO473" s="3"/>
      <c r="PTP473" s="3"/>
      <c r="PTQ473" s="3"/>
      <c r="PTR473" s="3"/>
      <c r="PTS473" s="3"/>
      <c r="PTT473" s="3"/>
      <c r="PTU473" s="3"/>
      <c r="PTV473" s="3"/>
      <c r="PTW473" s="3"/>
      <c r="PTX473" s="3"/>
      <c r="PTY473" s="3"/>
      <c r="PTZ473" s="3"/>
      <c r="PUA473" s="3"/>
      <c r="PUB473" s="3"/>
      <c r="PUC473" s="3"/>
      <c r="PUD473" s="3"/>
      <c r="PUE473" s="3"/>
      <c r="PUF473" s="3"/>
      <c r="PUG473" s="3"/>
      <c r="PUH473" s="3"/>
      <c r="PUI473" s="3"/>
      <c r="PUJ473" s="3"/>
      <c r="PUK473" s="3"/>
      <c r="PUL473" s="3"/>
      <c r="PUM473" s="3"/>
      <c r="PUN473" s="3"/>
      <c r="PUO473" s="3"/>
      <c r="PUP473" s="3"/>
      <c r="PUQ473" s="3"/>
      <c r="PUR473" s="3"/>
      <c r="PUS473" s="3"/>
      <c r="PUT473" s="3"/>
      <c r="PUU473" s="3"/>
      <c r="PUV473" s="3"/>
      <c r="PUW473" s="3"/>
      <c r="PUX473" s="3"/>
      <c r="PUY473" s="3"/>
      <c r="PUZ473" s="3"/>
      <c r="PVA473" s="3"/>
      <c r="PVB473" s="3"/>
      <c r="PVC473" s="3"/>
      <c r="PVD473" s="3"/>
      <c r="PVE473" s="3"/>
      <c r="PVF473" s="3"/>
      <c r="PVG473" s="3"/>
      <c r="PVH473" s="3"/>
      <c r="PVI473" s="3"/>
      <c r="PVJ473" s="3"/>
      <c r="PVK473" s="3"/>
      <c r="PVL473" s="3"/>
      <c r="PVM473" s="3"/>
      <c r="PVN473" s="3"/>
      <c r="PVO473" s="3"/>
      <c r="PVP473" s="3"/>
      <c r="PVQ473" s="3"/>
      <c r="PVR473" s="3"/>
      <c r="PVS473" s="3"/>
      <c r="PVT473" s="3"/>
      <c r="PVU473" s="3"/>
      <c r="PVV473" s="3"/>
      <c r="PVW473" s="3"/>
      <c r="PVX473" s="3"/>
      <c r="PVY473" s="3"/>
      <c r="PVZ473" s="3"/>
      <c r="PWA473" s="3"/>
      <c r="PWB473" s="3"/>
      <c r="PWC473" s="3"/>
      <c r="PWD473" s="3"/>
      <c r="PWE473" s="3"/>
      <c r="PWF473" s="3"/>
      <c r="PWG473" s="3"/>
      <c r="PWH473" s="3"/>
      <c r="PWI473" s="3"/>
      <c r="PWJ473" s="3"/>
      <c r="PWK473" s="3"/>
      <c r="PWL473" s="3"/>
      <c r="PWM473" s="3"/>
      <c r="PWN473" s="3"/>
      <c r="PWO473" s="3"/>
      <c r="PWP473" s="3"/>
      <c r="PWQ473" s="3"/>
      <c r="PWR473" s="3"/>
      <c r="PWS473" s="3"/>
      <c r="PWT473" s="3"/>
      <c r="PWU473" s="3"/>
      <c r="PWV473" s="3"/>
      <c r="PWW473" s="3"/>
      <c r="PWX473" s="3"/>
      <c r="PWY473" s="3"/>
      <c r="PWZ473" s="3"/>
      <c r="PXA473" s="3"/>
      <c r="PXB473" s="3"/>
      <c r="PXC473" s="3"/>
      <c r="PXD473" s="3"/>
      <c r="PXE473" s="3"/>
      <c r="PXF473" s="3"/>
      <c r="PXG473" s="3"/>
      <c r="PXH473" s="3"/>
      <c r="PXI473" s="3"/>
      <c r="PXJ473" s="3"/>
      <c r="PXK473" s="3"/>
      <c r="PXL473" s="3"/>
      <c r="PXM473" s="3"/>
      <c r="PXN473" s="3"/>
      <c r="PXO473" s="3"/>
      <c r="PXP473" s="3"/>
      <c r="PXQ473" s="3"/>
      <c r="PXR473" s="3"/>
      <c r="PXS473" s="3"/>
      <c r="PXT473" s="3"/>
      <c r="PXU473" s="3"/>
      <c r="PXV473" s="3"/>
      <c r="PXW473" s="3"/>
      <c r="PXX473" s="3"/>
      <c r="PXY473" s="3"/>
      <c r="PXZ473" s="3"/>
      <c r="PYA473" s="3"/>
      <c r="PYB473" s="3"/>
      <c r="PYC473" s="3"/>
      <c r="PYD473" s="3"/>
      <c r="PYE473" s="3"/>
      <c r="PYF473" s="3"/>
      <c r="PYG473" s="3"/>
      <c r="PYH473" s="3"/>
      <c r="PYI473" s="3"/>
      <c r="PYJ473" s="3"/>
      <c r="PYK473" s="3"/>
      <c r="PYL473" s="3"/>
      <c r="PYM473" s="3"/>
      <c r="PYN473" s="3"/>
      <c r="PYO473" s="3"/>
      <c r="PYP473" s="3"/>
      <c r="PYQ473" s="3"/>
      <c r="PYR473" s="3"/>
      <c r="PYS473" s="3"/>
      <c r="PYT473" s="3"/>
      <c r="PYU473" s="3"/>
      <c r="PYV473" s="3"/>
      <c r="PYW473" s="3"/>
      <c r="PYX473" s="3"/>
      <c r="PYY473" s="3"/>
      <c r="PYZ473" s="3"/>
      <c r="PZA473" s="3"/>
      <c r="PZB473" s="3"/>
      <c r="PZC473" s="3"/>
      <c r="PZD473" s="3"/>
      <c r="PZE473" s="3"/>
      <c r="PZF473" s="3"/>
      <c r="PZG473" s="3"/>
      <c r="PZH473" s="3"/>
      <c r="PZI473" s="3"/>
      <c r="PZJ473" s="3"/>
      <c r="PZK473" s="3"/>
      <c r="PZL473" s="3"/>
      <c r="PZM473" s="3"/>
      <c r="PZN473" s="3"/>
      <c r="PZO473" s="3"/>
      <c r="PZP473" s="3"/>
      <c r="PZQ473" s="3"/>
      <c r="PZR473" s="3"/>
      <c r="PZS473" s="3"/>
      <c r="PZT473" s="3"/>
      <c r="PZU473" s="3"/>
      <c r="PZV473" s="3"/>
      <c r="PZW473" s="3"/>
      <c r="PZX473" s="3"/>
      <c r="PZY473" s="3"/>
      <c r="PZZ473" s="3"/>
      <c r="QAA473" s="3"/>
      <c r="QAB473" s="3"/>
      <c r="QAC473" s="3"/>
      <c r="QAD473" s="3"/>
      <c r="QAE473" s="3"/>
      <c r="QAF473" s="3"/>
      <c r="QAG473" s="3"/>
      <c r="QAH473" s="3"/>
      <c r="QAI473" s="3"/>
      <c r="QAJ473" s="3"/>
      <c r="QAK473" s="3"/>
      <c r="QAL473" s="3"/>
      <c r="QAM473" s="3"/>
      <c r="QAN473" s="3"/>
      <c r="QAO473" s="3"/>
      <c r="QAP473" s="3"/>
      <c r="QAQ473" s="3"/>
      <c r="QAR473" s="3"/>
      <c r="QAS473" s="3"/>
      <c r="QAT473" s="3"/>
      <c r="QAU473" s="3"/>
      <c r="QAV473" s="3"/>
      <c r="QAW473" s="3"/>
      <c r="QAX473" s="3"/>
      <c r="QAY473" s="3"/>
      <c r="QAZ473" s="3"/>
      <c r="QBA473" s="3"/>
      <c r="QBB473" s="3"/>
      <c r="QBC473" s="3"/>
      <c r="QBD473" s="3"/>
      <c r="QBE473" s="3"/>
      <c r="QBF473" s="3"/>
      <c r="QBG473" s="3"/>
      <c r="QBH473" s="3"/>
      <c r="QBI473" s="3"/>
      <c r="QBJ473" s="3"/>
      <c r="QBK473" s="3"/>
      <c r="QBL473" s="3"/>
      <c r="QBM473" s="3"/>
      <c r="QBN473" s="3"/>
      <c r="QBO473" s="3"/>
      <c r="QBP473" s="3"/>
      <c r="QBQ473" s="3"/>
      <c r="QBR473" s="3"/>
      <c r="QBS473" s="3"/>
      <c r="QBT473" s="3"/>
      <c r="QBU473" s="3"/>
      <c r="QBV473" s="3"/>
      <c r="QBW473" s="3"/>
      <c r="QBX473" s="3"/>
      <c r="QBY473" s="3"/>
      <c r="QBZ473" s="3"/>
      <c r="QCA473" s="3"/>
      <c r="QCB473" s="3"/>
      <c r="QCC473" s="3"/>
      <c r="QCD473" s="3"/>
      <c r="QCE473" s="3"/>
      <c r="QCF473" s="3"/>
      <c r="QCG473" s="3"/>
      <c r="QCH473" s="3"/>
      <c r="QCI473" s="3"/>
      <c r="QCJ473" s="3"/>
      <c r="QCK473" s="3"/>
      <c r="QCL473" s="3"/>
      <c r="QCM473" s="3"/>
      <c r="QCN473" s="3"/>
      <c r="QCO473" s="3"/>
      <c r="QCP473" s="3"/>
      <c r="QCQ473" s="3"/>
      <c r="QCR473" s="3"/>
      <c r="QCS473" s="3"/>
      <c r="QCT473" s="3"/>
      <c r="QCU473" s="3"/>
      <c r="QCV473" s="3"/>
      <c r="QCW473" s="3"/>
      <c r="QCX473" s="3"/>
      <c r="QCY473" s="3"/>
      <c r="QCZ473" s="3"/>
      <c r="QDA473" s="3"/>
      <c r="QDB473" s="3"/>
      <c r="QDC473" s="3"/>
      <c r="QDD473" s="3"/>
      <c r="QDE473" s="3"/>
      <c r="QDF473" s="3"/>
      <c r="QDG473" s="3"/>
      <c r="QDH473" s="3"/>
      <c r="QDI473" s="3"/>
      <c r="QDJ473" s="3"/>
      <c r="QDK473" s="3"/>
      <c r="QDL473" s="3"/>
      <c r="QDM473" s="3"/>
      <c r="QDN473" s="3"/>
      <c r="QDO473" s="3"/>
      <c r="QDP473" s="3"/>
      <c r="QDQ473" s="3"/>
      <c r="QDR473" s="3"/>
      <c r="QDS473" s="3"/>
      <c r="QDT473" s="3"/>
      <c r="QDU473" s="3"/>
      <c r="QDV473" s="3"/>
      <c r="QDW473" s="3"/>
      <c r="QDX473" s="3"/>
      <c r="QDY473" s="3"/>
      <c r="QDZ473" s="3"/>
      <c r="QEA473" s="3"/>
      <c r="QEB473" s="3"/>
      <c r="QEC473" s="3"/>
      <c r="QED473" s="3"/>
      <c r="QEE473" s="3"/>
      <c r="QEF473" s="3"/>
      <c r="QEG473" s="3"/>
      <c r="QEH473" s="3"/>
      <c r="QEI473" s="3"/>
      <c r="QEJ473" s="3"/>
      <c r="QEK473" s="3"/>
      <c r="QEL473" s="3"/>
      <c r="QEM473" s="3"/>
      <c r="QEN473" s="3"/>
      <c r="QEO473" s="3"/>
      <c r="QEP473" s="3"/>
      <c r="QEQ473" s="3"/>
      <c r="QER473" s="3"/>
      <c r="QES473" s="3"/>
      <c r="QET473" s="3"/>
      <c r="QEU473" s="3"/>
      <c r="QEV473" s="3"/>
      <c r="QEW473" s="3"/>
      <c r="QEX473" s="3"/>
      <c r="QEY473" s="3"/>
      <c r="QEZ473" s="3"/>
      <c r="QFA473" s="3"/>
      <c r="QFB473" s="3"/>
      <c r="QFC473" s="3"/>
      <c r="QFD473" s="3"/>
      <c r="QFE473" s="3"/>
      <c r="QFF473" s="3"/>
      <c r="QFG473" s="3"/>
      <c r="QFH473" s="3"/>
      <c r="QFI473" s="3"/>
      <c r="QFJ473" s="3"/>
      <c r="QFK473" s="3"/>
      <c r="QFL473" s="3"/>
      <c r="QFM473" s="3"/>
      <c r="QFN473" s="3"/>
      <c r="QFO473" s="3"/>
      <c r="QFP473" s="3"/>
      <c r="QFQ473" s="3"/>
      <c r="QFR473" s="3"/>
      <c r="QFS473" s="3"/>
      <c r="QFT473" s="3"/>
      <c r="QFU473" s="3"/>
      <c r="QFV473" s="3"/>
      <c r="QFW473" s="3"/>
      <c r="QFX473" s="3"/>
      <c r="QFY473" s="3"/>
      <c r="QFZ473" s="3"/>
      <c r="QGA473" s="3"/>
      <c r="QGB473" s="3"/>
      <c r="QGC473" s="3"/>
      <c r="QGD473" s="3"/>
      <c r="QGE473" s="3"/>
      <c r="QGF473" s="3"/>
      <c r="QGG473" s="3"/>
      <c r="QGH473" s="3"/>
      <c r="QGI473" s="3"/>
      <c r="QGJ473" s="3"/>
      <c r="QGK473" s="3"/>
      <c r="QGL473" s="3"/>
      <c r="QGM473" s="3"/>
      <c r="QGN473" s="3"/>
      <c r="QGO473" s="3"/>
      <c r="QGP473" s="3"/>
      <c r="QGQ473" s="3"/>
      <c r="QGR473" s="3"/>
      <c r="QGS473" s="3"/>
      <c r="QGT473" s="3"/>
      <c r="QGU473" s="3"/>
      <c r="QGV473" s="3"/>
      <c r="QGW473" s="3"/>
      <c r="QGX473" s="3"/>
      <c r="QGY473" s="3"/>
      <c r="QGZ473" s="3"/>
      <c r="QHA473" s="3"/>
      <c r="QHB473" s="3"/>
      <c r="QHC473" s="3"/>
      <c r="QHD473" s="3"/>
      <c r="QHE473" s="3"/>
      <c r="QHF473" s="3"/>
      <c r="QHG473" s="3"/>
      <c r="QHH473" s="3"/>
      <c r="QHI473" s="3"/>
      <c r="QHJ473" s="3"/>
      <c r="QHK473" s="3"/>
      <c r="QHL473" s="3"/>
      <c r="QHM473" s="3"/>
      <c r="QHN473" s="3"/>
      <c r="QHO473" s="3"/>
      <c r="QHP473" s="3"/>
      <c r="QHQ473" s="3"/>
      <c r="QHR473" s="3"/>
      <c r="QHS473" s="3"/>
      <c r="QHT473" s="3"/>
      <c r="QHU473" s="3"/>
      <c r="QHV473" s="3"/>
      <c r="QHW473" s="3"/>
      <c r="QHX473" s="3"/>
      <c r="QHY473" s="3"/>
      <c r="QHZ473" s="3"/>
      <c r="QIA473" s="3"/>
      <c r="QIB473" s="3"/>
      <c r="QIC473" s="3"/>
      <c r="QID473" s="3"/>
      <c r="QIE473" s="3"/>
      <c r="QIF473" s="3"/>
      <c r="QIG473" s="3"/>
      <c r="QIH473" s="3"/>
      <c r="QII473" s="3"/>
      <c r="QIJ473" s="3"/>
      <c r="QIK473" s="3"/>
      <c r="QIL473" s="3"/>
      <c r="QIM473" s="3"/>
      <c r="QIN473" s="3"/>
      <c r="QIO473" s="3"/>
      <c r="QIP473" s="3"/>
      <c r="QIQ473" s="3"/>
      <c r="QIR473" s="3"/>
      <c r="QIS473" s="3"/>
      <c r="QIT473" s="3"/>
      <c r="QIU473" s="3"/>
      <c r="QIV473" s="3"/>
      <c r="QIW473" s="3"/>
      <c r="QIX473" s="3"/>
      <c r="QIY473" s="3"/>
      <c r="QIZ473" s="3"/>
      <c r="QJA473" s="3"/>
      <c r="QJB473" s="3"/>
      <c r="QJC473" s="3"/>
      <c r="QJD473" s="3"/>
      <c r="QJE473" s="3"/>
      <c r="QJF473" s="3"/>
      <c r="QJG473" s="3"/>
      <c r="QJH473" s="3"/>
      <c r="QJI473" s="3"/>
      <c r="QJJ473" s="3"/>
      <c r="QJK473" s="3"/>
      <c r="QJL473" s="3"/>
      <c r="QJM473" s="3"/>
      <c r="QJN473" s="3"/>
      <c r="QJO473" s="3"/>
      <c r="QJP473" s="3"/>
      <c r="QJQ473" s="3"/>
      <c r="QJR473" s="3"/>
      <c r="QJS473" s="3"/>
      <c r="QJT473" s="3"/>
      <c r="QJU473" s="3"/>
      <c r="QJV473" s="3"/>
      <c r="QJW473" s="3"/>
      <c r="QJX473" s="3"/>
      <c r="QJY473" s="3"/>
      <c r="QJZ473" s="3"/>
      <c r="QKA473" s="3"/>
      <c r="QKB473" s="3"/>
      <c r="QKC473" s="3"/>
      <c r="QKD473" s="3"/>
      <c r="QKE473" s="3"/>
      <c r="QKF473" s="3"/>
      <c r="QKG473" s="3"/>
      <c r="QKH473" s="3"/>
      <c r="QKI473" s="3"/>
      <c r="QKJ473" s="3"/>
      <c r="QKK473" s="3"/>
      <c r="QKL473" s="3"/>
      <c r="QKM473" s="3"/>
      <c r="QKN473" s="3"/>
      <c r="QKO473" s="3"/>
      <c r="QKP473" s="3"/>
      <c r="QKQ473" s="3"/>
      <c r="QKR473" s="3"/>
      <c r="QKS473" s="3"/>
      <c r="QKT473" s="3"/>
      <c r="QKU473" s="3"/>
      <c r="QKV473" s="3"/>
      <c r="QKW473" s="3"/>
      <c r="QKX473" s="3"/>
      <c r="QKY473" s="3"/>
      <c r="QKZ473" s="3"/>
      <c r="QLA473" s="3"/>
      <c r="QLB473" s="3"/>
      <c r="QLC473" s="3"/>
      <c r="QLD473" s="3"/>
      <c r="QLE473" s="3"/>
      <c r="QLF473" s="3"/>
      <c r="QLG473" s="3"/>
      <c r="QLH473" s="3"/>
      <c r="QLI473" s="3"/>
      <c r="QLJ473" s="3"/>
      <c r="QLK473" s="3"/>
      <c r="QLL473" s="3"/>
      <c r="QLM473" s="3"/>
      <c r="QLN473" s="3"/>
      <c r="QLO473" s="3"/>
      <c r="QLP473" s="3"/>
      <c r="QLQ473" s="3"/>
      <c r="QLR473" s="3"/>
      <c r="QLS473" s="3"/>
      <c r="QLT473" s="3"/>
      <c r="QLU473" s="3"/>
      <c r="QLV473" s="3"/>
      <c r="QLW473" s="3"/>
      <c r="QLX473" s="3"/>
      <c r="QLY473" s="3"/>
      <c r="QLZ473" s="3"/>
      <c r="QMA473" s="3"/>
      <c r="QMB473" s="3"/>
      <c r="QMC473" s="3"/>
      <c r="QMD473" s="3"/>
      <c r="QME473" s="3"/>
      <c r="QMF473" s="3"/>
      <c r="QMG473" s="3"/>
      <c r="QMH473" s="3"/>
      <c r="QMI473" s="3"/>
      <c r="QMJ473" s="3"/>
      <c r="QMK473" s="3"/>
      <c r="QML473" s="3"/>
      <c r="QMM473" s="3"/>
      <c r="QMN473" s="3"/>
      <c r="QMO473" s="3"/>
      <c r="QMP473" s="3"/>
      <c r="QMQ473" s="3"/>
      <c r="QMR473" s="3"/>
      <c r="QMS473" s="3"/>
      <c r="QMT473" s="3"/>
      <c r="QMU473" s="3"/>
      <c r="QMV473" s="3"/>
      <c r="QMW473" s="3"/>
      <c r="QMX473" s="3"/>
      <c r="QMY473" s="3"/>
      <c r="QMZ473" s="3"/>
      <c r="QNA473" s="3"/>
      <c r="QNB473" s="3"/>
      <c r="QNC473" s="3"/>
      <c r="QND473" s="3"/>
      <c r="QNE473" s="3"/>
      <c r="QNF473" s="3"/>
      <c r="QNG473" s="3"/>
      <c r="QNH473" s="3"/>
      <c r="QNI473" s="3"/>
      <c r="QNJ473" s="3"/>
      <c r="QNK473" s="3"/>
      <c r="QNL473" s="3"/>
      <c r="QNM473" s="3"/>
      <c r="QNN473" s="3"/>
      <c r="QNO473" s="3"/>
      <c r="QNP473" s="3"/>
      <c r="QNQ473" s="3"/>
      <c r="QNR473" s="3"/>
      <c r="QNS473" s="3"/>
      <c r="QNT473" s="3"/>
      <c r="QNU473" s="3"/>
      <c r="QNV473" s="3"/>
      <c r="QNW473" s="3"/>
      <c r="QNX473" s="3"/>
      <c r="QNY473" s="3"/>
      <c r="QNZ473" s="3"/>
      <c r="QOA473" s="3"/>
      <c r="QOB473" s="3"/>
      <c r="QOC473" s="3"/>
      <c r="QOD473" s="3"/>
      <c r="QOE473" s="3"/>
      <c r="QOF473" s="3"/>
      <c r="QOG473" s="3"/>
      <c r="QOH473" s="3"/>
      <c r="QOI473" s="3"/>
      <c r="QOJ473" s="3"/>
      <c r="QOK473" s="3"/>
      <c r="QOL473" s="3"/>
      <c r="QOM473" s="3"/>
      <c r="QON473" s="3"/>
      <c r="QOO473" s="3"/>
      <c r="QOP473" s="3"/>
      <c r="QOQ473" s="3"/>
      <c r="QOR473" s="3"/>
      <c r="QOS473" s="3"/>
      <c r="QOT473" s="3"/>
      <c r="QOU473" s="3"/>
      <c r="QOV473" s="3"/>
      <c r="QOW473" s="3"/>
      <c r="QOX473" s="3"/>
      <c r="QOY473" s="3"/>
      <c r="QOZ473" s="3"/>
      <c r="QPA473" s="3"/>
      <c r="QPB473" s="3"/>
      <c r="QPC473" s="3"/>
      <c r="QPD473" s="3"/>
      <c r="QPE473" s="3"/>
      <c r="QPF473" s="3"/>
      <c r="QPG473" s="3"/>
      <c r="QPH473" s="3"/>
      <c r="QPI473" s="3"/>
      <c r="QPJ473" s="3"/>
      <c r="QPK473" s="3"/>
      <c r="QPL473" s="3"/>
      <c r="QPM473" s="3"/>
      <c r="QPN473" s="3"/>
      <c r="QPO473" s="3"/>
      <c r="QPP473" s="3"/>
      <c r="QPQ473" s="3"/>
      <c r="QPR473" s="3"/>
      <c r="QPS473" s="3"/>
      <c r="QPT473" s="3"/>
      <c r="QPU473" s="3"/>
      <c r="QPV473" s="3"/>
      <c r="QPW473" s="3"/>
      <c r="QPX473" s="3"/>
      <c r="QPY473" s="3"/>
      <c r="QPZ473" s="3"/>
      <c r="QQA473" s="3"/>
      <c r="QQB473" s="3"/>
      <c r="QQC473" s="3"/>
      <c r="QQD473" s="3"/>
      <c r="QQE473" s="3"/>
      <c r="QQF473" s="3"/>
      <c r="QQG473" s="3"/>
      <c r="QQH473" s="3"/>
      <c r="QQI473" s="3"/>
      <c r="QQJ473" s="3"/>
      <c r="QQK473" s="3"/>
      <c r="QQL473" s="3"/>
      <c r="QQM473" s="3"/>
      <c r="QQN473" s="3"/>
      <c r="QQO473" s="3"/>
      <c r="QQP473" s="3"/>
      <c r="QQQ473" s="3"/>
      <c r="QQR473" s="3"/>
      <c r="QQS473" s="3"/>
      <c r="QQT473" s="3"/>
      <c r="QQU473" s="3"/>
      <c r="QQV473" s="3"/>
      <c r="QQW473" s="3"/>
      <c r="QQX473" s="3"/>
      <c r="QQY473" s="3"/>
      <c r="QQZ473" s="3"/>
      <c r="QRA473" s="3"/>
      <c r="QRB473" s="3"/>
      <c r="QRC473" s="3"/>
      <c r="QRD473" s="3"/>
      <c r="QRE473" s="3"/>
      <c r="QRF473" s="3"/>
      <c r="QRG473" s="3"/>
      <c r="QRH473" s="3"/>
      <c r="QRI473" s="3"/>
      <c r="QRJ473" s="3"/>
      <c r="QRK473" s="3"/>
      <c r="QRL473" s="3"/>
      <c r="QRM473" s="3"/>
      <c r="QRN473" s="3"/>
      <c r="QRO473" s="3"/>
      <c r="QRP473" s="3"/>
      <c r="QRQ473" s="3"/>
      <c r="QRR473" s="3"/>
      <c r="QRS473" s="3"/>
      <c r="QRT473" s="3"/>
      <c r="QRU473" s="3"/>
      <c r="QRV473" s="3"/>
      <c r="QRW473" s="3"/>
      <c r="QRX473" s="3"/>
      <c r="QRY473" s="3"/>
      <c r="QRZ473" s="3"/>
      <c r="QSA473" s="3"/>
      <c r="QSB473" s="3"/>
      <c r="QSC473" s="3"/>
      <c r="QSD473" s="3"/>
      <c r="QSE473" s="3"/>
      <c r="QSF473" s="3"/>
      <c r="QSG473" s="3"/>
      <c r="QSH473" s="3"/>
      <c r="QSI473" s="3"/>
      <c r="QSJ473" s="3"/>
      <c r="QSK473" s="3"/>
      <c r="QSL473" s="3"/>
      <c r="QSM473" s="3"/>
      <c r="QSN473" s="3"/>
      <c r="QSO473" s="3"/>
      <c r="QSP473" s="3"/>
      <c r="QSQ473" s="3"/>
      <c r="QSR473" s="3"/>
      <c r="QSS473" s="3"/>
      <c r="QST473" s="3"/>
      <c r="QSU473" s="3"/>
      <c r="QSV473" s="3"/>
      <c r="QSW473" s="3"/>
      <c r="QSX473" s="3"/>
      <c r="QSY473" s="3"/>
      <c r="QSZ473" s="3"/>
      <c r="QTA473" s="3"/>
      <c r="QTB473" s="3"/>
      <c r="QTC473" s="3"/>
      <c r="QTD473" s="3"/>
      <c r="QTE473" s="3"/>
      <c r="QTF473" s="3"/>
      <c r="QTG473" s="3"/>
      <c r="QTH473" s="3"/>
      <c r="QTI473" s="3"/>
      <c r="QTJ473" s="3"/>
      <c r="QTK473" s="3"/>
      <c r="QTL473" s="3"/>
      <c r="QTM473" s="3"/>
      <c r="QTN473" s="3"/>
      <c r="QTO473" s="3"/>
      <c r="QTP473" s="3"/>
      <c r="QTQ473" s="3"/>
      <c r="QTR473" s="3"/>
      <c r="QTS473" s="3"/>
      <c r="QTT473" s="3"/>
      <c r="QTU473" s="3"/>
      <c r="QTV473" s="3"/>
      <c r="QTW473" s="3"/>
      <c r="QTX473" s="3"/>
      <c r="QTY473" s="3"/>
      <c r="QTZ473" s="3"/>
      <c r="QUA473" s="3"/>
      <c r="QUB473" s="3"/>
      <c r="QUC473" s="3"/>
      <c r="QUD473" s="3"/>
      <c r="QUE473" s="3"/>
      <c r="QUF473" s="3"/>
      <c r="QUG473" s="3"/>
      <c r="QUH473" s="3"/>
      <c r="QUI473" s="3"/>
      <c r="QUJ473" s="3"/>
      <c r="QUK473" s="3"/>
      <c r="QUL473" s="3"/>
      <c r="QUM473" s="3"/>
      <c r="QUN473" s="3"/>
      <c r="QUO473" s="3"/>
      <c r="QUP473" s="3"/>
      <c r="QUQ473" s="3"/>
      <c r="QUR473" s="3"/>
      <c r="QUS473" s="3"/>
      <c r="QUT473" s="3"/>
      <c r="QUU473" s="3"/>
      <c r="QUV473" s="3"/>
      <c r="QUW473" s="3"/>
      <c r="QUX473" s="3"/>
      <c r="QUY473" s="3"/>
      <c r="QUZ473" s="3"/>
      <c r="QVA473" s="3"/>
      <c r="QVB473" s="3"/>
      <c r="QVC473" s="3"/>
      <c r="QVD473" s="3"/>
      <c r="QVE473" s="3"/>
      <c r="QVF473" s="3"/>
      <c r="QVG473" s="3"/>
      <c r="QVH473" s="3"/>
      <c r="QVI473" s="3"/>
      <c r="QVJ473" s="3"/>
      <c r="QVK473" s="3"/>
      <c r="QVL473" s="3"/>
      <c r="QVM473" s="3"/>
      <c r="QVN473" s="3"/>
      <c r="QVO473" s="3"/>
      <c r="QVP473" s="3"/>
      <c r="QVQ473" s="3"/>
      <c r="QVR473" s="3"/>
      <c r="QVS473" s="3"/>
      <c r="QVT473" s="3"/>
      <c r="QVU473" s="3"/>
      <c r="QVV473" s="3"/>
      <c r="QVW473" s="3"/>
      <c r="QVX473" s="3"/>
      <c r="QVY473" s="3"/>
      <c r="QVZ473" s="3"/>
      <c r="QWA473" s="3"/>
      <c r="QWB473" s="3"/>
      <c r="QWC473" s="3"/>
      <c r="QWD473" s="3"/>
      <c r="QWE473" s="3"/>
      <c r="QWF473" s="3"/>
      <c r="QWG473" s="3"/>
      <c r="QWH473" s="3"/>
      <c r="QWI473" s="3"/>
      <c r="QWJ473" s="3"/>
      <c r="QWK473" s="3"/>
      <c r="QWL473" s="3"/>
      <c r="QWM473" s="3"/>
      <c r="QWN473" s="3"/>
      <c r="QWO473" s="3"/>
      <c r="QWP473" s="3"/>
      <c r="QWQ473" s="3"/>
      <c r="QWR473" s="3"/>
      <c r="QWS473" s="3"/>
      <c r="QWT473" s="3"/>
      <c r="QWU473" s="3"/>
      <c r="QWV473" s="3"/>
      <c r="QWW473" s="3"/>
      <c r="QWX473" s="3"/>
      <c r="QWY473" s="3"/>
      <c r="QWZ473" s="3"/>
      <c r="QXA473" s="3"/>
      <c r="QXB473" s="3"/>
      <c r="QXC473" s="3"/>
      <c r="QXD473" s="3"/>
      <c r="QXE473" s="3"/>
      <c r="QXF473" s="3"/>
      <c r="QXG473" s="3"/>
      <c r="QXH473" s="3"/>
      <c r="QXI473" s="3"/>
      <c r="QXJ473" s="3"/>
      <c r="QXK473" s="3"/>
      <c r="QXL473" s="3"/>
      <c r="QXM473" s="3"/>
      <c r="QXN473" s="3"/>
      <c r="QXO473" s="3"/>
      <c r="QXP473" s="3"/>
      <c r="QXQ473" s="3"/>
      <c r="QXR473" s="3"/>
      <c r="QXS473" s="3"/>
      <c r="QXT473" s="3"/>
      <c r="QXU473" s="3"/>
      <c r="QXV473" s="3"/>
      <c r="QXW473" s="3"/>
      <c r="QXX473" s="3"/>
      <c r="QXY473" s="3"/>
      <c r="QXZ473" s="3"/>
      <c r="QYA473" s="3"/>
      <c r="QYB473" s="3"/>
      <c r="QYC473" s="3"/>
      <c r="QYD473" s="3"/>
      <c r="QYE473" s="3"/>
      <c r="QYF473" s="3"/>
      <c r="QYG473" s="3"/>
      <c r="QYH473" s="3"/>
      <c r="QYI473" s="3"/>
      <c r="QYJ473" s="3"/>
      <c r="QYK473" s="3"/>
      <c r="QYL473" s="3"/>
      <c r="QYM473" s="3"/>
      <c r="QYN473" s="3"/>
      <c r="QYO473" s="3"/>
      <c r="QYP473" s="3"/>
      <c r="QYQ473" s="3"/>
      <c r="QYR473" s="3"/>
      <c r="QYS473" s="3"/>
      <c r="QYT473" s="3"/>
      <c r="QYU473" s="3"/>
      <c r="QYV473" s="3"/>
      <c r="QYW473" s="3"/>
      <c r="QYX473" s="3"/>
      <c r="QYY473" s="3"/>
      <c r="QYZ473" s="3"/>
      <c r="QZA473" s="3"/>
      <c r="QZB473" s="3"/>
      <c r="QZC473" s="3"/>
      <c r="QZD473" s="3"/>
      <c r="QZE473" s="3"/>
      <c r="QZF473" s="3"/>
      <c r="QZG473" s="3"/>
      <c r="QZH473" s="3"/>
      <c r="QZI473" s="3"/>
      <c r="QZJ473" s="3"/>
      <c r="QZK473" s="3"/>
      <c r="QZL473" s="3"/>
      <c r="QZM473" s="3"/>
      <c r="QZN473" s="3"/>
      <c r="QZO473" s="3"/>
      <c r="QZP473" s="3"/>
      <c r="QZQ473" s="3"/>
      <c r="QZR473" s="3"/>
      <c r="QZS473" s="3"/>
      <c r="QZT473" s="3"/>
      <c r="QZU473" s="3"/>
      <c r="QZV473" s="3"/>
      <c r="QZW473" s="3"/>
      <c r="QZX473" s="3"/>
      <c r="QZY473" s="3"/>
      <c r="QZZ473" s="3"/>
      <c r="RAA473" s="3"/>
      <c r="RAB473" s="3"/>
      <c r="RAC473" s="3"/>
      <c r="RAD473" s="3"/>
      <c r="RAE473" s="3"/>
      <c r="RAF473" s="3"/>
      <c r="RAG473" s="3"/>
      <c r="RAH473" s="3"/>
      <c r="RAI473" s="3"/>
      <c r="RAJ473" s="3"/>
      <c r="RAK473" s="3"/>
      <c r="RAL473" s="3"/>
      <c r="RAM473" s="3"/>
      <c r="RAN473" s="3"/>
      <c r="RAO473" s="3"/>
      <c r="RAP473" s="3"/>
      <c r="RAQ473" s="3"/>
      <c r="RAR473" s="3"/>
      <c r="RAS473" s="3"/>
      <c r="RAT473" s="3"/>
      <c r="RAU473" s="3"/>
      <c r="RAV473" s="3"/>
      <c r="RAW473" s="3"/>
      <c r="RAX473" s="3"/>
      <c r="RAY473" s="3"/>
      <c r="RAZ473" s="3"/>
      <c r="RBA473" s="3"/>
      <c r="RBB473" s="3"/>
      <c r="RBC473" s="3"/>
      <c r="RBD473" s="3"/>
      <c r="RBE473" s="3"/>
      <c r="RBF473" s="3"/>
      <c r="RBG473" s="3"/>
      <c r="RBH473" s="3"/>
      <c r="RBI473" s="3"/>
      <c r="RBJ473" s="3"/>
      <c r="RBK473" s="3"/>
      <c r="RBL473" s="3"/>
      <c r="RBM473" s="3"/>
      <c r="RBN473" s="3"/>
      <c r="RBO473" s="3"/>
      <c r="RBP473" s="3"/>
      <c r="RBQ473" s="3"/>
      <c r="RBR473" s="3"/>
      <c r="RBS473" s="3"/>
      <c r="RBT473" s="3"/>
      <c r="RBU473" s="3"/>
      <c r="RBV473" s="3"/>
      <c r="RBW473" s="3"/>
      <c r="RBX473" s="3"/>
      <c r="RBY473" s="3"/>
      <c r="RBZ473" s="3"/>
      <c r="RCA473" s="3"/>
      <c r="RCB473" s="3"/>
      <c r="RCC473" s="3"/>
      <c r="RCD473" s="3"/>
      <c r="RCE473" s="3"/>
      <c r="RCF473" s="3"/>
      <c r="RCG473" s="3"/>
      <c r="RCH473" s="3"/>
      <c r="RCI473" s="3"/>
      <c r="RCJ473" s="3"/>
      <c r="RCK473" s="3"/>
      <c r="RCL473" s="3"/>
      <c r="RCM473" s="3"/>
      <c r="RCN473" s="3"/>
      <c r="RCO473" s="3"/>
      <c r="RCP473" s="3"/>
      <c r="RCQ473" s="3"/>
      <c r="RCR473" s="3"/>
      <c r="RCS473" s="3"/>
      <c r="RCT473" s="3"/>
      <c r="RCU473" s="3"/>
      <c r="RCV473" s="3"/>
      <c r="RCW473" s="3"/>
      <c r="RCX473" s="3"/>
      <c r="RCY473" s="3"/>
      <c r="RCZ473" s="3"/>
      <c r="RDA473" s="3"/>
      <c r="RDB473" s="3"/>
      <c r="RDC473" s="3"/>
      <c r="RDD473" s="3"/>
      <c r="RDE473" s="3"/>
      <c r="RDF473" s="3"/>
      <c r="RDG473" s="3"/>
      <c r="RDH473" s="3"/>
      <c r="RDI473" s="3"/>
      <c r="RDJ473" s="3"/>
      <c r="RDK473" s="3"/>
      <c r="RDL473" s="3"/>
      <c r="RDM473" s="3"/>
      <c r="RDN473" s="3"/>
      <c r="RDO473" s="3"/>
      <c r="RDP473" s="3"/>
      <c r="RDQ473" s="3"/>
      <c r="RDR473" s="3"/>
      <c r="RDS473" s="3"/>
      <c r="RDT473" s="3"/>
      <c r="RDU473" s="3"/>
      <c r="RDV473" s="3"/>
      <c r="RDW473" s="3"/>
      <c r="RDX473" s="3"/>
      <c r="RDY473" s="3"/>
      <c r="RDZ473" s="3"/>
      <c r="REA473" s="3"/>
      <c r="REB473" s="3"/>
      <c r="REC473" s="3"/>
      <c r="RED473" s="3"/>
      <c r="REE473" s="3"/>
      <c r="REF473" s="3"/>
      <c r="REG473" s="3"/>
      <c r="REH473" s="3"/>
      <c r="REI473" s="3"/>
      <c r="REJ473" s="3"/>
      <c r="REK473" s="3"/>
      <c r="REL473" s="3"/>
      <c r="REM473" s="3"/>
      <c r="REN473" s="3"/>
      <c r="REO473" s="3"/>
      <c r="REP473" s="3"/>
      <c r="REQ473" s="3"/>
      <c r="RER473" s="3"/>
      <c r="RES473" s="3"/>
      <c r="RET473" s="3"/>
      <c r="REU473" s="3"/>
      <c r="REV473" s="3"/>
      <c r="REW473" s="3"/>
      <c r="REX473" s="3"/>
      <c r="REY473" s="3"/>
      <c r="REZ473" s="3"/>
      <c r="RFA473" s="3"/>
      <c r="RFB473" s="3"/>
      <c r="RFC473" s="3"/>
      <c r="RFD473" s="3"/>
      <c r="RFE473" s="3"/>
      <c r="RFF473" s="3"/>
      <c r="RFG473" s="3"/>
      <c r="RFH473" s="3"/>
      <c r="RFI473" s="3"/>
      <c r="RFJ473" s="3"/>
      <c r="RFK473" s="3"/>
      <c r="RFL473" s="3"/>
      <c r="RFM473" s="3"/>
      <c r="RFN473" s="3"/>
      <c r="RFO473" s="3"/>
      <c r="RFP473" s="3"/>
      <c r="RFQ473" s="3"/>
      <c r="RFR473" s="3"/>
      <c r="RFS473" s="3"/>
      <c r="RFT473" s="3"/>
      <c r="RFU473" s="3"/>
      <c r="RFV473" s="3"/>
      <c r="RFW473" s="3"/>
      <c r="RFX473" s="3"/>
      <c r="RFY473" s="3"/>
      <c r="RFZ473" s="3"/>
      <c r="RGA473" s="3"/>
      <c r="RGB473" s="3"/>
      <c r="RGC473" s="3"/>
      <c r="RGD473" s="3"/>
      <c r="RGE473" s="3"/>
      <c r="RGF473" s="3"/>
      <c r="RGG473" s="3"/>
      <c r="RGH473" s="3"/>
      <c r="RGI473" s="3"/>
      <c r="RGJ473" s="3"/>
      <c r="RGK473" s="3"/>
      <c r="RGL473" s="3"/>
      <c r="RGM473" s="3"/>
      <c r="RGN473" s="3"/>
      <c r="RGO473" s="3"/>
      <c r="RGP473" s="3"/>
      <c r="RGQ473" s="3"/>
      <c r="RGR473" s="3"/>
      <c r="RGS473" s="3"/>
      <c r="RGT473" s="3"/>
      <c r="RGU473" s="3"/>
      <c r="RGV473" s="3"/>
      <c r="RGW473" s="3"/>
      <c r="RGX473" s="3"/>
      <c r="RGY473" s="3"/>
      <c r="RGZ473" s="3"/>
      <c r="RHA473" s="3"/>
      <c r="RHB473" s="3"/>
      <c r="RHC473" s="3"/>
      <c r="RHD473" s="3"/>
      <c r="RHE473" s="3"/>
      <c r="RHF473" s="3"/>
      <c r="RHG473" s="3"/>
      <c r="RHH473" s="3"/>
      <c r="RHI473" s="3"/>
      <c r="RHJ473" s="3"/>
      <c r="RHK473" s="3"/>
      <c r="RHL473" s="3"/>
      <c r="RHM473" s="3"/>
      <c r="RHN473" s="3"/>
      <c r="RHO473" s="3"/>
      <c r="RHP473" s="3"/>
      <c r="RHQ473" s="3"/>
      <c r="RHR473" s="3"/>
      <c r="RHS473" s="3"/>
      <c r="RHT473" s="3"/>
      <c r="RHU473" s="3"/>
      <c r="RHV473" s="3"/>
      <c r="RHW473" s="3"/>
      <c r="RHX473" s="3"/>
      <c r="RHY473" s="3"/>
      <c r="RHZ473" s="3"/>
      <c r="RIA473" s="3"/>
      <c r="RIB473" s="3"/>
      <c r="RIC473" s="3"/>
      <c r="RID473" s="3"/>
      <c r="RIE473" s="3"/>
      <c r="RIF473" s="3"/>
      <c r="RIG473" s="3"/>
      <c r="RIH473" s="3"/>
      <c r="RII473" s="3"/>
      <c r="RIJ473" s="3"/>
      <c r="RIK473" s="3"/>
      <c r="RIL473" s="3"/>
      <c r="RIM473" s="3"/>
      <c r="RIN473" s="3"/>
      <c r="RIO473" s="3"/>
      <c r="RIP473" s="3"/>
      <c r="RIQ473" s="3"/>
      <c r="RIR473" s="3"/>
      <c r="RIS473" s="3"/>
      <c r="RIT473" s="3"/>
      <c r="RIU473" s="3"/>
      <c r="RIV473" s="3"/>
      <c r="RIW473" s="3"/>
      <c r="RIX473" s="3"/>
      <c r="RIY473" s="3"/>
      <c r="RIZ473" s="3"/>
      <c r="RJA473" s="3"/>
      <c r="RJB473" s="3"/>
      <c r="RJC473" s="3"/>
      <c r="RJD473" s="3"/>
      <c r="RJE473" s="3"/>
      <c r="RJF473" s="3"/>
      <c r="RJG473" s="3"/>
      <c r="RJH473" s="3"/>
      <c r="RJI473" s="3"/>
      <c r="RJJ473" s="3"/>
      <c r="RJK473" s="3"/>
      <c r="RJL473" s="3"/>
      <c r="RJM473" s="3"/>
      <c r="RJN473" s="3"/>
      <c r="RJO473" s="3"/>
      <c r="RJP473" s="3"/>
      <c r="RJQ473" s="3"/>
      <c r="RJR473" s="3"/>
      <c r="RJS473" s="3"/>
      <c r="RJT473" s="3"/>
      <c r="RJU473" s="3"/>
      <c r="RJV473" s="3"/>
      <c r="RJW473" s="3"/>
      <c r="RJX473" s="3"/>
      <c r="RJY473" s="3"/>
      <c r="RJZ473" s="3"/>
      <c r="RKA473" s="3"/>
      <c r="RKB473" s="3"/>
      <c r="RKC473" s="3"/>
      <c r="RKD473" s="3"/>
      <c r="RKE473" s="3"/>
      <c r="RKF473" s="3"/>
      <c r="RKG473" s="3"/>
      <c r="RKH473" s="3"/>
      <c r="RKI473" s="3"/>
      <c r="RKJ473" s="3"/>
      <c r="RKK473" s="3"/>
      <c r="RKL473" s="3"/>
      <c r="RKM473" s="3"/>
      <c r="RKN473" s="3"/>
      <c r="RKO473" s="3"/>
      <c r="RKP473" s="3"/>
      <c r="RKQ473" s="3"/>
      <c r="RKR473" s="3"/>
      <c r="RKS473" s="3"/>
      <c r="RKT473" s="3"/>
      <c r="RKU473" s="3"/>
      <c r="RKV473" s="3"/>
      <c r="RKW473" s="3"/>
      <c r="RKX473" s="3"/>
      <c r="RKY473" s="3"/>
      <c r="RKZ473" s="3"/>
      <c r="RLA473" s="3"/>
      <c r="RLB473" s="3"/>
      <c r="RLC473" s="3"/>
      <c r="RLD473" s="3"/>
      <c r="RLE473" s="3"/>
      <c r="RLF473" s="3"/>
      <c r="RLG473" s="3"/>
      <c r="RLH473" s="3"/>
      <c r="RLI473" s="3"/>
      <c r="RLJ473" s="3"/>
      <c r="RLK473" s="3"/>
      <c r="RLL473" s="3"/>
      <c r="RLM473" s="3"/>
      <c r="RLN473" s="3"/>
      <c r="RLO473" s="3"/>
      <c r="RLP473" s="3"/>
      <c r="RLQ473" s="3"/>
      <c r="RLR473" s="3"/>
      <c r="RLS473" s="3"/>
      <c r="RLT473" s="3"/>
      <c r="RLU473" s="3"/>
      <c r="RLV473" s="3"/>
      <c r="RLW473" s="3"/>
      <c r="RLX473" s="3"/>
      <c r="RLY473" s="3"/>
      <c r="RLZ473" s="3"/>
      <c r="RMA473" s="3"/>
      <c r="RMB473" s="3"/>
      <c r="RMC473" s="3"/>
      <c r="RMD473" s="3"/>
      <c r="RME473" s="3"/>
      <c r="RMF473" s="3"/>
      <c r="RMG473" s="3"/>
      <c r="RMH473" s="3"/>
      <c r="RMI473" s="3"/>
      <c r="RMJ473" s="3"/>
      <c r="RMK473" s="3"/>
      <c r="RML473" s="3"/>
      <c r="RMM473" s="3"/>
      <c r="RMN473" s="3"/>
      <c r="RMO473" s="3"/>
      <c r="RMP473" s="3"/>
      <c r="RMQ473" s="3"/>
      <c r="RMR473" s="3"/>
      <c r="RMS473" s="3"/>
      <c r="RMT473" s="3"/>
      <c r="RMU473" s="3"/>
      <c r="RMV473" s="3"/>
      <c r="RMW473" s="3"/>
      <c r="RMX473" s="3"/>
      <c r="RMY473" s="3"/>
      <c r="RMZ473" s="3"/>
      <c r="RNA473" s="3"/>
      <c r="RNB473" s="3"/>
      <c r="RNC473" s="3"/>
      <c r="RND473" s="3"/>
      <c r="RNE473" s="3"/>
      <c r="RNF473" s="3"/>
      <c r="RNG473" s="3"/>
      <c r="RNH473" s="3"/>
      <c r="RNI473" s="3"/>
      <c r="RNJ473" s="3"/>
      <c r="RNK473" s="3"/>
      <c r="RNL473" s="3"/>
      <c r="RNM473" s="3"/>
      <c r="RNN473" s="3"/>
      <c r="RNO473" s="3"/>
      <c r="RNP473" s="3"/>
      <c r="RNQ473" s="3"/>
      <c r="RNR473" s="3"/>
      <c r="RNS473" s="3"/>
      <c r="RNT473" s="3"/>
      <c r="RNU473" s="3"/>
      <c r="RNV473" s="3"/>
      <c r="RNW473" s="3"/>
      <c r="RNX473" s="3"/>
      <c r="RNY473" s="3"/>
      <c r="RNZ473" s="3"/>
      <c r="ROA473" s="3"/>
      <c r="ROB473" s="3"/>
      <c r="ROC473" s="3"/>
      <c r="ROD473" s="3"/>
      <c r="ROE473" s="3"/>
      <c r="ROF473" s="3"/>
      <c r="ROG473" s="3"/>
      <c r="ROH473" s="3"/>
      <c r="ROI473" s="3"/>
      <c r="ROJ473" s="3"/>
      <c r="ROK473" s="3"/>
      <c r="ROL473" s="3"/>
      <c r="ROM473" s="3"/>
      <c r="RON473" s="3"/>
      <c r="ROO473" s="3"/>
      <c r="ROP473" s="3"/>
      <c r="ROQ473" s="3"/>
      <c r="ROR473" s="3"/>
      <c r="ROS473" s="3"/>
      <c r="ROT473" s="3"/>
      <c r="ROU473" s="3"/>
      <c r="ROV473" s="3"/>
      <c r="ROW473" s="3"/>
      <c r="ROX473" s="3"/>
      <c r="ROY473" s="3"/>
      <c r="ROZ473" s="3"/>
      <c r="RPA473" s="3"/>
      <c r="RPB473" s="3"/>
      <c r="RPC473" s="3"/>
      <c r="RPD473" s="3"/>
      <c r="RPE473" s="3"/>
      <c r="RPF473" s="3"/>
      <c r="RPG473" s="3"/>
      <c r="RPH473" s="3"/>
      <c r="RPI473" s="3"/>
      <c r="RPJ473" s="3"/>
      <c r="RPK473" s="3"/>
      <c r="RPL473" s="3"/>
      <c r="RPM473" s="3"/>
      <c r="RPN473" s="3"/>
      <c r="RPO473" s="3"/>
      <c r="RPP473" s="3"/>
      <c r="RPQ473" s="3"/>
      <c r="RPR473" s="3"/>
      <c r="RPS473" s="3"/>
      <c r="RPT473" s="3"/>
      <c r="RPU473" s="3"/>
      <c r="RPV473" s="3"/>
      <c r="RPW473" s="3"/>
      <c r="RPX473" s="3"/>
      <c r="RPY473" s="3"/>
      <c r="RPZ473" s="3"/>
      <c r="RQA473" s="3"/>
      <c r="RQB473" s="3"/>
      <c r="RQC473" s="3"/>
      <c r="RQD473" s="3"/>
      <c r="RQE473" s="3"/>
      <c r="RQF473" s="3"/>
      <c r="RQG473" s="3"/>
      <c r="RQH473" s="3"/>
      <c r="RQI473" s="3"/>
      <c r="RQJ473" s="3"/>
      <c r="RQK473" s="3"/>
      <c r="RQL473" s="3"/>
      <c r="RQM473" s="3"/>
      <c r="RQN473" s="3"/>
      <c r="RQO473" s="3"/>
      <c r="RQP473" s="3"/>
      <c r="RQQ473" s="3"/>
      <c r="RQR473" s="3"/>
      <c r="RQS473" s="3"/>
      <c r="RQT473" s="3"/>
      <c r="RQU473" s="3"/>
      <c r="RQV473" s="3"/>
      <c r="RQW473" s="3"/>
      <c r="RQX473" s="3"/>
      <c r="RQY473" s="3"/>
      <c r="RQZ473" s="3"/>
      <c r="RRA473" s="3"/>
      <c r="RRB473" s="3"/>
      <c r="RRC473" s="3"/>
      <c r="RRD473" s="3"/>
      <c r="RRE473" s="3"/>
      <c r="RRF473" s="3"/>
      <c r="RRG473" s="3"/>
      <c r="RRH473" s="3"/>
      <c r="RRI473" s="3"/>
      <c r="RRJ473" s="3"/>
      <c r="RRK473" s="3"/>
      <c r="RRL473" s="3"/>
      <c r="RRM473" s="3"/>
      <c r="RRN473" s="3"/>
      <c r="RRO473" s="3"/>
      <c r="RRP473" s="3"/>
      <c r="RRQ473" s="3"/>
      <c r="RRR473" s="3"/>
      <c r="RRS473" s="3"/>
      <c r="RRT473" s="3"/>
      <c r="RRU473" s="3"/>
      <c r="RRV473" s="3"/>
      <c r="RRW473" s="3"/>
      <c r="RRX473" s="3"/>
      <c r="RRY473" s="3"/>
      <c r="RRZ473" s="3"/>
      <c r="RSA473" s="3"/>
      <c r="RSB473" s="3"/>
      <c r="RSC473" s="3"/>
      <c r="RSD473" s="3"/>
      <c r="RSE473" s="3"/>
      <c r="RSF473" s="3"/>
      <c r="RSG473" s="3"/>
      <c r="RSH473" s="3"/>
      <c r="RSI473" s="3"/>
      <c r="RSJ473" s="3"/>
      <c r="RSK473" s="3"/>
      <c r="RSL473" s="3"/>
      <c r="RSM473" s="3"/>
      <c r="RSN473" s="3"/>
      <c r="RSO473" s="3"/>
      <c r="RSP473" s="3"/>
      <c r="RSQ473" s="3"/>
      <c r="RSR473" s="3"/>
      <c r="RSS473" s="3"/>
      <c r="RST473" s="3"/>
      <c r="RSU473" s="3"/>
      <c r="RSV473" s="3"/>
      <c r="RSW473" s="3"/>
      <c r="RSX473" s="3"/>
      <c r="RSY473" s="3"/>
      <c r="RSZ473" s="3"/>
      <c r="RTA473" s="3"/>
      <c r="RTB473" s="3"/>
      <c r="RTC473" s="3"/>
      <c r="RTD473" s="3"/>
      <c r="RTE473" s="3"/>
      <c r="RTF473" s="3"/>
      <c r="RTG473" s="3"/>
      <c r="RTH473" s="3"/>
      <c r="RTI473" s="3"/>
      <c r="RTJ473" s="3"/>
      <c r="RTK473" s="3"/>
      <c r="RTL473" s="3"/>
      <c r="RTM473" s="3"/>
      <c r="RTN473" s="3"/>
      <c r="RTO473" s="3"/>
      <c r="RTP473" s="3"/>
      <c r="RTQ473" s="3"/>
      <c r="RTR473" s="3"/>
      <c r="RTS473" s="3"/>
      <c r="RTT473" s="3"/>
      <c r="RTU473" s="3"/>
      <c r="RTV473" s="3"/>
      <c r="RTW473" s="3"/>
      <c r="RTX473" s="3"/>
      <c r="RTY473" s="3"/>
      <c r="RTZ473" s="3"/>
      <c r="RUA473" s="3"/>
      <c r="RUB473" s="3"/>
      <c r="RUC473" s="3"/>
      <c r="RUD473" s="3"/>
      <c r="RUE473" s="3"/>
      <c r="RUF473" s="3"/>
      <c r="RUG473" s="3"/>
      <c r="RUH473" s="3"/>
      <c r="RUI473" s="3"/>
      <c r="RUJ473" s="3"/>
      <c r="RUK473" s="3"/>
      <c r="RUL473" s="3"/>
      <c r="RUM473" s="3"/>
      <c r="RUN473" s="3"/>
      <c r="RUO473" s="3"/>
      <c r="RUP473" s="3"/>
      <c r="RUQ473" s="3"/>
      <c r="RUR473" s="3"/>
      <c r="RUS473" s="3"/>
      <c r="RUT473" s="3"/>
      <c r="RUU473" s="3"/>
      <c r="RUV473" s="3"/>
      <c r="RUW473" s="3"/>
      <c r="RUX473" s="3"/>
      <c r="RUY473" s="3"/>
      <c r="RUZ473" s="3"/>
      <c r="RVA473" s="3"/>
      <c r="RVB473" s="3"/>
      <c r="RVC473" s="3"/>
      <c r="RVD473" s="3"/>
      <c r="RVE473" s="3"/>
      <c r="RVF473" s="3"/>
      <c r="RVG473" s="3"/>
      <c r="RVH473" s="3"/>
      <c r="RVI473" s="3"/>
      <c r="RVJ473" s="3"/>
      <c r="RVK473" s="3"/>
      <c r="RVL473" s="3"/>
      <c r="RVM473" s="3"/>
      <c r="RVN473" s="3"/>
      <c r="RVO473" s="3"/>
      <c r="RVP473" s="3"/>
      <c r="RVQ473" s="3"/>
      <c r="RVR473" s="3"/>
      <c r="RVS473" s="3"/>
      <c r="RVT473" s="3"/>
      <c r="RVU473" s="3"/>
      <c r="RVV473" s="3"/>
      <c r="RVW473" s="3"/>
      <c r="RVX473" s="3"/>
      <c r="RVY473" s="3"/>
      <c r="RVZ473" s="3"/>
      <c r="RWA473" s="3"/>
      <c r="RWB473" s="3"/>
      <c r="RWC473" s="3"/>
      <c r="RWD473" s="3"/>
      <c r="RWE473" s="3"/>
      <c r="RWF473" s="3"/>
      <c r="RWG473" s="3"/>
      <c r="RWH473" s="3"/>
      <c r="RWI473" s="3"/>
      <c r="RWJ473" s="3"/>
      <c r="RWK473" s="3"/>
      <c r="RWL473" s="3"/>
      <c r="RWM473" s="3"/>
      <c r="RWN473" s="3"/>
      <c r="RWO473" s="3"/>
      <c r="RWP473" s="3"/>
      <c r="RWQ473" s="3"/>
      <c r="RWR473" s="3"/>
      <c r="RWS473" s="3"/>
      <c r="RWT473" s="3"/>
      <c r="RWU473" s="3"/>
      <c r="RWV473" s="3"/>
      <c r="RWW473" s="3"/>
      <c r="RWX473" s="3"/>
      <c r="RWY473" s="3"/>
      <c r="RWZ473" s="3"/>
      <c r="RXA473" s="3"/>
      <c r="RXB473" s="3"/>
      <c r="RXC473" s="3"/>
      <c r="RXD473" s="3"/>
      <c r="RXE473" s="3"/>
      <c r="RXF473" s="3"/>
      <c r="RXG473" s="3"/>
      <c r="RXH473" s="3"/>
      <c r="RXI473" s="3"/>
      <c r="RXJ473" s="3"/>
      <c r="RXK473" s="3"/>
      <c r="RXL473" s="3"/>
      <c r="RXM473" s="3"/>
      <c r="RXN473" s="3"/>
      <c r="RXO473" s="3"/>
      <c r="RXP473" s="3"/>
      <c r="RXQ473" s="3"/>
      <c r="RXR473" s="3"/>
      <c r="RXS473" s="3"/>
      <c r="RXT473" s="3"/>
      <c r="RXU473" s="3"/>
      <c r="RXV473" s="3"/>
      <c r="RXW473" s="3"/>
      <c r="RXX473" s="3"/>
      <c r="RXY473" s="3"/>
      <c r="RXZ473" s="3"/>
      <c r="RYA473" s="3"/>
      <c r="RYB473" s="3"/>
      <c r="RYC473" s="3"/>
      <c r="RYD473" s="3"/>
      <c r="RYE473" s="3"/>
      <c r="RYF473" s="3"/>
      <c r="RYG473" s="3"/>
      <c r="RYH473" s="3"/>
      <c r="RYI473" s="3"/>
      <c r="RYJ473" s="3"/>
      <c r="RYK473" s="3"/>
      <c r="RYL473" s="3"/>
      <c r="RYM473" s="3"/>
      <c r="RYN473" s="3"/>
      <c r="RYO473" s="3"/>
      <c r="RYP473" s="3"/>
      <c r="RYQ473" s="3"/>
      <c r="RYR473" s="3"/>
      <c r="RYS473" s="3"/>
      <c r="RYT473" s="3"/>
      <c r="RYU473" s="3"/>
      <c r="RYV473" s="3"/>
      <c r="RYW473" s="3"/>
      <c r="RYX473" s="3"/>
      <c r="RYY473" s="3"/>
      <c r="RYZ473" s="3"/>
      <c r="RZA473" s="3"/>
      <c r="RZB473" s="3"/>
      <c r="RZC473" s="3"/>
      <c r="RZD473" s="3"/>
      <c r="RZE473" s="3"/>
      <c r="RZF473" s="3"/>
      <c r="RZG473" s="3"/>
      <c r="RZH473" s="3"/>
      <c r="RZI473" s="3"/>
      <c r="RZJ473" s="3"/>
      <c r="RZK473" s="3"/>
      <c r="RZL473" s="3"/>
      <c r="RZM473" s="3"/>
      <c r="RZN473" s="3"/>
      <c r="RZO473" s="3"/>
      <c r="RZP473" s="3"/>
      <c r="RZQ473" s="3"/>
      <c r="RZR473" s="3"/>
      <c r="RZS473" s="3"/>
      <c r="RZT473" s="3"/>
      <c r="RZU473" s="3"/>
      <c r="RZV473" s="3"/>
      <c r="RZW473" s="3"/>
      <c r="RZX473" s="3"/>
      <c r="RZY473" s="3"/>
      <c r="RZZ473" s="3"/>
      <c r="SAA473" s="3"/>
      <c r="SAB473" s="3"/>
      <c r="SAC473" s="3"/>
      <c r="SAD473" s="3"/>
      <c r="SAE473" s="3"/>
      <c r="SAF473" s="3"/>
      <c r="SAG473" s="3"/>
      <c r="SAH473" s="3"/>
      <c r="SAI473" s="3"/>
      <c r="SAJ473" s="3"/>
      <c r="SAK473" s="3"/>
      <c r="SAL473" s="3"/>
      <c r="SAM473" s="3"/>
      <c r="SAN473" s="3"/>
      <c r="SAO473" s="3"/>
      <c r="SAP473" s="3"/>
      <c r="SAQ473" s="3"/>
      <c r="SAR473" s="3"/>
      <c r="SAS473" s="3"/>
      <c r="SAT473" s="3"/>
      <c r="SAU473" s="3"/>
      <c r="SAV473" s="3"/>
      <c r="SAW473" s="3"/>
      <c r="SAX473" s="3"/>
      <c r="SAY473" s="3"/>
      <c r="SAZ473" s="3"/>
      <c r="SBA473" s="3"/>
      <c r="SBB473" s="3"/>
      <c r="SBC473" s="3"/>
      <c r="SBD473" s="3"/>
      <c r="SBE473" s="3"/>
      <c r="SBF473" s="3"/>
      <c r="SBG473" s="3"/>
      <c r="SBH473" s="3"/>
      <c r="SBI473" s="3"/>
      <c r="SBJ473" s="3"/>
      <c r="SBK473" s="3"/>
      <c r="SBL473" s="3"/>
      <c r="SBM473" s="3"/>
      <c r="SBN473" s="3"/>
      <c r="SBO473" s="3"/>
      <c r="SBP473" s="3"/>
      <c r="SBQ473" s="3"/>
      <c r="SBR473" s="3"/>
      <c r="SBS473" s="3"/>
      <c r="SBT473" s="3"/>
      <c r="SBU473" s="3"/>
      <c r="SBV473" s="3"/>
      <c r="SBW473" s="3"/>
      <c r="SBX473" s="3"/>
      <c r="SBY473" s="3"/>
      <c r="SBZ473" s="3"/>
      <c r="SCA473" s="3"/>
      <c r="SCB473" s="3"/>
      <c r="SCC473" s="3"/>
      <c r="SCD473" s="3"/>
      <c r="SCE473" s="3"/>
      <c r="SCF473" s="3"/>
      <c r="SCG473" s="3"/>
      <c r="SCH473" s="3"/>
      <c r="SCI473" s="3"/>
      <c r="SCJ473" s="3"/>
      <c r="SCK473" s="3"/>
      <c r="SCL473" s="3"/>
      <c r="SCM473" s="3"/>
      <c r="SCN473" s="3"/>
      <c r="SCO473" s="3"/>
      <c r="SCP473" s="3"/>
      <c r="SCQ473" s="3"/>
      <c r="SCR473" s="3"/>
      <c r="SCS473" s="3"/>
      <c r="SCT473" s="3"/>
      <c r="SCU473" s="3"/>
      <c r="SCV473" s="3"/>
      <c r="SCW473" s="3"/>
      <c r="SCX473" s="3"/>
      <c r="SCY473" s="3"/>
      <c r="SCZ473" s="3"/>
      <c r="SDA473" s="3"/>
      <c r="SDB473" s="3"/>
      <c r="SDC473" s="3"/>
      <c r="SDD473" s="3"/>
      <c r="SDE473" s="3"/>
      <c r="SDF473" s="3"/>
      <c r="SDG473" s="3"/>
      <c r="SDH473" s="3"/>
      <c r="SDI473" s="3"/>
      <c r="SDJ473" s="3"/>
      <c r="SDK473" s="3"/>
      <c r="SDL473" s="3"/>
      <c r="SDM473" s="3"/>
      <c r="SDN473" s="3"/>
      <c r="SDO473" s="3"/>
      <c r="SDP473" s="3"/>
      <c r="SDQ473" s="3"/>
      <c r="SDR473" s="3"/>
      <c r="SDS473" s="3"/>
      <c r="SDT473" s="3"/>
      <c r="SDU473" s="3"/>
      <c r="SDV473" s="3"/>
      <c r="SDW473" s="3"/>
      <c r="SDX473" s="3"/>
      <c r="SDY473" s="3"/>
      <c r="SDZ473" s="3"/>
      <c r="SEA473" s="3"/>
      <c r="SEB473" s="3"/>
      <c r="SEC473" s="3"/>
      <c r="SED473" s="3"/>
      <c r="SEE473" s="3"/>
      <c r="SEF473" s="3"/>
      <c r="SEG473" s="3"/>
      <c r="SEH473" s="3"/>
      <c r="SEI473" s="3"/>
      <c r="SEJ473" s="3"/>
      <c r="SEK473" s="3"/>
      <c r="SEL473" s="3"/>
      <c r="SEM473" s="3"/>
      <c r="SEN473" s="3"/>
      <c r="SEO473" s="3"/>
      <c r="SEP473" s="3"/>
      <c r="SEQ473" s="3"/>
      <c r="SER473" s="3"/>
      <c r="SES473" s="3"/>
      <c r="SET473" s="3"/>
      <c r="SEU473" s="3"/>
      <c r="SEV473" s="3"/>
      <c r="SEW473" s="3"/>
      <c r="SEX473" s="3"/>
      <c r="SEY473" s="3"/>
      <c r="SEZ473" s="3"/>
      <c r="SFA473" s="3"/>
      <c r="SFB473" s="3"/>
      <c r="SFC473" s="3"/>
      <c r="SFD473" s="3"/>
      <c r="SFE473" s="3"/>
      <c r="SFF473" s="3"/>
      <c r="SFG473" s="3"/>
      <c r="SFH473" s="3"/>
      <c r="SFI473" s="3"/>
      <c r="SFJ473" s="3"/>
      <c r="SFK473" s="3"/>
      <c r="SFL473" s="3"/>
      <c r="SFM473" s="3"/>
      <c r="SFN473" s="3"/>
      <c r="SFO473" s="3"/>
      <c r="SFP473" s="3"/>
      <c r="SFQ473" s="3"/>
      <c r="SFR473" s="3"/>
      <c r="SFS473" s="3"/>
      <c r="SFT473" s="3"/>
      <c r="SFU473" s="3"/>
      <c r="SFV473" s="3"/>
      <c r="SFW473" s="3"/>
      <c r="SFX473" s="3"/>
      <c r="SFY473" s="3"/>
      <c r="SFZ473" s="3"/>
      <c r="SGA473" s="3"/>
      <c r="SGB473" s="3"/>
      <c r="SGC473" s="3"/>
      <c r="SGD473" s="3"/>
      <c r="SGE473" s="3"/>
      <c r="SGF473" s="3"/>
      <c r="SGG473" s="3"/>
      <c r="SGH473" s="3"/>
      <c r="SGI473" s="3"/>
      <c r="SGJ473" s="3"/>
      <c r="SGK473" s="3"/>
      <c r="SGL473" s="3"/>
      <c r="SGM473" s="3"/>
      <c r="SGN473" s="3"/>
      <c r="SGO473" s="3"/>
      <c r="SGP473" s="3"/>
      <c r="SGQ473" s="3"/>
      <c r="SGR473" s="3"/>
      <c r="SGS473" s="3"/>
      <c r="SGT473" s="3"/>
      <c r="SGU473" s="3"/>
      <c r="SGV473" s="3"/>
      <c r="SGW473" s="3"/>
      <c r="SGX473" s="3"/>
      <c r="SGY473" s="3"/>
      <c r="SGZ473" s="3"/>
      <c r="SHA473" s="3"/>
      <c r="SHB473" s="3"/>
      <c r="SHC473" s="3"/>
      <c r="SHD473" s="3"/>
      <c r="SHE473" s="3"/>
      <c r="SHF473" s="3"/>
      <c r="SHG473" s="3"/>
      <c r="SHH473" s="3"/>
      <c r="SHI473" s="3"/>
      <c r="SHJ473" s="3"/>
      <c r="SHK473" s="3"/>
      <c r="SHL473" s="3"/>
      <c r="SHM473" s="3"/>
      <c r="SHN473" s="3"/>
      <c r="SHO473" s="3"/>
      <c r="SHP473" s="3"/>
      <c r="SHQ473" s="3"/>
      <c r="SHR473" s="3"/>
      <c r="SHS473" s="3"/>
      <c r="SHT473" s="3"/>
      <c r="SHU473" s="3"/>
      <c r="SHV473" s="3"/>
      <c r="SHW473" s="3"/>
      <c r="SHX473" s="3"/>
      <c r="SHY473" s="3"/>
      <c r="SHZ473" s="3"/>
      <c r="SIA473" s="3"/>
      <c r="SIB473" s="3"/>
      <c r="SIC473" s="3"/>
      <c r="SID473" s="3"/>
      <c r="SIE473" s="3"/>
      <c r="SIF473" s="3"/>
      <c r="SIG473" s="3"/>
      <c r="SIH473" s="3"/>
      <c r="SII473" s="3"/>
      <c r="SIJ473" s="3"/>
      <c r="SIK473" s="3"/>
      <c r="SIL473" s="3"/>
      <c r="SIM473" s="3"/>
      <c r="SIN473" s="3"/>
      <c r="SIO473" s="3"/>
      <c r="SIP473" s="3"/>
      <c r="SIQ473" s="3"/>
      <c r="SIR473" s="3"/>
      <c r="SIS473" s="3"/>
      <c r="SIT473" s="3"/>
      <c r="SIU473" s="3"/>
      <c r="SIV473" s="3"/>
      <c r="SIW473" s="3"/>
      <c r="SIX473" s="3"/>
      <c r="SIY473" s="3"/>
      <c r="SIZ473" s="3"/>
      <c r="SJA473" s="3"/>
      <c r="SJB473" s="3"/>
      <c r="SJC473" s="3"/>
      <c r="SJD473" s="3"/>
      <c r="SJE473" s="3"/>
      <c r="SJF473" s="3"/>
      <c r="SJG473" s="3"/>
      <c r="SJH473" s="3"/>
      <c r="SJI473" s="3"/>
      <c r="SJJ473" s="3"/>
      <c r="SJK473" s="3"/>
      <c r="SJL473" s="3"/>
      <c r="SJM473" s="3"/>
      <c r="SJN473" s="3"/>
      <c r="SJO473" s="3"/>
      <c r="SJP473" s="3"/>
      <c r="SJQ473" s="3"/>
      <c r="SJR473" s="3"/>
      <c r="SJS473" s="3"/>
      <c r="SJT473" s="3"/>
      <c r="SJU473" s="3"/>
      <c r="SJV473" s="3"/>
      <c r="SJW473" s="3"/>
      <c r="SJX473" s="3"/>
      <c r="SJY473" s="3"/>
      <c r="SJZ473" s="3"/>
      <c r="SKA473" s="3"/>
      <c r="SKB473" s="3"/>
      <c r="SKC473" s="3"/>
      <c r="SKD473" s="3"/>
      <c r="SKE473" s="3"/>
      <c r="SKF473" s="3"/>
      <c r="SKG473" s="3"/>
      <c r="SKH473" s="3"/>
      <c r="SKI473" s="3"/>
      <c r="SKJ473" s="3"/>
      <c r="SKK473" s="3"/>
      <c r="SKL473" s="3"/>
      <c r="SKM473" s="3"/>
      <c r="SKN473" s="3"/>
      <c r="SKO473" s="3"/>
      <c r="SKP473" s="3"/>
      <c r="SKQ473" s="3"/>
      <c r="SKR473" s="3"/>
      <c r="SKS473" s="3"/>
      <c r="SKT473" s="3"/>
      <c r="SKU473" s="3"/>
      <c r="SKV473" s="3"/>
      <c r="SKW473" s="3"/>
      <c r="SKX473" s="3"/>
      <c r="SKY473" s="3"/>
      <c r="SKZ473" s="3"/>
      <c r="SLA473" s="3"/>
      <c r="SLB473" s="3"/>
      <c r="SLC473" s="3"/>
      <c r="SLD473" s="3"/>
      <c r="SLE473" s="3"/>
      <c r="SLF473" s="3"/>
      <c r="SLG473" s="3"/>
      <c r="SLH473" s="3"/>
      <c r="SLI473" s="3"/>
      <c r="SLJ473" s="3"/>
      <c r="SLK473" s="3"/>
      <c r="SLL473" s="3"/>
      <c r="SLM473" s="3"/>
      <c r="SLN473" s="3"/>
      <c r="SLO473" s="3"/>
      <c r="SLP473" s="3"/>
      <c r="SLQ473" s="3"/>
      <c r="SLR473" s="3"/>
      <c r="SLS473" s="3"/>
      <c r="SLT473" s="3"/>
      <c r="SLU473" s="3"/>
      <c r="SLV473" s="3"/>
      <c r="SLW473" s="3"/>
      <c r="SLX473" s="3"/>
      <c r="SLY473" s="3"/>
      <c r="SLZ473" s="3"/>
      <c r="SMA473" s="3"/>
      <c r="SMB473" s="3"/>
      <c r="SMC473" s="3"/>
      <c r="SMD473" s="3"/>
      <c r="SME473" s="3"/>
      <c r="SMF473" s="3"/>
      <c r="SMG473" s="3"/>
      <c r="SMH473" s="3"/>
      <c r="SMI473" s="3"/>
      <c r="SMJ473" s="3"/>
      <c r="SMK473" s="3"/>
      <c r="SML473" s="3"/>
      <c r="SMM473" s="3"/>
      <c r="SMN473" s="3"/>
      <c r="SMO473" s="3"/>
      <c r="SMP473" s="3"/>
      <c r="SMQ473" s="3"/>
      <c r="SMR473" s="3"/>
      <c r="SMS473" s="3"/>
      <c r="SMT473" s="3"/>
      <c r="SMU473" s="3"/>
      <c r="SMV473" s="3"/>
      <c r="SMW473" s="3"/>
      <c r="SMX473" s="3"/>
      <c r="SMY473" s="3"/>
      <c r="SMZ473" s="3"/>
      <c r="SNA473" s="3"/>
      <c r="SNB473" s="3"/>
      <c r="SNC473" s="3"/>
      <c r="SND473" s="3"/>
      <c r="SNE473" s="3"/>
      <c r="SNF473" s="3"/>
      <c r="SNG473" s="3"/>
      <c r="SNH473" s="3"/>
      <c r="SNI473" s="3"/>
      <c r="SNJ473" s="3"/>
      <c r="SNK473" s="3"/>
      <c r="SNL473" s="3"/>
      <c r="SNM473" s="3"/>
      <c r="SNN473" s="3"/>
      <c r="SNO473" s="3"/>
      <c r="SNP473" s="3"/>
      <c r="SNQ473" s="3"/>
      <c r="SNR473" s="3"/>
      <c r="SNS473" s="3"/>
      <c r="SNT473" s="3"/>
      <c r="SNU473" s="3"/>
      <c r="SNV473" s="3"/>
      <c r="SNW473" s="3"/>
      <c r="SNX473" s="3"/>
      <c r="SNY473" s="3"/>
      <c r="SNZ473" s="3"/>
      <c r="SOA473" s="3"/>
      <c r="SOB473" s="3"/>
      <c r="SOC473" s="3"/>
      <c r="SOD473" s="3"/>
      <c r="SOE473" s="3"/>
      <c r="SOF473" s="3"/>
      <c r="SOG473" s="3"/>
      <c r="SOH473" s="3"/>
      <c r="SOI473" s="3"/>
      <c r="SOJ473" s="3"/>
      <c r="SOK473" s="3"/>
      <c r="SOL473" s="3"/>
      <c r="SOM473" s="3"/>
      <c r="SON473" s="3"/>
      <c r="SOO473" s="3"/>
      <c r="SOP473" s="3"/>
      <c r="SOQ473" s="3"/>
      <c r="SOR473" s="3"/>
      <c r="SOS473" s="3"/>
      <c r="SOT473" s="3"/>
      <c r="SOU473" s="3"/>
      <c r="SOV473" s="3"/>
      <c r="SOW473" s="3"/>
      <c r="SOX473" s="3"/>
      <c r="SOY473" s="3"/>
      <c r="SOZ473" s="3"/>
      <c r="SPA473" s="3"/>
      <c r="SPB473" s="3"/>
      <c r="SPC473" s="3"/>
      <c r="SPD473" s="3"/>
      <c r="SPE473" s="3"/>
      <c r="SPF473" s="3"/>
      <c r="SPG473" s="3"/>
      <c r="SPH473" s="3"/>
      <c r="SPI473" s="3"/>
      <c r="SPJ473" s="3"/>
      <c r="SPK473" s="3"/>
      <c r="SPL473" s="3"/>
      <c r="SPM473" s="3"/>
      <c r="SPN473" s="3"/>
      <c r="SPO473" s="3"/>
      <c r="SPP473" s="3"/>
      <c r="SPQ473" s="3"/>
      <c r="SPR473" s="3"/>
      <c r="SPS473" s="3"/>
      <c r="SPT473" s="3"/>
      <c r="SPU473" s="3"/>
      <c r="SPV473" s="3"/>
      <c r="SPW473" s="3"/>
      <c r="SPX473" s="3"/>
      <c r="SPY473" s="3"/>
      <c r="SPZ473" s="3"/>
      <c r="SQA473" s="3"/>
      <c r="SQB473" s="3"/>
      <c r="SQC473" s="3"/>
      <c r="SQD473" s="3"/>
      <c r="SQE473" s="3"/>
      <c r="SQF473" s="3"/>
      <c r="SQG473" s="3"/>
      <c r="SQH473" s="3"/>
      <c r="SQI473" s="3"/>
      <c r="SQJ473" s="3"/>
      <c r="SQK473" s="3"/>
      <c r="SQL473" s="3"/>
      <c r="SQM473" s="3"/>
      <c r="SQN473" s="3"/>
      <c r="SQO473" s="3"/>
      <c r="SQP473" s="3"/>
      <c r="SQQ473" s="3"/>
      <c r="SQR473" s="3"/>
      <c r="SQS473" s="3"/>
      <c r="SQT473" s="3"/>
      <c r="SQU473" s="3"/>
      <c r="SQV473" s="3"/>
      <c r="SQW473" s="3"/>
      <c r="SQX473" s="3"/>
      <c r="SQY473" s="3"/>
      <c r="SQZ473" s="3"/>
      <c r="SRA473" s="3"/>
      <c r="SRB473" s="3"/>
      <c r="SRC473" s="3"/>
      <c r="SRD473" s="3"/>
      <c r="SRE473" s="3"/>
      <c r="SRF473" s="3"/>
      <c r="SRG473" s="3"/>
      <c r="SRH473" s="3"/>
      <c r="SRI473" s="3"/>
      <c r="SRJ473" s="3"/>
      <c r="SRK473" s="3"/>
      <c r="SRL473" s="3"/>
      <c r="SRM473" s="3"/>
      <c r="SRN473" s="3"/>
      <c r="SRO473" s="3"/>
      <c r="SRP473" s="3"/>
      <c r="SRQ473" s="3"/>
      <c r="SRR473" s="3"/>
      <c r="SRS473" s="3"/>
      <c r="SRT473" s="3"/>
      <c r="SRU473" s="3"/>
      <c r="SRV473" s="3"/>
      <c r="SRW473" s="3"/>
      <c r="SRX473" s="3"/>
      <c r="SRY473" s="3"/>
      <c r="SRZ473" s="3"/>
      <c r="SSA473" s="3"/>
      <c r="SSB473" s="3"/>
      <c r="SSC473" s="3"/>
      <c r="SSD473" s="3"/>
      <c r="SSE473" s="3"/>
      <c r="SSF473" s="3"/>
      <c r="SSG473" s="3"/>
      <c r="SSH473" s="3"/>
      <c r="SSI473" s="3"/>
      <c r="SSJ473" s="3"/>
      <c r="SSK473" s="3"/>
      <c r="SSL473" s="3"/>
      <c r="SSM473" s="3"/>
      <c r="SSN473" s="3"/>
      <c r="SSO473" s="3"/>
      <c r="SSP473" s="3"/>
      <c r="SSQ473" s="3"/>
      <c r="SSR473" s="3"/>
      <c r="SSS473" s="3"/>
      <c r="SST473" s="3"/>
      <c r="SSU473" s="3"/>
      <c r="SSV473" s="3"/>
      <c r="SSW473" s="3"/>
      <c r="SSX473" s="3"/>
      <c r="SSY473" s="3"/>
      <c r="SSZ473" s="3"/>
      <c r="STA473" s="3"/>
      <c r="STB473" s="3"/>
      <c r="STC473" s="3"/>
      <c r="STD473" s="3"/>
      <c r="STE473" s="3"/>
      <c r="STF473" s="3"/>
      <c r="STG473" s="3"/>
      <c r="STH473" s="3"/>
      <c r="STI473" s="3"/>
      <c r="STJ473" s="3"/>
      <c r="STK473" s="3"/>
      <c r="STL473" s="3"/>
      <c r="STM473" s="3"/>
      <c r="STN473" s="3"/>
      <c r="STO473" s="3"/>
      <c r="STP473" s="3"/>
      <c r="STQ473" s="3"/>
      <c r="STR473" s="3"/>
      <c r="STS473" s="3"/>
      <c r="STT473" s="3"/>
      <c r="STU473" s="3"/>
      <c r="STV473" s="3"/>
      <c r="STW473" s="3"/>
      <c r="STX473" s="3"/>
      <c r="STY473" s="3"/>
      <c r="STZ473" s="3"/>
      <c r="SUA473" s="3"/>
      <c r="SUB473" s="3"/>
      <c r="SUC473" s="3"/>
      <c r="SUD473" s="3"/>
      <c r="SUE473" s="3"/>
      <c r="SUF473" s="3"/>
      <c r="SUG473" s="3"/>
      <c r="SUH473" s="3"/>
      <c r="SUI473" s="3"/>
      <c r="SUJ473" s="3"/>
      <c r="SUK473" s="3"/>
      <c r="SUL473" s="3"/>
      <c r="SUM473" s="3"/>
      <c r="SUN473" s="3"/>
      <c r="SUO473" s="3"/>
      <c r="SUP473" s="3"/>
      <c r="SUQ473" s="3"/>
      <c r="SUR473" s="3"/>
      <c r="SUS473" s="3"/>
      <c r="SUT473" s="3"/>
      <c r="SUU473" s="3"/>
      <c r="SUV473" s="3"/>
      <c r="SUW473" s="3"/>
      <c r="SUX473" s="3"/>
      <c r="SUY473" s="3"/>
      <c r="SUZ473" s="3"/>
      <c r="SVA473" s="3"/>
      <c r="SVB473" s="3"/>
      <c r="SVC473" s="3"/>
      <c r="SVD473" s="3"/>
      <c r="SVE473" s="3"/>
      <c r="SVF473" s="3"/>
      <c r="SVG473" s="3"/>
      <c r="SVH473" s="3"/>
      <c r="SVI473" s="3"/>
      <c r="SVJ473" s="3"/>
      <c r="SVK473" s="3"/>
      <c r="SVL473" s="3"/>
      <c r="SVM473" s="3"/>
      <c r="SVN473" s="3"/>
      <c r="SVO473" s="3"/>
      <c r="SVP473" s="3"/>
      <c r="SVQ473" s="3"/>
      <c r="SVR473" s="3"/>
      <c r="SVS473" s="3"/>
      <c r="SVT473" s="3"/>
      <c r="SVU473" s="3"/>
      <c r="SVV473" s="3"/>
      <c r="SVW473" s="3"/>
      <c r="SVX473" s="3"/>
      <c r="SVY473" s="3"/>
      <c r="SVZ473" s="3"/>
      <c r="SWA473" s="3"/>
      <c r="SWB473" s="3"/>
      <c r="SWC473" s="3"/>
      <c r="SWD473" s="3"/>
      <c r="SWE473" s="3"/>
      <c r="SWF473" s="3"/>
      <c r="SWG473" s="3"/>
      <c r="SWH473" s="3"/>
      <c r="SWI473" s="3"/>
      <c r="SWJ473" s="3"/>
      <c r="SWK473" s="3"/>
      <c r="SWL473" s="3"/>
      <c r="SWM473" s="3"/>
      <c r="SWN473" s="3"/>
      <c r="SWO473" s="3"/>
      <c r="SWP473" s="3"/>
      <c r="SWQ473" s="3"/>
      <c r="SWR473" s="3"/>
      <c r="SWS473" s="3"/>
      <c r="SWT473" s="3"/>
      <c r="SWU473" s="3"/>
      <c r="SWV473" s="3"/>
      <c r="SWW473" s="3"/>
      <c r="SWX473" s="3"/>
      <c r="SWY473" s="3"/>
      <c r="SWZ473" s="3"/>
      <c r="SXA473" s="3"/>
      <c r="SXB473" s="3"/>
      <c r="SXC473" s="3"/>
      <c r="SXD473" s="3"/>
      <c r="SXE473" s="3"/>
      <c r="SXF473" s="3"/>
      <c r="SXG473" s="3"/>
      <c r="SXH473" s="3"/>
      <c r="SXI473" s="3"/>
      <c r="SXJ473" s="3"/>
      <c r="SXK473" s="3"/>
      <c r="SXL473" s="3"/>
      <c r="SXM473" s="3"/>
      <c r="SXN473" s="3"/>
      <c r="SXO473" s="3"/>
      <c r="SXP473" s="3"/>
      <c r="SXQ473" s="3"/>
      <c r="SXR473" s="3"/>
      <c r="SXS473" s="3"/>
      <c r="SXT473" s="3"/>
      <c r="SXU473" s="3"/>
      <c r="SXV473" s="3"/>
      <c r="SXW473" s="3"/>
      <c r="SXX473" s="3"/>
      <c r="SXY473" s="3"/>
      <c r="SXZ473" s="3"/>
      <c r="SYA473" s="3"/>
      <c r="SYB473" s="3"/>
      <c r="SYC473" s="3"/>
      <c r="SYD473" s="3"/>
      <c r="SYE473" s="3"/>
      <c r="SYF473" s="3"/>
      <c r="SYG473" s="3"/>
      <c r="SYH473" s="3"/>
      <c r="SYI473" s="3"/>
      <c r="SYJ473" s="3"/>
      <c r="SYK473" s="3"/>
      <c r="SYL473" s="3"/>
      <c r="SYM473" s="3"/>
      <c r="SYN473" s="3"/>
      <c r="SYO473" s="3"/>
      <c r="SYP473" s="3"/>
      <c r="SYQ473" s="3"/>
      <c r="SYR473" s="3"/>
      <c r="SYS473" s="3"/>
      <c r="SYT473" s="3"/>
      <c r="SYU473" s="3"/>
      <c r="SYV473" s="3"/>
      <c r="SYW473" s="3"/>
      <c r="SYX473" s="3"/>
      <c r="SYY473" s="3"/>
      <c r="SYZ473" s="3"/>
      <c r="SZA473" s="3"/>
      <c r="SZB473" s="3"/>
      <c r="SZC473" s="3"/>
      <c r="SZD473" s="3"/>
      <c r="SZE473" s="3"/>
      <c r="SZF473" s="3"/>
      <c r="SZG473" s="3"/>
      <c r="SZH473" s="3"/>
      <c r="SZI473" s="3"/>
      <c r="SZJ473" s="3"/>
      <c r="SZK473" s="3"/>
      <c r="SZL473" s="3"/>
      <c r="SZM473" s="3"/>
      <c r="SZN473" s="3"/>
      <c r="SZO473" s="3"/>
      <c r="SZP473" s="3"/>
      <c r="SZQ473" s="3"/>
      <c r="SZR473" s="3"/>
      <c r="SZS473" s="3"/>
      <c r="SZT473" s="3"/>
      <c r="SZU473" s="3"/>
      <c r="SZV473" s="3"/>
      <c r="SZW473" s="3"/>
      <c r="SZX473" s="3"/>
      <c r="SZY473" s="3"/>
      <c r="SZZ473" s="3"/>
      <c r="TAA473" s="3"/>
      <c r="TAB473" s="3"/>
      <c r="TAC473" s="3"/>
      <c r="TAD473" s="3"/>
      <c r="TAE473" s="3"/>
      <c r="TAF473" s="3"/>
      <c r="TAG473" s="3"/>
      <c r="TAH473" s="3"/>
      <c r="TAI473" s="3"/>
      <c r="TAJ473" s="3"/>
      <c r="TAK473" s="3"/>
      <c r="TAL473" s="3"/>
      <c r="TAM473" s="3"/>
      <c r="TAN473" s="3"/>
      <c r="TAO473" s="3"/>
      <c r="TAP473" s="3"/>
      <c r="TAQ473" s="3"/>
      <c r="TAR473" s="3"/>
      <c r="TAS473" s="3"/>
      <c r="TAT473" s="3"/>
      <c r="TAU473" s="3"/>
      <c r="TAV473" s="3"/>
      <c r="TAW473" s="3"/>
      <c r="TAX473" s="3"/>
      <c r="TAY473" s="3"/>
      <c r="TAZ473" s="3"/>
      <c r="TBA473" s="3"/>
      <c r="TBB473" s="3"/>
      <c r="TBC473" s="3"/>
      <c r="TBD473" s="3"/>
      <c r="TBE473" s="3"/>
      <c r="TBF473" s="3"/>
      <c r="TBG473" s="3"/>
      <c r="TBH473" s="3"/>
      <c r="TBI473" s="3"/>
      <c r="TBJ473" s="3"/>
      <c r="TBK473" s="3"/>
      <c r="TBL473" s="3"/>
      <c r="TBM473" s="3"/>
      <c r="TBN473" s="3"/>
      <c r="TBO473" s="3"/>
      <c r="TBP473" s="3"/>
      <c r="TBQ473" s="3"/>
      <c r="TBR473" s="3"/>
      <c r="TBS473" s="3"/>
      <c r="TBT473" s="3"/>
      <c r="TBU473" s="3"/>
      <c r="TBV473" s="3"/>
      <c r="TBW473" s="3"/>
      <c r="TBX473" s="3"/>
      <c r="TBY473" s="3"/>
      <c r="TBZ473" s="3"/>
      <c r="TCA473" s="3"/>
      <c r="TCB473" s="3"/>
      <c r="TCC473" s="3"/>
      <c r="TCD473" s="3"/>
      <c r="TCE473" s="3"/>
      <c r="TCF473" s="3"/>
      <c r="TCG473" s="3"/>
      <c r="TCH473" s="3"/>
      <c r="TCI473" s="3"/>
      <c r="TCJ473" s="3"/>
      <c r="TCK473" s="3"/>
      <c r="TCL473" s="3"/>
      <c r="TCM473" s="3"/>
      <c r="TCN473" s="3"/>
      <c r="TCO473" s="3"/>
      <c r="TCP473" s="3"/>
      <c r="TCQ473" s="3"/>
      <c r="TCR473" s="3"/>
      <c r="TCS473" s="3"/>
      <c r="TCT473" s="3"/>
      <c r="TCU473" s="3"/>
      <c r="TCV473" s="3"/>
      <c r="TCW473" s="3"/>
      <c r="TCX473" s="3"/>
      <c r="TCY473" s="3"/>
      <c r="TCZ473" s="3"/>
      <c r="TDA473" s="3"/>
      <c r="TDB473" s="3"/>
      <c r="TDC473" s="3"/>
      <c r="TDD473" s="3"/>
      <c r="TDE473" s="3"/>
      <c r="TDF473" s="3"/>
      <c r="TDG473" s="3"/>
      <c r="TDH473" s="3"/>
      <c r="TDI473" s="3"/>
      <c r="TDJ473" s="3"/>
      <c r="TDK473" s="3"/>
      <c r="TDL473" s="3"/>
      <c r="TDM473" s="3"/>
      <c r="TDN473" s="3"/>
      <c r="TDO473" s="3"/>
      <c r="TDP473" s="3"/>
      <c r="TDQ473" s="3"/>
      <c r="TDR473" s="3"/>
      <c r="TDS473" s="3"/>
      <c r="TDT473" s="3"/>
      <c r="TDU473" s="3"/>
      <c r="TDV473" s="3"/>
      <c r="TDW473" s="3"/>
      <c r="TDX473" s="3"/>
      <c r="TDY473" s="3"/>
      <c r="TDZ473" s="3"/>
      <c r="TEA473" s="3"/>
      <c r="TEB473" s="3"/>
      <c r="TEC473" s="3"/>
      <c r="TED473" s="3"/>
      <c r="TEE473" s="3"/>
      <c r="TEF473" s="3"/>
      <c r="TEG473" s="3"/>
      <c r="TEH473" s="3"/>
      <c r="TEI473" s="3"/>
      <c r="TEJ473" s="3"/>
      <c r="TEK473" s="3"/>
      <c r="TEL473" s="3"/>
      <c r="TEM473" s="3"/>
      <c r="TEN473" s="3"/>
      <c r="TEO473" s="3"/>
      <c r="TEP473" s="3"/>
      <c r="TEQ473" s="3"/>
      <c r="TER473" s="3"/>
      <c r="TES473" s="3"/>
      <c r="TET473" s="3"/>
      <c r="TEU473" s="3"/>
      <c r="TEV473" s="3"/>
      <c r="TEW473" s="3"/>
      <c r="TEX473" s="3"/>
      <c r="TEY473" s="3"/>
      <c r="TEZ473" s="3"/>
      <c r="TFA473" s="3"/>
      <c r="TFB473" s="3"/>
      <c r="TFC473" s="3"/>
      <c r="TFD473" s="3"/>
      <c r="TFE473" s="3"/>
      <c r="TFF473" s="3"/>
      <c r="TFG473" s="3"/>
      <c r="TFH473" s="3"/>
      <c r="TFI473" s="3"/>
      <c r="TFJ473" s="3"/>
      <c r="TFK473" s="3"/>
      <c r="TFL473" s="3"/>
      <c r="TFM473" s="3"/>
      <c r="TFN473" s="3"/>
      <c r="TFO473" s="3"/>
      <c r="TFP473" s="3"/>
      <c r="TFQ473" s="3"/>
      <c r="TFR473" s="3"/>
      <c r="TFS473" s="3"/>
      <c r="TFT473" s="3"/>
      <c r="TFU473" s="3"/>
      <c r="TFV473" s="3"/>
      <c r="TFW473" s="3"/>
      <c r="TFX473" s="3"/>
      <c r="TFY473" s="3"/>
      <c r="TFZ473" s="3"/>
      <c r="TGA473" s="3"/>
      <c r="TGB473" s="3"/>
      <c r="TGC473" s="3"/>
      <c r="TGD473" s="3"/>
      <c r="TGE473" s="3"/>
      <c r="TGF473" s="3"/>
      <c r="TGG473" s="3"/>
      <c r="TGH473" s="3"/>
      <c r="TGI473" s="3"/>
      <c r="TGJ473" s="3"/>
      <c r="TGK473" s="3"/>
      <c r="TGL473" s="3"/>
      <c r="TGM473" s="3"/>
      <c r="TGN473" s="3"/>
      <c r="TGO473" s="3"/>
      <c r="TGP473" s="3"/>
      <c r="TGQ473" s="3"/>
      <c r="TGR473" s="3"/>
      <c r="TGS473" s="3"/>
      <c r="TGT473" s="3"/>
      <c r="TGU473" s="3"/>
      <c r="TGV473" s="3"/>
      <c r="TGW473" s="3"/>
      <c r="TGX473" s="3"/>
      <c r="TGY473" s="3"/>
      <c r="TGZ473" s="3"/>
      <c r="THA473" s="3"/>
      <c r="THB473" s="3"/>
      <c r="THC473" s="3"/>
      <c r="THD473" s="3"/>
      <c r="THE473" s="3"/>
      <c r="THF473" s="3"/>
      <c r="THG473" s="3"/>
      <c r="THH473" s="3"/>
      <c r="THI473" s="3"/>
      <c r="THJ473" s="3"/>
      <c r="THK473" s="3"/>
      <c r="THL473" s="3"/>
      <c r="THM473" s="3"/>
      <c r="THN473" s="3"/>
      <c r="THO473" s="3"/>
      <c r="THP473" s="3"/>
      <c r="THQ473" s="3"/>
      <c r="THR473" s="3"/>
      <c r="THS473" s="3"/>
      <c r="THT473" s="3"/>
      <c r="THU473" s="3"/>
      <c r="THV473" s="3"/>
      <c r="THW473" s="3"/>
      <c r="THX473" s="3"/>
      <c r="THY473" s="3"/>
      <c r="THZ473" s="3"/>
      <c r="TIA473" s="3"/>
      <c r="TIB473" s="3"/>
      <c r="TIC473" s="3"/>
      <c r="TID473" s="3"/>
      <c r="TIE473" s="3"/>
      <c r="TIF473" s="3"/>
      <c r="TIG473" s="3"/>
      <c r="TIH473" s="3"/>
      <c r="TII473" s="3"/>
      <c r="TIJ473" s="3"/>
      <c r="TIK473" s="3"/>
      <c r="TIL473" s="3"/>
      <c r="TIM473" s="3"/>
      <c r="TIN473" s="3"/>
      <c r="TIO473" s="3"/>
      <c r="TIP473" s="3"/>
      <c r="TIQ473" s="3"/>
      <c r="TIR473" s="3"/>
      <c r="TIS473" s="3"/>
      <c r="TIT473" s="3"/>
      <c r="TIU473" s="3"/>
      <c r="TIV473" s="3"/>
      <c r="TIW473" s="3"/>
      <c r="TIX473" s="3"/>
      <c r="TIY473" s="3"/>
      <c r="TIZ473" s="3"/>
      <c r="TJA473" s="3"/>
      <c r="TJB473" s="3"/>
      <c r="TJC473" s="3"/>
      <c r="TJD473" s="3"/>
      <c r="TJE473" s="3"/>
      <c r="TJF473" s="3"/>
      <c r="TJG473" s="3"/>
      <c r="TJH473" s="3"/>
      <c r="TJI473" s="3"/>
      <c r="TJJ473" s="3"/>
      <c r="TJK473" s="3"/>
      <c r="TJL473" s="3"/>
      <c r="TJM473" s="3"/>
      <c r="TJN473" s="3"/>
      <c r="TJO473" s="3"/>
      <c r="TJP473" s="3"/>
      <c r="TJQ473" s="3"/>
      <c r="TJR473" s="3"/>
      <c r="TJS473" s="3"/>
      <c r="TJT473" s="3"/>
      <c r="TJU473" s="3"/>
      <c r="TJV473" s="3"/>
      <c r="TJW473" s="3"/>
      <c r="TJX473" s="3"/>
      <c r="TJY473" s="3"/>
      <c r="TJZ473" s="3"/>
      <c r="TKA473" s="3"/>
      <c r="TKB473" s="3"/>
      <c r="TKC473" s="3"/>
      <c r="TKD473" s="3"/>
      <c r="TKE473" s="3"/>
      <c r="TKF473" s="3"/>
      <c r="TKG473" s="3"/>
      <c r="TKH473" s="3"/>
      <c r="TKI473" s="3"/>
      <c r="TKJ473" s="3"/>
      <c r="TKK473" s="3"/>
      <c r="TKL473" s="3"/>
      <c r="TKM473" s="3"/>
      <c r="TKN473" s="3"/>
      <c r="TKO473" s="3"/>
      <c r="TKP473" s="3"/>
      <c r="TKQ473" s="3"/>
      <c r="TKR473" s="3"/>
      <c r="TKS473" s="3"/>
      <c r="TKT473" s="3"/>
      <c r="TKU473" s="3"/>
      <c r="TKV473" s="3"/>
      <c r="TKW473" s="3"/>
      <c r="TKX473" s="3"/>
      <c r="TKY473" s="3"/>
      <c r="TKZ473" s="3"/>
      <c r="TLA473" s="3"/>
      <c r="TLB473" s="3"/>
      <c r="TLC473" s="3"/>
      <c r="TLD473" s="3"/>
      <c r="TLE473" s="3"/>
      <c r="TLF473" s="3"/>
      <c r="TLG473" s="3"/>
      <c r="TLH473" s="3"/>
      <c r="TLI473" s="3"/>
      <c r="TLJ473" s="3"/>
      <c r="TLK473" s="3"/>
      <c r="TLL473" s="3"/>
      <c r="TLM473" s="3"/>
      <c r="TLN473" s="3"/>
      <c r="TLO473" s="3"/>
      <c r="TLP473" s="3"/>
      <c r="TLQ473" s="3"/>
      <c r="TLR473" s="3"/>
      <c r="TLS473" s="3"/>
      <c r="TLT473" s="3"/>
      <c r="TLU473" s="3"/>
      <c r="TLV473" s="3"/>
      <c r="TLW473" s="3"/>
      <c r="TLX473" s="3"/>
      <c r="TLY473" s="3"/>
      <c r="TLZ473" s="3"/>
      <c r="TMA473" s="3"/>
      <c r="TMB473" s="3"/>
      <c r="TMC473" s="3"/>
      <c r="TMD473" s="3"/>
      <c r="TME473" s="3"/>
      <c r="TMF473" s="3"/>
      <c r="TMG473" s="3"/>
      <c r="TMH473" s="3"/>
      <c r="TMI473" s="3"/>
      <c r="TMJ473" s="3"/>
      <c r="TMK473" s="3"/>
      <c r="TML473" s="3"/>
      <c r="TMM473" s="3"/>
      <c r="TMN473" s="3"/>
      <c r="TMO473" s="3"/>
      <c r="TMP473" s="3"/>
      <c r="TMQ473" s="3"/>
      <c r="TMR473" s="3"/>
      <c r="TMS473" s="3"/>
      <c r="TMT473" s="3"/>
      <c r="TMU473" s="3"/>
      <c r="TMV473" s="3"/>
      <c r="TMW473" s="3"/>
      <c r="TMX473" s="3"/>
      <c r="TMY473" s="3"/>
      <c r="TMZ473" s="3"/>
      <c r="TNA473" s="3"/>
      <c r="TNB473" s="3"/>
      <c r="TNC473" s="3"/>
      <c r="TND473" s="3"/>
      <c r="TNE473" s="3"/>
      <c r="TNF473" s="3"/>
      <c r="TNG473" s="3"/>
      <c r="TNH473" s="3"/>
      <c r="TNI473" s="3"/>
      <c r="TNJ473" s="3"/>
      <c r="TNK473" s="3"/>
      <c r="TNL473" s="3"/>
      <c r="TNM473" s="3"/>
      <c r="TNN473" s="3"/>
      <c r="TNO473" s="3"/>
      <c r="TNP473" s="3"/>
      <c r="TNQ473" s="3"/>
      <c r="TNR473" s="3"/>
      <c r="TNS473" s="3"/>
      <c r="TNT473" s="3"/>
      <c r="TNU473" s="3"/>
      <c r="TNV473" s="3"/>
      <c r="TNW473" s="3"/>
      <c r="TNX473" s="3"/>
      <c r="TNY473" s="3"/>
      <c r="TNZ473" s="3"/>
      <c r="TOA473" s="3"/>
      <c r="TOB473" s="3"/>
      <c r="TOC473" s="3"/>
      <c r="TOD473" s="3"/>
      <c r="TOE473" s="3"/>
      <c r="TOF473" s="3"/>
      <c r="TOG473" s="3"/>
      <c r="TOH473" s="3"/>
      <c r="TOI473" s="3"/>
      <c r="TOJ473" s="3"/>
      <c r="TOK473" s="3"/>
      <c r="TOL473" s="3"/>
      <c r="TOM473" s="3"/>
      <c r="TON473" s="3"/>
      <c r="TOO473" s="3"/>
      <c r="TOP473" s="3"/>
      <c r="TOQ473" s="3"/>
      <c r="TOR473" s="3"/>
      <c r="TOS473" s="3"/>
      <c r="TOT473" s="3"/>
      <c r="TOU473" s="3"/>
      <c r="TOV473" s="3"/>
      <c r="TOW473" s="3"/>
      <c r="TOX473" s="3"/>
      <c r="TOY473" s="3"/>
      <c r="TOZ473" s="3"/>
      <c r="TPA473" s="3"/>
      <c r="TPB473" s="3"/>
      <c r="TPC473" s="3"/>
      <c r="TPD473" s="3"/>
      <c r="TPE473" s="3"/>
      <c r="TPF473" s="3"/>
      <c r="TPG473" s="3"/>
      <c r="TPH473" s="3"/>
      <c r="TPI473" s="3"/>
      <c r="TPJ473" s="3"/>
      <c r="TPK473" s="3"/>
      <c r="TPL473" s="3"/>
      <c r="TPM473" s="3"/>
      <c r="TPN473" s="3"/>
      <c r="TPO473" s="3"/>
      <c r="TPP473" s="3"/>
      <c r="TPQ473" s="3"/>
      <c r="TPR473" s="3"/>
      <c r="TPS473" s="3"/>
      <c r="TPT473" s="3"/>
      <c r="TPU473" s="3"/>
      <c r="TPV473" s="3"/>
      <c r="TPW473" s="3"/>
      <c r="TPX473" s="3"/>
      <c r="TPY473" s="3"/>
      <c r="TPZ473" s="3"/>
      <c r="TQA473" s="3"/>
      <c r="TQB473" s="3"/>
      <c r="TQC473" s="3"/>
      <c r="TQD473" s="3"/>
      <c r="TQE473" s="3"/>
      <c r="TQF473" s="3"/>
      <c r="TQG473" s="3"/>
      <c r="TQH473" s="3"/>
      <c r="TQI473" s="3"/>
      <c r="TQJ473" s="3"/>
      <c r="TQK473" s="3"/>
      <c r="TQL473" s="3"/>
      <c r="TQM473" s="3"/>
      <c r="TQN473" s="3"/>
      <c r="TQO473" s="3"/>
      <c r="TQP473" s="3"/>
      <c r="TQQ473" s="3"/>
      <c r="TQR473" s="3"/>
      <c r="TQS473" s="3"/>
      <c r="TQT473" s="3"/>
      <c r="TQU473" s="3"/>
      <c r="TQV473" s="3"/>
      <c r="TQW473" s="3"/>
      <c r="TQX473" s="3"/>
      <c r="TQY473" s="3"/>
      <c r="TQZ473" s="3"/>
      <c r="TRA473" s="3"/>
      <c r="TRB473" s="3"/>
      <c r="TRC473" s="3"/>
      <c r="TRD473" s="3"/>
      <c r="TRE473" s="3"/>
      <c r="TRF473" s="3"/>
      <c r="TRG473" s="3"/>
      <c r="TRH473" s="3"/>
      <c r="TRI473" s="3"/>
      <c r="TRJ473" s="3"/>
      <c r="TRK473" s="3"/>
      <c r="TRL473" s="3"/>
      <c r="TRM473" s="3"/>
      <c r="TRN473" s="3"/>
      <c r="TRO473" s="3"/>
      <c r="TRP473" s="3"/>
      <c r="TRQ473" s="3"/>
      <c r="TRR473" s="3"/>
      <c r="TRS473" s="3"/>
      <c r="TRT473" s="3"/>
      <c r="TRU473" s="3"/>
      <c r="TRV473" s="3"/>
      <c r="TRW473" s="3"/>
      <c r="TRX473" s="3"/>
      <c r="TRY473" s="3"/>
      <c r="TRZ473" s="3"/>
      <c r="TSA473" s="3"/>
      <c r="TSB473" s="3"/>
      <c r="TSC473" s="3"/>
      <c r="TSD473" s="3"/>
      <c r="TSE473" s="3"/>
      <c r="TSF473" s="3"/>
      <c r="TSG473" s="3"/>
      <c r="TSH473" s="3"/>
      <c r="TSI473" s="3"/>
      <c r="TSJ473" s="3"/>
      <c r="TSK473" s="3"/>
      <c r="TSL473" s="3"/>
      <c r="TSM473" s="3"/>
      <c r="TSN473" s="3"/>
      <c r="TSO473" s="3"/>
      <c r="TSP473" s="3"/>
      <c r="TSQ473" s="3"/>
      <c r="TSR473" s="3"/>
      <c r="TSS473" s="3"/>
      <c r="TST473" s="3"/>
      <c r="TSU473" s="3"/>
      <c r="TSV473" s="3"/>
      <c r="TSW473" s="3"/>
      <c r="TSX473" s="3"/>
      <c r="TSY473" s="3"/>
      <c r="TSZ473" s="3"/>
      <c r="TTA473" s="3"/>
      <c r="TTB473" s="3"/>
      <c r="TTC473" s="3"/>
      <c r="TTD473" s="3"/>
      <c r="TTE473" s="3"/>
      <c r="TTF473" s="3"/>
      <c r="TTG473" s="3"/>
      <c r="TTH473" s="3"/>
      <c r="TTI473" s="3"/>
      <c r="TTJ473" s="3"/>
      <c r="TTK473" s="3"/>
      <c r="TTL473" s="3"/>
      <c r="TTM473" s="3"/>
      <c r="TTN473" s="3"/>
      <c r="TTO473" s="3"/>
      <c r="TTP473" s="3"/>
      <c r="TTQ473" s="3"/>
      <c r="TTR473" s="3"/>
      <c r="TTS473" s="3"/>
      <c r="TTT473" s="3"/>
      <c r="TTU473" s="3"/>
      <c r="TTV473" s="3"/>
      <c r="TTW473" s="3"/>
      <c r="TTX473" s="3"/>
      <c r="TTY473" s="3"/>
      <c r="TTZ473" s="3"/>
      <c r="TUA473" s="3"/>
      <c r="TUB473" s="3"/>
      <c r="TUC473" s="3"/>
      <c r="TUD473" s="3"/>
      <c r="TUE473" s="3"/>
      <c r="TUF473" s="3"/>
      <c r="TUG473" s="3"/>
      <c r="TUH473" s="3"/>
      <c r="TUI473" s="3"/>
      <c r="TUJ473" s="3"/>
      <c r="TUK473" s="3"/>
      <c r="TUL473" s="3"/>
      <c r="TUM473" s="3"/>
      <c r="TUN473" s="3"/>
      <c r="TUO473" s="3"/>
      <c r="TUP473" s="3"/>
      <c r="TUQ473" s="3"/>
      <c r="TUR473" s="3"/>
      <c r="TUS473" s="3"/>
      <c r="TUT473" s="3"/>
      <c r="TUU473" s="3"/>
      <c r="TUV473" s="3"/>
      <c r="TUW473" s="3"/>
      <c r="TUX473" s="3"/>
      <c r="TUY473" s="3"/>
      <c r="TUZ473" s="3"/>
      <c r="TVA473" s="3"/>
      <c r="TVB473" s="3"/>
      <c r="TVC473" s="3"/>
      <c r="TVD473" s="3"/>
      <c r="TVE473" s="3"/>
      <c r="TVF473" s="3"/>
      <c r="TVG473" s="3"/>
      <c r="TVH473" s="3"/>
      <c r="TVI473" s="3"/>
      <c r="TVJ473" s="3"/>
      <c r="TVK473" s="3"/>
      <c r="TVL473" s="3"/>
      <c r="TVM473" s="3"/>
      <c r="TVN473" s="3"/>
      <c r="TVO473" s="3"/>
      <c r="TVP473" s="3"/>
      <c r="TVQ473" s="3"/>
      <c r="TVR473" s="3"/>
      <c r="TVS473" s="3"/>
      <c r="TVT473" s="3"/>
      <c r="TVU473" s="3"/>
      <c r="TVV473" s="3"/>
      <c r="TVW473" s="3"/>
      <c r="TVX473" s="3"/>
      <c r="TVY473" s="3"/>
      <c r="TVZ473" s="3"/>
      <c r="TWA473" s="3"/>
      <c r="TWB473" s="3"/>
      <c r="TWC473" s="3"/>
      <c r="TWD473" s="3"/>
      <c r="TWE473" s="3"/>
      <c r="TWF473" s="3"/>
      <c r="TWG473" s="3"/>
      <c r="TWH473" s="3"/>
      <c r="TWI473" s="3"/>
      <c r="TWJ473" s="3"/>
      <c r="TWK473" s="3"/>
      <c r="TWL473" s="3"/>
      <c r="TWM473" s="3"/>
      <c r="TWN473" s="3"/>
      <c r="TWO473" s="3"/>
      <c r="TWP473" s="3"/>
      <c r="TWQ473" s="3"/>
      <c r="TWR473" s="3"/>
      <c r="TWS473" s="3"/>
      <c r="TWT473" s="3"/>
      <c r="TWU473" s="3"/>
      <c r="TWV473" s="3"/>
      <c r="TWW473" s="3"/>
      <c r="TWX473" s="3"/>
      <c r="TWY473" s="3"/>
      <c r="TWZ473" s="3"/>
      <c r="TXA473" s="3"/>
      <c r="TXB473" s="3"/>
      <c r="TXC473" s="3"/>
      <c r="TXD473" s="3"/>
      <c r="TXE473" s="3"/>
      <c r="TXF473" s="3"/>
      <c r="TXG473" s="3"/>
      <c r="TXH473" s="3"/>
      <c r="TXI473" s="3"/>
      <c r="TXJ473" s="3"/>
      <c r="TXK473" s="3"/>
      <c r="TXL473" s="3"/>
      <c r="TXM473" s="3"/>
      <c r="TXN473" s="3"/>
      <c r="TXO473" s="3"/>
      <c r="TXP473" s="3"/>
      <c r="TXQ473" s="3"/>
      <c r="TXR473" s="3"/>
      <c r="TXS473" s="3"/>
      <c r="TXT473" s="3"/>
      <c r="TXU473" s="3"/>
      <c r="TXV473" s="3"/>
      <c r="TXW473" s="3"/>
      <c r="TXX473" s="3"/>
      <c r="TXY473" s="3"/>
      <c r="TXZ473" s="3"/>
      <c r="TYA473" s="3"/>
      <c r="TYB473" s="3"/>
      <c r="TYC473" s="3"/>
      <c r="TYD473" s="3"/>
      <c r="TYE473" s="3"/>
      <c r="TYF473" s="3"/>
      <c r="TYG473" s="3"/>
      <c r="TYH473" s="3"/>
      <c r="TYI473" s="3"/>
      <c r="TYJ473" s="3"/>
      <c r="TYK473" s="3"/>
      <c r="TYL473" s="3"/>
      <c r="TYM473" s="3"/>
      <c r="TYN473" s="3"/>
      <c r="TYO473" s="3"/>
      <c r="TYP473" s="3"/>
      <c r="TYQ473" s="3"/>
      <c r="TYR473" s="3"/>
      <c r="TYS473" s="3"/>
      <c r="TYT473" s="3"/>
      <c r="TYU473" s="3"/>
      <c r="TYV473" s="3"/>
      <c r="TYW473" s="3"/>
      <c r="TYX473" s="3"/>
      <c r="TYY473" s="3"/>
      <c r="TYZ473" s="3"/>
      <c r="TZA473" s="3"/>
      <c r="TZB473" s="3"/>
      <c r="TZC473" s="3"/>
      <c r="TZD473" s="3"/>
      <c r="TZE473" s="3"/>
      <c r="TZF473" s="3"/>
      <c r="TZG473" s="3"/>
      <c r="TZH473" s="3"/>
      <c r="TZI473" s="3"/>
      <c r="TZJ473" s="3"/>
      <c r="TZK473" s="3"/>
      <c r="TZL473" s="3"/>
      <c r="TZM473" s="3"/>
      <c r="TZN473" s="3"/>
      <c r="TZO473" s="3"/>
      <c r="TZP473" s="3"/>
      <c r="TZQ473" s="3"/>
      <c r="TZR473" s="3"/>
      <c r="TZS473" s="3"/>
      <c r="TZT473" s="3"/>
      <c r="TZU473" s="3"/>
      <c r="TZV473" s="3"/>
      <c r="TZW473" s="3"/>
      <c r="TZX473" s="3"/>
      <c r="TZY473" s="3"/>
      <c r="TZZ473" s="3"/>
      <c r="UAA473" s="3"/>
      <c r="UAB473" s="3"/>
      <c r="UAC473" s="3"/>
      <c r="UAD473" s="3"/>
      <c r="UAE473" s="3"/>
      <c r="UAF473" s="3"/>
      <c r="UAG473" s="3"/>
      <c r="UAH473" s="3"/>
      <c r="UAI473" s="3"/>
      <c r="UAJ473" s="3"/>
      <c r="UAK473" s="3"/>
      <c r="UAL473" s="3"/>
      <c r="UAM473" s="3"/>
      <c r="UAN473" s="3"/>
      <c r="UAO473" s="3"/>
      <c r="UAP473" s="3"/>
      <c r="UAQ473" s="3"/>
      <c r="UAR473" s="3"/>
      <c r="UAS473" s="3"/>
      <c r="UAT473" s="3"/>
      <c r="UAU473" s="3"/>
      <c r="UAV473" s="3"/>
      <c r="UAW473" s="3"/>
      <c r="UAX473" s="3"/>
      <c r="UAY473" s="3"/>
      <c r="UAZ473" s="3"/>
      <c r="UBA473" s="3"/>
      <c r="UBB473" s="3"/>
      <c r="UBC473" s="3"/>
      <c r="UBD473" s="3"/>
      <c r="UBE473" s="3"/>
      <c r="UBF473" s="3"/>
      <c r="UBG473" s="3"/>
      <c r="UBH473" s="3"/>
      <c r="UBI473" s="3"/>
      <c r="UBJ473" s="3"/>
      <c r="UBK473" s="3"/>
      <c r="UBL473" s="3"/>
      <c r="UBM473" s="3"/>
      <c r="UBN473" s="3"/>
      <c r="UBO473" s="3"/>
      <c r="UBP473" s="3"/>
      <c r="UBQ473" s="3"/>
      <c r="UBR473" s="3"/>
      <c r="UBS473" s="3"/>
      <c r="UBT473" s="3"/>
      <c r="UBU473" s="3"/>
      <c r="UBV473" s="3"/>
      <c r="UBW473" s="3"/>
      <c r="UBX473" s="3"/>
      <c r="UBY473" s="3"/>
      <c r="UBZ473" s="3"/>
      <c r="UCA473" s="3"/>
      <c r="UCB473" s="3"/>
      <c r="UCC473" s="3"/>
      <c r="UCD473" s="3"/>
      <c r="UCE473" s="3"/>
      <c r="UCF473" s="3"/>
      <c r="UCG473" s="3"/>
      <c r="UCH473" s="3"/>
      <c r="UCI473" s="3"/>
      <c r="UCJ473" s="3"/>
      <c r="UCK473" s="3"/>
      <c r="UCL473" s="3"/>
      <c r="UCM473" s="3"/>
      <c r="UCN473" s="3"/>
      <c r="UCO473" s="3"/>
      <c r="UCP473" s="3"/>
      <c r="UCQ473" s="3"/>
      <c r="UCR473" s="3"/>
      <c r="UCS473" s="3"/>
      <c r="UCT473" s="3"/>
      <c r="UCU473" s="3"/>
      <c r="UCV473" s="3"/>
      <c r="UCW473" s="3"/>
      <c r="UCX473" s="3"/>
      <c r="UCY473" s="3"/>
      <c r="UCZ473" s="3"/>
      <c r="UDA473" s="3"/>
      <c r="UDB473" s="3"/>
      <c r="UDC473" s="3"/>
      <c r="UDD473" s="3"/>
      <c r="UDE473" s="3"/>
      <c r="UDF473" s="3"/>
      <c r="UDG473" s="3"/>
      <c r="UDH473" s="3"/>
      <c r="UDI473" s="3"/>
      <c r="UDJ473" s="3"/>
      <c r="UDK473" s="3"/>
      <c r="UDL473" s="3"/>
      <c r="UDM473" s="3"/>
      <c r="UDN473" s="3"/>
      <c r="UDO473" s="3"/>
      <c r="UDP473" s="3"/>
      <c r="UDQ473" s="3"/>
      <c r="UDR473" s="3"/>
      <c r="UDS473" s="3"/>
      <c r="UDT473" s="3"/>
      <c r="UDU473" s="3"/>
      <c r="UDV473" s="3"/>
      <c r="UDW473" s="3"/>
      <c r="UDX473" s="3"/>
      <c r="UDY473" s="3"/>
      <c r="UDZ473" s="3"/>
      <c r="UEA473" s="3"/>
      <c r="UEB473" s="3"/>
      <c r="UEC473" s="3"/>
      <c r="UED473" s="3"/>
      <c r="UEE473" s="3"/>
      <c r="UEF473" s="3"/>
      <c r="UEG473" s="3"/>
      <c r="UEH473" s="3"/>
      <c r="UEI473" s="3"/>
      <c r="UEJ473" s="3"/>
      <c r="UEK473" s="3"/>
      <c r="UEL473" s="3"/>
      <c r="UEM473" s="3"/>
      <c r="UEN473" s="3"/>
      <c r="UEO473" s="3"/>
      <c r="UEP473" s="3"/>
      <c r="UEQ473" s="3"/>
      <c r="UER473" s="3"/>
      <c r="UES473" s="3"/>
      <c r="UET473" s="3"/>
      <c r="UEU473" s="3"/>
      <c r="UEV473" s="3"/>
      <c r="UEW473" s="3"/>
      <c r="UEX473" s="3"/>
      <c r="UEY473" s="3"/>
      <c r="UEZ473" s="3"/>
      <c r="UFA473" s="3"/>
      <c r="UFB473" s="3"/>
      <c r="UFC473" s="3"/>
      <c r="UFD473" s="3"/>
      <c r="UFE473" s="3"/>
      <c r="UFF473" s="3"/>
      <c r="UFG473" s="3"/>
      <c r="UFH473" s="3"/>
      <c r="UFI473" s="3"/>
      <c r="UFJ473" s="3"/>
      <c r="UFK473" s="3"/>
      <c r="UFL473" s="3"/>
      <c r="UFM473" s="3"/>
      <c r="UFN473" s="3"/>
      <c r="UFO473" s="3"/>
      <c r="UFP473" s="3"/>
      <c r="UFQ473" s="3"/>
      <c r="UFR473" s="3"/>
      <c r="UFS473" s="3"/>
      <c r="UFT473" s="3"/>
      <c r="UFU473" s="3"/>
      <c r="UFV473" s="3"/>
      <c r="UFW473" s="3"/>
      <c r="UFX473" s="3"/>
      <c r="UFY473" s="3"/>
      <c r="UFZ473" s="3"/>
      <c r="UGA473" s="3"/>
      <c r="UGB473" s="3"/>
      <c r="UGC473" s="3"/>
      <c r="UGD473" s="3"/>
      <c r="UGE473" s="3"/>
      <c r="UGF473" s="3"/>
      <c r="UGG473" s="3"/>
      <c r="UGH473" s="3"/>
      <c r="UGI473" s="3"/>
      <c r="UGJ473" s="3"/>
      <c r="UGK473" s="3"/>
      <c r="UGL473" s="3"/>
      <c r="UGM473" s="3"/>
      <c r="UGN473" s="3"/>
      <c r="UGO473" s="3"/>
      <c r="UGP473" s="3"/>
      <c r="UGQ473" s="3"/>
      <c r="UGR473" s="3"/>
      <c r="UGS473" s="3"/>
      <c r="UGT473" s="3"/>
      <c r="UGU473" s="3"/>
      <c r="UGV473" s="3"/>
      <c r="UGW473" s="3"/>
      <c r="UGX473" s="3"/>
      <c r="UGY473" s="3"/>
      <c r="UGZ473" s="3"/>
      <c r="UHA473" s="3"/>
      <c r="UHB473" s="3"/>
      <c r="UHC473" s="3"/>
      <c r="UHD473" s="3"/>
      <c r="UHE473" s="3"/>
      <c r="UHF473" s="3"/>
      <c r="UHG473" s="3"/>
      <c r="UHH473" s="3"/>
      <c r="UHI473" s="3"/>
      <c r="UHJ473" s="3"/>
      <c r="UHK473" s="3"/>
      <c r="UHL473" s="3"/>
      <c r="UHM473" s="3"/>
      <c r="UHN473" s="3"/>
      <c r="UHO473" s="3"/>
      <c r="UHP473" s="3"/>
      <c r="UHQ473" s="3"/>
      <c r="UHR473" s="3"/>
      <c r="UHS473" s="3"/>
      <c r="UHT473" s="3"/>
      <c r="UHU473" s="3"/>
      <c r="UHV473" s="3"/>
      <c r="UHW473" s="3"/>
      <c r="UHX473" s="3"/>
      <c r="UHY473" s="3"/>
      <c r="UHZ473" s="3"/>
      <c r="UIA473" s="3"/>
      <c r="UIB473" s="3"/>
      <c r="UIC473" s="3"/>
      <c r="UID473" s="3"/>
      <c r="UIE473" s="3"/>
      <c r="UIF473" s="3"/>
      <c r="UIG473" s="3"/>
      <c r="UIH473" s="3"/>
      <c r="UII473" s="3"/>
      <c r="UIJ473" s="3"/>
      <c r="UIK473" s="3"/>
      <c r="UIL473" s="3"/>
      <c r="UIM473" s="3"/>
      <c r="UIN473" s="3"/>
      <c r="UIO473" s="3"/>
      <c r="UIP473" s="3"/>
      <c r="UIQ473" s="3"/>
      <c r="UIR473" s="3"/>
      <c r="UIS473" s="3"/>
      <c r="UIT473" s="3"/>
      <c r="UIU473" s="3"/>
      <c r="UIV473" s="3"/>
      <c r="UIW473" s="3"/>
      <c r="UIX473" s="3"/>
      <c r="UIY473" s="3"/>
      <c r="UIZ473" s="3"/>
      <c r="UJA473" s="3"/>
      <c r="UJB473" s="3"/>
      <c r="UJC473" s="3"/>
      <c r="UJD473" s="3"/>
      <c r="UJE473" s="3"/>
      <c r="UJF473" s="3"/>
      <c r="UJG473" s="3"/>
      <c r="UJH473" s="3"/>
      <c r="UJI473" s="3"/>
      <c r="UJJ473" s="3"/>
      <c r="UJK473" s="3"/>
      <c r="UJL473" s="3"/>
      <c r="UJM473" s="3"/>
      <c r="UJN473" s="3"/>
      <c r="UJO473" s="3"/>
      <c r="UJP473" s="3"/>
      <c r="UJQ473" s="3"/>
      <c r="UJR473" s="3"/>
      <c r="UJS473" s="3"/>
      <c r="UJT473" s="3"/>
      <c r="UJU473" s="3"/>
      <c r="UJV473" s="3"/>
      <c r="UJW473" s="3"/>
      <c r="UJX473" s="3"/>
      <c r="UJY473" s="3"/>
      <c r="UJZ473" s="3"/>
      <c r="UKA473" s="3"/>
      <c r="UKB473" s="3"/>
      <c r="UKC473" s="3"/>
      <c r="UKD473" s="3"/>
      <c r="UKE473" s="3"/>
      <c r="UKF473" s="3"/>
      <c r="UKG473" s="3"/>
      <c r="UKH473" s="3"/>
      <c r="UKI473" s="3"/>
      <c r="UKJ473" s="3"/>
      <c r="UKK473" s="3"/>
      <c r="UKL473" s="3"/>
      <c r="UKM473" s="3"/>
      <c r="UKN473" s="3"/>
      <c r="UKO473" s="3"/>
      <c r="UKP473" s="3"/>
      <c r="UKQ473" s="3"/>
      <c r="UKR473" s="3"/>
      <c r="UKS473" s="3"/>
      <c r="UKT473" s="3"/>
      <c r="UKU473" s="3"/>
      <c r="UKV473" s="3"/>
      <c r="UKW473" s="3"/>
      <c r="UKX473" s="3"/>
      <c r="UKY473" s="3"/>
      <c r="UKZ473" s="3"/>
      <c r="ULA473" s="3"/>
      <c r="ULB473" s="3"/>
      <c r="ULC473" s="3"/>
      <c r="ULD473" s="3"/>
      <c r="ULE473" s="3"/>
      <c r="ULF473" s="3"/>
      <c r="ULG473" s="3"/>
      <c r="ULH473" s="3"/>
      <c r="ULI473" s="3"/>
      <c r="ULJ473" s="3"/>
      <c r="ULK473" s="3"/>
      <c r="ULL473" s="3"/>
      <c r="ULM473" s="3"/>
      <c r="ULN473" s="3"/>
      <c r="ULO473" s="3"/>
      <c r="ULP473" s="3"/>
      <c r="ULQ473" s="3"/>
      <c r="ULR473" s="3"/>
      <c r="ULS473" s="3"/>
      <c r="ULT473" s="3"/>
      <c r="ULU473" s="3"/>
      <c r="ULV473" s="3"/>
      <c r="ULW473" s="3"/>
      <c r="ULX473" s="3"/>
      <c r="ULY473" s="3"/>
      <c r="ULZ473" s="3"/>
      <c r="UMA473" s="3"/>
      <c r="UMB473" s="3"/>
      <c r="UMC473" s="3"/>
      <c r="UMD473" s="3"/>
      <c r="UME473" s="3"/>
      <c r="UMF473" s="3"/>
      <c r="UMG473" s="3"/>
      <c r="UMH473" s="3"/>
      <c r="UMI473" s="3"/>
      <c r="UMJ473" s="3"/>
      <c r="UMK473" s="3"/>
      <c r="UML473" s="3"/>
      <c r="UMM473" s="3"/>
      <c r="UMN473" s="3"/>
      <c r="UMO473" s="3"/>
      <c r="UMP473" s="3"/>
      <c r="UMQ473" s="3"/>
      <c r="UMR473" s="3"/>
      <c r="UMS473" s="3"/>
      <c r="UMT473" s="3"/>
      <c r="UMU473" s="3"/>
      <c r="UMV473" s="3"/>
      <c r="UMW473" s="3"/>
      <c r="UMX473" s="3"/>
      <c r="UMY473" s="3"/>
      <c r="UMZ473" s="3"/>
      <c r="UNA473" s="3"/>
      <c r="UNB473" s="3"/>
      <c r="UNC473" s="3"/>
      <c r="UND473" s="3"/>
      <c r="UNE473" s="3"/>
      <c r="UNF473" s="3"/>
      <c r="UNG473" s="3"/>
      <c r="UNH473" s="3"/>
      <c r="UNI473" s="3"/>
      <c r="UNJ473" s="3"/>
      <c r="UNK473" s="3"/>
      <c r="UNL473" s="3"/>
      <c r="UNM473" s="3"/>
      <c r="UNN473" s="3"/>
      <c r="UNO473" s="3"/>
      <c r="UNP473" s="3"/>
      <c r="UNQ473" s="3"/>
      <c r="UNR473" s="3"/>
      <c r="UNS473" s="3"/>
      <c r="UNT473" s="3"/>
      <c r="UNU473" s="3"/>
      <c r="UNV473" s="3"/>
      <c r="UNW473" s="3"/>
      <c r="UNX473" s="3"/>
      <c r="UNY473" s="3"/>
      <c r="UNZ473" s="3"/>
      <c r="UOA473" s="3"/>
      <c r="UOB473" s="3"/>
      <c r="UOC473" s="3"/>
      <c r="UOD473" s="3"/>
      <c r="UOE473" s="3"/>
      <c r="UOF473" s="3"/>
      <c r="UOG473" s="3"/>
      <c r="UOH473" s="3"/>
      <c r="UOI473" s="3"/>
      <c r="UOJ473" s="3"/>
      <c r="UOK473" s="3"/>
      <c r="UOL473" s="3"/>
      <c r="UOM473" s="3"/>
      <c r="UON473" s="3"/>
      <c r="UOO473" s="3"/>
      <c r="UOP473" s="3"/>
      <c r="UOQ473" s="3"/>
      <c r="UOR473" s="3"/>
      <c r="UOS473" s="3"/>
      <c r="UOT473" s="3"/>
      <c r="UOU473" s="3"/>
      <c r="UOV473" s="3"/>
      <c r="UOW473" s="3"/>
      <c r="UOX473" s="3"/>
      <c r="UOY473" s="3"/>
      <c r="UOZ473" s="3"/>
      <c r="UPA473" s="3"/>
      <c r="UPB473" s="3"/>
      <c r="UPC473" s="3"/>
      <c r="UPD473" s="3"/>
      <c r="UPE473" s="3"/>
      <c r="UPF473" s="3"/>
      <c r="UPG473" s="3"/>
      <c r="UPH473" s="3"/>
      <c r="UPI473" s="3"/>
      <c r="UPJ473" s="3"/>
      <c r="UPK473" s="3"/>
      <c r="UPL473" s="3"/>
      <c r="UPM473" s="3"/>
      <c r="UPN473" s="3"/>
      <c r="UPO473" s="3"/>
      <c r="UPP473" s="3"/>
      <c r="UPQ473" s="3"/>
      <c r="UPR473" s="3"/>
      <c r="UPS473" s="3"/>
      <c r="UPT473" s="3"/>
      <c r="UPU473" s="3"/>
      <c r="UPV473" s="3"/>
      <c r="UPW473" s="3"/>
      <c r="UPX473" s="3"/>
      <c r="UPY473" s="3"/>
      <c r="UPZ473" s="3"/>
      <c r="UQA473" s="3"/>
      <c r="UQB473" s="3"/>
      <c r="UQC473" s="3"/>
      <c r="UQD473" s="3"/>
      <c r="UQE473" s="3"/>
      <c r="UQF473" s="3"/>
      <c r="UQG473" s="3"/>
      <c r="UQH473" s="3"/>
      <c r="UQI473" s="3"/>
      <c r="UQJ473" s="3"/>
      <c r="UQK473" s="3"/>
      <c r="UQL473" s="3"/>
      <c r="UQM473" s="3"/>
      <c r="UQN473" s="3"/>
      <c r="UQO473" s="3"/>
      <c r="UQP473" s="3"/>
      <c r="UQQ473" s="3"/>
      <c r="UQR473" s="3"/>
      <c r="UQS473" s="3"/>
      <c r="UQT473" s="3"/>
      <c r="UQU473" s="3"/>
      <c r="UQV473" s="3"/>
      <c r="UQW473" s="3"/>
      <c r="UQX473" s="3"/>
      <c r="UQY473" s="3"/>
      <c r="UQZ473" s="3"/>
      <c r="URA473" s="3"/>
      <c r="URB473" s="3"/>
      <c r="URC473" s="3"/>
      <c r="URD473" s="3"/>
      <c r="URE473" s="3"/>
      <c r="URF473" s="3"/>
      <c r="URG473" s="3"/>
      <c r="URH473" s="3"/>
      <c r="URI473" s="3"/>
      <c r="URJ473" s="3"/>
      <c r="URK473" s="3"/>
      <c r="URL473" s="3"/>
      <c r="URM473" s="3"/>
      <c r="URN473" s="3"/>
      <c r="URO473" s="3"/>
      <c r="URP473" s="3"/>
      <c r="URQ473" s="3"/>
      <c r="URR473" s="3"/>
      <c r="URS473" s="3"/>
      <c r="URT473" s="3"/>
      <c r="URU473" s="3"/>
      <c r="URV473" s="3"/>
      <c r="URW473" s="3"/>
      <c r="URX473" s="3"/>
      <c r="URY473" s="3"/>
      <c r="URZ473" s="3"/>
      <c r="USA473" s="3"/>
      <c r="USB473" s="3"/>
      <c r="USC473" s="3"/>
      <c r="USD473" s="3"/>
      <c r="USE473" s="3"/>
      <c r="USF473" s="3"/>
      <c r="USG473" s="3"/>
      <c r="USH473" s="3"/>
      <c r="USI473" s="3"/>
      <c r="USJ473" s="3"/>
      <c r="USK473" s="3"/>
      <c r="USL473" s="3"/>
      <c r="USM473" s="3"/>
      <c r="USN473" s="3"/>
      <c r="USO473" s="3"/>
      <c r="USP473" s="3"/>
      <c r="USQ473" s="3"/>
      <c r="USR473" s="3"/>
      <c r="USS473" s="3"/>
      <c r="UST473" s="3"/>
      <c r="USU473" s="3"/>
      <c r="USV473" s="3"/>
      <c r="USW473" s="3"/>
      <c r="USX473" s="3"/>
      <c r="USY473" s="3"/>
      <c r="USZ473" s="3"/>
      <c r="UTA473" s="3"/>
      <c r="UTB473" s="3"/>
      <c r="UTC473" s="3"/>
      <c r="UTD473" s="3"/>
      <c r="UTE473" s="3"/>
      <c r="UTF473" s="3"/>
      <c r="UTG473" s="3"/>
      <c r="UTH473" s="3"/>
      <c r="UTI473" s="3"/>
      <c r="UTJ473" s="3"/>
      <c r="UTK473" s="3"/>
      <c r="UTL473" s="3"/>
      <c r="UTM473" s="3"/>
      <c r="UTN473" s="3"/>
      <c r="UTO473" s="3"/>
      <c r="UTP473" s="3"/>
      <c r="UTQ473" s="3"/>
      <c r="UTR473" s="3"/>
      <c r="UTS473" s="3"/>
      <c r="UTT473" s="3"/>
      <c r="UTU473" s="3"/>
      <c r="UTV473" s="3"/>
      <c r="UTW473" s="3"/>
      <c r="UTX473" s="3"/>
      <c r="UTY473" s="3"/>
      <c r="UTZ473" s="3"/>
      <c r="UUA473" s="3"/>
      <c r="UUB473" s="3"/>
      <c r="UUC473" s="3"/>
      <c r="UUD473" s="3"/>
      <c r="UUE473" s="3"/>
      <c r="UUF473" s="3"/>
      <c r="UUG473" s="3"/>
      <c r="UUH473" s="3"/>
      <c r="UUI473" s="3"/>
      <c r="UUJ473" s="3"/>
      <c r="UUK473" s="3"/>
      <c r="UUL473" s="3"/>
      <c r="UUM473" s="3"/>
      <c r="UUN473" s="3"/>
      <c r="UUO473" s="3"/>
      <c r="UUP473" s="3"/>
      <c r="UUQ473" s="3"/>
      <c r="UUR473" s="3"/>
      <c r="UUS473" s="3"/>
      <c r="UUT473" s="3"/>
      <c r="UUU473" s="3"/>
      <c r="UUV473" s="3"/>
      <c r="UUW473" s="3"/>
      <c r="UUX473" s="3"/>
      <c r="UUY473" s="3"/>
      <c r="UUZ473" s="3"/>
      <c r="UVA473" s="3"/>
      <c r="UVB473" s="3"/>
      <c r="UVC473" s="3"/>
      <c r="UVD473" s="3"/>
      <c r="UVE473" s="3"/>
      <c r="UVF473" s="3"/>
      <c r="UVG473" s="3"/>
      <c r="UVH473" s="3"/>
      <c r="UVI473" s="3"/>
      <c r="UVJ473" s="3"/>
      <c r="UVK473" s="3"/>
      <c r="UVL473" s="3"/>
      <c r="UVM473" s="3"/>
      <c r="UVN473" s="3"/>
      <c r="UVO473" s="3"/>
      <c r="UVP473" s="3"/>
      <c r="UVQ473" s="3"/>
      <c r="UVR473" s="3"/>
      <c r="UVS473" s="3"/>
      <c r="UVT473" s="3"/>
      <c r="UVU473" s="3"/>
      <c r="UVV473" s="3"/>
      <c r="UVW473" s="3"/>
      <c r="UVX473" s="3"/>
      <c r="UVY473" s="3"/>
      <c r="UVZ473" s="3"/>
      <c r="UWA473" s="3"/>
      <c r="UWB473" s="3"/>
      <c r="UWC473" s="3"/>
      <c r="UWD473" s="3"/>
      <c r="UWE473" s="3"/>
      <c r="UWF473" s="3"/>
      <c r="UWG473" s="3"/>
      <c r="UWH473" s="3"/>
      <c r="UWI473" s="3"/>
      <c r="UWJ473" s="3"/>
      <c r="UWK473" s="3"/>
      <c r="UWL473" s="3"/>
      <c r="UWM473" s="3"/>
      <c r="UWN473" s="3"/>
      <c r="UWO473" s="3"/>
      <c r="UWP473" s="3"/>
      <c r="UWQ473" s="3"/>
      <c r="UWR473" s="3"/>
      <c r="UWS473" s="3"/>
      <c r="UWT473" s="3"/>
      <c r="UWU473" s="3"/>
      <c r="UWV473" s="3"/>
      <c r="UWW473" s="3"/>
      <c r="UWX473" s="3"/>
      <c r="UWY473" s="3"/>
      <c r="UWZ473" s="3"/>
      <c r="UXA473" s="3"/>
      <c r="UXB473" s="3"/>
      <c r="UXC473" s="3"/>
      <c r="UXD473" s="3"/>
      <c r="UXE473" s="3"/>
      <c r="UXF473" s="3"/>
      <c r="UXG473" s="3"/>
      <c r="UXH473" s="3"/>
      <c r="UXI473" s="3"/>
      <c r="UXJ473" s="3"/>
      <c r="UXK473" s="3"/>
      <c r="UXL473" s="3"/>
      <c r="UXM473" s="3"/>
      <c r="UXN473" s="3"/>
      <c r="UXO473" s="3"/>
      <c r="UXP473" s="3"/>
      <c r="UXQ473" s="3"/>
      <c r="UXR473" s="3"/>
      <c r="UXS473" s="3"/>
      <c r="UXT473" s="3"/>
      <c r="UXU473" s="3"/>
      <c r="UXV473" s="3"/>
      <c r="UXW473" s="3"/>
      <c r="UXX473" s="3"/>
      <c r="UXY473" s="3"/>
      <c r="UXZ473" s="3"/>
      <c r="UYA473" s="3"/>
      <c r="UYB473" s="3"/>
      <c r="UYC473" s="3"/>
      <c r="UYD473" s="3"/>
      <c r="UYE473" s="3"/>
      <c r="UYF473" s="3"/>
      <c r="UYG473" s="3"/>
      <c r="UYH473" s="3"/>
      <c r="UYI473" s="3"/>
      <c r="UYJ473" s="3"/>
      <c r="UYK473" s="3"/>
      <c r="UYL473" s="3"/>
      <c r="UYM473" s="3"/>
      <c r="UYN473" s="3"/>
      <c r="UYO473" s="3"/>
      <c r="UYP473" s="3"/>
      <c r="UYQ473" s="3"/>
      <c r="UYR473" s="3"/>
      <c r="UYS473" s="3"/>
      <c r="UYT473" s="3"/>
      <c r="UYU473" s="3"/>
      <c r="UYV473" s="3"/>
      <c r="UYW473" s="3"/>
      <c r="UYX473" s="3"/>
      <c r="UYY473" s="3"/>
      <c r="UYZ473" s="3"/>
      <c r="UZA473" s="3"/>
      <c r="UZB473" s="3"/>
      <c r="UZC473" s="3"/>
      <c r="UZD473" s="3"/>
      <c r="UZE473" s="3"/>
      <c r="UZF473" s="3"/>
      <c r="UZG473" s="3"/>
      <c r="UZH473" s="3"/>
      <c r="UZI473" s="3"/>
      <c r="UZJ473" s="3"/>
      <c r="UZK473" s="3"/>
      <c r="UZL473" s="3"/>
      <c r="UZM473" s="3"/>
      <c r="UZN473" s="3"/>
      <c r="UZO473" s="3"/>
      <c r="UZP473" s="3"/>
      <c r="UZQ473" s="3"/>
      <c r="UZR473" s="3"/>
      <c r="UZS473" s="3"/>
      <c r="UZT473" s="3"/>
      <c r="UZU473" s="3"/>
      <c r="UZV473" s="3"/>
      <c r="UZW473" s="3"/>
      <c r="UZX473" s="3"/>
      <c r="UZY473" s="3"/>
      <c r="UZZ473" s="3"/>
      <c r="VAA473" s="3"/>
      <c r="VAB473" s="3"/>
      <c r="VAC473" s="3"/>
      <c r="VAD473" s="3"/>
      <c r="VAE473" s="3"/>
      <c r="VAF473" s="3"/>
      <c r="VAG473" s="3"/>
      <c r="VAH473" s="3"/>
      <c r="VAI473" s="3"/>
      <c r="VAJ473" s="3"/>
      <c r="VAK473" s="3"/>
      <c r="VAL473" s="3"/>
      <c r="VAM473" s="3"/>
      <c r="VAN473" s="3"/>
      <c r="VAO473" s="3"/>
      <c r="VAP473" s="3"/>
      <c r="VAQ473" s="3"/>
      <c r="VAR473" s="3"/>
      <c r="VAS473" s="3"/>
      <c r="VAT473" s="3"/>
      <c r="VAU473" s="3"/>
      <c r="VAV473" s="3"/>
      <c r="VAW473" s="3"/>
      <c r="VAX473" s="3"/>
      <c r="VAY473" s="3"/>
      <c r="VAZ473" s="3"/>
      <c r="VBA473" s="3"/>
      <c r="VBB473" s="3"/>
      <c r="VBC473" s="3"/>
      <c r="VBD473" s="3"/>
      <c r="VBE473" s="3"/>
      <c r="VBF473" s="3"/>
      <c r="VBG473" s="3"/>
      <c r="VBH473" s="3"/>
      <c r="VBI473" s="3"/>
      <c r="VBJ473" s="3"/>
      <c r="VBK473" s="3"/>
      <c r="VBL473" s="3"/>
      <c r="VBM473" s="3"/>
      <c r="VBN473" s="3"/>
      <c r="VBO473" s="3"/>
      <c r="VBP473" s="3"/>
      <c r="VBQ473" s="3"/>
      <c r="VBR473" s="3"/>
      <c r="VBS473" s="3"/>
      <c r="VBT473" s="3"/>
      <c r="VBU473" s="3"/>
      <c r="VBV473" s="3"/>
      <c r="VBW473" s="3"/>
      <c r="VBX473" s="3"/>
      <c r="VBY473" s="3"/>
      <c r="VBZ473" s="3"/>
      <c r="VCA473" s="3"/>
      <c r="VCB473" s="3"/>
      <c r="VCC473" s="3"/>
      <c r="VCD473" s="3"/>
      <c r="VCE473" s="3"/>
      <c r="VCF473" s="3"/>
      <c r="VCG473" s="3"/>
      <c r="VCH473" s="3"/>
      <c r="VCI473" s="3"/>
      <c r="VCJ473" s="3"/>
      <c r="VCK473" s="3"/>
      <c r="VCL473" s="3"/>
      <c r="VCM473" s="3"/>
      <c r="VCN473" s="3"/>
      <c r="VCO473" s="3"/>
      <c r="VCP473" s="3"/>
      <c r="VCQ473" s="3"/>
      <c r="VCR473" s="3"/>
      <c r="VCS473" s="3"/>
      <c r="VCT473" s="3"/>
      <c r="VCU473" s="3"/>
      <c r="VCV473" s="3"/>
      <c r="VCW473" s="3"/>
      <c r="VCX473" s="3"/>
      <c r="VCY473" s="3"/>
      <c r="VCZ473" s="3"/>
      <c r="VDA473" s="3"/>
      <c r="VDB473" s="3"/>
      <c r="VDC473" s="3"/>
      <c r="VDD473" s="3"/>
      <c r="VDE473" s="3"/>
      <c r="VDF473" s="3"/>
      <c r="VDG473" s="3"/>
      <c r="VDH473" s="3"/>
      <c r="VDI473" s="3"/>
      <c r="VDJ473" s="3"/>
      <c r="VDK473" s="3"/>
      <c r="VDL473" s="3"/>
      <c r="VDM473" s="3"/>
      <c r="VDN473" s="3"/>
      <c r="VDO473" s="3"/>
      <c r="VDP473" s="3"/>
      <c r="VDQ473" s="3"/>
      <c r="VDR473" s="3"/>
      <c r="VDS473" s="3"/>
      <c r="VDT473" s="3"/>
      <c r="VDU473" s="3"/>
      <c r="VDV473" s="3"/>
      <c r="VDW473" s="3"/>
      <c r="VDX473" s="3"/>
      <c r="VDY473" s="3"/>
      <c r="VDZ473" s="3"/>
      <c r="VEA473" s="3"/>
      <c r="VEB473" s="3"/>
      <c r="VEC473" s="3"/>
      <c r="VED473" s="3"/>
      <c r="VEE473" s="3"/>
      <c r="VEF473" s="3"/>
      <c r="VEG473" s="3"/>
      <c r="VEH473" s="3"/>
      <c r="VEI473" s="3"/>
      <c r="VEJ473" s="3"/>
      <c r="VEK473" s="3"/>
      <c r="VEL473" s="3"/>
      <c r="VEM473" s="3"/>
      <c r="VEN473" s="3"/>
      <c r="VEO473" s="3"/>
      <c r="VEP473" s="3"/>
      <c r="VEQ473" s="3"/>
      <c r="VER473" s="3"/>
      <c r="VES473" s="3"/>
      <c r="VET473" s="3"/>
      <c r="VEU473" s="3"/>
      <c r="VEV473" s="3"/>
      <c r="VEW473" s="3"/>
      <c r="VEX473" s="3"/>
      <c r="VEY473" s="3"/>
      <c r="VEZ473" s="3"/>
      <c r="VFA473" s="3"/>
      <c r="VFB473" s="3"/>
      <c r="VFC473" s="3"/>
      <c r="VFD473" s="3"/>
      <c r="VFE473" s="3"/>
      <c r="VFF473" s="3"/>
      <c r="VFG473" s="3"/>
      <c r="VFH473" s="3"/>
      <c r="VFI473" s="3"/>
      <c r="VFJ473" s="3"/>
      <c r="VFK473" s="3"/>
      <c r="VFL473" s="3"/>
      <c r="VFM473" s="3"/>
      <c r="VFN473" s="3"/>
      <c r="VFO473" s="3"/>
      <c r="VFP473" s="3"/>
      <c r="VFQ473" s="3"/>
      <c r="VFR473" s="3"/>
      <c r="VFS473" s="3"/>
      <c r="VFT473" s="3"/>
      <c r="VFU473" s="3"/>
      <c r="VFV473" s="3"/>
      <c r="VFW473" s="3"/>
      <c r="VFX473" s="3"/>
      <c r="VFY473" s="3"/>
      <c r="VFZ473" s="3"/>
      <c r="VGA473" s="3"/>
      <c r="VGB473" s="3"/>
      <c r="VGC473" s="3"/>
      <c r="VGD473" s="3"/>
      <c r="VGE473" s="3"/>
      <c r="VGF473" s="3"/>
      <c r="VGG473" s="3"/>
      <c r="VGH473" s="3"/>
      <c r="VGI473" s="3"/>
      <c r="VGJ473" s="3"/>
      <c r="VGK473" s="3"/>
      <c r="VGL473" s="3"/>
      <c r="VGM473" s="3"/>
      <c r="VGN473" s="3"/>
      <c r="VGO473" s="3"/>
      <c r="VGP473" s="3"/>
      <c r="VGQ473" s="3"/>
      <c r="VGR473" s="3"/>
      <c r="VGS473" s="3"/>
      <c r="VGT473" s="3"/>
      <c r="VGU473" s="3"/>
      <c r="VGV473" s="3"/>
      <c r="VGW473" s="3"/>
      <c r="VGX473" s="3"/>
      <c r="VGY473" s="3"/>
      <c r="VGZ473" s="3"/>
      <c r="VHA473" s="3"/>
      <c r="VHB473" s="3"/>
      <c r="VHC473" s="3"/>
      <c r="VHD473" s="3"/>
      <c r="VHE473" s="3"/>
      <c r="VHF473" s="3"/>
      <c r="VHG473" s="3"/>
      <c r="VHH473" s="3"/>
      <c r="VHI473" s="3"/>
      <c r="VHJ473" s="3"/>
      <c r="VHK473" s="3"/>
      <c r="VHL473" s="3"/>
      <c r="VHM473" s="3"/>
      <c r="VHN473" s="3"/>
      <c r="VHO473" s="3"/>
      <c r="VHP473" s="3"/>
      <c r="VHQ473" s="3"/>
      <c r="VHR473" s="3"/>
      <c r="VHS473" s="3"/>
      <c r="VHT473" s="3"/>
      <c r="VHU473" s="3"/>
      <c r="VHV473" s="3"/>
      <c r="VHW473" s="3"/>
      <c r="VHX473" s="3"/>
      <c r="VHY473" s="3"/>
      <c r="VHZ473" s="3"/>
      <c r="VIA473" s="3"/>
      <c r="VIB473" s="3"/>
      <c r="VIC473" s="3"/>
      <c r="VID473" s="3"/>
      <c r="VIE473" s="3"/>
      <c r="VIF473" s="3"/>
      <c r="VIG473" s="3"/>
      <c r="VIH473" s="3"/>
      <c r="VII473" s="3"/>
      <c r="VIJ473" s="3"/>
      <c r="VIK473" s="3"/>
      <c r="VIL473" s="3"/>
      <c r="VIM473" s="3"/>
      <c r="VIN473" s="3"/>
      <c r="VIO473" s="3"/>
      <c r="VIP473" s="3"/>
      <c r="VIQ473" s="3"/>
      <c r="VIR473" s="3"/>
      <c r="VIS473" s="3"/>
      <c r="VIT473" s="3"/>
      <c r="VIU473" s="3"/>
      <c r="VIV473" s="3"/>
      <c r="VIW473" s="3"/>
      <c r="VIX473" s="3"/>
      <c r="VIY473" s="3"/>
      <c r="VIZ473" s="3"/>
      <c r="VJA473" s="3"/>
      <c r="VJB473" s="3"/>
      <c r="VJC473" s="3"/>
      <c r="VJD473" s="3"/>
      <c r="VJE473" s="3"/>
      <c r="VJF473" s="3"/>
      <c r="VJG473" s="3"/>
      <c r="VJH473" s="3"/>
      <c r="VJI473" s="3"/>
      <c r="VJJ473" s="3"/>
      <c r="VJK473" s="3"/>
      <c r="VJL473" s="3"/>
      <c r="VJM473" s="3"/>
      <c r="VJN473" s="3"/>
      <c r="VJO473" s="3"/>
      <c r="VJP473" s="3"/>
      <c r="VJQ473" s="3"/>
      <c r="VJR473" s="3"/>
      <c r="VJS473" s="3"/>
      <c r="VJT473" s="3"/>
      <c r="VJU473" s="3"/>
      <c r="VJV473" s="3"/>
      <c r="VJW473" s="3"/>
      <c r="VJX473" s="3"/>
      <c r="VJY473" s="3"/>
      <c r="VJZ473" s="3"/>
      <c r="VKA473" s="3"/>
      <c r="VKB473" s="3"/>
      <c r="VKC473" s="3"/>
      <c r="VKD473" s="3"/>
      <c r="VKE473" s="3"/>
      <c r="VKF473" s="3"/>
      <c r="VKG473" s="3"/>
      <c r="VKH473" s="3"/>
      <c r="VKI473" s="3"/>
      <c r="VKJ473" s="3"/>
      <c r="VKK473" s="3"/>
      <c r="VKL473" s="3"/>
      <c r="VKM473" s="3"/>
      <c r="VKN473" s="3"/>
      <c r="VKO473" s="3"/>
      <c r="VKP473" s="3"/>
      <c r="VKQ473" s="3"/>
      <c r="VKR473" s="3"/>
      <c r="VKS473" s="3"/>
      <c r="VKT473" s="3"/>
      <c r="VKU473" s="3"/>
      <c r="VKV473" s="3"/>
      <c r="VKW473" s="3"/>
      <c r="VKX473" s="3"/>
      <c r="VKY473" s="3"/>
      <c r="VKZ473" s="3"/>
      <c r="VLA473" s="3"/>
      <c r="VLB473" s="3"/>
      <c r="VLC473" s="3"/>
      <c r="VLD473" s="3"/>
      <c r="VLE473" s="3"/>
      <c r="VLF473" s="3"/>
      <c r="VLG473" s="3"/>
      <c r="VLH473" s="3"/>
      <c r="VLI473" s="3"/>
      <c r="VLJ473" s="3"/>
      <c r="VLK473" s="3"/>
      <c r="VLL473" s="3"/>
      <c r="VLM473" s="3"/>
      <c r="VLN473" s="3"/>
      <c r="VLO473" s="3"/>
      <c r="VLP473" s="3"/>
      <c r="VLQ473" s="3"/>
      <c r="VLR473" s="3"/>
      <c r="VLS473" s="3"/>
      <c r="VLT473" s="3"/>
      <c r="VLU473" s="3"/>
      <c r="VLV473" s="3"/>
      <c r="VLW473" s="3"/>
      <c r="VLX473" s="3"/>
      <c r="VLY473" s="3"/>
      <c r="VLZ473" s="3"/>
      <c r="VMA473" s="3"/>
      <c r="VMB473" s="3"/>
      <c r="VMC473" s="3"/>
      <c r="VMD473" s="3"/>
      <c r="VME473" s="3"/>
      <c r="VMF473" s="3"/>
      <c r="VMG473" s="3"/>
      <c r="VMH473" s="3"/>
      <c r="VMI473" s="3"/>
      <c r="VMJ473" s="3"/>
      <c r="VMK473" s="3"/>
      <c r="VML473" s="3"/>
      <c r="VMM473" s="3"/>
      <c r="VMN473" s="3"/>
      <c r="VMO473" s="3"/>
      <c r="VMP473" s="3"/>
      <c r="VMQ473" s="3"/>
      <c r="VMR473" s="3"/>
      <c r="VMS473" s="3"/>
      <c r="VMT473" s="3"/>
      <c r="VMU473" s="3"/>
      <c r="VMV473" s="3"/>
      <c r="VMW473" s="3"/>
      <c r="VMX473" s="3"/>
      <c r="VMY473" s="3"/>
      <c r="VMZ473" s="3"/>
      <c r="VNA473" s="3"/>
      <c r="VNB473" s="3"/>
      <c r="VNC473" s="3"/>
      <c r="VND473" s="3"/>
      <c r="VNE473" s="3"/>
      <c r="VNF473" s="3"/>
      <c r="VNG473" s="3"/>
      <c r="VNH473" s="3"/>
      <c r="VNI473" s="3"/>
      <c r="VNJ473" s="3"/>
      <c r="VNK473" s="3"/>
      <c r="VNL473" s="3"/>
      <c r="VNM473" s="3"/>
      <c r="VNN473" s="3"/>
      <c r="VNO473" s="3"/>
      <c r="VNP473" s="3"/>
      <c r="VNQ473" s="3"/>
      <c r="VNR473" s="3"/>
      <c r="VNS473" s="3"/>
      <c r="VNT473" s="3"/>
      <c r="VNU473" s="3"/>
      <c r="VNV473" s="3"/>
      <c r="VNW473" s="3"/>
      <c r="VNX473" s="3"/>
      <c r="VNY473" s="3"/>
      <c r="VNZ473" s="3"/>
      <c r="VOA473" s="3"/>
      <c r="VOB473" s="3"/>
      <c r="VOC473" s="3"/>
      <c r="VOD473" s="3"/>
      <c r="VOE473" s="3"/>
      <c r="VOF473" s="3"/>
      <c r="VOG473" s="3"/>
      <c r="VOH473" s="3"/>
      <c r="VOI473" s="3"/>
      <c r="VOJ473" s="3"/>
      <c r="VOK473" s="3"/>
      <c r="VOL473" s="3"/>
      <c r="VOM473" s="3"/>
      <c r="VON473" s="3"/>
      <c r="VOO473" s="3"/>
      <c r="VOP473" s="3"/>
      <c r="VOQ473" s="3"/>
      <c r="VOR473" s="3"/>
      <c r="VOS473" s="3"/>
      <c r="VOT473" s="3"/>
      <c r="VOU473" s="3"/>
      <c r="VOV473" s="3"/>
      <c r="VOW473" s="3"/>
      <c r="VOX473" s="3"/>
      <c r="VOY473" s="3"/>
      <c r="VOZ473" s="3"/>
      <c r="VPA473" s="3"/>
      <c r="VPB473" s="3"/>
      <c r="VPC473" s="3"/>
      <c r="VPD473" s="3"/>
      <c r="VPE473" s="3"/>
      <c r="VPF473" s="3"/>
      <c r="VPG473" s="3"/>
      <c r="VPH473" s="3"/>
      <c r="VPI473" s="3"/>
      <c r="VPJ473" s="3"/>
      <c r="VPK473" s="3"/>
      <c r="VPL473" s="3"/>
      <c r="VPM473" s="3"/>
      <c r="VPN473" s="3"/>
      <c r="VPO473" s="3"/>
      <c r="VPP473" s="3"/>
      <c r="VPQ473" s="3"/>
      <c r="VPR473" s="3"/>
      <c r="VPS473" s="3"/>
      <c r="VPT473" s="3"/>
      <c r="VPU473" s="3"/>
      <c r="VPV473" s="3"/>
      <c r="VPW473" s="3"/>
      <c r="VPX473" s="3"/>
      <c r="VPY473" s="3"/>
      <c r="VPZ473" s="3"/>
      <c r="VQA473" s="3"/>
      <c r="VQB473" s="3"/>
      <c r="VQC473" s="3"/>
      <c r="VQD473" s="3"/>
      <c r="VQE473" s="3"/>
      <c r="VQF473" s="3"/>
      <c r="VQG473" s="3"/>
      <c r="VQH473" s="3"/>
      <c r="VQI473" s="3"/>
      <c r="VQJ473" s="3"/>
      <c r="VQK473" s="3"/>
      <c r="VQL473" s="3"/>
      <c r="VQM473" s="3"/>
      <c r="VQN473" s="3"/>
      <c r="VQO473" s="3"/>
      <c r="VQP473" s="3"/>
      <c r="VQQ473" s="3"/>
      <c r="VQR473" s="3"/>
      <c r="VQS473" s="3"/>
      <c r="VQT473" s="3"/>
      <c r="VQU473" s="3"/>
      <c r="VQV473" s="3"/>
      <c r="VQW473" s="3"/>
      <c r="VQX473" s="3"/>
      <c r="VQY473" s="3"/>
      <c r="VQZ473" s="3"/>
      <c r="VRA473" s="3"/>
      <c r="VRB473" s="3"/>
      <c r="VRC473" s="3"/>
      <c r="VRD473" s="3"/>
      <c r="VRE473" s="3"/>
      <c r="VRF473" s="3"/>
      <c r="VRG473" s="3"/>
      <c r="VRH473" s="3"/>
      <c r="VRI473" s="3"/>
      <c r="VRJ473" s="3"/>
      <c r="VRK473" s="3"/>
      <c r="VRL473" s="3"/>
      <c r="VRM473" s="3"/>
      <c r="VRN473" s="3"/>
      <c r="VRO473" s="3"/>
      <c r="VRP473" s="3"/>
      <c r="VRQ473" s="3"/>
      <c r="VRR473" s="3"/>
      <c r="VRS473" s="3"/>
      <c r="VRT473" s="3"/>
      <c r="VRU473" s="3"/>
      <c r="VRV473" s="3"/>
      <c r="VRW473" s="3"/>
      <c r="VRX473" s="3"/>
      <c r="VRY473" s="3"/>
      <c r="VRZ473" s="3"/>
      <c r="VSA473" s="3"/>
      <c r="VSB473" s="3"/>
      <c r="VSC473" s="3"/>
      <c r="VSD473" s="3"/>
      <c r="VSE473" s="3"/>
      <c r="VSF473" s="3"/>
      <c r="VSG473" s="3"/>
      <c r="VSH473" s="3"/>
      <c r="VSI473" s="3"/>
      <c r="VSJ473" s="3"/>
      <c r="VSK473" s="3"/>
      <c r="VSL473" s="3"/>
      <c r="VSM473" s="3"/>
      <c r="VSN473" s="3"/>
      <c r="VSO473" s="3"/>
      <c r="VSP473" s="3"/>
      <c r="VSQ473" s="3"/>
      <c r="VSR473" s="3"/>
      <c r="VSS473" s="3"/>
      <c r="VST473" s="3"/>
      <c r="VSU473" s="3"/>
      <c r="VSV473" s="3"/>
      <c r="VSW473" s="3"/>
      <c r="VSX473" s="3"/>
      <c r="VSY473" s="3"/>
      <c r="VSZ473" s="3"/>
      <c r="VTA473" s="3"/>
      <c r="VTB473" s="3"/>
      <c r="VTC473" s="3"/>
      <c r="VTD473" s="3"/>
      <c r="VTE473" s="3"/>
      <c r="VTF473" s="3"/>
      <c r="VTG473" s="3"/>
      <c r="VTH473" s="3"/>
      <c r="VTI473" s="3"/>
      <c r="VTJ473" s="3"/>
      <c r="VTK473" s="3"/>
      <c r="VTL473" s="3"/>
      <c r="VTM473" s="3"/>
      <c r="VTN473" s="3"/>
      <c r="VTO473" s="3"/>
      <c r="VTP473" s="3"/>
      <c r="VTQ473" s="3"/>
      <c r="VTR473" s="3"/>
      <c r="VTS473" s="3"/>
      <c r="VTT473" s="3"/>
      <c r="VTU473" s="3"/>
      <c r="VTV473" s="3"/>
      <c r="VTW473" s="3"/>
      <c r="VTX473" s="3"/>
      <c r="VTY473" s="3"/>
      <c r="VTZ473" s="3"/>
      <c r="VUA473" s="3"/>
      <c r="VUB473" s="3"/>
      <c r="VUC473" s="3"/>
      <c r="VUD473" s="3"/>
      <c r="VUE473" s="3"/>
      <c r="VUF473" s="3"/>
      <c r="VUG473" s="3"/>
      <c r="VUH473" s="3"/>
      <c r="VUI473" s="3"/>
      <c r="VUJ473" s="3"/>
      <c r="VUK473" s="3"/>
      <c r="VUL473" s="3"/>
      <c r="VUM473" s="3"/>
      <c r="VUN473" s="3"/>
      <c r="VUO473" s="3"/>
      <c r="VUP473" s="3"/>
      <c r="VUQ473" s="3"/>
      <c r="VUR473" s="3"/>
      <c r="VUS473" s="3"/>
      <c r="VUT473" s="3"/>
      <c r="VUU473" s="3"/>
      <c r="VUV473" s="3"/>
      <c r="VUW473" s="3"/>
      <c r="VUX473" s="3"/>
      <c r="VUY473" s="3"/>
      <c r="VUZ473" s="3"/>
      <c r="VVA473" s="3"/>
      <c r="VVB473" s="3"/>
      <c r="VVC473" s="3"/>
      <c r="VVD473" s="3"/>
      <c r="VVE473" s="3"/>
      <c r="VVF473" s="3"/>
      <c r="VVG473" s="3"/>
      <c r="VVH473" s="3"/>
      <c r="VVI473" s="3"/>
      <c r="VVJ473" s="3"/>
      <c r="VVK473" s="3"/>
      <c r="VVL473" s="3"/>
      <c r="VVM473" s="3"/>
      <c r="VVN473" s="3"/>
      <c r="VVO473" s="3"/>
      <c r="VVP473" s="3"/>
      <c r="VVQ473" s="3"/>
      <c r="VVR473" s="3"/>
      <c r="VVS473" s="3"/>
      <c r="VVT473" s="3"/>
      <c r="VVU473" s="3"/>
      <c r="VVV473" s="3"/>
      <c r="VVW473" s="3"/>
      <c r="VVX473" s="3"/>
      <c r="VVY473" s="3"/>
      <c r="VVZ473" s="3"/>
      <c r="VWA473" s="3"/>
      <c r="VWB473" s="3"/>
      <c r="VWC473" s="3"/>
      <c r="VWD473" s="3"/>
      <c r="VWE473" s="3"/>
      <c r="VWF473" s="3"/>
      <c r="VWG473" s="3"/>
      <c r="VWH473" s="3"/>
      <c r="VWI473" s="3"/>
      <c r="VWJ473" s="3"/>
      <c r="VWK473" s="3"/>
      <c r="VWL473" s="3"/>
      <c r="VWM473" s="3"/>
      <c r="VWN473" s="3"/>
      <c r="VWO473" s="3"/>
      <c r="VWP473" s="3"/>
      <c r="VWQ473" s="3"/>
      <c r="VWR473" s="3"/>
      <c r="VWS473" s="3"/>
      <c r="VWT473" s="3"/>
      <c r="VWU473" s="3"/>
      <c r="VWV473" s="3"/>
      <c r="VWW473" s="3"/>
      <c r="VWX473" s="3"/>
      <c r="VWY473" s="3"/>
      <c r="VWZ473" s="3"/>
      <c r="VXA473" s="3"/>
      <c r="VXB473" s="3"/>
      <c r="VXC473" s="3"/>
      <c r="VXD473" s="3"/>
      <c r="VXE473" s="3"/>
      <c r="VXF473" s="3"/>
      <c r="VXG473" s="3"/>
      <c r="VXH473" s="3"/>
      <c r="VXI473" s="3"/>
      <c r="VXJ473" s="3"/>
      <c r="VXK473" s="3"/>
      <c r="VXL473" s="3"/>
      <c r="VXM473" s="3"/>
      <c r="VXN473" s="3"/>
      <c r="VXO473" s="3"/>
      <c r="VXP473" s="3"/>
      <c r="VXQ473" s="3"/>
      <c r="VXR473" s="3"/>
      <c r="VXS473" s="3"/>
      <c r="VXT473" s="3"/>
      <c r="VXU473" s="3"/>
      <c r="VXV473" s="3"/>
      <c r="VXW473" s="3"/>
      <c r="VXX473" s="3"/>
      <c r="VXY473" s="3"/>
      <c r="VXZ473" s="3"/>
      <c r="VYA473" s="3"/>
      <c r="VYB473" s="3"/>
      <c r="VYC473" s="3"/>
      <c r="VYD473" s="3"/>
      <c r="VYE473" s="3"/>
      <c r="VYF473" s="3"/>
      <c r="VYG473" s="3"/>
      <c r="VYH473" s="3"/>
      <c r="VYI473" s="3"/>
      <c r="VYJ473" s="3"/>
      <c r="VYK473" s="3"/>
      <c r="VYL473" s="3"/>
      <c r="VYM473" s="3"/>
      <c r="VYN473" s="3"/>
      <c r="VYO473" s="3"/>
      <c r="VYP473" s="3"/>
      <c r="VYQ473" s="3"/>
      <c r="VYR473" s="3"/>
      <c r="VYS473" s="3"/>
      <c r="VYT473" s="3"/>
      <c r="VYU473" s="3"/>
      <c r="VYV473" s="3"/>
      <c r="VYW473" s="3"/>
      <c r="VYX473" s="3"/>
      <c r="VYY473" s="3"/>
      <c r="VYZ473" s="3"/>
      <c r="VZA473" s="3"/>
      <c r="VZB473" s="3"/>
      <c r="VZC473" s="3"/>
      <c r="VZD473" s="3"/>
      <c r="VZE473" s="3"/>
      <c r="VZF473" s="3"/>
      <c r="VZG473" s="3"/>
      <c r="VZH473" s="3"/>
      <c r="VZI473" s="3"/>
      <c r="VZJ473" s="3"/>
      <c r="VZK473" s="3"/>
      <c r="VZL473" s="3"/>
      <c r="VZM473" s="3"/>
      <c r="VZN473" s="3"/>
      <c r="VZO473" s="3"/>
      <c r="VZP473" s="3"/>
      <c r="VZQ473" s="3"/>
      <c r="VZR473" s="3"/>
      <c r="VZS473" s="3"/>
      <c r="VZT473" s="3"/>
      <c r="VZU473" s="3"/>
      <c r="VZV473" s="3"/>
      <c r="VZW473" s="3"/>
      <c r="VZX473" s="3"/>
      <c r="VZY473" s="3"/>
      <c r="VZZ473" s="3"/>
      <c r="WAA473" s="3"/>
      <c r="WAB473" s="3"/>
      <c r="WAC473" s="3"/>
      <c r="WAD473" s="3"/>
      <c r="WAE473" s="3"/>
      <c r="WAF473" s="3"/>
      <c r="WAG473" s="3"/>
      <c r="WAH473" s="3"/>
      <c r="WAI473" s="3"/>
      <c r="WAJ473" s="3"/>
      <c r="WAK473" s="3"/>
      <c r="WAL473" s="3"/>
      <c r="WAM473" s="3"/>
      <c r="WAN473" s="3"/>
      <c r="WAO473" s="3"/>
      <c r="WAP473" s="3"/>
      <c r="WAQ473" s="3"/>
      <c r="WAR473" s="3"/>
      <c r="WAS473" s="3"/>
      <c r="WAT473" s="3"/>
      <c r="WAU473" s="3"/>
      <c r="WAV473" s="3"/>
      <c r="WAW473" s="3"/>
      <c r="WAX473" s="3"/>
      <c r="WAY473" s="3"/>
      <c r="WAZ473" s="3"/>
      <c r="WBA473" s="3"/>
      <c r="WBB473" s="3"/>
      <c r="WBC473" s="3"/>
      <c r="WBD473" s="3"/>
      <c r="WBE473" s="3"/>
      <c r="WBF473" s="3"/>
      <c r="WBG473" s="3"/>
      <c r="WBH473" s="3"/>
      <c r="WBI473" s="3"/>
      <c r="WBJ473" s="3"/>
      <c r="WBK473" s="3"/>
      <c r="WBL473" s="3"/>
      <c r="WBM473" s="3"/>
      <c r="WBN473" s="3"/>
      <c r="WBO473" s="3"/>
      <c r="WBP473" s="3"/>
      <c r="WBQ473" s="3"/>
      <c r="WBR473" s="3"/>
      <c r="WBS473" s="3"/>
      <c r="WBT473" s="3"/>
      <c r="WBU473" s="3"/>
      <c r="WBV473" s="3"/>
      <c r="WBW473" s="3"/>
      <c r="WBX473" s="3"/>
      <c r="WBY473" s="3"/>
      <c r="WBZ473" s="3"/>
      <c r="WCA473" s="3"/>
      <c r="WCB473" s="3"/>
      <c r="WCC473" s="3"/>
      <c r="WCD473" s="3"/>
      <c r="WCE473" s="3"/>
      <c r="WCF473" s="3"/>
      <c r="WCG473" s="3"/>
      <c r="WCH473" s="3"/>
      <c r="WCI473" s="3"/>
      <c r="WCJ473" s="3"/>
      <c r="WCK473" s="3"/>
      <c r="WCL473" s="3"/>
      <c r="WCM473" s="3"/>
      <c r="WCN473" s="3"/>
      <c r="WCO473" s="3"/>
      <c r="WCP473" s="3"/>
      <c r="WCQ473" s="3"/>
      <c r="WCR473" s="3"/>
      <c r="WCS473" s="3"/>
      <c r="WCT473" s="3"/>
      <c r="WCU473" s="3"/>
      <c r="WCV473" s="3"/>
      <c r="WCW473" s="3"/>
      <c r="WCX473" s="3"/>
      <c r="WCY473" s="3"/>
      <c r="WCZ473" s="3"/>
      <c r="WDA473" s="3"/>
      <c r="WDB473" s="3"/>
      <c r="WDC473" s="3"/>
      <c r="WDD473" s="3"/>
      <c r="WDE473" s="3"/>
      <c r="WDF473" s="3"/>
      <c r="WDG473" s="3"/>
      <c r="WDH473" s="3"/>
      <c r="WDI473" s="3"/>
      <c r="WDJ473" s="3"/>
      <c r="WDK473" s="3"/>
      <c r="WDL473" s="3"/>
      <c r="WDM473" s="3"/>
      <c r="WDN473" s="3"/>
      <c r="WDO473" s="3"/>
      <c r="WDP473" s="3"/>
      <c r="WDQ473" s="3"/>
      <c r="WDR473" s="3"/>
      <c r="WDS473" s="3"/>
      <c r="WDT473" s="3"/>
      <c r="WDU473" s="3"/>
      <c r="WDV473" s="3"/>
      <c r="WDW473" s="3"/>
      <c r="WDX473" s="3"/>
      <c r="WDY473" s="3"/>
      <c r="WDZ473" s="3"/>
      <c r="WEA473" s="3"/>
      <c r="WEB473" s="3"/>
      <c r="WEC473" s="3"/>
      <c r="WED473" s="3"/>
      <c r="WEE473" s="3"/>
      <c r="WEF473" s="3"/>
      <c r="WEG473" s="3"/>
      <c r="WEH473" s="3"/>
      <c r="WEI473" s="3"/>
      <c r="WEJ473" s="3"/>
      <c r="WEK473" s="3"/>
      <c r="WEL473" s="3"/>
      <c r="WEM473" s="3"/>
      <c r="WEN473" s="3"/>
      <c r="WEO473" s="3"/>
      <c r="WEP473" s="3"/>
      <c r="WEQ473" s="3"/>
      <c r="WER473" s="3"/>
      <c r="WES473" s="3"/>
      <c r="WET473" s="3"/>
      <c r="WEU473" s="3"/>
      <c r="WEV473" s="3"/>
      <c r="WEW473" s="3"/>
      <c r="WEX473" s="3"/>
      <c r="WEY473" s="3"/>
      <c r="WEZ473" s="3"/>
      <c r="WFA473" s="3"/>
      <c r="WFB473" s="3"/>
      <c r="WFC473" s="3"/>
      <c r="WFD473" s="3"/>
      <c r="WFE473" s="3"/>
      <c r="WFF473" s="3"/>
      <c r="WFG473" s="3"/>
      <c r="WFH473" s="3"/>
      <c r="WFI473" s="3"/>
      <c r="WFJ473" s="3"/>
      <c r="WFK473" s="3"/>
      <c r="WFL473" s="3"/>
      <c r="WFM473" s="3"/>
      <c r="WFN473" s="3"/>
      <c r="WFO473" s="3"/>
      <c r="WFP473" s="3"/>
      <c r="WFQ473" s="3"/>
      <c r="WFR473" s="3"/>
      <c r="WFS473" s="3"/>
      <c r="WFT473" s="3"/>
      <c r="WFU473" s="3"/>
      <c r="WFV473" s="3"/>
      <c r="WFW473" s="3"/>
      <c r="WFX473" s="3"/>
      <c r="WFY473" s="3"/>
      <c r="WFZ473" s="3"/>
      <c r="WGA473" s="3"/>
      <c r="WGB473" s="3"/>
      <c r="WGC473" s="3"/>
      <c r="WGD473" s="3"/>
      <c r="WGE473" s="3"/>
      <c r="WGF473" s="3"/>
      <c r="WGG473" s="3"/>
      <c r="WGH473" s="3"/>
      <c r="WGI473" s="3"/>
      <c r="WGJ473" s="3"/>
      <c r="WGK473" s="3"/>
      <c r="WGL473" s="3"/>
      <c r="WGM473" s="3"/>
      <c r="WGN473" s="3"/>
      <c r="WGO473" s="3"/>
      <c r="WGP473" s="3"/>
      <c r="WGQ473" s="3"/>
      <c r="WGR473" s="3"/>
      <c r="WGS473" s="3"/>
      <c r="WGT473" s="3"/>
      <c r="WGU473" s="3"/>
      <c r="WGV473" s="3"/>
      <c r="WGW473" s="3"/>
      <c r="WGX473" s="3"/>
      <c r="WGY473" s="3"/>
      <c r="WGZ473" s="3"/>
      <c r="WHA473" s="3"/>
      <c r="WHB473" s="3"/>
      <c r="WHC473" s="3"/>
      <c r="WHD473" s="3"/>
      <c r="WHE473" s="3"/>
      <c r="WHF473" s="3"/>
      <c r="WHG473" s="3"/>
      <c r="WHH473" s="3"/>
      <c r="WHI473" s="3"/>
      <c r="WHJ473" s="3"/>
      <c r="WHK473" s="3"/>
      <c r="WHL473" s="3"/>
      <c r="WHM473" s="3"/>
      <c r="WHN473" s="3"/>
      <c r="WHO473" s="3"/>
      <c r="WHP473" s="3"/>
      <c r="WHQ473" s="3"/>
      <c r="WHR473" s="3"/>
      <c r="WHS473" s="3"/>
      <c r="WHT473" s="3"/>
      <c r="WHU473" s="3"/>
      <c r="WHV473" s="3"/>
      <c r="WHW473" s="3"/>
      <c r="WHX473" s="3"/>
      <c r="WHY473" s="3"/>
      <c r="WHZ473" s="3"/>
      <c r="WIA473" s="3"/>
      <c r="WIB473" s="3"/>
      <c r="WIC473" s="3"/>
      <c r="WID473" s="3"/>
      <c r="WIE473" s="3"/>
      <c r="WIF473" s="3"/>
      <c r="WIG473" s="3"/>
      <c r="WIH473" s="3"/>
      <c r="WII473" s="3"/>
      <c r="WIJ473" s="3"/>
      <c r="WIK473" s="3"/>
      <c r="WIL473" s="3"/>
      <c r="WIM473" s="3"/>
      <c r="WIN473" s="3"/>
      <c r="WIO473" s="3"/>
      <c r="WIP473" s="3"/>
      <c r="WIQ473" s="3"/>
      <c r="WIR473" s="3"/>
      <c r="WIS473" s="3"/>
      <c r="WIT473" s="3"/>
      <c r="WIU473" s="3"/>
      <c r="WIV473" s="3"/>
      <c r="WIW473" s="3"/>
      <c r="WIX473" s="3"/>
      <c r="WIY473" s="3"/>
      <c r="WIZ473" s="3"/>
      <c r="WJA473" s="3"/>
      <c r="WJB473" s="3"/>
      <c r="WJC473" s="3"/>
      <c r="WJD473" s="3"/>
      <c r="WJE473" s="3"/>
      <c r="WJF473" s="3"/>
      <c r="WJG473" s="3"/>
      <c r="WJH473" s="3"/>
      <c r="WJI473" s="3"/>
      <c r="WJJ473" s="3"/>
      <c r="WJK473" s="3"/>
      <c r="WJL473" s="3"/>
      <c r="WJM473" s="3"/>
      <c r="WJN473" s="3"/>
      <c r="WJO473" s="3"/>
      <c r="WJP473" s="3"/>
      <c r="WJQ473" s="3"/>
      <c r="WJR473" s="3"/>
      <c r="WJS473" s="3"/>
      <c r="WJT473" s="3"/>
      <c r="WJU473" s="3"/>
      <c r="WJV473" s="3"/>
      <c r="WJW473" s="3"/>
      <c r="WJX473" s="3"/>
      <c r="WJY473" s="3"/>
      <c r="WJZ473" s="3"/>
      <c r="WKA473" s="3"/>
      <c r="WKB473" s="3"/>
      <c r="WKC473" s="3"/>
      <c r="WKD473" s="3"/>
      <c r="WKE473" s="3"/>
      <c r="WKF473" s="3"/>
      <c r="WKG473" s="3"/>
      <c r="WKH473" s="3"/>
      <c r="WKI473" s="3"/>
      <c r="WKJ473" s="3"/>
      <c r="WKK473" s="3"/>
      <c r="WKL473" s="3"/>
      <c r="WKM473" s="3"/>
      <c r="WKN473" s="3"/>
      <c r="WKO473" s="3"/>
      <c r="WKP473" s="3"/>
      <c r="WKQ473" s="3"/>
      <c r="WKR473" s="3"/>
      <c r="WKS473" s="3"/>
      <c r="WKT473" s="3"/>
      <c r="WKU473" s="3"/>
      <c r="WKV473" s="3"/>
      <c r="WKW473" s="3"/>
      <c r="WKX473" s="3"/>
      <c r="WKY473" s="3"/>
      <c r="WKZ473" s="3"/>
      <c r="WLA473" s="3"/>
      <c r="WLB473" s="3"/>
      <c r="WLC473" s="3"/>
      <c r="WLD473" s="3"/>
      <c r="WLE473" s="3"/>
      <c r="WLF473" s="3"/>
      <c r="WLG473" s="3"/>
      <c r="WLH473" s="3"/>
      <c r="WLI473" s="3"/>
      <c r="WLJ473" s="3"/>
      <c r="WLK473" s="3"/>
      <c r="WLL473" s="3"/>
      <c r="WLM473" s="3"/>
      <c r="WLN473" s="3"/>
      <c r="WLO473" s="3"/>
      <c r="WLP473" s="3"/>
      <c r="WLQ473" s="3"/>
      <c r="WLR473" s="3"/>
      <c r="WLS473" s="3"/>
      <c r="WLT473" s="3"/>
      <c r="WLU473" s="3"/>
      <c r="WLV473" s="3"/>
      <c r="WLW473" s="3"/>
      <c r="WLX473" s="3"/>
      <c r="WLY473" s="3"/>
      <c r="WLZ473" s="3"/>
      <c r="WMA473" s="3"/>
      <c r="WMB473" s="3"/>
      <c r="WMC473" s="3"/>
      <c r="WMD473" s="3"/>
      <c r="WME473" s="3"/>
      <c r="WMF473" s="3"/>
      <c r="WMG473" s="3"/>
      <c r="WMH473" s="3"/>
      <c r="WMI473" s="3"/>
      <c r="WMJ473" s="3"/>
      <c r="WMK473" s="3"/>
      <c r="WML473" s="3"/>
      <c r="WMM473" s="3"/>
      <c r="WMN473" s="3"/>
      <c r="WMO473" s="3"/>
      <c r="WMP473" s="3"/>
      <c r="WMQ473" s="3"/>
      <c r="WMR473" s="3"/>
      <c r="WMS473" s="3"/>
      <c r="WMT473" s="3"/>
      <c r="WMU473" s="3"/>
      <c r="WMV473" s="3"/>
      <c r="WMW473" s="3"/>
      <c r="WMX473" s="3"/>
      <c r="WMY473" s="3"/>
      <c r="WMZ473" s="3"/>
      <c r="WNA473" s="3"/>
      <c r="WNB473" s="3"/>
      <c r="WNC473" s="3"/>
      <c r="WND473" s="3"/>
      <c r="WNE473" s="3"/>
      <c r="WNF473" s="3"/>
      <c r="WNG473" s="3"/>
      <c r="WNH473" s="3"/>
      <c r="WNI473" s="3"/>
      <c r="WNJ473" s="3"/>
      <c r="WNK473" s="3"/>
      <c r="WNL473" s="3"/>
      <c r="WNM473" s="3"/>
      <c r="WNN473" s="3"/>
      <c r="WNO473" s="3"/>
      <c r="WNP473" s="3"/>
      <c r="WNQ473" s="3"/>
      <c r="WNR473" s="3"/>
      <c r="WNS473" s="3"/>
      <c r="WNT473" s="3"/>
      <c r="WNU473" s="3"/>
      <c r="WNV473" s="3"/>
      <c r="WNW473" s="3"/>
      <c r="WNX473" s="3"/>
      <c r="WNY473" s="3"/>
      <c r="WNZ473" s="3"/>
      <c r="WOA473" s="3"/>
      <c r="WOB473" s="3"/>
      <c r="WOC473" s="3"/>
      <c r="WOD473" s="3"/>
      <c r="WOE473" s="3"/>
      <c r="WOF473" s="3"/>
      <c r="WOG473" s="3"/>
      <c r="WOH473" s="3"/>
      <c r="WOI473" s="3"/>
      <c r="WOJ473" s="3"/>
      <c r="WOK473" s="3"/>
      <c r="WOL473" s="3"/>
      <c r="WOM473" s="3"/>
      <c r="WON473" s="3"/>
      <c r="WOO473" s="3"/>
      <c r="WOP473" s="3"/>
      <c r="WOQ473" s="3"/>
      <c r="WOR473" s="3"/>
      <c r="WOS473" s="3"/>
      <c r="WOT473" s="3"/>
      <c r="WOU473" s="3"/>
      <c r="WOV473" s="3"/>
      <c r="WOW473" s="3"/>
      <c r="WOX473" s="3"/>
      <c r="WOY473" s="3"/>
      <c r="WOZ473" s="3"/>
      <c r="WPA473" s="3"/>
      <c r="WPB473" s="3"/>
      <c r="WPC473" s="3"/>
      <c r="WPD473" s="3"/>
      <c r="WPE473" s="3"/>
      <c r="WPF473" s="3"/>
      <c r="WPG473" s="3"/>
      <c r="WPH473" s="3"/>
      <c r="WPI473" s="3"/>
      <c r="WPJ473" s="3"/>
      <c r="WPK473" s="3"/>
      <c r="WPL473" s="3"/>
      <c r="WPM473" s="3"/>
      <c r="WPN473" s="3"/>
      <c r="WPO473" s="3"/>
      <c r="WPP473" s="3"/>
      <c r="WPQ473" s="3"/>
      <c r="WPR473" s="3"/>
      <c r="WPS473" s="3"/>
      <c r="WPT473" s="3"/>
      <c r="WPU473" s="3"/>
      <c r="WPV473" s="3"/>
      <c r="WPW473" s="3"/>
      <c r="WPX473" s="3"/>
      <c r="WPY473" s="3"/>
      <c r="WPZ473" s="3"/>
      <c r="WQA473" s="3"/>
      <c r="WQB473" s="3"/>
      <c r="WQC473" s="3"/>
      <c r="WQD473" s="3"/>
      <c r="WQE473" s="3"/>
      <c r="WQF473" s="3"/>
      <c r="WQG473" s="3"/>
      <c r="WQH473" s="3"/>
      <c r="WQI473" s="3"/>
      <c r="WQJ473" s="3"/>
      <c r="WQK473" s="3"/>
      <c r="WQL473" s="3"/>
      <c r="WQM473" s="3"/>
      <c r="WQN473" s="3"/>
      <c r="WQO473" s="3"/>
      <c r="WQP473" s="3"/>
      <c r="WQQ473" s="3"/>
      <c r="WQR473" s="3"/>
      <c r="WQS473" s="3"/>
      <c r="WQT473" s="3"/>
      <c r="WQU473" s="3"/>
      <c r="WQV473" s="3"/>
      <c r="WQW473" s="3"/>
      <c r="WQX473" s="3"/>
      <c r="WQY473" s="3"/>
      <c r="WQZ473" s="3"/>
      <c r="WRA473" s="3"/>
      <c r="WRB473" s="3"/>
      <c r="WRC473" s="3"/>
      <c r="WRD473" s="3"/>
      <c r="WRE473" s="3"/>
      <c r="WRF473" s="3"/>
      <c r="WRG473" s="3"/>
      <c r="WRH473" s="3"/>
      <c r="WRI473" s="3"/>
      <c r="WRJ473" s="3"/>
      <c r="WRK473" s="3"/>
      <c r="WRL473" s="3"/>
      <c r="WRM473" s="3"/>
      <c r="WRN473" s="3"/>
      <c r="WRO473" s="3"/>
      <c r="WRP473" s="3"/>
      <c r="WRQ473" s="3"/>
      <c r="WRR473" s="3"/>
      <c r="WRS473" s="3"/>
      <c r="WRT473" s="3"/>
      <c r="WRU473" s="3"/>
      <c r="WRV473" s="3"/>
      <c r="WRW473" s="3"/>
      <c r="WRX473" s="3"/>
      <c r="WRY473" s="3"/>
      <c r="WRZ473" s="3"/>
      <c r="WSA473" s="3"/>
      <c r="WSB473" s="3"/>
      <c r="WSC473" s="3"/>
      <c r="WSD473" s="3"/>
      <c r="WSE473" s="3"/>
      <c r="WSF473" s="3"/>
      <c r="WSG473" s="3"/>
      <c r="WSH473" s="3"/>
      <c r="WSI473" s="3"/>
      <c r="WSJ473" s="3"/>
      <c r="WSK473" s="3"/>
      <c r="WSL473" s="3"/>
      <c r="WSM473" s="3"/>
      <c r="WSN473" s="3"/>
      <c r="WSO473" s="3"/>
      <c r="WSP473" s="3"/>
      <c r="WSQ473" s="3"/>
      <c r="WSR473" s="3"/>
      <c r="WSS473" s="3"/>
      <c r="WST473" s="3"/>
      <c r="WSU473" s="3"/>
      <c r="WSV473" s="3"/>
      <c r="WSW473" s="3"/>
      <c r="WSX473" s="3"/>
      <c r="WSY473" s="3"/>
      <c r="WSZ473" s="3"/>
      <c r="WTA473" s="3"/>
      <c r="WTB473" s="3"/>
      <c r="WTC473" s="3"/>
      <c r="WTD473" s="3"/>
      <c r="WTE473" s="3"/>
      <c r="WTF473" s="3"/>
      <c r="WTG473" s="3"/>
      <c r="WTH473" s="3"/>
      <c r="WTI473" s="3"/>
      <c r="WTJ473" s="3"/>
      <c r="WTK473" s="3"/>
      <c r="WTL473" s="3"/>
      <c r="WTM473" s="3"/>
      <c r="WTN473" s="3"/>
      <c r="WTO473" s="3"/>
      <c r="WTP473" s="3"/>
      <c r="WTQ473" s="3"/>
      <c r="WTR473" s="3"/>
      <c r="WTS473" s="3"/>
      <c r="WTT473" s="3"/>
      <c r="WTU473" s="3"/>
      <c r="WTV473" s="3"/>
      <c r="WTW473" s="3"/>
      <c r="WTX473" s="3"/>
      <c r="WTY473" s="3"/>
      <c r="WTZ473" s="3"/>
      <c r="WUA473" s="3"/>
      <c r="WUB473" s="3"/>
      <c r="WUC473" s="3"/>
      <c r="WUD473" s="3"/>
      <c r="WUE473" s="3"/>
      <c r="WUF473" s="3"/>
      <c r="WUG473" s="3"/>
      <c r="WUH473" s="3"/>
      <c r="WUI473" s="3"/>
      <c r="WUJ473" s="3"/>
      <c r="WUK473" s="3"/>
      <c r="WUL473" s="3"/>
      <c r="WUM473" s="3"/>
      <c r="WUN473" s="3"/>
      <c r="WUO473" s="3"/>
      <c r="WUP473" s="3"/>
      <c r="WUQ473" s="3"/>
      <c r="WUR473" s="3"/>
      <c r="WUS473" s="3"/>
      <c r="WUT473" s="3"/>
      <c r="WUU473" s="3"/>
      <c r="WUV473" s="3"/>
      <c r="WUW473" s="3"/>
      <c r="WUX473" s="3"/>
      <c r="WUY473" s="3"/>
      <c r="WUZ473" s="3"/>
      <c r="WVA473" s="3"/>
      <c r="WVB473" s="3"/>
      <c r="WVC473" s="3"/>
      <c r="WVD473" s="3"/>
      <c r="WVE473" s="3"/>
      <c r="WVF473" s="3"/>
      <c r="WVG473" s="3"/>
      <c r="WVH473" s="3"/>
      <c r="WVI473" s="3"/>
      <c r="WVJ473" s="3"/>
      <c r="WVK473" s="3"/>
      <c r="WVL473" s="3"/>
      <c r="WVM473" s="3"/>
      <c r="WVN473" s="3"/>
      <c r="WVO473" s="3"/>
      <c r="WVP473" s="3"/>
      <c r="WVQ473" s="3"/>
      <c r="WVR473" s="3"/>
      <c r="WVS473" s="3"/>
      <c r="WVT473" s="3"/>
      <c r="WVU473" s="3"/>
      <c r="WVV473" s="3"/>
      <c r="WVW473" s="3"/>
      <c r="WVX473" s="3"/>
      <c r="WVY473" s="3"/>
      <c r="WVZ473" s="3"/>
      <c r="WWA473" s="3"/>
      <c r="WWB473" s="3"/>
      <c r="WWC473" s="3"/>
      <c r="WWD473" s="3"/>
      <c r="WWE473" s="3"/>
      <c r="WWF473" s="3"/>
      <c r="WWG473" s="3"/>
      <c r="WWH473" s="3"/>
      <c r="WWI473" s="3"/>
      <c r="WWJ473" s="3"/>
      <c r="WWK473" s="3"/>
      <c r="WWL473" s="3"/>
      <c r="WWM473" s="3"/>
      <c r="WWN473" s="3"/>
      <c r="WWO473" s="3"/>
      <c r="WWP473" s="3"/>
      <c r="WWQ473" s="3"/>
      <c r="WWR473" s="3"/>
      <c r="WWS473" s="3"/>
      <c r="WWT473" s="3"/>
      <c r="WWU473" s="3"/>
      <c r="WWV473" s="3"/>
      <c r="WWW473" s="3"/>
      <c r="WWX473" s="3"/>
      <c r="WWY473" s="3"/>
      <c r="WWZ473" s="3"/>
      <c r="WXA473" s="3"/>
      <c r="WXB473" s="3"/>
      <c r="WXC473" s="3"/>
      <c r="WXD473" s="3"/>
      <c r="WXE473" s="3"/>
      <c r="WXF473" s="3"/>
      <c r="WXG473" s="3"/>
      <c r="WXH473" s="3"/>
      <c r="WXI473" s="3"/>
      <c r="WXJ473" s="3"/>
      <c r="WXK473" s="3"/>
      <c r="WXL473" s="3"/>
      <c r="WXM473" s="3"/>
      <c r="WXN473" s="3"/>
      <c r="WXO473" s="3"/>
      <c r="WXP473" s="3"/>
      <c r="WXQ473" s="3"/>
      <c r="WXR473" s="3"/>
      <c r="WXS473" s="3"/>
      <c r="WXT473" s="3"/>
      <c r="WXU473" s="3"/>
      <c r="WXV473" s="3"/>
      <c r="WXW473" s="3"/>
      <c r="WXX473" s="3"/>
      <c r="WXY473" s="3"/>
      <c r="WXZ473" s="3"/>
      <c r="WYA473" s="3"/>
      <c r="WYB473" s="3"/>
      <c r="WYC473" s="3"/>
      <c r="WYD473" s="3"/>
      <c r="WYE473" s="3"/>
      <c r="WYF473" s="3"/>
      <c r="WYG473" s="3"/>
      <c r="WYH473" s="3"/>
      <c r="WYI473" s="3"/>
      <c r="WYJ473" s="3"/>
      <c r="WYK473" s="3"/>
      <c r="WYL473" s="3"/>
      <c r="WYM473" s="3"/>
      <c r="WYN473" s="3"/>
      <c r="WYO473" s="3"/>
      <c r="WYP473" s="3"/>
      <c r="WYQ473" s="3"/>
      <c r="WYR473" s="3"/>
      <c r="WYS473" s="3"/>
      <c r="WYT473" s="3"/>
      <c r="WYU473" s="3"/>
      <c r="WYV473" s="3"/>
      <c r="WYW473" s="3"/>
      <c r="WYX473" s="3"/>
      <c r="WYY473" s="3"/>
      <c r="WYZ473" s="3"/>
      <c r="WZA473" s="3"/>
      <c r="WZB473" s="3"/>
    </row>
    <row r="474" spans="1:16226" s="4" customFormat="1">
      <c r="A474" s="3"/>
      <c r="B474" s="3"/>
      <c r="C474" s="3"/>
      <c r="D474" s="3"/>
      <c r="E474" s="3"/>
      <c r="F474" s="3"/>
      <c r="G474" s="3"/>
      <c r="H474" s="3"/>
      <c r="I474" s="3"/>
      <c r="J474" s="3"/>
      <c r="K474" s="3"/>
      <c r="L474" s="3"/>
      <c r="M474" s="3"/>
      <c r="N474" s="3"/>
      <c r="O474" s="3"/>
      <c r="P474" s="3"/>
      <c r="Q474" s="3"/>
      <c r="R474" s="3"/>
      <c r="S474" s="3"/>
      <c r="T474" s="3"/>
      <c r="U474" s="7"/>
      <c r="V474" s="122"/>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3"/>
      <c r="PC474" s="3"/>
      <c r="PD474" s="3"/>
      <c r="PE474" s="3"/>
      <c r="PF474" s="3"/>
      <c r="PG474" s="3"/>
      <c r="PH474" s="3"/>
      <c r="PI474" s="3"/>
      <c r="PJ474" s="3"/>
      <c r="PK474" s="3"/>
      <c r="PL474" s="3"/>
      <c r="PM474" s="3"/>
      <c r="PN474" s="3"/>
      <c r="PO474" s="3"/>
      <c r="PP474" s="3"/>
      <c r="PQ474" s="3"/>
      <c r="PR474" s="3"/>
      <c r="PS474" s="3"/>
      <c r="PT474" s="3"/>
      <c r="PU474" s="3"/>
      <c r="PV474" s="3"/>
      <c r="PW474" s="3"/>
      <c r="PX474" s="3"/>
      <c r="PY474" s="3"/>
      <c r="PZ474" s="3"/>
      <c r="QA474" s="3"/>
      <c r="QB474" s="3"/>
      <c r="QC474" s="3"/>
      <c r="QD474" s="3"/>
      <c r="QE474" s="3"/>
      <c r="QF474" s="3"/>
      <c r="QG474" s="3"/>
      <c r="QH474" s="3"/>
      <c r="QI474" s="3"/>
      <c r="QJ474" s="3"/>
      <c r="QK474" s="3"/>
      <c r="QL474" s="3"/>
      <c r="QM474" s="3"/>
      <c r="QN474" s="3"/>
      <c r="QO474" s="3"/>
      <c r="QP474" s="3"/>
      <c r="QQ474" s="3"/>
      <c r="QR474" s="3"/>
      <c r="QS474" s="3"/>
      <c r="QT474" s="3"/>
      <c r="QU474" s="3"/>
      <c r="QV474" s="3"/>
      <c r="QW474" s="3"/>
      <c r="QX474" s="3"/>
      <c r="QY474" s="3"/>
      <c r="QZ474" s="3"/>
      <c r="RA474" s="3"/>
      <c r="RB474" s="3"/>
      <c r="RC474" s="3"/>
      <c r="RD474" s="3"/>
      <c r="RE474" s="3"/>
      <c r="RF474" s="3"/>
      <c r="RG474" s="3"/>
      <c r="RH474" s="3"/>
      <c r="RI474" s="3"/>
      <c r="RJ474" s="3"/>
      <c r="RK474" s="3"/>
      <c r="RL474" s="3"/>
      <c r="RM474" s="3"/>
      <c r="RN474" s="3"/>
      <c r="RO474" s="3"/>
      <c r="RP474" s="3"/>
      <c r="RQ474" s="3"/>
      <c r="RR474" s="3"/>
      <c r="RS474" s="3"/>
      <c r="RT474" s="3"/>
      <c r="RU474" s="3"/>
      <c r="RV474" s="3"/>
      <c r="RW474" s="3"/>
      <c r="RX474" s="3"/>
      <c r="RY474" s="3"/>
      <c r="RZ474" s="3"/>
      <c r="SA474" s="3"/>
      <c r="SB474" s="3"/>
      <c r="SC474" s="3"/>
      <c r="SD474" s="3"/>
      <c r="SE474" s="3"/>
      <c r="SF474" s="3"/>
      <c r="SG474" s="3"/>
      <c r="SH474" s="3"/>
      <c r="SI474" s="3"/>
      <c r="SJ474" s="3"/>
      <c r="SK474" s="3"/>
      <c r="SL474" s="3"/>
      <c r="SM474" s="3"/>
      <c r="SN474" s="3"/>
      <c r="SO474" s="3"/>
      <c r="SP474" s="3"/>
      <c r="SQ474" s="3"/>
      <c r="SR474" s="3"/>
      <c r="SS474" s="3"/>
      <c r="ST474" s="3"/>
      <c r="SU474" s="3"/>
      <c r="SV474" s="3"/>
      <c r="SW474" s="3"/>
      <c r="SX474" s="3"/>
      <c r="SY474" s="3"/>
      <c r="SZ474" s="3"/>
      <c r="TA474" s="3"/>
      <c r="TB474" s="3"/>
      <c r="TC474" s="3"/>
      <c r="TD474" s="3"/>
      <c r="TE474" s="3"/>
      <c r="TF474" s="3"/>
      <c r="TG474" s="3"/>
      <c r="TH474" s="3"/>
      <c r="TI474" s="3"/>
      <c r="TJ474" s="3"/>
      <c r="TK474" s="3"/>
      <c r="TL474" s="3"/>
      <c r="TM474" s="3"/>
      <c r="TN474" s="3"/>
      <c r="TO474" s="3"/>
      <c r="TP474" s="3"/>
      <c r="TQ474" s="3"/>
      <c r="TR474" s="3"/>
      <c r="TS474" s="3"/>
      <c r="TT474" s="3"/>
      <c r="TU474" s="3"/>
      <c r="TV474" s="3"/>
      <c r="TW474" s="3"/>
      <c r="TX474" s="3"/>
      <c r="TY474" s="3"/>
      <c r="TZ474" s="3"/>
      <c r="UA474" s="3"/>
      <c r="UB474" s="3"/>
      <c r="UC474" s="3"/>
      <c r="UD474" s="3"/>
      <c r="UE474" s="3"/>
      <c r="UF474" s="3"/>
      <c r="UG474" s="3"/>
      <c r="UH474" s="3"/>
      <c r="UI474" s="3"/>
      <c r="UJ474" s="3"/>
      <c r="UK474" s="3"/>
      <c r="UL474" s="3"/>
      <c r="UM474" s="3"/>
      <c r="UN474" s="3"/>
      <c r="UO474" s="3"/>
      <c r="UP474" s="3"/>
      <c r="UQ474" s="3"/>
      <c r="UR474" s="3"/>
      <c r="US474" s="3"/>
      <c r="UT474" s="3"/>
      <c r="UU474" s="3"/>
      <c r="UV474" s="3"/>
      <c r="UW474" s="3"/>
      <c r="UX474" s="3"/>
      <c r="UY474" s="3"/>
      <c r="UZ474" s="3"/>
      <c r="VA474" s="3"/>
      <c r="VB474" s="3"/>
      <c r="VC474" s="3"/>
      <c r="VD474" s="3"/>
      <c r="VE474" s="3"/>
      <c r="VF474" s="3"/>
      <c r="VG474" s="3"/>
      <c r="VH474" s="3"/>
      <c r="VI474" s="3"/>
      <c r="VJ474" s="3"/>
      <c r="VK474" s="3"/>
      <c r="VL474" s="3"/>
      <c r="VM474" s="3"/>
      <c r="VN474" s="3"/>
      <c r="VO474" s="3"/>
      <c r="VP474" s="3"/>
      <c r="VQ474" s="3"/>
      <c r="VR474" s="3"/>
      <c r="VS474" s="3"/>
      <c r="VT474" s="3"/>
      <c r="VU474" s="3"/>
      <c r="VV474" s="3"/>
      <c r="VW474" s="3"/>
      <c r="VX474" s="3"/>
      <c r="VY474" s="3"/>
      <c r="VZ474" s="3"/>
      <c r="WA474" s="3"/>
      <c r="WB474" s="3"/>
      <c r="WC474" s="3"/>
      <c r="WD474" s="3"/>
      <c r="WE474" s="3"/>
      <c r="WF474" s="3"/>
      <c r="WG474" s="3"/>
      <c r="WH474" s="3"/>
      <c r="WI474" s="3"/>
      <c r="WJ474" s="3"/>
      <c r="WK474" s="3"/>
      <c r="WL474" s="3"/>
      <c r="WM474" s="3"/>
      <c r="WN474" s="3"/>
      <c r="WO474" s="3"/>
      <c r="WP474" s="3"/>
      <c r="WQ474" s="3"/>
      <c r="WR474" s="3"/>
      <c r="WS474" s="3"/>
      <c r="WT474" s="3"/>
      <c r="WU474" s="3"/>
      <c r="WV474" s="3"/>
      <c r="WW474" s="3"/>
      <c r="WX474" s="3"/>
      <c r="WY474" s="3"/>
      <c r="WZ474" s="3"/>
      <c r="XA474" s="3"/>
      <c r="XB474" s="3"/>
      <c r="XC474" s="3"/>
      <c r="XD474" s="3"/>
      <c r="XE474" s="3"/>
      <c r="XF474" s="3"/>
      <c r="XG474" s="3"/>
      <c r="XH474" s="3"/>
      <c r="XI474" s="3"/>
      <c r="XJ474" s="3"/>
      <c r="XK474" s="3"/>
      <c r="XL474" s="3"/>
      <c r="XM474" s="3"/>
      <c r="XN474" s="3"/>
      <c r="XO474" s="3"/>
      <c r="XP474" s="3"/>
      <c r="XQ474" s="3"/>
      <c r="XR474" s="3"/>
      <c r="XS474" s="3"/>
      <c r="XT474" s="3"/>
      <c r="XU474" s="3"/>
      <c r="XV474" s="3"/>
      <c r="XW474" s="3"/>
      <c r="XX474" s="3"/>
      <c r="XY474" s="3"/>
      <c r="XZ474" s="3"/>
      <c r="YA474" s="3"/>
      <c r="YB474" s="3"/>
      <c r="YC474" s="3"/>
      <c r="YD474" s="3"/>
      <c r="YE474" s="3"/>
      <c r="YF474" s="3"/>
      <c r="YG474" s="3"/>
      <c r="YH474" s="3"/>
      <c r="YI474" s="3"/>
      <c r="YJ474" s="3"/>
      <c r="YK474" s="3"/>
      <c r="YL474" s="3"/>
      <c r="YM474" s="3"/>
      <c r="YN474" s="3"/>
      <c r="YO474" s="3"/>
      <c r="YP474" s="3"/>
      <c r="YQ474" s="3"/>
      <c r="YR474" s="3"/>
      <c r="YS474" s="3"/>
      <c r="YT474" s="3"/>
      <c r="YU474" s="3"/>
      <c r="YV474" s="3"/>
      <c r="YW474" s="3"/>
      <c r="YX474" s="3"/>
      <c r="YY474" s="3"/>
      <c r="YZ474" s="3"/>
      <c r="ZA474" s="3"/>
      <c r="ZB474" s="3"/>
      <c r="ZC474" s="3"/>
      <c r="ZD474" s="3"/>
      <c r="ZE474" s="3"/>
      <c r="ZF474" s="3"/>
      <c r="ZG474" s="3"/>
      <c r="ZH474" s="3"/>
      <c r="ZI474" s="3"/>
      <c r="ZJ474" s="3"/>
      <c r="ZK474" s="3"/>
      <c r="ZL474" s="3"/>
      <c r="ZM474" s="3"/>
      <c r="ZN474" s="3"/>
      <c r="ZO474" s="3"/>
      <c r="ZP474" s="3"/>
      <c r="ZQ474" s="3"/>
      <c r="ZR474" s="3"/>
      <c r="ZS474" s="3"/>
      <c r="ZT474" s="3"/>
      <c r="ZU474" s="3"/>
      <c r="ZV474" s="3"/>
      <c r="ZW474" s="3"/>
      <c r="ZX474" s="3"/>
      <c r="ZY474" s="3"/>
      <c r="ZZ474" s="3"/>
      <c r="AAA474" s="3"/>
      <c r="AAB474" s="3"/>
      <c r="AAC474" s="3"/>
      <c r="AAD474" s="3"/>
      <c r="AAE474" s="3"/>
      <c r="AAF474" s="3"/>
      <c r="AAG474" s="3"/>
      <c r="AAH474" s="3"/>
      <c r="AAI474" s="3"/>
      <c r="AAJ474" s="3"/>
      <c r="AAK474" s="3"/>
      <c r="AAL474" s="3"/>
      <c r="AAM474" s="3"/>
      <c r="AAN474" s="3"/>
      <c r="AAO474" s="3"/>
      <c r="AAP474" s="3"/>
      <c r="AAQ474" s="3"/>
      <c r="AAR474" s="3"/>
      <c r="AAS474" s="3"/>
      <c r="AAT474" s="3"/>
      <c r="AAU474" s="3"/>
      <c r="AAV474" s="3"/>
      <c r="AAW474" s="3"/>
      <c r="AAX474" s="3"/>
      <c r="AAY474" s="3"/>
      <c r="AAZ474" s="3"/>
      <c r="ABA474" s="3"/>
      <c r="ABB474" s="3"/>
      <c r="ABC474" s="3"/>
      <c r="ABD474" s="3"/>
      <c r="ABE474" s="3"/>
      <c r="ABF474" s="3"/>
      <c r="ABG474" s="3"/>
      <c r="ABH474" s="3"/>
      <c r="ABI474" s="3"/>
      <c r="ABJ474" s="3"/>
      <c r="ABK474" s="3"/>
      <c r="ABL474" s="3"/>
      <c r="ABM474" s="3"/>
      <c r="ABN474" s="3"/>
      <c r="ABO474" s="3"/>
      <c r="ABP474" s="3"/>
      <c r="ABQ474" s="3"/>
      <c r="ABR474" s="3"/>
      <c r="ABS474" s="3"/>
      <c r="ABT474" s="3"/>
      <c r="ABU474" s="3"/>
      <c r="ABV474" s="3"/>
      <c r="ABW474" s="3"/>
      <c r="ABX474" s="3"/>
      <c r="ABY474" s="3"/>
      <c r="ABZ474" s="3"/>
      <c r="ACA474" s="3"/>
      <c r="ACB474" s="3"/>
      <c r="ACC474" s="3"/>
      <c r="ACD474" s="3"/>
      <c r="ACE474" s="3"/>
      <c r="ACF474" s="3"/>
      <c r="ACG474" s="3"/>
      <c r="ACH474" s="3"/>
      <c r="ACI474" s="3"/>
      <c r="ACJ474" s="3"/>
      <c r="ACK474" s="3"/>
      <c r="ACL474" s="3"/>
      <c r="ACM474" s="3"/>
      <c r="ACN474" s="3"/>
      <c r="ACO474" s="3"/>
      <c r="ACP474" s="3"/>
      <c r="ACQ474" s="3"/>
      <c r="ACR474" s="3"/>
      <c r="ACS474" s="3"/>
      <c r="ACT474" s="3"/>
      <c r="ACU474" s="3"/>
      <c r="ACV474" s="3"/>
      <c r="ACW474" s="3"/>
      <c r="ACX474" s="3"/>
      <c r="ACY474" s="3"/>
      <c r="ACZ474" s="3"/>
      <c r="ADA474" s="3"/>
      <c r="ADB474" s="3"/>
      <c r="ADC474" s="3"/>
      <c r="ADD474" s="3"/>
      <c r="ADE474" s="3"/>
      <c r="ADF474" s="3"/>
      <c r="ADG474" s="3"/>
      <c r="ADH474" s="3"/>
      <c r="ADI474" s="3"/>
      <c r="ADJ474" s="3"/>
      <c r="ADK474" s="3"/>
      <c r="ADL474" s="3"/>
      <c r="ADM474" s="3"/>
      <c r="ADN474" s="3"/>
      <c r="ADO474" s="3"/>
      <c r="ADP474" s="3"/>
      <c r="ADQ474" s="3"/>
      <c r="ADR474" s="3"/>
      <c r="ADS474" s="3"/>
      <c r="ADT474" s="3"/>
      <c r="ADU474" s="3"/>
      <c r="ADV474" s="3"/>
      <c r="ADW474" s="3"/>
      <c r="ADX474" s="3"/>
      <c r="ADY474" s="3"/>
      <c r="ADZ474" s="3"/>
      <c r="AEA474" s="3"/>
      <c r="AEB474" s="3"/>
      <c r="AEC474" s="3"/>
      <c r="AED474" s="3"/>
      <c r="AEE474" s="3"/>
      <c r="AEF474" s="3"/>
      <c r="AEG474" s="3"/>
      <c r="AEH474" s="3"/>
      <c r="AEI474" s="3"/>
      <c r="AEJ474" s="3"/>
      <c r="AEK474" s="3"/>
      <c r="AEL474" s="3"/>
      <c r="AEM474" s="3"/>
      <c r="AEN474" s="3"/>
      <c r="AEO474" s="3"/>
      <c r="AEP474" s="3"/>
      <c r="AEQ474" s="3"/>
      <c r="AER474" s="3"/>
      <c r="AES474" s="3"/>
      <c r="AET474" s="3"/>
      <c r="AEU474" s="3"/>
      <c r="AEV474" s="3"/>
      <c r="AEW474" s="3"/>
      <c r="AEX474" s="3"/>
      <c r="AEY474" s="3"/>
      <c r="AEZ474" s="3"/>
      <c r="AFA474" s="3"/>
      <c r="AFB474" s="3"/>
      <c r="AFC474" s="3"/>
      <c r="AFD474" s="3"/>
      <c r="AFE474" s="3"/>
      <c r="AFF474" s="3"/>
      <c r="AFG474" s="3"/>
      <c r="AFH474" s="3"/>
      <c r="AFI474" s="3"/>
      <c r="AFJ474" s="3"/>
      <c r="AFK474" s="3"/>
      <c r="AFL474" s="3"/>
      <c r="AFM474" s="3"/>
      <c r="AFN474" s="3"/>
      <c r="AFO474" s="3"/>
      <c r="AFP474" s="3"/>
      <c r="AFQ474" s="3"/>
      <c r="AFR474" s="3"/>
      <c r="AFS474" s="3"/>
      <c r="AFT474" s="3"/>
      <c r="AFU474" s="3"/>
      <c r="AFV474" s="3"/>
      <c r="AFW474" s="3"/>
      <c r="AFX474" s="3"/>
      <c r="AFY474" s="3"/>
      <c r="AFZ474" s="3"/>
      <c r="AGA474" s="3"/>
      <c r="AGB474" s="3"/>
      <c r="AGC474" s="3"/>
      <c r="AGD474" s="3"/>
      <c r="AGE474" s="3"/>
      <c r="AGF474" s="3"/>
      <c r="AGG474" s="3"/>
      <c r="AGH474" s="3"/>
      <c r="AGI474" s="3"/>
      <c r="AGJ474" s="3"/>
      <c r="AGK474" s="3"/>
      <c r="AGL474" s="3"/>
      <c r="AGM474" s="3"/>
      <c r="AGN474" s="3"/>
      <c r="AGO474" s="3"/>
      <c r="AGP474" s="3"/>
      <c r="AGQ474" s="3"/>
      <c r="AGR474" s="3"/>
      <c r="AGS474" s="3"/>
      <c r="AGT474" s="3"/>
      <c r="AGU474" s="3"/>
      <c r="AGV474" s="3"/>
      <c r="AGW474" s="3"/>
      <c r="AGX474" s="3"/>
      <c r="AGY474" s="3"/>
      <c r="AGZ474" s="3"/>
      <c r="AHA474" s="3"/>
      <c r="AHB474" s="3"/>
      <c r="AHC474" s="3"/>
      <c r="AHD474" s="3"/>
      <c r="AHE474" s="3"/>
      <c r="AHF474" s="3"/>
      <c r="AHG474" s="3"/>
      <c r="AHH474" s="3"/>
      <c r="AHI474" s="3"/>
      <c r="AHJ474" s="3"/>
      <c r="AHK474" s="3"/>
      <c r="AHL474" s="3"/>
      <c r="AHM474" s="3"/>
      <c r="AHN474" s="3"/>
      <c r="AHO474" s="3"/>
      <c r="AHP474" s="3"/>
      <c r="AHQ474" s="3"/>
      <c r="AHR474" s="3"/>
      <c r="AHS474" s="3"/>
      <c r="AHT474" s="3"/>
      <c r="AHU474" s="3"/>
      <c r="AHV474" s="3"/>
      <c r="AHW474" s="3"/>
      <c r="AHX474" s="3"/>
      <c r="AHY474" s="3"/>
      <c r="AHZ474" s="3"/>
      <c r="AIA474" s="3"/>
      <c r="AIB474" s="3"/>
      <c r="AIC474" s="3"/>
      <c r="AID474" s="3"/>
      <c r="AIE474" s="3"/>
      <c r="AIF474" s="3"/>
      <c r="AIG474" s="3"/>
      <c r="AIH474" s="3"/>
      <c r="AII474" s="3"/>
      <c r="AIJ474" s="3"/>
      <c r="AIK474" s="3"/>
      <c r="AIL474" s="3"/>
      <c r="AIM474" s="3"/>
      <c r="AIN474" s="3"/>
      <c r="AIO474" s="3"/>
      <c r="AIP474" s="3"/>
      <c r="AIQ474" s="3"/>
      <c r="AIR474" s="3"/>
      <c r="AIS474" s="3"/>
      <c r="AIT474" s="3"/>
      <c r="AIU474" s="3"/>
      <c r="AIV474" s="3"/>
      <c r="AIW474" s="3"/>
      <c r="AIX474" s="3"/>
      <c r="AIY474" s="3"/>
      <c r="AIZ474" s="3"/>
      <c r="AJA474" s="3"/>
      <c r="AJB474" s="3"/>
      <c r="AJC474" s="3"/>
      <c r="AJD474" s="3"/>
      <c r="AJE474" s="3"/>
      <c r="AJF474" s="3"/>
      <c r="AJG474" s="3"/>
      <c r="AJH474" s="3"/>
      <c r="AJI474" s="3"/>
      <c r="AJJ474" s="3"/>
      <c r="AJK474" s="3"/>
      <c r="AJL474" s="3"/>
      <c r="AJM474" s="3"/>
      <c r="AJN474" s="3"/>
      <c r="AJO474" s="3"/>
      <c r="AJP474" s="3"/>
      <c r="AJQ474" s="3"/>
      <c r="AJR474" s="3"/>
      <c r="AJS474" s="3"/>
      <c r="AJT474" s="3"/>
      <c r="AJU474" s="3"/>
      <c r="AJV474" s="3"/>
      <c r="AJW474" s="3"/>
      <c r="AJX474" s="3"/>
      <c r="AJY474" s="3"/>
      <c r="AJZ474" s="3"/>
      <c r="AKA474" s="3"/>
      <c r="AKB474" s="3"/>
      <c r="AKC474" s="3"/>
      <c r="AKD474" s="3"/>
      <c r="AKE474" s="3"/>
      <c r="AKF474" s="3"/>
      <c r="AKG474" s="3"/>
      <c r="AKH474" s="3"/>
      <c r="AKI474" s="3"/>
      <c r="AKJ474" s="3"/>
      <c r="AKK474" s="3"/>
      <c r="AKL474" s="3"/>
      <c r="AKM474" s="3"/>
      <c r="AKN474" s="3"/>
      <c r="AKO474" s="3"/>
      <c r="AKP474" s="3"/>
      <c r="AKQ474" s="3"/>
      <c r="AKR474" s="3"/>
      <c r="AKS474" s="3"/>
      <c r="AKT474" s="3"/>
      <c r="AKU474" s="3"/>
      <c r="AKV474" s="3"/>
      <c r="AKW474" s="3"/>
      <c r="AKX474" s="3"/>
      <c r="AKY474" s="3"/>
      <c r="AKZ474" s="3"/>
      <c r="ALA474" s="3"/>
      <c r="ALB474" s="3"/>
      <c r="ALC474" s="3"/>
      <c r="ALD474" s="3"/>
      <c r="ALE474" s="3"/>
      <c r="ALF474" s="3"/>
      <c r="ALG474" s="3"/>
      <c r="ALH474" s="3"/>
      <c r="ALI474" s="3"/>
      <c r="ALJ474" s="3"/>
      <c r="ALK474" s="3"/>
      <c r="ALL474" s="3"/>
      <c r="ALM474" s="3"/>
      <c r="ALN474" s="3"/>
      <c r="ALO474" s="3"/>
      <c r="ALP474" s="3"/>
      <c r="ALQ474" s="3"/>
      <c r="ALR474" s="3"/>
      <c r="ALS474" s="3"/>
      <c r="ALT474" s="3"/>
      <c r="ALU474" s="3"/>
      <c r="ALV474" s="3"/>
      <c r="ALW474" s="3"/>
      <c r="ALX474" s="3"/>
      <c r="ALY474" s="3"/>
      <c r="ALZ474" s="3"/>
      <c r="AMA474" s="3"/>
      <c r="AMB474" s="3"/>
      <c r="AMC474" s="3"/>
      <c r="AMD474" s="3"/>
      <c r="AME474" s="3"/>
      <c r="AMF474" s="3"/>
      <c r="AMG474" s="3"/>
      <c r="AMH474" s="3"/>
      <c r="AMI474" s="3"/>
      <c r="AMJ474" s="3"/>
      <c r="AMK474" s="3"/>
      <c r="AML474" s="3"/>
      <c r="AMM474" s="3"/>
      <c r="AMN474" s="3"/>
      <c r="AMO474" s="3"/>
      <c r="AMP474" s="3"/>
      <c r="AMQ474" s="3"/>
      <c r="AMR474" s="3"/>
      <c r="AMS474" s="3"/>
      <c r="AMT474" s="3"/>
      <c r="AMU474" s="3"/>
      <c r="AMV474" s="3"/>
      <c r="AMW474" s="3"/>
      <c r="AMX474" s="3"/>
      <c r="AMY474" s="3"/>
      <c r="AMZ474" s="3"/>
      <c r="ANA474" s="3"/>
      <c r="ANB474" s="3"/>
      <c r="ANC474" s="3"/>
      <c r="AND474" s="3"/>
      <c r="ANE474" s="3"/>
      <c r="ANF474" s="3"/>
      <c r="ANG474" s="3"/>
      <c r="ANH474" s="3"/>
      <c r="ANI474" s="3"/>
      <c r="ANJ474" s="3"/>
      <c r="ANK474" s="3"/>
      <c r="ANL474" s="3"/>
      <c r="ANM474" s="3"/>
      <c r="ANN474" s="3"/>
      <c r="ANO474" s="3"/>
      <c r="ANP474" s="3"/>
      <c r="ANQ474" s="3"/>
      <c r="ANR474" s="3"/>
      <c r="ANS474" s="3"/>
      <c r="ANT474" s="3"/>
      <c r="ANU474" s="3"/>
      <c r="ANV474" s="3"/>
      <c r="ANW474" s="3"/>
      <c r="ANX474" s="3"/>
      <c r="ANY474" s="3"/>
      <c r="ANZ474" s="3"/>
      <c r="AOA474" s="3"/>
      <c r="AOB474" s="3"/>
      <c r="AOC474" s="3"/>
      <c r="AOD474" s="3"/>
      <c r="AOE474" s="3"/>
      <c r="AOF474" s="3"/>
      <c r="AOG474" s="3"/>
      <c r="AOH474" s="3"/>
      <c r="AOI474" s="3"/>
      <c r="AOJ474" s="3"/>
      <c r="AOK474" s="3"/>
      <c r="AOL474" s="3"/>
      <c r="AOM474" s="3"/>
      <c r="AON474" s="3"/>
      <c r="AOO474" s="3"/>
      <c r="AOP474" s="3"/>
      <c r="AOQ474" s="3"/>
      <c r="AOR474" s="3"/>
      <c r="AOS474" s="3"/>
      <c r="AOT474" s="3"/>
      <c r="AOU474" s="3"/>
      <c r="AOV474" s="3"/>
      <c r="AOW474" s="3"/>
      <c r="AOX474" s="3"/>
      <c r="AOY474" s="3"/>
      <c r="AOZ474" s="3"/>
      <c r="APA474" s="3"/>
      <c r="APB474" s="3"/>
      <c r="APC474" s="3"/>
      <c r="APD474" s="3"/>
      <c r="APE474" s="3"/>
      <c r="APF474" s="3"/>
      <c r="APG474" s="3"/>
      <c r="APH474" s="3"/>
      <c r="API474" s="3"/>
      <c r="APJ474" s="3"/>
      <c r="APK474" s="3"/>
      <c r="APL474" s="3"/>
      <c r="APM474" s="3"/>
      <c r="APN474" s="3"/>
      <c r="APO474" s="3"/>
      <c r="APP474" s="3"/>
      <c r="APQ474" s="3"/>
      <c r="APR474" s="3"/>
      <c r="APS474" s="3"/>
      <c r="APT474" s="3"/>
      <c r="APU474" s="3"/>
      <c r="APV474" s="3"/>
      <c r="APW474" s="3"/>
      <c r="APX474" s="3"/>
      <c r="APY474" s="3"/>
      <c r="APZ474" s="3"/>
      <c r="AQA474" s="3"/>
      <c r="AQB474" s="3"/>
      <c r="AQC474" s="3"/>
      <c r="AQD474" s="3"/>
      <c r="AQE474" s="3"/>
      <c r="AQF474" s="3"/>
      <c r="AQG474" s="3"/>
      <c r="AQH474" s="3"/>
      <c r="AQI474" s="3"/>
      <c r="AQJ474" s="3"/>
      <c r="AQK474" s="3"/>
      <c r="AQL474" s="3"/>
      <c r="AQM474" s="3"/>
      <c r="AQN474" s="3"/>
      <c r="AQO474" s="3"/>
      <c r="AQP474" s="3"/>
      <c r="AQQ474" s="3"/>
      <c r="AQR474" s="3"/>
      <c r="AQS474" s="3"/>
      <c r="AQT474" s="3"/>
      <c r="AQU474" s="3"/>
      <c r="AQV474" s="3"/>
      <c r="AQW474" s="3"/>
      <c r="AQX474" s="3"/>
      <c r="AQY474" s="3"/>
      <c r="AQZ474" s="3"/>
      <c r="ARA474" s="3"/>
      <c r="ARB474" s="3"/>
      <c r="ARC474" s="3"/>
      <c r="ARD474" s="3"/>
      <c r="ARE474" s="3"/>
      <c r="ARF474" s="3"/>
      <c r="ARG474" s="3"/>
      <c r="ARH474" s="3"/>
      <c r="ARI474" s="3"/>
      <c r="ARJ474" s="3"/>
      <c r="ARK474" s="3"/>
      <c r="ARL474" s="3"/>
      <c r="ARM474" s="3"/>
      <c r="ARN474" s="3"/>
      <c r="ARO474" s="3"/>
      <c r="ARP474" s="3"/>
      <c r="ARQ474" s="3"/>
      <c r="ARR474" s="3"/>
      <c r="ARS474" s="3"/>
      <c r="ART474" s="3"/>
      <c r="ARU474" s="3"/>
      <c r="ARV474" s="3"/>
      <c r="ARW474" s="3"/>
      <c r="ARX474" s="3"/>
      <c r="ARY474" s="3"/>
      <c r="ARZ474" s="3"/>
      <c r="ASA474" s="3"/>
      <c r="ASB474" s="3"/>
      <c r="ASC474" s="3"/>
      <c r="ASD474" s="3"/>
      <c r="ASE474" s="3"/>
      <c r="ASF474" s="3"/>
      <c r="ASG474" s="3"/>
      <c r="ASH474" s="3"/>
      <c r="ASI474" s="3"/>
      <c r="ASJ474" s="3"/>
      <c r="ASK474" s="3"/>
      <c r="ASL474" s="3"/>
      <c r="ASM474" s="3"/>
      <c r="ASN474" s="3"/>
      <c r="ASO474" s="3"/>
      <c r="ASP474" s="3"/>
      <c r="ASQ474" s="3"/>
      <c r="ASR474" s="3"/>
      <c r="ASS474" s="3"/>
      <c r="AST474" s="3"/>
      <c r="ASU474" s="3"/>
      <c r="ASV474" s="3"/>
      <c r="ASW474" s="3"/>
      <c r="ASX474" s="3"/>
      <c r="ASY474" s="3"/>
      <c r="ASZ474" s="3"/>
      <c r="ATA474" s="3"/>
      <c r="ATB474" s="3"/>
      <c r="ATC474" s="3"/>
      <c r="ATD474" s="3"/>
      <c r="ATE474" s="3"/>
      <c r="ATF474" s="3"/>
      <c r="ATG474" s="3"/>
      <c r="ATH474" s="3"/>
      <c r="ATI474" s="3"/>
      <c r="ATJ474" s="3"/>
      <c r="ATK474" s="3"/>
      <c r="ATL474" s="3"/>
      <c r="ATM474" s="3"/>
      <c r="ATN474" s="3"/>
      <c r="ATO474" s="3"/>
      <c r="ATP474" s="3"/>
      <c r="ATQ474" s="3"/>
      <c r="ATR474" s="3"/>
      <c r="ATS474" s="3"/>
      <c r="ATT474" s="3"/>
      <c r="ATU474" s="3"/>
      <c r="ATV474" s="3"/>
      <c r="ATW474" s="3"/>
      <c r="ATX474" s="3"/>
      <c r="ATY474" s="3"/>
      <c r="ATZ474" s="3"/>
      <c r="AUA474" s="3"/>
      <c r="AUB474" s="3"/>
      <c r="AUC474" s="3"/>
      <c r="AUD474" s="3"/>
      <c r="AUE474" s="3"/>
      <c r="AUF474" s="3"/>
      <c r="AUG474" s="3"/>
      <c r="AUH474" s="3"/>
      <c r="AUI474" s="3"/>
      <c r="AUJ474" s="3"/>
      <c r="AUK474" s="3"/>
      <c r="AUL474" s="3"/>
      <c r="AUM474" s="3"/>
      <c r="AUN474" s="3"/>
      <c r="AUO474" s="3"/>
      <c r="AUP474" s="3"/>
      <c r="AUQ474" s="3"/>
      <c r="AUR474" s="3"/>
      <c r="AUS474" s="3"/>
      <c r="AUT474" s="3"/>
      <c r="AUU474" s="3"/>
      <c r="AUV474" s="3"/>
      <c r="AUW474" s="3"/>
      <c r="AUX474" s="3"/>
      <c r="AUY474" s="3"/>
      <c r="AUZ474" s="3"/>
      <c r="AVA474" s="3"/>
      <c r="AVB474" s="3"/>
      <c r="AVC474" s="3"/>
      <c r="AVD474" s="3"/>
      <c r="AVE474" s="3"/>
      <c r="AVF474" s="3"/>
      <c r="AVG474" s="3"/>
      <c r="AVH474" s="3"/>
      <c r="AVI474" s="3"/>
      <c r="AVJ474" s="3"/>
      <c r="AVK474" s="3"/>
      <c r="AVL474" s="3"/>
      <c r="AVM474" s="3"/>
      <c r="AVN474" s="3"/>
      <c r="AVO474" s="3"/>
      <c r="AVP474" s="3"/>
      <c r="AVQ474" s="3"/>
      <c r="AVR474" s="3"/>
      <c r="AVS474" s="3"/>
      <c r="AVT474" s="3"/>
      <c r="AVU474" s="3"/>
      <c r="AVV474" s="3"/>
      <c r="AVW474" s="3"/>
      <c r="AVX474" s="3"/>
      <c r="AVY474" s="3"/>
      <c r="AVZ474" s="3"/>
      <c r="AWA474" s="3"/>
      <c r="AWB474" s="3"/>
      <c r="AWC474" s="3"/>
      <c r="AWD474" s="3"/>
      <c r="AWE474" s="3"/>
      <c r="AWF474" s="3"/>
      <c r="AWG474" s="3"/>
      <c r="AWH474" s="3"/>
      <c r="AWI474" s="3"/>
      <c r="AWJ474" s="3"/>
      <c r="AWK474" s="3"/>
      <c r="AWL474" s="3"/>
      <c r="AWM474" s="3"/>
      <c r="AWN474" s="3"/>
      <c r="AWO474" s="3"/>
      <c r="AWP474" s="3"/>
      <c r="AWQ474" s="3"/>
      <c r="AWR474" s="3"/>
      <c r="AWS474" s="3"/>
      <c r="AWT474" s="3"/>
      <c r="AWU474" s="3"/>
      <c r="AWV474" s="3"/>
      <c r="AWW474" s="3"/>
      <c r="AWX474" s="3"/>
      <c r="AWY474" s="3"/>
      <c r="AWZ474" s="3"/>
      <c r="AXA474" s="3"/>
      <c r="AXB474" s="3"/>
      <c r="AXC474" s="3"/>
      <c r="AXD474" s="3"/>
      <c r="AXE474" s="3"/>
      <c r="AXF474" s="3"/>
      <c r="AXG474" s="3"/>
      <c r="AXH474" s="3"/>
      <c r="AXI474" s="3"/>
      <c r="AXJ474" s="3"/>
      <c r="AXK474" s="3"/>
      <c r="AXL474" s="3"/>
      <c r="AXM474" s="3"/>
      <c r="AXN474" s="3"/>
      <c r="AXO474" s="3"/>
      <c r="AXP474" s="3"/>
      <c r="AXQ474" s="3"/>
      <c r="AXR474" s="3"/>
      <c r="AXS474" s="3"/>
      <c r="AXT474" s="3"/>
      <c r="AXU474" s="3"/>
      <c r="AXV474" s="3"/>
      <c r="AXW474" s="3"/>
      <c r="AXX474" s="3"/>
      <c r="AXY474" s="3"/>
      <c r="AXZ474" s="3"/>
      <c r="AYA474" s="3"/>
      <c r="AYB474" s="3"/>
      <c r="AYC474" s="3"/>
      <c r="AYD474" s="3"/>
      <c r="AYE474" s="3"/>
      <c r="AYF474" s="3"/>
      <c r="AYG474" s="3"/>
      <c r="AYH474" s="3"/>
      <c r="AYI474" s="3"/>
      <c r="AYJ474" s="3"/>
      <c r="AYK474" s="3"/>
      <c r="AYL474" s="3"/>
      <c r="AYM474" s="3"/>
      <c r="AYN474" s="3"/>
      <c r="AYO474" s="3"/>
      <c r="AYP474" s="3"/>
      <c r="AYQ474" s="3"/>
      <c r="AYR474" s="3"/>
      <c r="AYS474" s="3"/>
      <c r="AYT474" s="3"/>
      <c r="AYU474" s="3"/>
      <c r="AYV474" s="3"/>
      <c r="AYW474" s="3"/>
      <c r="AYX474" s="3"/>
      <c r="AYY474" s="3"/>
      <c r="AYZ474" s="3"/>
      <c r="AZA474" s="3"/>
      <c r="AZB474" s="3"/>
      <c r="AZC474" s="3"/>
      <c r="AZD474" s="3"/>
      <c r="AZE474" s="3"/>
      <c r="AZF474" s="3"/>
      <c r="AZG474" s="3"/>
      <c r="AZH474" s="3"/>
      <c r="AZI474" s="3"/>
      <c r="AZJ474" s="3"/>
      <c r="AZK474" s="3"/>
      <c r="AZL474" s="3"/>
      <c r="AZM474" s="3"/>
      <c r="AZN474" s="3"/>
      <c r="AZO474" s="3"/>
      <c r="AZP474" s="3"/>
      <c r="AZQ474" s="3"/>
      <c r="AZR474" s="3"/>
      <c r="AZS474" s="3"/>
      <c r="AZT474" s="3"/>
      <c r="AZU474" s="3"/>
      <c r="AZV474" s="3"/>
      <c r="AZW474" s="3"/>
      <c r="AZX474" s="3"/>
      <c r="AZY474" s="3"/>
      <c r="AZZ474" s="3"/>
      <c r="BAA474" s="3"/>
      <c r="BAB474" s="3"/>
      <c r="BAC474" s="3"/>
      <c r="BAD474" s="3"/>
      <c r="BAE474" s="3"/>
      <c r="BAF474" s="3"/>
      <c r="BAG474" s="3"/>
      <c r="BAH474" s="3"/>
      <c r="BAI474" s="3"/>
      <c r="BAJ474" s="3"/>
      <c r="BAK474" s="3"/>
      <c r="BAL474" s="3"/>
      <c r="BAM474" s="3"/>
      <c r="BAN474" s="3"/>
      <c r="BAO474" s="3"/>
      <c r="BAP474" s="3"/>
      <c r="BAQ474" s="3"/>
      <c r="BAR474" s="3"/>
      <c r="BAS474" s="3"/>
      <c r="BAT474" s="3"/>
      <c r="BAU474" s="3"/>
      <c r="BAV474" s="3"/>
      <c r="BAW474" s="3"/>
      <c r="BAX474" s="3"/>
      <c r="BAY474" s="3"/>
      <c r="BAZ474" s="3"/>
      <c r="BBA474" s="3"/>
      <c r="BBB474" s="3"/>
      <c r="BBC474" s="3"/>
      <c r="BBD474" s="3"/>
      <c r="BBE474" s="3"/>
      <c r="BBF474" s="3"/>
      <c r="BBG474" s="3"/>
      <c r="BBH474" s="3"/>
      <c r="BBI474" s="3"/>
      <c r="BBJ474" s="3"/>
      <c r="BBK474" s="3"/>
      <c r="BBL474" s="3"/>
      <c r="BBM474" s="3"/>
      <c r="BBN474" s="3"/>
      <c r="BBO474" s="3"/>
      <c r="BBP474" s="3"/>
      <c r="BBQ474" s="3"/>
      <c r="BBR474" s="3"/>
      <c r="BBS474" s="3"/>
      <c r="BBT474" s="3"/>
      <c r="BBU474" s="3"/>
      <c r="BBV474" s="3"/>
      <c r="BBW474" s="3"/>
      <c r="BBX474" s="3"/>
      <c r="BBY474" s="3"/>
      <c r="BBZ474" s="3"/>
      <c r="BCA474" s="3"/>
      <c r="BCB474" s="3"/>
      <c r="BCC474" s="3"/>
      <c r="BCD474" s="3"/>
      <c r="BCE474" s="3"/>
      <c r="BCF474" s="3"/>
      <c r="BCG474" s="3"/>
      <c r="BCH474" s="3"/>
      <c r="BCI474" s="3"/>
      <c r="BCJ474" s="3"/>
      <c r="BCK474" s="3"/>
      <c r="BCL474" s="3"/>
      <c r="BCM474" s="3"/>
      <c r="BCN474" s="3"/>
      <c r="BCO474" s="3"/>
      <c r="BCP474" s="3"/>
      <c r="BCQ474" s="3"/>
      <c r="BCR474" s="3"/>
      <c r="BCS474" s="3"/>
      <c r="BCT474" s="3"/>
      <c r="BCU474" s="3"/>
      <c r="BCV474" s="3"/>
      <c r="BCW474" s="3"/>
      <c r="BCX474" s="3"/>
      <c r="BCY474" s="3"/>
      <c r="BCZ474" s="3"/>
      <c r="BDA474" s="3"/>
      <c r="BDB474" s="3"/>
      <c r="BDC474" s="3"/>
      <c r="BDD474" s="3"/>
      <c r="BDE474" s="3"/>
      <c r="BDF474" s="3"/>
      <c r="BDG474" s="3"/>
      <c r="BDH474" s="3"/>
      <c r="BDI474" s="3"/>
      <c r="BDJ474" s="3"/>
      <c r="BDK474" s="3"/>
      <c r="BDL474" s="3"/>
      <c r="BDM474" s="3"/>
      <c r="BDN474" s="3"/>
      <c r="BDO474" s="3"/>
      <c r="BDP474" s="3"/>
      <c r="BDQ474" s="3"/>
      <c r="BDR474" s="3"/>
      <c r="BDS474" s="3"/>
      <c r="BDT474" s="3"/>
      <c r="BDU474" s="3"/>
      <c r="BDV474" s="3"/>
      <c r="BDW474" s="3"/>
      <c r="BDX474" s="3"/>
      <c r="BDY474" s="3"/>
      <c r="BDZ474" s="3"/>
      <c r="BEA474" s="3"/>
      <c r="BEB474" s="3"/>
      <c r="BEC474" s="3"/>
      <c r="BED474" s="3"/>
      <c r="BEE474" s="3"/>
      <c r="BEF474" s="3"/>
      <c r="BEG474" s="3"/>
      <c r="BEH474" s="3"/>
      <c r="BEI474" s="3"/>
      <c r="BEJ474" s="3"/>
      <c r="BEK474" s="3"/>
      <c r="BEL474" s="3"/>
      <c r="BEM474" s="3"/>
      <c r="BEN474" s="3"/>
      <c r="BEO474" s="3"/>
      <c r="BEP474" s="3"/>
      <c r="BEQ474" s="3"/>
      <c r="BER474" s="3"/>
      <c r="BES474" s="3"/>
      <c r="BET474" s="3"/>
      <c r="BEU474" s="3"/>
      <c r="BEV474" s="3"/>
      <c r="BEW474" s="3"/>
      <c r="BEX474" s="3"/>
      <c r="BEY474" s="3"/>
      <c r="BEZ474" s="3"/>
      <c r="BFA474" s="3"/>
      <c r="BFB474" s="3"/>
      <c r="BFC474" s="3"/>
      <c r="BFD474" s="3"/>
      <c r="BFE474" s="3"/>
      <c r="BFF474" s="3"/>
      <c r="BFG474" s="3"/>
      <c r="BFH474" s="3"/>
      <c r="BFI474" s="3"/>
      <c r="BFJ474" s="3"/>
      <c r="BFK474" s="3"/>
      <c r="BFL474" s="3"/>
      <c r="BFM474" s="3"/>
      <c r="BFN474" s="3"/>
      <c r="BFO474" s="3"/>
      <c r="BFP474" s="3"/>
      <c r="BFQ474" s="3"/>
      <c r="BFR474" s="3"/>
      <c r="BFS474" s="3"/>
      <c r="BFT474" s="3"/>
      <c r="BFU474" s="3"/>
      <c r="BFV474" s="3"/>
      <c r="BFW474" s="3"/>
      <c r="BFX474" s="3"/>
      <c r="BFY474" s="3"/>
      <c r="BFZ474" s="3"/>
      <c r="BGA474" s="3"/>
      <c r="BGB474" s="3"/>
      <c r="BGC474" s="3"/>
      <c r="BGD474" s="3"/>
      <c r="BGE474" s="3"/>
      <c r="BGF474" s="3"/>
      <c r="BGG474" s="3"/>
      <c r="BGH474" s="3"/>
      <c r="BGI474" s="3"/>
      <c r="BGJ474" s="3"/>
      <c r="BGK474" s="3"/>
      <c r="BGL474" s="3"/>
      <c r="BGM474" s="3"/>
      <c r="BGN474" s="3"/>
      <c r="BGO474" s="3"/>
      <c r="BGP474" s="3"/>
      <c r="BGQ474" s="3"/>
      <c r="BGR474" s="3"/>
      <c r="BGS474" s="3"/>
      <c r="BGT474" s="3"/>
      <c r="BGU474" s="3"/>
      <c r="BGV474" s="3"/>
      <c r="BGW474" s="3"/>
      <c r="BGX474" s="3"/>
      <c r="BGY474" s="3"/>
      <c r="BGZ474" s="3"/>
      <c r="BHA474" s="3"/>
      <c r="BHB474" s="3"/>
      <c r="BHC474" s="3"/>
      <c r="BHD474" s="3"/>
      <c r="BHE474" s="3"/>
      <c r="BHF474" s="3"/>
      <c r="BHG474" s="3"/>
      <c r="BHH474" s="3"/>
      <c r="BHI474" s="3"/>
      <c r="BHJ474" s="3"/>
      <c r="BHK474" s="3"/>
      <c r="BHL474" s="3"/>
      <c r="BHM474" s="3"/>
      <c r="BHN474" s="3"/>
      <c r="BHO474" s="3"/>
      <c r="BHP474" s="3"/>
      <c r="BHQ474" s="3"/>
      <c r="BHR474" s="3"/>
      <c r="BHS474" s="3"/>
      <c r="BHT474" s="3"/>
      <c r="BHU474" s="3"/>
      <c r="BHV474" s="3"/>
      <c r="BHW474" s="3"/>
      <c r="BHX474" s="3"/>
      <c r="BHY474" s="3"/>
      <c r="BHZ474" s="3"/>
      <c r="BIA474" s="3"/>
      <c r="BIB474" s="3"/>
      <c r="BIC474" s="3"/>
      <c r="BID474" s="3"/>
      <c r="BIE474" s="3"/>
      <c r="BIF474" s="3"/>
      <c r="BIG474" s="3"/>
      <c r="BIH474" s="3"/>
      <c r="BII474" s="3"/>
      <c r="BIJ474" s="3"/>
      <c r="BIK474" s="3"/>
      <c r="BIL474" s="3"/>
      <c r="BIM474" s="3"/>
      <c r="BIN474" s="3"/>
      <c r="BIO474" s="3"/>
      <c r="BIP474" s="3"/>
      <c r="BIQ474" s="3"/>
      <c r="BIR474" s="3"/>
      <c r="BIS474" s="3"/>
      <c r="BIT474" s="3"/>
      <c r="BIU474" s="3"/>
      <c r="BIV474" s="3"/>
      <c r="BIW474" s="3"/>
      <c r="BIX474" s="3"/>
      <c r="BIY474" s="3"/>
      <c r="BIZ474" s="3"/>
      <c r="BJA474" s="3"/>
      <c r="BJB474" s="3"/>
      <c r="BJC474" s="3"/>
      <c r="BJD474" s="3"/>
      <c r="BJE474" s="3"/>
      <c r="BJF474" s="3"/>
      <c r="BJG474" s="3"/>
      <c r="BJH474" s="3"/>
      <c r="BJI474" s="3"/>
      <c r="BJJ474" s="3"/>
      <c r="BJK474" s="3"/>
      <c r="BJL474" s="3"/>
      <c r="BJM474" s="3"/>
      <c r="BJN474" s="3"/>
      <c r="BJO474" s="3"/>
      <c r="BJP474" s="3"/>
      <c r="BJQ474" s="3"/>
      <c r="BJR474" s="3"/>
      <c r="BJS474" s="3"/>
      <c r="BJT474" s="3"/>
      <c r="BJU474" s="3"/>
      <c r="BJV474" s="3"/>
      <c r="BJW474" s="3"/>
      <c r="BJX474" s="3"/>
      <c r="BJY474" s="3"/>
      <c r="BJZ474" s="3"/>
      <c r="BKA474" s="3"/>
      <c r="BKB474" s="3"/>
      <c r="BKC474" s="3"/>
      <c r="BKD474" s="3"/>
      <c r="BKE474" s="3"/>
      <c r="BKF474" s="3"/>
      <c r="BKG474" s="3"/>
      <c r="BKH474" s="3"/>
      <c r="BKI474" s="3"/>
      <c r="BKJ474" s="3"/>
      <c r="BKK474" s="3"/>
      <c r="BKL474" s="3"/>
      <c r="BKM474" s="3"/>
      <c r="BKN474" s="3"/>
      <c r="BKO474" s="3"/>
      <c r="BKP474" s="3"/>
      <c r="BKQ474" s="3"/>
      <c r="BKR474" s="3"/>
      <c r="BKS474" s="3"/>
      <c r="BKT474" s="3"/>
      <c r="BKU474" s="3"/>
      <c r="BKV474" s="3"/>
      <c r="BKW474" s="3"/>
      <c r="BKX474" s="3"/>
      <c r="BKY474" s="3"/>
      <c r="BKZ474" s="3"/>
      <c r="BLA474" s="3"/>
      <c r="BLB474" s="3"/>
      <c r="BLC474" s="3"/>
      <c r="BLD474" s="3"/>
      <c r="BLE474" s="3"/>
      <c r="BLF474" s="3"/>
      <c r="BLG474" s="3"/>
      <c r="BLH474" s="3"/>
      <c r="BLI474" s="3"/>
      <c r="BLJ474" s="3"/>
      <c r="BLK474" s="3"/>
      <c r="BLL474" s="3"/>
      <c r="BLM474" s="3"/>
      <c r="BLN474" s="3"/>
      <c r="BLO474" s="3"/>
      <c r="BLP474" s="3"/>
      <c r="BLQ474" s="3"/>
      <c r="BLR474" s="3"/>
      <c r="BLS474" s="3"/>
      <c r="BLT474" s="3"/>
      <c r="BLU474" s="3"/>
      <c r="BLV474" s="3"/>
      <c r="BLW474" s="3"/>
      <c r="BLX474" s="3"/>
      <c r="BLY474" s="3"/>
      <c r="BLZ474" s="3"/>
      <c r="BMA474" s="3"/>
      <c r="BMB474" s="3"/>
      <c r="BMC474" s="3"/>
      <c r="BMD474" s="3"/>
      <c r="BME474" s="3"/>
      <c r="BMF474" s="3"/>
      <c r="BMG474" s="3"/>
      <c r="BMH474" s="3"/>
      <c r="BMI474" s="3"/>
      <c r="BMJ474" s="3"/>
      <c r="BMK474" s="3"/>
      <c r="BML474" s="3"/>
      <c r="BMM474" s="3"/>
      <c r="BMN474" s="3"/>
      <c r="BMO474" s="3"/>
      <c r="BMP474" s="3"/>
      <c r="BMQ474" s="3"/>
      <c r="BMR474" s="3"/>
      <c r="BMS474" s="3"/>
      <c r="BMT474" s="3"/>
      <c r="BMU474" s="3"/>
      <c r="BMV474" s="3"/>
      <c r="BMW474" s="3"/>
      <c r="BMX474" s="3"/>
      <c r="BMY474" s="3"/>
      <c r="BMZ474" s="3"/>
      <c r="BNA474" s="3"/>
      <c r="BNB474" s="3"/>
      <c r="BNC474" s="3"/>
      <c r="BND474" s="3"/>
      <c r="BNE474" s="3"/>
      <c r="BNF474" s="3"/>
      <c r="BNG474" s="3"/>
      <c r="BNH474" s="3"/>
      <c r="BNI474" s="3"/>
      <c r="BNJ474" s="3"/>
      <c r="BNK474" s="3"/>
      <c r="BNL474" s="3"/>
      <c r="BNM474" s="3"/>
      <c r="BNN474" s="3"/>
      <c r="BNO474" s="3"/>
      <c r="BNP474" s="3"/>
      <c r="BNQ474" s="3"/>
      <c r="BNR474" s="3"/>
      <c r="BNS474" s="3"/>
      <c r="BNT474" s="3"/>
      <c r="BNU474" s="3"/>
      <c r="BNV474" s="3"/>
      <c r="BNW474" s="3"/>
      <c r="BNX474" s="3"/>
      <c r="BNY474" s="3"/>
      <c r="BNZ474" s="3"/>
      <c r="BOA474" s="3"/>
      <c r="BOB474" s="3"/>
      <c r="BOC474" s="3"/>
      <c r="BOD474" s="3"/>
      <c r="BOE474" s="3"/>
      <c r="BOF474" s="3"/>
      <c r="BOG474" s="3"/>
      <c r="BOH474" s="3"/>
      <c r="BOI474" s="3"/>
      <c r="BOJ474" s="3"/>
      <c r="BOK474" s="3"/>
      <c r="BOL474" s="3"/>
      <c r="BOM474" s="3"/>
      <c r="BON474" s="3"/>
      <c r="BOO474" s="3"/>
      <c r="BOP474" s="3"/>
      <c r="BOQ474" s="3"/>
      <c r="BOR474" s="3"/>
      <c r="BOS474" s="3"/>
      <c r="BOT474" s="3"/>
      <c r="BOU474" s="3"/>
      <c r="BOV474" s="3"/>
      <c r="BOW474" s="3"/>
      <c r="BOX474" s="3"/>
      <c r="BOY474" s="3"/>
      <c r="BOZ474" s="3"/>
      <c r="BPA474" s="3"/>
      <c r="BPB474" s="3"/>
      <c r="BPC474" s="3"/>
      <c r="BPD474" s="3"/>
      <c r="BPE474" s="3"/>
      <c r="BPF474" s="3"/>
      <c r="BPG474" s="3"/>
      <c r="BPH474" s="3"/>
      <c r="BPI474" s="3"/>
      <c r="BPJ474" s="3"/>
      <c r="BPK474" s="3"/>
      <c r="BPL474" s="3"/>
      <c r="BPM474" s="3"/>
      <c r="BPN474" s="3"/>
      <c r="BPO474" s="3"/>
      <c r="BPP474" s="3"/>
      <c r="BPQ474" s="3"/>
      <c r="BPR474" s="3"/>
      <c r="BPS474" s="3"/>
      <c r="BPT474" s="3"/>
      <c r="BPU474" s="3"/>
      <c r="BPV474" s="3"/>
      <c r="BPW474" s="3"/>
      <c r="BPX474" s="3"/>
      <c r="BPY474" s="3"/>
      <c r="BPZ474" s="3"/>
      <c r="BQA474" s="3"/>
      <c r="BQB474" s="3"/>
      <c r="BQC474" s="3"/>
      <c r="BQD474" s="3"/>
      <c r="BQE474" s="3"/>
      <c r="BQF474" s="3"/>
      <c r="BQG474" s="3"/>
      <c r="BQH474" s="3"/>
      <c r="BQI474" s="3"/>
      <c r="BQJ474" s="3"/>
      <c r="BQK474" s="3"/>
      <c r="BQL474" s="3"/>
      <c r="BQM474" s="3"/>
      <c r="BQN474" s="3"/>
      <c r="BQO474" s="3"/>
      <c r="BQP474" s="3"/>
      <c r="BQQ474" s="3"/>
      <c r="BQR474" s="3"/>
      <c r="BQS474" s="3"/>
      <c r="BQT474" s="3"/>
      <c r="BQU474" s="3"/>
      <c r="BQV474" s="3"/>
      <c r="BQW474" s="3"/>
      <c r="BQX474" s="3"/>
      <c r="BQY474" s="3"/>
      <c r="BQZ474" s="3"/>
      <c r="BRA474" s="3"/>
      <c r="BRB474" s="3"/>
      <c r="BRC474" s="3"/>
      <c r="BRD474" s="3"/>
      <c r="BRE474" s="3"/>
      <c r="BRF474" s="3"/>
      <c r="BRG474" s="3"/>
      <c r="BRH474" s="3"/>
      <c r="BRI474" s="3"/>
      <c r="BRJ474" s="3"/>
      <c r="BRK474" s="3"/>
      <c r="BRL474" s="3"/>
      <c r="BRM474" s="3"/>
      <c r="BRN474" s="3"/>
      <c r="BRO474" s="3"/>
      <c r="BRP474" s="3"/>
      <c r="BRQ474" s="3"/>
      <c r="BRR474" s="3"/>
      <c r="BRS474" s="3"/>
      <c r="BRT474" s="3"/>
      <c r="BRU474" s="3"/>
      <c r="BRV474" s="3"/>
      <c r="BRW474" s="3"/>
      <c r="BRX474" s="3"/>
      <c r="BRY474" s="3"/>
      <c r="BRZ474" s="3"/>
      <c r="BSA474" s="3"/>
      <c r="BSB474" s="3"/>
      <c r="BSC474" s="3"/>
      <c r="BSD474" s="3"/>
      <c r="BSE474" s="3"/>
      <c r="BSF474" s="3"/>
      <c r="BSG474" s="3"/>
      <c r="BSH474" s="3"/>
      <c r="BSI474" s="3"/>
      <c r="BSJ474" s="3"/>
      <c r="BSK474" s="3"/>
      <c r="BSL474" s="3"/>
      <c r="BSM474" s="3"/>
      <c r="BSN474" s="3"/>
      <c r="BSO474" s="3"/>
      <c r="BSP474" s="3"/>
      <c r="BSQ474" s="3"/>
      <c r="BSR474" s="3"/>
      <c r="BSS474" s="3"/>
      <c r="BST474" s="3"/>
      <c r="BSU474" s="3"/>
      <c r="BSV474" s="3"/>
      <c r="BSW474" s="3"/>
      <c r="BSX474" s="3"/>
      <c r="BSY474" s="3"/>
      <c r="BSZ474" s="3"/>
      <c r="BTA474" s="3"/>
      <c r="BTB474" s="3"/>
      <c r="BTC474" s="3"/>
      <c r="BTD474" s="3"/>
      <c r="BTE474" s="3"/>
      <c r="BTF474" s="3"/>
      <c r="BTG474" s="3"/>
      <c r="BTH474" s="3"/>
      <c r="BTI474" s="3"/>
      <c r="BTJ474" s="3"/>
      <c r="BTK474" s="3"/>
      <c r="BTL474" s="3"/>
      <c r="BTM474" s="3"/>
      <c r="BTN474" s="3"/>
      <c r="BTO474" s="3"/>
      <c r="BTP474" s="3"/>
      <c r="BTQ474" s="3"/>
      <c r="BTR474" s="3"/>
      <c r="BTS474" s="3"/>
      <c r="BTT474" s="3"/>
      <c r="BTU474" s="3"/>
      <c r="BTV474" s="3"/>
      <c r="BTW474" s="3"/>
      <c r="BTX474" s="3"/>
      <c r="BTY474" s="3"/>
      <c r="BTZ474" s="3"/>
      <c r="BUA474" s="3"/>
      <c r="BUB474" s="3"/>
      <c r="BUC474" s="3"/>
      <c r="BUD474" s="3"/>
      <c r="BUE474" s="3"/>
      <c r="BUF474" s="3"/>
      <c r="BUG474" s="3"/>
      <c r="BUH474" s="3"/>
      <c r="BUI474" s="3"/>
      <c r="BUJ474" s="3"/>
      <c r="BUK474" s="3"/>
      <c r="BUL474" s="3"/>
      <c r="BUM474" s="3"/>
      <c r="BUN474" s="3"/>
      <c r="BUO474" s="3"/>
      <c r="BUP474" s="3"/>
      <c r="BUQ474" s="3"/>
      <c r="BUR474" s="3"/>
      <c r="BUS474" s="3"/>
      <c r="BUT474" s="3"/>
      <c r="BUU474" s="3"/>
      <c r="BUV474" s="3"/>
      <c r="BUW474" s="3"/>
      <c r="BUX474" s="3"/>
      <c r="BUY474" s="3"/>
      <c r="BUZ474" s="3"/>
      <c r="BVA474" s="3"/>
      <c r="BVB474" s="3"/>
      <c r="BVC474" s="3"/>
      <c r="BVD474" s="3"/>
      <c r="BVE474" s="3"/>
      <c r="BVF474" s="3"/>
      <c r="BVG474" s="3"/>
      <c r="BVH474" s="3"/>
      <c r="BVI474" s="3"/>
      <c r="BVJ474" s="3"/>
      <c r="BVK474" s="3"/>
      <c r="BVL474" s="3"/>
      <c r="BVM474" s="3"/>
      <c r="BVN474" s="3"/>
      <c r="BVO474" s="3"/>
      <c r="BVP474" s="3"/>
      <c r="BVQ474" s="3"/>
      <c r="BVR474" s="3"/>
      <c r="BVS474" s="3"/>
      <c r="BVT474" s="3"/>
      <c r="BVU474" s="3"/>
      <c r="BVV474" s="3"/>
      <c r="BVW474" s="3"/>
      <c r="BVX474" s="3"/>
      <c r="BVY474" s="3"/>
      <c r="BVZ474" s="3"/>
      <c r="BWA474" s="3"/>
      <c r="BWB474" s="3"/>
      <c r="BWC474" s="3"/>
      <c r="BWD474" s="3"/>
      <c r="BWE474" s="3"/>
      <c r="BWF474" s="3"/>
      <c r="BWG474" s="3"/>
      <c r="BWH474" s="3"/>
      <c r="BWI474" s="3"/>
      <c r="BWJ474" s="3"/>
      <c r="BWK474" s="3"/>
      <c r="BWL474" s="3"/>
      <c r="BWM474" s="3"/>
      <c r="BWN474" s="3"/>
      <c r="BWO474" s="3"/>
      <c r="BWP474" s="3"/>
      <c r="BWQ474" s="3"/>
      <c r="BWR474" s="3"/>
      <c r="BWS474" s="3"/>
      <c r="BWT474" s="3"/>
      <c r="BWU474" s="3"/>
      <c r="BWV474" s="3"/>
      <c r="BWW474" s="3"/>
      <c r="BWX474" s="3"/>
      <c r="BWY474" s="3"/>
      <c r="BWZ474" s="3"/>
      <c r="BXA474" s="3"/>
      <c r="BXB474" s="3"/>
      <c r="BXC474" s="3"/>
      <c r="BXD474" s="3"/>
      <c r="BXE474" s="3"/>
      <c r="BXF474" s="3"/>
      <c r="BXG474" s="3"/>
      <c r="BXH474" s="3"/>
      <c r="BXI474" s="3"/>
      <c r="BXJ474" s="3"/>
      <c r="BXK474" s="3"/>
      <c r="BXL474" s="3"/>
      <c r="BXM474" s="3"/>
      <c r="BXN474" s="3"/>
      <c r="BXO474" s="3"/>
      <c r="BXP474" s="3"/>
      <c r="BXQ474" s="3"/>
      <c r="BXR474" s="3"/>
      <c r="BXS474" s="3"/>
      <c r="BXT474" s="3"/>
      <c r="BXU474" s="3"/>
      <c r="BXV474" s="3"/>
      <c r="BXW474" s="3"/>
      <c r="BXX474" s="3"/>
      <c r="BXY474" s="3"/>
      <c r="BXZ474" s="3"/>
      <c r="BYA474" s="3"/>
      <c r="BYB474" s="3"/>
      <c r="BYC474" s="3"/>
      <c r="BYD474" s="3"/>
      <c r="BYE474" s="3"/>
      <c r="BYF474" s="3"/>
      <c r="BYG474" s="3"/>
      <c r="BYH474" s="3"/>
      <c r="BYI474" s="3"/>
      <c r="BYJ474" s="3"/>
      <c r="BYK474" s="3"/>
      <c r="BYL474" s="3"/>
      <c r="BYM474" s="3"/>
      <c r="BYN474" s="3"/>
      <c r="BYO474" s="3"/>
      <c r="BYP474" s="3"/>
      <c r="BYQ474" s="3"/>
      <c r="BYR474" s="3"/>
      <c r="BYS474" s="3"/>
      <c r="BYT474" s="3"/>
      <c r="BYU474" s="3"/>
      <c r="BYV474" s="3"/>
      <c r="BYW474" s="3"/>
      <c r="BYX474" s="3"/>
      <c r="BYY474" s="3"/>
      <c r="BYZ474" s="3"/>
      <c r="BZA474" s="3"/>
      <c r="BZB474" s="3"/>
      <c r="BZC474" s="3"/>
      <c r="BZD474" s="3"/>
      <c r="BZE474" s="3"/>
      <c r="BZF474" s="3"/>
      <c r="BZG474" s="3"/>
      <c r="BZH474" s="3"/>
      <c r="BZI474" s="3"/>
      <c r="BZJ474" s="3"/>
      <c r="BZK474" s="3"/>
      <c r="BZL474" s="3"/>
      <c r="BZM474" s="3"/>
      <c r="BZN474" s="3"/>
      <c r="BZO474" s="3"/>
      <c r="BZP474" s="3"/>
      <c r="BZQ474" s="3"/>
      <c r="BZR474" s="3"/>
      <c r="BZS474" s="3"/>
      <c r="BZT474" s="3"/>
      <c r="BZU474" s="3"/>
      <c r="BZV474" s="3"/>
      <c r="BZW474" s="3"/>
      <c r="BZX474" s="3"/>
      <c r="BZY474" s="3"/>
      <c r="BZZ474" s="3"/>
      <c r="CAA474" s="3"/>
      <c r="CAB474" s="3"/>
      <c r="CAC474" s="3"/>
      <c r="CAD474" s="3"/>
      <c r="CAE474" s="3"/>
      <c r="CAF474" s="3"/>
      <c r="CAG474" s="3"/>
      <c r="CAH474" s="3"/>
      <c r="CAI474" s="3"/>
      <c r="CAJ474" s="3"/>
      <c r="CAK474" s="3"/>
      <c r="CAL474" s="3"/>
      <c r="CAM474" s="3"/>
      <c r="CAN474" s="3"/>
      <c r="CAO474" s="3"/>
      <c r="CAP474" s="3"/>
      <c r="CAQ474" s="3"/>
      <c r="CAR474" s="3"/>
      <c r="CAS474" s="3"/>
      <c r="CAT474" s="3"/>
      <c r="CAU474" s="3"/>
      <c r="CAV474" s="3"/>
      <c r="CAW474" s="3"/>
      <c r="CAX474" s="3"/>
      <c r="CAY474" s="3"/>
      <c r="CAZ474" s="3"/>
      <c r="CBA474" s="3"/>
      <c r="CBB474" s="3"/>
      <c r="CBC474" s="3"/>
      <c r="CBD474" s="3"/>
      <c r="CBE474" s="3"/>
      <c r="CBF474" s="3"/>
      <c r="CBG474" s="3"/>
      <c r="CBH474" s="3"/>
      <c r="CBI474" s="3"/>
      <c r="CBJ474" s="3"/>
      <c r="CBK474" s="3"/>
      <c r="CBL474" s="3"/>
      <c r="CBM474" s="3"/>
      <c r="CBN474" s="3"/>
      <c r="CBO474" s="3"/>
      <c r="CBP474" s="3"/>
      <c r="CBQ474" s="3"/>
      <c r="CBR474" s="3"/>
      <c r="CBS474" s="3"/>
      <c r="CBT474" s="3"/>
      <c r="CBU474" s="3"/>
      <c r="CBV474" s="3"/>
      <c r="CBW474" s="3"/>
      <c r="CBX474" s="3"/>
      <c r="CBY474" s="3"/>
      <c r="CBZ474" s="3"/>
      <c r="CCA474" s="3"/>
      <c r="CCB474" s="3"/>
      <c r="CCC474" s="3"/>
      <c r="CCD474" s="3"/>
      <c r="CCE474" s="3"/>
      <c r="CCF474" s="3"/>
      <c r="CCG474" s="3"/>
      <c r="CCH474" s="3"/>
      <c r="CCI474" s="3"/>
      <c r="CCJ474" s="3"/>
      <c r="CCK474" s="3"/>
      <c r="CCL474" s="3"/>
      <c r="CCM474" s="3"/>
      <c r="CCN474" s="3"/>
      <c r="CCO474" s="3"/>
      <c r="CCP474" s="3"/>
      <c r="CCQ474" s="3"/>
      <c r="CCR474" s="3"/>
      <c r="CCS474" s="3"/>
      <c r="CCT474" s="3"/>
      <c r="CCU474" s="3"/>
      <c r="CCV474" s="3"/>
      <c r="CCW474" s="3"/>
      <c r="CCX474" s="3"/>
      <c r="CCY474" s="3"/>
      <c r="CCZ474" s="3"/>
      <c r="CDA474" s="3"/>
      <c r="CDB474" s="3"/>
      <c r="CDC474" s="3"/>
      <c r="CDD474" s="3"/>
      <c r="CDE474" s="3"/>
      <c r="CDF474" s="3"/>
      <c r="CDG474" s="3"/>
      <c r="CDH474" s="3"/>
      <c r="CDI474" s="3"/>
      <c r="CDJ474" s="3"/>
      <c r="CDK474" s="3"/>
      <c r="CDL474" s="3"/>
      <c r="CDM474" s="3"/>
      <c r="CDN474" s="3"/>
      <c r="CDO474" s="3"/>
      <c r="CDP474" s="3"/>
      <c r="CDQ474" s="3"/>
      <c r="CDR474" s="3"/>
      <c r="CDS474" s="3"/>
      <c r="CDT474" s="3"/>
      <c r="CDU474" s="3"/>
      <c r="CDV474" s="3"/>
      <c r="CDW474" s="3"/>
      <c r="CDX474" s="3"/>
      <c r="CDY474" s="3"/>
      <c r="CDZ474" s="3"/>
      <c r="CEA474" s="3"/>
      <c r="CEB474" s="3"/>
      <c r="CEC474" s="3"/>
      <c r="CED474" s="3"/>
      <c r="CEE474" s="3"/>
      <c r="CEF474" s="3"/>
      <c r="CEG474" s="3"/>
      <c r="CEH474" s="3"/>
      <c r="CEI474" s="3"/>
      <c r="CEJ474" s="3"/>
      <c r="CEK474" s="3"/>
      <c r="CEL474" s="3"/>
      <c r="CEM474" s="3"/>
      <c r="CEN474" s="3"/>
      <c r="CEO474" s="3"/>
      <c r="CEP474" s="3"/>
      <c r="CEQ474" s="3"/>
      <c r="CER474" s="3"/>
      <c r="CES474" s="3"/>
      <c r="CET474" s="3"/>
      <c r="CEU474" s="3"/>
      <c r="CEV474" s="3"/>
      <c r="CEW474" s="3"/>
      <c r="CEX474" s="3"/>
      <c r="CEY474" s="3"/>
      <c r="CEZ474" s="3"/>
      <c r="CFA474" s="3"/>
      <c r="CFB474" s="3"/>
      <c r="CFC474" s="3"/>
      <c r="CFD474" s="3"/>
      <c r="CFE474" s="3"/>
      <c r="CFF474" s="3"/>
      <c r="CFG474" s="3"/>
      <c r="CFH474" s="3"/>
      <c r="CFI474" s="3"/>
      <c r="CFJ474" s="3"/>
      <c r="CFK474" s="3"/>
      <c r="CFL474" s="3"/>
      <c r="CFM474" s="3"/>
      <c r="CFN474" s="3"/>
      <c r="CFO474" s="3"/>
      <c r="CFP474" s="3"/>
      <c r="CFQ474" s="3"/>
      <c r="CFR474" s="3"/>
      <c r="CFS474" s="3"/>
      <c r="CFT474" s="3"/>
      <c r="CFU474" s="3"/>
      <c r="CFV474" s="3"/>
      <c r="CFW474" s="3"/>
      <c r="CFX474" s="3"/>
      <c r="CFY474" s="3"/>
      <c r="CFZ474" s="3"/>
      <c r="CGA474" s="3"/>
      <c r="CGB474" s="3"/>
      <c r="CGC474" s="3"/>
      <c r="CGD474" s="3"/>
      <c r="CGE474" s="3"/>
      <c r="CGF474" s="3"/>
      <c r="CGG474" s="3"/>
      <c r="CGH474" s="3"/>
      <c r="CGI474" s="3"/>
      <c r="CGJ474" s="3"/>
      <c r="CGK474" s="3"/>
      <c r="CGL474" s="3"/>
      <c r="CGM474" s="3"/>
      <c r="CGN474" s="3"/>
      <c r="CGO474" s="3"/>
      <c r="CGP474" s="3"/>
      <c r="CGQ474" s="3"/>
      <c r="CGR474" s="3"/>
      <c r="CGS474" s="3"/>
      <c r="CGT474" s="3"/>
      <c r="CGU474" s="3"/>
      <c r="CGV474" s="3"/>
      <c r="CGW474" s="3"/>
      <c r="CGX474" s="3"/>
      <c r="CGY474" s="3"/>
      <c r="CGZ474" s="3"/>
      <c r="CHA474" s="3"/>
      <c r="CHB474" s="3"/>
      <c r="CHC474" s="3"/>
      <c r="CHD474" s="3"/>
      <c r="CHE474" s="3"/>
      <c r="CHF474" s="3"/>
      <c r="CHG474" s="3"/>
      <c r="CHH474" s="3"/>
      <c r="CHI474" s="3"/>
      <c r="CHJ474" s="3"/>
      <c r="CHK474" s="3"/>
      <c r="CHL474" s="3"/>
      <c r="CHM474" s="3"/>
      <c r="CHN474" s="3"/>
      <c r="CHO474" s="3"/>
      <c r="CHP474" s="3"/>
      <c r="CHQ474" s="3"/>
      <c r="CHR474" s="3"/>
      <c r="CHS474" s="3"/>
      <c r="CHT474" s="3"/>
      <c r="CHU474" s="3"/>
      <c r="CHV474" s="3"/>
      <c r="CHW474" s="3"/>
      <c r="CHX474" s="3"/>
      <c r="CHY474" s="3"/>
      <c r="CHZ474" s="3"/>
      <c r="CIA474" s="3"/>
      <c r="CIB474" s="3"/>
      <c r="CIC474" s="3"/>
      <c r="CID474" s="3"/>
      <c r="CIE474" s="3"/>
      <c r="CIF474" s="3"/>
      <c r="CIG474" s="3"/>
      <c r="CIH474" s="3"/>
      <c r="CII474" s="3"/>
      <c r="CIJ474" s="3"/>
      <c r="CIK474" s="3"/>
      <c r="CIL474" s="3"/>
      <c r="CIM474" s="3"/>
      <c r="CIN474" s="3"/>
      <c r="CIO474" s="3"/>
      <c r="CIP474" s="3"/>
      <c r="CIQ474" s="3"/>
      <c r="CIR474" s="3"/>
      <c r="CIS474" s="3"/>
      <c r="CIT474" s="3"/>
      <c r="CIU474" s="3"/>
      <c r="CIV474" s="3"/>
      <c r="CIW474" s="3"/>
      <c r="CIX474" s="3"/>
      <c r="CIY474" s="3"/>
      <c r="CIZ474" s="3"/>
      <c r="CJA474" s="3"/>
      <c r="CJB474" s="3"/>
      <c r="CJC474" s="3"/>
      <c r="CJD474" s="3"/>
      <c r="CJE474" s="3"/>
      <c r="CJF474" s="3"/>
      <c r="CJG474" s="3"/>
      <c r="CJH474" s="3"/>
      <c r="CJI474" s="3"/>
      <c r="CJJ474" s="3"/>
      <c r="CJK474" s="3"/>
      <c r="CJL474" s="3"/>
      <c r="CJM474" s="3"/>
      <c r="CJN474" s="3"/>
      <c r="CJO474" s="3"/>
      <c r="CJP474" s="3"/>
      <c r="CJQ474" s="3"/>
      <c r="CJR474" s="3"/>
      <c r="CJS474" s="3"/>
      <c r="CJT474" s="3"/>
      <c r="CJU474" s="3"/>
      <c r="CJV474" s="3"/>
      <c r="CJW474" s="3"/>
      <c r="CJX474" s="3"/>
      <c r="CJY474" s="3"/>
      <c r="CJZ474" s="3"/>
      <c r="CKA474" s="3"/>
      <c r="CKB474" s="3"/>
      <c r="CKC474" s="3"/>
      <c r="CKD474" s="3"/>
      <c r="CKE474" s="3"/>
      <c r="CKF474" s="3"/>
      <c r="CKG474" s="3"/>
      <c r="CKH474" s="3"/>
      <c r="CKI474" s="3"/>
      <c r="CKJ474" s="3"/>
      <c r="CKK474" s="3"/>
      <c r="CKL474" s="3"/>
      <c r="CKM474" s="3"/>
      <c r="CKN474" s="3"/>
      <c r="CKO474" s="3"/>
      <c r="CKP474" s="3"/>
      <c r="CKQ474" s="3"/>
      <c r="CKR474" s="3"/>
      <c r="CKS474" s="3"/>
      <c r="CKT474" s="3"/>
      <c r="CKU474" s="3"/>
      <c r="CKV474" s="3"/>
      <c r="CKW474" s="3"/>
      <c r="CKX474" s="3"/>
      <c r="CKY474" s="3"/>
      <c r="CKZ474" s="3"/>
      <c r="CLA474" s="3"/>
      <c r="CLB474" s="3"/>
      <c r="CLC474" s="3"/>
      <c r="CLD474" s="3"/>
      <c r="CLE474" s="3"/>
      <c r="CLF474" s="3"/>
      <c r="CLG474" s="3"/>
      <c r="CLH474" s="3"/>
      <c r="CLI474" s="3"/>
      <c r="CLJ474" s="3"/>
      <c r="CLK474" s="3"/>
      <c r="CLL474" s="3"/>
      <c r="CLM474" s="3"/>
      <c r="CLN474" s="3"/>
      <c r="CLO474" s="3"/>
      <c r="CLP474" s="3"/>
      <c r="CLQ474" s="3"/>
      <c r="CLR474" s="3"/>
      <c r="CLS474" s="3"/>
      <c r="CLT474" s="3"/>
      <c r="CLU474" s="3"/>
      <c r="CLV474" s="3"/>
      <c r="CLW474" s="3"/>
      <c r="CLX474" s="3"/>
      <c r="CLY474" s="3"/>
      <c r="CLZ474" s="3"/>
      <c r="CMA474" s="3"/>
      <c r="CMB474" s="3"/>
      <c r="CMC474" s="3"/>
      <c r="CMD474" s="3"/>
      <c r="CME474" s="3"/>
      <c r="CMF474" s="3"/>
      <c r="CMG474" s="3"/>
      <c r="CMH474" s="3"/>
      <c r="CMI474" s="3"/>
      <c r="CMJ474" s="3"/>
      <c r="CMK474" s="3"/>
      <c r="CML474" s="3"/>
      <c r="CMM474" s="3"/>
      <c r="CMN474" s="3"/>
      <c r="CMO474" s="3"/>
      <c r="CMP474" s="3"/>
      <c r="CMQ474" s="3"/>
      <c r="CMR474" s="3"/>
      <c r="CMS474" s="3"/>
      <c r="CMT474" s="3"/>
      <c r="CMU474" s="3"/>
      <c r="CMV474" s="3"/>
      <c r="CMW474" s="3"/>
      <c r="CMX474" s="3"/>
      <c r="CMY474" s="3"/>
      <c r="CMZ474" s="3"/>
      <c r="CNA474" s="3"/>
      <c r="CNB474" s="3"/>
      <c r="CNC474" s="3"/>
      <c r="CND474" s="3"/>
      <c r="CNE474" s="3"/>
      <c r="CNF474" s="3"/>
      <c r="CNG474" s="3"/>
      <c r="CNH474" s="3"/>
      <c r="CNI474" s="3"/>
      <c r="CNJ474" s="3"/>
      <c r="CNK474" s="3"/>
      <c r="CNL474" s="3"/>
      <c r="CNM474" s="3"/>
      <c r="CNN474" s="3"/>
      <c r="CNO474" s="3"/>
      <c r="CNP474" s="3"/>
      <c r="CNQ474" s="3"/>
      <c r="CNR474" s="3"/>
      <c r="CNS474" s="3"/>
      <c r="CNT474" s="3"/>
      <c r="CNU474" s="3"/>
      <c r="CNV474" s="3"/>
      <c r="CNW474" s="3"/>
      <c r="CNX474" s="3"/>
      <c r="CNY474" s="3"/>
      <c r="CNZ474" s="3"/>
      <c r="COA474" s="3"/>
      <c r="COB474" s="3"/>
      <c r="COC474" s="3"/>
      <c r="COD474" s="3"/>
      <c r="COE474" s="3"/>
      <c r="COF474" s="3"/>
      <c r="COG474" s="3"/>
      <c r="COH474" s="3"/>
      <c r="COI474" s="3"/>
      <c r="COJ474" s="3"/>
      <c r="COK474" s="3"/>
      <c r="COL474" s="3"/>
      <c r="COM474" s="3"/>
      <c r="CON474" s="3"/>
      <c r="COO474" s="3"/>
      <c r="COP474" s="3"/>
      <c r="COQ474" s="3"/>
      <c r="COR474" s="3"/>
      <c r="COS474" s="3"/>
      <c r="COT474" s="3"/>
      <c r="COU474" s="3"/>
      <c r="COV474" s="3"/>
      <c r="COW474" s="3"/>
      <c r="COX474" s="3"/>
      <c r="COY474" s="3"/>
      <c r="COZ474" s="3"/>
      <c r="CPA474" s="3"/>
      <c r="CPB474" s="3"/>
      <c r="CPC474" s="3"/>
      <c r="CPD474" s="3"/>
      <c r="CPE474" s="3"/>
      <c r="CPF474" s="3"/>
      <c r="CPG474" s="3"/>
      <c r="CPH474" s="3"/>
      <c r="CPI474" s="3"/>
      <c r="CPJ474" s="3"/>
      <c r="CPK474" s="3"/>
      <c r="CPL474" s="3"/>
      <c r="CPM474" s="3"/>
      <c r="CPN474" s="3"/>
      <c r="CPO474" s="3"/>
      <c r="CPP474" s="3"/>
      <c r="CPQ474" s="3"/>
      <c r="CPR474" s="3"/>
      <c r="CPS474" s="3"/>
      <c r="CPT474" s="3"/>
      <c r="CPU474" s="3"/>
      <c r="CPV474" s="3"/>
      <c r="CPW474" s="3"/>
      <c r="CPX474" s="3"/>
      <c r="CPY474" s="3"/>
      <c r="CPZ474" s="3"/>
      <c r="CQA474" s="3"/>
      <c r="CQB474" s="3"/>
      <c r="CQC474" s="3"/>
      <c r="CQD474" s="3"/>
      <c r="CQE474" s="3"/>
      <c r="CQF474" s="3"/>
      <c r="CQG474" s="3"/>
      <c r="CQH474" s="3"/>
      <c r="CQI474" s="3"/>
      <c r="CQJ474" s="3"/>
      <c r="CQK474" s="3"/>
      <c r="CQL474" s="3"/>
      <c r="CQM474" s="3"/>
      <c r="CQN474" s="3"/>
      <c r="CQO474" s="3"/>
      <c r="CQP474" s="3"/>
      <c r="CQQ474" s="3"/>
      <c r="CQR474" s="3"/>
      <c r="CQS474" s="3"/>
      <c r="CQT474" s="3"/>
      <c r="CQU474" s="3"/>
      <c r="CQV474" s="3"/>
      <c r="CQW474" s="3"/>
      <c r="CQX474" s="3"/>
      <c r="CQY474" s="3"/>
      <c r="CQZ474" s="3"/>
      <c r="CRA474" s="3"/>
      <c r="CRB474" s="3"/>
      <c r="CRC474" s="3"/>
      <c r="CRD474" s="3"/>
      <c r="CRE474" s="3"/>
      <c r="CRF474" s="3"/>
      <c r="CRG474" s="3"/>
      <c r="CRH474" s="3"/>
      <c r="CRI474" s="3"/>
      <c r="CRJ474" s="3"/>
      <c r="CRK474" s="3"/>
      <c r="CRL474" s="3"/>
      <c r="CRM474" s="3"/>
      <c r="CRN474" s="3"/>
      <c r="CRO474" s="3"/>
      <c r="CRP474" s="3"/>
      <c r="CRQ474" s="3"/>
      <c r="CRR474" s="3"/>
      <c r="CRS474" s="3"/>
      <c r="CRT474" s="3"/>
      <c r="CRU474" s="3"/>
      <c r="CRV474" s="3"/>
      <c r="CRW474" s="3"/>
      <c r="CRX474" s="3"/>
      <c r="CRY474" s="3"/>
      <c r="CRZ474" s="3"/>
      <c r="CSA474" s="3"/>
      <c r="CSB474" s="3"/>
      <c r="CSC474" s="3"/>
      <c r="CSD474" s="3"/>
      <c r="CSE474" s="3"/>
      <c r="CSF474" s="3"/>
      <c r="CSG474" s="3"/>
      <c r="CSH474" s="3"/>
      <c r="CSI474" s="3"/>
      <c r="CSJ474" s="3"/>
      <c r="CSK474" s="3"/>
      <c r="CSL474" s="3"/>
      <c r="CSM474" s="3"/>
      <c r="CSN474" s="3"/>
      <c r="CSO474" s="3"/>
      <c r="CSP474" s="3"/>
      <c r="CSQ474" s="3"/>
      <c r="CSR474" s="3"/>
      <c r="CSS474" s="3"/>
      <c r="CST474" s="3"/>
      <c r="CSU474" s="3"/>
      <c r="CSV474" s="3"/>
      <c r="CSW474" s="3"/>
      <c r="CSX474" s="3"/>
      <c r="CSY474" s="3"/>
      <c r="CSZ474" s="3"/>
      <c r="CTA474" s="3"/>
      <c r="CTB474" s="3"/>
      <c r="CTC474" s="3"/>
      <c r="CTD474" s="3"/>
      <c r="CTE474" s="3"/>
      <c r="CTF474" s="3"/>
      <c r="CTG474" s="3"/>
      <c r="CTH474" s="3"/>
      <c r="CTI474" s="3"/>
      <c r="CTJ474" s="3"/>
      <c r="CTK474" s="3"/>
      <c r="CTL474" s="3"/>
      <c r="CTM474" s="3"/>
      <c r="CTN474" s="3"/>
      <c r="CTO474" s="3"/>
      <c r="CTP474" s="3"/>
      <c r="CTQ474" s="3"/>
      <c r="CTR474" s="3"/>
      <c r="CTS474" s="3"/>
      <c r="CTT474" s="3"/>
      <c r="CTU474" s="3"/>
      <c r="CTV474" s="3"/>
      <c r="CTW474" s="3"/>
      <c r="CTX474" s="3"/>
      <c r="CTY474" s="3"/>
      <c r="CTZ474" s="3"/>
      <c r="CUA474" s="3"/>
      <c r="CUB474" s="3"/>
      <c r="CUC474" s="3"/>
      <c r="CUD474" s="3"/>
      <c r="CUE474" s="3"/>
      <c r="CUF474" s="3"/>
      <c r="CUG474" s="3"/>
      <c r="CUH474" s="3"/>
      <c r="CUI474" s="3"/>
      <c r="CUJ474" s="3"/>
      <c r="CUK474" s="3"/>
      <c r="CUL474" s="3"/>
      <c r="CUM474" s="3"/>
      <c r="CUN474" s="3"/>
      <c r="CUO474" s="3"/>
      <c r="CUP474" s="3"/>
      <c r="CUQ474" s="3"/>
      <c r="CUR474" s="3"/>
      <c r="CUS474" s="3"/>
      <c r="CUT474" s="3"/>
      <c r="CUU474" s="3"/>
      <c r="CUV474" s="3"/>
      <c r="CUW474" s="3"/>
      <c r="CUX474" s="3"/>
      <c r="CUY474" s="3"/>
      <c r="CUZ474" s="3"/>
      <c r="CVA474" s="3"/>
      <c r="CVB474" s="3"/>
      <c r="CVC474" s="3"/>
      <c r="CVD474" s="3"/>
      <c r="CVE474" s="3"/>
      <c r="CVF474" s="3"/>
      <c r="CVG474" s="3"/>
      <c r="CVH474" s="3"/>
      <c r="CVI474" s="3"/>
      <c r="CVJ474" s="3"/>
      <c r="CVK474" s="3"/>
      <c r="CVL474" s="3"/>
      <c r="CVM474" s="3"/>
      <c r="CVN474" s="3"/>
      <c r="CVO474" s="3"/>
      <c r="CVP474" s="3"/>
      <c r="CVQ474" s="3"/>
      <c r="CVR474" s="3"/>
      <c r="CVS474" s="3"/>
      <c r="CVT474" s="3"/>
      <c r="CVU474" s="3"/>
      <c r="CVV474" s="3"/>
      <c r="CVW474" s="3"/>
      <c r="CVX474" s="3"/>
      <c r="CVY474" s="3"/>
      <c r="CVZ474" s="3"/>
      <c r="CWA474" s="3"/>
      <c r="CWB474" s="3"/>
      <c r="CWC474" s="3"/>
      <c r="CWD474" s="3"/>
      <c r="CWE474" s="3"/>
      <c r="CWF474" s="3"/>
      <c r="CWG474" s="3"/>
      <c r="CWH474" s="3"/>
      <c r="CWI474" s="3"/>
      <c r="CWJ474" s="3"/>
      <c r="CWK474" s="3"/>
      <c r="CWL474" s="3"/>
      <c r="CWM474" s="3"/>
      <c r="CWN474" s="3"/>
      <c r="CWO474" s="3"/>
      <c r="CWP474" s="3"/>
      <c r="CWQ474" s="3"/>
      <c r="CWR474" s="3"/>
      <c r="CWS474" s="3"/>
      <c r="CWT474" s="3"/>
      <c r="CWU474" s="3"/>
      <c r="CWV474" s="3"/>
      <c r="CWW474" s="3"/>
      <c r="CWX474" s="3"/>
      <c r="CWY474" s="3"/>
      <c r="CWZ474" s="3"/>
      <c r="CXA474" s="3"/>
      <c r="CXB474" s="3"/>
      <c r="CXC474" s="3"/>
      <c r="CXD474" s="3"/>
      <c r="CXE474" s="3"/>
      <c r="CXF474" s="3"/>
      <c r="CXG474" s="3"/>
      <c r="CXH474" s="3"/>
      <c r="CXI474" s="3"/>
      <c r="CXJ474" s="3"/>
      <c r="CXK474" s="3"/>
      <c r="CXL474" s="3"/>
      <c r="CXM474" s="3"/>
      <c r="CXN474" s="3"/>
      <c r="CXO474" s="3"/>
      <c r="CXP474" s="3"/>
      <c r="CXQ474" s="3"/>
      <c r="CXR474" s="3"/>
      <c r="CXS474" s="3"/>
      <c r="CXT474" s="3"/>
      <c r="CXU474" s="3"/>
      <c r="CXV474" s="3"/>
      <c r="CXW474" s="3"/>
      <c r="CXX474" s="3"/>
      <c r="CXY474" s="3"/>
      <c r="CXZ474" s="3"/>
      <c r="CYA474" s="3"/>
      <c r="CYB474" s="3"/>
      <c r="CYC474" s="3"/>
      <c r="CYD474" s="3"/>
      <c r="CYE474" s="3"/>
      <c r="CYF474" s="3"/>
      <c r="CYG474" s="3"/>
      <c r="CYH474" s="3"/>
      <c r="CYI474" s="3"/>
      <c r="CYJ474" s="3"/>
      <c r="CYK474" s="3"/>
      <c r="CYL474" s="3"/>
      <c r="CYM474" s="3"/>
      <c r="CYN474" s="3"/>
      <c r="CYO474" s="3"/>
      <c r="CYP474" s="3"/>
      <c r="CYQ474" s="3"/>
      <c r="CYR474" s="3"/>
      <c r="CYS474" s="3"/>
      <c r="CYT474" s="3"/>
      <c r="CYU474" s="3"/>
      <c r="CYV474" s="3"/>
      <c r="CYW474" s="3"/>
      <c r="CYX474" s="3"/>
      <c r="CYY474" s="3"/>
      <c r="CYZ474" s="3"/>
      <c r="CZA474" s="3"/>
      <c r="CZB474" s="3"/>
      <c r="CZC474" s="3"/>
      <c r="CZD474" s="3"/>
      <c r="CZE474" s="3"/>
      <c r="CZF474" s="3"/>
      <c r="CZG474" s="3"/>
      <c r="CZH474" s="3"/>
      <c r="CZI474" s="3"/>
      <c r="CZJ474" s="3"/>
      <c r="CZK474" s="3"/>
      <c r="CZL474" s="3"/>
      <c r="CZM474" s="3"/>
      <c r="CZN474" s="3"/>
      <c r="CZO474" s="3"/>
      <c r="CZP474" s="3"/>
      <c r="CZQ474" s="3"/>
      <c r="CZR474" s="3"/>
      <c r="CZS474" s="3"/>
      <c r="CZT474" s="3"/>
      <c r="CZU474" s="3"/>
      <c r="CZV474" s="3"/>
      <c r="CZW474" s="3"/>
      <c r="CZX474" s="3"/>
      <c r="CZY474" s="3"/>
      <c r="CZZ474" s="3"/>
      <c r="DAA474" s="3"/>
      <c r="DAB474" s="3"/>
      <c r="DAC474" s="3"/>
      <c r="DAD474" s="3"/>
      <c r="DAE474" s="3"/>
      <c r="DAF474" s="3"/>
      <c r="DAG474" s="3"/>
      <c r="DAH474" s="3"/>
      <c r="DAI474" s="3"/>
      <c r="DAJ474" s="3"/>
      <c r="DAK474" s="3"/>
      <c r="DAL474" s="3"/>
      <c r="DAM474" s="3"/>
      <c r="DAN474" s="3"/>
      <c r="DAO474" s="3"/>
      <c r="DAP474" s="3"/>
      <c r="DAQ474" s="3"/>
      <c r="DAR474" s="3"/>
      <c r="DAS474" s="3"/>
      <c r="DAT474" s="3"/>
      <c r="DAU474" s="3"/>
      <c r="DAV474" s="3"/>
      <c r="DAW474" s="3"/>
      <c r="DAX474" s="3"/>
      <c r="DAY474" s="3"/>
      <c r="DAZ474" s="3"/>
      <c r="DBA474" s="3"/>
      <c r="DBB474" s="3"/>
      <c r="DBC474" s="3"/>
      <c r="DBD474" s="3"/>
      <c r="DBE474" s="3"/>
      <c r="DBF474" s="3"/>
      <c r="DBG474" s="3"/>
      <c r="DBH474" s="3"/>
      <c r="DBI474" s="3"/>
      <c r="DBJ474" s="3"/>
      <c r="DBK474" s="3"/>
      <c r="DBL474" s="3"/>
      <c r="DBM474" s="3"/>
      <c r="DBN474" s="3"/>
      <c r="DBO474" s="3"/>
      <c r="DBP474" s="3"/>
      <c r="DBQ474" s="3"/>
      <c r="DBR474" s="3"/>
      <c r="DBS474" s="3"/>
      <c r="DBT474" s="3"/>
      <c r="DBU474" s="3"/>
      <c r="DBV474" s="3"/>
      <c r="DBW474" s="3"/>
      <c r="DBX474" s="3"/>
      <c r="DBY474" s="3"/>
      <c r="DBZ474" s="3"/>
      <c r="DCA474" s="3"/>
      <c r="DCB474" s="3"/>
      <c r="DCC474" s="3"/>
      <c r="DCD474" s="3"/>
      <c r="DCE474" s="3"/>
      <c r="DCF474" s="3"/>
      <c r="DCG474" s="3"/>
      <c r="DCH474" s="3"/>
      <c r="DCI474" s="3"/>
      <c r="DCJ474" s="3"/>
      <c r="DCK474" s="3"/>
      <c r="DCL474" s="3"/>
      <c r="DCM474" s="3"/>
      <c r="DCN474" s="3"/>
      <c r="DCO474" s="3"/>
      <c r="DCP474" s="3"/>
      <c r="DCQ474" s="3"/>
      <c r="DCR474" s="3"/>
      <c r="DCS474" s="3"/>
      <c r="DCT474" s="3"/>
      <c r="DCU474" s="3"/>
      <c r="DCV474" s="3"/>
      <c r="DCW474" s="3"/>
      <c r="DCX474" s="3"/>
      <c r="DCY474" s="3"/>
      <c r="DCZ474" s="3"/>
      <c r="DDA474" s="3"/>
      <c r="DDB474" s="3"/>
      <c r="DDC474" s="3"/>
      <c r="DDD474" s="3"/>
      <c r="DDE474" s="3"/>
      <c r="DDF474" s="3"/>
      <c r="DDG474" s="3"/>
      <c r="DDH474" s="3"/>
      <c r="DDI474" s="3"/>
      <c r="DDJ474" s="3"/>
      <c r="DDK474" s="3"/>
      <c r="DDL474" s="3"/>
      <c r="DDM474" s="3"/>
      <c r="DDN474" s="3"/>
      <c r="DDO474" s="3"/>
      <c r="DDP474" s="3"/>
      <c r="DDQ474" s="3"/>
      <c r="DDR474" s="3"/>
      <c r="DDS474" s="3"/>
      <c r="DDT474" s="3"/>
      <c r="DDU474" s="3"/>
      <c r="DDV474" s="3"/>
      <c r="DDW474" s="3"/>
      <c r="DDX474" s="3"/>
      <c r="DDY474" s="3"/>
      <c r="DDZ474" s="3"/>
      <c r="DEA474" s="3"/>
      <c r="DEB474" s="3"/>
      <c r="DEC474" s="3"/>
      <c r="DED474" s="3"/>
      <c r="DEE474" s="3"/>
      <c r="DEF474" s="3"/>
      <c r="DEG474" s="3"/>
      <c r="DEH474" s="3"/>
      <c r="DEI474" s="3"/>
      <c r="DEJ474" s="3"/>
      <c r="DEK474" s="3"/>
      <c r="DEL474" s="3"/>
      <c r="DEM474" s="3"/>
      <c r="DEN474" s="3"/>
      <c r="DEO474" s="3"/>
      <c r="DEP474" s="3"/>
      <c r="DEQ474" s="3"/>
      <c r="DER474" s="3"/>
      <c r="DES474" s="3"/>
      <c r="DET474" s="3"/>
      <c r="DEU474" s="3"/>
      <c r="DEV474" s="3"/>
      <c r="DEW474" s="3"/>
      <c r="DEX474" s="3"/>
      <c r="DEY474" s="3"/>
      <c r="DEZ474" s="3"/>
      <c r="DFA474" s="3"/>
      <c r="DFB474" s="3"/>
      <c r="DFC474" s="3"/>
      <c r="DFD474" s="3"/>
      <c r="DFE474" s="3"/>
      <c r="DFF474" s="3"/>
      <c r="DFG474" s="3"/>
      <c r="DFH474" s="3"/>
      <c r="DFI474" s="3"/>
      <c r="DFJ474" s="3"/>
      <c r="DFK474" s="3"/>
      <c r="DFL474" s="3"/>
      <c r="DFM474" s="3"/>
      <c r="DFN474" s="3"/>
      <c r="DFO474" s="3"/>
      <c r="DFP474" s="3"/>
      <c r="DFQ474" s="3"/>
      <c r="DFR474" s="3"/>
      <c r="DFS474" s="3"/>
      <c r="DFT474" s="3"/>
      <c r="DFU474" s="3"/>
      <c r="DFV474" s="3"/>
      <c r="DFW474" s="3"/>
      <c r="DFX474" s="3"/>
      <c r="DFY474" s="3"/>
      <c r="DFZ474" s="3"/>
      <c r="DGA474" s="3"/>
      <c r="DGB474" s="3"/>
      <c r="DGC474" s="3"/>
      <c r="DGD474" s="3"/>
      <c r="DGE474" s="3"/>
      <c r="DGF474" s="3"/>
      <c r="DGG474" s="3"/>
      <c r="DGH474" s="3"/>
      <c r="DGI474" s="3"/>
      <c r="DGJ474" s="3"/>
      <c r="DGK474" s="3"/>
      <c r="DGL474" s="3"/>
      <c r="DGM474" s="3"/>
      <c r="DGN474" s="3"/>
      <c r="DGO474" s="3"/>
      <c r="DGP474" s="3"/>
      <c r="DGQ474" s="3"/>
      <c r="DGR474" s="3"/>
      <c r="DGS474" s="3"/>
      <c r="DGT474" s="3"/>
      <c r="DGU474" s="3"/>
      <c r="DGV474" s="3"/>
      <c r="DGW474" s="3"/>
      <c r="DGX474" s="3"/>
      <c r="DGY474" s="3"/>
      <c r="DGZ474" s="3"/>
      <c r="DHA474" s="3"/>
      <c r="DHB474" s="3"/>
      <c r="DHC474" s="3"/>
      <c r="DHD474" s="3"/>
      <c r="DHE474" s="3"/>
      <c r="DHF474" s="3"/>
      <c r="DHG474" s="3"/>
      <c r="DHH474" s="3"/>
      <c r="DHI474" s="3"/>
      <c r="DHJ474" s="3"/>
      <c r="DHK474" s="3"/>
      <c r="DHL474" s="3"/>
      <c r="DHM474" s="3"/>
      <c r="DHN474" s="3"/>
      <c r="DHO474" s="3"/>
      <c r="DHP474" s="3"/>
      <c r="DHQ474" s="3"/>
      <c r="DHR474" s="3"/>
      <c r="DHS474" s="3"/>
      <c r="DHT474" s="3"/>
      <c r="DHU474" s="3"/>
      <c r="DHV474" s="3"/>
      <c r="DHW474" s="3"/>
      <c r="DHX474" s="3"/>
      <c r="DHY474" s="3"/>
      <c r="DHZ474" s="3"/>
      <c r="DIA474" s="3"/>
      <c r="DIB474" s="3"/>
      <c r="DIC474" s="3"/>
      <c r="DID474" s="3"/>
      <c r="DIE474" s="3"/>
      <c r="DIF474" s="3"/>
      <c r="DIG474" s="3"/>
      <c r="DIH474" s="3"/>
      <c r="DII474" s="3"/>
      <c r="DIJ474" s="3"/>
      <c r="DIK474" s="3"/>
      <c r="DIL474" s="3"/>
      <c r="DIM474" s="3"/>
      <c r="DIN474" s="3"/>
      <c r="DIO474" s="3"/>
      <c r="DIP474" s="3"/>
      <c r="DIQ474" s="3"/>
      <c r="DIR474" s="3"/>
      <c r="DIS474" s="3"/>
      <c r="DIT474" s="3"/>
      <c r="DIU474" s="3"/>
      <c r="DIV474" s="3"/>
      <c r="DIW474" s="3"/>
      <c r="DIX474" s="3"/>
      <c r="DIY474" s="3"/>
      <c r="DIZ474" s="3"/>
      <c r="DJA474" s="3"/>
      <c r="DJB474" s="3"/>
      <c r="DJC474" s="3"/>
      <c r="DJD474" s="3"/>
      <c r="DJE474" s="3"/>
      <c r="DJF474" s="3"/>
      <c r="DJG474" s="3"/>
      <c r="DJH474" s="3"/>
      <c r="DJI474" s="3"/>
      <c r="DJJ474" s="3"/>
      <c r="DJK474" s="3"/>
      <c r="DJL474" s="3"/>
      <c r="DJM474" s="3"/>
      <c r="DJN474" s="3"/>
      <c r="DJO474" s="3"/>
      <c r="DJP474" s="3"/>
      <c r="DJQ474" s="3"/>
      <c r="DJR474" s="3"/>
      <c r="DJS474" s="3"/>
      <c r="DJT474" s="3"/>
      <c r="DJU474" s="3"/>
      <c r="DJV474" s="3"/>
      <c r="DJW474" s="3"/>
      <c r="DJX474" s="3"/>
      <c r="DJY474" s="3"/>
      <c r="DJZ474" s="3"/>
      <c r="DKA474" s="3"/>
      <c r="DKB474" s="3"/>
      <c r="DKC474" s="3"/>
      <c r="DKD474" s="3"/>
      <c r="DKE474" s="3"/>
      <c r="DKF474" s="3"/>
      <c r="DKG474" s="3"/>
      <c r="DKH474" s="3"/>
      <c r="DKI474" s="3"/>
      <c r="DKJ474" s="3"/>
      <c r="DKK474" s="3"/>
      <c r="DKL474" s="3"/>
      <c r="DKM474" s="3"/>
      <c r="DKN474" s="3"/>
      <c r="DKO474" s="3"/>
      <c r="DKP474" s="3"/>
      <c r="DKQ474" s="3"/>
      <c r="DKR474" s="3"/>
      <c r="DKS474" s="3"/>
      <c r="DKT474" s="3"/>
      <c r="DKU474" s="3"/>
      <c r="DKV474" s="3"/>
      <c r="DKW474" s="3"/>
      <c r="DKX474" s="3"/>
      <c r="DKY474" s="3"/>
      <c r="DKZ474" s="3"/>
      <c r="DLA474" s="3"/>
      <c r="DLB474" s="3"/>
      <c r="DLC474" s="3"/>
      <c r="DLD474" s="3"/>
      <c r="DLE474" s="3"/>
      <c r="DLF474" s="3"/>
      <c r="DLG474" s="3"/>
      <c r="DLH474" s="3"/>
      <c r="DLI474" s="3"/>
      <c r="DLJ474" s="3"/>
      <c r="DLK474" s="3"/>
      <c r="DLL474" s="3"/>
      <c r="DLM474" s="3"/>
      <c r="DLN474" s="3"/>
      <c r="DLO474" s="3"/>
      <c r="DLP474" s="3"/>
      <c r="DLQ474" s="3"/>
      <c r="DLR474" s="3"/>
      <c r="DLS474" s="3"/>
      <c r="DLT474" s="3"/>
      <c r="DLU474" s="3"/>
      <c r="DLV474" s="3"/>
      <c r="DLW474" s="3"/>
      <c r="DLX474" s="3"/>
      <c r="DLY474" s="3"/>
      <c r="DLZ474" s="3"/>
      <c r="DMA474" s="3"/>
      <c r="DMB474" s="3"/>
      <c r="DMC474" s="3"/>
      <c r="DMD474" s="3"/>
      <c r="DME474" s="3"/>
      <c r="DMF474" s="3"/>
      <c r="DMG474" s="3"/>
      <c r="DMH474" s="3"/>
      <c r="DMI474" s="3"/>
      <c r="DMJ474" s="3"/>
      <c r="DMK474" s="3"/>
      <c r="DML474" s="3"/>
      <c r="DMM474" s="3"/>
      <c r="DMN474" s="3"/>
      <c r="DMO474" s="3"/>
      <c r="DMP474" s="3"/>
      <c r="DMQ474" s="3"/>
      <c r="DMR474" s="3"/>
      <c r="DMS474" s="3"/>
      <c r="DMT474" s="3"/>
      <c r="DMU474" s="3"/>
      <c r="DMV474" s="3"/>
      <c r="DMW474" s="3"/>
      <c r="DMX474" s="3"/>
      <c r="DMY474" s="3"/>
      <c r="DMZ474" s="3"/>
      <c r="DNA474" s="3"/>
      <c r="DNB474" s="3"/>
      <c r="DNC474" s="3"/>
      <c r="DND474" s="3"/>
      <c r="DNE474" s="3"/>
      <c r="DNF474" s="3"/>
      <c r="DNG474" s="3"/>
      <c r="DNH474" s="3"/>
      <c r="DNI474" s="3"/>
      <c r="DNJ474" s="3"/>
      <c r="DNK474" s="3"/>
      <c r="DNL474" s="3"/>
      <c r="DNM474" s="3"/>
      <c r="DNN474" s="3"/>
      <c r="DNO474" s="3"/>
      <c r="DNP474" s="3"/>
      <c r="DNQ474" s="3"/>
      <c r="DNR474" s="3"/>
      <c r="DNS474" s="3"/>
      <c r="DNT474" s="3"/>
      <c r="DNU474" s="3"/>
      <c r="DNV474" s="3"/>
      <c r="DNW474" s="3"/>
      <c r="DNX474" s="3"/>
      <c r="DNY474" s="3"/>
      <c r="DNZ474" s="3"/>
      <c r="DOA474" s="3"/>
      <c r="DOB474" s="3"/>
      <c r="DOC474" s="3"/>
      <c r="DOD474" s="3"/>
      <c r="DOE474" s="3"/>
      <c r="DOF474" s="3"/>
      <c r="DOG474" s="3"/>
      <c r="DOH474" s="3"/>
      <c r="DOI474" s="3"/>
      <c r="DOJ474" s="3"/>
      <c r="DOK474" s="3"/>
      <c r="DOL474" s="3"/>
      <c r="DOM474" s="3"/>
      <c r="DON474" s="3"/>
      <c r="DOO474" s="3"/>
      <c r="DOP474" s="3"/>
      <c r="DOQ474" s="3"/>
      <c r="DOR474" s="3"/>
      <c r="DOS474" s="3"/>
      <c r="DOT474" s="3"/>
      <c r="DOU474" s="3"/>
      <c r="DOV474" s="3"/>
      <c r="DOW474" s="3"/>
      <c r="DOX474" s="3"/>
      <c r="DOY474" s="3"/>
      <c r="DOZ474" s="3"/>
      <c r="DPA474" s="3"/>
      <c r="DPB474" s="3"/>
      <c r="DPC474" s="3"/>
      <c r="DPD474" s="3"/>
      <c r="DPE474" s="3"/>
      <c r="DPF474" s="3"/>
      <c r="DPG474" s="3"/>
      <c r="DPH474" s="3"/>
      <c r="DPI474" s="3"/>
      <c r="DPJ474" s="3"/>
      <c r="DPK474" s="3"/>
      <c r="DPL474" s="3"/>
      <c r="DPM474" s="3"/>
      <c r="DPN474" s="3"/>
      <c r="DPO474" s="3"/>
      <c r="DPP474" s="3"/>
      <c r="DPQ474" s="3"/>
      <c r="DPR474" s="3"/>
      <c r="DPS474" s="3"/>
      <c r="DPT474" s="3"/>
      <c r="DPU474" s="3"/>
      <c r="DPV474" s="3"/>
      <c r="DPW474" s="3"/>
      <c r="DPX474" s="3"/>
      <c r="DPY474" s="3"/>
      <c r="DPZ474" s="3"/>
      <c r="DQA474" s="3"/>
      <c r="DQB474" s="3"/>
      <c r="DQC474" s="3"/>
      <c r="DQD474" s="3"/>
      <c r="DQE474" s="3"/>
      <c r="DQF474" s="3"/>
      <c r="DQG474" s="3"/>
      <c r="DQH474" s="3"/>
      <c r="DQI474" s="3"/>
      <c r="DQJ474" s="3"/>
      <c r="DQK474" s="3"/>
      <c r="DQL474" s="3"/>
      <c r="DQM474" s="3"/>
      <c r="DQN474" s="3"/>
      <c r="DQO474" s="3"/>
      <c r="DQP474" s="3"/>
      <c r="DQQ474" s="3"/>
      <c r="DQR474" s="3"/>
      <c r="DQS474" s="3"/>
      <c r="DQT474" s="3"/>
      <c r="DQU474" s="3"/>
      <c r="DQV474" s="3"/>
      <c r="DQW474" s="3"/>
      <c r="DQX474" s="3"/>
      <c r="DQY474" s="3"/>
      <c r="DQZ474" s="3"/>
      <c r="DRA474" s="3"/>
      <c r="DRB474" s="3"/>
      <c r="DRC474" s="3"/>
      <c r="DRD474" s="3"/>
      <c r="DRE474" s="3"/>
      <c r="DRF474" s="3"/>
      <c r="DRG474" s="3"/>
      <c r="DRH474" s="3"/>
      <c r="DRI474" s="3"/>
      <c r="DRJ474" s="3"/>
      <c r="DRK474" s="3"/>
      <c r="DRL474" s="3"/>
      <c r="DRM474" s="3"/>
      <c r="DRN474" s="3"/>
      <c r="DRO474" s="3"/>
      <c r="DRP474" s="3"/>
      <c r="DRQ474" s="3"/>
      <c r="DRR474" s="3"/>
      <c r="DRS474" s="3"/>
      <c r="DRT474" s="3"/>
      <c r="DRU474" s="3"/>
      <c r="DRV474" s="3"/>
      <c r="DRW474" s="3"/>
      <c r="DRX474" s="3"/>
      <c r="DRY474" s="3"/>
      <c r="DRZ474" s="3"/>
      <c r="DSA474" s="3"/>
      <c r="DSB474" s="3"/>
      <c r="DSC474" s="3"/>
      <c r="DSD474" s="3"/>
      <c r="DSE474" s="3"/>
      <c r="DSF474" s="3"/>
      <c r="DSG474" s="3"/>
      <c r="DSH474" s="3"/>
      <c r="DSI474" s="3"/>
      <c r="DSJ474" s="3"/>
      <c r="DSK474" s="3"/>
      <c r="DSL474" s="3"/>
      <c r="DSM474" s="3"/>
      <c r="DSN474" s="3"/>
      <c r="DSO474" s="3"/>
      <c r="DSP474" s="3"/>
      <c r="DSQ474" s="3"/>
      <c r="DSR474" s="3"/>
      <c r="DSS474" s="3"/>
      <c r="DST474" s="3"/>
      <c r="DSU474" s="3"/>
      <c r="DSV474" s="3"/>
      <c r="DSW474" s="3"/>
      <c r="DSX474" s="3"/>
      <c r="DSY474" s="3"/>
      <c r="DSZ474" s="3"/>
      <c r="DTA474" s="3"/>
      <c r="DTB474" s="3"/>
      <c r="DTC474" s="3"/>
      <c r="DTD474" s="3"/>
      <c r="DTE474" s="3"/>
      <c r="DTF474" s="3"/>
      <c r="DTG474" s="3"/>
      <c r="DTH474" s="3"/>
      <c r="DTI474" s="3"/>
      <c r="DTJ474" s="3"/>
      <c r="DTK474" s="3"/>
      <c r="DTL474" s="3"/>
      <c r="DTM474" s="3"/>
      <c r="DTN474" s="3"/>
      <c r="DTO474" s="3"/>
      <c r="DTP474" s="3"/>
      <c r="DTQ474" s="3"/>
      <c r="DTR474" s="3"/>
      <c r="DTS474" s="3"/>
      <c r="DTT474" s="3"/>
      <c r="DTU474" s="3"/>
      <c r="DTV474" s="3"/>
      <c r="DTW474" s="3"/>
      <c r="DTX474" s="3"/>
      <c r="DTY474" s="3"/>
      <c r="DTZ474" s="3"/>
      <c r="DUA474" s="3"/>
      <c r="DUB474" s="3"/>
      <c r="DUC474" s="3"/>
      <c r="DUD474" s="3"/>
      <c r="DUE474" s="3"/>
      <c r="DUF474" s="3"/>
      <c r="DUG474" s="3"/>
      <c r="DUH474" s="3"/>
      <c r="DUI474" s="3"/>
      <c r="DUJ474" s="3"/>
      <c r="DUK474" s="3"/>
      <c r="DUL474" s="3"/>
      <c r="DUM474" s="3"/>
      <c r="DUN474" s="3"/>
      <c r="DUO474" s="3"/>
      <c r="DUP474" s="3"/>
      <c r="DUQ474" s="3"/>
      <c r="DUR474" s="3"/>
      <c r="DUS474" s="3"/>
      <c r="DUT474" s="3"/>
      <c r="DUU474" s="3"/>
      <c r="DUV474" s="3"/>
      <c r="DUW474" s="3"/>
      <c r="DUX474" s="3"/>
      <c r="DUY474" s="3"/>
      <c r="DUZ474" s="3"/>
      <c r="DVA474" s="3"/>
      <c r="DVB474" s="3"/>
      <c r="DVC474" s="3"/>
      <c r="DVD474" s="3"/>
      <c r="DVE474" s="3"/>
      <c r="DVF474" s="3"/>
      <c r="DVG474" s="3"/>
      <c r="DVH474" s="3"/>
      <c r="DVI474" s="3"/>
      <c r="DVJ474" s="3"/>
      <c r="DVK474" s="3"/>
      <c r="DVL474" s="3"/>
      <c r="DVM474" s="3"/>
      <c r="DVN474" s="3"/>
      <c r="DVO474" s="3"/>
      <c r="DVP474" s="3"/>
      <c r="DVQ474" s="3"/>
      <c r="DVR474" s="3"/>
      <c r="DVS474" s="3"/>
      <c r="DVT474" s="3"/>
      <c r="DVU474" s="3"/>
      <c r="DVV474" s="3"/>
      <c r="DVW474" s="3"/>
      <c r="DVX474" s="3"/>
      <c r="DVY474" s="3"/>
      <c r="DVZ474" s="3"/>
      <c r="DWA474" s="3"/>
      <c r="DWB474" s="3"/>
      <c r="DWC474" s="3"/>
      <c r="DWD474" s="3"/>
      <c r="DWE474" s="3"/>
      <c r="DWF474" s="3"/>
      <c r="DWG474" s="3"/>
      <c r="DWH474" s="3"/>
      <c r="DWI474" s="3"/>
      <c r="DWJ474" s="3"/>
      <c r="DWK474" s="3"/>
      <c r="DWL474" s="3"/>
      <c r="DWM474" s="3"/>
      <c r="DWN474" s="3"/>
      <c r="DWO474" s="3"/>
      <c r="DWP474" s="3"/>
      <c r="DWQ474" s="3"/>
      <c r="DWR474" s="3"/>
      <c r="DWS474" s="3"/>
      <c r="DWT474" s="3"/>
      <c r="DWU474" s="3"/>
      <c r="DWV474" s="3"/>
      <c r="DWW474" s="3"/>
      <c r="DWX474" s="3"/>
      <c r="DWY474" s="3"/>
      <c r="DWZ474" s="3"/>
      <c r="DXA474" s="3"/>
      <c r="DXB474" s="3"/>
      <c r="DXC474" s="3"/>
      <c r="DXD474" s="3"/>
      <c r="DXE474" s="3"/>
      <c r="DXF474" s="3"/>
      <c r="DXG474" s="3"/>
      <c r="DXH474" s="3"/>
      <c r="DXI474" s="3"/>
      <c r="DXJ474" s="3"/>
      <c r="DXK474" s="3"/>
      <c r="DXL474" s="3"/>
      <c r="DXM474" s="3"/>
      <c r="DXN474" s="3"/>
      <c r="DXO474" s="3"/>
      <c r="DXP474" s="3"/>
      <c r="DXQ474" s="3"/>
      <c r="DXR474" s="3"/>
      <c r="DXS474" s="3"/>
      <c r="DXT474" s="3"/>
      <c r="DXU474" s="3"/>
      <c r="DXV474" s="3"/>
      <c r="DXW474" s="3"/>
      <c r="DXX474" s="3"/>
      <c r="DXY474" s="3"/>
      <c r="DXZ474" s="3"/>
      <c r="DYA474" s="3"/>
      <c r="DYB474" s="3"/>
      <c r="DYC474" s="3"/>
      <c r="DYD474" s="3"/>
      <c r="DYE474" s="3"/>
      <c r="DYF474" s="3"/>
      <c r="DYG474" s="3"/>
      <c r="DYH474" s="3"/>
      <c r="DYI474" s="3"/>
      <c r="DYJ474" s="3"/>
      <c r="DYK474" s="3"/>
      <c r="DYL474" s="3"/>
      <c r="DYM474" s="3"/>
      <c r="DYN474" s="3"/>
      <c r="DYO474" s="3"/>
      <c r="DYP474" s="3"/>
      <c r="DYQ474" s="3"/>
      <c r="DYR474" s="3"/>
      <c r="DYS474" s="3"/>
      <c r="DYT474" s="3"/>
      <c r="DYU474" s="3"/>
      <c r="DYV474" s="3"/>
      <c r="DYW474" s="3"/>
      <c r="DYX474" s="3"/>
      <c r="DYY474" s="3"/>
      <c r="DYZ474" s="3"/>
      <c r="DZA474" s="3"/>
      <c r="DZB474" s="3"/>
      <c r="DZC474" s="3"/>
      <c r="DZD474" s="3"/>
      <c r="DZE474" s="3"/>
      <c r="DZF474" s="3"/>
      <c r="DZG474" s="3"/>
      <c r="DZH474" s="3"/>
      <c r="DZI474" s="3"/>
      <c r="DZJ474" s="3"/>
      <c r="DZK474" s="3"/>
      <c r="DZL474" s="3"/>
      <c r="DZM474" s="3"/>
      <c r="DZN474" s="3"/>
      <c r="DZO474" s="3"/>
      <c r="DZP474" s="3"/>
      <c r="DZQ474" s="3"/>
      <c r="DZR474" s="3"/>
      <c r="DZS474" s="3"/>
      <c r="DZT474" s="3"/>
      <c r="DZU474" s="3"/>
      <c r="DZV474" s="3"/>
      <c r="DZW474" s="3"/>
      <c r="DZX474" s="3"/>
      <c r="DZY474" s="3"/>
      <c r="DZZ474" s="3"/>
      <c r="EAA474" s="3"/>
      <c r="EAB474" s="3"/>
      <c r="EAC474" s="3"/>
      <c r="EAD474" s="3"/>
      <c r="EAE474" s="3"/>
      <c r="EAF474" s="3"/>
      <c r="EAG474" s="3"/>
      <c r="EAH474" s="3"/>
      <c r="EAI474" s="3"/>
      <c r="EAJ474" s="3"/>
      <c r="EAK474" s="3"/>
      <c r="EAL474" s="3"/>
      <c r="EAM474" s="3"/>
      <c r="EAN474" s="3"/>
      <c r="EAO474" s="3"/>
      <c r="EAP474" s="3"/>
      <c r="EAQ474" s="3"/>
      <c r="EAR474" s="3"/>
      <c r="EAS474" s="3"/>
      <c r="EAT474" s="3"/>
      <c r="EAU474" s="3"/>
      <c r="EAV474" s="3"/>
      <c r="EAW474" s="3"/>
      <c r="EAX474" s="3"/>
      <c r="EAY474" s="3"/>
      <c r="EAZ474" s="3"/>
      <c r="EBA474" s="3"/>
      <c r="EBB474" s="3"/>
      <c r="EBC474" s="3"/>
      <c r="EBD474" s="3"/>
      <c r="EBE474" s="3"/>
      <c r="EBF474" s="3"/>
      <c r="EBG474" s="3"/>
      <c r="EBH474" s="3"/>
      <c r="EBI474" s="3"/>
      <c r="EBJ474" s="3"/>
      <c r="EBK474" s="3"/>
      <c r="EBL474" s="3"/>
      <c r="EBM474" s="3"/>
      <c r="EBN474" s="3"/>
      <c r="EBO474" s="3"/>
      <c r="EBP474" s="3"/>
      <c r="EBQ474" s="3"/>
      <c r="EBR474" s="3"/>
      <c r="EBS474" s="3"/>
      <c r="EBT474" s="3"/>
      <c r="EBU474" s="3"/>
      <c r="EBV474" s="3"/>
      <c r="EBW474" s="3"/>
      <c r="EBX474" s="3"/>
      <c r="EBY474" s="3"/>
      <c r="EBZ474" s="3"/>
      <c r="ECA474" s="3"/>
      <c r="ECB474" s="3"/>
      <c r="ECC474" s="3"/>
      <c r="ECD474" s="3"/>
      <c r="ECE474" s="3"/>
      <c r="ECF474" s="3"/>
      <c r="ECG474" s="3"/>
      <c r="ECH474" s="3"/>
      <c r="ECI474" s="3"/>
      <c r="ECJ474" s="3"/>
      <c r="ECK474" s="3"/>
      <c r="ECL474" s="3"/>
      <c r="ECM474" s="3"/>
      <c r="ECN474" s="3"/>
      <c r="ECO474" s="3"/>
      <c r="ECP474" s="3"/>
      <c r="ECQ474" s="3"/>
      <c r="ECR474" s="3"/>
      <c r="ECS474" s="3"/>
      <c r="ECT474" s="3"/>
      <c r="ECU474" s="3"/>
      <c r="ECV474" s="3"/>
      <c r="ECW474" s="3"/>
      <c r="ECX474" s="3"/>
      <c r="ECY474" s="3"/>
      <c r="ECZ474" s="3"/>
      <c r="EDA474" s="3"/>
      <c r="EDB474" s="3"/>
      <c r="EDC474" s="3"/>
      <c r="EDD474" s="3"/>
      <c r="EDE474" s="3"/>
      <c r="EDF474" s="3"/>
      <c r="EDG474" s="3"/>
      <c r="EDH474" s="3"/>
      <c r="EDI474" s="3"/>
      <c r="EDJ474" s="3"/>
      <c r="EDK474" s="3"/>
      <c r="EDL474" s="3"/>
      <c r="EDM474" s="3"/>
      <c r="EDN474" s="3"/>
      <c r="EDO474" s="3"/>
      <c r="EDP474" s="3"/>
      <c r="EDQ474" s="3"/>
      <c r="EDR474" s="3"/>
      <c r="EDS474" s="3"/>
      <c r="EDT474" s="3"/>
      <c r="EDU474" s="3"/>
      <c r="EDV474" s="3"/>
      <c r="EDW474" s="3"/>
      <c r="EDX474" s="3"/>
      <c r="EDY474" s="3"/>
      <c r="EDZ474" s="3"/>
      <c r="EEA474" s="3"/>
      <c r="EEB474" s="3"/>
      <c r="EEC474" s="3"/>
      <c r="EED474" s="3"/>
      <c r="EEE474" s="3"/>
      <c r="EEF474" s="3"/>
      <c r="EEG474" s="3"/>
      <c r="EEH474" s="3"/>
      <c r="EEI474" s="3"/>
      <c r="EEJ474" s="3"/>
      <c r="EEK474" s="3"/>
      <c r="EEL474" s="3"/>
      <c r="EEM474" s="3"/>
      <c r="EEN474" s="3"/>
      <c r="EEO474" s="3"/>
      <c r="EEP474" s="3"/>
      <c r="EEQ474" s="3"/>
      <c r="EER474" s="3"/>
      <c r="EES474" s="3"/>
      <c r="EET474" s="3"/>
      <c r="EEU474" s="3"/>
      <c r="EEV474" s="3"/>
      <c r="EEW474" s="3"/>
      <c r="EEX474" s="3"/>
      <c r="EEY474" s="3"/>
      <c r="EEZ474" s="3"/>
      <c r="EFA474" s="3"/>
      <c r="EFB474" s="3"/>
      <c r="EFC474" s="3"/>
      <c r="EFD474" s="3"/>
      <c r="EFE474" s="3"/>
      <c r="EFF474" s="3"/>
      <c r="EFG474" s="3"/>
      <c r="EFH474" s="3"/>
      <c r="EFI474" s="3"/>
      <c r="EFJ474" s="3"/>
      <c r="EFK474" s="3"/>
      <c r="EFL474" s="3"/>
      <c r="EFM474" s="3"/>
      <c r="EFN474" s="3"/>
      <c r="EFO474" s="3"/>
      <c r="EFP474" s="3"/>
      <c r="EFQ474" s="3"/>
      <c r="EFR474" s="3"/>
      <c r="EFS474" s="3"/>
      <c r="EFT474" s="3"/>
      <c r="EFU474" s="3"/>
      <c r="EFV474" s="3"/>
      <c r="EFW474" s="3"/>
      <c r="EFX474" s="3"/>
      <c r="EFY474" s="3"/>
      <c r="EFZ474" s="3"/>
      <c r="EGA474" s="3"/>
      <c r="EGB474" s="3"/>
      <c r="EGC474" s="3"/>
      <c r="EGD474" s="3"/>
      <c r="EGE474" s="3"/>
      <c r="EGF474" s="3"/>
      <c r="EGG474" s="3"/>
      <c r="EGH474" s="3"/>
      <c r="EGI474" s="3"/>
      <c r="EGJ474" s="3"/>
      <c r="EGK474" s="3"/>
      <c r="EGL474" s="3"/>
      <c r="EGM474" s="3"/>
      <c r="EGN474" s="3"/>
      <c r="EGO474" s="3"/>
      <c r="EGP474" s="3"/>
      <c r="EGQ474" s="3"/>
      <c r="EGR474" s="3"/>
      <c r="EGS474" s="3"/>
      <c r="EGT474" s="3"/>
      <c r="EGU474" s="3"/>
      <c r="EGV474" s="3"/>
      <c r="EGW474" s="3"/>
      <c r="EGX474" s="3"/>
      <c r="EGY474" s="3"/>
      <c r="EGZ474" s="3"/>
      <c r="EHA474" s="3"/>
      <c r="EHB474" s="3"/>
      <c r="EHC474" s="3"/>
      <c r="EHD474" s="3"/>
      <c r="EHE474" s="3"/>
      <c r="EHF474" s="3"/>
      <c r="EHG474" s="3"/>
      <c r="EHH474" s="3"/>
      <c r="EHI474" s="3"/>
      <c r="EHJ474" s="3"/>
      <c r="EHK474" s="3"/>
      <c r="EHL474" s="3"/>
      <c r="EHM474" s="3"/>
      <c r="EHN474" s="3"/>
      <c r="EHO474" s="3"/>
      <c r="EHP474" s="3"/>
      <c r="EHQ474" s="3"/>
      <c r="EHR474" s="3"/>
      <c r="EHS474" s="3"/>
      <c r="EHT474" s="3"/>
      <c r="EHU474" s="3"/>
      <c r="EHV474" s="3"/>
      <c r="EHW474" s="3"/>
      <c r="EHX474" s="3"/>
      <c r="EHY474" s="3"/>
      <c r="EHZ474" s="3"/>
      <c r="EIA474" s="3"/>
      <c r="EIB474" s="3"/>
      <c r="EIC474" s="3"/>
      <c r="EID474" s="3"/>
      <c r="EIE474" s="3"/>
      <c r="EIF474" s="3"/>
      <c r="EIG474" s="3"/>
      <c r="EIH474" s="3"/>
      <c r="EII474" s="3"/>
      <c r="EIJ474" s="3"/>
      <c r="EIK474" s="3"/>
      <c r="EIL474" s="3"/>
      <c r="EIM474" s="3"/>
      <c r="EIN474" s="3"/>
      <c r="EIO474" s="3"/>
      <c r="EIP474" s="3"/>
      <c r="EIQ474" s="3"/>
      <c r="EIR474" s="3"/>
      <c r="EIS474" s="3"/>
      <c r="EIT474" s="3"/>
      <c r="EIU474" s="3"/>
      <c r="EIV474" s="3"/>
      <c r="EIW474" s="3"/>
      <c r="EIX474" s="3"/>
      <c r="EIY474" s="3"/>
      <c r="EIZ474" s="3"/>
      <c r="EJA474" s="3"/>
      <c r="EJB474" s="3"/>
      <c r="EJC474" s="3"/>
      <c r="EJD474" s="3"/>
      <c r="EJE474" s="3"/>
      <c r="EJF474" s="3"/>
      <c r="EJG474" s="3"/>
      <c r="EJH474" s="3"/>
      <c r="EJI474" s="3"/>
      <c r="EJJ474" s="3"/>
      <c r="EJK474" s="3"/>
      <c r="EJL474" s="3"/>
      <c r="EJM474" s="3"/>
      <c r="EJN474" s="3"/>
      <c r="EJO474" s="3"/>
      <c r="EJP474" s="3"/>
      <c r="EJQ474" s="3"/>
      <c r="EJR474" s="3"/>
      <c r="EJS474" s="3"/>
      <c r="EJT474" s="3"/>
      <c r="EJU474" s="3"/>
      <c r="EJV474" s="3"/>
      <c r="EJW474" s="3"/>
      <c r="EJX474" s="3"/>
      <c r="EJY474" s="3"/>
      <c r="EJZ474" s="3"/>
      <c r="EKA474" s="3"/>
      <c r="EKB474" s="3"/>
      <c r="EKC474" s="3"/>
      <c r="EKD474" s="3"/>
      <c r="EKE474" s="3"/>
      <c r="EKF474" s="3"/>
      <c r="EKG474" s="3"/>
      <c r="EKH474" s="3"/>
      <c r="EKI474" s="3"/>
      <c r="EKJ474" s="3"/>
      <c r="EKK474" s="3"/>
      <c r="EKL474" s="3"/>
      <c r="EKM474" s="3"/>
      <c r="EKN474" s="3"/>
      <c r="EKO474" s="3"/>
      <c r="EKP474" s="3"/>
      <c r="EKQ474" s="3"/>
      <c r="EKR474" s="3"/>
      <c r="EKS474" s="3"/>
      <c r="EKT474" s="3"/>
      <c r="EKU474" s="3"/>
      <c r="EKV474" s="3"/>
      <c r="EKW474" s="3"/>
      <c r="EKX474" s="3"/>
      <c r="EKY474" s="3"/>
      <c r="EKZ474" s="3"/>
      <c r="ELA474" s="3"/>
      <c r="ELB474" s="3"/>
      <c r="ELC474" s="3"/>
      <c r="ELD474" s="3"/>
      <c r="ELE474" s="3"/>
      <c r="ELF474" s="3"/>
      <c r="ELG474" s="3"/>
      <c r="ELH474" s="3"/>
      <c r="ELI474" s="3"/>
      <c r="ELJ474" s="3"/>
      <c r="ELK474" s="3"/>
      <c r="ELL474" s="3"/>
      <c r="ELM474" s="3"/>
      <c r="ELN474" s="3"/>
      <c r="ELO474" s="3"/>
      <c r="ELP474" s="3"/>
      <c r="ELQ474" s="3"/>
      <c r="ELR474" s="3"/>
      <c r="ELS474" s="3"/>
      <c r="ELT474" s="3"/>
      <c r="ELU474" s="3"/>
      <c r="ELV474" s="3"/>
      <c r="ELW474" s="3"/>
      <c r="ELX474" s="3"/>
      <c r="ELY474" s="3"/>
      <c r="ELZ474" s="3"/>
      <c r="EMA474" s="3"/>
      <c r="EMB474" s="3"/>
      <c r="EMC474" s="3"/>
      <c r="EMD474" s="3"/>
      <c r="EME474" s="3"/>
      <c r="EMF474" s="3"/>
      <c r="EMG474" s="3"/>
      <c r="EMH474" s="3"/>
      <c r="EMI474" s="3"/>
      <c r="EMJ474" s="3"/>
      <c r="EMK474" s="3"/>
      <c r="EML474" s="3"/>
      <c r="EMM474" s="3"/>
      <c r="EMN474" s="3"/>
      <c r="EMO474" s="3"/>
      <c r="EMP474" s="3"/>
      <c r="EMQ474" s="3"/>
      <c r="EMR474" s="3"/>
      <c r="EMS474" s="3"/>
      <c r="EMT474" s="3"/>
      <c r="EMU474" s="3"/>
      <c r="EMV474" s="3"/>
      <c r="EMW474" s="3"/>
      <c r="EMX474" s="3"/>
      <c r="EMY474" s="3"/>
      <c r="EMZ474" s="3"/>
      <c r="ENA474" s="3"/>
      <c r="ENB474" s="3"/>
      <c r="ENC474" s="3"/>
      <c r="END474" s="3"/>
      <c r="ENE474" s="3"/>
      <c r="ENF474" s="3"/>
      <c r="ENG474" s="3"/>
      <c r="ENH474" s="3"/>
      <c r="ENI474" s="3"/>
      <c r="ENJ474" s="3"/>
      <c r="ENK474" s="3"/>
      <c r="ENL474" s="3"/>
      <c r="ENM474" s="3"/>
      <c r="ENN474" s="3"/>
      <c r="ENO474" s="3"/>
      <c r="ENP474" s="3"/>
      <c r="ENQ474" s="3"/>
      <c r="ENR474" s="3"/>
      <c r="ENS474" s="3"/>
      <c r="ENT474" s="3"/>
      <c r="ENU474" s="3"/>
      <c r="ENV474" s="3"/>
      <c r="ENW474" s="3"/>
      <c r="ENX474" s="3"/>
      <c r="ENY474" s="3"/>
      <c r="ENZ474" s="3"/>
      <c r="EOA474" s="3"/>
      <c r="EOB474" s="3"/>
      <c r="EOC474" s="3"/>
      <c r="EOD474" s="3"/>
      <c r="EOE474" s="3"/>
      <c r="EOF474" s="3"/>
      <c r="EOG474" s="3"/>
      <c r="EOH474" s="3"/>
      <c r="EOI474" s="3"/>
      <c r="EOJ474" s="3"/>
      <c r="EOK474" s="3"/>
      <c r="EOL474" s="3"/>
      <c r="EOM474" s="3"/>
      <c r="EON474" s="3"/>
      <c r="EOO474" s="3"/>
      <c r="EOP474" s="3"/>
      <c r="EOQ474" s="3"/>
      <c r="EOR474" s="3"/>
      <c r="EOS474" s="3"/>
      <c r="EOT474" s="3"/>
      <c r="EOU474" s="3"/>
      <c r="EOV474" s="3"/>
      <c r="EOW474" s="3"/>
      <c r="EOX474" s="3"/>
      <c r="EOY474" s="3"/>
      <c r="EOZ474" s="3"/>
      <c r="EPA474" s="3"/>
      <c r="EPB474" s="3"/>
      <c r="EPC474" s="3"/>
      <c r="EPD474" s="3"/>
      <c r="EPE474" s="3"/>
      <c r="EPF474" s="3"/>
      <c r="EPG474" s="3"/>
      <c r="EPH474" s="3"/>
      <c r="EPI474" s="3"/>
      <c r="EPJ474" s="3"/>
      <c r="EPK474" s="3"/>
      <c r="EPL474" s="3"/>
      <c r="EPM474" s="3"/>
      <c r="EPN474" s="3"/>
      <c r="EPO474" s="3"/>
      <c r="EPP474" s="3"/>
      <c r="EPQ474" s="3"/>
      <c r="EPR474" s="3"/>
      <c r="EPS474" s="3"/>
      <c r="EPT474" s="3"/>
      <c r="EPU474" s="3"/>
      <c r="EPV474" s="3"/>
      <c r="EPW474" s="3"/>
      <c r="EPX474" s="3"/>
      <c r="EPY474" s="3"/>
      <c r="EPZ474" s="3"/>
      <c r="EQA474" s="3"/>
      <c r="EQB474" s="3"/>
      <c r="EQC474" s="3"/>
      <c r="EQD474" s="3"/>
      <c r="EQE474" s="3"/>
      <c r="EQF474" s="3"/>
      <c r="EQG474" s="3"/>
      <c r="EQH474" s="3"/>
      <c r="EQI474" s="3"/>
      <c r="EQJ474" s="3"/>
      <c r="EQK474" s="3"/>
      <c r="EQL474" s="3"/>
      <c r="EQM474" s="3"/>
      <c r="EQN474" s="3"/>
      <c r="EQO474" s="3"/>
      <c r="EQP474" s="3"/>
      <c r="EQQ474" s="3"/>
      <c r="EQR474" s="3"/>
      <c r="EQS474" s="3"/>
      <c r="EQT474" s="3"/>
      <c r="EQU474" s="3"/>
      <c r="EQV474" s="3"/>
      <c r="EQW474" s="3"/>
      <c r="EQX474" s="3"/>
      <c r="EQY474" s="3"/>
      <c r="EQZ474" s="3"/>
      <c r="ERA474" s="3"/>
      <c r="ERB474" s="3"/>
      <c r="ERC474" s="3"/>
      <c r="ERD474" s="3"/>
      <c r="ERE474" s="3"/>
      <c r="ERF474" s="3"/>
      <c r="ERG474" s="3"/>
      <c r="ERH474" s="3"/>
      <c r="ERI474" s="3"/>
      <c r="ERJ474" s="3"/>
      <c r="ERK474" s="3"/>
      <c r="ERL474" s="3"/>
      <c r="ERM474" s="3"/>
      <c r="ERN474" s="3"/>
      <c r="ERO474" s="3"/>
      <c r="ERP474" s="3"/>
      <c r="ERQ474" s="3"/>
      <c r="ERR474" s="3"/>
      <c r="ERS474" s="3"/>
      <c r="ERT474" s="3"/>
      <c r="ERU474" s="3"/>
      <c r="ERV474" s="3"/>
      <c r="ERW474" s="3"/>
      <c r="ERX474" s="3"/>
      <c r="ERY474" s="3"/>
      <c r="ERZ474" s="3"/>
      <c r="ESA474" s="3"/>
      <c r="ESB474" s="3"/>
      <c r="ESC474" s="3"/>
      <c r="ESD474" s="3"/>
      <c r="ESE474" s="3"/>
      <c r="ESF474" s="3"/>
      <c r="ESG474" s="3"/>
      <c r="ESH474" s="3"/>
      <c r="ESI474" s="3"/>
      <c r="ESJ474" s="3"/>
      <c r="ESK474" s="3"/>
      <c r="ESL474" s="3"/>
      <c r="ESM474" s="3"/>
      <c r="ESN474" s="3"/>
      <c r="ESO474" s="3"/>
      <c r="ESP474" s="3"/>
      <c r="ESQ474" s="3"/>
      <c r="ESR474" s="3"/>
      <c r="ESS474" s="3"/>
      <c r="EST474" s="3"/>
      <c r="ESU474" s="3"/>
      <c r="ESV474" s="3"/>
      <c r="ESW474" s="3"/>
      <c r="ESX474" s="3"/>
      <c r="ESY474" s="3"/>
      <c r="ESZ474" s="3"/>
      <c r="ETA474" s="3"/>
      <c r="ETB474" s="3"/>
      <c r="ETC474" s="3"/>
      <c r="ETD474" s="3"/>
      <c r="ETE474" s="3"/>
      <c r="ETF474" s="3"/>
      <c r="ETG474" s="3"/>
      <c r="ETH474" s="3"/>
      <c r="ETI474" s="3"/>
      <c r="ETJ474" s="3"/>
      <c r="ETK474" s="3"/>
      <c r="ETL474" s="3"/>
      <c r="ETM474" s="3"/>
      <c r="ETN474" s="3"/>
      <c r="ETO474" s="3"/>
      <c r="ETP474" s="3"/>
      <c r="ETQ474" s="3"/>
      <c r="ETR474" s="3"/>
      <c r="ETS474" s="3"/>
      <c r="ETT474" s="3"/>
      <c r="ETU474" s="3"/>
      <c r="ETV474" s="3"/>
      <c r="ETW474" s="3"/>
      <c r="ETX474" s="3"/>
      <c r="ETY474" s="3"/>
      <c r="ETZ474" s="3"/>
      <c r="EUA474" s="3"/>
      <c r="EUB474" s="3"/>
      <c r="EUC474" s="3"/>
      <c r="EUD474" s="3"/>
      <c r="EUE474" s="3"/>
      <c r="EUF474" s="3"/>
      <c r="EUG474" s="3"/>
      <c r="EUH474" s="3"/>
      <c r="EUI474" s="3"/>
      <c r="EUJ474" s="3"/>
      <c r="EUK474" s="3"/>
      <c r="EUL474" s="3"/>
      <c r="EUM474" s="3"/>
      <c r="EUN474" s="3"/>
      <c r="EUO474" s="3"/>
      <c r="EUP474" s="3"/>
      <c r="EUQ474" s="3"/>
      <c r="EUR474" s="3"/>
      <c r="EUS474" s="3"/>
      <c r="EUT474" s="3"/>
      <c r="EUU474" s="3"/>
      <c r="EUV474" s="3"/>
      <c r="EUW474" s="3"/>
      <c r="EUX474" s="3"/>
      <c r="EUY474" s="3"/>
      <c r="EUZ474" s="3"/>
      <c r="EVA474" s="3"/>
      <c r="EVB474" s="3"/>
      <c r="EVC474" s="3"/>
      <c r="EVD474" s="3"/>
      <c r="EVE474" s="3"/>
      <c r="EVF474" s="3"/>
      <c r="EVG474" s="3"/>
      <c r="EVH474" s="3"/>
      <c r="EVI474" s="3"/>
      <c r="EVJ474" s="3"/>
      <c r="EVK474" s="3"/>
      <c r="EVL474" s="3"/>
      <c r="EVM474" s="3"/>
      <c r="EVN474" s="3"/>
      <c r="EVO474" s="3"/>
      <c r="EVP474" s="3"/>
      <c r="EVQ474" s="3"/>
      <c r="EVR474" s="3"/>
      <c r="EVS474" s="3"/>
      <c r="EVT474" s="3"/>
      <c r="EVU474" s="3"/>
      <c r="EVV474" s="3"/>
      <c r="EVW474" s="3"/>
      <c r="EVX474" s="3"/>
      <c r="EVY474" s="3"/>
      <c r="EVZ474" s="3"/>
      <c r="EWA474" s="3"/>
      <c r="EWB474" s="3"/>
      <c r="EWC474" s="3"/>
      <c r="EWD474" s="3"/>
      <c r="EWE474" s="3"/>
      <c r="EWF474" s="3"/>
      <c r="EWG474" s="3"/>
      <c r="EWH474" s="3"/>
      <c r="EWI474" s="3"/>
      <c r="EWJ474" s="3"/>
      <c r="EWK474" s="3"/>
      <c r="EWL474" s="3"/>
      <c r="EWM474" s="3"/>
      <c r="EWN474" s="3"/>
      <c r="EWO474" s="3"/>
      <c r="EWP474" s="3"/>
      <c r="EWQ474" s="3"/>
      <c r="EWR474" s="3"/>
      <c r="EWS474" s="3"/>
      <c r="EWT474" s="3"/>
      <c r="EWU474" s="3"/>
      <c r="EWV474" s="3"/>
      <c r="EWW474" s="3"/>
      <c r="EWX474" s="3"/>
      <c r="EWY474" s="3"/>
      <c r="EWZ474" s="3"/>
      <c r="EXA474" s="3"/>
      <c r="EXB474" s="3"/>
      <c r="EXC474" s="3"/>
      <c r="EXD474" s="3"/>
      <c r="EXE474" s="3"/>
      <c r="EXF474" s="3"/>
      <c r="EXG474" s="3"/>
      <c r="EXH474" s="3"/>
      <c r="EXI474" s="3"/>
      <c r="EXJ474" s="3"/>
      <c r="EXK474" s="3"/>
      <c r="EXL474" s="3"/>
      <c r="EXM474" s="3"/>
      <c r="EXN474" s="3"/>
      <c r="EXO474" s="3"/>
      <c r="EXP474" s="3"/>
      <c r="EXQ474" s="3"/>
      <c r="EXR474" s="3"/>
      <c r="EXS474" s="3"/>
      <c r="EXT474" s="3"/>
      <c r="EXU474" s="3"/>
      <c r="EXV474" s="3"/>
      <c r="EXW474" s="3"/>
      <c r="EXX474" s="3"/>
      <c r="EXY474" s="3"/>
      <c r="EXZ474" s="3"/>
      <c r="EYA474" s="3"/>
      <c r="EYB474" s="3"/>
      <c r="EYC474" s="3"/>
      <c r="EYD474" s="3"/>
      <c r="EYE474" s="3"/>
      <c r="EYF474" s="3"/>
      <c r="EYG474" s="3"/>
      <c r="EYH474" s="3"/>
      <c r="EYI474" s="3"/>
      <c r="EYJ474" s="3"/>
      <c r="EYK474" s="3"/>
      <c r="EYL474" s="3"/>
      <c r="EYM474" s="3"/>
      <c r="EYN474" s="3"/>
      <c r="EYO474" s="3"/>
      <c r="EYP474" s="3"/>
      <c r="EYQ474" s="3"/>
      <c r="EYR474" s="3"/>
      <c r="EYS474" s="3"/>
      <c r="EYT474" s="3"/>
      <c r="EYU474" s="3"/>
      <c r="EYV474" s="3"/>
      <c r="EYW474" s="3"/>
      <c r="EYX474" s="3"/>
      <c r="EYY474" s="3"/>
      <c r="EYZ474" s="3"/>
      <c r="EZA474" s="3"/>
      <c r="EZB474" s="3"/>
      <c r="EZC474" s="3"/>
      <c r="EZD474" s="3"/>
      <c r="EZE474" s="3"/>
      <c r="EZF474" s="3"/>
      <c r="EZG474" s="3"/>
      <c r="EZH474" s="3"/>
      <c r="EZI474" s="3"/>
      <c r="EZJ474" s="3"/>
      <c r="EZK474" s="3"/>
      <c r="EZL474" s="3"/>
      <c r="EZM474" s="3"/>
      <c r="EZN474" s="3"/>
      <c r="EZO474" s="3"/>
      <c r="EZP474" s="3"/>
      <c r="EZQ474" s="3"/>
      <c r="EZR474" s="3"/>
      <c r="EZS474" s="3"/>
      <c r="EZT474" s="3"/>
      <c r="EZU474" s="3"/>
      <c r="EZV474" s="3"/>
      <c r="EZW474" s="3"/>
      <c r="EZX474" s="3"/>
      <c r="EZY474" s="3"/>
      <c r="EZZ474" s="3"/>
      <c r="FAA474" s="3"/>
      <c r="FAB474" s="3"/>
      <c r="FAC474" s="3"/>
      <c r="FAD474" s="3"/>
      <c r="FAE474" s="3"/>
      <c r="FAF474" s="3"/>
      <c r="FAG474" s="3"/>
      <c r="FAH474" s="3"/>
      <c r="FAI474" s="3"/>
      <c r="FAJ474" s="3"/>
      <c r="FAK474" s="3"/>
      <c r="FAL474" s="3"/>
      <c r="FAM474" s="3"/>
      <c r="FAN474" s="3"/>
      <c r="FAO474" s="3"/>
      <c r="FAP474" s="3"/>
      <c r="FAQ474" s="3"/>
      <c r="FAR474" s="3"/>
      <c r="FAS474" s="3"/>
      <c r="FAT474" s="3"/>
      <c r="FAU474" s="3"/>
      <c r="FAV474" s="3"/>
      <c r="FAW474" s="3"/>
      <c r="FAX474" s="3"/>
      <c r="FAY474" s="3"/>
      <c r="FAZ474" s="3"/>
      <c r="FBA474" s="3"/>
      <c r="FBB474" s="3"/>
      <c r="FBC474" s="3"/>
      <c r="FBD474" s="3"/>
      <c r="FBE474" s="3"/>
      <c r="FBF474" s="3"/>
      <c r="FBG474" s="3"/>
      <c r="FBH474" s="3"/>
      <c r="FBI474" s="3"/>
      <c r="FBJ474" s="3"/>
      <c r="FBK474" s="3"/>
      <c r="FBL474" s="3"/>
      <c r="FBM474" s="3"/>
      <c r="FBN474" s="3"/>
      <c r="FBO474" s="3"/>
      <c r="FBP474" s="3"/>
      <c r="FBQ474" s="3"/>
      <c r="FBR474" s="3"/>
      <c r="FBS474" s="3"/>
      <c r="FBT474" s="3"/>
      <c r="FBU474" s="3"/>
      <c r="FBV474" s="3"/>
      <c r="FBW474" s="3"/>
      <c r="FBX474" s="3"/>
      <c r="FBY474" s="3"/>
      <c r="FBZ474" s="3"/>
      <c r="FCA474" s="3"/>
      <c r="FCB474" s="3"/>
      <c r="FCC474" s="3"/>
      <c r="FCD474" s="3"/>
      <c r="FCE474" s="3"/>
      <c r="FCF474" s="3"/>
      <c r="FCG474" s="3"/>
      <c r="FCH474" s="3"/>
      <c r="FCI474" s="3"/>
      <c r="FCJ474" s="3"/>
      <c r="FCK474" s="3"/>
      <c r="FCL474" s="3"/>
      <c r="FCM474" s="3"/>
      <c r="FCN474" s="3"/>
      <c r="FCO474" s="3"/>
      <c r="FCP474" s="3"/>
      <c r="FCQ474" s="3"/>
      <c r="FCR474" s="3"/>
      <c r="FCS474" s="3"/>
      <c r="FCT474" s="3"/>
      <c r="FCU474" s="3"/>
      <c r="FCV474" s="3"/>
      <c r="FCW474" s="3"/>
      <c r="FCX474" s="3"/>
      <c r="FCY474" s="3"/>
      <c r="FCZ474" s="3"/>
      <c r="FDA474" s="3"/>
      <c r="FDB474" s="3"/>
      <c r="FDC474" s="3"/>
      <c r="FDD474" s="3"/>
      <c r="FDE474" s="3"/>
      <c r="FDF474" s="3"/>
      <c r="FDG474" s="3"/>
      <c r="FDH474" s="3"/>
      <c r="FDI474" s="3"/>
      <c r="FDJ474" s="3"/>
      <c r="FDK474" s="3"/>
      <c r="FDL474" s="3"/>
      <c r="FDM474" s="3"/>
      <c r="FDN474" s="3"/>
      <c r="FDO474" s="3"/>
      <c r="FDP474" s="3"/>
      <c r="FDQ474" s="3"/>
      <c r="FDR474" s="3"/>
      <c r="FDS474" s="3"/>
      <c r="FDT474" s="3"/>
      <c r="FDU474" s="3"/>
      <c r="FDV474" s="3"/>
      <c r="FDW474" s="3"/>
      <c r="FDX474" s="3"/>
      <c r="FDY474" s="3"/>
      <c r="FDZ474" s="3"/>
      <c r="FEA474" s="3"/>
      <c r="FEB474" s="3"/>
      <c r="FEC474" s="3"/>
      <c r="FED474" s="3"/>
      <c r="FEE474" s="3"/>
      <c r="FEF474" s="3"/>
      <c r="FEG474" s="3"/>
      <c r="FEH474" s="3"/>
      <c r="FEI474" s="3"/>
      <c r="FEJ474" s="3"/>
      <c r="FEK474" s="3"/>
      <c r="FEL474" s="3"/>
      <c r="FEM474" s="3"/>
      <c r="FEN474" s="3"/>
      <c r="FEO474" s="3"/>
      <c r="FEP474" s="3"/>
      <c r="FEQ474" s="3"/>
      <c r="FER474" s="3"/>
      <c r="FES474" s="3"/>
      <c r="FET474" s="3"/>
      <c r="FEU474" s="3"/>
      <c r="FEV474" s="3"/>
      <c r="FEW474" s="3"/>
      <c r="FEX474" s="3"/>
      <c r="FEY474" s="3"/>
      <c r="FEZ474" s="3"/>
      <c r="FFA474" s="3"/>
      <c r="FFB474" s="3"/>
      <c r="FFC474" s="3"/>
      <c r="FFD474" s="3"/>
      <c r="FFE474" s="3"/>
      <c r="FFF474" s="3"/>
      <c r="FFG474" s="3"/>
      <c r="FFH474" s="3"/>
      <c r="FFI474" s="3"/>
      <c r="FFJ474" s="3"/>
      <c r="FFK474" s="3"/>
      <c r="FFL474" s="3"/>
      <c r="FFM474" s="3"/>
      <c r="FFN474" s="3"/>
      <c r="FFO474" s="3"/>
      <c r="FFP474" s="3"/>
      <c r="FFQ474" s="3"/>
      <c r="FFR474" s="3"/>
      <c r="FFS474" s="3"/>
      <c r="FFT474" s="3"/>
      <c r="FFU474" s="3"/>
      <c r="FFV474" s="3"/>
      <c r="FFW474" s="3"/>
      <c r="FFX474" s="3"/>
      <c r="FFY474" s="3"/>
      <c r="FFZ474" s="3"/>
      <c r="FGA474" s="3"/>
      <c r="FGB474" s="3"/>
      <c r="FGC474" s="3"/>
      <c r="FGD474" s="3"/>
      <c r="FGE474" s="3"/>
      <c r="FGF474" s="3"/>
      <c r="FGG474" s="3"/>
      <c r="FGH474" s="3"/>
      <c r="FGI474" s="3"/>
      <c r="FGJ474" s="3"/>
      <c r="FGK474" s="3"/>
      <c r="FGL474" s="3"/>
      <c r="FGM474" s="3"/>
      <c r="FGN474" s="3"/>
      <c r="FGO474" s="3"/>
      <c r="FGP474" s="3"/>
      <c r="FGQ474" s="3"/>
      <c r="FGR474" s="3"/>
      <c r="FGS474" s="3"/>
      <c r="FGT474" s="3"/>
      <c r="FGU474" s="3"/>
      <c r="FGV474" s="3"/>
      <c r="FGW474" s="3"/>
      <c r="FGX474" s="3"/>
      <c r="FGY474" s="3"/>
      <c r="FGZ474" s="3"/>
      <c r="FHA474" s="3"/>
      <c r="FHB474" s="3"/>
      <c r="FHC474" s="3"/>
      <c r="FHD474" s="3"/>
      <c r="FHE474" s="3"/>
      <c r="FHF474" s="3"/>
      <c r="FHG474" s="3"/>
      <c r="FHH474" s="3"/>
      <c r="FHI474" s="3"/>
      <c r="FHJ474" s="3"/>
      <c r="FHK474" s="3"/>
      <c r="FHL474" s="3"/>
      <c r="FHM474" s="3"/>
      <c r="FHN474" s="3"/>
      <c r="FHO474" s="3"/>
      <c r="FHP474" s="3"/>
      <c r="FHQ474" s="3"/>
      <c r="FHR474" s="3"/>
      <c r="FHS474" s="3"/>
      <c r="FHT474" s="3"/>
      <c r="FHU474" s="3"/>
      <c r="FHV474" s="3"/>
      <c r="FHW474" s="3"/>
      <c r="FHX474" s="3"/>
      <c r="FHY474" s="3"/>
      <c r="FHZ474" s="3"/>
      <c r="FIA474" s="3"/>
      <c r="FIB474" s="3"/>
      <c r="FIC474" s="3"/>
      <c r="FID474" s="3"/>
      <c r="FIE474" s="3"/>
      <c r="FIF474" s="3"/>
      <c r="FIG474" s="3"/>
      <c r="FIH474" s="3"/>
      <c r="FII474" s="3"/>
      <c r="FIJ474" s="3"/>
      <c r="FIK474" s="3"/>
      <c r="FIL474" s="3"/>
      <c r="FIM474" s="3"/>
      <c r="FIN474" s="3"/>
      <c r="FIO474" s="3"/>
      <c r="FIP474" s="3"/>
      <c r="FIQ474" s="3"/>
      <c r="FIR474" s="3"/>
      <c r="FIS474" s="3"/>
      <c r="FIT474" s="3"/>
      <c r="FIU474" s="3"/>
      <c r="FIV474" s="3"/>
      <c r="FIW474" s="3"/>
      <c r="FIX474" s="3"/>
      <c r="FIY474" s="3"/>
      <c r="FIZ474" s="3"/>
      <c r="FJA474" s="3"/>
      <c r="FJB474" s="3"/>
      <c r="FJC474" s="3"/>
      <c r="FJD474" s="3"/>
      <c r="FJE474" s="3"/>
      <c r="FJF474" s="3"/>
      <c r="FJG474" s="3"/>
      <c r="FJH474" s="3"/>
      <c r="FJI474" s="3"/>
      <c r="FJJ474" s="3"/>
      <c r="FJK474" s="3"/>
      <c r="FJL474" s="3"/>
      <c r="FJM474" s="3"/>
      <c r="FJN474" s="3"/>
      <c r="FJO474" s="3"/>
      <c r="FJP474" s="3"/>
      <c r="FJQ474" s="3"/>
      <c r="FJR474" s="3"/>
      <c r="FJS474" s="3"/>
      <c r="FJT474" s="3"/>
      <c r="FJU474" s="3"/>
      <c r="FJV474" s="3"/>
      <c r="FJW474" s="3"/>
      <c r="FJX474" s="3"/>
      <c r="FJY474" s="3"/>
      <c r="FJZ474" s="3"/>
      <c r="FKA474" s="3"/>
      <c r="FKB474" s="3"/>
      <c r="FKC474" s="3"/>
      <c r="FKD474" s="3"/>
      <c r="FKE474" s="3"/>
      <c r="FKF474" s="3"/>
      <c r="FKG474" s="3"/>
      <c r="FKH474" s="3"/>
      <c r="FKI474" s="3"/>
      <c r="FKJ474" s="3"/>
      <c r="FKK474" s="3"/>
      <c r="FKL474" s="3"/>
      <c r="FKM474" s="3"/>
      <c r="FKN474" s="3"/>
      <c r="FKO474" s="3"/>
      <c r="FKP474" s="3"/>
      <c r="FKQ474" s="3"/>
      <c r="FKR474" s="3"/>
      <c r="FKS474" s="3"/>
      <c r="FKT474" s="3"/>
      <c r="FKU474" s="3"/>
      <c r="FKV474" s="3"/>
      <c r="FKW474" s="3"/>
      <c r="FKX474" s="3"/>
      <c r="FKY474" s="3"/>
      <c r="FKZ474" s="3"/>
      <c r="FLA474" s="3"/>
      <c r="FLB474" s="3"/>
      <c r="FLC474" s="3"/>
      <c r="FLD474" s="3"/>
      <c r="FLE474" s="3"/>
      <c r="FLF474" s="3"/>
      <c r="FLG474" s="3"/>
      <c r="FLH474" s="3"/>
      <c r="FLI474" s="3"/>
      <c r="FLJ474" s="3"/>
      <c r="FLK474" s="3"/>
      <c r="FLL474" s="3"/>
      <c r="FLM474" s="3"/>
      <c r="FLN474" s="3"/>
      <c r="FLO474" s="3"/>
      <c r="FLP474" s="3"/>
      <c r="FLQ474" s="3"/>
      <c r="FLR474" s="3"/>
      <c r="FLS474" s="3"/>
      <c r="FLT474" s="3"/>
      <c r="FLU474" s="3"/>
      <c r="FLV474" s="3"/>
      <c r="FLW474" s="3"/>
      <c r="FLX474" s="3"/>
      <c r="FLY474" s="3"/>
      <c r="FLZ474" s="3"/>
      <c r="FMA474" s="3"/>
      <c r="FMB474" s="3"/>
      <c r="FMC474" s="3"/>
      <c r="FMD474" s="3"/>
      <c r="FME474" s="3"/>
      <c r="FMF474" s="3"/>
      <c r="FMG474" s="3"/>
      <c r="FMH474" s="3"/>
      <c r="FMI474" s="3"/>
      <c r="FMJ474" s="3"/>
      <c r="FMK474" s="3"/>
      <c r="FML474" s="3"/>
      <c r="FMM474" s="3"/>
      <c r="FMN474" s="3"/>
      <c r="FMO474" s="3"/>
      <c r="FMP474" s="3"/>
      <c r="FMQ474" s="3"/>
      <c r="FMR474" s="3"/>
      <c r="FMS474" s="3"/>
      <c r="FMT474" s="3"/>
      <c r="FMU474" s="3"/>
      <c r="FMV474" s="3"/>
      <c r="FMW474" s="3"/>
      <c r="FMX474" s="3"/>
      <c r="FMY474" s="3"/>
      <c r="FMZ474" s="3"/>
      <c r="FNA474" s="3"/>
      <c r="FNB474" s="3"/>
      <c r="FNC474" s="3"/>
      <c r="FND474" s="3"/>
      <c r="FNE474" s="3"/>
      <c r="FNF474" s="3"/>
      <c r="FNG474" s="3"/>
      <c r="FNH474" s="3"/>
      <c r="FNI474" s="3"/>
      <c r="FNJ474" s="3"/>
      <c r="FNK474" s="3"/>
      <c r="FNL474" s="3"/>
      <c r="FNM474" s="3"/>
      <c r="FNN474" s="3"/>
      <c r="FNO474" s="3"/>
      <c r="FNP474" s="3"/>
      <c r="FNQ474" s="3"/>
      <c r="FNR474" s="3"/>
      <c r="FNS474" s="3"/>
      <c r="FNT474" s="3"/>
      <c r="FNU474" s="3"/>
      <c r="FNV474" s="3"/>
      <c r="FNW474" s="3"/>
      <c r="FNX474" s="3"/>
      <c r="FNY474" s="3"/>
      <c r="FNZ474" s="3"/>
      <c r="FOA474" s="3"/>
      <c r="FOB474" s="3"/>
      <c r="FOC474" s="3"/>
      <c r="FOD474" s="3"/>
      <c r="FOE474" s="3"/>
      <c r="FOF474" s="3"/>
      <c r="FOG474" s="3"/>
      <c r="FOH474" s="3"/>
      <c r="FOI474" s="3"/>
      <c r="FOJ474" s="3"/>
      <c r="FOK474" s="3"/>
      <c r="FOL474" s="3"/>
      <c r="FOM474" s="3"/>
      <c r="FON474" s="3"/>
      <c r="FOO474" s="3"/>
      <c r="FOP474" s="3"/>
      <c r="FOQ474" s="3"/>
      <c r="FOR474" s="3"/>
      <c r="FOS474" s="3"/>
      <c r="FOT474" s="3"/>
      <c r="FOU474" s="3"/>
      <c r="FOV474" s="3"/>
      <c r="FOW474" s="3"/>
      <c r="FOX474" s="3"/>
      <c r="FOY474" s="3"/>
      <c r="FOZ474" s="3"/>
      <c r="FPA474" s="3"/>
      <c r="FPB474" s="3"/>
      <c r="FPC474" s="3"/>
      <c r="FPD474" s="3"/>
      <c r="FPE474" s="3"/>
      <c r="FPF474" s="3"/>
      <c r="FPG474" s="3"/>
      <c r="FPH474" s="3"/>
      <c r="FPI474" s="3"/>
      <c r="FPJ474" s="3"/>
      <c r="FPK474" s="3"/>
      <c r="FPL474" s="3"/>
      <c r="FPM474" s="3"/>
      <c r="FPN474" s="3"/>
      <c r="FPO474" s="3"/>
      <c r="FPP474" s="3"/>
      <c r="FPQ474" s="3"/>
      <c r="FPR474" s="3"/>
      <c r="FPS474" s="3"/>
      <c r="FPT474" s="3"/>
      <c r="FPU474" s="3"/>
      <c r="FPV474" s="3"/>
      <c r="FPW474" s="3"/>
      <c r="FPX474" s="3"/>
      <c r="FPY474" s="3"/>
      <c r="FPZ474" s="3"/>
      <c r="FQA474" s="3"/>
      <c r="FQB474" s="3"/>
      <c r="FQC474" s="3"/>
      <c r="FQD474" s="3"/>
      <c r="FQE474" s="3"/>
      <c r="FQF474" s="3"/>
      <c r="FQG474" s="3"/>
      <c r="FQH474" s="3"/>
      <c r="FQI474" s="3"/>
      <c r="FQJ474" s="3"/>
      <c r="FQK474" s="3"/>
      <c r="FQL474" s="3"/>
      <c r="FQM474" s="3"/>
      <c r="FQN474" s="3"/>
      <c r="FQO474" s="3"/>
      <c r="FQP474" s="3"/>
      <c r="FQQ474" s="3"/>
      <c r="FQR474" s="3"/>
      <c r="FQS474" s="3"/>
      <c r="FQT474" s="3"/>
      <c r="FQU474" s="3"/>
      <c r="FQV474" s="3"/>
      <c r="FQW474" s="3"/>
      <c r="FQX474" s="3"/>
      <c r="FQY474" s="3"/>
      <c r="FQZ474" s="3"/>
      <c r="FRA474" s="3"/>
      <c r="FRB474" s="3"/>
      <c r="FRC474" s="3"/>
      <c r="FRD474" s="3"/>
      <c r="FRE474" s="3"/>
      <c r="FRF474" s="3"/>
      <c r="FRG474" s="3"/>
      <c r="FRH474" s="3"/>
      <c r="FRI474" s="3"/>
      <c r="FRJ474" s="3"/>
      <c r="FRK474" s="3"/>
      <c r="FRL474" s="3"/>
      <c r="FRM474" s="3"/>
      <c r="FRN474" s="3"/>
      <c r="FRO474" s="3"/>
      <c r="FRP474" s="3"/>
      <c r="FRQ474" s="3"/>
      <c r="FRR474" s="3"/>
      <c r="FRS474" s="3"/>
      <c r="FRT474" s="3"/>
      <c r="FRU474" s="3"/>
      <c r="FRV474" s="3"/>
      <c r="FRW474" s="3"/>
      <c r="FRX474" s="3"/>
      <c r="FRY474" s="3"/>
      <c r="FRZ474" s="3"/>
      <c r="FSA474" s="3"/>
      <c r="FSB474" s="3"/>
      <c r="FSC474" s="3"/>
      <c r="FSD474" s="3"/>
      <c r="FSE474" s="3"/>
      <c r="FSF474" s="3"/>
      <c r="FSG474" s="3"/>
      <c r="FSH474" s="3"/>
      <c r="FSI474" s="3"/>
      <c r="FSJ474" s="3"/>
      <c r="FSK474" s="3"/>
      <c r="FSL474" s="3"/>
      <c r="FSM474" s="3"/>
      <c r="FSN474" s="3"/>
      <c r="FSO474" s="3"/>
      <c r="FSP474" s="3"/>
      <c r="FSQ474" s="3"/>
      <c r="FSR474" s="3"/>
      <c r="FSS474" s="3"/>
      <c r="FST474" s="3"/>
      <c r="FSU474" s="3"/>
      <c r="FSV474" s="3"/>
      <c r="FSW474" s="3"/>
      <c r="FSX474" s="3"/>
      <c r="FSY474" s="3"/>
      <c r="FSZ474" s="3"/>
      <c r="FTA474" s="3"/>
      <c r="FTB474" s="3"/>
      <c r="FTC474" s="3"/>
      <c r="FTD474" s="3"/>
      <c r="FTE474" s="3"/>
      <c r="FTF474" s="3"/>
      <c r="FTG474" s="3"/>
      <c r="FTH474" s="3"/>
      <c r="FTI474" s="3"/>
      <c r="FTJ474" s="3"/>
      <c r="FTK474" s="3"/>
      <c r="FTL474" s="3"/>
      <c r="FTM474" s="3"/>
      <c r="FTN474" s="3"/>
      <c r="FTO474" s="3"/>
      <c r="FTP474" s="3"/>
      <c r="FTQ474" s="3"/>
      <c r="FTR474" s="3"/>
      <c r="FTS474" s="3"/>
      <c r="FTT474" s="3"/>
      <c r="FTU474" s="3"/>
      <c r="FTV474" s="3"/>
      <c r="FTW474" s="3"/>
      <c r="FTX474" s="3"/>
      <c r="FTY474" s="3"/>
      <c r="FTZ474" s="3"/>
      <c r="FUA474" s="3"/>
      <c r="FUB474" s="3"/>
      <c r="FUC474" s="3"/>
      <c r="FUD474" s="3"/>
      <c r="FUE474" s="3"/>
      <c r="FUF474" s="3"/>
      <c r="FUG474" s="3"/>
      <c r="FUH474" s="3"/>
      <c r="FUI474" s="3"/>
      <c r="FUJ474" s="3"/>
      <c r="FUK474" s="3"/>
      <c r="FUL474" s="3"/>
      <c r="FUM474" s="3"/>
      <c r="FUN474" s="3"/>
      <c r="FUO474" s="3"/>
      <c r="FUP474" s="3"/>
      <c r="FUQ474" s="3"/>
      <c r="FUR474" s="3"/>
      <c r="FUS474" s="3"/>
      <c r="FUT474" s="3"/>
      <c r="FUU474" s="3"/>
      <c r="FUV474" s="3"/>
      <c r="FUW474" s="3"/>
      <c r="FUX474" s="3"/>
      <c r="FUY474" s="3"/>
      <c r="FUZ474" s="3"/>
      <c r="FVA474" s="3"/>
      <c r="FVB474" s="3"/>
      <c r="FVC474" s="3"/>
      <c r="FVD474" s="3"/>
      <c r="FVE474" s="3"/>
      <c r="FVF474" s="3"/>
      <c r="FVG474" s="3"/>
      <c r="FVH474" s="3"/>
      <c r="FVI474" s="3"/>
      <c r="FVJ474" s="3"/>
      <c r="FVK474" s="3"/>
      <c r="FVL474" s="3"/>
      <c r="FVM474" s="3"/>
      <c r="FVN474" s="3"/>
      <c r="FVO474" s="3"/>
      <c r="FVP474" s="3"/>
      <c r="FVQ474" s="3"/>
      <c r="FVR474" s="3"/>
      <c r="FVS474" s="3"/>
      <c r="FVT474" s="3"/>
      <c r="FVU474" s="3"/>
      <c r="FVV474" s="3"/>
      <c r="FVW474" s="3"/>
      <c r="FVX474" s="3"/>
      <c r="FVY474" s="3"/>
      <c r="FVZ474" s="3"/>
      <c r="FWA474" s="3"/>
      <c r="FWB474" s="3"/>
      <c r="FWC474" s="3"/>
      <c r="FWD474" s="3"/>
      <c r="FWE474" s="3"/>
      <c r="FWF474" s="3"/>
      <c r="FWG474" s="3"/>
      <c r="FWH474" s="3"/>
      <c r="FWI474" s="3"/>
      <c r="FWJ474" s="3"/>
      <c r="FWK474" s="3"/>
      <c r="FWL474" s="3"/>
      <c r="FWM474" s="3"/>
      <c r="FWN474" s="3"/>
      <c r="FWO474" s="3"/>
      <c r="FWP474" s="3"/>
      <c r="FWQ474" s="3"/>
      <c r="FWR474" s="3"/>
      <c r="FWS474" s="3"/>
      <c r="FWT474" s="3"/>
      <c r="FWU474" s="3"/>
      <c r="FWV474" s="3"/>
      <c r="FWW474" s="3"/>
      <c r="FWX474" s="3"/>
      <c r="FWY474" s="3"/>
      <c r="FWZ474" s="3"/>
      <c r="FXA474" s="3"/>
      <c r="FXB474" s="3"/>
      <c r="FXC474" s="3"/>
      <c r="FXD474" s="3"/>
      <c r="FXE474" s="3"/>
      <c r="FXF474" s="3"/>
      <c r="FXG474" s="3"/>
      <c r="FXH474" s="3"/>
      <c r="FXI474" s="3"/>
      <c r="FXJ474" s="3"/>
      <c r="FXK474" s="3"/>
      <c r="FXL474" s="3"/>
      <c r="FXM474" s="3"/>
      <c r="FXN474" s="3"/>
      <c r="FXO474" s="3"/>
      <c r="FXP474" s="3"/>
      <c r="FXQ474" s="3"/>
      <c r="FXR474" s="3"/>
      <c r="FXS474" s="3"/>
      <c r="FXT474" s="3"/>
      <c r="FXU474" s="3"/>
      <c r="FXV474" s="3"/>
      <c r="FXW474" s="3"/>
      <c r="FXX474" s="3"/>
      <c r="FXY474" s="3"/>
      <c r="FXZ474" s="3"/>
      <c r="FYA474" s="3"/>
      <c r="FYB474" s="3"/>
      <c r="FYC474" s="3"/>
      <c r="FYD474" s="3"/>
      <c r="FYE474" s="3"/>
      <c r="FYF474" s="3"/>
      <c r="FYG474" s="3"/>
      <c r="FYH474" s="3"/>
      <c r="FYI474" s="3"/>
      <c r="FYJ474" s="3"/>
      <c r="FYK474" s="3"/>
      <c r="FYL474" s="3"/>
      <c r="FYM474" s="3"/>
      <c r="FYN474" s="3"/>
      <c r="FYO474" s="3"/>
      <c r="FYP474" s="3"/>
      <c r="FYQ474" s="3"/>
      <c r="FYR474" s="3"/>
      <c r="FYS474" s="3"/>
      <c r="FYT474" s="3"/>
      <c r="FYU474" s="3"/>
      <c r="FYV474" s="3"/>
      <c r="FYW474" s="3"/>
      <c r="FYX474" s="3"/>
      <c r="FYY474" s="3"/>
      <c r="FYZ474" s="3"/>
      <c r="FZA474" s="3"/>
      <c r="FZB474" s="3"/>
      <c r="FZC474" s="3"/>
      <c r="FZD474" s="3"/>
      <c r="FZE474" s="3"/>
      <c r="FZF474" s="3"/>
      <c r="FZG474" s="3"/>
      <c r="FZH474" s="3"/>
      <c r="FZI474" s="3"/>
      <c r="FZJ474" s="3"/>
      <c r="FZK474" s="3"/>
      <c r="FZL474" s="3"/>
      <c r="FZM474" s="3"/>
      <c r="FZN474" s="3"/>
      <c r="FZO474" s="3"/>
      <c r="FZP474" s="3"/>
      <c r="FZQ474" s="3"/>
      <c r="FZR474" s="3"/>
      <c r="FZS474" s="3"/>
      <c r="FZT474" s="3"/>
      <c r="FZU474" s="3"/>
      <c r="FZV474" s="3"/>
      <c r="FZW474" s="3"/>
      <c r="FZX474" s="3"/>
      <c r="FZY474" s="3"/>
      <c r="FZZ474" s="3"/>
      <c r="GAA474" s="3"/>
      <c r="GAB474" s="3"/>
      <c r="GAC474" s="3"/>
      <c r="GAD474" s="3"/>
      <c r="GAE474" s="3"/>
      <c r="GAF474" s="3"/>
      <c r="GAG474" s="3"/>
      <c r="GAH474" s="3"/>
      <c r="GAI474" s="3"/>
      <c r="GAJ474" s="3"/>
      <c r="GAK474" s="3"/>
      <c r="GAL474" s="3"/>
      <c r="GAM474" s="3"/>
      <c r="GAN474" s="3"/>
      <c r="GAO474" s="3"/>
      <c r="GAP474" s="3"/>
      <c r="GAQ474" s="3"/>
      <c r="GAR474" s="3"/>
      <c r="GAS474" s="3"/>
      <c r="GAT474" s="3"/>
      <c r="GAU474" s="3"/>
      <c r="GAV474" s="3"/>
      <c r="GAW474" s="3"/>
      <c r="GAX474" s="3"/>
      <c r="GAY474" s="3"/>
      <c r="GAZ474" s="3"/>
      <c r="GBA474" s="3"/>
      <c r="GBB474" s="3"/>
      <c r="GBC474" s="3"/>
      <c r="GBD474" s="3"/>
      <c r="GBE474" s="3"/>
      <c r="GBF474" s="3"/>
      <c r="GBG474" s="3"/>
      <c r="GBH474" s="3"/>
      <c r="GBI474" s="3"/>
      <c r="GBJ474" s="3"/>
      <c r="GBK474" s="3"/>
      <c r="GBL474" s="3"/>
      <c r="GBM474" s="3"/>
      <c r="GBN474" s="3"/>
      <c r="GBO474" s="3"/>
      <c r="GBP474" s="3"/>
      <c r="GBQ474" s="3"/>
      <c r="GBR474" s="3"/>
      <c r="GBS474" s="3"/>
      <c r="GBT474" s="3"/>
      <c r="GBU474" s="3"/>
      <c r="GBV474" s="3"/>
      <c r="GBW474" s="3"/>
      <c r="GBX474" s="3"/>
      <c r="GBY474" s="3"/>
      <c r="GBZ474" s="3"/>
      <c r="GCA474" s="3"/>
      <c r="GCB474" s="3"/>
      <c r="GCC474" s="3"/>
      <c r="GCD474" s="3"/>
      <c r="GCE474" s="3"/>
      <c r="GCF474" s="3"/>
      <c r="GCG474" s="3"/>
      <c r="GCH474" s="3"/>
      <c r="GCI474" s="3"/>
      <c r="GCJ474" s="3"/>
      <c r="GCK474" s="3"/>
      <c r="GCL474" s="3"/>
      <c r="GCM474" s="3"/>
      <c r="GCN474" s="3"/>
      <c r="GCO474" s="3"/>
      <c r="GCP474" s="3"/>
      <c r="GCQ474" s="3"/>
      <c r="GCR474" s="3"/>
      <c r="GCS474" s="3"/>
      <c r="GCT474" s="3"/>
      <c r="GCU474" s="3"/>
      <c r="GCV474" s="3"/>
      <c r="GCW474" s="3"/>
      <c r="GCX474" s="3"/>
      <c r="GCY474" s="3"/>
      <c r="GCZ474" s="3"/>
      <c r="GDA474" s="3"/>
      <c r="GDB474" s="3"/>
      <c r="GDC474" s="3"/>
      <c r="GDD474" s="3"/>
      <c r="GDE474" s="3"/>
      <c r="GDF474" s="3"/>
      <c r="GDG474" s="3"/>
      <c r="GDH474" s="3"/>
      <c r="GDI474" s="3"/>
      <c r="GDJ474" s="3"/>
      <c r="GDK474" s="3"/>
      <c r="GDL474" s="3"/>
      <c r="GDM474" s="3"/>
      <c r="GDN474" s="3"/>
      <c r="GDO474" s="3"/>
      <c r="GDP474" s="3"/>
      <c r="GDQ474" s="3"/>
      <c r="GDR474" s="3"/>
      <c r="GDS474" s="3"/>
      <c r="GDT474" s="3"/>
      <c r="GDU474" s="3"/>
      <c r="GDV474" s="3"/>
      <c r="GDW474" s="3"/>
      <c r="GDX474" s="3"/>
      <c r="GDY474" s="3"/>
      <c r="GDZ474" s="3"/>
      <c r="GEA474" s="3"/>
      <c r="GEB474" s="3"/>
      <c r="GEC474" s="3"/>
      <c r="GED474" s="3"/>
      <c r="GEE474" s="3"/>
      <c r="GEF474" s="3"/>
      <c r="GEG474" s="3"/>
      <c r="GEH474" s="3"/>
      <c r="GEI474" s="3"/>
      <c r="GEJ474" s="3"/>
      <c r="GEK474" s="3"/>
      <c r="GEL474" s="3"/>
      <c r="GEM474" s="3"/>
      <c r="GEN474" s="3"/>
      <c r="GEO474" s="3"/>
      <c r="GEP474" s="3"/>
      <c r="GEQ474" s="3"/>
      <c r="GER474" s="3"/>
      <c r="GES474" s="3"/>
      <c r="GET474" s="3"/>
      <c r="GEU474" s="3"/>
      <c r="GEV474" s="3"/>
      <c r="GEW474" s="3"/>
      <c r="GEX474" s="3"/>
      <c r="GEY474" s="3"/>
      <c r="GEZ474" s="3"/>
      <c r="GFA474" s="3"/>
      <c r="GFB474" s="3"/>
      <c r="GFC474" s="3"/>
      <c r="GFD474" s="3"/>
      <c r="GFE474" s="3"/>
      <c r="GFF474" s="3"/>
      <c r="GFG474" s="3"/>
      <c r="GFH474" s="3"/>
      <c r="GFI474" s="3"/>
      <c r="GFJ474" s="3"/>
      <c r="GFK474" s="3"/>
      <c r="GFL474" s="3"/>
      <c r="GFM474" s="3"/>
      <c r="GFN474" s="3"/>
      <c r="GFO474" s="3"/>
      <c r="GFP474" s="3"/>
      <c r="GFQ474" s="3"/>
      <c r="GFR474" s="3"/>
      <c r="GFS474" s="3"/>
      <c r="GFT474" s="3"/>
      <c r="GFU474" s="3"/>
      <c r="GFV474" s="3"/>
      <c r="GFW474" s="3"/>
      <c r="GFX474" s="3"/>
      <c r="GFY474" s="3"/>
      <c r="GFZ474" s="3"/>
      <c r="GGA474" s="3"/>
      <c r="GGB474" s="3"/>
      <c r="GGC474" s="3"/>
      <c r="GGD474" s="3"/>
      <c r="GGE474" s="3"/>
      <c r="GGF474" s="3"/>
      <c r="GGG474" s="3"/>
      <c r="GGH474" s="3"/>
      <c r="GGI474" s="3"/>
      <c r="GGJ474" s="3"/>
      <c r="GGK474" s="3"/>
      <c r="GGL474" s="3"/>
      <c r="GGM474" s="3"/>
      <c r="GGN474" s="3"/>
      <c r="GGO474" s="3"/>
      <c r="GGP474" s="3"/>
      <c r="GGQ474" s="3"/>
      <c r="GGR474" s="3"/>
      <c r="GGS474" s="3"/>
      <c r="GGT474" s="3"/>
      <c r="GGU474" s="3"/>
      <c r="GGV474" s="3"/>
      <c r="GGW474" s="3"/>
      <c r="GGX474" s="3"/>
      <c r="GGY474" s="3"/>
      <c r="GGZ474" s="3"/>
      <c r="GHA474" s="3"/>
      <c r="GHB474" s="3"/>
      <c r="GHC474" s="3"/>
      <c r="GHD474" s="3"/>
      <c r="GHE474" s="3"/>
      <c r="GHF474" s="3"/>
      <c r="GHG474" s="3"/>
      <c r="GHH474" s="3"/>
      <c r="GHI474" s="3"/>
      <c r="GHJ474" s="3"/>
      <c r="GHK474" s="3"/>
      <c r="GHL474" s="3"/>
      <c r="GHM474" s="3"/>
      <c r="GHN474" s="3"/>
      <c r="GHO474" s="3"/>
      <c r="GHP474" s="3"/>
      <c r="GHQ474" s="3"/>
      <c r="GHR474" s="3"/>
      <c r="GHS474" s="3"/>
      <c r="GHT474" s="3"/>
      <c r="GHU474" s="3"/>
      <c r="GHV474" s="3"/>
      <c r="GHW474" s="3"/>
      <c r="GHX474" s="3"/>
      <c r="GHY474" s="3"/>
      <c r="GHZ474" s="3"/>
      <c r="GIA474" s="3"/>
      <c r="GIB474" s="3"/>
      <c r="GIC474" s="3"/>
      <c r="GID474" s="3"/>
      <c r="GIE474" s="3"/>
      <c r="GIF474" s="3"/>
      <c r="GIG474" s="3"/>
      <c r="GIH474" s="3"/>
      <c r="GII474" s="3"/>
      <c r="GIJ474" s="3"/>
      <c r="GIK474" s="3"/>
      <c r="GIL474" s="3"/>
      <c r="GIM474" s="3"/>
      <c r="GIN474" s="3"/>
      <c r="GIO474" s="3"/>
      <c r="GIP474" s="3"/>
      <c r="GIQ474" s="3"/>
      <c r="GIR474" s="3"/>
      <c r="GIS474" s="3"/>
      <c r="GIT474" s="3"/>
      <c r="GIU474" s="3"/>
      <c r="GIV474" s="3"/>
      <c r="GIW474" s="3"/>
      <c r="GIX474" s="3"/>
      <c r="GIY474" s="3"/>
      <c r="GIZ474" s="3"/>
      <c r="GJA474" s="3"/>
      <c r="GJB474" s="3"/>
      <c r="GJC474" s="3"/>
      <c r="GJD474" s="3"/>
      <c r="GJE474" s="3"/>
      <c r="GJF474" s="3"/>
      <c r="GJG474" s="3"/>
      <c r="GJH474" s="3"/>
      <c r="GJI474" s="3"/>
      <c r="GJJ474" s="3"/>
      <c r="GJK474" s="3"/>
      <c r="GJL474" s="3"/>
      <c r="GJM474" s="3"/>
      <c r="GJN474" s="3"/>
      <c r="GJO474" s="3"/>
      <c r="GJP474" s="3"/>
      <c r="GJQ474" s="3"/>
      <c r="GJR474" s="3"/>
      <c r="GJS474" s="3"/>
      <c r="GJT474" s="3"/>
      <c r="GJU474" s="3"/>
      <c r="GJV474" s="3"/>
      <c r="GJW474" s="3"/>
      <c r="GJX474" s="3"/>
      <c r="GJY474" s="3"/>
      <c r="GJZ474" s="3"/>
      <c r="GKA474" s="3"/>
      <c r="GKB474" s="3"/>
      <c r="GKC474" s="3"/>
      <c r="GKD474" s="3"/>
      <c r="GKE474" s="3"/>
      <c r="GKF474" s="3"/>
      <c r="GKG474" s="3"/>
      <c r="GKH474" s="3"/>
      <c r="GKI474" s="3"/>
      <c r="GKJ474" s="3"/>
      <c r="GKK474" s="3"/>
      <c r="GKL474" s="3"/>
      <c r="GKM474" s="3"/>
      <c r="GKN474" s="3"/>
      <c r="GKO474" s="3"/>
      <c r="GKP474" s="3"/>
      <c r="GKQ474" s="3"/>
      <c r="GKR474" s="3"/>
      <c r="GKS474" s="3"/>
      <c r="GKT474" s="3"/>
      <c r="GKU474" s="3"/>
      <c r="GKV474" s="3"/>
      <c r="GKW474" s="3"/>
      <c r="GKX474" s="3"/>
      <c r="GKY474" s="3"/>
      <c r="GKZ474" s="3"/>
      <c r="GLA474" s="3"/>
      <c r="GLB474" s="3"/>
      <c r="GLC474" s="3"/>
      <c r="GLD474" s="3"/>
      <c r="GLE474" s="3"/>
      <c r="GLF474" s="3"/>
      <c r="GLG474" s="3"/>
      <c r="GLH474" s="3"/>
      <c r="GLI474" s="3"/>
      <c r="GLJ474" s="3"/>
      <c r="GLK474" s="3"/>
      <c r="GLL474" s="3"/>
      <c r="GLM474" s="3"/>
      <c r="GLN474" s="3"/>
      <c r="GLO474" s="3"/>
      <c r="GLP474" s="3"/>
      <c r="GLQ474" s="3"/>
      <c r="GLR474" s="3"/>
      <c r="GLS474" s="3"/>
      <c r="GLT474" s="3"/>
      <c r="GLU474" s="3"/>
      <c r="GLV474" s="3"/>
      <c r="GLW474" s="3"/>
      <c r="GLX474" s="3"/>
      <c r="GLY474" s="3"/>
      <c r="GLZ474" s="3"/>
      <c r="GMA474" s="3"/>
      <c r="GMB474" s="3"/>
      <c r="GMC474" s="3"/>
      <c r="GMD474" s="3"/>
      <c r="GME474" s="3"/>
      <c r="GMF474" s="3"/>
      <c r="GMG474" s="3"/>
      <c r="GMH474" s="3"/>
      <c r="GMI474" s="3"/>
      <c r="GMJ474" s="3"/>
      <c r="GMK474" s="3"/>
      <c r="GML474" s="3"/>
      <c r="GMM474" s="3"/>
      <c r="GMN474" s="3"/>
      <c r="GMO474" s="3"/>
      <c r="GMP474" s="3"/>
      <c r="GMQ474" s="3"/>
      <c r="GMR474" s="3"/>
      <c r="GMS474" s="3"/>
      <c r="GMT474" s="3"/>
      <c r="GMU474" s="3"/>
      <c r="GMV474" s="3"/>
      <c r="GMW474" s="3"/>
      <c r="GMX474" s="3"/>
      <c r="GMY474" s="3"/>
      <c r="GMZ474" s="3"/>
      <c r="GNA474" s="3"/>
      <c r="GNB474" s="3"/>
      <c r="GNC474" s="3"/>
      <c r="GND474" s="3"/>
      <c r="GNE474" s="3"/>
      <c r="GNF474" s="3"/>
      <c r="GNG474" s="3"/>
      <c r="GNH474" s="3"/>
      <c r="GNI474" s="3"/>
      <c r="GNJ474" s="3"/>
      <c r="GNK474" s="3"/>
      <c r="GNL474" s="3"/>
      <c r="GNM474" s="3"/>
      <c r="GNN474" s="3"/>
      <c r="GNO474" s="3"/>
      <c r="GNP474" s="3"/>
      <c r="GNQ474" s="3"/>
      <c r="GNR474" s="3"/>
      <c r="GNS474" s="3"/>
      <c r="GNT474" s="3"/>
      <c r="GNU474" s="3"/>
      <c r="GNV474" s="3"/>
      <c r="GNW474" s="3"/>
      <c r="GNX474" s="3"/>
      <c r="GNY474" s="3"/>
      <c r="GNZ474" s="3"/>
      <c r="GOA474" s="3"/>
      <c r="GOB474" s="3"/>
      <c r="GOC474" s="3"/>
      <c r="GOD474" s="3"/>
      <c r="GOE474" s="3"/>
      <c r="GOF474" s="3"/>
      <c r="GOG474" s="3"/>
      <c r="GOH474" s="3"/>
      <c r="GOI474" s="3"/>
      <c r="GOJ474" s="3"/>
      <c r="GOK474" s="3"/>
      <c r="GOL474" s="3"/>
      <c r="GOM474" s="3"/>
      <c r="GON474" s="3"/>
      <c r="GOO474" s="3"/>
      <c r="GOP474" s="3"/>
      <c r="GOQ474" s="3"/>
      <c r="GOR474" s="3"/>
      <c r="GOS474" s="3"/>
      <c r="GOT474" s="3"/>
      <c r="GOU474" s="3"/>
      <c r="GOV474" s="3"/>
      <c r="GOW474" s="3"/>
      <c r="GOX474" s="3"/>
      <c r="GOY474" s="3"/>
      <c r="GOZ474" s="3"/>
      <c r="GPA474" s="3"/>
      <c r="GPB474" s="3"/>
      <c r="GPC474" s="3"/>
      <c r="GPD474" s="3"/>
      <c r="GPE474" s="3"/>
      <c r="GPF474" s="3"/>
      <c r="GPG474" s="3"/>
      <c r="GPH474" s="3"/>
      <c r="GPI474" s="3"/>
      <c r="GPJ474" s="3"/>
      <c r="GPK474" s="3"/>
      <c r="GPL474" s="3"/>
      <c r="GPM474" s="3"/>
      <c r="GPN474" s="3"/>
      <c r="GPO474" s="3"/>
      <c r="GPP474" s="3"/>
      <c r="GPQ474" s="3"/>
      <c r="GPR474" s="3"/>
      <c r="GPS474" s="3"/>
      <c r="GPT474" s="3"/>
      <c r="GPU474" s="3"/>
      <c r="GPV474" s="3"/>
      <c r="GPW474" s="3"/>
      <c r="GPX474" s="3"/>
      <c r="GPY474" s="3"/>
      <c r="GPZ474" s="3"/>
      <c r="GQA474" s="3"/>
      <c r="GQB474" s="3"/>
      <c r="GQC474" s="3"/>
      <c r="GQD474" s="3"/>
      <c r="GQE474" s="3"/>
      <c r="GQF474" s="3"/>
      <c r="GQG474" s="3"/>
      <c r="GQH474" s="3"/>
      <c r="GQI474" s="3"/>
      <c r="GQJ474" s="3"/>
      <c r="GQK474" s="3"/>
      <c r="GQL474" s="3"/>
      <c r="GQM474" s="3"/>
      <c r="GQN474" s="3"/>
      <c r="GQO474" s="3"/>
      <c r="GQP474" s="3"/>
      <c r="GQQ474" s="3"/>
      <c r="GQR474" s="3"/>
      <c r="GQS474" s="3"/>
      <c r="GQT474" s="3"/>
      <c r="GQU474" s="3"/>
      <c r="GQV474" s="3"/>
      <c r="GQW474" s="3"/>
      <c r="GQX474" s="3"/>
      <c r="GQY474" s="3"/>
      <c r="GQZ474" s="3"/>
      <c r="GRA474" s="3"/>
      <c r="GRB474" s="3"/>
      <c r="GRC474" s="3"/>
      <c r="GRD474" s="3"/>
      <c r="GRE474" s="3"/>
      <c r="GRF474" s="3"/>
      <c r="GRG474" s="3"/>
      <c r="GRH474" s="3"/>
      <c r="GRI474" s="3"/>
      <c r="GRJ474" s="3"/>
      <c r="GRK474" s="3"/>
      <c r="GRL474" s="3"/>
      <c r="GRM474" s="3"/>
      <c r="GRN474" s="3"/>
      <c r="GRO474" s="3"/>
      <c r="GRP474" s="3"/>
      <c r="GRQ474" s="3"/>
      <c r="GRR474" s="3"/>
      <c r="GRS474" s="3"/>
      <c r="GRT474" s="3"/>
      <c r="GRU474" s="3"/>
      <c r="GRV474" s="3"/>
      <c r="GRW474" s="3"/>
      <c r="GRX474" s="3"/>
      <c r="GRY474" s="3"/>
      <c r="GRZ474" s="3"/>
      <c r="GSA474" s="3"/>
      <c r="GSB474" s="3"/>
      <c r="GSC474" s="3"/>
      <c r="GSD474" s="3"/>
      <c r="GSE474" s="3"/>
      <c r="GSF474" s="3"/>
      <c r="GSG474" s="3"/>
      <c r="GSH474" s="3"/>
      <c r="GSI474" s="3"/>
      <c r="GSJ474" s="3"/>
      <c r="GSK474" s="3"/>
      <c r="GSL474" s="3"/>
      <c r="GSM474" s="3"/>
      <c r="GSN474" s="3"/>
      <c r="GSO474" s="3"/>
      <c r="GSP474" s="3"/>
      <c r="GSQ474" s="3"/>
      <c r="GSR474" s="3"/>
      <c r="GSS474" s="3"/>
      <c r="GST474" s="3"/>
      <c r="GSU474" s="3"/>
      <c r="GSV474" s="3"/>
      <c r="GSW474" s="3"/>
      <c r="GSX474" s="3"/>
      <c r="GSY474" s="3"/>
      <c r="GSZ474" s="3"/>
      <c r="GTA474" s="3"/>
      <c r="GTB474" s="3"/>
      <c r="GTC474" s="3"/>
      <c r="GTD474" s="3"/>
      <c r="GTE474" s="3"/>
      <c r="GTF474" s="3"/>
      <c r="GTG474" s="3"/>
      <c r="GTH474" s="3"/>
      <c r="GTI474" s="3"/>
      <c r="GTJ474" s="3"/>
      <c r="GTK474" s="3"/>
      <c r="GTL474" s="3"/>
      <c r="GTM474" s="3"/>
      <c r="GTN474" s="3"/>
      <c r="GTO474" s="3"/>
      <c r="GTP474" s="3"/>
      <c r="GTQ474" s="3"/>
      <c r="GTR474" s="3"/>
      <c r="GTS474" s="3"/>
      <c r="GTT474" s="3"/>
      <c r="GTU474" s="3"/>
      <c r="GTV474" s="3"/>
      <c r="GTW474" s="3"/>
      <c r="GTX474" s="3"/>
      <c r="GTY474" s="3"/>
      <c r="GTZ474" s="3"/>
      <c r="GUA474" s="3"/>
      <c r="GUB474" s="3"/>
      <c r="GUC474" s="3"/>
      <c r="GUD474" s="3"/>
      <c r="GUE474" s="3"/>
      <c r="GUF474" s="3"/>
      <c r="GUG474" s="3"/>
      <c r="GUH474" s="3"/>
      <c r="GUI474" s="3"/>
      <c r="GUJ474" s="3"/>
      <c r="GUK474" s="3"/>
      <c r="GUL474" s="3"/>
      <c r="GUM474" s="3"/>
      <c r="GUN474" s="3"/>
      <c r="GUO474" s="3"/>
      <c r="GUP474" s="3"/>
      <c r="GUQ474" s="3"/>
      <c r="GUR474" s="3"/>
      <c r="GUS474" s="3"/>
      <c r="GUT474" s="3"/>
      <c r="GUU474" s="3"/>
      <c r="GUV474" s="3"/>
      <c r="GUW474" s="3"/>
      <c r="GUX474" s="3"/>
      <c r="GUY474" s="3"/>
      <c r="GUZ474" s="3"/>
      <c r="GVA474" s="3"/>
      <c r="GVB474" s="3"/>
      <c r="GVC474" s="3"/>
      <c r="GVD474" s="3"/>
      <c r="GVE474" s="3"/>
      <c r="GVF474" s="3"/>
      <c r="GVG474" s="3"/>
      <c r="GVH474" s="3"/>
      <c r="GVI474" s="3"/>
      <c r="GVJ474" s="3"/>
      <c r="GVK474" s="3"/>
      <c r="GVL474" s="3"/>
      <c r="GVM474" s="3"/>
      <c r="GVN474" s="3"/>
      <c r="GVO474" s="3"/>
      <c r="GVP474" s="3"/>
      <c r="GVQ474" s="3"/>
      <c r="GVR474" s="3"/>
      <c r="GVS474" s="3"/>
      <c r="GVT474" s="3"/>
      <c r="GVU474" s="3"/>
      <c r="GVV474" s="3"/>
      <c r="GVW474" s="3"/>
      <c r="GVX474" s="3"/>
      <c r="GVY474" s="3"/>
      <c r="GVZ474" s="3"/>
      <c r="GWA474" s="3"/>
      <c r="GWB474" s="3"/>
      <c r="GWC474" s="3"/>
      <c r="GWD474" s="3"/>
      <c r="GWE474" s="3"/>
      <c r="GWF474" s="3"/>
      <c r="GWG474" s="3"/>
      <c r="GWH474" s="3"/>
      <c r="GWI474" s="3"/>
      <c r="GWJ474" s="3"/>
      <c r="GWK474" s="3"/>
      <c r="GWL474" s="3"/>
      <c r="GWM474" s="3"/>
      <c r="GWN474" s="3"/>
      <c r="GWO474" s="3"/>
      <c r="GWP474" s="3"/>
      <c r="GWQ474" s="3"/>
      <c r="GWR474" s="3"/>
      <c r="GWS474" s="3"/>
      <c r="GWT474" s="3"/>
      <c r="GWU474" s="3"/>
      <c r="GWV474" s="3"/>
      <c r="GWW474" s="3"/>
      <c r="GWX474" s="3"/>
      <c r="GWY474" s="3"/>
      <c r="GWZ474" s="3"/>
      <c r="GXA474" s="3"/>
      <c r="GXB474" s="3"/>
      <c r="GXC474" s="3"/>
      <c r="GXD474" s="3"/>
      <c r="GXE474" s="3"/>
      <c r="GXF474" s="3"/>
      <c r="GXG474" s="3"/>
      <c r="GXH474" s="3"/>
      <c r="GXI474" s="3"/>
      <c r="GXJ474" s="3"/>
      <c r="GXK474" s="3"/>
      <c r="GXL474" s="3"/>
      <c r="GXM474" s="3"/>
      <c r="GXN474" s="3"/>
      <c r="GXO474" s="3"/>
      <c r="GXP474" s="3"/>
      <c r="GXQ474" s="3"/>
      <c r="GXR474" s="3"/>
      <c r="GXS474" s="3"/>
      <c r="GXT474" s="3"/>
      <c r="GXU474" s="3"/>
      <c r="GXV474" s="3"/>
      <c r="GXW474" s="3"/>
      <c r="GXX474" s="3"/>
      <c r="GXY474" s="3"/>
      <c r="GXZ474" s="3"/>
      <c r="GYA474" s="3"/>
      <c r="GYB474" s="3"/>
      <c r="GYC474" s="3"/>
      <c r="GYD474" s="3"/>
      <c r="GYE474" s="3"/>
      <c r="GYF474" s="3"/>
      <c r="GYG474" s="3"/>
      <c r="GYH474" s="3"/>
      <c r="GYI474" s="3"/>
      <c r="GYJ474" s="3"/>
      <c r="GYK474" s="3"/>
      <c r="GYL474" s="3"/>
      <c r="GYM474" s="3"/>
      <c r="GYN474" s="3"/>
      <c r="GYO474" s="3"/>
      <c r="GYP474" s="3"/>
      <c r="GYQ474" s="3"/>
      <c r="GYR474" s="3"/>
      <c r="GYS474" s="3"/>
      <c r="GYT474" s="3"/>
      <c r="GYU474" s="3"/>
      <c r="GYV474" s="3"/>
      <c r="GYW474" s="3"/>
      <c r="GYX474" s="3"/>
      <c r="GYY474" s="3"/>
      <c r="GYZ474" s="3"/>
      <c r="GZA474" s="3"/>
      <c r="GZB474" s="3"/>
      <c r="GZC474" s="3"/>
      <c r="GZD474" s="3"/>
      <c r="GZE474" s="3"/>
      <c r="GZF474" s="3"/>
      <c r="GZG474" s="3"/>
      <c r="GZH474" s="3"/>
      <c r="GZI474" s="3"/>
      <c r="GZJ474" s="3"/>
      <c r="GZK474" s="3"/>
      <c r="GZL474" s="3"/>
      <c r="GZM474" s="3"/>
      <c r="GZN474" s="3"/>
      <c r="GZO474" s="3"/>
      <c r="GZP474" s="3"/>
      <c r="GZQ474" s="3"/>
      <c r="GZR474" s="3"/>
      <c r="GZS474" s="3"/>
      <c r="GZT474" s="3"/>
      <c r="GZU474" s="3"/>
      <c r="GZV474" s="3"/>
      <c r="GZW474" s="3"/>
      <c r="GZX474" s="3"/>
      <c r="GZY474" s="3"/>
      <c r="GZZ474" s="3"/>
      <c r="HAA474" s="3"/>
      <c r="HAB474" s="3"/>
      <c r="HAC474" s="3"/>
      <c r="HAD474" s="3"/>
      <c r="HAE474" s="3"/>
      <c r="HAF474" s="3"/>
      <c r="HAG474" s="3"/>
      <c r="HAH474" s="3"/>
      <c r="HAI474" s="3"/>
      <c r="HAJ474" s="3"/>
      <c r="HAK474" s="3"/>
      <c r="HAL474" s="3"/>
      <c r="HAM474" s="3"/>
      <c r="HAN474" s="3"/>
      <c r="HAO474" s="3"/>
      <c r="HAP474" s="3"/>
      <c r="HAQ474" s="3"/>
      <c r="HAR474" s="3"/>
      <c r="HAS474" s="3"/>
      <c r="HAT474" s="3"/>
      <c r="HAU474" s="3"/>
      <c r="HAV474" s="3"/>
      <c r="HAW474" s="3"/>
      <c r="HAX474" s="3"/>
      <c r="HAY474" s="3"/>
      <c r="HAZ474" s="3"/>
      <c r="HBA474" s="3"/>
      <c r="HBB474" s="3"/>
      <c r="HBC474" s="3"/>
      <c r="HBD474" s="3"/>
      <c r="HBE474" s="3"/>
      <c r="HBF474" s="3"/>
      <c r="HBG474" s="3"/>
      <c r="HBH474" s="3"/>
      <c r="HBI474" s="3"/>
      <c r="HBJ474" s="3"/>
      <c r="HBK474" s="3"/>
      <c r="HBL474" s="3"/>
      <c r="HBM474" s="3"/>
      <c r="HBN474" s="3"/>
      <c r="HBO474" s="3"/>
      <c r="HBP474" s="3"/>
      <c r="HBQ474" s="3"/>
      <c r="HBR474" s="3"/>
      <c r="HBS474" s="3"/>
      <c r="HBT474" s="3"/>
      <c r="HBU474" s="3"/>
      <c r="HBV474" s="3"/>
      <c r="HBW474" s="3"/>
      <c r="HBX474" s="3"/>
      <c r="HBY474" s="3"/>
      <c r="HBZ474" s="3"/>
      <c r="HCA474" s="3"/>
      <c r="HCB474" s="3"/>
      <c r="HCC474" s="3"/>
      <c r="HCD474" s="3"/>
      <c r="HCE474" s="3"/>
      <c r="HCF474" s="3"/>
      <c r="HCG474" s="3"/>
      <c r="HCH474" s="3"/>
      <c r="HCI474" s="3"/>
      <c r="HCJ474" s="3"/>
      <c r="HCK474" s="3"/>
      <c r="HCL474" s="3"/>
      <c r="HCM474" s="3"/>
      <c r="HCN474" s="3"/>
      <c r="HCO474" s="3"/>
      <c r="HCP474" s="3"/>
      <c r="HCQ474" s="3"/>
      <c r="HCR474" s="3"/>
      <c r="HCS474" s="3"/>
      <c r="HCT474" s="3"/>
      <c r="HCU474" s="3"/>
      <c r="HCV474" s="3"/>
      <c r="HCW474" s="3"/>
      <c r="HCX474" s="3"/>
      <c r="HCY474" s="3"/>
      <c r="HCZ474" s="3"/>
      <c r="HDA474" s="3"/>
      <c r="HDB474" s="3"/>
      <c r="HDC474" s="3"/>
      <c r="HDD474" s="3"/>
      <c r="HDE474" s="3"/>
      <c r="HDF474" s="3"/>
      <c r="HDG474" s="3"/>
      <c r="HDH474" s="3"/>
      <c r="HDI474" s="3"/>
      <c r="HDJ474" s="3"/>
      <c r="HDK474" s="3"/>
      <c r="HDL474" s="3"/>
      <c r="HDM474" s="3"/>
      <c r="HDN474" s="3"/>
      <c r="HDO474" s="3"/>
      <c r="HDP474" s="3"/>
      <c r="HDQ474" s="3"/>
      <c r="HDR474" s="3"/>
      <c r="HDS474" s="3"/>
      <c r="HDT474" s="3"/>
      <c r="HDU474" s="3"/>
      <c r="HDV474" s="3"/>
      <c r="HDW474" s="3"/>
      <c r="HDX474" s="3"/>
      <c r="HDY474" s="3"/>
      <c r="HDZ474" s="3"/>
      <c r="HEA474" s="3"/>
      <c r="HEB474" s="3"/>
      <c r="HEC474" s="3"/>
      <c r="HED474" s="3"/>
      <c r="HEE474" s="3"/>
      <c r="HEF474" s="3"/>
      <c r="HEG474" s="3"/>
      <c r="HEH474" s="3"/>
      <c r="HEI474" s="3"/>
      <c r="HEJ474" s="3"/>
      <c r="HEK474" s="3"/>
      <c r="HEL474" s="3"/>
      <c r="HEM474" s="3"/>
      <c r="HEN474" s="3"/>
      <c r="HEO474" s="3"/>
      <c r="HEP474" s="3"/>
      <c r="HEQ474" s="3"/>
      <c r="HER474" s="3"/>
      <c r="HES474" s="3"/>
      <c r="HET474" s="3"/>
      <c r="HEU474" s="3"/>
      <c r="HEV474" s="3"/>
      <c r="HEW474" s="3"/>
      <c r="HEX474" s="3"/>
      <c r="HEY474" s="3"/>
      <c r="HEZ474" s="3"/>
      <c r="HFA474" s="3"/>
      <c r="HFB474" s="3"/>
      <c r="HFC474" s="3"/>
      <c r="HFD474" s="3"/>
      <c r="HFE474" s="3"/>
      <c r="HFF474" s="3"/>
      <c r="HFG474" s="3"/>
      <c r="HFH474" s="3"/>
      <c r="HFI474" s="3"/>
      <c r="HFJ474" s="3"/>
      <c r="HFK474" s="3"/>
      <c r="HFL474" s="3"/>
      <c r="HFM474" s="3"/>
      <c r="HFN474" s="3"/>
      <c r="HFO474" s="3"/>
      <c r="HFP474" s="3"/>
      <c r="HFQ474" s="3"/>
      <c r="HFR474" s="3"/>
      <c r="HFS474" s="3"/>
      <c r="HFT474" s="3"/>
      <c r="HFU474" s="3"/>
      <c r="HFV474" s="3"/>
      <c r="HFW474" s="3"/>
      <c r="HFX474" s="3"/>
      <c r="HFY474" s="3"/>
      <c r="HFZ474" s="3"/>
      <c r="HGA474" s="3"/>
      <c r="HGB474" s="3"/>
      <c r="HGC474" s="3"/>
      <c r="HGD474" s="3"/>
      <c r="HGE474" s="3"/>
      <c r="HGF474" s="3"/>
      <c r="HGG474" s="3"/>
      <c r="HGH474" s="3"/>
      <c r="HGI474" s="3"/>
      <c r="HGJ474" s="3"/>
      <c r="HGK474" s="3"/>
      <c r="HGL474" s="3"/>
      <c r="HGM474" s="3"/>
      <c r="HGN474" s="3"/>
      <c r="HGO474" s="3"/>
      <c r="HGP474" s="3"/>
      <c r="HGQ474" s="3"/>
      <c r="HGR474" s="3"/>
      <c r="HGS474" s="3"/>
      <c r="HGT474" s="3"/>
      <c r="HGU474" s="3"/>
      <c r="HGV474" s="3"/>
      <c r="HGW474" s="3"/>
      <c r="HGX474" s="3"/>
      <c r="HGY474" s="3"/>
      <c r="HGZ474" s="3"/>
      <c r="HHA474" s="3"/>
      <c r="HHB474" s="3"/>
      <c r="HHC474" s="3"/>
      <c r="HHD474" s="3"/>
      <c r="HHE474" s="3"/>
      <c r="HHF474" s="3"/>
      <c r="HHG474" s="3"/>
      <c r="HHH474" s="3"/>
      <c r="HHI474" s="3"/>
      <c r="HHJ474" s="3"/>
      <c r="HHK474" s="3"/>
      <c r="HHL474" s="3"/>
      <c r="HHM474" s="3"/>
      <c r="HHN474" s="3"/>
      <c r="HHO474" s="3"/>
      <c r="HHP474" s="3"/>
      <c r="HHQ474" s="3"/>
      <c r="HHR474" s="3"/>
      <c r="HHS474" s="3"/>
      <c r="HHT474" s="3"/>
      <c r="HHU474" s="3"/>
      <c r="HHV474" s="3"/>
      <c r="HHW474" s="3"/>
      <c r="HHX474" s="3"/>
      <c r="HHY474" s="3"/>
      <c r="HHZ474" s="3"/>
      <c r="HIA474" s="3"/>
      <c r="HIB474" s="3"/>
      <c r="HIC474" s="3"/>
      <c r="HID474" s="3"/>
      <c r="HIE474" s="3"/>
      <c r="HIF474" s="3"/>
      <c r="HIG474" s="3"/>
      <c r="HIH474" s="3"/>
      <c r="HII474" s="3"/>
      <c r="HIJ474" s="3"/>
      <c r="HIK474" s="3"/>
      <c r="HIL474" s="3"/>
      <c r="HIM474" s="3"/>
      <c r="HIN474" s="3"/>
      <c r="HIO474" s="3"/>
      <c r="HIP474" s="3"/>
      <c r="HIQ474" s="3"/>
      <c r="HIR474" s="3"/>
      <c r="HIS474" s="3"/>
      <c r="HIT474" s="3"/>
      <c r="HIU474" s="3"/>
      <c r="HIV474" s="3"/>
      <c r="HIW474" s="3"/>
      <c r="HIX474" s="3"/>
      <c r="HIY474" s="3"/>
      <c r="HIZ474" s="3"/>
      <c r="HJA474" s="3"/>
      <c r="HJB474" s="3"/>
      <c r="HJC474" s="3"/>
      <c r="HJD474" s="3"/>
      <c r="HJE474" s="3"/>
      <c r="HJF474" s="3"/>
      <c r="HJG474" s="3"/>
      <c r="HJH474" s="3"/>
      <c r="HJI474" s="3"/>
      <c r="HJJ474" s="3"/>
      <c r="HJK474" s="3"/>
      <c r="HJL474" s="3"/>
      <c r="HJM474" s="3"/>
      <c r="HJN474" s="3"/>
      <c r="HJO474" s="3"/>
      <c r="HJP474" s="3"/>
      <c r="HJQ474" s="3"/>
      <c r="HJR474" s="3"/>
      <c r="HJS474" s="3"/>
      <c r="HJT474" s="3"/>
      <c r="HJU474" s="3"/>
      <c r="HJV474" s="3"/>
      <c r="HJW474" s="3"/>
      <c r="HJX474" s="3"/>
      <c r="HJY474" s="3"/>
      <c r="HJZ474" s="3"/>
      <c r="HKA474" s="3"/>
      <c r="HKB474" s="3"/>
      <c r="HKC474" s="3"/>
      <c r="HKD474" s="3"/>
      <c r="HKE474" s="3"/>
      <c r="HKF474" s="3"/>
      <c r="HKG474" s="3"/>
      <c r="HKH474" s="3"/>
      <c r="HKI474" s="3"/>
      <c r="HKJ474" s="3"/>
      <c r="HKK474" s="3"/>
      <c r="HKL474" s="3"/>
      <c r="HKM474" s="3"/>
      <c r="HKN474" s="3"/>
      <c r="HKO474" s="3"/>
      <c r="HKP474" s="3"/>
      <c r="HKQ474" s="3"/>
      <c r="HKR474" s="3"/>
      <c r="HKS474" s="3"/>
      <c r="HKT474" s="3"/>
      <c r="HKU474" s="3"/>
      <c r="HKV474" s="3"/>
      <c r="HKW474" s="3"/>
      <c r="HKX474" s="3"/>
      <c r="HKY474" s="3"/>
      <c r="HKZ474" s="3"/>
      <c r="HLA474" s="3"/>
      <c r="HLB474" s="3"/>
      <c r="HLC474" s="3"/>
      <c r="HLD474" s="3"/>
      <c r="HLE474" s="3"/>
      <c r="HLF474" s="3"/>
      <c r="HLG474" s="3"/>
      <c r="HLH474" s="3"/>
      <c r="HLI474" s="3"/>
      <c r="HLJ474" s="3"/>
      <c r="HLK474" s="3"/>
      <c r="HLL474" s="3"/>
      <c r="HLM474" s="3"/>
      <c r="HLN474" s="3"/>
      <c r="HLO474" s="3"/>
      <c r="HLP474" s="3"/>
      <c r="HLQ474" s="3"/>
      <c r="HLR474" s="3"/>
      <c r="HLS474" s="3"/>
      <c r="HLT474" s="3"/>
      <c r="HLU474" s="3"/>
      <c r="HLV474" s="3"/>
      <c r="HLW474" s="3"/>
      <c r="HLX474" s="3"/>
      <c r="HLY474" s="3"/>
      <c r="HLZ474" s="3"/>
      <c r="HMA474" s="3"/>
      <c r="HMB474" s="3"/>
      <c r="HMC474" s="3"/>
      <c r="HMD474" s="3"/>
      <c r="HME474" s="3"/>
      <c r="HMF474" s="3"/>
      <c r="HMG474" s="3"/>
      <c r="HMH474" s="3"/>
      <c r="HMI474" s="3"/>
      <c r="HMJ474" s="3"/>
      <c r="HMK474" s="3"/>
      <c r="HML474" s="3"/>
      <c r="HMM474" s="3"/>
      <c r="HMN474" s="3"/>
      <c r="HMO474" s="3"/>
      <c r="HMP474" s="3"/>
      <c r="HMQ474" s="3"/>
      <c r="HMR474" s="3"/>
      <c r="HMS474" s="3"/>
      <c r="HMT474" s="3"/>
      <c r="HMU474" s="3"/>
      <c r="HMV474" s="3"/>
      <c r="HMW474" s="3"/>
      <c r="HMX474" s="3"/>
      <c r="HMY474" s="3"/>
      <c r="HMZ474" s="3"/>
      <c r="HNA474" s="3"/>
      <c r="HNB474" s="3"/>
      <c r="HNC474" s="3"/>
      <c r="HND474" s="3"/>
      <c r="HNE474" s="3"/>
      <c r="HNF474" s="3"/>
      <c r="HNG474" s="3"/>
      <c r="HNH474" s="3"/>
      <c r="HNI474" s="3"/>
      <c r="HNJ474" s="3"/>
      <c r="HNK474" s="3"/>
      <c r="HNL474" s="3"/>
      <c r="HNM474" s="3"/>
      <c r="HNN474" s="3"/>
      <c r="HNO474" s="3"/>
      <c r="HNP474" s="3"/>
      <c r="HNQ474" s="3"/>
      <c r="HNR474" s="3"/>
      <c r="HNS474" s="3"/>
      <c r="HNT474" s="3"/>
      <c r="HNU474" s="3"/>
      <c r="HNV474" s="3"/>
      <c r="HNW474" s="3"/>
      <c r="HNX474" s="3"/>
      <c r="HNY474" s="3"/>
      <c r="HNZ474" s="3"/>
      <c r="HOA474" s="3"/>
      <c r="HOB474" s="3"/>
      <c r="HOC474" s="3"/>
      <c r="HOD474" s="3"/>
      <c r="HOE474" s="3"/>
      <c r="HOF474" s="3"/>
      <c r="HOG474" s="3"/>
      <c r="HOH474" s="3"/>
      <c r="HOI474" s="3"/>
      <c r="HOJ474" s="3"/>
      <c r="HOK474" s="3"/>
      <c r="HOL474" s="3"/>
      <c r="HOM474" s="3"/>
      <c r="HON474" s="3"/>
      <c r="HOO474" s="3"/>
      <c r="HOP474" s="3"/>
      <c r="HOQ474" s="3"/>
      <c r="HOR474" s="3"/>
      <c r="HOS474" s="3"/>
      <c r="HOT474" s="3"/>
      <c r="HOU474" s="3"/>
      <c r="HOV474" s="3"/>
      <c r="HOW474" s="3"/>
      <c r="HOX474" s="3"/>
      <c r="HOY474" s="3"/>
      <c r="HOZ474" s="3"/>
      <c r="HPA474" s="3"/>
      <c r="HPB474" s="3"/>
      <c r="HPC474" s="3"/>
      <c r="HPD474" s="3"/>
      <c r="HPE474" s="3"/>
      <c r="HPF474" s="3"/>
      <c r="HPG474" s="3"/>
      <c r="HPH474" s="3"/>
      <c r="HPI474" s="3"/>
      <c r="HPJ474" s="3"/>
      <c r="HPK474" s="3"/>
      <c r="HPL474" s="3"/>
      <c r="HPM474" s="3"/>
      <c r="HPN474" s="3"/>
      <c r="HPO474" s="3"/>
      <c r="HPP474" s="3"/>
      <c r="HPQ474" s="3"/>
      <c r="HPR474" s="3"/>
      <c r="HPS474" s="3"/>
      <c r="HPT474" s="3"/>
      <c r="HPU474" s="3"/>
      <c r="HPV474" s="3"/>
      <c r="HPW474" s="3"/>
      <c r="HPX474" s="3"/>
      <c r="HPY474" s="3"/>
      <c r="HPZ474" s="3"/>
      <c r="HQA474" s="3"/>
      <c r="HQB474" s="3"/>
      <c r="HQC474" s="3"/>
      <c r="HQD474" s="3"/>
      <c r="HQE474" s="3"/>
      <c r="HQF474" s="3"/>
      <c r="HQG474" s="3"/>
      <c r="HQH474" s="3"/>
      <c r="HQI474" s="3"/>
      <c r="HQJ474" s="3"/>
      <c r="HQK474" s="3"/>
      <c r="HQL474" s="3"/>
      <c r="HQM474" s="3"/>
      <c r="HQN474" s="3"/>
      <c r="HQO474" s="3"/>
      <c r="HQP474" s="3"/>
      <c r="HQQ474" s="3"/>
      <c r="HQR474" s="3"/>
      <c r="HQS474" s="3"/>
      <c r="HQT474" s="3"/>
      <c r="HQU474" s="3"/>
      <c r="HQV474" s="3"/>
      <c r="HQW474" s="3"/>
      <c r="HQX474" s="3"/>
      <c r="HQY474" s="3"/>
      <c r="HQZ474" s="3"/>
      <c r="HRA474" s="3"/>
      <c r="HRB474" s="3"/>
      <c r="HRC474" s="3"/>
      <c r="HRD474" s="3"/>
      <c r="HRE474" s="3"/>
      <c r="HRF474" s="3"/>
      <c r="HRG474" s="3"/>
      <c r="HRH474" s="3"/>
      <c r="HRI474" s="3"/>
      <c r="HRJ474" s="3"/>
      <c r="HRK474" s="3"/>
      <c r="HRL474" s="3"/>
      <c r="HRM474" s="3"/>
      <c r="HRN474" s="3"/>
      <c r="HRO474" s="3"/>
      <c r="HRP474" s="3"/>
      <c r="HRQ474" s="3"/>
      <c r="HRR474" s="3"/>
      <c r="HRS474" s="3"/>
      <c r="HRT474" s="3"/>
      <c r="HRU474" s="3"/>
      <c r="HRV474" s="3"/>
      <c r="HRW474" s="3"/>
      <c r="HRX474" s="3"/>
      <c r="HRY474" s="3"/>
      <c r="HRZ474" s="3"/>
      <c r="HSA474" s="3"/>
      <c r="HSB474" s="3"/>
      <c r="HSC474" s="3"/>
      <c r="HSD474" s="3"/>
      <c r="HSE474" s="3"/>
      <c r="HSF474" s="3"/>
      <c r="HSG474" s="3"/>
      <c r="HSH474" s="3"/>
      <c r="HSI474" s="3"/>
      <c r="HSJ474" s="3"/>
      <c r="HSK474" s="3"/>
      <c r="HSL474" s="3"/>
      <c r="HSM474" s="3"/>
      <c r="HSN474" s="3"/>
      <c r="HSO474" s="3"/>
      <c r="HSP474" s="3"/>
      <c r="HSQ474" s="3"/>
      <c r="HSR474" s="3"/>
      <c r="HSS474" s="3"/>
      <c r="HST474" s="3"/>
      <c r="HSU474" s="3"/>
      <c r="HSV474" s="3"/>
      <c r="HSW474" s="3"/>
      <c r="HSX474" s="3"/>
      <c r="HSY474" s="3"/>
      <c r="HSZ474" s="3"/>
      <c r="HTA474" s="3"/>
      <c r="HTB474" s="3"/>
      <c r="HTC474" s="3"/>
      <c r="HTD474" s="3"/>
      <c r="HTE474" s="3"/>
      <c r="HTF474" s="3"/>
      <c r="HTG474" s="3"/>
      <c r="HTH474" s="3"/>
      <c r="HTI474" s="3"/>
      <c r="HTJ474" s="3"/>
      <c r="HTK474" s="3"/>
      <c r="HTL474" s="3"/>
      <c r="HTM474" s="3"/>
      <c r="HTN474" s="3"/>
      <c r="HTO474" s="3"/>
      <c r="HTP474" s="3"/>
      <c r="HTQ474" s="3"/>
      <c r="HTR474" s="3"/>
      <c r="HTS474" s="3"/>
      <c r="HTT474" s="3"/>
      <c r="HTU474" s="3"/>
      <c r="HTV474" s="3"/>
      <c r="HTW474" s="3"/>
      <c r="HTX474" s="3"/>
      <c r="HTY474" s="3"/>
      <c r="HTZ474" s="3"/>
      <c r="HUA474" s="3"/>
      <c r="HUB474" s="3"/>
      <c r="HUC474" s="3"/>
      <c r="HUD474" s="3"/>
      <c r="HUE474" s="3"/>
      <c r="HUF474" s="3"/>
      <c r="HUG474" s="3"/>
      <c r="HUH474" s="3"/>
      <c r="HUI474" s="3"/>
      <c r="HUJ474" s="3"/>
      <c r="HUK474" s="3"/>
      <c r="HUL474" s="3"/>
      <c r="HUM474" s="3"/>
      <c r="HUN474" s="3"/>
      <c r="HUO474" s="3"/>
      <c r="HUP474" s="3"/>
      <c r="HUQ474" s="3"/>
      <c r="HUR474" s="3"/>
      <c r="HUS474" s="3"/>
      <c r="HUT474" s="3"/>
      <c r="HUU474" s="3"/>
      <c r="HUV474" s="3"/>
      <c r="HUW474" s="3"/>
      <c r="HUX474" s="3"/>
      <c r="HUY474" s="3"/>
      <c r="HUZ474" s="3"/>
      <c r="HVA474" s="3"/>
      <c r="HVB474" s="3"/>
      <c r="HVC474" s="3"/>
      <c r="HVD474" s="3"/>
      <c r="HVE474" s="3"/>
      <c r="HVF474" s="3"/>
      <c r="HVG474" s="3"/>
      <c r="HVH474" s="3"/>
      <c r="HVI474" s="3"/>
      <c r="HVJ474" s="3"/>
      <c r="HVK474" s="3"/>
      <c r="HVL474" s="3"/>
      <c r="HVM474" s="3"/>
      <c r="HVN474" s="3"/>
      <c r="HVO474" s="3"/>
      <c r="HVP474" s="3"/>
      <c r="HVQ474" s="3"/>
      <c r="HVR474" s="3"/>
      <c r="HVS474" s="3"/>
      <c r="HVT474" s="3"/>
      <c r="HVU474" s="3"/>
      <c r="HVV474" s="3"/>
      <c r="HVW474" s="3"/>
      <c r="HVX474" s="3"/>
      <c r="HVY474" s="3"/>
      <c r="HVZ474" s="3"/>
      <c r="HWA474" s="3"/>
      <c r="HWB474" s="3"/>
      <c r="HWC474" s="3"/>
      <c r="HWD474" s="3"/>
      <c r="HWE474" s="3"/>
      <c r="HWF474" s="3"/>
      <c r="HWG474" s="3"/>
      <c r="HWH474" s="3"/>
      <c r="HWI474" s="3"/>
      <c r="HWJ474" s="3"/>
      <c r="HWK474" s="3"/>
      <c r="HWL474" s="3"/>
      <c r="HWM474" s="3"/>
      <c r="HWN474" s="3"/>
      <c r="HWO474" s="3"/>
      <c r="HWP474" s="3"/>
      <c r="HWQ474" s="3"/>
      <c r="HWR474" s="3"/>
      <c r="HWS474" s="3"/>
      <c r="HWT474" s="3"/>
      <c r="HWU474" s="3"/>
      <c r="HWV474" s="3"/>
      <c r="HWW474" s="3"/>
      <c r="HWX474" s="3"/>
      <c r="HWY474" s="3"/>
      <c r="HWZ474" s="3"/>
      <c r="HXA474" s="3"/>
      <c r="HXB474" s="3"/>
      <c r="HXC474" s="3"/>
      <c r="HXD474" s="3"/>
      <c r="HXE474" s="3"/>
      <c r="HXF474" s="3"/>
      <c r="HXG474" s="3"/>
      <c r="HXH474" s="3"/>
      <c r="HXI474" s="3"/>
      <c r="HXJ474" s="3"/>
      <c r="HXK474" s="3"/>
      <c r="HXL474" s="3"/>
      <c r="HXM474" s="3"/>
      <c r="HXN474" s="3"/>
      <c r="HXO474" s="3"/>
      <c r="HXP474" s="3"/>
      <c r="HXQ474" s="3"/>
      <c r="HXR474" s="3"/>
      <c r="HXS474" s="3"/>
      <c r="HXT474" s="3"/>
      <c r="HXU474" s="3"/>
      <c r="HXV474" s="3"/>
      <c r="HXW474" s="3"/>
      <c r="HXX474" s="3"/>
      <c r="HXY474" s="3"/>
      <c r="HXZ474" s="3"/>
      <c r="HYA474" s="3"/>
      <c r="HYB474" s="3"/>
      <c r="HYC474" s="3"/>
      <c r="HYD474" s="3"/>
      <c r="HYE474" s="3"/>
      <c r="HYF474" s="3"/>
      <c r="HYG474" s="3"/>
      <c r="HYH474" s="3"/>
      <c r="HYI474" s="3"/>
      <c r="HYJ474" s="3"/>
      <c r="HYK474" s="3"/>
      <c r="HYL474" s="3"/>
      <c r="HYM474" s="3"/>
      <c r="HYN474" s="3"/>
      <c r="HYO474" s="3"/>
      <c r="HYP474" s="3"/>
      <c r="HYQ474" s="3"/>
      <c r="HYR474" s="3"/>
      <c r="HYS474" s="3"/>
      <c r="HYT474" s="3"/>
      <c r="HYU474" s="3"/>
      <c r="HYV474" s="3"/>
      <c r="HYW474" s="3"/>
      <c r="HYX474" s="3"/>
      <c r="HYY474" s="3"/>
      <c r="HYZ474" s="3"/>
      <c r="HZA474" s="3"/>
      <c r="HZB474" s="3"/>
      <c r="HZC474" s="3"/>
      <c r="HZD474" s="3"/>
      <c r="HZE474" s="3"/>
      <c r="HZF474" s="3"/>
      <c r="HZG474" s="3"/>
      <c r="HZH474" s="3"/>
      <c r="HZI474" s="3"/>
      <c r="HZJ474" s="3"/>
      <c r="HZK474" s="3"/>
      <c r="HZL474" s="3"/>
      <c r="HZM474" s="3"/>
      <c r="HZN474" s="3"/>
      <c r="HZO474" s="3"/>
      <c r="HZP474" s="3"/>
      <c r="HZQ474" s="3"/>
      <c r="HZR474" s="3"/>
      <c r="HZS474" s="3"/>
      <c r="HZT474" s="3"/>
      <c r="HZU474" s="3"/>
      <c r="HZV474" s="3"/>
      <c r="HZW474" s="3"/>
      <c r="HZX474" s="3"/>
      <c r="HZY474" s="3"/>
      <c r="HZZ474" s="3"/>
      <c r="IAA474" s="3"/>
      <c r="IAB474" s="3"/>
      <c r="IAC474" s="3"/>
      <c r="IAD474" s="3"/>
      <c r="IAE474" s="3"/>
      <c r="IAF474" s="3"/>
      <c r="IAG474" s="3"/>
      <c r="IAH474" s="3"/>
      <c r="IAI474" s="3"/>
      <c r="IAJ474" s="3"/>
      <c r="IAK474" s="3"/>
      <c r="IAL474" s="3"/>
      <c r="IAM474" s="3"/>
      <c r="IAN474" s="3"/>
      <c r="IAO474" s="3"/>
      <c r="IAP474" s="3"/>
      <c r="IAQ474" s="3"/>
      <c r="IAR474" s="3"/>
      <c r="IAS474" s="3"/>
      <c r="IAT474" s="3"/>
      <c r="IAU474" s="3"/>
      <c r="IAV474" s="3"/>
      <c r="IAW474" s="3"/>
      <c r="IAX474" s="3"/>
      <c r="IAY474" s="3"/>
      <c r="IAZ474" s="3"/>
      <c r="IBA474" s="3"/>
      <c r="IBB474" s="3"/>
      <c r="IBC474" s="3"/>
      <c r="IBD474" s="3"/>
      <c r="IBE474" s="3"/>
      <c r="IBF474" s="3"/>
      <c r="IBG474" s="3"/>
      <c r="IBH474" s="3"/>
      <c r="IBI474" s="3"/>
      <c r="IBJ474" s="3"/>
      <c r="IBK474" s="3"/>
      <c r="IBL474" s="3"/>
      <c r="IBM474" s="3"/>
      <c r="IBN474" s="3"/>
      <c r="IBO474" s="3"/>
      <c r="IBP474" s="3"/>
      <c r="IBQ474" s="3"/>
      <c r="IBR474" s="3"/>
      <c r="IBS474" s="3"/>
      <c r="IBT474" s="3"/>
      <c r="IBU474" s="3"/>
      <c r="IBV474" s="3"/>
      <c r="IBW474" s="3"/>
      <c r="IBX474" s="3"/>
      <c r="IBY474" s="3"/>
      <c r="IBZ474" s="3"/>
      <c r="ICA474" s="3"/>
      <c r="ICB474" s="3"/>
      <c r="ICC474" s="3"/>
      <c r="ICD474" s="3"/>
      <c r="ICE474" s="3"/>
      <c r="ICF474" s="3"/>
      <c r="ICG474" s="3"/>
      <c r="ICH474" s="3"/>
      <c r="ICI474" s="3"/>
      <c r="ICJ474" s="3"/>
      <c r="ICK474" s="3"/>
      <c r="ICL474" s="3"/>
      <c r="ICM474" s="3"/>
      <c r="ICN474" s="3"/>
      <c r="ICO474" s="3"/>
      <c r="ICP474" s="3"/>
      <c r="ICQ474" s="3"/>
      <c r="ICR474" s="3"/>
      <c r="ICS474" s="3"/>
      <c r="ICT474" s="3"/>
      <c r="ICU474" s="3"/>
      <c r="ICV474" s="3"/>
      <c r="ICW474" s="3"/>
      <c r="ICX474" s="3"/>
      <c r="ICY474" s="3"/>
      <c r="ICZ474" s="3"/>
      <c r="IDA474" s="3"/>
      <c r="IDB474" s="3"/>
      <c r="IDC474" s="3"/>
      <c r="IDD474" s="3"/>
      <c r="IDE474" s="3"/>
      <c r="IDF474" s="3"/>
      <c r="IDG474" s="3"/>
      <c r="IDH474" s="3"/>
      <c r="IDI474" s="3"/>
      <c r="IDJ474" s="3"/>
      <c r="IDK474" s="3"/>
      <c r="IDL474" s="3"/>
      <c r="IDM474" s="3"/>
      <c r="IDN474" s="3"/>
      <c r="IDO474" s="3"/>
      <c r="IDP474" s="3"/>
      <c r="IDQ474" s="3"/>
      <c r="IDR474" s="3"/>
      <c r="IDS474" s="3"/>
      <c r="IDT474" s="3"/>
      <c r="IDU474" s="3"/>
      <c r="IDV474" s="3"/>
      <c r="IDW474" s="3"/>
      <c r="IDX474" s="3"/>
      <c r="IDY474" s="3"/>
      <c r="IDZ474" s="3"/>
      <c r="IEA474" s="3"/>
      <c r="IEB474" s="3"/>
      <c r="IEC474" s="3"/>
      <c r="IED474" s="3"/>
      <c r="IEE474" s="3"/>
      <c r="IEF474" s="3"/>
      <c r="IEG474" s="3"/>
      <c r="IEH474" s="3"/>
      <c r="IEI474" s="3"/>
      <c r="IEJ474" s="3"/>
      <c r="IEK474" s="3"/>
      <c r="IEL474" s="3"/>
      <c r="IEM474" s="3"/>
      <c r="IEN474" s="3"/>
      <c r="IEO474" s="3"/>
      <c r="IEP474" s="3"/>
      <c r="IEQ474" s="3"/>
      <c r="IER474" s="3"/>
      <c r="IES474" s="3"/>
      <c r="IET474" s="3"/>
      <c r="IEU474" s="3"/>
      <c r="IEV474" s="3"/>
      <c r="IEW474" s="3"/>
      <c r="IEX474" s="3"/>
      <c r="IEY474" s="3"/>
      <c r="IEZ474" s="3"/>
      <c r="IFA474" s="3"/>
      <c r="IFB474" s="3"/>
      <c r="IFC474" s="3"/>
      <c r="IFD474" s="3"/>
      <c r="IFE474" s="3"/>
      <c r="IFF474" s="3"/>
      <c r="IFG474" s="3"/>
      <c r="IFH474" s="3"/>
      <c r="IFI474" s="3"/>
      <c r="IFJ474" s="3"/>
      <c r="IFK474" s="3"/>
      <c r="IFL474" s="3"/>
      <c r="IFM474" s="3"/>
      <c r="IFN474" s="3"/>
      <c r="IFO474" s="3"/>
      <c r="IFP474" s="3"/>
      <c r="IFQ474" s="3"/>
      <c r="IFR474" s="3"/>
      <c r="IFS474" s="3"/>
      <c r="IFT474" s="3"/>
      <c r="IFU474" s="3"/>
      <c r="IFV474" s="3"/>
      <c r="IFW474" s="3"/>
      <c r="IFX474" s="3"/>
      <c r="IFY474" s="3"/>
      <c r="IFZ474" s="3"/>
      <c r="IGA474" s="3"/>
      <c r="IGB474" s="3"/>
      <c r="IGC474" s="3"/>
      <c r="IGD474" s="3"/>
      <c r="IGE474" s="3"/>
      <c r="IGF474" s="3"/>
      <c r="IGG474" s="3"/>
      <c r="IGH474" s="3"/>
      <c r="IGI474" s="3"/>
      <c r="IGJ474" s="3"/>
      <c r="IGK474" s="3"/>
      <c r="IGL474" s="3"/>
      <c r="IGM474" s="3"/>
      <c r="IGN474" s="3"/>
      <c r="IGO474" s="3"/>
      <c r="IGP474" s="3"/>
      <c r="IGQ474" s="3"/>
      <c r="IGR474" s="3"/>
      <c r="IGS474" s="3"/>
      <c r="IGT474" s="3"/>
      <c r="IGU474" s="3"/>
      <c r="IGV474" s="3"/>
      <c r="IGW474" s="3"/>
      <c r="IGX474" s="3"/>
      <c r="IGY474" s="3"/>
      <c r="IGZ474" s="3"/>
      <c r="IHA474" s="3"/>
      <c r="IHB474" s="3"/>
      <c r="IHC474" s="3"/>
      <c r="IHD474" s="3"/>
      <c r="IHE474" s="3"/>
      <c r="IHF474" s="3"/>
      <c r="IHG474" s="3"/>
      <c r="IHH474" s="3"/>
      <c r="IHI474" s="3"/>
      <c r="IHJ474" s="3"/>
      <c r="IHK474" s="3"/>
      <c r="IHL474" s="3"/>
      <c r="IHM474" s="3"/>
      <c r="IHN474" s="3"/>
      <c r="IHO474" s="3"/>
      <c r="IHP474" s="3"/>
      <c r="IHQ474" s="3"/>
      <c r="IHR474" s="3"/>
      <c r="IHS474" s="3"/>
      <c r="IHT474" s="3"/>
      <c r="IHU474" s="3"/>
      <c r="IHV474" s="3"/>
      <c r="IHW474" s="3"/>
      <c r="IHX474" s="3"/>
      <c r="IHY474" s="3"/>
      <c r="IHZ474" s="3"/>
      <c r="IIA474" s="3"/>
      <c r="IIB474" s="3"/>
      <c r="IIC474" s="3"/>
      <c r="IID474" s="3"/>
      <c r="IIE474" s="3"/>
      <c r="IIF474" s="3"/>
      <c r="IIG474" s="3"/>
      <c r="IIH474" s="3"/>
      <c r="III474" s="3"/>
      <c r="IIJ474" s="3"/>
      <c r="IIK474" s="3"/>
      <c r="IIL474" s="3"/>
      <c r="IIM474" s="3"/>
      <c r="IIN474" s="3"/>
      <c r="IIO474" s="3"/>
      <c r="IIP474" s="3"/>
      <c r="IIQ474" s="3"/>
      <c r="IIR474" s="3"/>
      <c r="IIS474" s="3"/>
      <c r="IIT474" s="3"/>
      <c r="IIU474" s="3"/>
      <c r="IIV474" s="3"/>
      <c r="IIW474" s="3"/>
      <c r="IIX474" s="3"/>
      <c r="IIY474" s="3"/>
      <c r="IIZ474" s="3"/>
      <c r="IJA474" s="3"/>
      <c r="IJB474" s="3"/>
      <c r="IJC474" s="3"/>
      <c r="IJD474" s="3"/>
      <c r="IJE474" s="3"/>
      <c r="IJF474" s="3"/>
      <c r="IJG474" s="3"/>
      <c r="IJH474" s="3"/>
      <c r="IJI474" s="3"/>
      <c r="IJJ474" s="3"/>
      <c r="IJK474" s="3"/>
      <c r="IJL474" s="3"/>
      <c r="IJM474" s="3"/>
      <c r="IJN474" s="3"/>
      <c r="IJO474" s="3"/>
      <c r="IJP474" s="3"/>
      <c r="IJQ474" s="3"/>
      <c r="IJR474" s="3"/>
      <c r="IJS474" s="3"/>
      <c r="IJT474" s="3"/>
      <c r="IJU474" s="3"/>
      <c r="IJV474" s="3"/>
      <c r="IJW474" s="3"/>
      <c r="IJX474" s="3"/>
      <c r="IJY474" s="3"/>
      <c r="IJZ474" s="3"/>
      <c r="IKA474" s="3"/>
      <c r="IKB474" s="3"/>
      <c r="IKC474" s="3"/>
      <c r="IKD474" s="3"/>
      <c r="IKE474" s="3"/>
      <c r="IKF474" s="3"/>
      <c r="IKG474" s="3"/>
      <c r="IKH474" s="3"/>
      <c r="IKI474" s="3"/>
      <c r="IKJ474" s="3"/>
      <c r="IKK474" s="3"/>
      <c r="IKL474" s="3"/>
      <c r="IKM474" s="3"/>
      <c r="IKN474" s="3"/>
      <c r="IKO474" s="3"/>
      <c r="IKP474" s="3"/>
      <c r="IKQ474" s="3"/>
      <c r="IKR474" s="3"/>
      <c r="IKS474" s="3"/>
      <c r="IKT474" s="3"/>
      <c r="IKU474" s="3"/>
      <c r="IKV474" s="3"/>
      <c r="IKW474" s="3"/>
      <c r="IKX474" s="3"/>
      <c r="IKY474" s="3"/>
      <c r="IKZ474" s="3"/>
      <c r="ILA474" s="3"/>
      <c r="ILB474" s="3"/>
      <c r="ILC474" s="3"/>
      <c r="ILD474" s="3"/>
      <c r="ILE474" s="3"/>
      <c r="ILF474" s="3"/>
      <c r="ILG474" s="3"/>
      <c r="ILH474" s="3"/>
      <c r="ILI474" s="3"/>
      <c r="ILJ474" s="3"/>
      <c r="ILK474" s="3"/>
      <c r="ILL474" s="3"/>
      <c r="ILM474" s="3"/>
      <c r="ILN474" s="3"/>
      <c r="ILO474" s="3"/>
      <c r="ILP474" s="3"/>
      <c r="ILQ474" s="3"/>
      <c r="ILR474" s="3"/>
      <c r="ILS474" s="3"/>
      <c r="ILT474" s="3"/>
      <c r="ILU474" s="3"/>
      <c r="ILV474" s="3"/>
      <c r="ILW474" s="3"/>
      <c r="ILX474" s="3"/>
      <c r="ILY474" s="3"/>
      <c r="ILZ474" s="3"/>
      <c r="IMA474" s="3"/>
      <c r="IMB474" s="3"/>
      <c r="IMC474" s="3"/>
      <c r="IMD474" s="3"/>
      <c r="IME474" s="3"/>
      <c r="IMF474" s="3"/>
      <c r="IMG474" s="3"/>
      <c r="IMH474" s="3"/>
      <c r="IMI474" s="3"/>
      <c r="IMJ474" s="3"/>
      <c r="IMK474" s="3"/>
      <c r="IML474" s="3"/>
      <c r="IMM474" s="3"/>
      <c r="IMN474" s="3"/>
      <c r="IMO474" s="3"/>
      <c r="IMP474" s="3"/>
      <c r="IMQ474" s="3"/>
      <c r="IMR474" s="3"/>
      <c r="IMS474" s="3"/>
      <c r="IMT474" s="3"/>
      <c r="IMU474" s="3"/>
      <c r="IMV474" s="3"/>
      <c r="IMW474" s="3"/>
      <c r="IMX474" s="3"/>
      <c r="IMY474" s="3"/>
      <c r="IMZ474" s="3"/>
      <c r="INA474" s="3"/>
      <c r="INB474" s="3"/>
      <c r="INC474" s="3"/>
      <c r="IND474" s="3"/>
      <c r="INE474" s="3"/>
      <c r="INF474" s="3"/>
      <c r="ING474" s="3"/>
      <c r="INH474" s="3"/>
      <c r="INI474" s="3"/>
      <c r="INJ474" s="3"/>
      <c r="INK474" s="3"/>
      <c r="INL474" s="3"/>
      <c r="INM474" s="3"/>
      <c r="INN474" s="3"/>
      <c r="INO474" s="3"/>
      <c r="INP474" s="3"/>
      <c r="INQ474" s="3"/>
      <c r="INR474" s="3"/>
      <c r="INS474" s="3"/>
      <c r="INT474" s="3"/>
      <c r="INU474" s="3"/>
      <c r="INV474" s="3"/>
      <c r="INW474" s="3"/>
      <c r="INX474" s="3"/>
      <c r="INY474" s="3"/>
      <c r="INZ474" s="3"/>
      <c r="IOA474" s="3"/>
      <c r="IOB474" s="3"/>
      <c r="IOC474" s="3"/>
      <c r="IOD474" s="3"/>
      <c r="IOE474" s="3"/>
      <c r="IOF474" s="3"/>
      <c r="IOG474" s="3"/>
      <c r="IOH474" s="3"/>
      <c r="IOI474" s="3"/>
      <c r="IOJ474" s="3"/>
      <c r="IOK474" s="3"/>
      <c r="IOL474" s="3"/>
      <c r="IOM474" s="3"/>
      <c r="ION474" s="3"/>
      <c r="IOO474" s="3"/>
      <c r="IOP474" s="3"/>
      <c r="IOQ474" s="3"/>
      <c r="IOR474" s="3"/>
      <c r="IOS474" s="3"/>
      <c r="IOT474" s="3"/>
      <c r="IOU474" s="3"/>
      <c r="IOV474" s="3"/>
      <c r="IOW474" s="3"/>
      <c r="IOX474" s="3"/>
      <c r="IOY474" s="3"/>
      <c r="IOZ474" s="3"/>
      <c r="IPA474" s="3"/>
      <c r="IPB474" s="3"/>
      <c r="IPC474" s="3"/>
      <c r="IPD474" s="3"/>
      <c r="IPE474" s="3"/>
      <c r="IPF474" s="3"/>
      <c r="IPG474" s="3"/>
      <c r="IPH474" s="3"/>
      <c r="IPI474" s="3"/>
      <c r="IPJ474" s="3"/>
      <c r="IPK474" s="3"/>
      <c r="IPL474" s="3"/>
      <c r="IPM474" s="3"/>
      <c r="IPN474" s="3"/>
      <c r="IPO474" s="3"/>
      <c r="IPP474" s="3"/>
      <c r="IPQ474" s="3"/>
      <c r="IPR474" s="3"/>
      <c r="IPS474" s="3"/>
      <c r="IPT474" s="3"/>
      <c r="IPU474" s="3"/>
      <c r="IPV474" s="3"/>
      <c r="IPW474" s="3"/>
      <c r="IPX474" s="3"/>
      <c r="IPY474" s="3"/>
      <c r="IPZ474" s="3"/>
      <c r="IQA474" s="3"/>
      <c r="IQB474" s="3"/>
      <c r="IQC474" s="3"/>
      <c r="IQD474" s="3"/>
      <c r="IQE474" s="3"/>
      <c r="IQF474" s="3"/>
      <c r="IQG474" s="3"/>
      <c r="IQH474" s="3"/>
      <c r="IQI474" s="3"/>
      <c r="IQJ474" s="3"/>
      <c r="IQK474" s="3"/>
      <c r="IQL474" s="3"/>
      <c r="IQM474" s="3"/>
      <c r="IQN474" s="3"/>
      <c r="IQO474" s="3"/>
      <c r="IQP474" s="3"/>
      <c r="IQQ474" s="3"/>
      <c r="IQR474" s="3"/>
      <c r="IQS474" s="3"/>
      <c r="IQT474" s="3"/>
      <c r="IQU474" s="3"/>
      <c r="IQV474" s="3"/>
      <c r="IQW474" s="3"/>
      <c r="IQX474" s="3"/>
      <c r="IQY474" s="3"/>
      <c r="IQZ474" s="3"/>
      <c r="IRA474" s="3"/>
      <c r="IRB474" s="3"/>
      <c r="IRC474" s="3"/>
      <c r="IRD474" s="3"/>
      <c r="IRE474" s="3"/>
      <c r="IRF474" s="3"/>
      <c r="IRG474" s="3"/>
      <c r="IRH474" s="3"/>
      <c r="IRI474" s="3"/>
      <c r="IRJ474" s="3"/>
      <c r="IRK474" s="3"/>
      <c r="IRL474" s="3"/>
      <c r="IRM474" s="3"/>
      <c r="IRN474" s="3"/>
      <c r="IRO474" s="3"/>
      <c r="IRP474" s="3"/>
      <c r="IRQ474" s="3"/>
      <c r="IRR474" s="3"/>
      <c r="IRS474" s="3"/>
      <c r="IRT474" s="3"/>
      <c r="IRU474" s="3"/>
      <c r="IRV474" s="3"/>
      <c r="IRW474" s="3"/>
      <c r="IRX474" s="3"/>
      <c r="IRY474" s="3"/>
      <c r="IRZ474" s="3"/>
      <c r="ISA474" s="3"/>
      <c r="ISB474" s="3"/>
      <c r="ISC474" s="3"/>
      <c r="ISD474" s="3"/>
      <c r="ISE474" s="3"/>
      <c r="ISF474" s="3"/>
      <c r="ISG474" s="3"/>
      <c r="ISH474" s="3"/>
      <c r="ISI474" s="3"/>
      <c r="ISJ474" s="3"/>
      <c r="ISK474" s="3"/>
      <c r="ISL474" s="3"/>
      <c r="ISM474" s="3"/>
      <c r="ISN474" s="3"/>
      <c r="ISO474" s="3"/>
      <c r="ISP474" s="3"/>
      <c r="ISQ474" s="3"/>
      <c r="ISR474" s="3"/>
      <c r="ISS474" s="3"/>
      <c r="IST474" s="3"/>
      <c r="ISU474" s="3"/>
      <c r="ISV474" s="3"/>
      <c r="ISW474" s="3"/>
      <c r="ISX474" s="3"/>
      <c r="ISY474" s="3"/>
      <c r="ISZ474" s="3"/>
      <c r="ITA474" s="3"/>
      <c r="ITB474" s="3"/>
      <c r="ITC474" s="3"/>
      <c r="ITD474" s="3"/>
      <c r="ITE474" s="3"/>
      <c r="ITF474" s="3"/>
      <c r="ITG474" s="3"/>
      <c r="ITH474" s="3"/>
      <c r="ITI474" s="3"/>
      <c r="ITJ474" s="3"/>
      <c r="ITK474" s="3"/>
      <c r="ITL474" s="3"/>
      <c r="ITM474" s="3"/>
      <c r="ITN474" s="3"/>
      <c r="ITO474" s="3"/>
      <c r="ITP474" s="3"/>
      <c r="ITQ474" s="3"/>
      <c r="ITR474" s="3"/>
      <c r="ITS474" s="3"/>
      <c r="ITT474" s="3"/>
      <c r="ITU474" s="3"/>
      <c r="ITV474" s="3"/>
      <c r="ITW474" s="3"/>
      <c r="ITX474" s="3"/>
      <c r="ITY474" s="3"/>
      <c r="ITZ474" s="3"/>
      <c r="IUA474" s="3"/>
      <c r="IUB474" s="3"/>
      <c r="IUC474" s="3"/>
      <c r="IUD474" s="3"/>
      <c r="IUE474" s="3"/>
      <c r="IUF474" s="3"/>
      <c r="IUG474" s="3"/>
      <c r="IUH474" s="3"/>
      <c r="IUI474" s="3"/>
      <c r="IUJ474" s="3"/>
      <c r="IUK474" s="3"/>
      <c r="IUL474" s="3"/>
      <c r="IUM474" s="3"/>
      <c r="IUN474" s="3"/>
      <c r="IUO474" s="3"/>
      <c r="IUP474" s="3"/>
      <c r="IUQ474" s="3"/>
      <c r="IUR474" s="3"/>
      <c r="IUS474" s="3"/>
      <c r="IUT474" s="3"/>
      <c r="IUU474" s="3"/>
      <c r="IUV474" s="3"/>
      <c r="IUW474" s="3"/>
      <c r="IUX474" s="3"/>
      <c r="IUY474" s="3"/>
      <c r="IUZ474" s="3"/>
      <c r="IVA474" s="3"/>
      <c r="IVB474" s="3"/>
      <c r="IVC474" s="3"/>
      <c r="IVD474" s="3"/>
      <c r="IVE474" s="3"/>
      <c r="IVF474" s="3"/>
      <c r="IVG474" s="3"/>
      <c r="IVH474" s="3"/>
      <c r="IVI474" s="3"/>
      <c r="IVJ474" s="3"/>
      <c r="IVK474" s="3"/>
      <c r="IVL474" s="3"/>
      <c r="IVM474" s="3"/>
      <c r="IVN474" s="3"/>
      <c r="IVO474" s="3"/>
      <c r="IVP474" s="3"/>
      <c r="IVQ474" s="3"/>
      <c r="IVR474" s="3"/>
      <c r="IVS474" s="3"/>
      <c r="IVT474" s="3"/>
      <c r="IVU474" s="3"/>
      <c r="IVV474" s="3"/>
      <c r="IVW474" s="3"/>
      <c r="IVX474" s="3"/>
      <c r="IVY474" s="3"/>
      <c r="IVZ474" s="3"/>
      <c r="IWA474" s="3"/>
      <c r="IWB474" s="3"/>
      <c r="IWC474" s="3"/>
      <c r="IWD474" s="3"/>
      <c r="IWE474" s="3"/>
      <c r="IWF474" s="3"/>
      <c r="IWG474" s="3"/>
      <c r="IWH474" s="3"/>
      <c r="IWI474" s="3"/>
      <c r="IWJ474" s="3"/>
      <c r="IWK474" s="3"/>
      <c r="IWL474" s="3"/>
      <c r="IWM474" s="3"/>
      <c r="IWN474" s="3"/>
      <c r="IWO474" s="3"/>
      <c r="IWP474" s="3"/>
      <c r="IWQ474" s="3"/>
      <c r="IWR474" s="3"/>
      <c r="IWS474" s="3"/>
      <c r="IWT474" s="3"/>
      <c r="IWU474" s="3"/>
      <c r="IWV474" s="3"/>
      <c r="IWW474" s="3"/>
      <c r="IWX474" s="3"/>
      <c r="IWY474" s="3"/>
      <c r="IWZ474" s="3"/>
      <c r="IXA474" s="3"/>
      <c r="IXB474" s="3"/>
      <c r="IXC474" s="3"/>
      <c r="IXD474" s="3"/>
      <c r="IXE474" s="3"/>
      <c r="IXF474" s="3"/>
      <c r="IXG474" s="3"/>
      <c r="IXH474" s="3"/>
      <c r="IXI474" s="3"/>
      <c r="IXJ474" s="3"/>
      <c r="IXK474" s="3"/>
      <c r="IXL474" s="3"/>
      <c r="IXM474" s="3"/>
      <c r="IXN474" s="3"/>
      <c r="IXO474" s="3"/>
      <c r="IXP474" s="3"/>
      <c r="IXQ474" s="3"/>
      <c r="IXR474" s="3"/>
      <c r="IXS474" s="3"/>
      <c r="IXT474" s="3"/>
      <c r="IXU474" s="3"/>
      <c r="IXV474" s="3"/>
      <c r="IXW474" s="3"/>
      <c r="IXX474" s="3"/>
      <c r="IXY474" s="3"/>
      <c r="IXZ474" s="3"/>
      <c r="IYA474" s="3"/>
      <c r="IYB474" s="3"/>
      <c r="IYC474" s="3"/>
      <c r="IYD474" s="3"/>
      <c r="IYE474" s="3"/>
      <c r="IYF474" s="3"/>
      <c r="IYG474" s="3"/>
      <c r="IYH474" s="3"/>
      <c r="IYI474" s="3"/>
      <c r="IYJ474" s="3"/>
      <c r="IYK474" s="3"/>
      <c r="IYL474" s="3"/>
      <c r="IYM474" s="3"/>
      <c r="IYN474" s="3"/>
      <c r="IYO474" s="3"/>
      <c r="IYP474" s="3"/>
      <c r="IYQ474" s="3"/>
      <c r="IYR474" s="3"/>
      <c r="IYS474" s="3"/>
      <c r="IYT474" s="3"/>
      <c r="IYU474" s="3"/>
      <c r="IYV474" s="3"/>
      <c r="IYW474" s="3"/>
      <c r="IYX474" s="3"/>
      <c r="IYY474" s="3"/>
      <c r="IYZ474" s="3"/>
      <c r="IZA474" s="3"/>
      <c r="IZB474" s="3"/>
      <c r="IZC474" s="3"/>
      <c r="IZD474" s="3"/>
      <c r="IZE474" s="3"/>
      <c r="IZF474" s="3"/>
      <c r="IZG474" s="3"/>
      <c r="IZH474" s="3"/>
      <c r="IZI474" s="3"/>
      <c r="IZJ474" s="3"/>
      <c r="IZK474" s="3"/>
      <c r="IZL474" s="3"/>
      <c r="IZM474" s="3"/>
      <c r="IZN474" s="3"/>
      <c r="IZO474" s="3"/>
      <c r="IZP474" s="3"/>
      <c r="IZQ474" s="3"/>
      <c r="IZR474" s="3"/>
      <c r="IZS474" s="3"/>
      <c r="IZT474" s="3"/>
      <c r="IZU474" s="3"/>
      <c r="IZV474" s="3"/>
      <c r="IZW474" s="3"/>
      <c r="IZX474" s="3"/>
      <c r="IZY474" s="3"/>
      <c r="IZZ474" s="3"/>
      <c r="JAA474" s="3"/>
      <c r="JAB474" s="3"/>
      <c r="JAC474" s="3"/>
      <c r="JAD474" s="3"/>
      <c r="JAE474" s="3"/>
      <c r="JAF474" s="3"/>
      <c r="JAG474" s="3"/>
      <c r="JAH474" s="3"/>
      <c r="JAI474" s="3"/>
      <c r="JAJ474" s="3"/>
      <c r="JAK474" s="3"/>
      <c r="JAL474" s="3"/>
      <c r="JAM474" s="3"/>
      <c r="JAN474" s="3"/>
      <c r="JAO474" s="3"/>
      <c r="JAP474" s="3"/>
      <c r="JAQ474" s="3"/>
      <c r="JAR474" s="3"/>
      <c r="JAS474" s="3"/>
      <c r="JAT474" s="3"/>
      <c r="JAU474" s="3"/>
      <c r="JAV474" s="3"/>
      <c r="JAW474" s="3"/>
      <c r="JAX474" s="3"/>
      <c r="JAY474" s="3"/>
      <c r="JAZ474" s="3"/>
      <c r="JBA474" s="3"/>
      <c r="JBB474" s="3"/>
      <c r="JBC474" s="3"/>
      <c r="JBD474" s="3"/>
      <c r="JBE474" s="3"/>
      <c r="JBF474" s="3"/>
      <c r="JBG474" s="3"/>
      <c r="JBH474" s="3"/>
      <c r="JBI474" s="3"/>
      <c r="JBJ474" s="3"/>
      <c r="JBK474" s="3"/>
      <c r="JBL474" s="3"/>
      <c r="JBM474" s="3"/>
      <c r="JBN474" s="3"/>
      <c r="JBO474" s="3"/>
      <c r="JBP474" s="3"/>
      <c r="JBQ474" s="3"/>
      <c r="JBR474" s="3"/>
      <c r="JBS474" s="3"/>
      <c r="JBT474" s="3"/>
      <c r="JBU474" s="3"/>
      <c r="JBV474" s="3"/>
      <c r="JBW474" s="3"/>
      <c r="JBX474" s="3"/>
      <c r="JBY474" s="3"/>
      <c r="JBZ474" s="3"/>
      <c r="JCA474" s="3"/>
      <c r="JCB474" s="3"/>
      <c r="JCC474" s="3"/>
      <c r="JCD474" s="3"/>
      <c r="JCE474" s="3"/>
      <c r="JCF474" s="3"/>
      <c r="JCG474" s="3"/>
      <c r="JCH474" s="3"/>
      <c r="JCI474" s="3"/>
      <c r="JCJ474" s="3"/>
      <c r="JCK474" s="3"/>
      <c r="JCL474" s="3"/>
      <c r="JCM474" s="3"/>
      <c r="JCN474" s="3"/>
      <c r="JCO474" s="3"/>
      <c r="JCP474" s="3"/>
      <c r="JCQ474" s="3"/>
      <c r="JCR474" s="3"/>
      <c r="JCS474" s="3"/>
      <c r="JCT474" s="3"/>
      <c r="JCU474" s="3"/>
      <c r="JCV474" s="3"/>
      <c r="JCW474" s="3"/>
      <c r="JCX474" s="3"/>
      <c r="JCY474" s="3"/>
      <c r="JCZ474" s="3"/>
      <c r="JDA474" s="3"/>
      <c r="JDB474" s="3"/>
      <c r="JDC474" s="3"/>
      <c r="JDD474" s="3"/>
      <c r="JDE474" s="3"/>
      <c r="JDF474" s="3"/>
      <c r="JDG474" s="3"/>
      <c r="JDH474" s="3"/>
      <c r="JDI474" s="3"/>
      <c r="JDJ474" s="3"/>
      <c r="JDK474" s="3"/>
      <c r="JDL474" s="3"/>
      <c r="JDM474" s="3"/>
      <c r="JDN474" s="3"/>
      <c r="JDO474" s="3"/>
      <c r="JDP474" s="3"/>
      <c r="JDQ474" s="3"/>
      <c r="JDR474" s="3"/>
      <c r="JDS474" s="3"/>
      <c r="JDT474" s="3"/>
      <c r="JDU474" s="3"/>
      <c r="JDV474" s="3"/>
      <c r="JDW474" s="3"/>
      <c r="JDX474" s="3"/>
      <c r="JDY474" s="3"/>
      <c r="JDZ474" s="3"/>
      <c r="JEA474" s="3"/>
      <c r="JEB474" s="3"/>
      <c r="JEC474" s="3"/>
      <c r="JED474" s="3"/>
      <c r="JEE474" s="3"/>
      <c r="JEF474" s="3"/>
      <c r="JEG474" s="3"/>
      <c r="JEH474" s="3"/>
      <c r="JEI474" s="3"/>
      <c r="JEJ474" s="3"/>
      <c r="JEK474" s="3"/>
      <c r="JEL474" s="3"/>
      <c r="JEM474" s="3"/>
      <c r="JEN474" s="3"/>
      <c r="JEO474" s="3"/>
      <c r="JEP474" s="3"/>
      <c r="JEQ474" s="3"/>
      <c r="JER474" s="3"/>
      <c r="JES474" s="3"/>
      <c r="JET474" s="3"/>
      <c r="JEU474" s="3"/>
      <c r="JEV474" s="3"/>
      <c r="JEW474" s="3"/>
      <c r="JEX474" s="3"/>
      <c r="JEY474" s="3"/>
      <c r="JEZ474" s="3"/>
      <c r="JFA474" s="3"/>
      <c r="JFB474" s="3"/>
      <c r="JFC474" s="3"/>
      <c r="JFD474" s="3"/>
      <c r="JFE474" s="3"/>
      <c r="JFF474" s="3"/>
      <c r="JFG474" s="3"/>
      <c r="JFH474" s="3"/>
      <c r="JFI474" s="3"/>
      <c r="JFJ474" s="3"/>
      <c r="JFK474" s="3"/>
      <c r="JFL474" s="3"/>
      <c r="JFM474" s="3"/>
      <c r="JFN474" s="3"/>
      <c r="JFO474" s="3"/>
      <c r="JFP474" s="3"/>
      <c r="JFQ474" s="3"/>
      <c r="JFR474" s="3"/>
      <c r="JFS474" s="3"/>
      <c r="JFT474" s="3"/>
      <c r="JFU474" s="3"/>
      <c r="JFV474" s="3"/>
      <c r="JFW474" s="3"/>
      <c r="JFX474" s="3"/>
      <c r="JFY474" s="3"/>
      <c r="JFZ474" s="3"/>
      <c r="JGA474" s="3"/>
      <c r="JGB474" s="3"/>
      <c r="JGC474" s="3"/>
      <c r="JGD474" s="3"/>
      <c r="JGE474" s="3"/>
      <c r="JGF474" s="3"/>
      <c r="JGG474" s="3"/>
      <c r="JGH474" s="3"/>
      <c r="JGI474" s="3"/>
      <c r="JGJ474" s="3"/>
      <c r="JGK474" s="3"/>
      <c r="JGL474" s="3"/>
      <c r="JGM474" s="3"/>
      <c r="JGN474" s="3"/>
      <c r="JGO474" s="3"/>
      <c r="JGP474" s="3"/>
      <c r="JGQ474" s="3"/>
      <c r="JGR474" s="3"/>
      <c r="JGS474" s="3"/>
      <c r="JGT474" s="3"/>
      <c r="JGU474" s="3"/>
      <c r="JGV474" s="3"/>
      <c r="JGW474" s="3"/>
      <c r="JGX474" s="3"/>
      <c r="JGY474" s="3"/>
      <c r="JGZ474" s="3"/>
      <c r="JHA474" s="3"/>
      <c r="JHB474" s="3"/>
      <c r="JHC474" s="3"/>
      <c r="JHD474" s="3"/>
      <c r="JHE474" s="3"/>
      <c r="JHF474" s="3"/>
      <c r="JHG474" s="3"/>
      <c r="JHH474" s="3"/>
      <c r="JHI474" s="3"/>
      <c r="JHJ474" s="3"/>
      <c r="JHK474" s="3"/>
      <c r="JHL474" s="3"/>
      <c r="JHM474" s="3"/>
      <c r="JHN474" s="3"/>
      <c r="JHO474" s="3"/>
      <c r="JHP474" s="3"/>
      <c r="JHQ474" s="3"/>
      <c r="JHR474" s="3"/>
      <c r="JHS474" s="3"/>
      <c r="JHT474" s="3"/>
      <c r="JHU474" s="3"/>
      <c r="JHV474" s="3"/>
      <c r="JHW474" s="3"/>
      <c r="JHX474" s="3"/>
      <c r="JHY474" s="3"/>
      <c r="JHZ474" s="3"/>
      <c r="JIA474" s="3"/>
      <c r="JIB474" s="3"/>
      <c r="JIC474" s="3"/>
      <c r="JID474" s="3"/>
      <c r="JIE474" s="3"/>
      <c r="JIF474" s="3"/>
      <c r="JIG474" s="3"/>
      <c r="JIH474" s="3"/>
      <c r="JII474" s="3"/>
      <c r="JIJ474" s="3"/>
      <c r="JIK474" s="3"/>
      <c r="JIL474" s="3"/>
      <c r="JIM474" s="3"/>
      <c r="JIN474" s="3"/>
      <c r="JIO474" s="3"/>
      <c r="JIP474" s="3"/>
      <c r="JIQ474" s="3"/>
      <c r="JIR474" s="3"/>
      <c r="JIS474" s="3"/>
      <c r="JIT474" s="3"/>
      <c r="JIU474" s="3"/>
      <c r="JIV474" s="3"/>
      <c r="JIW474" s="3"/>
      <c r="JIX474" s="3"/>
      <c r="JIY474" s="3"/>
      <c r="JIZ474" s="3"/>
      <c r="JJA474" s="3"/>
      <c r="JJB474" s="3"/>
      <c r="JJC474" s="3"/>
      <c r="JJD474" s="3"/>
      <c r="JJE474" s="3"/>
      <c r="JJF474" s="3"/>
      <c r="JJG474" s="3"/>
      <c r="JJH474" s="3"/>
      <c r="JJI474" s="3"/>
      <c r="JJJ474" s="3"/>
      <c r="JJK474" s="3"/>
      <c r="JJL474" s="3"/>
      <c r="JJM474" s="3"/>
      <c r="JJN474" s="3"/>
      <c r="JJO474" s="3"/>
      <c r="JJP474" s="3"/>
      <c r="JJQ474" s="3"/>
      <c r="JJR474" s="3"/>
      <c r="JJS474" s="3"/>
      <c r="JJT474" s="3"/>
      <c r="JJU474" s="3"/>
      <c r="JJV474" s="3"/>
      <c r="JJW474" s="3"/>
      <c r="JJX474" s="3"/>
      <c r="JJY474" s="3"/>
      <c r="JJZ474" s="3"/>
      <c r="JKA474" s="3"/>
      <c r="JKB474" s="3"/>
      <c r="JKC474" s="3"/>
      <c r="JKD474" s="3"/>
      <c r="JKE474" s="3"/>
      <c r="JKF474" s="3"/>
      <c r="JKG474" s="3"/>
      <c r="JKH474" s="3"/>
      <c r="JKI474" s="3"/>
      <c r="JKJ474" s="3"/>
      <c r="JKK474" s="3"/>
      <c r="JKL474" s="3"/>
      <c r="JKM474" s="3"/>
      <c r="JKN474" s="3"/>
      <c r="JKO474" s="3"/>
      <c r="JKP474" s="3"/>
      <c r="JKQ474" s="3"/>
      <c r="JKR474" s="3"/>
      <c r="JKS474" s="3"/>
      <c r="JKT474" s="3"/>
      <c r="JKU474" s="3"/>
      <c r="JKV474" s="3"/>
      <c r="JKW474" s="3"/>
      <c r="JKX474" s="3"/>
      <c r="JKY474" s="3"/>
      <c r="JKZ474" s="3"/>
      <c r="JLA474" s="3"/>
      <c r="JLB474" s="3"/>
      <c r="JLC474" s="3"/>
      <c r="JLD474" s="3"/>
      <c r="JLE474" s="3"/>
      <c r="JLF474" s="3"/>
      <c r="JLG474" s="3"/>
      <c r="JLH474" s="3"/>
      <c r="JLI474" s="3"/>
      <c r="JLJ474" s="3"/>
      <c r="JLK474" s="3"/>
      <c r="JLL474" s="3"/>
      <c r="JLM474" s="3"/>
      <c r="JLN474" s="3"/>
      <c r="JLO474" s="3"/>
      <c r="JLP474" s="3"/>
      <c r="JLQ474" s="3"/>
      <c r="JLR474" s="3"/>
      <c r="JLS474" s="3"/>
      <c r="JLT474" s="3"/>
      <c r="JLU474" s="3"/>
      <c r="JLV474" s="3"/>
      <c r="JLW474" s="3"/>
      <c r="JLX474" s="3"/>
      <c r="JLY474" s="3"/>
      <c r="JLZ474" s="3"/>
      <c r="JMA474" s="3"/>
      <c r="JMB474" s="3"/>
      <c r="JMC474" s="3"/>
      <c r="JMD474" s="3"/>
      <c r="JME474" s="3"/>
      <c r="JMF474" s="3"/>
      <c r="JMG474" s="3"/>
      <c r="JMH474" s="3"/>
      <c r="JMI474" s="3"/>
      <c r="JMJ474" s="3"/>
      <c r="JMK474" s="3"/>
      <c r="JML474" s="3"/>
      <c r="JMM474" s="3"/>
      <c r="JMN474" s="3"/>
      <c r="JMO474" s="3"/>
      <c r="JMP474" s="3"/>
      <c r="JMQ474" s="3"/>
      <c r="JMR474" s="3"/>
      <c r="JMS474" s="3"/>
      <c r="JMT474" s="3"/>
      <c r="JMU474" s="3"/>
      <c r="JMV474" s="3"/>
      <c r="JMW474" s="3"/>
      <c r="JMX474" s="3"/>
      <c r="JMY474" s="3"/>
      <c r="JMZ474" s="3"/>
      <c r="JNA474" s="3"/>
      <c r="JNB474" s="3"/>
      <c r="JNC474" s="3"/>
      <c r="JND474" s="3"/>
      <c r="JNE474" s="3"/>
      <c r="JNF474" s="3"/>
      <c r="JNG474" s="3"/>
      <c r="JNH474" s="3"/>
      <c r="JNI474" s="3"/>
      <c r="JNJ474" s="3"/>
      <c r="JNK474" s="3"/>
      <c r="JNL474" s="3"/>
      <c r="JNM474" s="3"/>
      <c r="JNN474" s="3"/>
      <c r="JNO474" s="3"/>
      <c r="JNP474" s="3"/>
      <c r="JNQ474" s="3"/>
      <c r="JNR474" s="3"/>
      <c r="JNS474" s="3"/>
      <c r="JNT474" s="3"/>
      <c r="JNU474" s="3"/>
      <c r="JNV474" s="3"/>
      <c r="JNW474" s="3"/>
      <c r="JNX474" s="3"/>
      <c r="JNY474" s="3"/>
      <c r="JNZ474" s="3"/>
      <c r="JOA474" s="3"/>
      <c r="JOB474" s="3"/>
      <c r="JOC474" s="3"/>
      <c r="JOD474" s="3"/>
      <c r="JOE474" s="3"/>
      <c r="JOF474" s="3"/>
      <c r="JOG474" s="3"/>
      <c r="JOH474" s="3"/>
      <c r="JOI474" s="3"/>
      <c r="JOJ474" s="3"/>
      <c r="JOK474" s="3"/>
      <c r="JOL474" s="3"/>
      <c r="JOM474" s="3"/>
      <c r="JON474" s="3"/>
      <c r="JOO474" s="3"/>
      <c r="JOP474" s="3"/>
      <c r="JOQ474" s="3"/>
      <c r="JOR474" s="3"/>
      <c r="JOS474" s="3"/>
      <c r="JOT474" s="3"/>
      <c r="JOU474" s="3"/>
      <c r="JOV474" s="3"/>
      <c r="JOW474" s="3"/>
      <c r="JOX474" s="3"/>
      <c r="JOY474" s="3"/>
      <c r="JOZ474" s="3"/>
      <c r="JPA474" s="3"/>
      <c r="JPB474" s="3"/>
      <c r="JPC474" s="3"/>
      <c r="JPD474" s="3"/>
      <c r="JPE474" s="3"/>
      <c r="JPF474" s="3"/>
      <c r="JPG474" s="3"/>
      <c r="JPH474" s="3"/>
      <c r="JPI474" s="3"/>
      <c r="JPJ474" s="3"/>
      <c r="JPK474" s="3"/>
      <c r="JPL474" s="3"/>
      <c r="JPM474" s="3"/>
      <c r="JPN474" s="3"/>
      <c r="JPO474" s="3"/>
      <c r="JPP474" s="3"/>
      <c r="JPQ474" s="3"/>
      <c r="JPR474" s="3"/>
      <c r="JPS474" s="3"/>
      <c r="JPT474" s="3"/>
      <c r="JPU474" s="3"/>
      <c r="JPV474" s="3"/>
      <c r="JPW474" s="3"/>
      <c r="JPX474" s="3"/>
      <c r="JPY474" s="3"/>
      <c r="JPZ474" s="3"/>
      <c r="JQA474" s="3"/>
      <c r="JQB474" s="3"/>
      <c r="JQC474" s="3"/>
      <c r="JQD474" s="3"/>
      <c r="JQE474" s="3"/>
      <c r="JQF474" s="3"/>
      <c r="JQG474" s="3"/>
      <c r="JQH474" s="3"/>
      <c r="JQI474" s="3"/>
      <c r="JQJ474" s="3"/>
      <c r="JQK474" s="3"/>
      <c r="JQL474" s="3"/>
      <c r="JQM474" s="3"/>
      <c r="JQN474" s="3"/>
      <c r="JQO474" s="3"/>
      <c r="JQP474" s="3"/>
      <c r="JQQ474" s="3"/>
      <c r="JQR474" s="3"/>
      <c r="JQS474" s="3"/>
      <c r="JQT474" s="3"/>
      <c r="JQU474" s="3"/>
      <c r="JQV474" s="3"/>
      <c r="JQW474" s="3"/>
      <c r="JQX474" s="3"/>
      <c r="JQY474" s="3"/>
      <c r="JQZ474" s="3"/>
      <c r="JRA474" s="3"/>
      <c r="JRB474" s="3"/>
      <c r="JRC474" s="3"/>
      <c r="JRD474" s="3"/>
      <c r="JRE474" s="3"/>
      <c r="JRF474" s="3"/>
      <c r="JRG474" s="3"/>
      <c r="JRH474" s="3"/>
      <c r="JRI474" s="3"/>
      <c r="JRJ474" s="3"/>
      <c r="JRK474" s="3"/>
      <c r="JRL474" s="3"/>
      <c r="JRM474" s="3"/>
      <c r="JRN474" s="3"/>
      <c r="JRO474" s="3"/>
      <c r="JRP474" s="3"/>
      <c r="JRQ474" s="3"/>
      <c r="JRR474" s="3"/>
      <c r="JRS474" s="3"/>
      <c r="JRT474" s="3"/>
      <c r="JRU474" s="3"/>
      <c r="JRV474" s="3"/>
      <c r="JRW474" s="3"/>
      <c r="JRX474" s="3"/>
      <c r="JRY474" s="3"/>
      <c r="JRZ474" s="3"/>
      <c r="JSA474" s="3"/>
      <c r="JSB474" s="3"/>
      <c r="JSC474" s="3"/>
      <c r="JSD474" s="3"/>
      <c r="JSE474" s="3"/>
      <c r="JSF474" s="3"/>
      <c r="JSG474" s="3"/>
      <c r="JSH474" s="3"/>
      <c r="JSI474" s="3"/>
      <c r="JSJ474" s="3"/>
      <c r="JSK474" s="3"/>
      <c r="JSL474" s="3"/>
      <c r="JSM474" s="3"/>
      <c r="JSN474" s="3"/>
      <c r="JSO474" s="3"/>
      <c r="JSP474" s="3"/>
      <c r="JSQ474" s="3"/>
      <c r="JSR474" s="3"/>
      <c r="JSS474" s="3"/>
      <c r="JST474" s="3"/>
      <c r="JSU474" s="3"/>
      <c r="JSV474" s="3"/>
      <c r="JSW474" s="3"/>
      <c r="JSX474" s="3"/>
      <c r="JSY474" s="3"/>
      <c r="JSZ474" s="3"/>
      <c r="JTA474" s="3"/>
      <c r="JTB474" s="3"/>
      <c r="JTC474" s="3"/>
      <c r="JTD474" s="3"/>
      <c r="JTE474" s="3"/>
      <c r="JTF474" s="3"/>
      <c r="JTG474" s="3"/>
      <c r="JTH474" s="3"/>
      <c r="JTI474" s="3"/>
      <c r="JTJ474" s="3"/>
      <c r="JTK474" s="3"/>
      <c r="JTL474" s="3"/>
      <c r="JTM474" s="3"/>
      <c r="JTN474" s="3"/>
      <c r="JTO474" s="3"/>
      <c r="JTP474" s="3"/>
      <c r="JTQ474" s="3"/>
      <c r="JTR474" s="3"/>
      <c r="JTS474" s="3"/>
      <c r="JTT474" s="3"/>
      <c r="JTU474" s="3"/>
      <c r="JTV474" s="3"/>
      <c r="JTW474" s="3"/>
      <c r="JTX474" s="3"/>
      <c r="JTY474" s="3"/>
      <c r="JTZ474" s="3"/>
      <c r="JUA474" s="3"/>
      <c r="JUB474" s="3"/>
      <c r="JUC474" s="3"/>
      <c r="JUD474" s="3"/>
      <c r="JUE474" s="3"/>
      <c r="JUF474" s="3"/>
      <c r="JUG474" s="3"/>
      <c r="JUH474" s="3"/>
      <c r="JUI474" s="3"/>
      <c r="JUJ474" s="3"/>
      <c r="JUK474" s="3"/>
      <c r="JUL474" s="3"/>
      <c r="JUM474" s="3"/>
      <c r="JUN474" s="3"/>
      <c r="JUO474" s="3"/>
      <c r="JUP474" s="3"/>
      <c r="JUQ474" s="3"/>
      <c r="JUR474" s="3"/>
      <c r="JUS474" s="3"/>
      <c r="JUT474" s="3"/>
      <c r="JUU474" s="3"/>
      <c r="JUV474" s="3"/>
      <c r="JUW474" s="3"/>
      <c r="JUX474" s="3"/>
      <c r="JUY474" s="3"/>
      <c r="JUZ474" s="3"/>
      <c r="JVA474" s="3"/>
      <c r="JVB474" s="3"/>
      <c r="JVC474" s="3"/>
      <c r="JVD474" s="3"/>
      <c r="JVE474" s="3"/>
      <c r="JVF474" s="3"/>
      <c r="JVG474" s="3"/>
      <c r="JVH474" s="3"/>
      <c r="JVI474" s="3"/>
      <c r="JVJ474" s="3"/>
      <c r="JVK474" s="3"/>
      <c r="JVL474" s="3"/>
      <c r="JVM474" s="3"/>
      <c r="JVN474" s="3"/>
      <c r="JVO474" s="3"/>
      <c r="JVP474" s="3"/>
      <c r="JVQ474" s="3"/>
      <c r="JVR474" s="3"/>
      <c r="JVS474" s="3"/>
      <c r="JVT474" s="3"/>
      <c r="JVU474" s="3"/>
      <c r="JVV474" s="3"/>
      <c r="JVW474" s="3"/>
      <c r="JVX474" s="3"/>
      <c r="JVY474" s="3"/>
      <c r="JVZ474" s="3"/>
      <c r="JWA474" s="3"/>
      <c r="JWB474" s="3"/>
      <c r="JWC474" s="3"/>
      <c r="JWD474" s="3"/>
      <c r="JWE474" s="3"/>
      <c r="JWF474" s="3"/>
      <c r="JWG474" s="3"/>
      <c r="JWH474" s="3"/>
      <c r="JWI474" s="3"/>
      <c r="JWJ474" s="3"/>
      <c r="JWK474" s="3"/>
      <c r="JWL474" s="3"/>
      <c r="JWM474" s="3"/>
      <c r="JWN474" s="3"/>
      <c r="JWO474" s="3"/>
      <c r="JWP474" s="3"/>
      <c r="JWQ474" s="3"/>
      <c r="JWR474" s="3"/>
      <c r="JWS474" s="3"/>
      <c r="JWT474" s="3"/>
      <c r="JWU474" s="3"/>
      <c r="JWV474" s="3"/>
      <c r="JWW474" s="3"/>
      <c r="JWX474" s="3"/>
      <c r="JWY474" s="3"/>
      <c r="JWZ474" s="3"/>
      <c r="JXA474" s="3"/>
      <c r="JXB474" s="3"/>
      <c r="JXC474" s="3"/>
      <c r="JXD474" s="3"/>
      <c r="JXE474" s="3"/>
      <c r="JXF474" s="3"/>
      <c r="JXG474" s="3"/>
      <c r="JXH474" s="3"/>
      <c r="JXI474" s="3"/>
      <c r="JXJ474" s="3"/>
      <c r="JXK474" s="3"/>
      <c r="JXL474" s="3"/>
      <c r="JXM474" s="3"/>
      <c r="JXN474" s="3"/>
      <c r="JXO474" s="3"/>
      <c r="JXP474" s="3"/>
      <c r="JXQ474" s="3"/>
      <c r="JXR474" s="3"/>
      <c r="JXS474" s="3"/>
      <c r="JXT474" s="3"/>
      <c r="JXU474" s="3"/>
      <c r="JXV474" s="3"/>
      <c r="JXW474" s="3"/>
      <c r="JXX474" s="3"/>
      <c r="JXY474" s="3"/>
      <c r="JXZ474" s="3"/>
      <c r="JYA474" s="3"/>
      <c r="JYB474" s="3"/>
      <c r="JYC474" s="3"/>
      <c r="JYD474" s="3"/>
      <c r="JYE474" s="3"/>
      <c r="JYF474" s="3"/>
      <c r="JYG474" s="3"/>
      <c r="JYH474" s="3"/>
      <c r="JYI474" s="3"/>
      <c r="JYJ474" s="3"/>
      <c r="JYK474" s="3"/>
      <c r="JYL474" s="3"/>
      <c r="JYM474" s="3"/>
      <c r="JYN474" s="3"/>
      <c r="JYO474" s="3"/>
      <c r="JYP474" s="3"/>
      <c r="JYQ474" s="3"/>
      <c r="JYR474" s="3"/>
      <c r="JYS474" s="3"/>
      <c r="JYT474" s="3"/>
      <c r="JYU474" s="3"/>
      <c r="JYV474" s="3"/>
      <c r="JYW474" s="3"/>
      <c r="JYX474" s="3"/>
      <c r="JYY474" s="3"/>
      <c r="JYZ474" s="3"/>
      <c r="JZA474" s="3"/>
      <c r="JZB474" s="3"/>
      <c r="JZC474" s="3"/>
      <c r="JZD474" s="3"/>
      <c r="JZE474" s="3"/>
      <c r="JZF474" s="3"/>
      <c r="JZG474" s="3"/>
      <c r="JZH474" s="3"/>
      <c r="JZI474" s="3"/>
      <c r="JZJ474" s="3"/>
      <c r="JZK474" s="3"/>
      <c r="JZL474" s="3"/>
      <c r="JZM474" s="3"/>
      <c r="JZN474" s="3"/>
      <c r="JZO474" s="3"/>
      <c r="JZP474" s="3"/>
      <c r="JZQ474" s="3"/>
      <c r="JZR474" s="3"/>
      <c r="JZS474" s="3"/>
      <c r="JZT474" s="3"/>
      <c r="JZU474" s="3"/>
      <c r="JZV474" s="3"/>
      <c r="JZW474" s="3"/>
      <c r="JZX474" s="3"/>
      <c r="JZY474" s="3"/>
      <c r="JZZ474" s="3"/>
      <c r="KAA474" s="3"/>
      <c r="KAB474" s="3"/>
      <c r="KAC474" s="3"/>
      <c r="KAD474" s="3"/>
      <c r="KAE474" s="3"/>
      <c r="KAF474" s="3"/>
      <c r="KAG474" s="3"/>
      <c r="KAH474" s="3"/>
      <c r="KAI474" s="3"/>
      <c r="KAJ474" s="3"/>
      <c r="KAK474" s="3"/>
      <c r="KAL474" s="3"/>
      <c r="KAM474" s="3"/>
      <c r="KAN474" s="3"/>
      <c r="KAO474" s="3"/>
      <c r="KAP474" s="3"/>
      <c r="KAQ474" s="3"/>
      <c r="KAR474" s="3"/>
      <c r="KAS474" s="3"/>
      <c r="KAT474" s="3"/>
      <c r="KAU474" s="3"/>
      <c r="KAV474" s="3"/>
      <c r="KAW474" s="3"/>
      <c r="KAX474" s="3"/>
      <c r="KAY474" s="3"/>
      <c r="KAZ474" s="3"/>
      <c r="KBA474" s="3"/>
      <c r="KBB474" s="3"/>
      <c r="KBC474" s="3"/>
      <c r="KBD474" s="3"/>
      <c r="KBE474" s="3"/>
      <c r="KBF474" s="3"/>
      <c r="KBG474" s="3"/>
      <c r="KBH474" s="3"/>
      <c r="KBI474" s="3"/>
      <c r="KBJ474" s="3"/>
      <c r="KBK474" s="3"/>
      <c r="KBL474" s="3"/>
      <c r="KBM474" s="3"/>
      <c r="KBN474" s="3"/>
      <c r="KBO474" s="3"/>
      <c r="KBP474" s="3"/>
      <c r="KBQ474" s="3"/>
      <c r="KBR474" s="3"/>
      <c r="KBS474" s="3"/>
      <c r="KBT474" s="3"/>
      <c r="KBU474" s="3"/>
      <c r="KBV474" s="3"/>
      <c r="KBW474" s="3"/>
      <c r="KBX474" s="3"/>
      <c r="KBY474" s="3"/>
      <c r="KBZ474" s="3"/>
      <c r="KCA474" s="3"/>
      <c r="KCB474" s="3"/>
      <c r="KCC474" s="3"/>
      <c r="KCD474" s="3"/>
      <c r="KCE474" s="3"/>
      <c r="KCF474" s="3"/>
      <c r="KCG474" s="3"/>
      <c r="KCH474" s="3"/>
      <c r="KCI474" s="3"/>
      <c r="KCJ474" s="3"/>
      <c r="KCK474" s="3"/>
      <c r="KCL474" s="3"/>
      <c r="KCM474" s="3"/>
      <c r="KCN474" s="3"/>
      <c r="KCO474" s="3"/>
      <c r="KCP474" s="3"/>
      <c r="KCQ474" s="3"/>
      <c r="KCR474" s="3"/>
      <c r="KCS474" s="3"/>
      <c r="KCT474" s="3"/>
      <c r="KCU474" s="3"/>
      <c r="KCV474" s="3"/>
      <c r="KCW474" s="3"/>
      <c r="KCX474" s="3"/>
      <c r="KCY474" s="3"/>
      <c r="KCZ474" s="3"/>
      <c r="KDA474" s="3"/>
      <c r="KDB474" s="3"/>
      <c r="KDC474" s="3"/>
      <c r="KDD474" s="3"/>
      <c r="KDE474" s="3"/>
      <c r="KDF474" s="3"/>
      <c r="KDG474" s="3"/>
      <c r="KDH474" s="3"/>
      <c r="KDI474" s="3"/>
      <c r="KDJ474" s="3"/>
      <c r="KDK474" s="3"/>
      <c r="KDL474" s="3"/>
      <c r="KDM474" s="3"/>
      <c r="KDN474" s="3"/>
      <c r="KDO474" s="3"/>
      <c r="KDP474" s="3"/>
      <c r="KDQ474" s="3"/>
      <c r="KDR474" s="3"/>
      <c r="KDS474" s="3"/>
      <c r="KDT474" s="3"/>
      <c r="KDU474" s="3"/>
      <c r="KDV474" s="3"/>
      <c r="KDW474" s="3"/>
      <c r="KDX474" s="3"/>
      <c r="KDY474" s="3"/>
      <c r="KDZ474" s="3"/>
      <c r="KEA474" s="3"/>
      <c r="KEB474" s="3"/>
      <c r="KEC474" s="3"/>
      <c r="KED474" s="3"/>
      <c r="KEE474" s="3"/>
      <c r="KEF474" s="3"/>
      <c r="KEG474" s="3"/>
      <c r="KEH474" s="3"/>
      <c r="KEI474" s="3"/>
      <c r="KEJ474" s="3"/>
      <c r="KEK474" s="3"/>
      <c r="KEL474" s="3"/>
      <c r="KEM474" s="3"/>
      <c r="KEN474" s="3"/>
      <c r="KEO474" s="3"/>
      <c r="KEP474" s="3"/>
      <c r="KEQ474" s="3"/>
      <c r="KER474" s="3"/>
      <c r="KES474" s="3"/>
      <c r="KET474" s="3"/>
      <c r="KEU474" s="3"/>
      <c r="KEV474" s="3"/>
      <c r="KEW474" s="3"/>
      <c r="KEX474" s="3"/>
      <c r="KEY474" s="3"/>
      <c r="KEZ474" s="3"/>
      <c r="KFA474" s="3"/>
      <c r="KFB474" s="3"/>
      <c r="KFC474" s="3"/>
      <c r="KFD474" s="3"/>
      <c r="KFE474" s="3"/>
      <c r="KFF474" s="3"/>
      <c r="KFG474" s="3"/>
      <c r="KFH474" s="3"/>
      <c r="KFI474" s="3"/>
      <c r="KFJ474" s="3"/>
      <c r="KFK474" s="3"/>
      <c r="KFL474" s="3"/>
      <c r="KFM474" s="3"/>
      <c r="KFN474" s="3"/>
      <c r="KFO474" s="3"/>
      <c r="KFP474" s="3"/>
      <c r="KFQ474" s="3"/>
      <c r="KFR474" s="3"/>
      <c r="KFS474" s="3"/>
      <c r="KFT474" s="3"/>
      <c r="KFU474" s="3"/>
      <c r="KFV474" s="3"/>
      <c r="KFW474" s="3"/>
      <c r="KFX474" s="3"/>
      <c r="KFY474" s="3"/>
      <c r="KFZ474" s="3"/>
      <c r="KGA474" s="3"/>
      <c r="KGB474" s="3"/>
      <c r="KGC474" s="3"/>
      <c r="KGD474" s="3"/>
      <c r="KGE474" s="3"/>
      <c r="KGF474" s="3"/>
      <c r="KGG474" s="3"/>
      <c r="KGH474" s="3"/>
      <c r="KGI474" s="3"/>
      <c r="KGJ474" s="3"/>
      <c r="KGK474" s="3"/>
      <c r="KGL474" s="3"/>
      <c r="KGM474" s="3"/>
      <c r="KGN474" s="3"/>
      <c r="KGO474" s="3"/>
      <c r="KGP474" s="3"/>
      <c r="KGQ474" s="3"/>
      <c r="KGR474" s="3"/>
      <c r="KGS474" s="3"/>
      <c r="KGT474" s="3"/>
      <c r="KGU474" s="3"/>
      <c r="KGV474" s="3"/>
      <c r="KGW474" s="3"/>
      <c r="KGX474" s="3"/>
      <c r="KGY474" s="3"/>
      <c r="KGZ474" s="3"/>
      <c r="KHA474" s="3"/>
      <c r="KHB474" s="3"/>
      <c r="KHC474" s="3"/>
      <c r="KHD474" s="3"/>
      <c r="KHE474" s="3"/>
      <c r="KHF474" s="3"/>
      <c r="KHG474" s="3"/>
      <c r="KHH474" s="3"/>
      <c r="KHI474" s="3"/>
      <c r="KHJ474" s="3"/>
      <c r="KHK474" s="3"/>
      <c r="KHL474" s="3"/>
      <c r="KHM474" s="3"/>
      <c r="KHN474" s="3"/>
      <c r="KHO474" s="3"/>
      <c r="KHP474" s="3"/>
      <c r="KHQ474" s="3"/>
      <c r="KHR474" s="3"/>
      <c r="KHS474" s="3"/>
      <c r="KHT474" s="3"/>
      <c r="KHU474" s="3"/>
      <c r="KHV474" s="3"/>
      <c r="KHW474" s="3"/>
      <c r="KHX474" s="3"/>
      <c r="KHY474" s="3"/>
      <c r="KHZ474" s="3"/>
      <c r="KIA474" s="3"/>
      <c r="KIB474" s="3"/>
      <c r="KIC474" s="3"/>
      <c r="KID474" s="3"/>
      <c r="KIE474" s="3"/>
      <c r="KIF474" s="3"/>
      <c r="KIG474" s="3"/>
      <c r="KIH474" s="3"/>
      <c r="KII474" s="3"/>
      <c r="KIJ474" s="3"/>
      <c r="KIK474" s="3"/>
      <c r="KIL474" s="3"/>
      <c r="KIM474" s="3"/>
      <c r="KIN474" s="3"/>
      <c r="KIO474" s="3"/>
      <c r="KIP474" s="3"/>
      <c r="KIQ474" s="3"/>
      <c r="KIR474" s="3"/>
      <c r="KIS474" s="3"/>
      <c r="KIT474" s="3"/>
      <c r="KIU474" s="3"/>
      <c r="KIV474" s="3"/>
      <c r="KIW474" s="3"/>
      <c r="KIX474" s="3"/>
      <c r="KIY474" s="3"/>
      <c r="KIZ474" s="3"/>
      <c r="KJA474" s="3"/>
      <c r="KJB474" s="3"/>
      <c r="KJC474" s="3"/>
      <c r="KJD474" s="3"/>
      <c r="KJE474" s="3"/>
      <c r="KJF474" s="3"/>
      <c r="KJG474" s="3"/>
      <c r="KJH474" s="3"/>
      <c r="KJI474" s="3"/>
      <c r="KJJ474" s="3"/>
      <c r="KJK474" s="3"/>
      <c r="KJL474" s="3"/>
      <c r="KJM474" s="3"/>
      <c r="KJN474" s="3"/>
      <c r="KJO474" s="3"/>
      <c r="KJP474" s="3"/>
      <c r="KJQ474" s="3"/>
      <c r="KJR474" s="3"/>
      <c r="KJS474" s="3"/>
      <c r="KJT474" s="3"/>
      <c r="KJU474" s="3"/>
      <c r="KJV474" s="3"/>
      <c r="KJW474" s="3"/>
      <c r="KJX474" s="3"/>
      <c r="KJY474" s="3"/>
      <c r="KJZ474" s="3"/>
      <c r="KKA474" s="3"/>
      <c r="KKB474" s="3"/>
      <c r="KKC474" s="3"/>
      <c r="KKD474" s="3"/>
      <c r="KKE474" s="3"/>
      <c r="KKF474" s="3"/>
      <c r="KKG474" s="3"/>
      <c r="KKH474" s="3"/>
      <c r="KKI474" s="3"/>
      <c r="KKJ474" s="3"/>
      <c r="KKK474" s="3"/>
      <c r="KKL474" s="3"/>
      <c r="KKM474" s="3"/>
      <c r="KKN474" s="3"/>
      <c r="KKO474" s="3"/>
      <c r="KKP474" s="3"/>
      <c r="KKQ474" s="3"/>
      <c r="KKR474" s="3"/>
      <c r="KKS474" s="3"/>
      <c r="KKT474" s="3"/>
      <c r="KKU474" s="3"/>
      <c r="KKV474" s="3"/>
      <c r="KKW474" s="3"/>
      <c r="KKX474" s="3"/>
      <c r="KKY474" s="3"/>
      <c r="KKZ474" s="3"/>
      <c r="KLA474" s="3"/>
      <c r="KLB474" s="3"/>
      <c r="KLC474" s="3"/>
      <c r="KLD474" s="3"/>
      <c r="KLE474" s="3"/>
      <c r="KLF474" s="3"/>
      <c r="KLG474" s="3"/>
      <c r="KLH474" s="3"/>
      <c r="KLI474" s="3"/>
      <c r="KLJ474" s="3"/>
      <c r="KLK474" s="3"/>
      <c r="KLL474" s="3"/>
      <c r="KLM474" s="3"/>
      <c r="KLN474" s="3"/>
      <c r="KLO474" s="3"/>
      <c r="KLP474" s="3"/>
      <c r="KLQ474" s="3"/>
      <c r="KLR474" s="3"/>
      <c r="KLS474" s="3"/>
      <c r="KLT474" s="3"/>
      <c r="KLU474" s="3"/>
      <c r="KLV474" s="3"/>
      <c r="KLW474" s="3"/>
      <c r="KLX474" s="3"/>
      <c r="KLY474" s="3"/>
      <c r="KLZ474" s="3"/>
      <c r="KMA474" s="3"/>
      <c r="KMB474" s="3"/>
      <c r="KMC474" s="3"/>
      <c r="KMD474" s="3"/>
      <c r="KME474" s="3"/>
      <c r="KMF474" s="3"/>
      <c r="KMG474" s="3"/>
      <c r="KMH474" s="3"/>
      <c r="KMI474" s="3"/>
      <c r="KMJ474" s="3"/>
      <c r="KMK474" s="3"/>
      <c r="KML474" s="3"/>
      <c r="KMM474" s="3"/>
      <c r="KMN474" s="3"/>
      <c r="KMO474" s="3"/>
      <c r="KMP474" s="3"/>
      <c r="KMQ474" s="3"/>
      <c r="KMR474" s="3"/>
      <c r="KMS474" s="3"/>
      <c r="KMT474" s="3"/>
      <c r="KMU474" s="3"/>
      <c r="KMV474" s="3"/>
      <c r="KMW474" s="3"/>
      <c r="KMX474" s="3"/>
      <c r="KMY474" s="3"/>
      <c r="KMZ474" s="3"/>
      <c r="KNA474" s="3"/>
      <c r="KNB474" s="3"/>
      <c r="KNC474" s="3"/>
      <c r="KND474" s="3"/>
      <c r="KNE474" s="3"/>
      <c r="KNF474" s="3"/>
      <c r="KNG474" s="3"/>
      <c r="KNH474" s="3"/>
      <c r="KNI474" s="3"/>
      <c r="KNJ474" s="3"/>
      <c r="KNK474" s="3"/>
      <c r="KNL474" s="3"/>
      <c r="KNM474" s="3"/>
      <c r="KNN474" s="3"/>
      <c r="KNO474" s="3"/>
      <c r="KNP474" s="3"/>
      <c r="KNQ474" s="3"/>
      <c r="KNR474" s="3"/>
      <c r="KNS474" s="3"/>
      <c r="KNT474" s="3"/>
      <c r="KNU474" s="3"/>
      <c r="KNV474" s="3"/>
      <c r="KNW474" s="3"/>
      <c r="KNX474" s="3"/>
      <c r="KNY474" s="3"/>
      <c r="KNZ474" s="3"/>
      <c r="KOA474" s="3"/>
      <c r="KOB474" s="3"/>
      <c r="KOC474" s="3"/>
      <c r="KOD474" s="3"/>
      <c r="KOE474" s="3"/>
      <c r="KOF474" s="3"/>
      <c r="KOG474" s="3"/>
      <c r="KOH474" s="3"/>
      <c r="KOI474" s="3"/>
      <c r="KOJ474" s="3"/>
      <c r="KOK474" s="3"/>
      <c r="KOL474" s="3"/>
      <c r="KOM474" s="3"/>
      <c r="KON474" s="3"/>
      <c r="KOO474" s="3"/>
      <c r="KOP474" s="3"/>
      <c r="KOQ474" s="3"/>
      <c r="KOR474" s="3"/>
      <c r="KOS474" s="3"/>
      <c r="KOT474" s="3"/>
      <c r="KOU474" s="3"/>
      <c r="KOV474" s="3"/>
      <c r="KOW474" s="3"/>
      <c r="KOX474" s="3"/>
      <c r="KOY474" s="3"/>
      <c r="KOZ474" s="3"/>
      <c r="KPA474" s="3"/>
      <c r="KPB474" s="3"/>
      <c r="KPC474" s="3"/>
      <c r="KPD474" s="3"/>
      <c r="KPE474" s="3"/>
      <c r="KPF474" s="3"/>
      <c r="KPG474" s="3"/>
      <c r="KPH474" s="3"/>
      <c r="KPI474" s="3"/>
      <c r="KPJ474" s="3"/>
      <c r="KPK474" s="3"/>
      <c r="KPL474" s="3"/>
      <c r="KPM474" s="3"/>
      <c r="KPN474" s="3"/>
      <c r="KPO474" s="3"/>
      <c r="KPP474" s="3"/>
      <c r="KPQ474" s="3"/>
      <c r="KPR474" s="3"/>
      <c r="KPS474" s="3"/>
      <c r="KPT474" s="3"/>
      <c r="KPU474" s="3"/>
      <c r="KPV474" s="3"/>
      <c r="KPW474" s="3"/>
      <c r="KPX474" s="3"/>
      <c r="KPY474" s="3"/>
      <c r="KPZ474" s="3"/>
      <c r="KQA474" s="3"/>
      <c r="KQB474" s="3"/>
      <c r="KQC474" s="3"/>
      <c r="KQD474" s="3"/>
      <c r="KQE474" s="3"/>
      <c r="KQF474" s="3"/>
      <c r="KQG474" s="3"/>
      <c r="KQH474" s="3"/>
      <c r="KQI474" s="3"/>
      <c r="KQJ474" s="3"/>
      <c r="KQK474" s="3"/>
      <c r="KQL474" s="3"/>
      <c r="KQM474" s="3"/>
      <c r="KQN474" s="3"/>
      <c r="KQO474" s="3"/>
      <c r="KQP474" s="3"/>
      <c r="KQQ474" s="3"/>
      <c r="KQR474" s="3"/>
      <c r="KQS474" s="3"/>
      <c r="KQT474" s="3"/>
      <c r="KQU474" s="3"/>
      <c r="KQV474" s="3"/>
      <c r="KQW474" s="3"/>
      <c r="KQX474" s="3"/>
      <c r="KQY474" s="3"/>
      <c r="KQZ474" s="3"/>
      <c r="KRA474" s="3"/>
      <c r="KRB474" s="3"/>
      <c r="KRC474" s="3"/>
      <c r="KRD474" s="3"/>
      <c r="KRE474" s="3"/>
      <c r="KRF474" s="3"/>
      <c r="KRG474" s="3"/>
      <c r="KRH474" s="3"/>
      <c r="KRI474" s="3"/>
      <c r="KRJ474" s="3"/>
      <c r="KRK474" s="3"/>
      <c r="KRL474" s="3"/>
      <c r="KRM474" s="3"/>
      <c r="KRN474" s="3"/>
      <c r="KRO474" s="3"/>
      <c r="KRP474" s="3"/>
      <c r="KRQ474" s="3"/>
      <c r="KRR474" s="3"/>
      <c r="KRS474" s="3"/>
      <c r="KRT474" s="3"/>
      <c r="KRU474" s="3"/>
      <c r="KRV474" s="3"/>
      <c r="KRW474" s="3"/>
      <c r="KRX474" s="3"/>
      <c r="KRY474" s="3"/>
      <c r="KRZ474" s="3"/>
      <c r="KSA474" s="3"/>
      <c r="KSB474" s="3"/>
      <c r="KSC474" s="3"/>
      <c r="KSD474" s="3"/>
      <c r="KSE474" s="3"/>
      <c r="KSF474" s="3"/>
      <c r="KSG474" s="3"/>
      <c r="KSH474" s="3"/>
      <c r="KSI474" s="3"/>
      <c r="KSJ474" s="3"/>
      <c r="KSK474" s="3"/>
      <c r="KSL474" s="3"/>
      <c r="KSM474" s="3"/>
      <c r="KSN474" s="3"/>
      <c r="KSO474" s="3"/>
      <c r="KSP474" s="3"/>
      <c r="KSQ474" s="3"/>
      <c r="KSR474" s="3"/>
      <c r="KSS474" s="3"/>
      <c r="KST474" s="3"/>
      <c r="KSU474" s="3"/>
      <c r="KSV474" s="3"/>
      <c r="KSW474" s="3"/>
      <c r="KSX474" s="3"/>
      <c r="KSY474" s="3"/>
      <c r="KSZ474" s="3"/>
      <c r="KTA474" s="3"/>
      <c r="KTB474" s="3"/>
      <c r="KTC474" s="3"/>
      <c r="KTD474" s="3"/>
      <c r="KTE474" s="3"/>
      <c r="KTF474" s="3"/>
      <c r="KTG474" s="3"/>
      <c r="KTH474" s="3"/>
      <c r="KTI474" s="3"/>
      <c r="KTJ474" s="3"/>
      <c r="KTK474" s="3"/>
      <c r="KTL474" s="3"/>
      <c r="KTM474" s="3"/>
      <c r="KTN474" s="3"/>
      <c r="KTO474" s="3"/>
      <c r="KTP474" s="3"/>
      <c r="KTQ474" s="3"/>
      <c r="KTR474" s="3"/>
      <c r="KTS474" s="3"/>
      <c r="KTT474" s="3"/>
      <c r="KTU474" s="3"/>
      <c r="KTV474" s="3"/>
      <c r="KTW474" s="3"/>
      <c r="KTX474" s="3"/>
      <c r="KTY474" s="3"/>
      <c r="KTZ474" s="3"/>
      <c r="KUA474" s="3"/>
      <c r="KUB474" s="3"/>
      <c r="KUC474" s="3"/>
      <c r="KUD474" s="3"/>
      <c r="KUE474" s="3"/>
      <c r="KUF474" s="3"/>
      <c r="KUG474" s="3"/>
      <c r="KUH474" s="3"/>
      <c r="KUI474" s="3"/>
      <c r="KUJ474" s="3"/>
      <c r="KUK474" s="3"/>
      <c r="KUL474" s="3"/>
      <c r="KUM474" s="3"/>
      <c r="KUN474" s="3"/>
      <c r="KUO474" s="3"/>
      <c r="KUP474" s="3"/>
      <c r="KUQ474" s="3"/>
      <c r="KUR474" s="3"/>
      <c r="KUS474" s="3"/>
      <c r="KUT474" s="3"/>
      <c r="KUU474" s="3"/>
      <c r="KUV474" s="3"/>
      <c r="KUW474" s="3"/>
      <c r="KUX474" s="3"/>
      <c r="KUY474" s="3"/>
      <c r="KUZ474" s="3"/>
      <c r="KVA474" s="3"/>
      <c r="KVB474" s="3"/>
      <c r="KVC474" s="3"/>
      <c r="KVD474" s="3"/>
      <c r="KVE474" s="3"/>
      <c r="KVF474" s="3"/>
      <c r="KVG474" s="3"/>
      <c r="KVH474" s="3"/>
      <c r="KVI474" s="3"/>
      <c r="KVJ474" s="3"/>
      <c r="KVK474" s="3"/>
      <c r="KVL474" s="3"/>
      <c r="KVM474" s="3"/>
      <c r="KVN474" s="3"/>
      <c r="KVO474" s="3"/>
      <c r="KVP474" s="3"/>
      <c r="KVQ474" s="3"/>
      <c r="KVR474" s="3"/>
      <c r="KVS474" s="3"/>
      <c r="KVT474" s="3"/>
      <c r="KVU474" s="3"/>
      <c r="KVV474" s="3"/>
      <c r="KVW474" s="3"/>
      <c r="KVX474" s="3"/>
      <c r="KVY474" s="3"/>
      <c r="KVZ474" s="3"/>
      <c r="KWA474" s="3"/>
      <c r="KWB474" s="3"/>
      <c r="KWC474" s="3"/>
      <c r="KWD474" s="3"/>
      <c r="KWE474" s="3"/>
      <c r="KWF474" s="3"/>
      <c r="KWG474" s="3"/>
      <c r="KWH474" s="3"/>
      <c r="KWI474" s="3"/>
      <c r="KWJ474" s="3"/>
      <c r="KWK474" s="3"/>
      <c r="KWL474" s="3"/>
      <c r="KWM474" s="3"/>
      <c r="KWN474" s="3"/>
      <c r="KWO474" s="3"/>
      <c r="KWP474" s="3"/>
      <c r="KWQ474" s="3"/>
      <c r="KWR474" s="3"/>
      <c r="KWS474" s="3"/>
      <c r="KWT474" s="3"/>
      <c r="KWU474" s="3"/>
      <c r="KWV474" s="3"/>
      <c r="KWW474" s="3"/>
      <c r="KWX474" s="3"/>
      <c r="KWY474" s="3"/>
      <c r="KWZ474" s="3"/>
      <c r="KXA474" s="3"/>
      <c r="KXB474" s="3"/>
      <c r="KXC474" s="3"/>
      <c r="KXD474" s="3"/>
      <c r="KXE474" s="3"/>
      <c r="KXF474" s="3"/>
      <c r="KXG474" s="3"/>
      <c r="KXH474" s="3"/>
      <c r="KXI474" s="3"/>
      <c r="KXJ474" s="3"/>
      <c r="KXK474" s="3"/>
      <c r="KXL474" s="3"/>
      <c r="KXM474" s="3"/>
      <c r="KXN474" s="3"/>
      <c r="KXO474" s="3"/>
      <c r="KXP474" s="3"/>
      <c r="KXQ474" s="3"/>
      <c r="KXR474" s="3"/>
      <c r="KXS474" s="3"/>
      <c r="KXT474" s="3"/>
      <c r="KXU474" s="3"/>
      <c r="KXV474" s="3"/>
      <c r="KXW474" s="3"/>
      <c r="KXX474" s="3"/>
      <c r="KXY474" s="3"/>
      <c r="KXZ474" s="3"/>
      <c r="KYA474" s="3"/>
      <c r="KYB474" s="3"/>
      <c r="KYC474" s="3"/>
      <c r="KYD474" s="3"/>
      <c r="KYE474" s="3"/>
      <c r="KYF474" s="3"/>
      <c r="KYG474" s="3"/>
      <c r="KYH474" s="3"/>
      <c r="KYI474" s="3"/>
      <c r="KYJ474" s="3"/>
      <c r="KYK474" s="3"/>
      <c r="KYL474" s="3"/>
      <c r="KYM474" s="3"/>
      <c r="KYN474" s="3"/>
      <c r="KYO474" s="3"/>
      <c r="KYP474" s="3"/>
      <c r="KYQ474" s="3"/>
      <c r="KYR474" s="3"/>
      <c r="KYS474" s="3"/>
      <c r="KYT474" s="3"/>
      <c r="KYU474" s="3"/>
      <c r="KYV474" s="3"/>
      <c r="KYW474" s="3"/>
      <c r="KYX474" s="3"/>
      <c r="KYY474" s="3"/>
      <c r="KYZ474" s="3"/>
      <c r="KZA474" s="3"/>
      <c r="KZB474" s="3"/>
      <c r="KZC474" s="3"/>
      <c r="KZD474" s="3"/>
      <c r="KZE474" s="3"/>
      <c r="KZF474" s="3"/>
      <c r="KZG474" s="3"/>
      <c r="KZH474" s="3"/>
      <c r="KZI474" s="3"/>
      <c r="KZJ474" s="3"/>
      <c r="KZK474" s="3"/>
      <c r="KZL474" s="3"/>
      <c r="KZM474" s="3"/>
      <c r="KZN474" s="3"/>
      <c r="KZO474" s="3"/>
      <c r="KZP474" s="3"/>
      <c r="KZQ474" s="3"/>
      <c r="KZR474" s="3"/>
      <c r="KZS474" s="3"/>
      <c r="KZT474" s="3"/>
      <c r="KZU474" s="3"/>
      <c r="KZV474" s="3"/>
      <c r="KZW474" s="3"/>
      <c r="KZX474" s="3"/>
      <c r="KZY474" s="3"/>
      <c r="KZZ474" s="3"/>
      <c r="LAA474" s="3"/>
      <c r="LAB474" s="3"/>
      <c r="LAC474" s="3"/>
      <c r="LAD474" s="3"/>
      <c r="LAE474" s="3"/>
      <c r="LAF474" s="3"/>
      <c r="LAG474" s="3"/>
      <c r="LAH474" s="3"/>
      <c r="LAI474" s="3"/>
      <c r="LAJ474" s="3"/>
      <c r="LAK474" s="3"/>
      <c r="LAL474" s="3"/>
      <c r="LAM474" s="3"/>
      <c r="LAN474" s="3"/>
      <c r="LAO474" s="3"/>
      <c r="LAP474" s="3"/>
      <c r="LAQ474" s="3"/>
      <c r="LAR474" s="3"/>
      <c r="LAS474" s="3"/>
      <c r="LAT474" s="3"/>
      <c r="LAU474" s="3"/>
      <c r="LAV474" s="3"/>
      <c r="LAW474" s="3"/>
      <c r="LAX474" s="3"/>
      <c r="LAY474" s="3"/>
      <c r="LAZ474" s="3"/>
      <c r="LBA474" s="3"/>
      <c r="LBB474" s="3"/>
      <c r="LBC474" s="3"/>
      <c r="LBD474" s="3"/>
      <c r="LBE474" s="3"/>
      <c r="LBF474" s="3"/>
      <c r="LBG474" s="3"/>
      <c r="LBH474" s="3"/>
      <c r="LBI474" s="3"/>
      <c r="LBJ474" s="3"/>
      <c r="LBK474" s="3"/>
      <c r="LBL474" s="3"/>
      <c r="LBM474" s="3"/>
      <c r="LBN474" s="3"/>
      <c r="LBO474" s="3"/>
      <c r="LBP474" s="3"/>
      <c r="LBQ474" s="3"/>
      <c r="LBR474" s="3"/>
      <c r="LBS474" s="3"/>
      <c r="LBT474" s="3"/>
      <c r="LBU474" s="3"/>
      <c r="LBV474" s="3"/>
      <c r="LBW474" s="3"/>
      <c r="LBX474" s="3"/>
      <c r="LBY474" s="3"/>
      <c r="LBZ474" s="3"/>
      <c r="LCA474" s="3"/>
      <c r="LCB474" s="3"/>
      <c r="LCC474" s="3"/>
      <c r="LCD474" s="3"/>
      <c r="LCE474" s="3"/>
      <c r="LCF474" s="3"/>
      <c r="LCG474" s="3"/>
      <c r="LCH474" s="3"/>
      <c r="LCI474" s="3"/>
      <c r="LCJ474" s="3"/>
      <c r="LCK474" s="3"/>
      <c r="LCL474" s="3"/>
      <c r="LCM474" s="3"/>
      <c r="LCN474" s="3"/>
      <c r="LCO474" s="3"/>
      <c r="LCP474" s="3"/>
      <c r="LCQ474" s="3"/>
      <c r="LCR474" s="3"/>
      <c r="LCS474" s="3"/>
      <c r="LCT474" s="3"/>
      <c r="LCU474" s="3"/>
      <c r="LCV474" s="3"/>
      <c r="LCW474" s="3"/>
      <c r="LCX474" s="3"/>
      <c r="LCY474" s="3"/>
      <c r="LCZ474" s="3"/>
      <c r="LDA474" s="3"/>
      <c r="LDB474" s="3"/>
      <c r="LDC474" s="3"/>
      <c r="LDD474" s="3"/>
      <c r="LDE474" s="3"/>
      <c r="LDF474" s="3"/>
      <c r="LDG474" s="3"/>
      <c r="LDH474" s="3"/>
      <c r="LDI474" s="3"/>
      <c r="LDJ474" s="3"/>
      <c r="LDK474" s="3"/>
      <c r="LDL474" s="3"/>
      <c r="LDM474" s="3"/>
      <c r="LDN474" s="3"/>
      <c r="LDO474" s="3"/>
      <c r="LDP474" s="3"/>
      <c r="LDQ474" s="3"/>
      <c r="LDR474" s="3"/>
      <c r="LDS474" s="3"/>
      <c r="LDT474" s="3"/>
      <c r="LDU474" s="3"/>
      <c r="LDV474" s="3"/>
      <c r="LDW474" s="3"/>
      <c r="LDX474" s="3"/>
      <c r="LDY474" s="3"/>
      <c r="LDZ474" s="3"/>
      <c r="LEA474" s="3"/>
      <c r="LEB474" s="3"/>
      <c r="LEC474" s="3"/>
      <c r="LED474" s="3"/>
      <c r="LEE474" s="3"/>
      <c r="LEF474" s="3"/>
      <c r="LEG474" s="3"/>
      <c r="LEH474" s="3"/>
      <c r="LEI474" s="3"/>
      <c r="LEJ474" s="3"/>
      <c r="LEK474" s="3"/>
      <c r="LEL474" s="3"/>
      <c r="LEM474" s="3"/>
      <c r="LEN474" s="3"/>
      <c r="LEO474" s="3"/>
      <c r="LEP474" s="3"/>
      <c r="LEQ474" s="3"/>
      <c r="LER474" s="3"/>
      <c r="LES474" s="3"/>
      <c r="LET474" s="3"/>
      <c r="LEU474" s="3"/>
      <c r="LEV474" s="3"/>
      <c r="LEW474" s="3"/>
      <c r="LEX474" s="3"/>
      <c r="LEY474" s="3"/>
      <c r="LEZ474" s="3"/>
      <c r="LFA474" s="3"/>
      <c r="LFB474" s="3"/>
      <c r="LFC474" s="3"/>
      <c r="LFD474" s="3"/>
      <c r="LFE474" s="3"/>
      <c r="LFF474" s="3"/>
      <c r="LFG474" s="3"/>
      <c r="LFH474" s="3"/>
      <c r="LFI474" s="3"/>
      <c r="LFJ474" s="3"/>
      <c r="LFK474" s="3"/>
      <c r="LFL474" s="3"/>
      <c r="LFM474" s="3"/>
      <c r="LFN474" s="3"/>
      <c r="LFO474" s="3"/>
      <c r="LFP474" s="3"/>
      <c r="LFQ474" s="3"/>
      <c r="LFR474" s="3"/>
      <c r="LFS474" s="3"/>
      <c r="LFT474" s="3"/>
      <c r="LFU474" s="3"/>
      <c r="LFV474" s="3"/>
      <c r="LFW474" s="3"/>
      <c r="LFX474" s="3"/>
      <c r="LFY474" s="3"/>
      <c r="LFZ474" s="3"/>
      <c r="LGA474" s="3"/>
      <c r="LGB474" s="3"/>
      <c r="LGC474" s="3"/>
      <c r="LGD474" s="3"/>
      <c r="LGE474" s="3"/>
      <c r="LGF474" s="3"/>
      <c r="LGG474" s="3"/>
      <c r="LGH474" s="3"/>
      <c r="LGI474" s="3"/>
      <c r="LGJ474" s="3"/>
      <c r="LGK474" s="3"/>
      <c r="LGL474" s="3"/>
      <c r="LGM474" s="3"/>
      <c r="LGN474" s="3"/>
      <c r="LGO474" s="3"/>
      <c r="LGP474" s="3"/>
      <c r="LGQ474" s="3"/>
      <c r="LGR474" s="3"/>
      <c r="LGS474" s="3"/>
      <c r="LGT474" s="3"/>
      <c r="LGU474" s="3"/>
      <c r="LGV474" s="3"/>
      <c r="LGW474" s="3"/>
      <c r="LGX474" s="3"/>
      <c r="LGY474" s="3"/>
      <c r="LGZ474" s="3"/>
      <c r="LHA474" s="3"/>
      <c r="LHB474" s="3"/>
      <c r="LHC474" s="3"/>
      <c r="LHD474" s="3"/>
      <c r="LHE474" s="3"/>
      <c r="LHF474" s="3"/>
      <c r="LHG474" s="3"/>
      <c r="LHH474" s="3"/>
      <c r="LHI474" s="3"/>
      <c r="LHJ474" s="3"/>
      <c r="LHK474" s="3"/>
      <c r="LHL474" s="3"/>
      <c r="LHM474" s="3"/>
      <c r="LHN474" s="3"/>
      <c r="LHO474" s="3"/>
      <c r="LHP474" s="3"/>
      <c r="LHQ474" s="3"/>
      <c r="LHR474" s="3"/>
      <c r="LHS474" s="3"/>
      <c r="LHT474" s="3"/>
      <c r="LHU474" s="3"/>
      <c r="LHV474" s="3"/>
      <c r="LHW474" s="3"/>
      <c r="LHX474" s="3"/>
      <c r="LHY474" s="3"/>
      <c r="LHZ474" s="3"/>
      <c r="LIA474" s="3"/>
      <c r="LIB474" s="3"/>
      <c r="LIC474" s="3"/>
      <c r="LID474" s="3"/>
      <c r="LIE474" s="3"/>
      <c r="LIF474" s="3"/>
      <c r="LIG474" s="3"/>
      <c r="LIH474" s="3"/>
      <c r="LII474" s="3"/>
      <c r="LIJ474" s="3"/>
      <c r="LIK474" s="3"/>
      <c r="LIL474" s="3"/>
      <c r="LIM474" s="3"/>
      <c r="LIN474" s="3"/>
      <c r="LIO474" s="3"/>
      <c r="LIP474" s="3"/>
      <c r="LIQ474" s="3"/>
      <c r="LIR474" s="3"/>
      <c r="LIS474" s="3"/>
      <c r="LIT474" s="3"/>
      <c r="LIU474" s="3"/>
      <c r="LIV474" s="3"/>
      <c r="LIW474" s="3"/>
      <c r="LIX474" s="3"/>
      <c r="LIY474" s="3"/>
      <c r="LIZ474" s="3"/>
      <c r="LJA474" s="3"/>
      <c r="LJB474" s="3"/>
      <c r="LJC474" s="3"/>
      <c r="LJD474" s="3"/>
      <c r="LJE474" s="3"/>
      <c r="LJF474" s="3"/>
      <c r="LJG474" s="3"/>
      <c r="LJH474" s="3"/>
      <c r="LJI474" s="3"/>
      <c r="LJJ474" s="3"/>
      <c r="LJK474" s="3"/>
      <c r="LJL474" s="3"/>
      <c r="LJM474" s="3"/>
      <c r="LJN474" s="3"/>
      <c r="LJO474" s="3"/>
      <c r="LJP474" s="3"/>
      <c r="LJQ474" s="3"/>
      <c r="LJR474" s="3"/>
      <c r="LJS474" s="3"/>
      <c r="LJT474" s="3"/>
      <c r="LJU474" s="3"/>
      <c r="LJV474" s="3"/>
      <c r="LJW474" s="3"/>
      <c r="LJX474" s="3"/>
      <c r="LJY474" s="3"/>
      <c r="LJZ474" s="3"/>
      <c r="LKA474" s="3"/>
      <c r="LKB474" s="3"/>
      <c r="LKC474" s="3"/>
      <c r="LKD474" s="3"/>
      <c r="LKE474" s="3"/>
      <c r="LKF474" s="3"/>
      <c r="LKG474" s="3"/>
      <c r="LKH474" s="3"/>
      <c r="LKI474" s="3"/>
      <c r="LKJ474" s="3"/>
      <c r="LKK474" s="3"/>
      <c r="LKL474" s="3"/>
      <c r="LKM474" s="3"/>
      <c r="LKN474" s="3"/>
      <c r="LKO474" s="3"/>
      <c r="LKP474" s="3"/>
      <c r="LKQ474" s="3"/>
      <c r="LKR474" s="3"/>
      <c r="LKS474" s="3"/>
      <c r="LKT474" s="3"/>
      <c r="LKU474" s="3"/>
      <c r="LKV474" s="3"/>
      <c r="LKW474" s="3"/>
      <c r="LKX474" s="3"/>
      <c r="LKY474" s="3"/>
      <c r="LKZ474" s="3"/>
      <c r="LLA474" s="3"/>
      <c r="LLB474" s="3"/>
      <c r="LLC474" s="3"/>
      <c r="LLD474" s="3"/>
      <c r="LLE474" s="3"/>
      <c r="LLF474" s="3"/>
      <c r="LLG474" s="3"/>
      <c r="LLH474" s="3"/>
      <c r="LLI474" s="3"/>
      <c r="LLJ474" s="3"/>
      <c r="LLK474" s="3"/>
      <c r="LLL474" s="3"/>
      <c r="LLM474" s="3"/>
      <c r="LLN474" s="3"/>
      <c r="LLO474" s="3"/>
      <c r="LLP474" s="3"/>
      <c r="LLQ474" s="3"/>
      <c r="LLR474" s="3"/>
      <c r="LLS474" s="3"/>
      <c r="LLT474" s="3"/>
      <c r="LLU474" s="3"/>
      <c r="LLV474" s="3"/>
      <c r="LLW474" s="3"/>
      <c r="LLX474" s="3"/>
      <c r="LLY474" s="3"/>
      <c r="LLZ474" s="3"/>
      <c r="LMA474" s="3"/>
      <c r="LMB474" s="3"/>
      <c r="LMC474" s="3"/>
      <c r="LMD474" s="3"/>
      <c r="LME474" s="3"/>
      <c r="LMF474" s="3"/>
      <c r="LMG474" s="3"/>
      <c r="LMH474" s="3"/>
      <c r="LMI474" s="3"/>
      <c r="LMJ474" s="3"/>
      <c r="LMK474" s="3"/>
      <c r="LML474" s="3"/>
      <c r="LMM474" s="3"/>
      <c r="LMN474" s="3"/>
      <c r="LMO474" s="3"/>
      <c r="LMP474" s="3"/>
      <c r="LMQ474" s="3"/>
      <c r="LMR474" s="3"/>
      <c r="LMS474" s="3"/>
      <c r="LMT474" s="3"/>
      <c r="LMU474" s="3"/>
      <c r="LMV474" s="3"/>
      <c r="LMW474" s="3"/>
      <c r="LMX474" s="3"/>
      <c r="LMY474" s="3"/>
      <c r="LMZ474" s="3"/>
      <c r="LNA474" s="3"/>
      <c r="LNB474" s="3"/>
      <c r="LNC474" s="3"/>
      <c r="LND474" s="3"/>
      <c r="LNE474" s="3"/>
      <c r="LNF474" s="3"/>
      <c r="LNG474" s="3"/>
      <c r="LNH474" s="3"/>
      <c r="LNI474" s="3"/>
      <c r="LNJ474" s="3"/>
      <c r="LNK474" s="3"/>
      <c r="LNL474" s="3"/>
      <c r="LNM474" s="3"/>
      <c r="LNN474" s="3"/>
      <c r="LNO474" s="3"/>
      <c r="LNP474" s="3"/>
      <c r="LNQ474" s="3"/>
      <c r="LNR474" s="3"/>
      <c r="LNS474" s="3"/>
      <c r="LNT474" s="3"/>
      <c r="LNU474" s="3"/>
      <c r="LNV474" s="3"/>
      <c r="LNW474" s="3"/>
      <c r="LNX474" s="3"/>
      <c r="LNY474" s="3"/>
      <c r="LNZ474" s="3"/>
      <c r="LOA474" s="3"/>
      <c r="LOB474" s="3"/>
      <c r="LOC474" s="3"/>
      <c r="LOD474" s="3"/>
      <c r="LOE474" s="3"/>
      <c r="LOF474" s="3"/>
      <c r="LOG474" s="3"/>
      <c r="LOH474" s="3"/>
      <c r="LOI474" s="3"/>
      <c r="LOJ474" s="3"/>
      <c r="LOK474" s="3"/>
      <c r="LOL474" s="3"/>
      <c r="LOM474" s="3"/>
      <c r="LON474" s="3"/>
      <c r="LOO474" s="3"/>
      <c r="LOP474" s="3"/>
      <c r="LOQ474" s="3"/>
      <c r="LOR474" s="3"/>
      <c r="LOS474" s="3"/>
      <c r="LOT474" s="3"/>
      <c r="LOU474" s="3"/>
      <c r="LOV474" s="3"/>
      <c r="LOW474" s="3"/>
      <c r="LOX474" s="3"/>
      <c r="LOY474" s="3"/>
      <c r="LOZ474" s="3"/>
      <c r="LPA474" s="3"/>
      <c r="LPB474" s="3"/>
      <c r="LPC474" s="3"/>
      <c r="LPD474" s="3"/>
      <c r="LPE474" s="3"/>
      <c r="LPF474" s="3"/>
      <c r="LPG474" s="3"/>
      <c r="LPH474" s="3"/>
      <c r="LPI474" s="3"/>
      <c r="LPJ474" s="3"/>
      <c r="LPK474" s="3"/>
      <c r="LPL474" s="3"/>
      <c r="LPM474" s="3"/>
      <c r="LPN474" s="3"/>
      <c r="LPO474" s="3"/>
      <c r="LPP474" s="3"/>
      <c r="LPQ474" s="3"/>
      <c r="LPR474" s="3"/>
      <c r="LPS474" s="3"/>
      <c r="LPT474" s="3"/>
      <c r="LPU474" s="3"/>
      <c r="LPV474" s="3"/>
      <c r="LPW474" s="3"/>
      <c r="LPX474" s="3"/>
      <c r="LPY474" s="3"/>
      <c r="LPZ474" s="3"/>
      <c r="LQA474" s="3"/>
      <c r="LQB474" s="3"/>
      <c r="LQC474" s="3"/>
      <c r="LQD474" s="3"/>
      <c r="LQE474" s="3"/>
      <c r="LQF474" s="3"/>
      <c r="LQG474" s="3"/>
      <c r="LQH474" s="3"/>
      <c r="LQI474" s="3"/>
      <c r="LQJ474" s="3"/>
      <c r="LQK474" s="3"/>
      <c r="LQL474" s="3"/>
      <c r="LQM474" s="3"/>
      <c r="LQN474" s="3"/>
      <c r="LQO474" s="3"/>
      <c r="LQP474" s="3"/>
      <c r="LQQ474" s="3"/>
      <c r="LQR474" s="3"/>
      <c r="LQS474" s="3"/>
      <c r="LQT474" s="3"/>
      <c r="LQU474" s="3"/>
      <c r="LQV474" s="3"/>
      <c r="LQW474" s="3"/>
      <c r="LQX474" s="3"/>
      <c r="LQY474" s="3"/>
      <c r="LQZ474" s="3"/>
      <c r="LRA474" s="3"/>
      <c r="LRB474" s="3"/>
      <c r="LRC474" s="3"/>
      <c r="LRD474" s="3"/>
      <c r="LRE474" s="3"/>
      <c r="LRF474" s="3"/>
      <c r="LRG474" s="3"/>
      <c r="LRH474" s="3"/>
      <c r="LRI474" s="3"/>
      <c r="LRJ474" s="3"/>
      <c r="LRK474" s="3"/>
      <c r="LRL474" s="3"/>
      <c r="LRM474" s="3"/>
      <c r="LRN474" s="3"/>
      <c r="LRO474" s="3"/>
      <c r="LRP474" s="3"/>
      <c r="LRQ474" s="3"/>
      <c r="LRR474" s="3"/>
      <c r="LRS474" s="3"/>
      <c r="LRT474" s="3"/>
      <c r="LRU474" s="3"/>
      <c r="LRV474" s="3"/>
      <c r="LRW474" s="3"/>
      <c r="LRX474" s="3"/>
      <c r="LRY474" s="3"/>
      <c r="LRZ474" s="3"/>
      <c r="LSA474" s="3"/>
      <c r="LSB474" s="3"/>
      <c r="LSC474" s="3"/>
      <c r="LSD474" s="3"/>
      <c r="LSE474" s="3"/>
      <c r="LSF474" s="3"/>
      <c r="LSG474" s="3"/>
      <c r="LSH474" s="3"/>
      <c r="LSI474" s="3"/>
      <c r="LSJ474" s="3"/>
      <c r="LSK474" s="3"/>
      <c r="LSL474" s="3"/>
      <c r="LSM474" s="3"/>
      <c r="LSN474" s="3"/>
      <c r="LSO474" s="3"/>
      <c r="LSP474" s="3"/>
      <c r="LSQ474" s="3"/>
      <c r="LSR474" s="3"/>
      <c r="LSS474" s="3"/>
      <c r="LST474" s="3"/>
      <c r="LSU474" s="3"/>
      <c r="LSV474" s="3"/>
      <c r="LSW474" s="3"/>
      <c r="LSX474" s="3"/>
      <c r="LSY474" s="3"/>
      <c r="LSZ474" s="3"/>
      <c r="LTA474" s="3"/>
      <c r="LTB474" s="3"/>
      <c r="LTC474" s="3"/>
      <c r="LTD474" s="3"/>
      <c r="LTE474" s="3"/>
      <c r="LTF474" s="3"/>
      <c r="LTG474" s="3"/>
      <c r="LTH474" s="3"/>
      <c r="LTI474" s="3"/>
      <c r="LTJ474" s="3"/>
      <c r="LTK474" s="3"/>
      <c r="LTL474" s="3"/>
      <c r="LTM474" s="3"/>
      <c r="LTN474" s="3"/>
      <c r="LTO474" s="3"/>
      <c r="LTP474" s="3"/>
      <c r="LTQ474" s="3"/>
      <c r="LTR474" s="3"/>
      <c r="LTS474" s="3"/>
      <c r="LTT474" s="3"/>
      <c r="LTU474" s="3"/>
      <c r="LTV474" s="3"/>
      <c r="LTW474" s="3"/>
      <c r="LTX474" s="3"/>
      <c r="LTY474" s="3"/>
      <c r="LTZ474" s="3"/>
      <c r="LUA474" s="3"/>
      <c r="LUB474" s="3"/>
      <c r="LUC474" s="3"/>
      <c r="LUD474" s="3"/>
      <c r="LUE474" s="3"/>
      <c r="LUF474" s="3"/>
      <c r="LUG474" s="3"/>
      <c r="LUH474" s="3"/>
      <c r="LUI474" s="3"/>
      <c r="LUJ474" s="3"/>
      <c r="LUK474" s="3"/>
      <c r="LUL474" s="3"/>
      <c r="LUM474" s="3"/>
      <c r="LUN474" s="3"/>
      <c r="LUO474" s="3"/>
      <c r="LUP474" s="3"/>
      <c r="LUQ474" s="3"/>
      <c r="LUR474" s="3"/>
      <c r="LUS474" s="3"/>
      <c r="LUT474" s="3"/>
      <c r="LUU474" s="3"/>
      <c r="LUV474" s="3"/>
      <c r="LUW474" s="3"/>
      <c r="LUX474" s="3"/>
      <c r="LUY474" s="3"/>
      <c r="LUZ474" s="3"/>
      <c r="LVA474" s="3"/>
      <c r="LVB474" s="3"/>
      <c r="LVC474" s="3"/>
      <c r="LVD474" s="3"/>
      <c r="LVE474" s="3"/>
      <c r="LVF474" s="3"/>
      <c r="LVG474" s="3"/>
      <c r="LVH474" s="3"/>
      <c r="LVI474" s="3"/>
      <c r="LVJ474" s="3"/>
      <c r="LVK474" s="3"/>
      <c r="LVL474" s="3"/>
      <c r="LVM474" s="3"/>
      <c r="LVN474" s="3"/>
      <c r="LVO474" s="3"/>
      <c r="LVP474" s="3"/>
      <c r="LVQ474" s="3"/>
      <c r="LVR474" s="3"/>
      <c r="LVS474" s="3"/>
      <c r="LVT474" s="3"/>
      <c r="LVU474" s="3"/>
      <c r="LVV474" s="3"/>
      <c r="LVW474" s="3"/>
      <c r="LVX474" s="3"/>
      <c r="LVY474" s="3"/>
      <c r="LVZ474" s="3"/>
      <c r="LWA474" s="3"/>
      <c r="LWB474" s="3"/>
      <c r="LWC474" s="3"/>
      <c r="LWD474" s="3"/>
      <c r="LWE474" s="3"/>
      <c r="LWF474" s="3"/>
      <c r="LWG474" s="3"/>
      <c r="LWH474" s="3"/>
      <c r="LWI474" s="3"/>
      <c r="LWJ474" s="3"/>
      <c r="LWK474" s="3"/>
      <c r="LWL474" s="3"/>
      <c r="LWM474" s="3"/>
      <c r="LWN474" s="3"/>
      <c r="LWO474" s="3"/>
      <c r="LWP474" s="3"/>
      <c r="LWQ474" s="3"/>
      <c r="LWR474" s="3"/>
      <c r="LWS474" s="3"/>
      <c r="LWT474" s="3"/>
      <c r="LWU474" s="3"/>
      <c r="LWV474" s="3"/>
      <c r="LWW474" s="3"/>
      <c r="LWX474" s="3"/>
      <c r="LWY474" s="3"/>
      <c r="LWZ474" s="3"/>
      <c r="LXA474" s="3"/>
      <c r="LXB474" s="3"/>
      <c r="LXC474" s="3"/>
      <c r="LXD474" s="3"/>
      <c r="LXE474" s="3"/>
      <c r="LXF474" s="3"/>
      <c r="LXG474" s="3"/>
      <c r="LXH474" s="3"/>
      <c r="LXI474" s="3"/>
      <c r="LXJ474" s="3"/>
      <c r="LXK474" s="3"/>
      <c r="LXL474" s="3"/>
      <c r="LXM474" s="3"/>
      <c r="LXN474" s="3"/>
      <c r="LXO474" s="3"/>
      <c r="LXP474" s="3"/>
      <c r="LXQ474" s="3"/>
      <c r="LXR474" s="3"/>
      <c r="LXS474" s="3"/>
      <c r="LXT474" s="3"/>
      <c r="LXU474" s="3"/>
      <c r="LXV474" s="3"/>
      <c r="LXW474" s="3"/>
      <c r="LXX474" s="3"/>
      <c r="LXY474" s="3"/>
      <c r="LXZ474" s="3"/>
      <c r="LYA474" s="3"/>
      <c r="LYB474" s="3"/>
      <c r="LYC474" s="3"/>
      <c r="LYD474" s="3"/>
      <c r="LYE474" s="3"/>
      <c r="LYF474" s="3"/>
      <c r="LYG474" s="3"/>
      <c r="LYH474" s="3"/>
      <c r="LYI474" s="3"/>
      <c r="LYJ474" s="3"/>
      <c r="LYK474" s="3"/>
      <c r="LYL474" s="3"/>
      <c r="LYM474" s="3"/>
      <c r="LYN474" s="3"/>
      <c r="LYO474" s="3"/>
      <c r="LYP474" s="3"/>
      <c r="LYQ474" s="3"/>
      <c r="LYR474" s="3"/>
      <c r="LYS474" s="3"/>
      <c r="LYT474" s="3"/>
      <c r="LYU474" s="3"/>
      <c r="LYV474" s="3"/>
      <c r="LYW474" s="3"/>
      <c r="LYX474" s="3"/>
      <c r="LYY474" s="3"/>
      <c r="LYZ474" s="3"/>
      <c r="LZA474" s="3"/>
      <c r="LZB474" s="3"/>
      <c r="LZC474" s="3"/>
      <c r="LZD474" s="3"/>
      <c r="LZE474" s="3"/>
      <c r="LZF474" s="3"/>
      <c r="LZG474" s="3"/>
      <c r="LZH474" s="3"/>
      <c r="LZI474" s="3"/>
      <c r="LZJ474" s="3"/>
      <c r="LZK474" s="3"/>
      <c r="LZL474" s="3"/>
      <c r="LZM474" s="3"/>
      <c r="LZN474" s="3"/>
      <c r="LZO474" s="3"/>
      <c r="LZP474" s="3"/>
      <c r="LZQ474" s="3"/>
      <c r="LZR474" s="3"/>
      <c r="LZS474" s="3"/>
      <c r="LZT474" s="3"/>
      <c r="LZU474" s="3"/>
      <c r="LZV474" s="3"/>
      <c r="LZW474" s="3"/>
      <c r="LZX474" s="3"/>
      <c r="LZY474" s="3"/>
      <c r="LZZ474" s="3"/>
      <c r="MAA474" s="3"/>
      <c r="MAB474" s="3"/>
      <c r="MAC474" s="3"/>
      <c r="MAD474" s="3"/>
      <c r="MAE474" s="3"/>
      <c r="MAF474" s="3"/>
      <c r="MAG474" s="3"/>
      <c r="MAH474" s="3"/>
      <c r="MAI474" s="3"/>
      <c r="MAJ474" s="3"/>
      <c r="MAK474" s="3"/>
      <c r="MAL474" s="3"/>
      <c r="MAM474" s="3"/>
      <c r="MAN474" s="3"/>
      <c r="MAO474" s="3"/>
      <c r="MAP474" s="3"/>
      <c r="MAQ474" s="3"/>
      <c r="MAR474" s="3"/>
      <c r="MAS474" s="3"/>
      <c r="MAT474" s="3"/>
      <c r="MAU474" s="3"/>
      <c r="MAV474" s="3"/>
      <c r="MAW474" s="3"/>
      <c r="MAX474" s="3"/>
      <c r="MAY474" s="3"/>
      <c r="MAZ474" s="3"/>
      <c r="MBA474" s="3"/>
      <c r="MBB474" s="3"/>
      <c r="MBC474" s="3"/>
      <c r="MBD474" s="3"/>
      <c r="MBE474" s="3"/>
      <c r="MBF474" s="3"/>
      <c r="MBG474" s="3"/>
      <c r="MBH474" s="3"/>
      <c r="MBI474" s="3"/>
      <c r="MBJ474" s="3"/>
      <c r="MBK474" s="3"/>
      <c r="MBL474" s="3"/>
      <c r="MBM474" s="3"/>
      <c r="MBN474" s="3"/>
      <c r="MBO474" s="3"/>
      <c r="MBP474" s="3"/>
      <c r="MBQ474" s="3"/>
      <c r="MBR474" s="3"/>
      <c r="MBS474" s="3"/>
      <c r="MBT474" s="3"/>
      <c r="MBU474" s="3"/>
      <c r="MBV474" s="3"/>
      <c r="MBW474" s="3"/>
      <c r="MBX474" s="3"/>
      <c r="MBY474" s="3"/>
      <c r="MBZ474" s="3"/>
      <c r="MCA474" s="3"/>
      <c r="MCB474" s="3"/>
      <c r="MCC474" s="3"/>
      <c r="MCD474" s="3"/>
      <c r="MCE474" s="3"/>
      <c r="MCF474" s="3"/>
      <c r="MCG474" s="3"/>
      <c r="MCH474" s="3"/>
      <c r="MCI474" s="3"/>
      <c r="MCJ474" s="3"/>
      <c r="MCK474" s="3"/>
      <c r="MCL474" s="3"/>
      <c r="MCM474" s="3"/>
      <c r="MCN474" s="3"/>
      <c r="MCO474" s="3"/>
      <c r="MCP474" s="3"/>
      <c r="MCQ474" s="3"/>
      <c r="MCR474" s="3"/>
      <c r="MCS474" s="3"/>
      <c r="MCT474" s="3"/>
      <c r="MCU474" s="3"/>
      <c r="MCV474" s="3"/>
      <c r="MCW474" s="3"/>
      <c r="MCX474" s="3"/>
      <c r="MCY474" s="3"/>
      <c r="MCZ474" s="3"/>
      <c r="MDA474" s="3"/>
      <c r="MDB474" s="3"/>
      <c r="MDC474" s="3"/>
      <c r="MDD474" s="3"/>
      <c r="MDE474" s="3"/>
      <c r="MDF474" s="3"/>
      <c r="MDG474" s="3"/>
      <c r="MDH474" s="3"/>
      <c r="MDI474" s="3"/>
      <c r="MDJ474" s="3"/>
      <c r="MDK474" s="3"/>
      <c r="MDL474" s="3"/>
      <c r="MDM474" s="3"/>
      <c r="MDN474" s="3"/>
      <c r="MDO474" s="3"/>
      <c r="MDP474" s="3"/>
      <c r="MDQ474" s="3"/>
      <c r="MDR474" s="3"/>
      <c r="MDS474" s="3"/>
      <c r="MDT474" s="3"/>
      <c r="MDU474" s="3"/>
      <c r="MDV474" s="3"/>
      <c r="MDW474" s="3"/>
      <c r="MDX474" s="3"/>
      <c r="MDY474" s="3"/>
      <c r="MDZ474" s="3"/>
      <c r="MEA474" s="3"/>
      <c r="MEB474" s="3"/>
      <c r="MEC474" s="3"/>
      <c r="MED474" s="3"/>
      <c r="MEE474" s="3"/>
      <c r="MEF474" s="3"/>
      <c r="MEG474" s="3"/>
      <c r="MEH474" s="3"/>
      <c r="MEI474" s="3"/>
      <c r="MEJ474" s="3"/>
      <c r="MEK474" s="3"/>
      <c r="MEL474" s="3"/>
      <c r="MEM474" s="3"/>
      <c r="MEN474" s="3"/>
      <c r="MEO474" s="3"/>
      <c r="MEP474" s="3"/>
      <c r="MEQ474" s="3"/>
      <c r="MER474" s="3"/>
      <c r="MES474" s="3"/>
      <c r="MET474" s="3"/>
      <c r="MEU474" s="3"/>
      <c r="MEV474" s="3"/>
      <c r="MEW474" s="3"/>
      <c r="MEX474" s="3"/>
      <c r="MEY474" s="3"/>
      <c r="MEZ474" s="3"/>
      <c r="MFA474" s="3"/>
      <c r="MFB474" s="3"/>
      <c r="MFC474" s="3"/>
      <c r="MFD474" s="3"/>
      <c r="MFE474" s="3"/>
      <c r="MFF474" s="3"/>
      <c r="MFG474" s="3"/>
      <c r="MFH474" s="3"/>
      <c r="MFI474" s="3"/>
      <c r="MFJ474" s="3"/>
      <c r="MFK474" s="3"/>
      <c r="MFL474" s="3"/>
      <c r="MFM474" s="3"/>
      <c r="MFN474" s="3"/>
      <c r="MFO474" s="3"/>
      <c r="MFP474" s="3"/>
      <c r="MFQ474" s="3"/>
      <c r="MFR474" s="3"/>
      <c r="MFS474" s="3"/>
      <c r="MFT474" s="3"/>
      <c r="MFU474" s="3"/>
      <c r="MFV474" s="3"/>
      <c r="MFW474" s="3"/>
      <c r="MFX474" s="3"/>
      <c r="MFY474" s="3"/>
      <c r="MFZ474" s="3"/>
      <c r="MGA474" s="3"/>
      <c r="MGB474" s="3"/>
      <c r="MGC474" s="3"/>
      <c r="MGD474" s="3"/>
      <c r="MGE474" s="3"/>
      <c r="MGF474" s="3"/>
      <c r="MGG474" s="3"/>
      <c r="MGH474" s="3"/>
      <c r="MGI474" s="3"/>
      <c r="MGJ474" s="3"/>
      <c r="MGK474" s="3"/>
      <c r="MGL474" s="3"/>
      <c r="MGM474" s="3"/>
      <c r="MGN474" s="3"/>
      <c r="MGO474" s="3"/>
      <c r="MGP474" s="3"/>
      <c r="MGQ474" s="3"/>
      <c r="MGR474" s="3"/>
      <c r="MGS474" s="3"/>
      <c r="MGT474" s="3"/>
      <c r="MGU474" s="3"/>
      <c r="MGV474" s="3"/>
      <c r="MGW474" s="3"/>
      <c r="MGX474" s="3"/>
      <c r="MGY474" s="3"/>
      <c r="MGZ474" s="3"/>
      <c r="MHA474" s="3"/>
      <c r="MHB474" s="3"/>
      <c r="MHC474" s="3"/>
      <c r="MHD474" s="3"/>
      <c r="MHE474" s="3"/>
      <c r="MHF474" s="3"/>
      <c r="MHG474" s="3"/>
      <c r="MHH474" s="3"/>
      <c r="MHI474" s="3"/>
      <c r="MHJ474" s="3"/>
      <c r="MHK474" s="3"/>
      <c r="MHL474" s="3"/>
      <c r="MHM474" s="3"/>
      <c r="MHN474" s="3"/>
      <c r="MHO474" s="3"/>
      <c r="MHP474" s="3"/>
      <c r="MHQ474" s="3"/>
      <c r="MHR474" s="3"/>
      <c r="MHS474" s="3"/>
      <c r="MHT474" s="3"/>
      <c r="MHU474" s="3"/>
      <c r="MHV474" s="3"/>
      <c r="MHW474" s="3"/>
      <c r="MHX474" s="3"/>
      <c r="MHY474" s="3"/>
      <c r="MHZ474" s="3"/>
      <c r="MIA474" s="3"/>
      <c r="MIB474" s="3"/>
      <c r="MIC474" s="3"/>
      <c r="MID474" s="3"/>
      <c r="MIE474" s="3"/>
      <c r="MIF474" s="3"/>
      <c r="MIG474" s="3"/>
      <c r="MIH474" s="3"/>
      <c r="MII474" s="3"/>
      <c r="MIJ474" s="3"/>
      <c r="MIK474" s="3"/>
      <c r="MIL474" s="3"/>
      <c r="MIM474" s="3"/>
      <c r="MIN474" s="3"/>
      <c r="MIO474" s="3"/>
      <c r="MIP474" s="3"/>
      <c r="MIQ474" s="3"/>
      <c r="MIR474" s="3"/>
      <c r="MIS474" s="3"/>
      <c r="MIT474" s="3"/>
      <c r="MIU474" s="3"/>
      <c r="MIV474" s="3"/>
      <c r="MIW474" s="3"/>
      <c r="MIX474" s="3"/>
      <c r="MIY474" s="3"/>
      <c r="MIZ474" s="3"/>
      <c r="MJA474" s="3"/>
      <c r="MJB474" s="3"/>
      <c r="MJC474" s="3"/>
      <c r="MJD474" s="3"/>
      <c r="MJE474" s="3"/>
      <c r="MJF474" s="3"/>
      <c r="MJG474" s="3"/>
      <c r="MJH474" s="3"/>
      <c r="MJI474" s="3"/>
      <c r="MJJ474" s="3"/>
      <c r="MJK474" s="3"/>
      <c r="MJL474" s="3"/>
      <c r="MJM474" s="3"/>
      <c r="MJN474" s="3"/>
      <c r="MJO474" s="3"/>
      <c r="MJP474" s="3"/>
      <c r="MJQ474" s="3"/>
      <c r="MJR474" s="3"/>
      <c r="MJS474" s="3"/>
      <c r="MJT474" s="3"/>
      <c r="MJU474" s="3"/>
      <c r="MJV474" s="3"/>
      <c r="MJW474" s="3"/>
      <c r="MJX474" s="3"/>
      <c r="MJY474" s="3"/>
      <c r="MJZ474" s="3"/>
      <c r="MKA474" s="3"/>
      <c r="MKB474" s="3"/>
      <c r="MKC474" s="3"/>
      <c r="MKD474" s="3"/>
      <c r="MKE474" s="3"/>
      <c r="MKF474" s="3"/>
      <c r="MKG474" s="3"/>
      <c r="MKH474" s="3"/>
      <c r="MKI474" s="3"/>
      <c r="MKJ474" s="3"/>
      <c r="MKK474" s="3"/>
      <c r="MKL474" s="3"/>
      <c r="MKM474" s="3"/>
      <c r="MKN474" s="3"/>
      <c r="MKO474" s="3"/>
      <c r="MKP474" s="3"/>
      <c r="MKQ474" s="3"/>
      <c r="MKR474" s="3"/>
      <c r="MKS474" s="3"/>
      <c r="MKT474" s="3"/>
      <c r="MKU474" s="3"/>
      <c r="MKV474" s="3"/>
      <c r="MKW474" s="3"/>
      <c r="MKX474" s="3"/>
      <c r="MKY474" s="3"/>
      <c r="MKZ474" s="3"/>
      <c r="MLA474" s="3"/>
      <c r="MLB474" s="3"/>
      <c r="MLC474" s="3"/>
      <c r="MLD474" s="3"/>
      <c r="MLE474" s="3"/>
      <c r="MLF474" s="3"/>
      <c r="MLG474" s="3"/>
      <c r="MLH474" s="3"/>
      <c r="MLI474" s="3"/>
      <c r="MLJ474" s="3"/>
      <c r="MLK474" s="3"/>
      <c r="MLL474" s="3"/>
      <c r="MLM474" s="3"/>
      <c r="MLN474" s="3"/>
      <c r="MLO474" s="3"/>
      <c r="MLP474" s="3"/>
      <c r="MLQ474" s="3"/>
      <c r="MLR474" s="3"/>
      <c r="MLS474" s="3"/>
      <c r="MLT474" s="3"/>
      <c r="MLU474" s="3"/>
      <c r="MLV474" s="3"/>
      <c r="MLW474" s="3"/>
      <c r="MLX474" s="3"/>
      <c r="MLY474" s="3"/>
      <c r="MLZ474" s="3"/>
      <c r="MMA474" s="3"/>
      <c r="MMB474" s="3"/>
      <c r="MMC474" s="3"/>
      <c r="MMD474" s="3"/>
      <c r="MME474" s="3"/>
      <c r="MMF474" s="3"/>
      <c r="MMG474" s="3"/>
      <c r="MMH474" s="3"/>
      <c r="MMI474" s="3"/>
      <c r="MMJ474" s="3"/>
      <c r="MMK474" s="3"/>
      <c r="MML474" s="3"/>
      <c r="MMM474" s="3"/>
      <c r="MMN474" s="3"/>
      <c r="MMO474" s="3"/>
      <c r="MMP474" s="3"/>
      <c r="MMQ474" s="3"/>
      <c r="MMR474" s="3"/>
      <c r="MMS474" s="3"/>
      <c r="MMT474" s="3"/>
      <c r="MMU474" s="3"/>
      <c r="MMV474" s="3"/>
      <c r="MMW474" s="3"/>
      <c r="MMX474" s="3"/>
      <c r="MMY474" s="3"/>
      <c r="MMZ474" s="3"/>
      <c r="MNA474" s="3"/>
      <c r="MNB474" s="3"/>
      <c r="MNC474" s="3"/>
      <c r="MND474" s="3"/>
      <c r="MNE474" s="3"/>
      <c r="MNF474" s="3"/>
      <c r="MNG474" s="3"/>
      <c r="MNH474" s="3"/>
      <c r="MNI474" s="3"/>
      <c r="MNJ474" s="3"/>
      <c r="MNK474" s="3"/>
      <c r="MNL474" s="3"/>
      <c r="MNM474" s="3"/>
      <c r="MNN474" s="3"/>
      <c r="MNO474" s="3"/>
      <c r="MNP474" s="3"/>
      <c r="MNQ474" s="3"/>
      <c r="MNR474" s="3"/>
      <c r="MNS474" s="3"/>
      <c r="MNT474" s="3"/>
      <c r="MNU474" s="3"/>
      <c r="MNV474" s="3"/>
      <c r="MNW474" s="3"/>
      <c r="MNX474" s="3"/>
      <c r="MNY474" s="3"/>
      <c r="MNZ474" s="3"/>
      <c r="MOA474" s="3"/>
      <c r="MOB474" s="3"/>
      <c r="MOC474" s="3"/>
      <c r="MOD474" s="3"/>
      <c r="MOE474" s="3"/>
      <c r="MOF474" s="3"/>
      <c r="MOG474" s="3"/>
      <c r="MOH474" s="3"/>
      <c r="MOI474" s="3"/>
      <c r="MOJ474" s="3"/>
      <c r="MOK474" s="3"/>
      <c r="MOL474" s="3"/>
      <c r="MOM474" s="3"/>
      <c r="MON474" s="3"/>
      <c r="MOO474" s="3"/>
      <c r="MOP474" s="3"/>
      <c r="MOQ474" s="3"/>
      <c r="MOR474" s="3"/>
      <c r="MOS474" s="3"/>
      <c r="MOT474" s="3"/>
      <c r="MOU474" s="3"/>
      <c r="MOV474" s="3"/>
      <c r="MOW474" s="3"/>
      <c r="MOX474" s="3"/>
      <c r="MOY474" s="3"/>
      <c r="MOZ474" s="3"/>
      <c r="MPA474" s="3"/>
      <c r="MPB474" s="3"/>
      <c r="MPC474" s="3"/>
      <c r="MPD474" s="3"/>
      <c r="MPE474" s="3"/>
      <c r="MPF474" s="3"/>
      <c r="MPG474" s="3"/>
      <c r="MPH474" s="3"/>
      <c r="MPI474" s="3"/>
      <c r="MPJ474" s="3"/>
      <c r="MPK474" s="3"/>
      <c r="MPL474" s="3"/>
      <c r="MPM474" s="3"/>
      <c r="MPN474" s="3"/>
      <c r="MPO474" s="3"/>
      <c r="MPP474" s="3"/>
      <c r="MPQ474" s="3"/>
      <c r="MPR474" s="3"/>
      <c r="MPS474" s="3"/>
      <c r="MPT474" s="3"/>
      <c r="MPU474" s="3"/>
      <c r="MPV474" s="3"/>
      <c r="MPW474" s="3"/>
      <c r="MPX474" s="3"/>
      <c r="MPY474" s="3"/>
      <c r="MPZ474" s="3"/>
      <c r="MQA474" s="3"/>
      <c r="MQB474" s="3"/>
      <c r="MQC474" s="3"/>
      <c r="MQD474" s="3"/>
      <c r="MQE474" s="3"/>
      <c r="MQF474" s="3"/>
      <c r="MQG474" s="3"/>
      <c r="MQH474" s="3"/>
      <c r="MQI474" s="3"/>
      <c r="MQJ474" s="3"/>
      <c r="MQK474" s="3"/>
      <c r="MQL474" s="3"/>
      <c r="MQM474" s="3"/>
      <c r="MQN474" s="3"/>
      <c r="MQO474" s="3"/>
      <c r="MQP474" s="3"/>
      <c r="MQQ474" s="3"/>
      <c r="MQR474" s="3"/>
      <c r="MQS474" s="3"/>
      <c r="MQT474" s="3"/>
      <c r="MQU474" s="3"/>
      <c r="MQV474" s="3"/>
      <c r="MQW474" s="3"/>
      <c r="MQX474" s="3"/>
      <c r="MQY474" s="3"/>
      <c r="MQZ474" s="3"/>
      <c r="MRA474" s="3"/>
      <c r="MRB474" s="3"/>
      <c r="MRC474" s="3"/>
      <c r="MRD474" s="3"/>
      <c r="MRE474" s="3"/>
      <c r="MRF474" s="3"/>
      <c r="MRG474" s="3"/>
      <c r="MRH474" s="3"/>
      <c r="MRI474" s="3"/>
      <c r="MRJ474" s="3"/>
      <c r="MRK474" s="3"/>
      <c r="MRL474" s="3"/>
      <c r="MRM474" s="3"/>
      <c r="MRN474" s="3"/>
      <c r="MRO474" s="3"/>
      <c r="MRP474" s="3"/>
      <c r="MRQ474" s="3"/>
      <c r="MRR474" s="3"/>
      <c r="MRS474" s="3"/>
      <c r="MRT474" s="3"/>
      <c r="MRU474" s="3"/>
      <c r="MRV474" s="3"/>
      <c r="MRW474" s="3"/>
      <c r="MRX474" s="3"/>
      <c r="MRY474" s="3"/>
      <c r="MRZ474" s="3"/>
      <c r="MSA474" s="3"/>
      <c r="MSB474" s="3"/>
      <c r="MSC474" s="3"/>
      <c r="MSD474" s="3"/>
      <c r="MSE474" s="3"/>
      <c r="MSF474" s="3"/>
      <c r="MSG474" s="3"/>
      <c r="MSH474" s="3"/>
      <c r="MSI474" s="3"/>
      <c r="MSJ474" s="3"/>
      <c r="MSK474" s="3"/>
      <c r="MSL474" s="3"/>
      <c r="MSM474" s="3"/>
      <c r="MSN474" s="3"/>
      <c r="MSO474" s="3"/>
      <c r="MSP474" s="3"/>
      <c r="MSQ474" s="3"/>
      <c r="MSR474" s="3"/>
      <c r="MSS474" s="3"/>
      <c r="MST474" s="3"/>
      <c r="MSU474" s="3"/>
      <c r="MSV474" s="3"/>
      <c r="MSW474" s="3"/>
      <c r="MSX474" s="3"/>
      <c r="MSY474" s="3"/>
      <c r="MSZ474" s="3"/>
      <c r="MTA474" s="3"/>
      <c r="MTB474" s="3"/>
      <c r="MTC474" s="3"/>
      <c r="MTD474" s="3"/>
      <c r="MTE474" s="3"/>
      <c r="MTF474" s="3"/>
      <c r="MTG474" s="3"/>
      <c r="MTH474" s="3"/>
      <c r="MTI474" s="3"/>
      <c r="MTJ474" s="3"/>
      <c r="MTK474" s="3"/>
      <c r="MTL474" s="3"/>
      <c r="MTM474" s="3"/>
      <c r="MTN474" s="3"/>
      <c r="MTO474" s="3"/>
      <c r="MTP474" s="3"/>
      <c r="MTQ474" s="3"/>
      <c r="MTR474" s="3"/>
      <c r="MTS474" s="3"/>
      <c r="MTT474" s="3"/>
      <c r="MTU474" s="3"/>
      <c r="MTV474" s="3"/>
      <c r="MTW474" s="3"/>
      <c r="MTX474" s="3"/>
      <c r="MTY474" s="3"/>
      <c r="MTZ474" s="3"/>
      <c r="MUA474" s="3"/>
      <c r="MUB474" s="3"/>
      <c r="MUC474" s="3"/>
      <c r="MUD474" s="3"/>
      <c r="MUE474" s="3"/>
      <c r="MUF474" s="3"/>
      <c r="MUG474" s="3"/>
      <c r="MUH474" s="3"/>
      <c r="MUI474" s="3"/>
      <c r="MUJ474" s="3"/>
      <c r="MUK474" s="3"/>
      <c r="MUL474" s="3"/>
      <c r="MUM474" s="3"/>
      <c r="MUN474" s="3"/>
      <c r="MUO474" s="3"/>
      <c r="MUP474" s="3"/>
      <c r="MUQ474" s="3"/>
      <c r="MUR474" s="3"/>
      <c r="MUS474" s="3"/>
      <c r="MUT474" s="3"/>
      <c r="MUU474" s="3"/>
      <c r="MUV474" s="3"/>
      <c r="MUW474" s="3"/>
      <c r="MUX474" s="3"/>
      <c r="MUY474" s="3"/>
      <c r="MUZ474" s="3"/>
      <c r="MVA474" s="3"/>
      <c r="MVB474" s="3"/>
      <c r="MVC474" s="3"/>
      <c r="MVD474" s="3"/>
      <c r="MVE474" s="3"/>
      <c r="MVF474" s="3"/>
      <c r="MVG474" s="3"/>
      <c r="MVH474" s="3"/>
      <c r="MVI474" s="3"/>
      <c r="MVJ474" s="3"/>
      <c r="MVK474" s="3"/>
      <c r="MVL474" s="3"/>
      <c r="MVM474" s="3"/>
      <c r="MVN474" s="3"/>
      <c r="MVO474" s="3"/>
      <c r="MVP474" s="3"/>
      <c r="MVQ474" s="3"/>
      <c r="MVR474" s="3"/>
      <c r="MVS474" s="3"/>
      <c r="MVT474" s="3"/>
      <c r="MVU474" s="3"/>
      <c r="MVV474" s="3"/>
      <c r="MVW474" s="3"/>
      <c r="MVX474" s="3"/>
      <c r="MVY474" s="3"/>
      <c r="MVZ474" s="3"/>
      <c r="MWA474" s="3"/>
      <c r="MWB474" s="3"/>
      <c r="MWC474" s="3"/>
      <c r="MWD474" s="3"/>
      <c r="MWE474" s="3"/>
      <c r="MWF474" s="3"/>
      <c r="MWG474" s="3"/>
      <c r="MWH474" s="3"/>
      <c r="MWI474" s="3"/>
      <c r="MWJ474" s="3"/>
      <c r="MWK474" s="3"/>
      <c r="MWL474" s="3"/>
      <c r="MWM474" s="3"/>
      <c r="MWN474" s="3"/>
      <c r="MWO474" s="3"/>
      <c r="MWP474" s="3"/>
      <c r="MWQ474" s="3"/>
      <c r="MWR474" s="3"/>
      <c r="MWS474" s="3"/>
      <c r="MWT474" s="3"/>
      <c r="MWU474" s="3"/>
      <c r="MWV474" s="3"/>
      <c r="MWW474" s="3"/>
      <c r="MWX474" s="3"/>
      <c r="MWY474" s="3"/>
      <c r="MWZ474" s="3"/>
      <c r="MXA474" s="3"/>
      <c r="MXB474" s="3"/>
      <c r="MXC474" s="3"/>
      <c r="MXD474" s="3"/>
      <c r="MXE474" s="3"/>
      <c r="MXF474" s="3"/>
      <c r="MXG474" s="3"/>
      <c r="MXH474" s="3"/>
      <c r="MXI474" s="3"/>
      <c r="MXJ474" s="3"/>
      <c r="MXK474" s="3"/>
      <c r="MXL474" s="3"/>
      <c r="MXM474" s="3"/>
      <c r="MXN474" s="3"/>
      <c r="MXO474" s="3"/>
      <c r="MXP474" s="3"/>
      <c r="MXQ474" s="3"/>
      <c r="MXR474" s="3"/>
      <c r="MXS474" s="3"/>
      <c r="MXT474" s="3"/>
      <c r="MXU474" s="3"/>
      <c r="MXV474" s="3"/>
      <c r="MXW474" s="3"/>
      <c r="MXX474" s="3"/>
      <c r="MXY474" s="3"/>
      <c r="MXZ474" s="3"/>
      <c r="MYA474" s="3"/>
      <c r="MYB474" s="3"/>
      <c r="MYC474" s="3"/>
      <c r="MYD474" s="3"/>
      <c r="MYE474" s="3"/>
      <c r="MYF474" s="3"/>
      <c r="MYG474" s="3"/>
      <c r="MYH474" s="3"/>
      <c r="MYI474" s="3"/>
      <c r="MYJ474" s="3"/>
      <c r="MYK474" s="3"/>
      <c r="MYL474" s="3"/>
      <c r="MYM474" s="3"/>
      <c r="MYN474" s="3"/>
      <c r="MYO474" s="3"/>
      <c r="MYP474" s="3"/>
      <c r="MYQ474" s="3"/>
      <c r="MYR474" s="3"/>
      <c r="MYS474" s="3"/>
      <c r="MYT474" s="3"/>
      <c r="MYU474" s="3"/>
      <c r="MYV474" s="3"/>
      <c r="MYW474" s="3"/>
      <c r="MYX474" s="3"/>
      <c r="MYY474" s="3"/>
      <c r="MYZ474" s="3"/>
      <c r="MZA474" s="3"/>
      <c r="MZB474" s="3"/>
      <c r="MZC474" s="3"/>
      <c r="MZD474" s="3"/>
      <c r="MZE474" s="3"/>
      <c r="MZF474" s="3"/>
      <c r="MZG474" s="3"/>
      <c r="MZH474" s="3"/>
      <c r="MZI474" s="3"/>
      <c r="MZJ474" s="3"/>
      <c r="MZK474" s="3"/>
      <c r="MZL474" s="3"/>
      <c r="MZM474" s="3"/>
      <c r="MZN474" s="3"/>
      <c r="MZO474" s="3"/>
      <c r="MZP474" s="3"/>
      <c r="MZQ474" s="3"/>
      <c r="MZR474" s="3"/>
      <c r="MZS474" s="3"/>
      <c r="MZT474" s="3"/>
      <c r="MZU474" s="3"/>
      <c r="MZV474" s="3"/>
      <c r="MZW474" s="3"/>
      <c r="MZX474" s="3"/>
      <c r="MZY474" s="3"/>
      <c r="MZZ474" s="3"/>
      <c r="NAA474" s="3"/>
      <c r="NAB474" s="3"/>
      <c r="NAC474" s="3"/>
      <c r="NAD474" s="3"/>
      <c r="NAE474" s="3"/>
      <c r="NAF474" s="3"/>
      <c r="NAG474" s="3"/>
      <c r="NAH474" s="3"/>
      <c r="NAI474" s="3"/>
      <c r="NAJ474" s="3"/>
      <c r="NAK474" s="3"/>
      <c r="NAL474" s="3"/>
      <c r="NAM474" s="3"/>
      <c r="NAN474" s="3"/>
      <c r="NAO474" s="3"/>
      <c r="NAP474" s="3"/>
      <c r="NAQ474" s="3"/>
      <c r="NAR474" s="3"/>
      <c r="NAS474" s="3"/>
      <c r="NAT474" s="3"/>
      <c r="NAU474" s="3"/>
      <c r="NAV474" s="3"/>
      <c r="NAW474" s="3"/>
      <c r="NAX474" s="3"/>
      <c r="NAY474" s="3"/>
      <c r="NAZ474" s="3"/>
      <c r="NBA474" s="3"/>
      <c r="NBB474" s="3"/>
      <c r="NBC474" s="3"/>
      <c r="NBD474" s="3"/>
      <c r="NBE474" s="3"/>
      <c r="NBF474" s="3"/>
      <c r="NBG474" s="3"/>
      <c r="NBH474" s="3"/>
      <c r="NBI474" s="3"/>
      <c r="NBJ474" s="3"/>
      <c r="NBK474" s="3"/>
      <c r="NBL474" s="3"/>
      <c r="NBM474" s="3"/>
      <c r="NBN474" s="3"/>
      <c r="NBO474" s="3"/>
      <c r="NBP474" s="3"/>
      <c r="NBQ474" s="3"/>
      <c r="NBR474" s="3"/>
      <c r="NBS474" s="3"/>
      <c r="NBT474" s="3"/>
      <c r="NBU474" s="3"/>
      <c r="NBV474" s="3"/>
      <c r="NBW474" s="3"/>
      <c r="NBX474" s="3"/>
      <c r="NBY474" s="3"/>
      <c r="NBZ474" s="3"/>
      <c r="NCA474" s="3"/>
      <c r="NCB474" s="3"/>
      <c r="NCC474" s="3"/>
      <c r="NCD474" s="3"/>
      <c r="NCE474" s="3"/>
      <c r="NCF474" s="3"/>
      <c r="NCG474" s="3"/>
      <c r="NCH474" s="3"/>
      <c r="NCI474" s="3"/>
      <c r="NCJ474" s="3"/>
      <c r="NCK474" s="3"/>
      <c r="NCL474" s="3"/>
      <c r="NCM474" s="3"/>
      <c r="NCN474" s="3"/>
      <c r="NCO474" s="3"/>
      <c r="NCP474" s="3"/>
      <c r="NCQ474" s="3"/>
      <c r="NCR474" s="3"/>
      <c r="NCS474" s="3"/>
      <c r="NCT474" s="3"/>
      <c r="NCU474" s="3"/>
      <c r="NCV474" s="3"/>
      <c r="NCW474" s="3"/>
      <c r="NCX474" s="3"/>
      <c r="NCY474" s="3"/>
      <c r="NCZ474" s="3"/>
      <c r="NDA474" s="3"/>
      <c r="NDB474" s="3"/>
      <c r="NDC474" s="3"/>
      <c r="NDD474" s="3"/>
      <c r="NDE474" s="3"/>
      <c r="NDF474" s="3"/>
      <c r="NDG474" s="3"/>
      <c r="NDH474" s="3"/>
      <c r="NDI474" s="3"/>
      <c r="NDJ474" s="3"/>
      <c r="NDK474" s="3"/>
      <c r="NDL474" s="3"/>
      <c r="NDM474" s="3"/>
      <c r="NDN474" s="3"/>
      <c r="NDO474" s="3"/>
      <c r="NDP474" s="3"/>
      <c r="NDQ474" s="3"/>
      <c r="NDR474" s="3"/>
      <c r="NDS474" s="3"/>
      <c r="NDT474" s="3"/>
      <c r="NDU474" s="3"/>
      <c r="NDV474" s="3"/>
      <c r="NDW474" s="3"/>
      <c r="NDX474" s="3"/>
      <c r="NDY474" s="3"/>
      <c r="NDZ474" s="3"/>
      <c r="NEA474" s="3"/>
      <c r="NEB474" s="3"/>
      <c r="NEC474" s="3"/>
      <c r="NED474" s="3"/>
      <c r="NEE474" s="3"/>
      <c r="NEF474" s="3"/>
      <c r="NEG474" s="3"/>
      <c r="NEH474" s="3"/>
      <c r="NEI474" s="3"/>
      <c r="NEJ474" s="3"/>
      <c r="NEK474" s="3"/>
      <c r="NEL474" s="3"/>
      <c r="NEM474" s="3"/>
      <c r="NEN474" s="3"/>
      <c r="NEO474" s="3"/>
      <c r="NEP474" s="3"/>
      <c r="NEQ474" s="3"/>
      <c r="NER474" s="3"/>
      <c r="NES474" s="3"/>
      <c r="NET474" s="3"/>
      <c r="NEU474" s="3"/>
      <c r="NEV474" s="3"/>
      <c r="NEW474" s="3"/>
      <c r="NEX474" s="3"/>
      <c r="NEY474" s="3"/>
      <c r="NEZ474" s="3"/>
      <c r="NFA474" s="3"/>
      <c r="NFB474" s="3"/>
      <c r="NFC474" s="3"/>
      <c r="NFD474" s="3"/>
      <c r="NFE474" s="3"/>
      <c r="NFF474" s="3"/>
      <c r="NFG474" s="3"/>
      <c r="NFH474" s="3"/>
      <c r="NFI474" s="3"/>
      <c r="NFJ474" s="3"/>
      <c r="NFK474" s="3"/>
      <c r="NFL474" s="3"/>
      <c r="NFM474" s="3"/>
      <c r="NFN474" s="3"/>
      <c r="NFO474" s="3"/>
      <c r="NFP474" s="3"/>
      <c r="NFQ474" s="3"/>
      <c r="NFR474" s="3"/>
      <c r="NFS474" s="3"/>
      <c r="NFT474" s="3"/>
      <c r="NFU474" s="3"/>
      <c r="NFV474" s="3"/>
      <c r="NFW474" s="3"/>
      <c r="NFX474" s="3"/>
      <c r="NFY474" s="3"/>
      <c r="NFZ474" s="3"/>
      <c r="NGA474" s="3"/>
      <c r="NGB474" s="3"/>
      <c r="NGC474" s="3"/>
      <c r="NGD474" s="3"/>
      <c r="NGE474" s="3"/>
      <c r="NGF474" s="3"/>
      <c r="NGG474" s="3"/>
      <c r="NGH474" s="3"/>
      <c r="NGI474" s="3"/>
      <c r="NGJ474" s="3"/>
      <c r="NGK474" s="3"/>
      <c r="NGL474" s="3"/>
      <c r="NGM474" s="3"/>
      <c r="NGN474" s="3"/>
      <c r="NGO474" s="3"/>
      <c r="NGP474" s="3"/>
      <c r="NGQ474" s="3"/>
      <c r="NGR474" s="3"/>
      <c r="NGS474" s="3"/>
      <c r="NGT474" s="3"/>
      <c r="NGU474" s="3"/>
      <c r="NGV474" s="3"/>
      <c r="NGW474" s="3"/>
      <c r="NGX474" s="3"/>
      <c r="NGY474" s="3"/>
      <c r="NGZ474" s="3"/>
      <c r="NHA474" s="3"/>
      <c r="NHB474" s="3"/>
      <c r="NHC474" s="3"/>
      <c r="NHD474" s="3"/>
      <c r="NHE474" s="3"/>
      <c r="NHF474" s="3"/>
      <c r="NHG474" s="3"/>
      <c r="NHH474" s="3"/>
      <c r="NHI474" s="3"/>
      <c r="NHJ474" s="3"/>
      <c r="NHK474" s="3"/>
      <c r="NHL474" s="3"/>
      <c r="NHM474" s="3"/>
      <c r="NHN474" s="3"/>
      <c r="NHO474" s="3"/>
      <c r="NHP474" s="3"/>
      <c r="NHQ474" s="3"/>
      <c r="NHR474" s="3"/>
      <c r="NHS474" s="3"/>
      <c r="NHT474" s="3"/>
      <c r="NHU474" s="3"/>
      <c r="NHV474" s="3"/>
      <c r="NHW474" s="3"/>
      <c r="NHX474" s="3"/>
      <c r="NHY474" s="3"/>
      <c r="NHZ474" s="3"/>
      <c r="NIA474" s="3"/>
      <c r="NIB474" s="3"/>
      <c r="NIC474" s="3"/>
      <c r="NID474" s="3"/>
      <c r="NIE474" s="3"/>
      <c r="NIF474" s="3"/>
      <c r="NIG474" s="3"/>
      <c r="NIH474" s="3"/>
      <c r="NII474" s="3"/>
      <c r="NIJ474" s="3"/>
      <c r="NIK474" s="3"/>
      <c r="NIL474" s="3"/>
      <c r="NIM474" s="3"/>
      <c r="NIN474" s="3"/>
      <c r="NIO474" s="3"/>
      <c r="NIP474" s="3"/>
      <c r="NIQ474" s="3"/>
      <c r="NIR474" s="3"/>
      <c r="NIS474" s="3"/>
      <c r="NIT474" s="3"/>
      <c r="NIU474" s="3"/>
      <c r="NIV474" s="3"/>
      <c r="NIW474" s="3"/>
      <c r="NIX474" s="3"/>
      <c r="NIY474" s="3"/>
      <c r="NIZ474" s="3"/>
      <c r="NJA474" s="3"/>
      <c r="NJB474" s="3"/>
      <c r="NJC474" s="3"/>
      <c r="NJD474" s="3"/>
      <c r="NJE474" s="3"/>
      <c r="NJF474" s="3"/>
      <c r="NJG474" s="3"/>
      <c r="NJH474" s="3"/>
      <c r="NJI474" s="3"/>
      <c r="NJJ474" s="3"/>
      <c r="NJK474" s="3"/>
      <c r="NJL474" s="3"/>
      <c r="NJM474" s="3"/>
      <c r="NJN474" s="3"/>
      <c r="NJO474" s="3"/>
      <c r="NJP474" s="3"/>
      <c r="NJQ474" s="3"/>
      <c r="NJR474" s="3"/>
      <c r="NJS474" s="3"/>
      <c r="NJT474" s="3"/>
      <c r="NJU474" s="3"/>
      <c r="NJV474" s="3"/>
      <c r="NJW474" s="3"/>
      <c r="NJX474" s="3"/>
      <c r="NJY474" s="3"/>
      <c r="NJZ474" s="3"/>
      <c r="NKA474" s="3"/>
      <c r="NKB474" s="3"/>
      <c r="NKC474" s="3"/>
      <c r="NKD474" s="3"/>
      <c r="NKE474" s="3"/>
      <c r="NKF474" s="3"/>
      <c r="NKG474" s="3"/>
      <c r="NKH474" s="3"/>
      <c r="NKI474" s="3"/>
      <c r="NKJ474" s="3"/>
      <c r="NKK474" s="3"/>
      <c r="NKL474" s="3"/>
      <c r="NKM474" s="3"/>
      <c r="NKN474" s="3"/>
      <c r="NKO474" s="3"/>
      <c r="NKP474" s="3"/>
      <c r="NKQ474" s="3"/>
      <c r="NKR474" s="3"/>
      <c r="NKS474" s="3"/>
      <c r="NKT474" s="3"/>
      <c r="NKU474" s="3"/>
      <c r="NKV474" s="3"/>
      <c r="NKW474" s="3"/>
      <c r="NKX474" s="3"/>
      <c r="NKY474" s="3"/>
      <c r="NKZ474" s="3"/>
      <c r="NLA474" s="3"/>
      <c r="NLB474" s="3"/>
      <c r="NLC474" s="3"/>
      <c r="NLD474" s="3"/>
      <c r="NLE474" s="3"/>
      <c r="NLF474" s="3"/>
      <c r="NLG474" s="3"/>
      <c r="NLH474" s="3"/>
      <c r="NLI474" s="3"/>
      <c r="NLJ474" s="3"/>
      <c r="NLK474" s="3"/>
      <c r="NLL474" s="3"/>
      <c r="NLM474" s="3"/>
      <c r="NLN474" s="3"/>
      <c r="NLO474" s="3"/>
      <c r="NLP474" s="3"/>
      <c r="NLQ474" s="3"/>
      <c r="NLR474" s="3"/>
      <c r="NLS474" s="3"/>
      <c r="NLT474" s="3"/>
      <c r="NLU474" s="3"/>
      <c r="NLV474" s="3"/>
      <c r="NLW474" s="3"/>
      <c r="NLX474" s="3"/>
      <c r="NLY474" s="3"/>
      <c r="NLZ474" s="3"/>
      <c r="NMA474" s="3"/>
      <c r="NMB474" s="3"/>
      <c r="NMC474" s="3"/>
      <c r="NMD474" s="3"/>
      <c r="NME474" s="3"/>
      <c r="NMF474" s="3"/>
      <c r="NMG474" s="3"/>
      <c r="NMH474" s="3"/>
      <c r="NMI474" s="3"/>
      <c r="NMJ474" s="3"/>
      <c r="NMK474" s="3"/>
      <c r="NML474" s="3"/>
      <c r="NMM474" s="3"/>
      <c r="NMN474" s="3"/>
      <c r="NMO474" s="3"/>
      <c r="NMP474" s="3"/>
      <c r="NMQ474" s="3"/>
      <c r="NMR474" s="3"/>
      <c r="NMS474" s="3"/>
      <c r="NMT474" s="3"/>
      <c r="NMU474" s="3"/>
      <c r="NMV474" s="3"/>
      <c r="NMW474" s="3"/>
      <c r="NMX474" s="3"/>
      <c r="NMY474" s="3"/>
      <c r="NMZ474" s="3"/>
      <c r="NNA474" s="3"/>
      <c r="NNB474" s="3"/>
      <c r="NNC474" s="3"/>
      <c r="NND474" s="3"/>
      <c r="NNE474" s="3"/>
      <c r="NNF474" s="3"/>
      <c r="NNG474" s="3"/>
      <c r="NNH474" s="3"/>
      <c r="NNI474" s="3"/>
      <c r="NNJ474" s="3"/>
      <c r="NNK474" s="3"/>
      <c r="NNL474" s="3"/>
      <c r="NNM474" s="3"/>
      <c r="NNN474" s="3"/>
      <c r="NNO474" s="3"/>
      <c r="NNP474" s="3"/>
      <c r="NNQ474" s="3"/>
      <c r="NNR474" s="3"/>
      <c r="NNS474" s="3"/>
      <c r="NNT474" s="3"/>
      <c r="NNU474" s="3"/>
      <c r="NNV474" s="3"/>
      <c r="NNW474" s="3"/>
      <c r="NNX474" s="3"/>
      <c r="NNY474" s="3"/>
      <c r="NNZ474" s="3"/>
      <c r="NOA474" s="3"/>
      <c r="NOB474" s="3"/>
      <c r="NOC474" s="3"/>
      <c r="NOD474" s="3"/>
      <c r="NOE474" s="3"/>
      <c r="NOF474" s="3"/>
      <c r="NOG474" s="3"/>
      <c r="NOH474" s="3"/>
      <c r="NOI474" s="3"/>
      <c r="NOJ474" s="3"/>
      <c r="NOK474" s="3"/>
      <c r="NOL474" s="3"/>
      <c r="NOM474" s="3"/>
      <c r="NON474" s="3"/>
      <c r="NOO474" s="3"/>
      <c r="NOP474" s="3"/>
      <c r="NOQ474" s="3"/>
      <c r="NOR474" s="3"/>
      <c r="NOS474" s="3"/>
      <c r="NOT474" s="3"/>
      <c r="NOU474" s="3"/>
      <c r="NOV474" s="3"/>
      <c r="NOW474" s="3"/>
      <c r="NOX474" s="3"/>
      <c r="NOY474" s="3"/>
      <c r="NOZ474" s="3"/>
      <c r="NPA474" s="3"/>
      <c r="NPB474" s="3"/>
      <c r="NPC474" s="3"/>
      <c r="NPD474" s="3"/>
      <c r="NPE474" s="3"/>
      <c r="NPF474" s="3"/>
      <c r="NPG474" s="3"/>
      <c r="NPH474" s="3"/>
      <c r="NPI474" s="3"/>
      <c r="NPJ474" s="3"/>
      <c r="NPK474" s="3"/>
      <c r="NPL474" s="3"/>
      <c r="NPM474" s="3"/>
      <c r="NPN474" s="3"/>
      <c r="NPO474" s="3"/>
      <c r="NPP474" s="3"/>
      <c r="NPQ474" s="3"/>
      <c r="NPR474" s="3"/>
      <c r="NPS474" s="3"/>
      <c r="NPT474" s="3"/>
      <c r="NPU474" s="3"/>
      <c r="NPV474" s="3"/>
      <c r="NPW474" s="3"/>
      <c r="NPX474" s="3"/>
      <c r="NPY474" s="3"/>
      <c r="NPZ474" s="3"/>
      <c r="NQA474" s="3"/>
      <c r="NQB474" s="3"/>
      <c r="NQC474" s="3"/>
      <c r="NQD474" s="3"/>
      <c r="NQE474" s="3"/>
      <c r="NQF474" s="3"/>
      <c r="NQG474" s="3"/>
      <c r="NQH474" s="3"/>
      <c r="NQI474" s="3"/>
      <c r="NQJ474" s="3"/>
      <c r="NQK474" s="3"/>
      <c r="NQL474" s="3"/>
      <c r="NQM474" s="3"/>
      <c r="NQN474" s="3"/>
      <c r="NQO474" s="3"/>
      <c r="NQP474" s="3"/>
      <c r="NQQ474" s="3"/>
      <c r="NQR474" s="3"/>
      <c r="NQS474" s="3"/>
      <c r="NQT474" s="3"/>
      <c r="NQU474" s="3"/>
      <c r="NQV474" s="3"/>
      <c r="NQW474" s="3"/>
      <c r="NQX474" s="3"/>
      <c r="NQY474" s="3"/>
      <c r="NQZ474" s="3"/>
      <c r="NRA474" s="3"/>
      <c r="NRB474" s="3"/>
      <c r="NRC474" s="3"/>
      <c r="NRD474" s="3"/>
      <c r="NRE474" s="3"/>
      <c r="NRF474" s="3"/>
      <c r="NRG474" s="3"/>
      <c r="NRH474" s="3"/>
      <c r="NRI474" s="3"/>
      <c r="NRJ474" s="3"/>
      <c r="NRK474" s="3"/>
      <c r="NRL474" s="3"/>
      <c r="NRM474" s="3"/>
      <c r="NRN474" s="3"/>
      <c r="NRO474" s="3"/>
      <c r="NRP474" s="3"/>
      <c r="NRQ474" s="3"/>
      <c r="NRR474" s="3"/>
      <c r="NRS474" s="3"/>
      <c r="NRT474" s="3"/>
      <c r="NRU474" s="3"/>
      <c r="NRV474" s="3"/>
      <c r="NRW474" s="3"/>
      <c r="NRX474" s="3"/>
      <c r="NRY474" s="3"/>
      <c r="NRZ474" s="3"/>
      <c r="NSA474" s="3"/>
      <c r="NSB474" s="3"/>
      <c r="NSC474" s="3"/>
      <c r="NSD474" s="3"/>
      <c r="NSE474" s="3"/>
      <c r="NSF474" s="3"/>
      <c r="NSG474" s="3"/>
      <c r="NSH474" s="3"/>
      <c r="NSI474" s="3"/>
      <c r="NSJ474" s="3"/>
      <c r="NSK474" s="3"/>
      <c r="NSL474" s="3"/>
      <c r="NSM474" s="3"/>
      <c r="NSN474" s="3"/>
      <c r="NSO474" s="3"/>
      <c r="NSP474" s="3"/>
      <c r="NSQ474" s="3"/>
      <c r="NSR474" s="3"/>
      <c r="NSS474" s="3"/>
      <c r="NST474" s="3"/>
      <c r="NSU474" s="3"/>
      <c r="NSV474" s="3"/>
      <c r="NSW474" s="3"/>
      <c r="NSX474" s="3"/>
      <c r="NSY474" s="3"/>
      <c r="NSZ474" s="3"/>
      <c r="NTA474" s="3"/>
      <c r="NTB474" s="3"/>
      <c r="NTC474" s="3"/>
      <c r="NTD474" s="3"/>
      <c r="NTE474" s="3"/>
      <c r="NTF474" s="3"/>
      <c r="NTG474" s="3"/>
      <c r="NTH474" s="3"/>
      <c r="NTI474" s="3"/>
      <c r="NTJ474" s="3"/>
      <c r="NTK474" s="3"/>
      <c r="NTL474" s="3"/>
      <c r="NTM474" s="3"/>
      <c r="NTN474" s="3"/>
      <c r="NTO474" s="3"/>
      <c r="NTP474" s="3"/>
      <c r="NTQ474" s="3"/>
      <c r="NTR474" s="3"/>
      <c r="NTS474" s="3"/>
      <c r="NTT474" s="3"/>
      <c r="NTU474" s="3"/>
      <c r="NTV474" s="3"/>
      <c r="NTW474" s="3"/>
      <c r="NTX474" s="3"/>
      <c r="NTY474" s="3"/>
      <c r="NTZ474" s="3"/>
      <c r="NUA474" s="3"/>
      <c r="NUB474" s="3"/>
      <c r="NUC474" s="3"/>
      <c r="NUD474" s="3"/>
      <c r="NUE474" s="3"/>
      <c r="NUF474" s="3"/>
      <c r="NUG474" s="3"/>
      <c r="NUH474" s="3"/>
      <c r="NUI474" s="3"/>
      <c r="NUJ474" s="3"/>
      <c r="NUK474" s="3"/>
      <c r="NUL474" s="3"/>
      <c r="NUM474" s="3"/>
      <c r="NUN474" s="3"/>
      <c r="NUO474" s="3"/>
      <c r="NUP474" s="3"/>
      <c r="NUQ474" s="3"/>
      <c r="NUR474" s="3"/>
      <c r="NUS474" s="3"/>
      <c r="NUT474" s="3"/>
      <c r="NUU474" s="3"/>
      <c r="NUV474" s="3"/>
      <c r="NUW474" s="3"/>
      <c r="NUX474" s="3"/>
      <c r="NUY474" s="3"/>
      <c r="NUZ474" s="3"/>
      <c r="NVA474" s="3"/>
      <c r="NVB474" s="3"/>
      <c r="NVC474" s="3"/>
      <c r="NVD474" s="3"/>
      <c r="NVE474" s="3"/>
      <c r="NVF474" s="3"/>
      <c r="NVG474" s="3"/>
      <c r="NVH474" s="3"/>
      <c r="NVI474" s="3"/>
      <c r="NVJ474" s="3"/>
      <c r="NVK474" s="3"/>
      <c r="NVL474" s="3"/>
      <c r="NVM474" s="3"/>
      <c r="NVN474" s="3"/>
      <c r="NVO474" s="3"/>
      <c r="NVP474" s="3"/>
      <c r="NVQ474" s="3"/>
      <c r="NVR474" s="3"/>
      <c r="NVS474" s="3"/>
      <c r="NVT474" s="3"/>
      <c r="NVU474" s="3"/>
      <c r="NVV474" s="3"/>
      <c r="NVW474" s="3"/>
      <c r="NVX474" s="3"/>
      <c r="NVY474" s="3"/>
      <c r="NVZ474" s="3"/>
      <c r="NWA474" s="3"/>
      <c r="NWB474" s="3"/>
      <c r="NWC474" s="3"/>
      <c r="NWD474" s="3"/>
      <c r="NWE474" s="3"/>
      <c r="NWF474" s="3"/>
      <c r="NWG474" s="3"/>
      <c r="NWH474" s="3"/>
      <c r="NWI474" s="3"/>
      <c r="NWJ474" s="3"/>
      <c r="NWK474" s="3"/>
      <c r="NWL474" s="3"/>
      <c r="NWM474" s="3"/>
      <c r="NWN474" s="3"/>
      <c r="NWO474" s="3"/>
      <c r="NWP474" s="3"/>
      <c r="NWQ474" s="3"/>
      <c r="NWR474" s="3"/>
      <c r="NWS474" s="3"/>
      <c r="NWT474" s="3"/>
      <c r="NWU474" s="3"/>
      <c r="NWV474" s="3"/>
      <c r="NWW474" s="3"/>
      <c r="NWX474" s="3"/>
      <c r="NWY474" s="3"/>
      <c r="NWZ474" s="3"/>
      <c r="NXA474" s="3"/>
      <c r="NXB474" s="3"/>
      <c r="NXC474" s="3"/>
      <c r="NXD474" s="3"/>
      <c r="NXE474" s="3"/>
      <c r="NXF474" s="3"/>
      <c r="NXG474" s="3"/>
      <c r="NXH474" s="3"/>
      <c r="NXI474" s="3"/>
      <c r="NXJ474" s="3"/>
      <c r="NXK474" s="3"/>
      <c r="NXL474" s="3"/>
      <c r="NXM474" s="3"/>
      <c r="NXN474" s="3"/>
      <c r="NXO474" s="3"/>
      <c r="NXP474" s="3"/>
      <c r="NXQ474" s="3"/>
      <c r="NXR474" s="3"/>
      <c r="NXS474" s="3"/>
      <c r="NXT474" s="3"/>
      <c r="NXU474" s="3"/>
      <c r="NXV474" s="3"/>
      <c r="NXW474" s="3"/>
      <c r="NXX474" s="3"/>
      <c r="NXY474" s="3"/>
      <c r="NXZ474" s="3"/>
      <c r="NYA474" s="3"/>
      <c r="NYB474" s="3"/>
      <c r="NYC474" s="3"/>
      <c r="NYD474" s="3"/>
      <c r="NYE474" s="3"/>
      <c r="NYF474" s="3"/>
      <c r="NYG474" s="3"/>
      <c r="NYH474" s="3"/>
      <c r="NYI474" s="3"/>
      <c r="NYJ474" s="3"/>
      <c r="NYK474" s="3"/>
      <c r="NYL474" s="3"/>
      <c r="NYM474" s="3"/>
      <c r="NYN474" s="3"/>
      <c r="NYO474" s="3"/>
      <c r="NYP474" s="3"/>
      <c r="NYQ474" s="3"/>
      <c r="NYR474" s="3"/>
      <c r="NYS474" s="3"/>
      <c r="NYT474" s="3"/>
      <c r="NYU474" s="3"/>
      <c r="NYV474" s="3"/>
      <c r="NYW474" s="3"/>
      <c r="NYX474" s="3"/>
      <c r="NYY474" s="3"/>
      <c r="NYZ474" s="3"/>
      <c r="NZA474" s="3"/>
      <c r="NZB474" s="3"/>
      <c r="NZC474" s="3"/>
      <c r="NZD474" s="3"/>
      <c r="NZE474" s="3"/>
      <c r="NZF474" s="3"/>
      <c r="NZG474" s="3"/>
      <c r="NZH474" s="3"/>
      <c r="NZI474" s="3"/>
      <c r="NZJ474" s="3"/>
      <c r="NZK474" s="3"/>
      <c r="NZL474" s="3"/>
      <c r="NZM474" s="3"/>
      <c r="NZN474" s="3"/>
      <c r="NZO474" s="3"/>
      <c r="NZP474" s="3"/>
      <c r="NZQ474" s="3"/>
      <c r="NZR474" s="3"/>
      <c r="NZS474" s="3"/>
      <c r="NZT474" s="3"/>
      <c r="NZU474" s="3"/>
      <c r="NZV474" s="3"/>
      <c r="NZW474" s="3"/>
      <c r="NZX474" s="3"/>
      <c r="NZY474" s="3"/>
      <c r="NZZ474" s="3"/>
      <c r="OAA474" s="3"/>
      <c r="OAB474" s="3"/>
      <c r="OAC474" s="3"/>
      <c r="OAD474" s="3"/>
      <c r="OAE474" s="3"/>
      <c r="OAF474" s="3"/>
      <c r="OAG474" s="3"/>
      <c r="OAH474" s="3"/>
      <c r="OAI474" s="3"/>
      <c r="OAJ474" s="3"/>
      <c r="OAK474" s="3"/>
      <c r="OAL474" s="3"/>
      <c r="OAM474" s="3"/>
      <c r="OAN474" s="3"/>
      <c r="OAO474" s="3"/>
      <c r="OAP474" s="3"/>
      <c r="OAQ474" s="3"/>
      <c r="OAR474" s="3"/>
      <c r="OAS474" s="3"/>
      <c r="OAT474" s="3"/>
      <c r="OAU474" s="3"/>
      <c r="OAV474" s="3"/>
      <c r="OAW474" s="3"/>
      <c r="OAX474" s="3"/>
      <c r="OAY474" s="3"/>
      <c r="OAZ474" s="3"/>
      <c r="OBA474" s="3"/>
      <c r="OBB474" s="3"/>
      <c r="OBC474" s="3"/>
      <c r="OBD474" s="3"/>
      <c r="OBE474" s="3"/>
      <c r="OBF474" s="3"/>
      <c r="OBG474" s="3"/>
      <c r="OBH474" s="3"/>
      <c r="OBI474" s="3"/>
      <c r="OBJ474" s="3"/>
      <c r="OBK474" s="3"/>
      <c r="OBL474" s="3"/>
      <c r="OBM474" s="3"/>
      <c r="OBN474" s="3"/>
      <c r="OBO474" s="3"/>
      <c r="OBP474" s="3"/>
      <c r="OBQ474" s="3"/>
      <c r="OBR474" s="3"/>
      <c r="OBS474" s="3"/>
      <c r="OBT474" s="3"/>
      <c r="OBU474" s="3"/>
      <c r="OBV474" s="3"/>
      <c r="OBW474" s="3"/>
      <c r="OBX474" s="3"/>
      <c r="OBY474" s="3"/>
      <c r="OBZ474" s="3"/>
      <c r="OCA474" s="3"/>
      <c r="OCB474" s="3"/>
      <c r="OCC474" s="3"/>
      <c r="OCD474" s="3"/>
      <c r="OCE474" s="3"/>
      <c r="OCF474" s="3"/>
      <c r="OCG474" s="3"/>
      <c r="OCH474" s="3"/>
      <c r="OCI474" s="3"/>
      <c r="OCJ474" s="3"/>
      <c r="OCK474" s="3"/>
      <c r="OCL474" s="3"/>
      <c r="OCM474" s="3"/>
      <c r="OCN474" s="3"/>
      <c r="OCO474" s="3"/>
      <c r="OCP474" s="3"/>
      <c r="OCQ474" s="3"/>
      <c r="OCR474" s="3"/>
      <c r="OCS474" s="3"/>
      <c r="OCT474" s="3"/>
      <c r="OCU474" s="3"/>
      <c r="OCV474" s="3"/>
      <c r="OCW474" s="3"/>
      <c r="OCX474" s="3"/>
      <c r="OCY474" s="3"/>
      <c r="OCZ474" s="3"/>
      <c r="ODA474" s="3"/>
      <c r="ODB474" s="3"/>
      <c r="ODC474" s="3"/>
      <c r="ODD474" s="3"/>
      <c r="ODE474" s="3"/>
      <c r="ODF474" s="3"/>
      <c r="ODG474" s="3"/>
      <c r="ODH474" s="3"/>
      <c r="ODI474" s="3"/>
      <c r="ODJ474" s="3"/>
      <c r="ODK474" s="3"/>
      <c r="ODL474" s="3"/>
      <c r="ODM474" s="3"/>
      <c r="ODN474" s="3"/>
      <c r="ODO474" s="3"/>
      <c r="ODP474" s="3"/>
      <c r="ODQ474" s="3"/>
      <c r="ODR474" s="3"/>
      <c r="ODS474" s="3"/>
      <c r="ODT474" s="3"/>
      <c r="ODU474" s="3"/>
      <c r="ODV474" s="3"/>
      <c r="ODW474" s="3"/>
      <c r="ODX474" s="3"/>
      <c r="ODY474" s="3"/>
      <c r="ODZ474" s="3"/>
      <c r="OEA474" s="3"/>
      <c r="OEB474" s="3"/>
      <c r="OEC474" s="3"/>
      <c r="OED474" s="3"/>
      <c r="OEE474" s="3"/>
      <c r="OEF474" s="3"/>
      <c r="OEG474" s="3"/>
      <c r="OEH474" s="3"/>
      <c r="OEI474" s="3"/>
      <c r="OEJ474" s="3"/>
      <c r="OEK474" s="3"/>
      <c r="OEL474" s="3"/>
      <c r="OEM474" s="3"/>
      <c r="OEN474" s="3"/>
      <c r="OEO474" s="3"/>
      <c r="OEP474" s="3"/>
      <c r="OEQ474" s="3"/>
      <c r="OER474" s="3"/>
      <c r="OES474" s="3"/>
      <c r="OET474" s="3"/>
      <c r="OEU474" s="3"/>
      <c r="OEV474" s="3"/>
      <c r="OEW474" s="3"/>
      <c r="OEX474" s="3"/>
      <c r="OEY474" s="3"/>
      <c r="OEZ474" s="3"/>
      <c r="OFA474" s="3"/>
      <c r="OFB474" s="3"/>
      <c r="OFC474" s="3"/>
      <c r="OFD474" s="3"/>
      <c r="OFE474" s="3"/>
      <c r="OFF474" s="3"/>
      <c r="OFG474" s="3"/>
      <c r="OFH474" s="3"/>
      <c r="OFI474" s="3"/>
      <c r="OFJ474" s="3"/>
      <c r="OFK474" s="3"/>
      <c r="OFL474" s="3"/>
      <c r="OFM474" s="3"/>
      <c r="OFN474" s="3"/>
      <c r="OFO474" s="3"/>
      <c r="OFP474" s="3"/>
      <c r="OFQ474" s="3"/>
      <c r="OFR474" s="3"/>
      <c r="OFS474" s="3"/>
      <c r="OFT474" s="3"/>
      <c r="OFU474" s="3"/>
      <c r="OFV474" s="3"/>
      <c r="OFW474" s="3"/>
      <c r="OFX474" s="3"/>
      <c r="OFY474" s="3"/>
      <c r="OFZ474" s="3"/>
      <c r="OGA474" s="3"/>
      <c r="OGB474" s="3"/>
      <c r="OGC474" s="3"/>
      <c r="OGD474" s="3"/>
      <c r="OGE474" s="3"/>
      <c r="OGF474" s="3"/>
      <c r="OGG474" s="3"/>
      <c r="OGH474" s="3"/>
      <c r="OGI474" s="3"/>
      <c r="OGJ474" s="3"/>
      <c r="OGK474" s="3"/>
      <c r="OGL474" s="3"/>
      <c r="OGM474" s="3"/>
      <c r="OGN474" s="3"/>
      <c r="OGO474" s="3"/>
      <c r="OGP474" s="3"/>
      <c r="OGQ474" s="3"/>
      <c r="OGR474" s="3"/>
      <c r="OGS474" s="3"/>
      <c r="OGT474" s="3"/>
      <c r="OGU474" s="3"/>
      <c r="OGV474" s="3"/>
      <c r="OGW474" s="3"/>
      <c r="OGX474" s="3"/>
      <c r="OGY474" s="3"/>
      <c r="OGZ474" s="3"/>
      <c r="OHA474" s="3"/>
      <c r="OHB474" s="3"/>
      <c r="OHC474" s="3"/>
      <c r="OHD474" s="3"/>
      <c r="OHE474" s="3"/>
      <c r="OHF474" s="3"/>
      <c r="OHG474" s="3"/>
      <c r="OHH474" s="3"/>
      <c r="OHI474" s="3"/>
      <c r="OHJ474" s="3"/>
      <c r="OHK474" s="3"/>
      <c r="OHL474" s="3"/>
      <c r="OHM474" s="3"/>
      <c r="OHN474" s="3"/>
      <c r="OHO474" s="3"/>
      <c r="OHP474" s="3"/>
      <c r="OHQ474" s="3"/>
      <c r="OHR474" s="3"/>
      <c r="OHS474" s="3"/>
      <c r="OHT474" s="3"/>
      <c r="OHU474" s="3"/>
      <c r="OHV474" s="3"/>
      <c r="OHW474" s="3"/>
      <c r="OHX474" s="3"/>
      <c r="OHY474" s="3"/>
      <c r="OHZ474" s="3"/>
      <c r="OIA474" s="3"/>
      <c r="OIB474" s="3"/>
      <c r="OIC474" s="3"/>
      <c r="OID474" s="3"/>
      <c r="OIE474" s="3"/>
      <c r="OIF474" s="3"/>
      <c r="OIG474" s="3"/>
      <c r="OIH474" s="3"/>
      <c r="OII474" s="3"/>
      <c r="OIJ474" s="3"/>
      <c r="OIK474" s="3"/>
      <c r="OIL474" s="3"/>
      <c r="OIM474" s="3"/>
      <c r="OIN474" s="3"/>
      <c r="OIO474" s="3"/>
      <c r="OIP474" s="3"/>
      <c r="OIQ474" s="3"/>
      <c r="OIR474" s="3"/>
      <c r="OIS474" s="3"/>
      <c r="OIT474" s="3"/>
      <c r="OIU474" s="3"/>
      <c r="OIV474" s="3"/>
      <c r="OIW474" s="3"/>
      <c r="OIX474" s="3"/>
      <c r="OIY474" s="3"/>
      <c r="OIZ474" s="3"/>
      <c r="OJA474" s="3"/>
      <c r="OJB474" s="3"/>
      <c r="OJC474" s="3"/>
      <c r="OJD474" s="3"/>
      <c r="OJE474" s="3"/>
      <c r="OJF474" s="3"/>
      <c r="OJG474" s="3"/>
      <c r="OJH474" s="3"/>
      <c r="OJI474" s="3"/>
      <c r="OJJ474" s="3"/>
      <c r="OJK474" s="3"/>
      <c r="OJL474" s="3"/>
      <c r="OJM474" s="3"/>
      <c r="OJN474" s="3"/>
      <c r="OJO474" s="3"/>
      <c r="OJP474" s="3"/>
      <c r="OJQ474" s="3"/>
      <c r="OJR474" s="3"/>
      <c r="OJS474" s="3"/>
      <c r="OJT474" s="3"/>
      <c r="OJU474" s="3"/>
      <c r="OJV474" s="3"/>
      <c r="OJW474" s="3"/>
      <c r="OJX474" s="3"/>
      <c r="OJY474" s="3"/>
      <c r="OJZ474" s="3"/>
      <c r="OKA474" s="3"/>
      <c r="OKB474" s="3"/>
      <c r="OKC474" s="3"/>
      <c r="OKD474" s="3"/>
      <c r="OKE474" s="3"/>
      <c r="OKF474" s="3"/>
      <c r="OKG474" s="3"/>
      <c r="OKH474" s="3"/>
      <c r="OKI474" s="3"/>
      <c r="OKJ474" s="3"/>
      <c r="OKK474" s="3"/>
      <c r="OKL474" s="3"/>
      <c r="OKM474" s="3"/>
      <c r="OKN474" s="3"/>
      <c r="OKO474" s="3"/>
      <c r="OKP474" s="3"/>
      <c r="OKQ474" s="3"/>
      <c r="OKR474" s="3"/>
      <c r="OKS474" s="3"/>
      <c r="OKT474" s="3"/>
      <c r="OKU474" s="3"/>
      <c r="OKV474" s="3"/>
      <c r="OKW474" s="3"/>
      <c r="OKX474" s="3"/>
      <c r="OKY474" s="3"/>
      <c r="OKZ474" s="3"/>
      <c r="OLA474" s="3"/>
      <c r="OLB474" s="3"/>
      <c r="OLC474" s="3"/>
      <c r="OLD474" s="3"/>
      <c r="OLE474" s="3"/>
      <c r="OLF474" s="3"/>
      <c r="OLG474" s="3"/>
      <c r="OLH474" s="3"/>
      <c r="OLI474" s="3"/>
      <c r="OLJ474" s="3"/>
      <c r="OLK474" s="3"/>
      <c r="OLL474" s="3"/>
      <c r="OLM474" s="3"/>
      <c r="OLN474" s="3"/>
      <c r="OLO474" s="3"/>
      <c r="OLP474" s="3"/>
      <c r="OLQ474" s="3"/>
      <c r="OLR474" s="3"/>
      <c r="OLS474" s="3"/>
      <c r="OLT474" s="3"/>
      <c r="OLU474" s="3"/>
      <c r="OLV474" s="3"/>
      <c r="OLW474" s="3"/>
      <c r="OLX474" s="3"/>
      <c r="OLY474" s="3"/>
      <c r="OLZ474" s="3"/>
      <c r="OMA474" s="3"/>
      <c r="OMB474" s="3"/>
      <c r="OMC474" s="3"/>
      <c r="OMD474" s="3"/>
      <c r="OME474" s="3"/>
      <c r="OMF474" s="3"/>
      <c r="OMG474" s="3"/>
      <c r="OMH474" s="3"/>
      <c r="OMI474" s="3"/>
      <c r="OMJ474" s="3"/>
      <c r="OMK474" s="3"/>
      <c r="OML474" s="3"/>
      <c r="OMM474" s="3"/>
      <c r="OMN474" s="3"/>
      <c r="OMO474" s="3"/>
      <c r="OMP474" s="3"/>
      <c r="OMQ474" s="3"/>
      <c r="OMR474" s="3"/>
      <c r="OMS474" s="3"/>
      <c r="OMT474" s="3"/>
      <c r="OMU474" s="3"/>
      <c r="OMV474" s="3"/>
      <c r="OMW474" s="3"/>
      <c r="OMX474" s="3"/>
      <c r="OMY474" s="3"/>
      <c r="OMZ474" s="3"/>
      <c r="ONA474" s="3"/>
      <c r="ONB474" s="3"/>
      <c r="ONC474" s="3"/>
      <c r="OND474" s="3"/>
      <c r="ONE474" s="3"/>
      <c r="ONF474" s="3"/>
      <c r="ONG474" s="3"/>
      <c r="ONH474" s="3"/>
      <c r="ONI474" s="3"/>
      <c r="ONJ474" s="3"/>
      <c r="ONK474" s="3"/>
      <c r="ONL474" s="3"/>
      <c r="ONM474" s="3"/>
      <c r="ONN474" s="3"/>
      <c r="ONO474" s="3"/>
      <c r="ONP474" s="3"/>
      <c r="ONQ474" s="3"/>
      <c r="ONR474" s="3"/>
      <c r="ONS474" s="3"/>
      <c r="ONT474" s="3"/>
      <c r="ONU474" s="3"/>
      <c r="ONV474" s="3"/>
      <c r="ONW474" s="3"/>
      <c r="ONX474" s="3"/>
      <c r="ONY474" s="3"/>
      <c r="ONZ474" s="3"/>
      <c r="OOA474" s="3"/>
      <c r="OOB474" s="3"/>
      <c r="OOC474" s="3"/>
      <c r="OOD474" s="3"/>
      <c r="OOE474" s="3"/>
      <c r="OOF474" s="3"/>
      <c r="OOG474" s="3"/>
      <c r="OOH474" s="3"/>
      <c r="OOI474" s="3"/>
      <c r="OOJ474" s="3"/>
      <c r="OOK474" s="3"/>
      <c r="OOL474" s="3"/>
      <c r="OOM474" s="3"/>
      <c r="OON474" s="3"/>
      <c r="OOO474" s="3"/>
      <c r="OOP474" s="3"/>
      <c r="OOQ474" s="3"/>
      <c r="OOR474" s="3"/>
      <c r="OOS474" s="3"/>
      <c r="OOT474" s="3"/>
      <c r="OOU474" s="3"/>
      <c r="OOV474" s="3"/>
      <c r="OOW474" s="3"/>
      <c r="OOX474" s="3"/>
      <c r="OOY474" s="3"/>
      <c r="OOZ474" s="3"/>
      <c r="OPA474" s="3"/>
      <c r="OPB474" s="3"/>
      <c r="OPC474" s="3"/>
      <c r="OPD474" s="3"/>
      <c r="OPE474" s="3"/>
      <c r="OPF474" s="3"/>
      <c r="OPG474" s="3"/>
      <c r="OPH474" s="3"/>
      <c r="OPI474" s="3"/>
      <c r="OPJ474" s="3"/>
      <c r="OPK474" s="3"/>
      <c r="OPL474" s="3"/>
      <c r="OPM474" s="3"/>
      <c r="OPN474" s="3"/>
      <c r="OPO474" s="3"/>
      <c r="OPP474" s="3"/>
      <c r="OPQ474" s="3"/>
      <c r="OPR474" s="3"/>
      <c r="OPS474" s="3"/>
      <c r="OPT474" s="3"/>
      <c r="OPU474" s="3"/>
      <c r="OPV474" s="3"/>
      <c r="OPW474" s="3"/>
      <c r="OPX474" s="3"/>
      <c r="OPY474" s="3"/>
      <c r="OPZ474" s="3"/>
      <c r="OQA474" s="3"/>
      <c r="OQB474" s="3"/>
      <c r="OQC474" s="3"/>
      <c r="OQD474" s="3"/>
      <c r="OQE474" s="3"/>
      <c r="OQF474" s="3"/>
      <c r="OQG474" s="3"/>
      <c r="OQH474" s="3"/>
      <c r="OQI474" s="3"/>
      <c r="OQJ474" s="3"/>
      <c r="OQK474" s="3"/>
      <c r="OQL474" s="3"/>
      <c r="OQM474" s="3"/>
      <c r="OQN474" s="3"/>
      <c r="OQO474" s="3"/>
      <c r="OQP474" s="3"/>
      <c r="OQQ474" s="3"/>
      <c r="OQR474" s="3"/>
      <c r="OQS474" s="3"/>
      <c r="OQT474" s="3"/>
      <c r="OQU474" s="3"/>
      <c r="OQV474" s="3"/>
      <c r="OQW474" s="3"/>
      <c r="OQX474" s="3"/>
      <c r="OQY474" s="3"/>
      <c r="OQZ474" s="3"/>
      <c r="ORA474" s="3"/>
      <c r="ORB474" s="3"/>
      <c r="ORC474" s="3"/>
      <c r="ORD474" s="3"/>
      <c r="ORE474" s="3"/>
      <c r="ORF474" s="3"/>
      <c r="ORG474" s="3"/>
      <c r="ORH474" s="3"/>
      <c r="ORI474" s="3"/>
      <c r="ORJ474" s="3"/>
      <c r="ORK474" s="3"/>
      <c r="ORL474" s="3"/>
      <c r="ORM474" s="3"/>
      <c r="ORN474" s="3"/>
      <c r="ORO474" s="3"/>
      <c r="ORP474" s="3"/>
      <c r="ORQ474" s="3"/>
      <c r="ORR474" s="3"/>
      <c r="ORS474" s="3"/>
      <c r="ORT474" s="3"/>
      <c r="ORU474" s="3"/>
      <c r="ORV474" s="3"/>
      <c r="ORW474" s="3"/>
      <c r="ORX474" s="3"/>
      <c r="ORY474" s="3"/>
      <c r="ORZ474" s="3"/>
      <c r="OSA474" s="3"/>
      <c r="OSB474" s="3"/>
      <c r="OSC474" s="3"/>
      <c r="OSD474" s="3"/>
      <c r="OSE474" s="3"/>
      <c r="OSF474" s="3"/>
      <c r="OSG474" s="3"/>
      <c r="OSH474" s="3"/>
      <c r="OSI474" s="3"/>
      <c r="OSJ474" s="3"/>
      <c r="OSK474" s="3"/>
      <c r="OSL474" s="3"/>
      <c r="OSM474" s="3"/>
      <c r="OSN474" s="3"/>
      <c r="OSO474" s="3"/>
      <c r="OSP474" s="3"/>
      <c r="OSQ474" s="3"/>
      <c r="OSR474" s="3"/>
      <c r="OSS474" s="3"/>
      <c r="OST474" s="3"/>
      <c r="OSU474" s="3"/>
      <c r="OSV474" s="3"/>
      <c r="OSW474" s="3"/>
      <c r="OSX474" s="3"/>
      <c r="OSY474" s="3"/>
      <c r="OSZ474" s="3"/>
      <c r="OTA474" s="3"/>
      <c r="OTB474" s="3"/>
      <c r="OTC474" s="3"/>
      <c r="OTD474" s="3"/>
      <c r="OTE474" s="3"/>
      <c r="OTF474" s="3"/>
      <c r="OTG474" s="3"/>
      <c r="OTH474" s="3"/>
      <c r="OTI474" s="3"/>
      <c r="OTJ474" s="3"/>
      <c r="OTK474" s="3"/>
      <c r="OTL474" s="3"/>
      <c r="OTM474" s="3"/>
      <c r="OTN474" s="3"/>
      <c r="OTO474" s="3"/>
      <c r="OTP474" s="3"/>
      <c r="OTQ474" s="3"/>
      <c r="OTR474" s="3"/>
      <c r="OTS474" s="3"/>
      <c r="OTT474" s="3"/>
      <c r="OTU474" s="3"/>
      <c r="OTV474" s="3"/>
      <c r="OTW474" s="3"/>
      <c r="OTX474" s="3"/>
      <c r="OTY474" s="3"/>
      <c r="OTZ474" s="3"/>
      <c r="OUA474" s="3"/>
      <c r="OUB474" s="3"/>
      <c r="OUC474" s="3"/>
      <c r="OUD474" s="3"/>
      <c r="OUE474" s="3"/>
      <c r="OUF474" s="3"/>
      <c r="OUG474" s="3"/>
      <c r="OUH474" s="3"/>
      <c r="OUI474" s="3"/>
      <c r="OUJ474" s="3"/>
      <c r="OUK474" s="3"/>
      <c r="OUL474" s="3"/>
      <c r="OUM474" s="3"/>
      <c r="OUN474" s="3"/>
      <c r="OUO474" s="3"/>
      <c r="OUP474" s="3"/>
      <c r="OUQ474" s="3"/>
      <c r="OUR474" s="3"/>
      <c r="OUS474" s="3"/>
      <c r="OUT474" s="3"/>
      <c r="OUU474" s="3"/>
      <c r="OUV474" s="3"/>
      <c r="OUW474" s="3"/>
      <c r="OUX474" s="3"/>
      <c r="OUY474" s="3"/>
      <c r="OUZ474" s="3"/>
      <c r="OVA474" s="3"/>
      <c r="OVB474" s="3"/>
      <c r="OVC474" s="3"/>
      <c r="OVD474" s="3"/>
      <c r="OVE474" s="3"/>
      <c r="OVF474" s="3"/>
      <c r="OVG474" s="3"/>
      <c r="OVH474" s="3"/>
      <c r="OVI474" s="3"/>
      <c r="OVJ474" s="3"/>
      <c r="OVK474" s="3"/>
      <c r="OVL474" s="3"/>
      <c r="OVM474" s="3"/>
      <c r="OVN474" s="3"/>
      <c r="OVO474" s="3"/>
      <c r="OVP474" s="3"/>
      <c r="OVQ474" s="3"/>
      <c r="OVR474" s="3"/>
      <c r="OVS474" s="3"/>
      <c r="OVT474" s="3"/>
      <c r="OVU474" s="3"/>
      <c r="OVV474" s="3"/>
      <c r="OVW474" s="3"/>
      <c r="OVX474" s="3"/>
      <c r="OVY474" s="3"/>
      <c r="OVZ474" s="3"/>
      <c r="OWA474" s="3"/>
      <c r="OWB474" s="3"/>
      <c r="OWC474" s="3"/>
      <c r="OWD474" s="3"/>
      <c r="OWE474" s="3"/>
      <c r="OWF474" s="3"/>
      <c r="OWG474" s="3"/>
      <c r="OWH474" s="3"/>
      <c r="OWI474" s="3"/>
      <c r="OWJ474" s="3"/>
      <c r="OWK474" s="3"/>
      <c r="OWL474" s="3"/>
      <c r="OWM474" s="3"/>
      <c r="OWN474" s="3"/>
      <c r="OWO474" s="3"/>
      <c r="OWP474" s="3"/>
      <c r="OWQ474" s="3"/>
      <c r="OWR474" s="3"/>
      <c r="OWS474" s="3"/>
      <c r="OWT474" s="3"/>
      <c r="OWU474" s="3"/>
      <c r="OWV474" s="3"/>
      <c r="OWW474" s="3"/>
      <c r="OWX474" s="3"/>
      <c r="OWY474" s="3"/>
      <c r="OWZ474" s="3"/>
      <c r="OXA474" s="3"/>
      <c r="OXB474" s="3"/>
      <c r="OXC474" s="3"/>
      <c r="OXD474" s="3"/>
      <c r="OXE474" s="3"/>
      <c r="OXF474" s="3"/>
      <c r="OXG474" s="3"/>
      <c r="OXH474" s="3"/>
      <c r="OXI474" s="3"/>
      <c r="OXJ474" s="3"/>
      <c r="OXK474" s="3"/>
      <c r="OXL474" s="3"/>
      <c r="OXM474" s="3"/>
      <c r="OXN474" s="3"/>
      <c r="OXO474" s="3"/>
      <c r="OXP474" s="3"/>
      <c r="OXQ474" s="3"/>
      <c r="OXR474" s="3"/>
      <c r="OXS474" s="3"/>
      <c r="OXT474" s="3"/>
      <c r="OXU474" s="3"/>
      <c r="OXV474" s="3"/>
      <c r="OXW474" s="3"/>
      <c r="OXX474" s="3"/>
      <c r="OXY474" s="3"/>
      <c r="OXZ474" s="3"/>
      <c r="OYA474" s="3"/>
      <c r="OYB474" s="3"/>
      <c r="OYC474" s="3"/>
      <c r="OYD474" s="3"/>
      <c r="OYE474" s="3"/>
      <c r="OYF474" s="3"/>
      <c r="OYG474" s="3"/>
      <c r="OYH474" s="3"/>
      <c r="OYI474" s="3"/>
      <c r="OYJ474" s="3"/>
      <c r="OYK474" s="3"/>
      <c r="OYL474" s="3"/>
      <c r="OYM474" s="3"/>
      <c r="OYN474" s="3"/>
      <c r="OYO474" s="3"/>
      <c r="OYP474" s="3"/>
      <c r="OYQ474" s="3"/>
      <c r="OYR474" s="3"/>
      <c r="OYS474" s="3"/>
      <c r="OYT474" s="3"/>
      <c r="OYU474" s="3"/>
      <c r="OYV474" s="3"/>
      <c r="OYW474" s="3"/>
      <c r="OYX474" s="3"/>
      <c r="OYY474" s="3"/>
      <c r="OYZ474" s="3"/>
      <c r="OZA474" s="3"/>
      <c r="OZB474" s="3"/>
      <c r="OZC474" s="3"/>
      <c r="OZD474" s="3"/>
      <c r="OZE474" s="3"/>
      <c r="OZF474" s="3"/>
      <c r="OZG474" s="3"/>
      <c r="OZH474" s="3"/>
      <c r="OZI474" s="3"/>
      <c r="OZJ474" s="3"/>
      <c r="OZK474" s="3"/>
      <c r="OZL474" s="3"/>
      <c r="OZM474" s="3"/>
      <c r="OZN474" s="3"/>
      <c r="OZO474" s="3"/>
      <c r="OZP474" s="3"/>
      <c r="OZQ474" s="3"/>
      <c r="OZR474" s="3"/>
      <c r="OZS474" s="3"/>
      <c r="OZT474" s="3"/>
      <c r="OZU474" s="3"/>
      <c r="OZV474" s="3"/>
      <c r="OZW474" s="3"/>
      <c r="OZX474" s="3"/>
      <c r="OZY474" s="3"/>
      <c r="OZZ474" s="3"/>
      <c r="PAA474" s="3"/>
      <c r="PAB474" s="3"/>
      <c r="PAC474" s="3"/>
      <c r="PAD474" s="3"/>
      <c r="PAE474" s="3"/>
      <c r="PAF474" s="3"/>
      <c r="PAG474" s="3"/>
      <c r="PAH474" s="3"/>
      <c r="PAI474" s="3"/>
      <c r="PAJ474" s="3"/>
      <c r="PAK474" s="3"/>
      <c r="PAL474" s="3"/>
      <c r="PAM474" s="3"/>
      <c r="PAN474" s="3"/>
      <c r="PAO474" s="3"/>
      <c r="PAP474" s="3"/>
      <c r="PAQ474" s="3"/>
      <c r="PAR474" s="3"/>
      <c r="PAS474" s="3"/>
      <c r="PAT474" s="3"/>
      <c r="PAU474" s="3"/>
      <c r="PAV474" s="3"/>
      <c r="PAW474" s="3"/>
      <c r="PAX474" s="3"/>
      <c r="PAY474" s="3"/>
      <c r="PAZ474" s="3"/>
      <c r="PBA474" s="3"/>
      <c r="PBB474" s="3"/>
      <c r="PBC474" s="3"/>
      <c r="PBD474" s="3"/>
      <c r="PBE474" s="3"/>
      <c r="PBF474" s="3"/>
      <c r="PBG474" s="3"/>
      <c r="PBH474" s="3"/>
      <c r="PBI474" s="3"/>
      <c r="PBJ474" s="3"/>
      <c r="PBK474" s="3"/>
      <c r="PBL474" s="3"/>
      <c r="PBM474" s="3"/>
      <c r="PBN474" s="3"/>
      <c r="PBO474" s="3"/>
      <c r="PBP474" s="3"/>
      <c r="PBQ474" s="3"/>
      <c r="PBR474" s="3"/>
      <c r="PBS474" s="3"/>
      <c r="PBT474" s="3"/>
      <c r="PBU474" s="3"/>
      <c r="PBV474" s="3"/>
      <c r="PBW474" s="3"/>
      <c r="PBX474" s="3"/>
      <c r="PBY474" s="3"/>
      <c r="PBZ474" s="3"/>
      <c r="PCA474" s="3"/>
      <c r="PCB474" s="3"/>
      <c r="PCC474" s="3"/>
      <c r="PCD474" s="3"/>
      <c r="PCE474" s="3"/>
      <c r="PCF474" s="3"/>
      <c r="PCG474" s="3"/>
      <c r="PCH474" s="3"/>
      <c r="PCI474" s="3"/>
      <c r="PCJ474" s="3"/>
      <c r="PCK474" s="3"/>
      <c r="PCL474" s="3"/>
      <c r="PCM474" s="3"/>
      <c r="PCN474" s="3"/>
      <c r="PCO474" s="3"/>
      <c r="PCP474" s="3"/>
      <c r="PCQ474" s="3"/>
      <c r="PCR474" s="3"/>
      <c r="PCS474" s="3"/>
      <c r="PCT474" s="3"/>
      <c r="PCU474" s="3"/>
      <c r="PCV474" s="3"/>
      <c r="PCW474" s="3"/>
      <c r="PCX474" s="3"/>
      <c r="PCY474" s="3"/>
      <c r="PCZ474" s="3"/>
      <c r="PDA474" s="3"/>
      <c r="PDB474" s="3"/>
      <c r="PDC474" s="3"/>
      <c r="PDD474" s="3"/>
      <c r="PDE474" s="3"/>
      <c r="PDF474" s="3"/>
      <c r="PDG474" s="3"/>
      <c r="PDH474" s="3"/>
      <c r="PDI474" s="3"/>
      <c r="PDJ474" s="3"/>
      <c r="PDK474" s="3"/>
      <c r="PDL474" s="3"/>
      <c r="PDM474" s="3"/>
      <c r="PDN474" s="3"/>
      <c r="PDO474" s="3"/>
      <c r="PDP474" s="3"/>
      <c r="PDQ474" s="3"/>
      <c r="PDR474" s="3"/>
      <c r="PDS474" s="3"/>
      <c r="PDT474" s="3"/>
      <c r="PDU474" s="3"/>
      <c r="PDV474" s="3"/>
      <c r="PDW474" s="3"/>
      <c r="PDX474" s="3"/>
      <c r="PDY474" s="3"/>
      <c r="PDZ474" s="3"/>
      <c r="PEA474" s="3"/>
      <c r="PEB474" s="3"/>
      <c r="PEC474" s="3"/>
      <c r="PED474" s="3"/>
      <c r="PEE474" s="3"/>
      <c r="PEF474" s="3"/>
      <c r="PEG474" s="3"/>
      <c r="PEH474" s="3"/>
      <c r="PEI474" s="3"/>
      <c r="PEJ474" s="3"/>
      <c r="PEK474" s="3"/>
      <c r="PEL474" s="3"/>
      <c r="PEM474" s="3"/>
      <c r="PEN474" s="3"/>
      <c r="PEO474" s="3"/>
      <c r="PEP474" s="3"/>
      <c r="PEQ474" s="3"/>
      <c r="PER474" s="3"/>
      <c r="PES474" s="3"/>
      <c r="PET474" s="3"/>
      <c r="PEU474" s="3"/>
      <c r="PEV474" s="3"/>
      <c r="PEW474" s="3"/>
      <c r="PEX474" s="3"/>
      <c r="PEY474" s="3"/>
      <c r="PEZ474" s="3"/>
      <c r="PFA474" s="3"/>
      <c r="PFB474" s="3"/>
      <c r="PFC474" s="3"/>
      <c r="PFD474" s="3"/>
      <c r="PFE474" s="3"/>
      <c r="PFF474" s="3"/>
      <c r="PFG474" s="3"/>
      <c r="PFH474" s="3"/>
      <c r="PFI474" s="3"/>
      <c r="PFJ474" s="3"/>
      <c r="PFK474" s="3"/>
      <c r="PFL474" s="3"/>
      <c r="PFM474" s="3"/>
      <c r="PFN474" s="3"/>
      <c r="PFO474" s="3"/>
      <c r="PFP474" s="3"/>
      <c r="PFQ474" s="3"/>
      <c r="PFR474" s="3"/>
      <c r="PFS474" s="3"/>
      <c r="PFT474" s="3"/>
      <c r="PFU474" s="3"/>
      <c r="PFV474" s="3"/>
      <c r="PFW474" s="3"/>
      <c r="PFX474" s="3"/>
      <c r="PFY474" s="3"/>
      <c r="PFZ474" s="3"/>
      <c r="PGA474" s="3"/>
      <c r="PGB474" s="3"/>
      <c r="PGC474" s="3"/>
      <c r="PGD474" s="3"/>
      <c r="PGE474" s="3"/>
      <c r="PGF474" s="3"/>
      <c r="PGG474" s="3"/>
      <c r="PGH474" s="3"/>
      <c r="PGI474" s="3"/>
      <c r="PGJ474" s="3"/>
      <c r="PGK474" s="3"/>
      <c r="PGL474" s="3"/>
      <c r="PGM474" s="3"/>
      <c r="PGN474" s="3"/>
      <c r="PGO474" s="3"/>
      <c r="PGP474" s="3"/>
      <c r="PGQ474" s="3"/>
      <c r="PGR474" s="3"/>
      <c r="PGS474" s="3"/>
      <c r="PGT474" s="3"/>
      <c r="PGU474" s="3"/>
      <c r="PGV474" s="3"/>
      <c r="PGW474" s="3"/>
      <c r="PGX474" s="3"/>
      <c r="PGY474" s="3"/>
      <c r="PGZ474" s="3"/>
      <c r="PHA474" s="3"/>
      <c r="PHB474" s="3"/>
      <c r="PHC474" s="3"/>
      <c r="PHD474" s="3"/>
      <c r="PHE474" s="3"/>
      <c r="PHF474" s="3"/>
      <c r="PHG474" s="3"/>
      <c r="PHH474" s="3"/>
      <c r="PHI474" s="3"/>
      <c r="PHJ474" s="3"/>
      <c r="PHK474" s="3"/>
      <c r="PHL474" s="3"/>
      <c r="PHM474" s="3"/>
      <c r="PHN474" s="3"/>
      <c r="PHO474" s="3"/>
      <c r="PHP474" s="3"/>
      <c r="PHQ474" s="3"/>
      <c r="PHR474" s="3"/>
      <c r="PHS474" s="3"/>
      <c r="PHT474" s="3"/>
      <c r="PHU474" s="3"/>
      <c r="PHV474" s="3"/>
      <c r="PHW474" s="3"/>
      <c r="PHX474" s="3"/>
      <c r="PHY474" s="3"/>
      <c r="PHZ474" s="3"/>
      <c r="PIA474" s="3"/>
      <c r="PIB474" s="3"/>
      <c r="PIC474" s="3"/>
      <c r="PID474" s="3"/>
      <c r="PIE474" s="3"/>
      <c r="PIF474" s="3"/>
      <c r="PIG474" s="3"/>
      <c r="PIH474" s="3"/>
      <c r="PII474" s="3"/>
      <c r="PIJ474" s="3"/>
      <c r="PIK474" s="3"/>
      <c r="PIL474" s="3"/>
      <c r="PIM474" s="3"/>
      <c r="PIN474" s="3"/>
      <c r="PIO474" s="3"/>
      <c r="PIP474" s="3"/>
      <c r="PIQ474" s="3"/>
      <c r="PIR474" s="3"/>
      <c r="PIS474" s="3"/>
      <c r="PIT474" s="3"/>
      <c r="PIU474" s="3"/>
      <c r="PIV474" s="3"/>
      <c r="PIW474" s="3"/>
      <c r="PIX474" s="3"/>
      <c r="PIY474" s="3"/>
      <c r="PIZ474" s="3"/>
      <c r="PJA474" s="3"/>
      <c r="PJB474" s="3"/>
      <c r="PJC474" s="3"/>
      <c r="PJD474" s="3"/>
      <c r="PJE474" s="3"/>
      <c r="PJF474" s="3"/>
      <c r="PJG474" s="3"/>
      <c r="PJH474" s="3"/>
      <c r="PJI474" s="3"/>
      <c r="PJJ474" s="3"/>
      <c r="PJK474" s="3"/>
      <c r="PJL474" s="3"/>
      <c r="PJM474" s="3"/>
      <c r="PJN474" s="3"/>
      <c r="PJO474" s="3"/>
      <c r="PJP474" s="3"/>
      <c r="PJQ474" s="3"/>
      <c r="PJR474" s="3"/>
      <c r="PJS474" s="3"/>
      <c r="PJT474" s="3"/>
      <c r="PJU474" s="3"/>
      <c r="PJV474" s="3"/>
      <c r="PJW474" s="3"/>
      <c r="PJX474" s="3"/>
      <c r="PJY474" s="3"/>
      <c r="PJZ474" s="3"/>
      <c r="PKA474" s="3"/>
      <c r="PKB474" s="3"/>
      <c r="PKC474" s="3"/>
      <c r="PKD474" s="3"/>
      <c r="PKE474" s="3"/>
      <c r="PKF474" s="3"/>
      <c r="PKG474" s="3"/>
      <c r="PKH474" s="3"/>
      <c r="PKI474" s="3"/>
      <c r="PKJ474" s="3"/>
      <c r="PKK474" s="3"/>
      <c r="PKL474" s="3"/>
      <c r="PKM474" s="3"/>
      <c r="PKN474" s="3"/>
      <c r="PKO474" s="3"/>
      <c r="PKP474" s="3"/>
      <c r="PKQ474" s="3"/>
      <c r="PKR474" s="3"/>
      <c r="PKS474" s="3"/>
      <c r="PKT474" s="3"/>
      <c r="PKU474" s="3"/>
      <c r="PKV474" s="3"/>
      <c r="PKW474" s="3"/>
      <c r="PKX474" s="3"/>
      <c r="PKY474" s="3"/>
      <c r="PKZ474" s="3"/>
      <c r="PLA474" s="3"/>
      <c r="PLB474" s="3"/>
      <c r="PLC474" s="3"/>
      <c r="PLD474" s="3"/>
      <c r="PLE474" s="3"/>
      <c r="PLF474" s="3"/>
      <c r="PLG474" s="3"/>
      <c r="PLH474" s="3"/>
      <c r="PLI474" s="3"/>
      <c r="PLJ474" s="3"/>
      <c r="PLK474" s="3"/>
      <c r="PLL474" s="3"/>
      <c r="PLM474" s="3"/>
      <c r="PLN474" s="3"/>
      <c r="PLO474" s="3"/>
      <c r="PLP474" s="3"/>
      <c r="PLQ474" s="3"/>
      <c r="PLR474" s="3"/>
      <c r="PLS474" s="3"/>
      <c r="PLT474" s="3"/>
      <c r="PLU474" s="3"/>
      <c r="PLV474" s="3"/>
      <c r="PLW474" s="3"/>
      <c r="PLX474" s="3"/>
      <c r="PLY474" s="3"/>
      <c r="PLZ474" s="3"/>
      <c r="PMA474" s="3"/>
      <c r="PMB474" s="3"/>
      <c r="PMC474" s="3"/>
      <c r="PMD474" s="3"/>
      <c r="PME474" s="3"/>
      <c r="PMF474" s="3"/>
      <c r="PMG474" s="3"/>
      <c r="PMH474" s="3"/>
      <c r="PMI474" s="3"/>
      <c r="PMJ474" s="3"/>
      <c r="PMK474" s="3"/>
      <c r="PML474" s="3"/>
      <c r="PMM474" s="3"/>
      <c r="PMN474" s="3"/>
      <c r="PMO474" s="3"/>
      <c r="PMP474" s="3"/>
      <c r="PMQ474" s="3"/>
      <c r="PMR474" s="3"/>
      <c r="PMS474" s="3"/>
      <c r="PMT474" s="3"/>
      <c r="PMU474" s="3"/>
      <c r="PMV474" s="3"/>
      <c r="PMW474" s="3"/>
      <c r="PMX474" s="3"/>
      <c r="PMY474" s="3"/>
      <c r="PMZ474" s="3"/>
      <c r="PNA474" s="3"/>
      <c r="PNB474" s="3"/>
      <c r="PNC474" s="3"/>
      <c r="PND474" s="3"/>
      <c r="PNE474" s="3"/>
      <c r="PNF474" s="3"/>
      <c r="PNG474" s="3"/>
      <c r="PNH474" s="3"/>
      <c r="PNI474" s="3"/>
      <c r="PNJ474" s="3"/>
      <c r="PNK474" s="3"/>
      <c r="PNL474" s="3"/>
      <c r="PNM474" s="3"/>
      <c r="PNN474" s="3"/>
      <c r="PNO474" s="3"/>
      <c r="PNP474" s="3"/>
      <c r="PNQ474" s="3"/>
      <c r="PNR474" s="3"/>
      <c r="PNS474" s="3"/>
      <c r="PNT474" s="3"/>
      <c r="PNU474" s="3"/>
      <c r="PNV474" s="3"/>
      <c r="PNW474" s="3"/>
      <c r="PNX474" s="3"/>
      <c r="PNY474" s="3"/>
      <c r="PNZ474" s="3"/>
      <c r="POA474" s="3"/>
      <c r="POB474" s="3"/>
      <c r="POC474" s="3"/>
      <c r="POD474" s="3"/>
      <c r="POE474" s="3"/>
      <c r="POF474" s="3"/>
      <c r="POG474" s="3"/>
      <c r="POH474" s="3"/>
      <c r="POI474" s="3"/>
      <c r="POJ474" s="3"/>
      <c r="POK474" s="3"/>
      <c r="POL474" s="3"/>
      <c r="POM474" s="3"/>
      <c r="PON474" s="3"/>
      <c r="POO474" s="3"/>
      <c r="POP474" s="3"/>
      <c r="POQ474" s="3"/>
      <c r="POR474" s="3"/>
      <c r="POS474" s="3"/>
      <c r="POT474" s="3"/>
      <c r="POU474" s="3"/>
      <c r="POV474" s="3"/>
      <c r="POW474" s="3"/>
      <c r="POX474" s="3"/>
      <c r="POY474" s="3"/>
      <c r="POZ474" s="3"/>
      <c r="PPA474" s="3"/>
      <c r="PPB474" s="3"/>
      <c r="PPC474" s="3"/>
      <c r="PPD474" s="3"/>
      <c r="PPE474" s="3"/>
      <c r="PPF474" s="3"/>
      <c r="PPG474" s="3"/>
      <c r="PPH474" s="3"/>
      <c r="PPI474" s="3"/>
      <c r="PPJ474" s="3"/>
      <c r="PPK474" s="3"/>
      <c r="PPL474" s="3"/>
      <c r="PPM474" s="3"/>
      <c r="PPN474" s="3"/>
      <c r="PPO474" s="3"/>
      <c r="PPP474" s="3"/>
      <c r="PPQ474" s="3"/>
      <c r="PPR474" s="3"/>
      <c r="PPS474" s="3"/>
      <c r="PPT474" s="3"/>
      <c r="PPU474" s="3"/>
      <c r="PPV474" s="3"/>
      <c r="PPW474" s="3"/>
      <c r="PPX474" s="3"/>
      <c r="PPY474" s="3"/>
      <c r="PPZ474" s="3"/>
      <c r="PQA474" s="3"/>
      <c r="PQB474" s="3"/>
      <c r="PQC474" s="3"/>
      <c r="PQD474" s="3"/>
      <c r="PQE474" s="3"/>
      <c r="PQF474" s="3"/>
      <c r="PQG474" s="3"/>
      <c r="PQH474" s="3"/>
      <c r="PQI474" s="3"/>
      <c r="PQJ474" s="3"/>
      <c r="PQK474" s="3"/>
      <c r="PQL474" s="3"/>
      <c r="PQM474" s="3"/>
      <c r="PQN474" s="3"/>
      <c r="PQO474" s="3"/>
      <c r="PQP474" s="3"/>
      <c r="PQQ474" s="3"/>
      <c r="PQR474" s="3"/>
      <c r="PQS474" s="3"/>
      <c r="PQT474" s="3"/>
      <c r="PQU474" s="3"/>
      <c r="PQV474" s="3"/>
      <c r="PQW474" s="3"/>
      <c r="PQX474" s="3"/>
      <c r="PQY474" s="3"/>
      <c r="PQZ474" s="3"/>
      <c r="PRA474" s="3"/>
      <c r="PRB474" s="3"/>
      <c r="PRC474" s="3"/>
      <c r="PRD474" s="3"/>
      <c r="PRE474" s="3"/>
      <c r="PRF474" s="3"/>
      <c r="PRG474" s="3"/>
      <c r="PRH474" s="3"/>
      <c r="PRI474" s="3"/>
      <c r="PRJ474" s="3"/>
      <c r="PRK474" s="3"/>
      <c r="PRL474" s="3"/>
      <c r="PRM474" s="3"/>
      <c r="PRN474" s="3"/>
      <c r="PRO474" s="3"/>
      <c r="PRP474" s="3"/>
      <c r="PRQ474" s="3"/>
      <c r="PRR474" s="3"/>
      <c r="PRS474" s="3"/>
      <c r="PRT474" s="3"/>
      <c r="PRU474" s="3"/>
      <c r="PRV474" s="3"/>
      <c r="PRW474" s="3"/>
      <c r="PRX474" s="3"/>
      <c r="PRY474" s="3"/>
      <c r="PRZ474" s="3"/>
      <c r="PSA474" s="3"/>
      <c r="PSB474" s="3"/>
      <c r="PSC474" s="3"/>
      <c r="PSD474" s="3"/>
      <c r="PSE474" s="3"/>
      <c r="PSF474" s="3"/>
      <c r="PSG474" s="3"/>
      <c r="PSH474" s="3"/>
      <c r="PSI474" s="3"/>
      <c r="PSJ474" s="3"/>
      <c r="PSK474" s="3"/>
      <c r="PSL474" s="3"/>
      <c r="PSM474" s="3"/>
      <c r="PSN474" s="3"/>
      <c r="PSO474" s="3"/>
      <c r="PSP474" s="3"/>
      <c r="PSQ474" s="3"/>
      <c r="PSR474" s="3"/>
      <c r="PSS474" s="3"/>
      <c r="PST474" s="3"/>
      <c r="PSU474" s="3"/>
      <c r="PSV474" s="3"/>
      <c r="PSW474" s="3"/>
      <c r="PSX474" s="3"/>
      <c r="PSY474" s="3"/>
      <c r="PSZ474" s="3"/>
      <c r="PTA474" s="3"/>
      <c r="PTB474" s="3"/>
      <c r="PTC474" s="3"/>
      <c r="PTD474" s="3"/>
      <c r="PTE474" s="3"/>
      <c r="PTF474" s="3"/>
      <c r="PTG474" s="3"/>
      <c r="PTH474" s="3"/>
      <c r="PTI474" s="3"/>
      <c r="PTJ474" s="3"/>
      <c r="PTK474" s="3"/>
      <c r="PTL474" s="3"/>
      <c r="PTM474" s="3"/>
      <c r="PTN474" s="3"/>
      <c r="PTO474" s="3"/>
      <c r="PTP474" s="3"/>
      <c r="PTQ474" s="3"/>
      <c r="PTR474" s="3"/>
      <c r="PTS474" s="3"/>
      <c r="PTT474" s="3"/>
      <c r="PTU474" s="3"/>
      <c r="PTV474" s="3"/>
      <c r="PTW474" s="3"/>
      <c r="PTX474" s="3"/>
      <c r="PTY474" s="3"/>
      <c r="PTZ474" s="3"/>
      <c r="PUA474" s="3"/>
      <c r="PUB474" s="3"/>
      <c r="PUC474" s="3"/>
      <c r="PUD474" s="3"/>
      <c r="PUE474" s="3"/>
      <c r="PUF474" s="3"/>
      <c r="PUG474" s="3"/>
      <c r="PUH474" s="3"/>
      <c r="PUI474" s="3"/>
      <c r="PUJ474" s="3"/>
      <c r="PUK474" s="3"/>
      <c r="PUL474" s="3"/>
      <c r="PUM474" s="3"/>
      <c r="PUN474" s="3"/>
      <c r="PUO474" s="3"/>
      <c r="PUP474" s="3"/>
      <c r="PUQ474" s="3"/>
      <c r="PUR474" s="3"/>
      <c r="PUS474" s="3"/>
      <c r="PUT474" s="3"/>
      <c r="PUU474" s="3"/>
      <c r="PUV474" s="3"/>
      <c r="PUW474" s="3"/>
      <c r="PUX474" s="3"/>
      <c r="PUY474" s="3"/>
      <c r="PUZ474" s="3"/>
      <c r="PVA474" s="3"/>
      <c r="PVB474" s="3"/>
      <c r="PVC474" s="3"/>
      <c r="PVD474" s="3"/>
      <c r="PVE474" s="3"/>
      <c r="PVF474" s="3"/>
      <c r="PVG474" s="3"/>
      <c r="PVH474" s="3"/>
      <c r="PVI474" s="3"/>
      <c r="PVJ474" s="3"/>
      <c r="PVK474" s="3"/>
      <c r="PVL474" s="3"/>
      <c r="PVM474" s="3"/>
      <c r="PVN474" s="3"/>
      <c r="PVO474" s="3"/>
      <c r="PVP474" s="3"/>
      <c r="PVQ474" s="3"/>
      <c r="PVR474" s="3"/>
      <c r="PVS474" s="3"/>
      <c r="PVT474" s="3"/>
      <c r="PVU474" s="3"/>
      <c r="PVV474" s="3"/>
      <c r="PVW474" s="3"/>
      <c r="PVX474" s="3"/>
      <c r="PVY474" s="3"/>
      <c r="PVZ474" s="3"/>
      <c r="PWA474" s="3"/>
      <c r="PWB474" s="3"/>
      <c r="PWC474" s="3"/>
      <c r="PWD474" s="3"/>
      <c r="PWE474" s="3"/>
      <c r="PWF474" s="3"/>
      <c r="PWG474" s="3"/>
      <c r="PWH474" s="3"/>
      <c r="PWI474" s="3"/>
      <c r="PWJ474" s="3"/>
      <c r="PWK474" s="3"/>
      <c r="PWL474" s="3"/>
      <c r="PWM474" s="3"/>
      <c r="PWN474" s="3"/>
      <c r="PWO474" s="3"/>
      <c r="PWP474" s="3"/>
      <c r="PWQ474" s="3"/>
      <c r="PWR474" s="3"/>
      <c r="PWS474" s="3"/>
      <c r="PWT474" s="3"/>
      <c r="PWU474" s="3"/>
      <c r="PWV474" s="3"/>
      <c r="PWW474" s="3"/>
      <c r="PWX474" s="3"/>
      <c r="PWY474" s="3"/>
      <c r="PWZ474" s="3"/>
      <c r="PXA474" s="3"/>
      <c r="PXB474" s="3"/>
      <c r="PXC474" s="3"/>
      <c r="PXD474" s="3"/>
      <c r="PXE474" s="3"/>
      <c r="PXF474" s="3"/>
      <c r="PXG474" s="3"/>
      <c r="PXH474" s="3"/>
      <c r="PXI474" s="3"/>
      <c r="PXJ474" s="3"/>
      <c r="PXK474" s="3"/>
      <c r="PXL474" s="3"/>
      <c r="PXM474" s="3"/>
      <c r="PXN474" s="3"/>
      <c r="PXO474" s="3"/>
      <c r="PXP474" s="3"/>
      <c r="PXQ474" s="3"/>
      <c r="PXR474" s="3"/>
      <c r="PXS474" s="3"/>
      <c r="PXT474" s="3"/>
      <c r="PXU474" s="3"/>
      <c r="PXV474" s="3"/>
      <c r="PXW474" s="3"/>
      <c r="PXX474" s="3"/>
      <c r="PXY474" s="3"/>
      <c r="PXZ474" s="3"/>
      <c r="PYA474" s="3"/>
      <c r="PYB474" s="3"/>
      <c r="PYC474" s="3"/>
      <c r="PYD474" s="3"/>
      <c r="PYE474" s="3"/>
      <c r="PYF474" s="3"/>
      <c r="PYG474" s="3"/>
      <c r="PYH474" s="3"/>
      <c r="PYI474" s="3"/>
      <c r="PYJ474" s="3"/>
      <c r="PYK474" s="3"/>
      <c r="PYL474" s="3"/>
      <c r="PYM474" s="3"/>
      <c r="PYN474" s="3"/>
      <c r="PYO474" s="3"/>
      <c r="PYP474" s="3"/>
      <c r="PYQ474" s="3"/>
      <c r="PYR474" s="3"/>
      <c r="PYS474" s="3"/>
      <c r="PYT474" s="3"/>
      <c r="PYU474" s="3"/>
      <c r="PYV474" s="3"/>
      <c r="PYW474" s="3"/>
      <c r="PYX474" s="3"/>
      <c r="PYY474" s="3"/>
      <c r="PYZ474" s="3"/>
      <c r="PZA474" s="3"/>
      <c r="PZB474" s="3"/>
      <c r="PZC474" s="3"/>
      <c r="PZD474" s="3"/>
      <c r="PZE474" s="3"/>
      <c r="PZF474" s="3"/>
      <c r="PZG474" s="3"/>
      <c r="PZH474" s="3"/>
      <c r="PZI474" s="3"/>
      <c r="PZJ474" s="3"/>
      <c r="PZK474" s="3"/>
      <c r="PZL474" s="3"/>
      <c r="PZM474" s="3"/>
      <c r="PZN474" s="3"/>
      <c r="PZO474" s="3"/>
      <c r="PZP474" s="3"/>
      <c r="PZQ474" s="3"/>
      <c r="PZR474" s="3"/>
      <c r="PZS474" s="3"/>
      <c r="PZT474" s="3"/>
      <c r="PZU474" s="3"/>
      <c r="PZV474" s="3"/>
      <c r="PZW474" s="3"/>
      <c r="PZX474" s="3"/>
      <c r="PZY474" s="3"/>
      <c r="PZZ474" s="3"/>
      <c r="QAA474" s="3"/>
      <c r="QAB474" s="3"/>
      <c r="QAC474" s="3"/>
      <c r="QAD474" s="3"/>
      <c r="QAE474" s="3"/>
      <c r="QAF474" s="3"/>
      <c r="QAG474" s="3"/>
      <c r="QAH474" s="3"/>
      <c r="QAI474" s="3"/>
      <c r="QAJ474" s="3"/>
      <c r="QAK474" s="3"/>
      <c r="QAL474" s="3"/>
      <c r="QAM474" s="3"/>
      <c r="QAN474" s="3"/>
      <c r="QAO474" s="3"/>
      <c r="QAP474" s="3"/>
      <c r="QAQ474" s="3"/>
      <c r="QAR474" s="3"/>
      <c r="QAS474" s="3"/>
      <c r="QAT474" s="3"/>
      <c r="QAU474" s="3"/>
      <c r="QAV474" s="3"/>
      <c r="QAW474" s="3"/>
      <c r="QAX474" s="3"/>
      <c r="QAY474" s="3"/>
      <c r="QAZ474" s="3"/>
      <c r="QBA474" s="3"/>
      <c r="QBB474" s="3"/>
      <c r="QBC474" s="3"/>
      <c r="QBD474" s="3"/>
      <c r="QBE474" s="3"/>
      <c r="QBF474" s="3"/>
      <c r="QBG474" s="3"/>
      <c r="QBH474" s="3"/>
      <c r="QBI474" s="3"/>
      <c r="QBJ474" s="3"/>
      <c r="QBK474" s="3"/>
      <c r="QBL474" s="3"/>
      <c r="QBM474" s="3"/>
      <c r="QBN474" s="3"/>
      <c r="QBO474" s="3"/>
      <c r="QBP474" s="3"/>
      <c r="QBQ474" s="3"/>
      <c r="QBR474" s="3"/>
      <c r="QBS474" s="3"/>
      <c r="QBT474" s="3"/>
      <c r="QBU474" s="3"/>
      <c r="QBV474" s="3"/>
      <c r="QBW474" s="3"/>
      <c r="QBX474" s="3"/>
      <c r="QBY474" s="3"/>
      <c r="QBZ474" s="3"/>
      <c r="QCA474" s="3"/>
      <c r="QCB474" s="3"/>
      <c r="QCC474" s="3"/>
      <c r="QCD474" s="3"/>
      <c r="QCE474" s="3"/>
      <c r="QCF474" s="3"/>
      <c r="QCG474" s="3"/>
      <c r="QCH474" s="3"/>
      <c r="QCI474" s="3"/>
      <c r="QCJ474" s="3"/>
      <c r="QCK474" s="3"/>
      <c r="QCL474" s="3"/>
      <c r="QCM474" s="3"/>
      <c r="QCN474" s="3"/>
      <c r="QCO474" s="3"/>
      <c r="QCP474" s="3"/>
      <c r="QCQ474" s="3"/>
      <c r="QCR474" s="3"/>
      <c r="QCS474" s="3"/>
      <c r="QCT474" s="3"/>
      <c r="QCU474" s="3"/>
      <c r="QCV474" s="3"/>
      <c r="QCW474" s="3"/>
      <c r="QCX474" s="3"/>
      <c r="QCY474" s="3"/>
      <c r="QCZ474" s="3"/>
      <c r="QDA474" s="3"/>
      <c r="QDB474" s="3"/>
      <c r="QDC474" s="3"/>
      <c r="QDD474" s="3"/>
      <c r="QDE474" s="3"/>
      <c r="QDF474" s="3"/>
      <c r="QDG474" s="3"/>
      <c r="QDH474" s="3"/>
      <c r="QDI474" s="3"/>
      <c r="QDJ474" s="3"/>
      <c r="QDK474" s="3"/>
      <c r="QDL474" s="3"/>
      <c r="QDM474" s="3"/>
      <c r="QDN474" s="3"/>
      <c r="QDO474" s="3"/>
      <c r="QDP474" s="3"/>
      <c r="QDQ474" s="3"/>
      <c r="QDR474" s="3"/>
      <c r="QDS474" s="3"/>
      <c r="QDT474" s="3"/>
      <c r="QDU474" s="3"/>
      <c r="QDV474" s="3"/>
      <c r="QDW474" s="3"/>
      <c r="QDX474" s="3"/>
      <c r="QDY474" s="3"/>
      <c r="QDZ474" s="3"/>
      <c r="QEA474" s="3"/>
      <c r="QEB474" s="3"/>
      <c r="QEC474" s="3"/>
      <c r="QED474" s="3"/>
      <c r="QEE474" s="3"/>
      <c r="QEF474" s="3"/>
      <c r="QEG474" s="3"/>
      <c r="QEH474" s="3"/>
      <c r="QEI474" s="3"/>
      <c r="QEJ474" s="3"/>
      <c r="QEK474" s="3"/>
      <c r="QEL474" s="3"/>
      <c r="QEM474" s="3"/>
      <c r="QEN474" s="3"/>
      <c r="QEO474" s="3"/>
      <c r="QEP474" s="3"/>
      <c r="QEQ474" s="3"/>
      <c r="QER474" s="3"/>
      <c r="QES474" s="3"/>
      <c r="QET474" s="3"/>
      <c r="QEU474" s="3"/>
      <c r="QEV474" s="3"/>
      <c r="QEW474" s="3"/>
      <c r="QEX474" s="3"/>
      <c r="QEY474" s="3"/>
      <c r="QEZ474" s="3"/>
      <c r="QFA474" s="3"/>
      <c r="QFB474" s="3"/>
      <c r="QFC474" s="3"/>
      <c r="QFD474" s="3"/>
      <c r="QFE474" s="3"/>
      <c r="QFF474" s="3"/>
      <c r="QFG474" s="3"/>
      <c r="QFH474" s="3"/>
      <c r="QFI474" s="3"/>
      <c r="QFJ474" s="3"/>
      <c r="QFK474" s="3"/>
      <c r="QFL474" s="3"/>
      <c r="QFM474" s="3"/>
      <c r="QFN474" s="3"/>
      <c r="QFO474" s="3"/>
      <c r="QFP474" s="3"/>
      <c r="QFQ474" s="3"/>
      <c r="QFR474" s="3"/>
      <c r="QFS474" s="3"/>
      <c r="QFT474" s="3"/>
      <c r="QFU474" s="3"/>
      <c r="QFV474" s="3"/>
      <c r="QFW474" s="3"/>
      <c r="QFX474" s="3"/>
      <c r="QFY474" s="3"/>
      <c r="QFZ474" s="3"/>
      <c r="QGA474" s="3"/>
      <c r="QGB474" s="3"/>
      <c r="QGC474" s="3"/>
      <c r="QGD474" s="3"/>
      <c r="QGE474" s="3"/>
      <c r="QGF474" s="3"/>
      <c r="QGG474" s="3"/>
      <c r="QGH474" s="3"/>
      <c r="QGI474" s="3"/>
      <c r="QGJ474" s="3"/>
      <c r="QGK474" s="3"/>
      <c r="QGL474" s="3"/>
      <c r="QGM474" s="3"/>
      <c r="QGN474" s="3"/>
      <c r="QGO474" s="3"/>
      <c r="QGP474" s="3"/>
      <c r="QGQ474" s="3"/>
      <c r="QGR474" s="3"/>
      <c r="QGS474" s="3"/>
      <c r="QGT474" s="3"/>
      <c r="QGU474" s="3"/>
      <c r="QGV474" s="3"/>
      <c r="QGW474" s="3"/>
      <c r="QGX474" s="3"/>
      <c r="QGY474" s="3"/>
      <c r="QGZ474" s="3"/>
      <c r="QHA474" s="3"/>
      <c r="QHB474" s="3"/>
      <c r="QHC474" s="3"/>
      <c r="QHD474" s="3"/>
      <c r="QHE474" s="3"/>
      <c r="QHF474" s="3"/>
      <c r="QHG474" s="3"/>
      <c r="QHH474" s="3"/>
      <c r="QHI474" s="3"/>
      <c r="QHJ474" s="3"/>
      <c r="QHK474" s="3"/>
      <c r="QHL474" s="3"/>
      <c r="QHM474" s="3"/>
      <c r="QHN474" s="3"/>
      <c r="QHO474" s="3"/>
      <c r="QHP474" s="3"/>
      <c r="QHQ474" s="3"/>
      <c r="QHR474" s="3"/>
      <c r="QHS474" s="3"/>
      <c r="QHT474" s="3"/>
      <c r="QHU474" s="3"/>
      <c r="QHV474" s="3"/>
      <c r="QHW474" s="3"/>
      <c r="QHX474" s="3"/>
      <c r="QHY474" s="3"/>
      <c r="QHZ474" s="3"/>
      <c r="QIA474" s="3"/>
      <c r="QIB474" s="3"/>
      <c r="QIC474" s="3"/>
      <c r="QID474" s="3"/>
      <c r="QIE474" s="3"/>
      <c r="QIF474" s="3"/>
      <c r="QIG474" s="3"/>
      <c r="QIH474" s="3"/>
      <c r="QII474" s="3"/>
      <c r="QIJ474" s="3"/>
      <c r="QIK474" s="3"/>
      <c r="QIL474" s="3"/>
      <c r="QIM474" s="3"/>
      <c r="QIN474" s="3"/>
      <c r="QIO474" s="3"/>
      <c r="QIP474" s="3"/>
      <c r="QIQ474" s="3"/>
      <c r="QIR474" s="3"/>
      <c r="QIS474" s="3"/>
      <c r="QIT474" s="3"/>
      <c r="QIU474" s="3"/>
      <c r="QIV474" s="3"/>
      <c r="QIW474" s="3"/>
      <c r="QIX474" s="3"/>
      <c r="QIY474" s="3"/>
      <c r="QIZ474" s="3"/>
      <c r="QJA474" s="3"/>
      <c r="QJB474" s="3"/>
      <c r="QJC474" s="3"/>
      <c r="QJD474" s="3"/>
      <c r="QJE474" s="3"/>
      <c r="QJF474" s="3"/>
      <c r="QJG474" s="3"/>
      <c r="QJH474" s="3"/>
      <c r="QJI474" s="3"/>
      <c r="QJJ474" s="3"/>
      <c r="QJK474" s="3"/>
      <c r="QJL474" s="3"/>
      <c r="QJM474" s="3"/>
      <c r="QJN474" s="3"/>
      <c r="QJO474" s="3"/>
      <c r="QJP474" s="3"/>
      <c r="QJQ474" s="3"/>
      <c r="QJR474" s="3"/>
      <c r="QJS474" s="3"/>
      <c r="QJT474" s="3"/>
      <c r="QJU474" s="3"/>
      <c r="QJV474" s="3"/>
      <c r="QJW474" s="3"/>
      <c r="QJX474" s="3"/>
      <c r="QJY474" s="3"/>
      <c r="QJZ474" s="3"/>
      <c r="QKA474" s="3"/>
      <c r="QKB474" s="3"/>
      <c r="QKC474" s="3"/>
      <c r="QKD474" s="3"/>
      <c r="QKE474" s="3"/>
      <c r="QKF474" s="3"/>
      <c r="QKG474" s="3"/>
      <c r="QKH474" s="3"/>
      <c r="QKI474" s="3"/>
      <c r="QKJ474" s="3"/>
      <c r="QKK474" s="3"/>
      <c r="QKL474" s="3"/>
      <c r="QKM474" s="3"/>
      <c r="QKN474" s="3"/>
      <c r="QKO474" s="3"/>
      <c r="QKP474" s="3"/>
      <c r="QKQ474" s="3"/>
      <c r="QKR474" s="3"/>
      <c r="QKS474" s="3"/>
      <c r="QKT474" s="3"/>
      <c r="QKU474" s="3"/>
      <c r="QKV474" s="3"/>
      <c r="QKW474" s="3"/>
      <c r="QKX474" s="3"/>
      <c r="QKY474" s="3"/>
      <c r="QKZ474" s="3"/>
      <c r="QLA474" s="3"/>
      <c r="QLB474" s="3"/>
      <c r="QLC474" s="3"/>
      <c r="QLD474" s="3"/>
      <c r="QLE474" s="3"/>
      <c r="QLF474" s="3"/>
      <c r="QLG474" s="3"/>
      <c r="QLH474" s="3"/>
      <c r="QLI474" s="3"/>
      <c r="QLJ474" s="3"/>
      <c r="QLK474" s="3"/>
      <c r="QLL474" s="3"/>
      <c r="QLM474" s="3"/>
      <c r="QLN474" s="3"/>
      <c r="QLO474" s="3"/>
      <c r="QLP474" s="3"/>
      <c r="QLQ474" s="3"/>
      <c r="QLR474" s="3"/>
      <c r="QLS474" s="3"/>
      <c r="QLT474" s="3"/>
      <c r="QLU474" s="3"/>
      <c r="QLV474" s="3"/>
      <c r="QLW474" s="3"/>
      <c r="QLX474" s="3"/>
      <c r="QLY474" s="3"/>
      <c r="QLZ474" s="3"/>
      <c r="QMA474" s="3"/>
      <c r="QMB474" s="3"/>
      <c r="QMC474" s="3"/>
      <c r="QMD474" s="3"/>
      <c r="QME474" s="3"/>
      <c r="QMF474" s="3"/>
      <c r="QMG474" s="3"/>
      <c r="QMH474" s="3"/>
      <c r="QMI474" s="3"/>
      <c r="QMJ474" s="3"/>
      <c r="QMK474" s="3"/>
      <c r="QML474" s="3"/>
      <c r="QMM474" s="3"/>
      <c r="QMN474" s="3"/>
      <c r="QMO474" s="3"/>
      <c r="QMP474" s="3"/>
      <c r="QMQ474" s="3"/>
      <c r="QMR474" s="3"/>
      <c r="QMS474" s="3"/>
      <c r="QMT474" s="3"/>
      <c r="QMU474" s="3"/>
      <c r="QMV474" s="3"/>
      <c r="QMW474" s="3"/>
      <c r="QMX474" s="3"/>
      <c r="QMY474" s="3"/>
      <c r="QMZ474" s="3"/>
      <c r="QNA474" s="3"/>
      <c r="QNB474" s="3"/>
      <c r="QNC474" s="3"/>
      <c r="QND474" s="3"/>
      <c r="QNE474" s="3"/>
      <c r="QNF474" s="3"/>
      <c r="QNG474" s="3"/>
      <c r="QNH474" s="3"/>
      <c r="QNI474" s="3"/>
      <c r="QNJ474" s="3"/>
      <c r="QNK474" s="3"/>
      <c r="QNL474" s="3"/>
      <c r="QNM474" s="3"/>
      <c r="QNN474" s="3"/>
      <c r="QNO474" s="3"/>
      <c r="QNP474" s="3"/>
      <c r="QNQ474" s="3"/>
      <c r="QNR474" s="3"/>
      <c r="QNS474" s="3"/>
      <c r="QNT474" s="3"/>
      <c r="QNU474" s="3"/>
      <c r="QNV474" s="3"/>
      <c r="QNW474" s="3"/>
      <c r="QNX474" s="3"/>
      <c r="QNY474" s="3"/>
      <c r="QNZ474" s="3"/>
      <c r="QOA474" s="3"/>
      <c r="QOB474" s="3"/>
      <c r="QOC474" s="3"/>
      <c r="QOD474" s="3"/>
      <c r="QOE474" s="3"/>
      <c r="QOF474" s="3"/>
      <c r="QOG474" s="3"/>
      <c r="QOH474" s="3"/>
      <c r="QOI474" s="3"/>
      <c r="QOJ474" s="3"/>
      <c r="QOK474" s="3"/>
      <c r="QOL474" s="3"/>
      <c r="QOM474" s="3"/>
      <c r="QON474" s="3"/>
      <c r="QOO474" s="3"/>
      <c r="QOP474" s="3"/>
      <c r="QOQ474" s="3"/>
      <c r="QOR474" s="3"/>
      <c r="QOS474" s="3"/>
      <c r="QOT474" s="3"/>
      <c r="QOU474" s="3"/>
      <c r="QOV474" s="3"/>
      <c r="QOW474" s="3"/>
      <c r="QOX474" s="3"/>
      <c r="QOY474" s="3"/>
      <c r="QOZ474" s="3"/>
      <c r="QPA474" s="3"/>
      <c r="QPB474" s="3"/>
      <c r="QPC474" s="3"/>
      <c r="QPD474" s="3"/>
      <c r="QPE474" s="3"/>
      <c r="QPF474" s="3"/>
      <c r="QPG474" s="3"/>
      <c r="QPH474" s="3"/>
      <c r="QPI474" s="3"/>
      <c r="QPJ474" s="3"/>
      <c r="QPK474" s="3"/>
      <c r="QPL474" s="3"/>
      <c r="QPM474" s="3"/>
      <c r="QPN474" s="3"/>
      <c r="QPO474" s="3"/>
      <c r="QPP474" s="3"/>
      <c r="QPQ474" s="3"/>
      <c r="QPR474" s="3"/>
      <c r="QPS474" s="3"/>
      <c r="QPT474" s="3"/>
      <c r="QPU474" s="3"/>
      <c r="QPV474" s="3"/>
      <c r="QPW474" s="3"/>
      <c r="QPX474" s="3"/>
      <c r="QPY474" s="3"/>
      <c r="QPZ474" s="3"/>
      <c r="QQA474" s="3"/>
      <c r="QQB474" s="3"/>
      <c r="QQC474" s="3"/>
      <c r="QQD474" s="3"/>
      <c r="QQE474" s="3"/>
      <c r="QQF474" s="3"/>
      <c r="QQG474" s="3"/>
      <c r="QQH474" s="3"/>
      <c r="QQI474" s="3"/>
      <c r="QQJ474" s="3"/>
      <c r="QQK474" s="3"/>
      <c r="QQL474" s="3"/>
      <c r="QQM474" s="3"/>
      <c r="QQN474" s="3"/>
      <c r="QQO474" s="3"/>
      <c r="QQP474" s="3"/>
      <c r="QQQ474" s="3"/>
      <c r="QQR474" s="3"/>
      <c r="QQS474" s="3"/>
      <c r="QQT474" s="3"/>
      <c r="QQU474" s="3"/>
      <c r="QQV474" s="3"/>
      <c r="QQW474" s="3"/>
      <c r="QQX474" s="3"/>
      <c r="QQY474" s="3"/>
      <c r="QQZ474" s="3"/>
      <c r="QRA474" s="3"/>
      <c r="QRB474" s="3"/>
      <c r="QRC474" s="3"/>
      <c r="QRD474" s="3"/>
      <c r="QRE474" s="3"/>
      <c r="QRF474" s="3"/>
      <c r="QRG474" s="3"/>
      <c r="QRH474" s="3"/>
      <c r="QRI474" s="3"/>
      <c r="QRJ474" s="3"/>
      <c r="QRK474" s="3"/>
      <c r="QRL474" s="3"/>
      <c r="QRM474" s="3"/>
      <c r="QRN474" s="3"/>
      <c r="QRO474" s="3"/>
      <c r="QRP474" s="3"/>
      <c r="QRQ474" s="3"/>
      <c r="QRR474" s="3"/>
      <c r="QRS474" s="3"/>
      <c r="QRT474" s="3"/>
      <c r="QRU474" s="3"/>
      <c r="QRV474" s="3"/>
      <c r="QRW474" s="3"/>
      <c r="QRX474" s="3"/>
      <c r="QRY474" s="3"/>
      <c r="QRZ474" s="3"/>
      <c r="QSA474" s="3"/>
      <c r="QSB474" s="3"/>
      <c r="QSC474" s="3"/>
      <c r="QSD474" s="3"/>
      <c r="QSE474" s="3"/>
      <c r="QSF474" s="3"/>
      <c r="QSG474" s="3"/>
      <c r="QSH474" s="3"/>
      <c r="QSI474" s="3"/>
      <c r="QSJ474" s="3"/>
      <c r="QSK474" s="3"/>
      <c r="QSL474" s="3"/>
      <c r="QSM474" s="3"/>
      <c r="QSN474" s="3"/>
      <c r="QSO474" s="3"/>
      <c r="QSP474" s="3"/>
      <c r="QSQ474" s="3"/>
      <c r="QSR474" s="3"/>
      <c r="QSS474" s="3"/>
      <c r="QST474" s="3"/>
      <c r="QSU474" s="3"/>
      <c r="QSV474" s="3"/>
      <c r="QSW474" s="3"/>
      <c r="QSX474" s="3"/>
      <c r="QSY474" s="3"/>
      <c r="QSZ474" s="3"/>
      <c r="QTA474" s="3"/>
      <c r="QTB474" s="3"/>
      <c r="QTC474" s="3"/>
      <c r="QTD474" s="3"/>
      <c r="QTE474" s="3"/>
      <c r="QTF474" s="3"/>
      <c r="QTG474" s="3"/>
      <c r="QTH474" s="3"/>
      <c r="QTI474" s="3"/>
      <c r="QTJ474" s="3"/>
      <c r="QTK474" s="3"/>
      <c r="QTL474" s="3"/>
      <c r="QTM474" s="3"/>
      <c r="QTN474" s="3"/>
      <c r="QTO474" s="3"/>
      <c r="QTP474" s="3"/>
      <c r="QTQ474" s="3"/>
      <c r="QTR474" s="3"/>
      <c r="QTS474" s="3"/>
      <c r="QTT474" s="3"/>
      <c r="QTU474" s="3"/>
      <c r="QTV474" s="3"/>
      <c r="QTW474" s="3"/>
      <c r="QTX474" s="3"/>
      <c r="QTY474" s="3"/>
      <c r="QTZ474" s="3"/>
      <c r="QUA474" s="3"/>
      <c r="QUB474" s="3"/>
      <c r="QUC474" s="3"/>
      <c r="QUD474" s="3"/>
      <c r="QUE474" s="3"/>
      <c r="QUF474" s="3"/>
      <c r="QUG474" s="3"/>
      <c r="QUH474" s="3"/>
      <c r="QUI474" s="3"/>
      <c r="QUJ474" s="3"/>
      <c r="QUK474" s="3"/>
      <c r="QUL474" s="3"/>
      <c r="QUM474" s="3"/>
      <c r="QUN474" s="3"/>
      <c r="QUO474" s="3"/>
      <c r="QUP474" s="3"/>
      <c r="QUQ474" s="3"/>
      <c r="QUR474" s="3"/>
      <c r="QUS474" s="3"/>
      <c r="QUT474" s="3"/>
      <c r="QUU474" s="3"/>
      <c r="QUV474" s="3"/>
      <c r="QUW474" s="3"/>
      <c r="QUX474" s="3"/>
      <c r="QUY474" s="3"/>
      <c r="QUZ474" s="3"/>
      <c r="QVA474" s="3"/>
      <c r="QVB474" s="3"/>
      <c r="QVC474" s="3"/>
      <c r="QVD474" s="3"/>
      <c r="QVE474" s="3"/>
      <c r="QVF474" s="3"/>
      <c r="QVG474" s="3"/>
      <c r="QVH474" s="3"/>
      <c r="QVI474" s="3"/>
      <c r="QVJ474" s="3"/>
      <c r="QVK474" s="3"/>
      <c r="QVL474" s="3"/>
      <c r="QVM474" s="3"/>
      <c r="QVN474" s="3"/>
      <c r="QVO474" s="3"/>
      <c r="QVP474" s="3"/>
      <c r="QVQ474" s="3"/>
      <c r="QVR474" s="3"/>
      <c r="QVS474" s="3"/>
      <c r="QVT474" s="3"/>
      <c r="QVU474" s="3"/>
      <c r="QVV474" s="3"/>
      <c r="QVW474" s="3"/>
      <c r="QVX474" s="3"/>
      <c r="QVY474" s="3"/>
      <c r="QVZ474" s="3"/>
      <c r="QWA474" s="3"/>
      <c r="QWB474" s="3"/>
      <c r="QWC474" s="3"/>
      <c r="QWD474" s="3"/>
      <c r="QWE474" s="3"/>
      <c r="QWF474" s="3"/>
      <c r="QWG474" s="3"/>
      <c r="QWH474" s="3"/>
      <c r="QWI474" s="3"/>
      <c r="QWJ474" s="3"/>
      <c r="QWK474" s="3"/>
      <c r="QWL474" s="3"/>
      <c r="QWM474" s="3"/>
      <c r="QWN474" s="3"/>
      <c r="QWO474" s="3"/>
      <c r="QWP474" s="3"/>
      <c r="QWQ474" s="3"/>
      <c r="QWR474" s="3"/>
      <c r="QWS474" s="3"/>
      <c r="QWT474" s="3"/>
      <c r="QWU474" s="3"/>
      <c r="QWV474" s="3"/>
      <c r="QWW474" s="3"/>
      <c r="QWX474" s="3"/>
      <c r="QWY474" s="3"/>
      <c r="QWZ474" s="3"/>
      <c r="QXA474" s="3"/>
      <c r="QXB474" s="3"/>
      <c r="QXC474" s="3"/>
      <c r="QXD474" s="3"/>
      <c r="QXE474" s="3"/>
      <c r="QXF474" s="3"/>
      <c r="QXG474" s="3"/>
      <c r="QXH474" s="3"/>
      <c r="QXI474" s="3"/>
      <c r="QXJ474" s="3"/>
      <c r="QXK474" s="3"/>
      <c r="QXL474" s="3"/>
      <c r="QXM474" s="3"/>
      <c r="QXN474" s="3"/>
      <c r="QXO474" s="3"/>
      <c r="QXP474" s="3"/>
      <c r="QXQ474" s="3"/>
      <c r="QXR474" s="3"/>
      <c r="QXS474" s="3"/>
      <c r="QXT474" s="3"/>
      <c r="QXU474" s="3"/>
      <c r="QXV474" s="3"/>
      <c r="QXW474" s="3"/>
      <c r="QXX474" s="3"/>
      <c r="QXY474" s="3"/>
      <c r="QXZ474" s="3"/>
      <c r="QYA474" s="3"/>
      <c r="QYB474" s="3"/>
      <c r="QYC474" s="3"/>
      <c r="QYD474" s="3"/>
      <c r="QYE474" s="3"/>
      <c r="QYF474" s="3"/>
      <c r="QYG474" s="3"/>
      <c r="QYH474" s="3"/>
      <c r="QYI474" s="3"/>
      <c r="QYJ474" s="3"/>
      <c r="QYK474" s="3"/>
      <c r="QYL474" s="3"/>
      <c r="QYM474" s="3"/>
      <c r="QYN474" s="3"/>
      <c r="QYO474" s="3"/>
      <c r="QYP474" s="3"/>
      <c r="QYQ474" s="3"/>
      <c r="QYR474" s="3"/>
      <c r="QYS474" s="3"/>
      <c r="QYT474" s="3"/>
      <c r="QYU474" s="3"/>
      <c r="QYV474" s="3"/>
      <c r="QYW474" s="3"/>
      <c r="QYX474" s="3"/>
      <c r="QYY474" s="3"/>
      <c r="QYZ474" s="3"/>
      <c r="QZA474" s="3"/>
      <c r="QZB474" s="3"/>
      <c r="QZC474" s="3"/>
      <c r="QZD474" s="3"/>
      <c r="QZE474" s="3"/>
      <c r="QZF474" s="3"/>
      <c r="QZG474" s="3"/>
      <c r="QZH474" s="3"/>
      <c r="QZI474" s="3"/>
      <c r="QZJ474" s="3"/>
      <c r="QZK474" s="3"/>
      <c r="QZL474" s="3"/>
      <c r="QZM474" s="3"/>
      <c r="QZN474" s="3"/>
      <c r="QZO474" s="3"/>
      <c r="QZP474" s="3"/>
      <c r="QZQ474" s="3"/>
      <c r="QZR474" s="3"/>
      <c r="QZS474" s="3"/>
      <c r="QZT474" s="3"/>
      <c r="QZU474" s="3"/>
      <c r="QZV474" s="3"/>
      <c r="QZW474" s="3"/>
      <c r="QZX474" s="3"/>
      <c r="QZY474" s="3"/>
      <c r="QZZ474" s="3"/>
      <c r="RAA474" s="3"/>
      <c r="RAB474" s="3"/>
      <c r="RAC474" s="3"/>
      <c r="RAD474" s="3"/>
      <c r="RAE474" s="3"/>
      <c r="RAF474" s="3"/>
      <c r="RAG474" s="3"/>
      <c r="RAH474" s="3"/>
      <c r="RAI474" s="3"/>
      <c r="RAJ474" s="3"/>
      <c r="RAK474" s="3"/>
      <c r="RAL474" s="3"/>
      <c r="RAM474" s="3"/>
      <c r="RAN474" s="3"/>
      <c r="RAO474" s="3"/>
      <c r="RAP474" s="3"/>
      <c r="RAQ474" s="3"/>
      <c r="RAR474" s="3"/>
      <c r="RAS474" s="3"/>
      <c r="RAT474" s="3"/>
      <c r="RAU474" s="3"/>
      <c r="RAV474" s="3"/>
      <c r="RAW474" s="3"/>
      <c r="RAX474" s="3"/>
      <c r="RAY474" s="3"/>
      <c r="RAZ474" s="3"/>
      <c r="RBA474" s="3"/>
      <c r="RBB474" s="3"/>
      <c r="RBC474" s="3"/>
      <c r="RBD474" s="3"/>
      <c r="RBE474" s="3"/>
      <c r="RBF474" s="3"/>
      <c r="RBG474" s="3"/>
      <c r="RBH474" s="3"/>
      <c r="RBI474" s="3"/>
      <c r="RBJ474" s="3"/>
      <c r="RBK474" s="3"/>
      <c r="RBL474" s="3"/>
      <c r="RBM474" s="3"/>
      <c r="RBN474" s="3"/>
      <c r="RBO474" s="3"/>
      <c r="RBP474" s="3"/>
      <c r="RBQ474" s="3"/>
      <c r="RBR474" s="3"/>
      <c r="RBS474" s="3"/>
      <c r="RBT474" s="3"/>
      <c r="RBU474" s="3"/>
      <c r="RBV474" s="3"/>
      <c r="RBW474" s="3"/>
      <c r="RBX474" s="3"/>
      <c r="RBY474" s="3"/>
      <c r="RBZ474" s="3"/>
      <c r="RCA474" s="3"/>
      <c r="RCB474" s="3"/>
      <c r="RCC474" s="3"/>
      <c r="RCD474" s="3"/>
      <c r="RCE474" s="3"/>
      <c r="RCF474" s="3"/>
      <c r="RCG474" s="3"/>
      <c r="RCH474" s="3"/>
      <c r="RCI474" s="3"/>
      <c r="RCJ474" s="3"/>
      <c r="RCK474" s="3"/>
      <c r="RCL474" s="3"/>
      <c r="RCM474" s="3"/>
      <c r="RCN474" s="3"/>
      <c r="RCO474" s="3"/>
      <c r="RCP474" s="3"/>
      <c r="RCQ474" s="3"/>
      <c r="RCR474" s="3"/>
      <c r="RCS474" s="3"/>
      <c r="RCT474" s="3"/>
      <c r="RCU474" s="3"/>
      <c r="RCV474" s="3"/>
      <c r="RCW474" s="3"/>
      <c r="RCX474" s="3"/>
      <c r="RCY474" s="3"/>
      <c r="RCZ474" s="3"/>
      <c r="RDA474" s="3"/>
      <c r="RDB474" s="3"/>
      <c r="RDC474" s="3"/>
      <c r="RDD474" s="3"/>
      <c r="RDE474" s="3"/>
      <c r="RDF474" s="3"/>
      <c r="RDG474" s="3"/>
      <c r="RDH474" s="3"/>
      <c r="RDI474" s="3"/>
      <c r="RDJ474" s="3"/>
      <c r="RDK474" s="3"/>
      <c r="RDL474" s="3"/>
      <c r="RDM474" s="3"/>
      <c r="RDN474" s="3"/>
      <c r="RDO474" s="3"/>
      <c r="RDP474" s="3"/>
      <c r="RDQ474" s="3"/>
      <c r="RDR474" s="3"/>
      <c r="RDS474" s="3"/>
      <c r="RDT474" s="3"/>
      <c r="RDU474" s="3"/>
      <c r="RDV474" s="3"/>
      <c r="RDW474" s="3"/>
      <c r="RDX474" s="3"/>
      <c r="RDY474" s="3"/>
      <c r="RDZ474" s="3"/>
      <c r="REA474" s="3"/>
      <c r="REB474" s="3"/>
      <c r="REC474" s="3"/>
      <c r="RED474" s="3"/>
      <c r="REE474" s="3"/>
      <c r="REF474" s="3"/>
      <c r="REG474" s="3"/>
      <c r="REH474" s="3"/>
      <c r="REI474" s="3"/>
      <c r="REJ474" s="3"/>
      <c r="REK474" s="3"/>
      <c r="REL474" s="3"/>
      <c r="REM474" s="3"/>
      <c r="REN474" s="3"/>
      <c r="REO474" s="3"/>
      <c r="REP474" s="3"/>
      <c r="REQ474" s="3"/>
      <c r="RER474" s="3"/>
      <c r="RES474" s="3"/>
      <c r="RET474" s="3"/>
      <c r="REU474" s="3"/>
      <c r="REV474" s="3"/>
      <c r="REW474" s="3"/>
      <c r="REX474" s="3"/>
      <c r="REY474" s="3"/>
      <c r="REZ474" s="3"/>
      <c r="RFA474" s="3"/>
      <c r="RFB474" s="3"/>
      <c r="RFC474" s="3"/>
      <c r="RFD474" s="3"/>
      <c r="RFE474" s="3"/>
      <c r="RFF474" s="3"/>
      <c r="RFG474" s="3"/>
      <c r="RFH474" s="3"/>
      <c r="RFI474" s="3"/>
      <c r="RFJ474" s="3"/>
      <c r="RFK474" s="3"/>
      <c r="RFL474" s="3"/>
      <c r="RFM474" s="3"/>
      <c r="RFN474" s="3"/>
      <c r="RFO474" s="3"/>
      <c r="RFP474" s="3"/>
      <c r="RFQ474" s="3"/>
      <c r="RFR474" s="3"/>
      <c r="RFS474" s="3"/>
      <c r="RFT474" s="3"/>
      <c r="RFU474" s="3"/>
      <c r="RFV474" s="3"/>
      <c r="RFW474" s="3"/>
      <c r="RFX474" s="3"/>
      <c r="RFY474" s="3"/>
      <c r="RFZ474" s="3"/>
      <c r="RGA474" s="3"/>
      <c r="RGB474" s="3"/>
      <c r="RGC474" s="3"/>
      <c r="RGD474" s="3"/>
      <c r="RGE474" s="3"/>
      <c r="RGF474" s="3"/>
      <c r="RGG474" s="3"/>
      <c r="RGH474" s="3"/>
      <c r="RGI474" s="3"/>
      <c r="RGJ474" s="3"/>
      <c r="RGK474" s="3"/>
      <c r="RGL474" s="3"/>
      <c r="RGM474" s="3"/>
      <c r="RGN474" s="3"/>
      <c r="RGO474" s="3"/>
      <c r="RGP474" s="3"/>
      <c r="RGQ474" s="3"/>
      <c r="RGR474" s="3"/>
      <c r="RGS474" s="3"/>
      <c r="RGT474" s="3"/>
      <c r="RGU474" s="3"/>
      <c r="RGV474" s="3"/>
      <c r="RGW474" s="3"/>
      <c r="RGX474" s="3"/>
      <c r="RGY474" s="3"/>
      <c r="RGZ474" s="3"/>
      <c r="RHA474" s="3"/>
      <c r="RHB474" s="3"/>
      <c r="RHC474" s="3"/>
      <c r="RHD474" s="3"/>
      <c r="RHE474" s="3"/>
      <c r="RHF474" s="3"/>
      <c r="RHG474" s="3"/>
      <c r="RHH474" s="3"/>
      <c r="RHI474" s="3"/>
      <c r="RHJ474" s="3"/>
      <c r="RHK474" s="3"/>
      <c r="RHL474" s="3"/>
      <c r="RHM474" s="3"/>
      <c r="RHN474" s="3"/>
      <c r="RHO474" s="3"/>
      <c r="RHP474" s="3"/>
      <c r="RHQ474" s="3"/>
      <c r="RHR474" s="3"/>
      <c r="RHS474" s="3"/>
      <c r="RHT474" s="3"/>
      <c r="RHU474" s="3"/>
      <c r="RHV474" s="3"/>
      <c r="RHW474" s="3"/>
      <c r="RHX474" s="3"/>
      <c r="RHY474" s="3"/>
      <c r="RHZ474" s="3"/>
      <c r="RIA474" s="3"/>
      <c r="RIB474" s="3"/>
      <c r="RIC474" s="3"/>
      <c r="RID474" s="3"/>
      <c r="RIE474" s="3"/>
      <c r="RIF474" s="3"/>
      <c r="RIG474" s="3"/>
      <c r="RIH474" s="3"/>
      <c r="RII474" s="3"/>
      <c r="RIJ474" s="3"/>
      <c r="RIK474" s="3"/>
      <c r="RIL474" s="3"/>
      <c r="RIM474" s="3"/>
      <c r="RIN474" s="3"/>
      <c r="RIO474" s="3"/>
      <c r="RIP474" s="3"/>
      <c r="RIQ474" s="3"/>
      <c r="RIR474" s="3"/>
      <c r="RIS474" s="3"/>
      <c r="RIT474" s="3"/>
      <c r="RIU474" s="3"/>
      <c r="RIV474" s="3"/>
      <c r="RIW474" s="3"/>
      <c r="RIX474" s="3"/>
      <c r="RIY474" s="3"/>
      <c r="RIZ474" s="3"/>
      <c r="RJA474" s="3"/>
      <c r="RJB474" s="3"/>
      <c r="RJC474" s="3"/>
      <c r="RJD474" s="3"/>
      <c r="RJE474" s="3"/>
      <c r="RJF474" s="3"/>
      <c r="RJG474" s="3"/>
      <c r="RJH474" s="3"/>
      <c r="RJI474" s="3"/>
      <c r="RJJ474" s="3"/>
      <c r="RJK474" s="3"/>
      <c r="RJL474" s="3"/>
      <c r="RJM474" s="3"/>
      <c r="RJN474" s="3"/>
      <c r="RJO474" s="3"/>
      <c r="RJP474" s="3"/>
      <c r="RJQ474" s="3"/>
      <c r="RJR474" s="3"/>
      <c r="RJS474" s="3"/>
      <c r="RJT474" s="3"/>
      <c r="RJU474" s="3"/>
      <c r="RJV474" s="3"/>
      <c r="RJW474" s="3"/>
      <c r="RJX474" s="3"/>
      <c r="RJY474" s="3"/>
      <c r="RJZ474" s="3"/>
      <c r="RKA474" s="3"/>
      <c r="RKB474" s="3"/>
      <c r="RKC474" s="3"/>
      <c r="RKD474" s="3"/>
      <c r="RKE474" s="3"/>
      <c r="RKF474" s="3"/>
      <c r="RKG474" s="3"/>
      <c r="RKH474" s="3"/>
      <c r="RKI474" s="3"/>
      <c r="RKJ474" s="3"/>
      <c r="RKK474" s="3"/>
      <c r="RKL474" s="3"/>
      <c r="RKM474" s="3"/>
      <c r="RKN474" s="3"/>
      <c r="RKO474" s="3"/>
      <c r="RKP474" s="3"/>
      <c r="RKQ474" s="3"/>
      <c r="RKR474" s="3"/>
      <c r="RKS474" s="3"/>
      <c r="RKT474" s="3"/>
      <c r="RKU474" s="3"/>
      <c r="RKV474" s="3"/>
      <c r="RKW474" s="3"/>
      <c r="RKX474" s="3"/>
      <c r="RKY474" s="3"/>
      <c r="RKZ474" s="3"/>
      <c r="RLA474" s="3"/>
      <c r="RLB474" s="3"/>
      <c r="RLC474" s="3"/>
      <c r="RLD474" s="3"/>
      <c r="RLE474" s="3"/>
      <c r="RLF474" s="3"/>
      <c r="RLG474" s="3"/>
      <c r="RLH474" s="3"/>
      <c r="RLI474" s="3"/>
      <c r="RLJ474" s="3"/>
      <c r="RLK474" s="3"/>
      <c r="RLL474" s="3"/>
      <c r="RLM474" s="3"/>
      <c r="RLN474" s="3"/>
      <c r="RLO474" s="3"/>
      <c r="RLP474" s="3"/>
      <c r="RLQ474" s="3"/>
      <c r="RLR474" s="3"/>
      <c r="RLS474" s="3"/>
      <c r="RLT474" s="3"/>
      <c r="RLU474" s="3"/>
      <c r="RLV474" s="3"/>
      <c r="RLW474" s="3"/>
      <c r="RLX474" s="3"/>
      <c r="RLY474" s="3"/>
      <c r="RLZ474" s="3"/>
      <c r="RMA474" s="3"/>
      <c r="RMB474" s="3"/>
      <c r="RMC474" s="3"/>
      <c r="RMD474" s="3"/>
      <c r="RME474" s="3"/>
      <c r="RMF474" s="3"/>
      <c r="RMG474" s="3"/>
      <c r="RMH474" s="3"/>
      <c r="RMI474" s="3"/>
      <c r="RMJ474" s="3"/>
      <c r="RMK474" s="3"/>
      <c r="RML474" s="3"/>
      <c r="RMM474" s="3"/>
      <c r="RMN474" s="3"/>
      <c r="RMO474" s="3"/>
      <c r="RMP474" s="3"/>
      <c r="RMQ474" s="3"/>
      <c r="RMR474" s="3"/>
      <c r="RMS474" s="3"/>
      <c r="RMT474" s="3"/>
      <c r="RMU474" s="3"/>
      <c r="RMV474" s="3"/>
      <c r="RMW474" s="3"/>
      <c r="RMX474" s="3"/>
      <c r="RMY474" s="3"/>
      <c r="RMZ474" s="3"/>
      <c r="RNA474" s="3"/>
      <c r="RNB474" s="3"/>
      <c r="RNC474" s="3"/>
      <c r="RND474" s="3"/>
      <c r="RNE474" s="3"/>
      <c r="RNF474" s="3"/>
      <c r="RNG474" s="3"/>
      <c r="RNH474" s="3"/>
      <c r="RNI474" s="3"/>
      <c r="RNJ474" s="3"/>
      <c r="RNK474" s="3"/>
      <c r="RNL474" s="3"/>
      <c r="RNM474" s="3"/>
      <c r="RNN474" s="3"/>
      <c r="RNO474" s="3"/>
      <c r="RNP474" s="3"/>
      <c r="RNQ474" s="3"/>
      <c r="RNR474" s="3"/>
      <c r="RNS474" s="3"/>
      <c r="RNT474" s="3"/>
      <c r="RNU474" s="3"/>
      <c r="RNV474" s="3"/>
      <c r="RNW474" s="3"/>
      <c r="RNX474" s="3"/>
      <c r="RNY474" s="3"/>
      <c r="RNZ474" s="3"/>
      <c r="ROA474" s="3"/>
      <c r="ROB474" s="3"/>
      <c r="ROC474" s="3"/>
      <c r="ROD474" s="3"/>
      <c r="ROE474" s="3"/>
      <c r="ROF474" s="3"/>
      <c r="ROG474" s="3"/>
      <c r="ROH474" s="3"/>
      <c r="ROI474" s="3"/>
      <c r="ROJ474" s="3"/>
      <c r="ROK474" s="3"/>
      <c r="ROL474" s="3"/>
      <c r="ROM474" s="3"/>
      <c r="RON474" s="3"/>
      <c r="ROO474" s="3"/>
      <c r="ROP474" s="3"/>
      <c r="ROQ474" s="3"/>
      <c r="ROR474" s="3"/>
      <c r="ROS474" s="3"/>
      <c r="ROT474" s="3"/>
      <c r="ROU474" s="3"/>
      <c r="ROV474" s="3"/>
      <c r="ROW474" s="3"/>
      <c r="ROX474" s="3"/>
      <c r="ROY474" s="3"/>
      <c r="ROZ474" s="3"/>
      <c r="RPA474" s="3"/>
      <c r="RPB474" s="3"/>
      <c r="RPC474" s="3"/>
      <c r="RPD474" s="3"/>
      <c r="RPE474" s="3"/>
      <c r="RPF474" s="3"/>
      <c r="RPG474" s="3"/>
      <c r="RPH474" s="3"/>
      <c r="RPI474" s="3"/>
      <c r="RPJ474" s="3"/>
      <c r="RPK474" s="3"/>
      <c r="RPL474" s="3"/>
      <c r="RPM474" s="3"/>
      <c r="RPN474" s="3"/>
      <c r="RPO474" s="3"/>
      <c r="RPP474" s="3"/>
      <c r="RPQ474" s="3"/>
      <c r="RPR474" s="3"/>
      <c r="RPS474" s="3"/>
      <c r="RPT474" s="3"/>
      <c r="RPU474" s="3"/>
      <c r="RPV474" s="3"/>
      <c r="RPW474" s="3"/>
      <c r="RPX474" s="3"/>
      <c r="RPY474" s="3"/>
      <c r="RPZ474" s="3"/>
      <c r="RQA474" s="3"/>
      <c r="RQB474" s="3"/>
      <c r="RQC474" s="3"/>
      <c r="RQD474" s="3"/>
      <c r="RQE474" s="3"/>
      <c r="RQF474" s="3"/>
      <c r="RQG474" s="3"/>
      <c r="RQH474" s="3"/>
      <c r="RQI474" s="3"/>
      <c r="RQJ474" s="3"/>
      <c r="RQK474" s="3"/>
      <c r="RQL474" s="3"/>
      <c r="RQM474" s="3"/>
      <c r="RQN474" s="3"/>
      <c r="RQO474" s="3"/>
      <c r="RQP474" s="3"/>
      <c r="RQQ474" s="3"/>
      <c r="RQR474" s="3"/>
      <c r="RQS474" s="3"/>
      <c r="RQT474" s="3"/>
      <c r="RQU474" s="3"/>
      <c r="RQV474" s="3"/>
      <c r="RQW474" s="3"/>
      <c r="RQX474" s="3"/>
      <c r="RQY474" s="3"/>
      <c r="RQZ474" s="3"/>
      <c r="RRA474" s="3"/>
      <c r="RRB474" s="3"/>
      <c r="RRC474" s="3"/>
      <c r="RRD474" s="3"/>
      <c r="RRE474" s="3"/>
      <c r="RRF474" s="3"/>
      <c r="RRG474" s="3"/>
      <c r="RRH474" s="3"/>
      <c r="RRI474" s="3"/>
      <c r="RRJ474" s="3"/>
      <c r="RRK474" s="3"/>
      <c r="RRL474" s="3"/>
      <c r="RRM474" s="3"/>
      <c r="RRN474" s="3"/>
      <c r="RRO474" s="3"/>
      <c r="RRP474" s="3"/>
      <c r="RRQ474" s="3"/>
      <c r="RRR474" s="3"/>
      <c r="RRS474" s="3"/>
      <c r="RRT474" s="3"/>
      <c r="RRU474" s="3"/>
      <c r="RRV474" s="3"/>
      <c r="RRW474" s="3"/>
      <c r="RRX474" s="3"/>
      <c r="RRY474" s="3"/>
      <c r="RRZ474" s="3"/>
      <c r="RSA474" s="3"/>
      <c r="RSB474" s="3"/>
      <c r="RSC474" s="3"/>
      <c r="RSD474" s="3"/>
      <c r="RSE474" s="3"/>
      <c r="RSF474" s="3"/>
      <c r="RSG474" s="3"/>
      <c r="RSH474" s="3"/>
      <c r="RSI474" s="3"/>
      <c r="RSJ474" s="3"/>
      <c r="RSK474" s="3"/>
      <c r="RSL474" s="3"/>
      <c r="RSM474" s="3"/>
      <c r="RSN474" s="3"/>
      <c r="RSO474" s="3"/>
      <c r="RSP474" s="3"/>
      <c r="RSQ474" s="3"/>
      <c r="RSR474" s="3"/>
      <c r="RSS474" s="3"/>
      <c r="RST474" s="3"/>
      <c r="RSU474" s="3"/>
      <c r="RSV474" s="3"/>
      <c r="RSW474" s="3"/>
      <c r="RSX474" s="3"/>
      <c r="RSY474" s="3"/>
      <c r="RSZ474" s="3"/>
      <c r="RTA474" s="3"/>
      <c r="RTB474" s="3"/>
      <c r="RTC474" s="3"/>
      <c r="RTD474" s="3"/>
      <c r="RTE474" s="3"/>
      <c r="RTF474" s="3"/>
      <c r="RTG474" s="3"/>
      <c r="RTH474" s="3"/>
      <c r="RTI474" s="3"/>
      <c r="RTJ474" s="3"/>
      <c r="RTK474" s="3"/>
      <c r="RTL474" s="3"/>
      <c r="RTM474" s="3"/>
      <c r="RTN474" s="3"/>
      <c r="RTO474" s="3"/>
      <c r="RTP474" s="3"/>
      <c r="RTQ474" s="3"/>
      <c r="RTR474" s="3"/>
      <c r="RTS474" s="3"/>
      <c r="RTT474" s="3"/>
      <c r="RTU474" s="3"/>
      <c r="RTV474" s="3"/>
      <c r="RTW474" s="3"/>
      <c r="RTX474" s="3"/>
      <c r="RTY474" s="3"/>
      <c r="RTZ474" s="3"/>
      <c r="RUA474" s="3"/>
      <c r="RUB474" s="3"/>
      <c r="RUC474" s="3"/>
      <c r="RUD474" s="3"/>
      <c r="RUE474" s="3"/>
      <c r="RUF474" s="3"/>
      <c r="RUG474" s="3"/>
      <c r="RUH474" s="3"/>
      <c r="RUI474" s="3"/>
      <c r="RUJ474" s="3"/>
      <c r="RUK474" s="3"/>
      <c r="RUL474" s="3"/>
      <c r="RUM474" s="3"/>
      <c r="RUN474" s="3"/>
      <c r="RUO474" s="3"/>
      <c r="RUP474" s="3"/>
      <c r="RUQ474" s="3"/>
      <c r="RUR474" s="3"/>
      <c r="RUS474" s="3"/>
      <c r="RUT474" s="3"/>
      <c r="RUU474" s="3"/>
      <c r="RUV474" s="3"/>
      <c r="RUW474" s="3"/>
      <c r="RUX474" s="3"/>
      <c r="RUY474" s="3"/>
      <c r="RUZ474" s="3"/>
      <c r="RVA474" s="3"/>
      <c r="RVB474" s="3"/>
      <c r="RVC474" s="3"/>
      <c r="RVD474" s="3"/>
      <c r="RVE474" s="3"/>
      <c r="RVF474" s="3"/>
      <c r="RVG474" s="3"/>
      <c r="RVH474" s="3"/>
      <c r="RVI474" s="3"/>
      <c r="RVJ474" s="3"/>
      <c r="RVK474" s="3"/>
      <c r="RVL474" s="3"/>
      <c r="RVM474" s="3"/>
      <c r="RVN474" s="3"/>
      <c r="RVO474" s="3"/>
      <c r="RVP474" s="3"/>
      <c r="RVQ474" s="3"/>
      <c r="RVR474" s="3"/>
      <c r="RVS474" s="3"/>
      <c r="RVT474" s="3"/>
      <c r="RVU474" s="3"/>
      <c r="RVV474" s="3"/>
      <c r="RVW474" s="3"/>
      <c r="RVX474" s="3"/>
      <c r="RVY474" s="3"/>
      <c r="RVZ474" s="3"/>
      <c r="RWA474" s="3"/>
      <c r="RWB474" s="3"/>
      <c r="RWC474" s="3"/>
      <c r="RWD474" s="3"/>
      <c r="RWE474" s="3"/>
      <c r="RWF474" s="3"/>
      <c r="RWG474" s="3"/>
      <c r="RWH474" s="3"/>
      <c r="RWI474" s="3"/>
      <c r="RWJ474" s="3"/>
      <c r="RWK474" s="3"/>
      <c r="RWL474" s="3"/>
      <c r="RWM474" s="3"/>
      <c r="RWN474" s="3"/>
      <c r="RWO474" s="3"/>
      <c r="RWP474" s="3"/>
      <c r="RWQ474" s="3"/>
      <c r="RWR474" s="3"/>
      <c r="RWS474" s="3"/>
      <c r="RWT474" s="3"/>
      <c r="RWU474" s="3"/>
      <c r="RWV474" s="3"/>
      <c r="RWW474" s="3"/>
      <c r="RWX474" s="3"/>
      <c r="RWY474" s="3"/>
      <c r="RWZ474" s="3"/>
      <c r="RXA474" s="3"/>
      <c r="RXB474" s="3"/>
      <c r="RXC474" s="3"/>
      <c r="RXD474" s="3"/>
      <c r="RXE474" s="3"/>
      <c r="RXF474" s="3"/>
      <c r="RXG474" s="3"/>
      <c r="RXH474" s="3"/>
      <c r="RXI474" s="3"/>
      <c r="RXJ474" s="3"/>
      <c r="RXK474" s="3"/>
      <c r="RXL474" s="3"/>
      <c r="RXM474" s="3"/>
      <c r="RXN474" s="3"/>
      <c r="RXO474" s="3"/>
      <c r="RXP474" s="3"/>
      <c r="RXQ474" s="3"/>
      <c r="RXR474" s="3"/>
      <c r="RXS474" s="3"/>
      <c r="RXT474" s="3"/>
      <c r="RXU474" s="3"/>
      <c r="RXV474" s="3"/>
      <c r="RXW474" s="3"/>
      <c r="RXX474" s="3"/>
      <c r="RXY474" s="3"/>
      <c r="RXZ474" s="3"/>
      <c r="RYA474" s="3"/>
      <c r="RYB474" s="3"/>
      <c r="RYC474" s="3"/>
      <c r="RYD474" s="3"/>
      <c r="RYE474" s="3"/>
      <c r="RYF474" s="3"/>
      <c r="RYG474" s="3"/>
      <c r="RYH474" s="3"/>
      <c r="RYI474" s="3"/>
      <c r="RYJ474" s="3"/>
      <c r="RYK474" s="3"/>
      <c r="RYL474" s="3"/>
      <c r="RYM474" s="3"/>
      <c r="RYN474" s="3"/>
      <c r="RYO474" s="3"/>
      <c r="RYP474" s="3"/>
      <c r="RYQ474" s="3"/>
      <c r="RYR474" s="3"/>
      <c r="RYS474" s="3"/>
      <c r="RYT474" s="3"/>
      <c r="RYU474" s="3"/>
      <c r="RYV474" s="3"/>
      <c r="RYW474" s="3"/>
      <c r="RYX474" s="3"/>
      <c r="RYY474" s="3"/>
      <c r="RYZ474" s="3"/>
      <c r="RZA474" s="3"/>
      <c r="RZB474" s="3"/>
      <c r="RZC474" s="3"/>
      <c r="RZD474" s="3"/>
      <c r="RZE474" s="3"/>
      <c r="RZF474" s="3"/>
      <c r="RZG474" s="3"/>
      <c r="RZH474" s="3"/>
      <c r="RZI474" s="3"/>
      <c r="RZJ474" s="3"/>
      <c r="RZK474" s="3"/>
      <c r="RZL474" s="3"/>
      <c r="RZM474" s="3"/>
      <c r="RZN474" s="3"/>
      <c r="RZO474" s="3"/>
      <c r="RZP474" s="3"/>
      <c r="RZQ474" s="3"/>
      <c r="RZR474" s="3"/>
      <c r="RZS474" s="3"/>
      <c r="RZT474" s="3"/>
      <c r="RZU474" s="3"/>
      <c r="RZV474" s="3"/>
      <c r="RZW474" s="3"/>
      <c r="RZX474" s="3"/>
      <c r="RZY474" s="3"/>
      <c r="RZZ474" s="3"/>
      <c r="SAA474" s="3"/>
      <c r="SAB474" s="3"/>
      <c r="SAC474" s="3"/>
      <c r="SAD474" s="3"/>
      <c r="SAE474" s="3"/>
      <c r="SAF474" s="3"/>
      <c r="SAG474" s="3"/>
      <c r="SAH474" s="3"/>
      <c r="SAI474" s="3"/>
      <c r="SAJ474" s="3"/>
      <c r="SAK474" s="3"/>
      <c r="SAL474" s="3"/>
      <c r="SAM474" s="3"/>
      <c r="SAN474" s="3"/>
      <c r="SAO474" s="3"/>
      <c r="SAP474" s="3"/>
      <c r="SAQ474" s="3"/>
      <c r="SAR474" s="3"/>
      <c r="SAS474" s="3"/>
      <c r="SAT474" s="3"/>
      <c r="SAU474" s="3"/>
      <c r="SAV474" s="3"/>
      <c r="SAW474" s="3"/>
      <c r="SAX474" s="3"/>
      <c r="SAY474" s="3"/>
      <c r="SAZ474" s="3"/>
      <c r="SBA474" s="3"/>
      <c r="SBB474" s="3"/>
      <c r="SBC474" s="3"/>
      <c r="SBD474" s="3"/>
      <c r="SBE474" s="3"/>
      <c r="SBF474" s="3"/>
      <c r="SBG474" s="3"/>
      <c r="SBH474" s="3"/>
      <c r="SBI474" s="3"/>
      <c r="SBJ474" s="3"/>
      <c r="SBK474" s="3"/>
      <c r="SBL474" s="3"/>
      <c r="SBM474" s="3"/>
      <c r="SBN474" s="3"/>
      <c r="SBO474" s="3"/>
      <c r="SBP474" s="3"/>
      <c r="SBQ474" s="3"/>
      <c r="SBR474" s="3"/>
      <c r="SBS474" s="3"/>
      <c r="SBT474" s="3"/>
      <c r="SBU474" s="3"/>
      <c r="SBV474" s="3"/>
      <c r="SBW474" s="3"/>
      <c r="SBX474" s="3"/>
      <c r="SBY474" s="3"/>
      <c r="SBZ474" s="3"/>
      <c r="SCA474" s="3"/>
      <c r="SCB474" s="3"/>
      <c r="SCC474" s="3"/>
      <c r="SCD474" s="3"/>
      <c r="SCE474" s="3"/>
      <c r="SCF474" s="3"/>
      <c r="SCG474" s="3"/>
      <c r="SCH474" s="3"/>
      <c r="SCI474" s="3"/>
      <c r="SCJ474" s="3"/>
      <c r="SCK474" s="3"/>
      <c r="SCL474" s="3"/>
      <c r="SCM474" s="3"/>
      <c r="SCN474" s="3"/>
      <c r="SCO474" s="3"/>
      <c r="SCP474" s="3"/>
      <c r="SCQ474" s="3"/>
      <c r="SCR474" s="3"/>
      <c r="SCS474" s="3"/>
      <c r="SCT474" s="3"/>
      <c r="SCU474" s="3"/>
      <c r="SCV474" s="3"/>
      <c r="SCW474" s="3"/>
      <c r="SCX474" s="3"/>
      <c r="SCY474" s="3"/>
      <c r="SCZ474" s="3"/>
      <c r="SDA474" s="3"/>
      <c r="SDB474" s="3"/>
      <c r="SDC474" s="3"/>
      <c r="SDD474" s="3"/>
      <c r="SDE474" s="3"/>
      <c r="SDF474" s="3"/>
      <c r="SDG474" s="3"/>
      <c r="SDH474" s="3"/>
      <c r="SDI474" s="3"/>
      <c r="SDJ474" s="3"/>
      <c r="SDK474" s="3"/>
      <c r="SDL474" s="3"/>
      <c r="SDM474" s="3"/>
      <c r="SDN474" s="3"/>
      <c r="SDO474" s="3"/>
      <c r="SDP474" s="3"/>
      <c r="SDQ474" s="3"/>
      <c r="SDR474" s="3"/>
      <c r="SDS474" s="3"/>
      <c r="SDT474" s="3"/>
      <c r="SDU474" s="3"/>
      <c r="SDV474" s="3"/>
      <c r="SDW474" s="3"/>
      <c r="SDX474" s="3"/>
      <c r="SDY474" s="3"/>
      <c r="SDZ474" s="3"/>
      <c r="SEA474" s="3"/>
      <c r="SEB474" s="3"/>
      <c r="SEC474" s="3"/>
      <c r="SED474" s="3"/>
      <c r="SEE474" s="3"/>
      <c r="SEF474" s="3"/>
      <c r="SEG474" s="3"/>
      <c r="SEH474" s="3"/>
      <c r="SEI474" s="3"/>
      <c r="SEJ474" s="3"/>
      <c r="SEK474" s="3"/>
      <c r="SEL474" s="3"/>
      <c r="SEM474" s="3"/>
      <c r="SEN474" s="3"/>
      <c r="SEO474" s="3"/>
      <c r="SEP474" s="3"/>
      <c r="SEQ474" s="3"/>
      <c r="SER474" s="3"/>
      <c r="SES474" s="3"/>
      <c r="SET474" s="3"/>
      <c r="SEU474" s="3"/>
      <c r="SEV474" s="3"/>
      <c r="SEW474" s="3"/>
      <c r="SEX474" s="3"/>
      <c r="SEY474" s="3"/>
      <c r="SEZ474" s="3"/>
      <c r="SFA474" s="3"/>
      <c r="SFB474" s="3"/>
      <c r="SFC474" s="3"/>
      <c r="SFD474" s="3"/>
      <c r="SFE474" s="3"/>
      <c r="SFF474" s="3"/>
      <c r="SFG474" s="3"/>
      <c r="SFH474" s="3"/>
      <c r="SFI474" s="3"/>
      <c r="SFJ474" s="3"/>
      <c r="SFK474" s="3"/>
      <c r="SFL474" s="3"/>
      <c r="SFM474" s="3"/>
      <c r="SFN474" s="3"/>
      <c r="SFO474" s="3"/>
      <c r="SFP474" s="3"/>
      <c r="SFQ474" s="3"/>
      <c r="SFR474" s="3"/>
      <c r="SFS474" s="3"/>
      <c r="SFT474" s="3"/>
      <c r="SFU474" s="3"/>
      <c r="SFV474" s="3"/>
      <c r="SFW474" s="3"/>
      <c r="SFX474" s="3"/>
      <c r="SFY474" s="3"/>
      <c r="SFZ474" s="3"/>
      <c r="SGA474" s="3"/>
      <c r="SGB474" s="3"/>
      <c r="SGC474" s="3"/>
      <c r="SGD474" s="3"/>
      <c r="SGE474" s="3"/>
      <c r="SGF474" s="3"/>
      <c r="SGG474" s="3"/>
      <c r="SGH474" s="3"/>
      <c r="SGI474" s="3"/>
      <c r="SGJ474" s="3"/>
      <c r="SGK474" s="3"/>
      <c r="SGL474" s="3"/>
      <c r="SGM474" s="3"/>
      <c r="SGN474" s="3"/>
      <c r="SGO474" s="3"/>
      <c r="SGP474" s="3"/>
      <c r="SGQ474" s="3"/>
      <c r="SGR474" s="3"/>
      <c r="SGS474" s="3"/>
      <c r="SGT474" s="3"/>
      <c r="SGU474" s="3"/>
      <c r="SGV474" s="3"/>
      <c r="SGW474" s="3"/>
      <c r="SGX474" s="3"/>
      <c r="SGY474" s="3"/>
      <c r="SGZ474" s="3"/>
      <c r="SHA474" s="3"/>
      <c r="SHB474" s="3"/>
      <c r="SHC474" s="3"/>
      <c r="SHD474" s="3"/>
      <c r="SHE474" s="3"/>
      <c r="SHF474" s="3"/>
      <c r="SHG474" s="3"/>
      <c r="SHH474" s="3"/>
      <c r="SHI474" s="3"/>
      <c r="SHJ474" s="3"/>
      <c r="SHK474" s="3"/>
      <c r="SHL474" s="3"/>
      <c r="SHM474" s="3"/>
      <c r="SHN474" s="3"/>
      <c r="SHO474" s="3"/>
      <c r="SHP474" s="3"/>
      <c r="SHQ474" s="3"/>
      <c r="SHR474" s="3"/>
      <c r="SHS474" s="3"/>
      <c r="SHT474" s="3"/>
      <c r="SHU474" s="3"/>
      <c r="SHV474" s="3"/>
      <c r="SHW474" s="3"/>
      <c r="SHX474" s="3"/>
      <c r="SHY474" s="3"/>
      <c r="SHZ474" s="3"/>
      <c r="SIA474" s="3"/>
      <c r="SIB474" s="3"/>
      <c r="SIC474" s="3"/>
      <c r="SID474" s="3"/>
      <c r="SIE474" s="3"/>
      <c r="SIF474" s="3"/>
      <c r="SIG474" s="3"/>
      <c r="SIH474" s="3"/>
      <c r="SII474" s="3"/>
      <c r="SIJ474" s="3"/>
      <c r="SIK474" s="3"/>
      <c r="SIL474" s="3"/>
      <c r="SIM474" s="3"/>
      <c r="SIN474" s="3"/>
      <c r="SIO474" s="3"/>
      <c r="SIP474" s="3"/>
      <c r="SIQ474" s="3"/>
      <c r="SIR474" s="3"/>
      <c r="SIS474" s="3"/>
      <c r="SIT474" s="3"/>
      <c r="SIU474" s="3"/>
      <c r="SIV474" s="3"/>
      <c r="SIW474" s="3"/>
      <c r="SIX474" s="3"/>
      <c r="SIY474" s="3"/>
      <c r="SIZ474" s="3"/>
      <c r="SJA474" s="3"/>
      <c r="SJB474" s="3"/>
      <c r="SJC474" s="3"/>
      <c r="SJD474" s="3"/>
      <c r="SJE474" s="3"/>
      <c r="SJF474" s="3"/>
      <c r="SJG474" s="3"/>
      <c r="SJH474" s="3"/>
      <c r="SJI474" s="3"/>
      <c r="SJJ474" s="3"/>
      <c r="SJK474" s="3"/>
      <c r="SJL474" s="3"/>
      <c r="SJM474" s="3"/>
      <c r="SJN474" s="3"/>
      <c r="SJO474" s="3"/>
      <c r="SJP474" s="3"/>
      <c r="SJQ474" s="3"/>
      <c r="SJR474" s="3"/>
      <c r="SJS474" s="3"/>
      <c r="SJT474" s="3"/>
      <c r="SJU474" s="3"/>
      <c r="SJV474" s="3"/>
      <c r="SJW474" s="3"/>
      <c r="SJX474" s="3"/>
      <c r="SJY474" s="3"/>
      <c r="SJZ474" s="3"/>
      <c r="SKA474" s="3"/>
      <c r="SKB474" s="3"/>
      <c r="SKC474" s="3"/>
      <c r="SKD474" s="3"/>
      <c r="SKE474" s="3"/>
      <c r="SKF474" s="3"/>
      <c r="SKG474" s="3"/>
      <c r="SKH474" s="3"/>
      <c r="SKI474" s="3"/>
      <c r="SKJ474" s="3"/>
      <c r="SKK474" s="3"/>
      <c r="SKL474" s="3"/>
      <c r="SKM474" s="3"/>
      <c r="SKN474" s="3"/>
      <c r="SKO474" s="3"/>
      <c r="SKP474" s="3"/>
      <c r="SKQ474" s="3"/>
      <c r="SKR474" s="3"/>
      <c r="SKS474" s="3"/>
      <c r="SKT474" s="3"/>
      <c r="SKU474" s="3"/>
      <c r="SKV474" s="3"/>
      <c r="SKW474" s="3"/>
      <c r="SKX474" s="3"/>
      <c r="SKY474" s="3"/>
      <c r="SKZ474" s="3"/>
      <c r="SLA474" s="3"/>
      <c r="SLB474" s="3"/>
      <c r="SLC474" s="3"/>
      <c r="SLD474" s="3"/>
      <c r="SLE474" s="3"/>
      <c r="SLF474" s="3"/>
      <c r="SLG474" s="3"/>
      <c r="SLH474" s="3"/>
      <c r="SLI474" s="3"/>
      <c r="SLJ474" s="3"/>
      <c r="SLK474" s="3"/>
      <c r="SLL474" s="3"/>
      <c r="SLM474" s="3"/>
      <c r="SLN474" s="3"/>
      <c r="SLO474" s="3"/>
      <c r="SLP474" s="3"/>
      <c r="SLQ474" s="3"/>
      <c r="SLR474" s="3"/>
      <c r="SLS474" s="3"/>
      <c r="SLT474" s="3"/>
      <c r="SLU474" s="3"/>
      <c r="SLV474" s="3"/>
      <c r="SLW474" s="3"/>
      <c r="SLX474" s="3"/>
      <c r="SLY474" s="3"/>
      <c r="SLZ474" s="3"/>
      <c r="SMA474" s="3"/>
      <c r="SMB474" s="3"/>
      <c r="SMC474" s="3"/>
      <c r="SMD474" s="3"/>
      <c r="SME474" s="3"/>
      <c r="SMF474" s="3"/>
      <c r="SMG474" s="3"/>
      <c r="SMH474" s="3"/>
      <c r="SMI474" s="3"/>
      <c r="SMJ474" s="3"/>
      <c r="SMK474" s="3"/>
      <c r="SML474" s="3"/>
      <c r="SMM474" s="3"/>
      <c r="SMN474" s="3"/>
      <c r="SMO474" s="3"/>
      <c r="SMP474" s="3"/>
      <c r="SMQ474" s="3"/>
      <c r="SMR474" s="3"/>
      <c r="SMS474" s="3"/>
      <c r="SMT474" s="3"/>
      <c r="SMU474" s="3"/>
      <c r="SMV474" s="3"/>
      <c r="SMW474" s="3"/>
      <c r="SMX474" s="3"/>
      <c r="SMY474" s="3"/>
      <c r="SMZ474" s="3"/>
      <c r="SNA474" s="3"/>
      <c r="SNB474" s="3"/>
      <c r="SNC474" s="3"/>
      <c r="SND474" s="3"/>
      <c r="SNE474" s="3"/>
      <c r="SNF474" s="3"/>
      <c r="SNG474" s="3"/>
      <c r="SNH474" s="3"/>
      <c r="SNI474" s="3"/>
      <c r="SNJ474" s="3"/>
      <c r="SNK474" s="3"/>
      <c r="SNL474" s="3"/>
      <c r="SNM474" s="3"/>
      <c r="SNN474" s="3"/>
      <c r="SNO474" s="3"/>
      <c r="SNP474" s="3"/>
      <c r="SNQ474" s="3"/>
      <c r="SNR474" s="3"/>
      <c r="SNS474" s="3"/>
      <c r="SNT474" s="3"/>
      <c r="SNU474" s="3"/>
      <c r="SNV474" s="3"/>
      <c r="SNW474" s="3"/>
      <c r="SNX474" s="3"/>
      <c r="SNY474" s="3"/>
      <c r="SNZ474" s="3"/>
      <c r="SOA474" s="3"/>
      <c r="SOB474" s="3"/>
      <c r="SOC474" s="3"/>
      <c r="SOD474" s="3"/>
      <c r="SOE474" s="3"/>
      <c r="SOF474" s="3"/>
      <c r="SOG474" s="3"/>
      <c r="SOH474" s="3"/>
      <c r="SOI474" s="3"/>
      <c r="SOJ474" s="3"/>
      <c r="SOK474" s="3"/>
      <c r="SOL474" s="3"/>
      <c r="SOM474" s="3"/>
      <c r="SON474" s="3"/>
      <c r="SOO474" s="3"/>
      <c r="SOP474" s="3"/>
      <c r="SOQ474" s="3"/>
      <c r="SOR474" s="3"/>
      <c r="SOS474" s="3"/>
      <c r="SOT474" s="3"/>
      <c r="SOU474" s="3"/>
      <c r="SOV474" s="3"/>
      <c r="SOW474" s="3"/>
      <c r="SOX474" s="3"/>
      <c r="SOY474" s="3"/>
      <c r="SOZ474" s="3"/>
      <c r="SPA474" s="3"/>
      <c r="SPB474" s="3"/>
      <c r="SPC474" s="3"/>
      <c r="SPD474" s="3"/>
      <c r="SPE474" s="3"/>
      <c r="SPF474" s="3"/>
      <c r="SPG474" s="3"/>
      <c r="SPH474" s="3"/>
      <c r="SPI474" s="3"/>
      <c r="SPJ474" s="3"/>
      <c r="SPK474" s="3"/>
      <c r="SPL474" s="3"/>
      <c r="SPM474" s="3"/>
      <c r="SPN474" s="3"/>
      <c r="SPO474" s="3"/>
      <c r="SPP474" s="3"/>
      <c r="SPQ474" s="3"/>
      <c r="SPR474" s="3"/>
      <c r="SPS474" s="3"/>
      <c r="SPT474" s="3"/>
      <c r="SPU474" s="3"/>
      <c r="SPV474" s="3"/>
      <c r="SPW474" s="3"/>
      <c r="SPX474" s="3"/>
      <c r="SPY474" s="3"/>
      <c r="SPZ474" s="3"/>
      <c r="SQA474" s="3"/>
      <c r="SQB474" s="3"/>
      <c r="SQC474" s="3"/>
      <c r="SQD474" s="3"/>
      <c r="SQE474" s="3"/>
      <c r="SQF474" s="3"/>
      <c r="SQG474" s="3"/>
      <c r="SQH474" s="3"/>
      <c r="SQI474" s="3"/>
      <c r="SQJ474" s="3"/>
      <c r="SQK474" s="3"/>
      <c r="SQL474" s="3"/>
      <c r="SQM474" s="3"/>
      <c r="SQN474" s="3"/>
      <c r="SQO474" s="3"/>
      <c r="SQP474" s="3"/>
      <c r="SQQ474" s="3"/>
      <c r="SQR474" s="3"/>
      <c r="SQS474" s="3"/>
      <c r="SQT474" s="3"/>
      <c r="SQU474" s="3"/>
      <c r="SQV474" s="3"/>
      <c r="SQW474" s="3"/>
      <c r="SQX474" s="3"/>
      <c r="SQY474" s="3"/>
      <c r="SQZ474" s="3"/>
      <c r="SRA474" s="3"/>
      <c r="SRB474" s="3"/>
      <c r="SRC474" s="3"/>
      <c r="SRD474" s="3"/>
      <c r="SRE474" s="3"/>
      <c r="SRF474" s="3"/>
      <c r="SRG474" s="3"/>
      <c r="SRH474" s="3"/>
      <c r="SRI474" s="3"/>
      <c r="SRJ474" s="3"/>
      <c r="SRK474" s="3"/>
      <c r="SRL474" s="3"/>
      <c r="SRM474" s="3"/>
      <c r="SRN474" s="3"/>
      <c r="SRO474" s="3"/>
      <c r="SRP474" s="3"/>
      <c r="SRQ474" s="3"/>
      <c r="SRR474" s="3"/>
      <c r="SRS474" s="3"/>
      <c r="SRT474" s="3"/>
      <c r="SRU474" s="3"/>
      <c r="SRV474" s="3"/>
      <c r="SRW474" s="3"/>
      <c r="SRX474" s="3"/>
      <c r="SRY474" s="3"/>
      <c r="SRZ474" s="3"/>
      <c r="SSA474" s="3"/>
      <c r="SSB474" s="3"/>
      <c r="SSC474" s="3"/>
      <c r="SSD474" s="3"/>
      <c r="SSE474" s="3"/>
      <c r="SSF474" s="3"/>
      <c r="SSG474" s="3"/>
      <c r="SSH474" s="3"/>
      <c r="SSI474" s="3"/>
      <c r="SSJ474" s="3"/>
      <c r="SSK474" s="3"/>
      <c r="SSL474" s="3"/>
      <c r="SSM474" s="3"/>
      <c r="SSN474" s="3"/>
      <c r="SSO474" s="3"/>
      <c r="SSP474" s="3"/>
      <c r="SSQ474" s="3"/>
      <c r="SSR474" s="3"/>
      <c r="SSS474" s="3"/>
      <c r="SST474" s="3"/>
      <c r="SSU474" s="3"/>
      <c r="SSV474" s="3"/>
      <c r="SSW474" s="3"/>
      <c r="SSX474" s="3"/>
      <c r="SSY474" s="3"/>
      <c r="SSZ474" s="3"/>
      <c r="STA474" s="3"/>
      <c r="STB474" s="3"/>
      <c r="STC474" s="3"/>
      <c r="STD474" s="3"/>
      <c r="STE474" s="3"/>
      <c r="STF474" s="3"/>
      <c r="STG474" s="3"/>
      <c r="STH474" s="3"/>
      <c r="STI474" s="3"/>
      <c r="STJ474" s="3"/>
      <c r="STK474" s="3"/>
      <c r="STL474" s="3"/>
      <c r="STM474" s="3"/>
      <c r="STN474" s="3"/>
      <c r="STO474" s="3"/>
      <c r="STP474" s="3"/>
      <c r="STQ474" s="3"/>
      <c r="STR474" s="3"/>
      <c r="STS474" s="3"/>
      <c r="STT474" s="3"/>
      <c r="STU474" s="3"/>
      <c r="STV474" s="3"/>
      <c r="STW474" s="3"/>
      <c r="STX474" s="3"/>
      <c r="STY474" s="3"/>
      <c r="STZ474" s="3"/>
      <c r="SUA474" s="3"/>
      <c r="SUB474" s="3"/>
      <c r="SUC474" s="3"/>
      <c r="SUD474" s="3"/>
      <c r="SUE474" s="3"/>
      <c r="SUF474" s="3"/>
      <c r="SUG474" s="3"/>
      <c r="SUH474" s="3"/>
      <c r="SUI474" s="3"/>
      <c r="SUJ474" s="3"/>
      <c r="SUK474" s="3"/>
      <c r="SUL474" s="3"/>
      <c r="SUM474" s="3"/>
      <c r="SUN474" s="3"/>
      <c r="SUO474" s="3"/>
      <c r="SUP474" s="3"/>
      <c r="SUQ474" s="3"/>
      <c r="SUR474" s="3"/>
      <c r="SUS474" s="3"/>
      <c r="SUT474" s="3"/>
      <c r="SUU474" s="3"/>
      <c r="SUV474" s="3"/>
      <c r="SUW474" s="3"/>
      <c r="SUX474" s="3"/>
      <c r="SUY474" s="3"/>
      <c r="SUZ474" s="3"/>
      <c r="SVA474" s="3"/>
      <c r="SVB474" s="3"/>
      <c r="SVC474" s="3"/>
      <c r="SVD474" s="3"/>
      <c r="SVE474" s="3"/>
      <c r="SVF474" s="3"/>
      <c r="SVG474" s="3"/>
      <c r="SVH474" s="3"/>
      <c r="SVI474" s="3"/>
      <c r="SVJ474" s="3"/>
      <c r="SVK474" s="3"/>
      <c r="SVL474" s="3"/>
      <c r="SVM474" s="3"/>
      <c r="SVN474" s="3"/>
      <c r="SVO474" s="3"/>
      <c r="SVP474" s="3"/>
      <c r="SVQ474" s="3"/>
      <c r="SVR474" s="3"/>
      <c r="SVS474" s="3"/>
      <c r="SVT474" s="3"/>
      <c r="SVU474" s="3"/>
      <c r="SVV474" s="3"/>
      <c r="SVW474" s="3"/>
      <c r="SVX474" s="3"/>
      <c r="SVY474" s="3"/>
      <c r="SVZ474" s="3"/>
      <c r="SWA474" s="3"/>
      <c r="SWB474" s="3"/>
      <c r="SWC474" s="3"/>
      <c r="SWD474" s="3"/>
      <c r="SWE474" s="3"/>
      <c r="SWF474" s="3"/>
      <c r="SWG474" s="3"/>
      <c r="SWH474" s="3"/>
      <c r="SWI474" s="3"/>
      <c r="SWJ474" s="3"/>
      <c r="SWK474" s="3"/>
      <c r="SWL474" s="3"/>
      <c r="SWM474" s="3"/>
      <c r="SWN474" s="3"/>
      <c r="SWO474" s="3"/>
      <c r="SWP474" s="3"/>
      <c r="SWQ474" s="3"/>
      <c r="SWR474" s="3"/>
      <c r="SWS474" s="3"/>
      <c r="SWT474" s="3"/>
      <c r="SWU474" s="3"/>
      <c r="SWV474" s="3"/>
      <c r="SWW474" s="3"/>
      <c r="SWX474" s="3"/>
      <c r="SWY474" s="3"/>
      <c r="SWZ474" s="3"/>
      <c r="SXA474" s="3"/>
      <c r="SXB474" s="3"/>
      <c r="SXC474" s="3"/>
      <c r="SXD474" s="3"/>
      <c r="SXE474" s="3"/>
      <c r="SXF474" s="3"/>
      <c r="SXG474" s="3"/>
      <c r="SXH474" s="3"/>
      <c r="SXI474" s="3"/>
      <c r="SXJ474" s="3"/>
      <c r="SXK474" s="3"/>
      <c r="SXL474" s="3"/>
      <c r="SXM474" s="3"/>
      <c r="SXN474" s="3"/>
      <c r="SXO474" s="3"/>
      <c r="SXP474" s="3"/>
      <c r="SXQ474" s="3"/>
      <c r="SXR474" s="3"/>
      <c r="SXS474" s="3"/>
      <c r="SXT474" s="3"/>
      <c r="SXU474" s="3"/>
      <c r="SXV474" s="3"/>
      <c r="SXW474" s="3"/>
      <c r="SXX474" s="3"/>
      <c r="SXY474" s="3"/>
      <c r="SXZ474" s="3"/>
      <c r="SYA474" s="3"/>
      <c r="SYB474" s="3"/>
      <c r="SYC474" s="3"/>
      <c r="SYD474" s="3"/>
      <c r="SYE474" s="3"/>
      <c r="SYF474" s="3"/>
      <c r="SYG474" s="3"/>
      <c r="SYH474" s="3"/>
      <c r="SYI474" s="3"/>
      <c r="SYJ474" s="3"/>
      <c r="SYK474" s="3"/>
      <c r="SYL474" s="3"/>
      <c r="SYM474" s="3"/>
      <c r="SYN474" s="3"/>
      <c r="SYO474" s="3"/>
      <c r="SYP474" s="3"/>
      <c r="SYQ474" s="3"/>
      <c r="SYR474" s="3"/>
      <c r="SYS474" s="3"/>
      <c r="SYT474" s="3"/>
      <c r="SYU474" s="3"/>
      <c r="SYV474" s="3"/>
      <c r="SYW474" s="3"/>
      <c r="SYX474" s="3"/>
      <c r="SYY474" s="3"/>
      <c r="SYZ474" s="3"/>
      <c r="SZA474" s="3"/>
      <c r="SZB474" s="3"/>
      <c r="SZC474" s="3"/>
      <c r="SZD474" s="3"/>
      <c r="SZE474" s="3"/>
      <c r="SZF474" s="3"/>
      <c r="SZG474" s="3"/>
      <c r="SZH474" s="3"/>
      <c r="SZI474" s="3"/>
      <c r="SZJ474" s="3"/>
      <c r="SZK474" s="3"/>
      <c r="SZL474" s="3"/>
      <c r="SZM474" s="3"/>
      <c r="SZN474" s="3"/>
      <c r="SZO474" s="3"/>
      <c r="SZP474" s="3"/>
      <c r="SZQ474" s="3"/>
      <c r="SZR474" s="3"/>
      <c r="SZS474" s="3"/>
      <c r="SZT474" s="3"/>
      <c r="SZU474" s="3"/>
      <c r="SZV474" s="3"/>
      <c r="SZW474" s="3"/>
      <c r="SZX474" s="3"/>
      <c r="SZY474" s="3"/>
      <c r="SZZ474" s="3"/>
      <c r="TAA474" s="3"/>
      <c r="TAB474" s="3"/>
      <c r="TAC474" s="3"/>
      <c r="TAD474" s="3"/>
      <c r="TAE474" s="3"/>
      <c r="TAF474" s="3"/>
      <c r="TAG474" s="3"/>
      <c r="TAH474" s="3"/>
      <c r="TAI474" s="3"/>
      <c r="TAJ474" s="3"/>
      <c r="TAK474" s="3"/>
      <c r="TAL474" s="3"/>
      <c r="TAM474" s="3"/>
      <c r="TAN474" s="3"/>
      <c r="TAO474" s="3"/>
      <c r="TAP474" s="3"/>
      <c r="TAQ474" s="3"/>
      <c r="TAR474" s="3"/>
      <c r="TAS474" s="3"/>
      <c r="TAT474" s="3"/>
      <c r="TAU474" s="3"/>
      <c r="TAV474" s="3"/>
      <c r="TAW474" s="3"/>
      <c r="TAX474" s="3"/>
      <c r="TAY474" s="3"/>
      <c r="TAZ474" s="3"/>
      <c r="TBA474" s="3"/>
      <c r="TBB474" s="3"/>
      <c r="TBC474" s="3"/>
      <c r="TBD474" s="3"/>
      <c r="TBE474" s="3"/>
      <c r="TBF474" s="3"/>
      <c r="TBG474" s="3"/>
      <c r="TBH474" s="3"/>
      <c r="TBI474" s="3"/>
      <c r="TBJ474" s="3"/>
      <c r="TBK474" s="3"/>
      <c r="TBL474" s="3"/>
      <c r="TBM474" s="3"/>
      <c r="TBN474" s="3"/>
      <c r="TBO474" s="3"/>
      <c r="TBP474" s="3"/>
      <c r="TBQ474" s="3"/>
      <c r="TBR474" s="3"/>
      <c r="TBS474" s="3"/>
      <c r="TBT474" s="3"/>
      <c r="TBU474" s="3"/>
      <c r="TBV474" s="3"/>
      <c r="TBW474" s="3"/>
      <c r="TBX474" s="3"/>
      <c r="TBY474" s="3"/>
      <c r="TBZ474" s="3"/>
      <c r="TCA474" s="3"/>
      <c r="TCB474" s="3"/>
      <c r="TCC474" s="3"/>
      <c r="TCD474" s="3"/>
      <c r="TCE474" s="3"/>
      <c r="TCF474" s="3"/>
      <c r="TCG474" s="3"/>
      <c r="TCH474" s="3"/>
      <c r="TCI474" s="3"/>
      <c r="TCJ474" s="3"/>
      <c r="TCK474" s="3"/>
      <c r="TCL474" s="3"/>
      <c r="TCM474" s="3"/>
      <c r="TCN474" s="3"/>
      <c r="TCO474" s="3"/>
      <c r="TCP474" s="3"/>
      <c r="TCQ474" s="3"/>
      <c r="TCR474" s="3"/>
      <c r="TCS474" s="3"/>
      <c r="TCT474" s="3"/>
      <c r="TCU474" s="3"/>
      <c r="TCV474" s="3"/>
      <c r="TCW474" s="3"/>
      <c r="TCX474" s="3"/>
      <c r="TCY474" s="3"/>
      <c r="TCZ474" s="3"/>
      <c r="TDA474" s="3"/>
      <c r="TDB474" s="3"/>
      <c r="TDC474" s="3"/>
      <c r="TDD474" s="3"/>
      <c r="TDE474" s="3"/>
      <c r="TDF474" s="3"/>
      <c r="TDG474" s="3"/>
      <c r="TDH474" s="3"/>
      <c r="TDI474" s="3"/>
      <c r="TDJ474" s="3"/>
      <c r="TDK474" s="3"/>
      <c r="TDL474" s="3"/>
      <c r="TDM474" s="3"/>
      <c r="TDN474" s="3"/>
      <c r="TDO474" s="3"/>
      <c r="TDP474" s="3"/>
      <c r="TDQ474" s="3"/>
      <c r="TDR474" s="3"/>
      <c r="TDS474" s="3"/>
      <c r="TDT474" s="3"/>
      <c r="TDU474" s="3"/>
      <c r="TDV474" s="3"/>
      <c r="TDW474" s="3"/>
      <c r="TDX474" s="3"/>
      <c r="TDY474" s="3"/>
      <c r="TDZ474" s="3"/>
      <c r="TEA474" s="3"/>
      <c r="TEB474" s="3"/>
      <c r="TEC474" s="3"/>
      <c r="TED474" s="3"/>
      <c r="TEE474" s="3"/>
      <c r="TEF474" s="3"/>
      <c r="TEG474" s="3"/>
      <c r="TEH474" s="3"/>
      <c r="TEI474" s="3"/>
      <c r="TEJ474" s="3"/>
      <c r="TEK474" s="3"/>
      <c r="TEL474" s="3"/>
      <c r="TEM474" s="3"/>
      <c r="TEN474" s="3"/>
      <c r="TEO474" s="3"/>
      <c r="TEP474" s="3"/>
      <c r="TEQ474" s="3"/>
      <c r="TER474" s="3"/>
      <c r="TES474" s="3"/>
      <c r="TET474" s="3"/>
      <c r="TEU474" s="3"/>
      <c r="TEV474" s="3"/>
      <c r="TEW474" s="3"/>
      <c r="TEX474" s="3"/>
      <c r="TEY474" s="3"/>
      <c r="TEZ474" s="3"/>
      <c r="TFA474" s="3"/>
      <c r="TFB474" s="3"/>
      <c r="TFC474" s="3"/>
      <c r="TFD474" s="3"/>
      <c r="TFE474" s="3"/>
      <c r="TFF474" s="3"/>
      <c r="TFG474" s="3"/>
      <c r="TFH474" s="3"/>
      <c r="TFI474" s="3"/>
      <c r="TFJ474" s="3"/>
      <c r="TFK474" s="3"/>
      <c r="TFL474" s="3"/>
      <c r="TFM474" s="3"/>
      <c r="TFN474" s="3"/>
      <c r="TFO474" s="3"/>
      <c r="TFP474" s="3"/>
      <c r="TFQ474" s="3"/>
      <c r="TFR474" s="3"/>
      <c r="TFS474" s="3"/>
      <c r="TFT474" s="3"/>
      <c r="TFU474" s="3"/>
      <c r="TFV474" s="3"/>
      <c r="TFW474" s="3"/>
      <c r="TFX474" s="3"/>
      <c r="TFY474" s="3"/>
      <c r="TFZ474" s="3"/>
      <c r="TGA474" s="3"/>
      <c r="TGB474" s="3"/>
      <c r="TGC474" s="3"/>
      <c r="TGD474" s="3"/>
      <c r="TGE474" s="3"/>
      <c r="TGF474" s="3"/>
      <c r="TGG474" s="3"/>
      <c r="TGH474" s="3"/>
      <c r="TGI474" s="3"/>
      <c r="TGJ474" s="3"/>
      <c r="TGK474" s="3"/>
      <c r="TGL474" s="3"/>
      <c r="TGM474" s="3"/>
      <c r="TGN474" s="3"/>
      <c r="TGO474" s="3"/>
      <c r="TGP474" s="3"/>
      <c r="TGQ474" s="3"/>
      <c r="TGR474" s="3"/>
      <c r="TGS474" s="3"/>
      <c r="TGT474" s="3"/>
      <c r="TGU474" s="3"/>
      <c r="TGV474" s="3"/>
      <c r="TGW474" s="3"/>
      <c r="TGX474" s="3"/>
      <c r="TGY474" s="3"/>
      <c r="TGZ474" s="3"/>
      <c r="THA474" s="3"/>
      <c r="THB474" s="3"/>
      <c r="THC474" s="3"/>
      <c r="THD474" s="3"/>
      <c r="THE474" s="3"/>
      <c r="THF474" s="3"/>
      <c r="THG474" s="3"/>
      <c r="THH474" s="3"/>
      <c r="THI474" s="3"/>
      <c r="THJ474" s="3"/>
      <c r="THK474" s="3"/>
      <c r="THL474" s="3"/>
      <c r="THM474" s="3"/>
      <c r="THN474" s="3"/>
      <c r="THO474" s="3"/>
      <c r="THP474" s="3"/>
      <c r="THQ474" s="3"/>
      <c r="THR474" s="3"/>
      <c r="THS474" s="3"/>
      <c r="THT474" s="3"/>
      <c r="THU474" s="3"/>
      <c r="THV474" s="3"/>
      <c r="THW474" s="3"/>
      <c r="THX474" s="3"/>
      <c r="THY474" s="3"/>
      <c r="THZ474" s="3"/>
      <c r="TIA474" s="3"/>
      <c r="TIB474" s="3"/>
      <c r="TIC474" s="3"/>
      <c r="TID474" s="3"/>
      <c r="TIE474" s="3"/>
      <c r="TIF474" s="3"/>
      <c r="TIG474" s="3"/>
      <c r="TIH474" s="3"/>
      <c r="TII474" s="3"/>
      <c r="TIJ474" s="3"/>
      <c r="TIK474" s="3"/>
      <c r="TIL474" s="3"/>
      <c r="TIM474" s="3"/>
      <c r="TIN474" s="3"/>
      <c r="TIO474" s="3"/>
      <c r="TIP474" s="3"/>
      <c r="TIQ474" s="3"/>
      <c r="TIR474" s="3"/>
      <c r="TIS474" s="3"/>
      <c r="TIT474" s="3"/>
      <c r="TIU474" s="3"/>
      <c r="TIV474" s="3"/>
      <c r="TIW474" s="3"/>
      <c r="TIX474" s="3"/>
      <c r="TIY474" s="3"/>
      <c r="TIZ474" s="3"/>
      <c r="TJA474" s="3"/>
      <c r="TJB474" s="3"/>
      <c r="TJC474" s="3"/>
      <c r="TJD474" s="3"/>
      <c r="TJE474" s="3"/>
      <c r="TJF474" s="3"/>
      <c r="TJG474" s="3"/>
      <c r="TJH474" s="3"/>
      <c r="TJI474" s="3"/>
      <c r="TJJ474" s="3"/>
      <c r="TJK474" s="3"/>
      <c r="TJL474" s="3"/>
      <c r="TJM474" s="3"/>
      <c r="TJN474" s="3"/>
      <c r="TJO474" s="3"/>
      <c r="TJP474" s="3"/>
      <c r="TJQ474" s="3"/>
      <c r="TJR474" s="3"/>
      <c r="TJS474" s="3"/>
      <c r="TJT474" s="3"/>
      <c r="TJU474" s="3"/>
      <c r="TJV474" s="3"/>
      <c r="TJW474" s="3"/>
      <c r="TJX474" s="3"/>
      <c r="TJY474" s="3"/>
      <c r="TJZ474" s="3"/>
      <c r="TKA474" s="3"/>
      <c r="TKB474" s="3"/>
      <c r="TKC474" s="3"/>
      <c r="TKD474" s="3"/>
      <c r="TKE474" s="3"/>
      <c r="TKF474" s="3"/>
      <c r="TKG474" s="3"/>
      <c r="TKH474" s="3"/>
      <c r="TKI474" s="3"/>
      <c r="TKJ474" s="3"/>
      <c r="TKK474" s="3"/>
      <c r="TKL474" s="3"/>
      <c r="TKM474" s="3"/>
      <c r="TKN474" s="3"/>
      <c r="TKO474" s="3"/>
      <c r="TKP474" s="3"/>
      <c r="TKQ474" s="3"/>
      <c r="TKR474" s="3"/>
      <c r="TKS474" s="3"/>
      <c r="TKT474" s="3"/>
      <c r="TKU474" s="3"/>
      <c r="TKV474" s="3"/>
      <c r="TKW474" s="3"/>
      <c r="TKX474" s="3"/>
      <c r="TKY474" s="3"/>
      <c r="TKZ474" s="3"/>
      <c r="TLA474" s="3"/>
      <c r="TLB474" s="3"/>
      <c r="TLC474" s="3"/>
      <c r="TLD474" s="3"/>
      <c r="TLE474" s="3"/>
      <c r="TLF474" s="3"/>
      <c r="TLG474" s="3"/>
      <c r="TLH474" s="3"/>
      <c r="TLI474" s="3"/>
      <c r="TLJ474" s="3"/>
      <c r="TLK474" s="3"/>
      <c r="TLL474" s="3"/>
      <c r="TLM474" s="3"/>
      <c r="TLN474" s="3"/>
      <c r="TLO474" s="3"/>
      <c r="TLP474" s="3"/>
      <c r="TLQ474" s="3"/>
      <c r="TLR474" s="3"/>
      <c r="TLS474" s="3"/>
      <c r="TLT474" s="3"/>
      <c r="TLU474" s="3"/>
      <c r="TLV474" s="3"/>
      <c r="TLW474" s="3"/>
      <c r="TLX474" s="3"/>
      <c r="TLY474" s="3"/>
      <c r="TLZ474" s="3"/>
      <c r="TMA474" s="3"/>
      <c r="TMB474" s="3"/>
      <c r="TMC474" s="3"/>
      <c r="TMD474" s="3"/>
      <c r="TME474" s="3"/>
      <c r="TMF474" s="3"/>
      <c r="TMG474" s="3"/>
      <c r="TMH474" s="3"/>
      <c r="TMI474" s="3"/>
      <c r="TMJ474" s="3"/>
      <c r="TMK474" s="3"/>
      <c r="TML474" s="3"/>
      <c r="TMM474" s="3"/>
      <c r="TMN474" s="3"/>
      <c r="TMO474" s="3"/>
      <c r="TMP474" s="3"/>
      <c r="TMQ474" s="3"/>
      <c r="TMR474" s="3"/>
      <c r="TMS474" s="3"/>
      <c r="TMT474" s="3"/>
      <c r="TMU474" s="3"/>
      <c r="TMV474" s="3"/>
      <c r="TMW474" s="3"/>
      <c r="TMX474" s="3"/>
      <c r="TMY474" s="3"/>
      <c r="TMZ474" s="3"/>
      <c r="TNA474" s="3"/>
      <c r="TNB474" s="3"/>
      <c r="TNC474" s="3"/>
      <c r="TND474" s="3"/>
      <c r="TNE474" s="3"/>
      <c r="TNF474" s="3"/>
      <c r="TNG474" s="3"/>
      <c r="TNH474" s="3"/>
      <c r="TNI474" s="3"/>
      <c r="TNJ474" s="3"/>
      <c r="TNK474" s="3"/>
      <c r="TNL474" s="3"/>
      <c r="TNM474" s="3"/>
      <c r="TNN474" s="3"/>
      <c r="TNO474" s="3"/>
      <c r="TNP474" s="3"/>
      <c r="TNQ474" s="3"/>
      <c r="TNR474" s="3"/>
      <c r="TNS474" s="3"/>
      <c r="TNT474" s="3"/>
      <c r="TNU474" s="3"/>
      <c r="TNV474" s="3"/>
      <c r="TNW474" s="3"/>
      <c r="TNX474" s="3"/>
      <c r="TNY474" s="3"/>
      <c r="TNZ474" s="3"/>
      <c r="TOA474" s="3"/>
      <c r="TOB474" s="3"/>
      <c r="TOC474" s="3"/>
      <c r="TOD474" s="3"/>
      <c r="TOE474" s="3"/>
      <c r="TOF474" s="3"/>
      <c r="TOG474" s="3"/>
      <c r="TOH474" s="3"/>
      <c r="TOI474" s="3"/>
      <c r="TOJ474" s="3"/>
      <c r="TOK474" s="3"/>
      <c r="TOL474" s="3"/>
      <c r="TOM474" s="3"/>
      <c r="TON474" s="3"/>
      <c r="TOO474" s="3"/>
      <c r="TOP474" s="3"/>
      <c r="TOQ474" s="3"/>
      <c r="TOR474" s="3"/>
      <c r="TOS474" s="3"/>
      <c r="TOT474" s="3"/>
      <c r="TOU474" s="3"/>
      <c r="TOV474" s="3"/>
      <c r="TOW474" s="3"/>
      <c r="TOX474" s="3"/>
      <c r="TOY474" s="3"/>
      <c r="TOZ474" s="3"/>
      <c r="TPA474" s="3"/>
      <c r="TPB474" s="3"/>
      <c r="TPC474" s="3"/>
      <c r="TPD474" s="3"/>
      <c r="TPE474" s="3"/>
      <c r="TPF474" s="3"/>
      <c r="TPG474" s="3"/>
      <c r="TPH474" s="3"/>
      <c r="TPI474" s="3"/>
      <c r="TPJ474" s="3"/>
      <c r="TPK474" s="3"/>
      <c r="TPL474" s="3"/>
      <c r="TPM474" s="3"/>
      <c r="TPN474" s="3"/>
      <c r="TPO474" s="3"/>
      <c r="TPP474" s="3"/>
      <c r="TPQ474" s="3"/>
      <c r="TPR474" s="3"/>
      <c r="TPS474" s="3"/>
      <c r="TPT474" s="3"/>
      <c r="TPU474" s="3"/>
      <c r="TPV474" s="3"/>
      <c r="TPW474" s="3"/>
      <c r="TPX474" s="3"/>
      <c r="TPY474" s="3"/>
      <c r="TPZ474" s="3"/>
      <c r="TQA474" s="3"/>
      <c r="TQB474" s="3"/>
      <c r="TQC474" s="3"/>
      <c r="TQD474" s="3"/>
      <c r="TQE474" s="3"/>
      <c r="TQF474" s="3"/>
      <c r="TQG474" s="3"/>
      <c r="TQH474" s="3"/>
      <c r="TQI474" s="3"/>
      <c r="TQJ474" s="3"/>
      <c r="TQK474" s="3"/>
      <c r="TQL474" s="3"/>
      <c r="TQM474" s="3"/>
      <c r="TQN474" s="3"/>
      <c r="TQO474" s="3"/>
      <c r="TQP474" s="3"/>
      <c r="TQQ474" s="3"/>
      <c r="TQR474" s="3"/>
      <c r="TQS474" s="3"/>
      <c r="TQT474" s="3"/>
      <c r="TQU474" s="3"/>
      <c r="TQV474" s="3"/>
      <c r="TQW474" s="3"/>
      <c r="TQX474" s="3"/>
      <c r="TQY474" s="3"/>
      <c r="TQZ474" s="3"/>
      <c r="TRA474" s="3"/>
      <c r="TRB474" s="3"/>
      <c r="TRC474" s="3"/>
      <c r="TRD474" s="3"/>
      <c r="TRE474" s="3"/>
      <c r="TRF474" s="3"/>
      <c r="TRG474" s="3"/>
      <c r="TRH474" s="3"/>
      <c r="TRI474" s="3"/>
      <c r="TRJ474" s="3"/>
      <c r="TRK474" s="3"/>
      <c r="TRL474" s="3"/>
      <c r="TRM474" s="3"/>
      <c r="TRN474" s="3"/>
      <c r="TRO474" s="3"/>
      <c r="TRP474" s="3"/>
      <c r="TRQ474" s="3"/>
      <c r="TRR474" s="3"/>
      <c r="TRS474" s="3"/>
      <c r="TRT474" s="3"/>
      <c r="TRU474" s="3"/>
      <c r="TRV474" s="3"/>
      <c r="TRW474" s="3"/>
      <c r="TRX474" s="3"/>
      <c r="TRY474" s="3"/>
      <c r="TRZ474" s="3"/>
      <c r="TSA474" s="3"/>
      <c r="TSB474" s="3"/>
      <c r="TSC474" s="3"/>
      <c r="TSD474" s="3"/>
      <c r="TSE474" s="3"/>
      <c r="TSF474" s="3"/>
      <c r="TSG474" s="3"/>
      <c r="TSH474" s="3"/>
      <c r="TSI474" s="3"/>
      <c r="TSJ474" s="3"/>
      <c r="TSK474" s="3"/>
      <c r="TSL474" s="3"/>
      <c r="TSM474" s="3"/>
      <c r="TSN474" s="3"/>
      <c r="TSO474" s="3"/>
      <c r="TSP474" s="3"/>
      <c r="TSQ474" s="3"/>
      <c r="TSR474" s="3"/>
      <c r="TSS474" s="3"/>
      <c r="TST474" s="3"/>
      <c r="TSU474" s="3"/>
      <c r="TSV474" s="3"/>
      <c r="TSW474" s="3"/>
      <c r="TSX474" s="3"/>
      <c r="TSY474" s="3"/>
      <c r="TSZ474" s="3"/>
      <c r="TTA474" s="3"/>
      <c r="TTB474" s="3"/>
      <c r="TTC474" s="3"/>
      <c r="TTD474" s="3"/>
      <c r="TTE474" s="3"/>
      <c r="TTF474" s="3"/>
      <c r="TTG474" s="3"/>
      <c r="TTH474" s="3"/>
      <c r="TTI474" s="3"/>
      <c r="TTJ474" s="3"/>
      <c r="TTK474" s="3"/>
      <c r="TTL474" s="3"/>
      <c r="TTM474" s="3"/>
      <c r="TTN474" s="3"/>
      <c r="TTO474" s="3"/>
      <c r="TTP474" s="3"/>
      <c r="TTQ474" s="3"/>
      <c r="TTR474" s="3"/>
      <c r="TTS474" s="3"/>
      <c r="TTT474" s="3"/>
      <c r="TTU474" s="3"/>
      <c r="TTV474" s="3"/>
      <c r="TTW474" s="3"/>
      <c r="TTX474" s="3"/>
      <c r="TTY474" s="3"/>
      <c r="TTZ474" s="3"/>
      <c r="TUA474" s="3"/>
      <c r="TUB474" s="3"/>
      <c r="TUC474" s="3"/>
      <c r="TUD474" s="3"/>
      <c r="TUE474" s="3"/>
      <c r="TUF474" s="3"/>
      <c r="TUG474" s="3"/>
      <c r="TUH474" s="3"/>
      <c r="TUI474" s="3"/>
      <c r="TUJ474" s="3"/>
      <c r="TUK474" s="3"/>
      <c r="TUL474" s="3"/>
      <c r="TUM474" s="3"/>
      <c r="TUN474" s="3"/>
      <c r="TUO474" s="3"/>
      <c r="TUP474" s="3"/>
      <c r="TUQ474" s="3"/>
      <c r="TUR474" s="3"/>
      <c r="TUS474" s="3"/>
      <c r="TUT474" s="3"/>
      <c r="TUU474" s="3"/>
      <c r="TUV474" s="3"/>
      <c r="TUW474" s="3"/>
      <c r="TUX474" s="3"/>
      <c r="TUY474" s="3"/>
      <c r="TUZ474" s="3"/>
      <c r="TVA474" s="3"/>
      <c r="TVB474" s="3"/>
      <c r="TVC474" s="3"/>
      <c r="TVD474" s="3"/>
      <c r="TVE474" s="3"/>
      <c r="TVF474" s="3"/>
      <c r="TVG474" s="3"/>
      <c r="TVH474" s="3"/>
      <c r="TVI474" s="3"/>
      <c r="TVJ474" s="3"/>
      <c r="TVK474" s="3"/>
      <c r="TVL474" s="3"/>
      <c r="TVM474" s="3"/>
      <c r="TVN474" s="3"/>
      <c r="TVO474" s="3"/>
      <c r="TVP474" s="3"/>
      <c r="TVQ474" s="3"/>
      <c r="TVR474" s="3"/>
      <c r="TVS474" s="3"/>
      <c r="TVT474" s="3"/>
      <c r="TVU474" s="3"/>
      <c r="TVV474" s="3"/>
      <c r="TVW474" s="3"/>
      <c r="TVX474" s="3"/>
      <c r="TVY474" s="3"/>
      <c r="TVZ474" s="3"/>
      <c r="TWA474" s="3"/>
      <c r="TWB474" s="3"/>
      <c r="TWC474" s="3"/>
      <c r="TWD474" s="3"/>
      <c r="TWE474" s="3"/>
      <c r="TWF474" s="3"/>
      <c r="TWG474" s="3"/>
      <c r="TWH474" s="3"/>
      <c r="TWI474" s="3"/>
      <c r="TWJ474" s="3"/>
      <c r="TWK474" s="3"/>
      <c r="TWL474" s="3"/>
      <c r="TWM474" s="3"/>
      <c r="TWN474" s="3"/>
      <c r="TWO474" s="3"/>
      <c r="TWP474" s="3"/>
      <c r="TWQ474" s="3"/>
      <c r="TWR474" s="3"/>
      <c r="TWS474" s="3"/>
      <c r="TWT474" s="3"/>
      <c r="TWU474" s="3"/>
      <c r="TWV474" s="3"/>
      <c r="TWW474" s="3"/>
      <c r="TWX474" s="3"/>
      <c r="TWY474" s="3"/>
      <c r="TWZ474" s="3"/>
      <c r="TXA474" s="3"/>
      <c r="TXB474" s="3"/>
      <c r="TXC474" s="3"/>
      <c r="TXD474" s="3"/>
      <c r="TXE474" s="3"/>
      <c r="TXF474" s="3"/>
      <c r="TXG474" s="3"/>
      <c r="TXH474" s="3"/>
      <c r="TXI474" s="3"/>
      <c r="TXJ474" s="3"/>
      <c r="TXK474" s="3"/>
      <c r="TXL474" s="3"/>
      <c r="TXM474" s="3"/>
      <c r="TXN474" s="3"/>
      <c r="TXO474" s="3"/>
      <c r="TXP474" s="3"/>
      <c r="TXQ474" s="3"/>
      <c r="TXR474" s="3"/>
      <c r="TXS474" s="3"/>
      <c r="TXT474" s="3"/>
      <c r="TXU474" s="3"/>
      <c r="TXV474" s="3"/>
      <c r="TXW474" s="3"/>
      <c r="TXX474" s="3"/>
      <c r="TXY474" s="3"/>
      <c r="TXZ474" s="3"/>
      <c r="TYA474" s="3"/>
      <c r="TYB474" s="3"/>
      <c r="TYC474" s="3"/>
      <c r="TYD474" s="3"/>
      <c r="TYE474" s="3"/>
      <c r="TYF474" s="3"/>
      <c r="TYG474" s="3"/>
      <c r="TYH474" s="3"/>
      <c r="TYI474" s="3"/>
      <c r="TYJ474" s="3"/>
      <c r="TYK474" s="3"/>
      <c r="TYL474" s="3"/>
      <c r="TYM474" s="3"/>
      <c r="TYN474" s="3"/>
      <c r="TYO474" s="3"/>
      <c r="TYP474" s="3"/>
      <c r="TYQ474" s="3"/>
      <c r="TYR474" s="3"/>
      <c r="TYS474" s="3"/>
      <c r="TYT474" s="3"/>
      <c r="TYU474" s="3"/>
      <c r="TYV474" s="3"/>
      <c r="TYW474" s="3"/>
      <c r="TYX474" s="3"/>
      <c r="TYY474" s="3"/>
      <c r="TYZ474" s="3"/>
      <c r="TZA474" s="3"/>
      <c r="TZB474" s="3"/>
      <c r="TZC474" s="3"/>
      <c r="TZD474" s="3"/>
      <c r="TZE474" s="3"/>
      <c r="TZF474" s="3"/>
      <c r="TZG474" s="3"/>
      <c r="TZH474" s="3"/>
      <c r="TZI474" s="3"/>
      <c r="TZJ474" s="3"/>
      <c r="TZK474" s="3"/>
      <c r="TZL474" s="3"/>
      <c r="TZM474" s="3"/>
      <c r="TZN474" s="3"/>
      <c r="TZO474" s="3"/>
      <c r="TZP474" s="3"/>
      <c r="TZQ474" s="3"/>
      <c r="TZR474" s="3"/>
      <c r="TZS474" s="3"/>
      <c r="TZT474" s="3"/>
      <c r="TZU474" s="3"/>
      <c r="TZV474" s="3"/>
      <c r="TZW474" s="3"/>
      <c r="TZX474" s="3"/>
      <c r="TZY474" s="3"/>
      <c r="TZZ474" s="3"/>
      <c r="UAA474" s="3"/>
      <c r="UAB474" s="3"/>
      <c r="UAC474" s="3"/>
      <c r="UAD474" s="3"/>
      <c r="UAE474" s="3"/>
      <c r="UAF474" s="3"/>
      <c r="UAG474" s="3"/>
      <c r="UAH474" s="3"/>
      <c r="UAI474" s="3"/>
      <c r="UAJ474" s="3"/>
      <c r="UAK474" s="3"/>
      <c r="UAL474" s="3"/>
      <c r="UAM474" s="3"/>
      <c r="UAN474" s="3"/>
      <c r="UAO474" s="3"/>
      <c r="UAP474" s="3"/>
      <c r="UAQ474" s="3"/>
      <c r="UAR474" s="3"/>
      <c r="UAS474" s="3"/>
      <c r="UAT474" s="3"/>
      <c r="UAU474" s="3"/>
      <c r="UAV474" s="3"/>
      <c r="UAW474" s="3"/>
      <c r="UAX474" s="3"/>
      <c r="UAY474" s="3"/>
      <c r="UAZ474" s="3"/>
      <c r="UBA474" s="3"/>
      <c r="UBB474" s="3"/>
      <c r="UBC474" s="3"/>
      <c r="UBD474" s="3"/>
      <c r="UBE474" s="3"/>
      <c r="UBF474" s="3"/>
      <c r="UBG474" s="3"/>
      <c r="UBH474" s="3"/>
      <c r="UBI474" s="3"/>
      <c r="UBJ474" s="3"/>
      <c r="UBK474" s="3"/>
      <c r="UBL474" s="3"/>
      <c r="UBM474" s="3"/>
      <c r="UBN474" s="3"/>
      <c r="UBO474" s="3"/>
      <c r="UBP474" s="3"/>
      <c r="UBQ474" s="3"/>
      <c r="UBR474" s="3"/>
      <c r="UBS474" s="3"/>
      <c r="UBT474" s="3"/>
      <c r="UBU474" s="3"/>
      <c r="UBV474" s="3"/>
      <c r="UBW474" s="3"/>
      <c r="UBX474" s="3"/>
      <c r="UBY474" s="3"/>
      <c r="UBZ474" s="3"/>
      <c r="UCA474" s="3"/>
      <c r="UCB474" s="3"/>
      <c r="UCC474" s="3"/>
      <c r="UCD474" s="3"/>
      <c r="UCE474" s="3"/>
      <c r="UCF474" s="3"/>
      <c r="UCG474" s="3"/>
      <c r="UCH474" s="3"/>
      <c r="UCI474" s="3"/>
      <c r="UCJ474" s="3"/>
      <c r="UCK474" s="3"/>
      <c r="UCL474" s="3"/>
      <c r="UCM474" s="3"/>
      <c r="UCN474" s="3"/>
      <c r="UCO474" s="3"/>
      <c r="UCP474" s="3"/>
      <c r="UCQ474" s="3"/>
      <c r="UCR474" s="3"/>
      <c r="UCS474" s="3"/>
      <c r="UCT474" s="3"/>
      <c r="UCU474" s="3"/>
      <c r="UCV474" s="3"/>
      <c r="UCW474" s="3"/>
      <c r="UCX474" s="3"/>
      <c r="UCY474" s="3"/>
      <c r="UCZ474" s="3"/>
      <c r="UDA474" s="3"/>
      <c r="UDB474" s="3"/>
      <c r="UDC474" s="3"/>
      <c r="UDD474" s="3"/>
      <c r="UDE474" s="3"/>
      <c r="UDF474" s="3"/>
      <c r="UDG474" s="3"/>
      <c r="UDH474" s="3"/>
      <c r="UDI474" s="3"/>
      <c r="UDJ474" s="3"/>
      <c r="UDK474" s="3"/>
      <c r="UDL474" s="3"/>
      <c r="UDM474" s="3"/>
      <c r="UDN474" s="3"/>
      <c r="UDO474" s="3"/>
      <c r="UDP474" s="3"/>
      <c r="UDQ474" s="3"/>
      <c r="UDR474" s="3"/>
      <c r="UDS474" s="3"/>
      <c r="UDT474" s="3"/>
      <c r="UDU474" s="3"/>
      <c r="UDV474" s="3"/>
      <c r="UDW474" s="3"/>
      <c r="UDX474" s="3"/>
      <c r="UDY474" s="3"/>
      <c r="UDZ474" s="3"/>
      <c r="UEA474" s="3"/>
      <c r="UEB474" s="3"/>
      <c r="UEC474" s="3"/>
      <c r="UED474" s="3"/>
      <c r="UEE474" s="3"/>
      <c r="UEF474" s="3"/>
      <c r="UEG474" s="3"/>
      <c r="UEH474" s="3"/>
      <c r="UEI474" s="3"/>
      <c r="UEJ474" s="3"/>
      <c r="UEK474" s="3"/>
      <c r="UEL474" s="3"/>
      <c r="UEM474" s="3"/>
      <c r="UEN474" s="3"/>
      <c r="UEO474" s="3"/>
      <c r="UEP474" s="3"/>
      <c r="UEQ474" s="3"/>
      <c r="UER474" s="3"/>
      <c r="UES474" s="3"/>
      <c r="UET474" s="3"/>
      <c r="UEU474" s="3"/>
      <c r="UEV474" s="3"/>
      <c r="UEW474" s="3"/>
      <c r="UEX474" s="3"/>
      <c r="UEY474" s="3"/>
      <c r="UEZ474" s="3"/>
      <c r="UFA474" s="3"/>
      <c r="UFB474" s="3"/>
      <c r="UFC474" s="3"/>
      <c r="UFD474" s="3"/>
      <c r="UFE474" s="3"/>
      <c r="UFF474" s="3"/>
      <c r="UFG474" s="3"/>
      <c r="UFH474" s="3"/>
      <c r="UFI474" s="3"/>
      <c r="UFJ474" s="3"/>
      <c r="UFK474" s="3"/>
      <c r="UFL474" s="3"/>
      <c r="UFM474" s="3"/>
      <c r="UFN474" s="3"/>
      <c r="UFO474" s="3"/>
      <c r="UFP474" s="3"/>
      <c r="UFQ474" s="3"/>
      <c r="UFR474" s="3"/>
      <c r="UFS474" s="3"/>
      <c r="UFT474" s="3"/>
      <c r="UFU474" s="3"/>
      <c r="UFV474" s="3"/>
      <c r="UFW474" s="3"/>
      <c r="UFX474" s="3"/>
      <c r="UFY474" s="3"/>
      <c r="UFZ474" s="3"/>
      <c r="UGA474" s="3"/>
      <c r="UGB474" s="3"/>
      <c r="UGC474" s="3"/>
      <c r="UGD474" s="3"/>
      <c r="UGE474" s="3"/>
      <c r="UGF474" s="3"/>
      <c r="UGG474" s="3"/>
      <c r="UGH474" s="3"/>
      <c r="UGI474" s="3"/>
      <c r="UGJ474" s="3"/>
      <c r="UGK474" s="3"/>
      <c r="UGL474" s="3"/>
      <c r="UGM474" s="3"/>
      <c r="UGN474" s="3"/>
      <c r="UGO474" s="3"/>
      <c r="UGP474" s="3"/>
      <c r="UGQ474" s="3"/>
      <c r="UGR474" s="3"/>
      <c r="UGS474" s="3"/>
      <c r="UGT474" s="3"/>
      <c r="UGU474" s="3"/>
      <c r="UGV474" s="3"/>
      <c r="UGW474" s="3"/>
      <c r="UGX474" s="3"/>
      <c r="UGY474" s="3"/>
      <c r="UGZ474" s="3"/>
      <c r="UHA474" s="3"/>
      <c r="UHB474" s="3"/>
      <c r="UHC474" s="3"/>
      <c r="UHD474" s="3"/>
      <c r="UHE474" s="3"/>
      <c r="UHF474" s="3"/>
      <c r="UHG474" s="3"/>
      <c r="UHH474" s="3"/>
      <c r="UHI474" s="3"/>
      <c r="UHJ474" s="3"/>
      <c r="UHK474" s="3"/>
      <c r="UHL474" s="3"/>
      <c r="UHM474" s="3"/>
      <c r="UHN474" s="3"/>
      <c r="UHO474" s="3"/>
      <c r="UHP474" s="3"/>
      <c r="UHQ474" s="3"/>
      <c r="UHR474" s="3"/>
      <c r="UHS474" s="3"/>
      <c r="UHT474" s="3"/>
      <c r="UHU474" s="3"/>
      <c r="UHV474" s="3"/>
      <c r="UHW474" s="3"/>
      <c r="UHX474" s="3"/>
      <c r="UHY474" s="3"/>
      <c r="UHZ474" s="3"/>
      <c r="UIA474" s="3"/>
      <c r="UIB474" s="3"/>
      <c r="UIC474" s="3"/>
      <c r="UID474" s="3"/>
      <c r="UIE474" s="3"/>
      <c r="UIF474" s="3"/>
      <c r="UIG474" s="3"/>
      <c r="UIH474" s="3"/>
      <c r="UII474" s="3"/>
      <c r="UIJ474" s="3"/>
      <c r="UIK474" s="3"/>
      <c r="UIL474" s="3"/>
      <c r="UIM474" s="3"/>
      <c r="UIN474" s="3"/>
      <c r="UIO474" s="3"/>
      <c r="UIP474" s="3"/>
      <c r="UIQ474" s="3"/>
      <c r="UIR474" s="3"/>
      <c r="UIS474" s="3"/>
      <c r="UIT474" s="3"/>
      <c r="UIU474" s="3"/>
      <c r="UIV474" s="3"/>
      <c r="UIW474" s="3"/>
      <c r="UIX474" s="3"/>
      <c r="UIY474" s="3"/>
      <c r="UIZ474" s="3"/>
      <c r="UJA474" s="3"/>
      <c r="UJB474" s="3"/>
      <c r="UJC474" s="3"/>
      <c r="UJD474" s="3"/>
      <c r="UJE474" s="3"/>
      <c r="UJF474" s="3"/>
      <c r="UJG474" s="3"/>
      <c r="UJH474" s="3"/>
      <c r="UJI474" s="3"/>
      <c r="UJJ474" s="3"/>
      <c r="UJK474" s="3"/>
      <c r="UJL474" s="3"/>
      <c r="UJM474" s="3"/>
      <c r="UJN474" s="3"/>
      <c r="UJO474" s="3"/>
      <c r="UJP474" s="3"/>
      <c r="UJQ474" s="3"/>
      <c r="UJR474" s="3"/>
      <c r="UJS474" s="3"/>
      <c r="UJT474" s="3"/>
      <c r="UJU474" s="3"/>
      <c r="UJV474" s="3"/>
      <c r="UJW474" s="3"/>
      <c r="UJX474" s="3"/>
      <c r="UJY474" s="3"/>
      <c r="UJZ474" s="3"/>
      <c r="UKA474" s="3"/>
      <c r="UKB474" s="3"/>
      <c r="UKC474" s="3"/>
      <c r="UKD474" s="3"/>
      <c r="UKE474" s="3"/>
      <c r="UKF474" s="3"/>
      <c r="UKG474" s="3"/>
      <c r="UKH474" s="3"/>
      <c r="UKI474" s="3"/>
      <c r="UKJ474" s="3"/>
      <c r="UKK474" s="3"/>
      <c r="UKL474" s="3"/>
      <c r="UKM474" s="3"/>
      <c r="UKN474" s="3"/>
      <c r="UKO474" s="3"/>
      <c r="UKP474" s="3"/>
      <c r="UKQ474" s="3"/>
      <c r="UKR474" s="3"/>
      <c r="UKS474" s="3"/>
      <c r="UKT474" s="3"/>
      <c r="UKU474" s="3"/>
      <c r="UKV474" s="3"/>
      <c r="UKW474" s="3"/>
      <c r="UKX474" s="3"/>
      <c r="UKY474" s="3"/>
      <c r="UKZ474" s="3"/>
      <c r="ULA474" s="3"/>
      <c r="ULB474" s="3"/>
      <c r="ULC474" s="3"/>
      <c r="ULD474" s="3"/>
      <c r="ULE474" s="3"/>
      <c r="ULF474" s="3"/>
      <c r="ULG474" s="3"/>
      <c r="ULH474" s="3"/>
      <c r="ULI474" s="3"/>
      <c r="ULJ474" s="3"/>
      <c r="ULK474" s="3"/>
      <c r="ULL474" s="3"/>
      <c r="ULM474" s="3"/>
      <c r="ULN474" s="3"/>
      <c r="ULO474" s="3"/>
      <c r="ULP474" s="3"/>
      <c r="ULQ474" s="3"/>
      <c r="ULR474" s="3"/>
      <c r="ULS474" s="3"/>
      <c r="ULT474" s="3"/>
      <c r="ULU474" s="3"/>
      <c r="ULV474" s="3"/>
      <c r="ULW474" s="3"/>
      <c r="ULX474" s="3"/>
      <c r="ULY474" s="3"/>
      <c r="ULZ474" s="3"/>
      <c r="UMA474" s="3"/>
      <c r="UMB474" s="3"/>
      <c r="UMC474" s="3"/>
      <c r="UMD474" s="3"/>
      <c r="UME474" s="3"/>
      <c r="UMF474" s="3"/>
      <c r="UMG474" s="3"/>
      <c r="UMH474" s="3"/>
      <c r="UMI474" s="3"/>
      <c r="UMJ474" s="3"/>
      <c r="UMK474" s="3"/>
      <c r="UML474" s="3"/>
      <c r="UMM474" s="3"/>
      <c r="UMN474" s="3"/>
      <c r="UMO474" s="3"/>
      <c r="UMP474" s="3"/>
      <c r="UMQ474" s="3"/>
      <c r="UMR474" s="3"/>
      <c r="UMS474" s="3"/>
      <c r="UMT474" s="3"/>
      <c r="UMU474" s="3"/>
      <c r="UMV474" s="3"/>
      <c r="UMW474" s="3"/>
      <c r="UMX474" s="3"/>
      <c r="UMY474" s="3"/>
      <c r="UMZ474" s="3"/>
      <c r="UNA474" s="3"/>
      <c r="UNB474" s="3"/>
      <c r="UNC474" s="3"/>
      <c r="UND474" s="3"/>
      <c r="UNE474" s="3"/>
      <c r="UNF474" s="3"/>
      <c r="UNG474" s="3"/>
      <c r="UNH474" s="3"/>
      <c r="UNI474" s="3"/>
      <c r="UNJ474" s="3"/>
      <c r="UNK474" s="3"/>
      <c r="UNL474" s="3"/>
      <c r="UNM474" s="3"/>
      <c r="UNN474" s="3"/>
      <c r="UNO474" s="3"/>
      <c r="UNP474" s="3"/>
      <c r="UNQ474" s="3"/>
      <c r="UNR474" s="3"/>
      <c r="UNS474" s="3"/>
      <c r="UNT474" s="3"/>
      <c r="UNU474" s="3"/>
      <c r="UNV474" s="3"/>
      <c r="UNW474" s="3"/>
      <c r="UNX474" s="3"/>
      <c r="UNY474" s="3"/>
      <c r="UNZ474" s="3"/>
      <c r="UOA474" s="3"/>
      <c r="UOB474" s="3"/>
      <c r="UOC474" s="3"/>
      <c r="UOD474" s="3"/>
      <c r="UOE474" s="3"/>
      <c r="UOF474" s="3"/>
      <c r="UOG474" s="3"/>
      <c r="UOH474" s="3"/>
      <c r="UOI474" s="3"/>
      <c r="UOJ474" s="3"/>
      <c r="UOK474" s="3"/>
      <c r="UOL474" s="3"/>
      <c r="UOM474" s="3"/>
      <c r="UON474" s="3"/>
      <c r="UOO474" s="3"/>
      <c r="UOP474" s="3"/>
      <c r="UOQ474" s="3"/>
      <c r="UOR474" s="3"/>
      <c r="UOS474" s="3"/>
      <c r="UOT474" s="3"/>
      <c r="UOU474" s="3"/>
      <c r="UOV474" s="3"/>
      <c r="UOW474" s="3"/>
      <c r="UOX474" s="3"/>
      <c r="UOY474" s="3"/>
      <c r="UOZ474" s="3"/>
      <c r="UPA474" s="3"/>
      <c r="UPB474" s="3"/>
      <c r="UPC474" s="3"/>
      <c r="UPD474" s="3"/>
      <c r="UPE474" s="3"/>
      <c r="UPF474" s="3"/>
      <c r="UPG474" s="3"/>
      <c r="UPH474" s="3"/>
      <c r="UPI474" s="3"/>
      <c r="UPJ474" s="3"/>
      <c r="UPK474" s="3"/>
      <c r="UPL474" s="3"/>
      <c r="UPM474" s="3"/>
      <c r="UPN474" s="3"/>
      <c r="UPO474" s="3"/>
      <c r="UPP474" s="3"/>
      <c r="UPQ474" s="3"/>
      <c r="UPR474" s="3"/>
      <c r="UPS474" s="3"/>
      <c r="UPT474" s="3"/>
      <c r="UPU474" s="3"/>
      <c r="UPV474" s="3"/>
      <c r="UPW474" s="3"/>
      <c r="UPX474" s="3"/>
      <c r="UPY474" s="3"/>
      <c r="UPZ474" s="3"/>
      <c r="UQA474" s="3"/>
      <c r="UQB474" s="3"/>
      <c r="UQC474" s="3"/>
      <c r="UQD474" s="3"/>
      <c r="UQE474" s="3"/>
      <c r="UQF474" s="3"/>
      <c r="UQG474" s="3"/>
      <c r="UQH474" s="3"/>
      <c r="UQI474" s="3"/>
      <c r="UQJ474" s="3"/>
      <c r="UQK474" s="3"/>
      <c r="UQL474" s="3"/>
      <c r="UQM474" s="3"/>
      <c r="UQN474" s="3"/>
      <c r="UQO474" s="3"/>
      <c r="UQP474" s="3"/>
      <c r="UQQ474" s="3"/>
      <c r="UQR474" s="3"/>
      <c r="UQS474" s="3"/>
      <c r="UQT474" s="3"/>
      <c r="UQU474" s="3"/>
      <c r="UQV474" s="3"/>
      <c r="UQW474" s="3"/>
      <c r="UQX474" s="3"/>
      <c r="UQY474" s="3"/>
      <c r="UQZ474" s="3"/>
      <c r="URA474" s="3"/>
      <c r="URB474" s="3"/>
      <c r="URC474" s="3"/>
      <c r="URD474" s="3"/>
      <c r="URE474" s="3"/>
      <c r="URF474" s="3"/>
      <c r="URG474" s="3"/>
      <c r="URH474" s="3"/>
      <c r="URI474" s="3"/>
      <c r="URJ474" s="3"/>
      <c r="URK474" s="3"/>
      <c r="URL474" s="3"/>
      <c r="URM474" s="3"/>
      <c r="URN474" s="3"/>
      <c r="URO474" s="3"/>
      <c r="URP474" s="3"/>
      <c r="URQ474" s="3"/>
      <c r="URR474" s="3"/>
      <c r="URS474" s="3"/>
      <c r="URT474" s="3"/>
      <c r="URU474" s="3"/>
      <c r="URV474" s="3"/>
      <c r="URW474" s="3"/>
      <c r="URX474" s="3"/>
      <c r="URY474" s="3"/>
      <c r="URZ474" s="3"/>
      <c r="USA474" s="3"/>
      <c r="USB474" s="3"/>
      <c r="USC474" s="3"/>
      <c r="USD474" s="3"/>
      <c r="USE474" s="3"/>
      <c r="USF474" s="3"/>
      <c r="USG474" s="3"/>
      <c r="USH474" s="3"/>
      <c r="USI474" s="3"/>
      <c r="USJ474" s="3"/>
      <c r="USK474" s="3"/>
      <c r="USL474" s="3"/>
      <c r="USM474" s="3"/>
      <c r="USN474" s="3"/>
      <c r="USO474" s="3"/>
      <c r="USP474" s="3"/>
      <c r="USQ474" s="3"/>
      <c r="USR474" s="3"/>
      <c r="USS474" s="3"/>
      <c r="UST474" s="3"/>
      <c r="USU474" s="3"/>
      <c r="USV474" s="3"/>
      <c r="USW474" s="3"/>
      <c r="USX474" s="3"/>
      <c r="USY474" s="3"/>
      <c r="USZ474" s="3"/>
      <c r="UTA474" s="3"/>
      <c r="UTB474" s="3"/>
      <c r="UTC474" s="3"/>
      <c r="UTD474" s="3"/>
      <c r="UTE474" s="3"/>
      <c r="UTF474" s="3"/>
      <c r="UTG474" s="3"/>
      <c r="UTH474" s="3"/>
      <c r="UTI474" s="3"/>
      <c r="UTJ474" s="3"/>
      <c r="UTK474" s="3"/>
      <c r="UTL474" s="3"/>
      <c r="UTM474" s="3"/>
      <c r="UTN474" s="3"/>
      <c r="UTO474" s="3"/>
      <c r="UTP474" s="3"/>
      <c r="UTQ474" s="3"/>
      <c r="UTR474" s="3"/>
      <c r="UTS474" s="3"/>
      <c r="UTT474" s="3"/>
      <c r="UTU474" s="3"/>
      <c r="UTV474" s="3"/>
      <c r="UTW474" s="3"/>
      <c r="UTX474" s="3"/>
      <c r="UTY474" s="3"/>
      <c r="UTZ474" s="3"/>
      <c r="UUA474" s="3"/>
      <c r="UUB474" s="3"/>
      <c r="UUC474" s="3"/>
      <c r="UUD474" s="3"/>
      <c r="UUE474" s="3"/>
      <c r="UUF474" s="3"/>
      <c r="UUG474" s="3"/>
      <c r="UUH474" s="3"/>
      <c r="UUI474" s="3"/>
      <c r="UUJ474" s="3"/>
      <c r="UUK474" s="3"/>
      <c r="UUL474" s="3"/>
      <c r="UUM474" s="3"/>
      <c r="UUN474" s="3"/>
      <c r="UUO474" s="3"/>
      <c r="UUP474" s="3"/>
      <c r="UUQ474" s="3"/>
      <c r="UUR474" s="3"/>
      <c r="UUS474" s="3"/>
      <c r="UUT474" s="3"/>
      <c r="UUU474" s="3"/>
      <c r="UUV474" s="3"/>
      <c r="UUW474" s="3"/>
      <c r="UUX474" s="3"/>
      <c r="UUY474" s="3"/>
      <c r="UUZ474" s="3"/>
      <c r="UVA474" s="3"/>
      <c r="UVB474" s="3"/>
      <c r="UVC474" s="3"/>
      <c r="UVD474" s="3"/>
      <c r="UVE474" s="3"/>
      <c r="UVF474" s="3"/>
      <c r="UVG474" s="3"/>
      <c r="UVH474" s="3"/>
      <c r="UVI474" s="3"/>
      <c r="UVJ474" s="3"/>
      <c r="UVK474" s="3"/>
      <c r="UVL474" s="3"/>
      <c r="UVM474" s="3"/>
      <c r="UVN474" s="3"/>
      <c r="UVO474" s="3"/>
      <c r="UVP474" s="3"/>
      <c r="UVQ474" s="3"/>
      <c r="UVR474" s="3"/>
      <c r="UVS474" s="3"/>
      <c r="UVT474" s="3"/>
      <c r="UVU474" s="3"/>
      <c r="UVV474" s="3"/>
      <c r="UVW474" s="3"/>
      <c r="UVX474" s="3"/>
      <c r="UVY474" s="3"/>
      <c r="UVZ474" s="3"/>
      <c r="UWA474" s="3"/>
      <c r="UWB474" s="3"/>
      <c r="UWC474" s="3"/>
      <c r="UWD474" s="3"/>
      <c r="UWE474" s="3"/>
      <c r="UWF474" s="3"/>
      <c r="UWG474" s="3"/>
      <c r="UWH474" s="3"/>
      <c r="UWI474" s="3"/>
      <c r="UWJ474" s="3"/>
      <c r="UWK474" s="3"/>
      <c r="UWL474" s="3"/>
      <c r="UWM474" s="3"/>
      <c r="UWN474" s="3"/>
      <c r="UWO474" s="3"/>
      <c r="UWP474" s="3"/>
      <c r="UWQ474" s="3"/>
      <c r="UWR474" s="3"/>
      <c r="UWS474" s="3"/>
      <c r="UWT474" s="3"/>
      <c r="UWU474" s="3"/>
      <c r="UWV474" s="3"/>
      <c r="UWW474" s="3"/>
      <c r="UWX474" s="3"/>
      <c r="UWY474" s="3"/>
      <c r="UWZ474" s="3"/>
      <c r="UXA474" s="3"/>
      <c r="UXB474" s="3"/>
      <c r="UXC474" s="3"/>
      <c r="UXD474" s="3"/>
      <c r="UXE474" s="3"/>
      <c r="UXF474" s="3"/>
      <c r="UXG474" s="3"/>
      <c r="UXH474" s="3"/>
      <c r="UXI474" s="3"/>
      <c r="UXJ474" s="3"/>
      <c r="UXK474" s="3"/>
      <c r="UXL474" s="3"/>
      <c r="UXM474" s="3"/>
      <c r="UXN474" s="3"/>
      <c r="UXO474" s="3"/>
      <c r="UXP474" s="3"/>
      <c r="UXQ474" s="3"/>
      <c r="UXR474" s="3"/>
      <c r="UXS474" s="3"/>
      <c r="UXT474" s="3"/>
      <c r="UXU474" s="3"/>
      <c r="UXV474" s="3"/>
      <c r="UXW474" s="3"/>
      <c r="UXX474" s="3"/>
      <c r="UXY474" s="3"/>
      <c r="UXZ474" s="3"/>
      <c r="UYA474" s="3"/>
      <c r="UYB474" s="3"/>
      <c r="UYC474" s="3"/>
      <c r="UYD474" s="3"/>
      <c r="UYE474" s="3"/>
      <c r="UYF474" s="3"/>
      <c r="UYG474" s="3"/>
      <c r="UYH474" s="3"/>
      <c r="UYI474" s="3"/>
      <c r="UYJ474" s="3"/>
      <c r="UYK474" s="3"/>
      <c r="UYL474" s="3"/>
      <c r="UYM474" s="3"/>
      <c r="UYN474" s="3"/>
      <c r="UYO474" s="3"/>
      <c r="UYP474" s="3"/>
      <c r="UYQ474" s="3"/>
      <c r="UYR474" s="3"/>
      <c r="UYS474" s="3"/>
      <c r="UYT474" s="3"/>
      <c r="UYU474" s="3"/>
      <c r="UYV474" s="3"/>
      <c r="UYW474" s="3"/>
      <c r="UYX474" s="3"/>
      <c r="UYY474" s="3"/>
      <c r="UYZ474" s="3"/>
      <c r="UZA474" s="3"/>
      <c r="UZB474" s="3"/>
      <c r="UZC474" s="3"/>
      <c r="UZD474" s="3"/>
      <c r="UZE474" s="3"/>
      <c r="UZF474" s="3"/>
      <c r="UZG474" s="3"/>
      <c r="UZH474" s="3"/>
      <c r="UZI474" s="3"/>
      <c r="UZJ474" s="3"/>
      <c r="UZK474" s="3"/>
      <c r="UZL474" s="3"/>
      <c r="UZM474" s="3"/>
      <c r="UZN474" s="3"/>
      <c r="UZO474" s="3"/>
      <c r="UZP474" s="3"/>
      <c r="UZQ474" s="3"/>
      <c r="UZR474" s="3"/>
      <c r="UZS474" s="3"/>
      <c r="UZT474" s="3"/>
      <c r="UZU474" s="3"/>
      <c r="UZV474" s="3"/>
      <c r="UZW474" s="3"/>
      <c r="UZX474" s="3"/>
      <c r="UZY474" s="3"/>
      <c r="UZZ474" s="3"/>
      <c r="VAA474" s="3"/>
      <c r="VAB474" s="3"/>
      <c r="VAC474" s="3"/>
      <c r="VAD474" s="3"/>
      <c r="VAE474" s="3"/>
      <c r="VAF474" s="3"/>
      <c r="VAG474" s="3"/>
      <c r="VAH474" s="3"/>
      <c r="VAI474" s="3"/>
      <c r="VAJ474" s="3"/>
      <c r="VAK474" s="3"/>
      <c r="VAL474" s="3"/>
      <c r="VAM474" s="3"/>
      <c r="VAN474" s="3"/>
      <c r="VAO474" s="3"/>
      <c r="VAP474" s="3"/>
      <c r="VAQ474" s="3"/>
      <c r="VAR474" s="3"/>
      <c r="VAS474" s="3"/>
      <c r="VAT474" s="3"/>
      <c r="VAU474" s="3"/>
      <c r="VAV474" s="3"/>
      <c r="VAW474" s="3"/>
      <c r="VAX474" s="3"/>
      <c r="VAY474" s="3"/>
      <c r="VAZ474" s="3"/>
      <c r="VBA474" s="3"/>
      <c r="VBB474" s="3"/>
      <c r="VBC474" s="3"/>
      <c r="VBD474" s="3"/>
      <c r="VBE474" s="3"/>
      <c r="VBF474" s="3"/>
      <c r="VBG474" s="3"/>
      <c r="VBH474" s="3"/>
      <c r="VBI474" s="3"/>
      <c r="VBJ474" s="3"/>
      <c r="VBK474" s="3"/>
      <c r="VBL474" s="3"/>
      <c r="VBM474" s="3"/>
      <c r="VBN474" s="3"/>
      <c r="VBO474" s="3"/>
      <c r="VBP474" s="3"/>
      <c r="VBQ474" s="3"/>
      <c r="VBR474" s="3"/>
      <c r="VBS474" s="3"/>
      <c r="VBT474" s="3"/>
      <c r="VBU474" s="3"/>
      <c r="VBV474" s="3"/>
      <c r="VBW474" s="3"/>
      <c r="VBX474" s="3"/>
      <c r="VBY474" s="3"/>
      <c r="VBZ474" s="3"/>
      <c r="VCA474" s="3"/>
      <c r="VCB474" s="3"/>
      <c r="VCC474" s="3"/>
      <c r="VCD474" s="3"/>
      <c r="VCE474" s="3"/>
      <c r="VCF474" s="3"/>
      <c r="VCG474" s="3"/>
      <c r="VCH474" s="3"/>
      <c r="VCI474" s="3"/>
      <c r="VCJ474" s="3"/>
      <c r="VCK474" s="3"/>
      <c r="VCL474" s="3"/>
      <c r="VCM474" s="3"/>
      <c r="VCN474" s="3"/>
      <c r="VCO474" s="3"/>
      <c r="VCP474" s="3"/>
      <c r="VCQ474" s="3"/>
      <c r="VCR474" s="3"/>
      <c r="VCS474" s="3"/>
      <c r="VCT474" s="3"/>
      <c r="VCU474" s="3"/>
      <c r="VCV474" s="3"/>
      <c r="VCW474" s="3"/>
      <c r="VCX474" s="3"/>
      <c r="VCY474" s="3"/>
      <c r="VCZ474" s="3"/>
      <c r="VDA474" s="3"/>
      <c r="VDB474" s="3"/>
      <c r="VDC474" s="3"/>
      <c r="VDD474" s="3"/>
      <c r="VDE474" s="3"/>
      <c r="VDF474" s="3"/>
      <c r="VDG474" s="3"/>
      <c r="VDH474" s="3"/>
      <c r="VDI474" s="3"/>
      <c r="VDJ474" s="3"/>
      <c r="VDK474" s="3"/>
      <c r="VDL474" s="3"/>
      <c r="VDM474" s="3"/>
      <c r="VDN474" s="3"/>
      <c r="VDO474" s="3"/>
      <c r="VDP474" s="3"/>
      <c r="VDQ474" s="3"/>
      <c r="VDR474" s="3"/>
      <c r="VDS474" s="3"/>
      <c r="VDT474" s="3"/>
      <c r="VDU474" s="3"/>
      <c r="VDV474" s="3"/>
      <c r="VDW474" s="3"/>
      <c r="VDX474" s="3"/>
      <c r="VDY474" s="3"/>
      <c r="VDZ474" s="3"/>
      <c r="VEA474" s="3"/>
      <c r="VEB474" s="3"/>
      <c r="VEC474" s="3"/>
      <c r="VED474" s="3"/>
      <c r="VEE474" s="3"/>
      <c r="VEF474" s="3"/>
      <c r="VEG474" s="3"/>
      <c r="VEH474" s="3"/>
      <c r="VEI474" s="3"/>
      <c r="VEJ474" s="3"/>
      <c r="VEK474" s="3"/>
      <c r="VEL474" s="3"/>
      <c r="VEM474" s="3"/>
      <c r="VEN474" s="3"/>
      <c r="VEO474" s="3"/>
      <c r="VEP474" s="3"/>
      <c r="VEQ474" s="3"/>
      <c r="VER474" s="3"/>
      <c r="VES474" s="3"/>
      <c r="VET474" s="3"/>
      <c r="VEU474" s="3"/>
      <c r="VEV474" s="3"/>
      <c r="VEW474" s="3"/>
      <c r="VEX474" s="3"/>
      <c r="VEY474" s="3"/>
      <c r="VEZ474" s="3"/>
      <c r="VFA474" s="3"/>
      <c r="VFB474" s="3"/>
      <c r="VFC474" s="3"/>
      <c r="VFD474" s="3"/>
      <c r="VFE474" s="3"/>
      <c r="VFF474" s="3"/>
      <c r="VFG474" s="3"/>
      <c r="VFH474" s="3"/>
      <c r="VFI474" s="3"/>
      <c r="VFJ474" s="3"/>
      <c r="VFK474" s="3"/>
      <c r="VFL474" s="3"/>
      <c r="VFM474" s="3"/>
      <c r="VFN474" s="3"/>
      <c r="VFO474" s="3"/>
      <c r="VFP474" s="3"/>
      <c r="VFQ474" s="3"/>
      <c r="VFR474" s="3"/>
      <c r="VFS474" s="3"/>
      <c r="VFT474" s="3"/>
      <c r="VFU474" s="3"/>
      <c r="VFV474" s="3"/>
      <c r="VFW474" s="3"/>
      <c r="VFX474" s="3"/>
      <c r="VFY474" s="3"/>
      <c r="VFZ474" s="3"/>
      <c r="VGA474" s="3"/>
      <c r="VGB474" s="3"/>
      <c r="VGC474" s="3"/>
      <c r="VGD474" s="3"/>
      <c r="VGE474" s="3"/>
      <c r="VGF474" s="3"/>
      <c r="VGG474" s="3"/>
      <c r="VGH474" s="3"/>
      <c r="VGI474" s="3"/>
      <c r="VGJ474" s="3"/>
      <c r="VGK474" s="3"/>
      <c r="VGL474" s="3"/>
      <c r="VGM474" s="3"/>
      <c r="VGN474" s="3"/>
      <c r="VGO474" s="3"/>
      <c r="VGP474" s="3"/>
      <c r="VGQ474" s="3"/>
      <c r="VGR474" s="3"/>
      <c r="VGS474" s="3"/>
      <c r="VGT474" s="3"/>
      <c r="VGU474" s="3"/>
      <c r="VGV474" s="3"/>
      <c r="VGW474" s="3"/>
      <c r="VGX474" s="3"/>
      <c r="VGY474" s="3"/>
      <c r="VGZ474" s="3"/>
      <c r="VHA474" s="3"/>
      <c r="VHB474" s="3"/>
      <c r="VHC474" s="3"/>
      <c r="VHD474" s="3"/>
      <c r="VHE474" s="3"/>
      <c r="VHF474" s="3"/>
      <c r="VHG474" s="3"/>
      <c r="VHH474" s="3"/>
      <c r="VHI474" s="3"/>
      <c r="VHJ474" s="3"/>
      <c r="VHK474" s="3"/>
      <c r="VHL474" s="3"/>
      <c r="VHM474" s="3"/>
      <c r="VHN474" s="3"/>
      <c r="VHO474" s="3"/>
      <c r="VHP474" s="3"/>
      <c r="VHQ474" s="3"/>
      <c r="VHR474" s="3"/>
      <c r="VHS474" s="3"/>
      <c r="VHT474" s="3"/>
      <c r="VHU474" s="3"/>
      <c r="VHV474" s="3"/>
      <c r="VHW474" s="3"/>
      <c r="VHX474" s="3"/>
      <c r="VHY474" s="3"/>
      <c r="VHZ474" s="3"/>
      <c r="VIA474" s="3"/>
      <c r="VIB474" s="3"/>
      <c r="VIC474" s="3"/>
      <c r="VID474" s="3"/>
      <c r="VIE474" s="3"/>
      <c r="VIF474" s="3"/>
      <c r="VIG474" s="3"/>
      <c r="VIH474" s="3"/>
      <c r="VII474" s="3"/>
      <c r="VIJ474" s="3"/>
      <c r="VIK474" s="3"/>
      <c r="VIL474" s="3"/>
      <c r="VIM474" s="3"/>
      <c r="VIN474" s="3"/>
      <c r="VIO474" s="3"/>
      <c r="VIP474" s="3"/>
      <c r="VIQ474" s="3"/>
      <c r="VIR474" s="3"/>
      <c r="VIS474" s="3"/>
      <c r="VIT474" s="3"/>
      <c r="VIU474" s="3"/>
      <c r="VIV474" s="3"/>
      <c r="VIW474" s="3"/>
      <c r="VIX474" s="3"/>
      <c r="VIY474" s="3"/>
      <c r="VIZ474" s="3"/>
      <c r="VJA474" s="3"/>
      <c r="VJB474" s="3"/>
      <c r="VJC474" s="3"/>
      <c r="VJD474" s="3"/>
      <c r="VJE474" s="3"/>
      <c r="VJF474" s="3"/>
      <c r="VJG474" s="3"/>
      <c r="VJH474" s="3"/>
      <c r="VJI474" s="3"/>
      <c r="VJJ474" s="3"/>
      <c r="VJK474" s="3"/>
      <c r="VJL474" s="3"/>
      <c r="VJM474" s="3"/>
      <c r="VJN474" s="3"/>
      <c r="VJO474" s="3"/>
      <c r="VJP474" s="3"/>
      <c r="VJQ474" s="3"/>
      <c r="VJR474" s="3"/>
      <c r="VJS474" s="3"/>
      <c r="VJT474" s="3"/>
      <c r="VJU474" s="3"/>
      <c r="VJV474" s="3"/>
      <c r="VJW474" s="3"/>
      <c r="VJX474" s="3"/>
      <c r="VJY474" s="3"/>
      <c r="VJZ474" s="3"/>
      <c r="VKA474" s="3"/>
      <c r="VKB474" s="3"/>
      <c r="VKC474" s="3"/>
      <c r="VKD474" s="3"/>
      <c r="VKE474" s="3"/>
      <c r="VKF474" s="3"/>
      <c r="VKG474" s="3"/>
      <c r="VKH474" s="3"/>
      <c r="VKI474" s="3"/>
      <c r="VKJ474" s="3"/>
      <c r="VKK474" s="3"/>
      <c r="VKL474" s="3"/>
      <c r="VKM474" s="3"/>
      <c r="VKN474" s="3"/>
      <c r="VKO474" s="3"/>
      <c r="VKP474" s="3"/>
      <c r="VKQ474" s="3"/>
      <c r="VKR474" s="3"/>
      <c r="VKS474" s="3"/>
      <c r="VKT474" s="3"/>
      <c r="VKU474" s="3"/>
      <c r="VKV474" s="3"/>
      <c r="VKW474" s="3"/>
      <c r="VKX474" s="3"/>
      <c r="VKY474" s="3"/>
      <c r="VKZ474" s="3"/>
      <c r="VLA474" s="3"/>
      <c r="VLB474" s="3"/>
      <c r="VLC474" s="3"/>
      <c r="VLD474" s="3"/>
      <c r="VLE474" s="3"/>
      <c r="VLF474" s="3"/>
      <c r="VLG474" s="3"/>
      <c r="VLH474" s="3"/>
      <c r="VLI474" s="3"/>
      <c r="VLJ474" s="3"/>
      <c r="VLK474" s="3"/>
      <c r="VLL474" s="3"/>
      <c r="VLM474" s="3"/>
      <c r="VLN474" s="3"/>
      <c r="VLO474" s="3"/>
      <c r="VLP474" s="3"/>
      <c r="VLQ474" s="3"/>
      <c r="VLR474" s="3"/>
      <c r="VLS474" s="3"/>
      <c r="VLT474" s="3"/>
      <c r="VLU474" s="3"/>
      <c r="VLV474" s="3"/>
      <c r="VLW474" s="3"/>
      <c r="VLX474" s="3"/>
      <c r="VLY474" s="3"/>
      <c r="VLZ474" s="3"/>
      <c r="VMA474" s="3"/>
      <c r="VMB474" s="3"/>
      <c r="VMC474" s="3"/>
      <c r="VMD474" s="3"/>
      <c r="VME474" s="3"/>
      <c r="VMF474" s="3"/>
      <c r="VMG474" s="3"/>
      <c r="VMH474" s="3"/>
      <c r="VMI474" s="3"/>
      <c r="VMJ474" s="3"/>
      <c r="VMK474" s="3"/>
      <c r="VML474" s="3"/>
      <c r="VMM474" s="3"/>
      <c r="VMN474" s="3"/>
      <c r="VMO474" s="3"/>
      <c r="VMP474" s="3"/>
      <c r="VMQ474" s="3"/>
      <c r="VMR474" s="3"/>
      <c r="VMS474" s="3"/>
      <c r="VMT474" s="3"/>
      <c r="VMU474" s="3"/>
      <c r="VMV474" s="3"/>
      <c r="VMW474" s="3"/>
      <c r="VMX474" s="3"/>
      <c r="VMY474" s="3"/>
      <c r="VMZ474" s="3"/>
      <c r="VNA474" s="3"/>
      <c r="VNB474" s="3"/>
      <c r="VNC474" s="3"/>
      <c r="VND474" s="3"/>
      <c r="VNE474" s="3"/>
      <c r="VNF474" s="3"/>
      <c r="VNG474" s="3"/>
      <c r="VNH474" s="3"/>
      <c r="VNI474" s="3"/>
      <c r="VNJ474" s="3"/>
      <c r="VNK474" s="3"/>
      <c r="VNL474" s="3"/>
      <c r="VNM474" s="3"/>
      <c r="VNN474" s="3"/>
      <c r="VNO474" s="3"/>
      <c r="VNP474" s="3"/>
      <c r="VNQ474" s="3"/>
      <c r="VNR474" s="3"/>
      <c r="VNS474" s="3"/>
      <c r="VNT474" s="3"/>
      <c r="VNU474" s="3"/>
      <c r="VNV474" s="3"/>
      <c r="VNW474" s="3"/>
      <c r="VNX474" s="3"/>
      <c r="VNY474" s="3"/>
      <c r="VNZ474" s="3"/>
      <c r="VOA474" s="3"/>
      <c r="VOB474" s="3"/>
      <c r="VOC474" s="3"/>
      <c r="VOD474" s="3"/>
      <c r="VOE474" s="3"/>
      <c r="VOF474" s="3"/>
      <c r="VOG474" s="3"/>
      <c r="VOH474" s="3"/>
      <c r="VOI474" s="3"/>
      <c r="VOJ474" s="3"/>
      <c r="VOK474" s="3"/>
      <c r="VOL474" s="3"/>
      <c r="VOM474" s="3"/>
      <c r="VON474" s="3"/>
      <c r="VOO474" s="3"/>
      <c r="VOP474" s="3"/>
      <c r="VOQ474" s="3"/>
      <c r="VOR474" s="3"/>
      <c r="VOS474" s="3"/>
      <c r="VOT474" s="3"/>
      <c r="VOU474" s="3"/>
      <c r="VOV474" s="3"/>
      <c r="VOW474" s="3"/>
      <c r="VOX474" s="3"/>
      <c r="VOY474" s="3"/>
      <c r="VOZ474" s="3"/>
      <c r="VPA474" s="3"/>
      <c r="VPB474" s="3"/>
      <c r="VPC474" s="3"/>
      <c r="VPD474" s="3"/>
      <c r="VPE474" s="3"/>
      <c r="VPF474" s="3"/>
      <c r="VPG474" s="3"/>
      <c r="VPH474" s="3"/>
      <c r="VPI474" s="3"/>
      <c r="VPJ474" s="3"/>
      <c r="VPK474" s="3"/>
      <c r="VPL474" s="3"/>
      <c r="VPM474" s="3"/>
      <c r="VPN474" s="3"/>
      <c r="VPO474" s="3"/>
      <c r="VPP474" s="3"/>
      <c r="VPQ474" s="3"/>
      <c r="VPR474" s="3"/>
      <c r="VPS474" s="3"/>
      <c r="VPT474" s="3"/>
      <c r="VPU474" s="3"/>
      <c r="VPV474" s="3"/>
      <c r="VPW474" s="3"/>
      <c r="VPX474" s="3"/>
      <c r="VPY474" s="3"/>
      <c r="VPZ474" s="3"/>
      <c r="VQA474" s="3"/>
      <c r="VQB474" s="3"/>
      <c r="VQC474" s="3"/>
      <c r="VQD474" s="3"/>
      <c r="VQE474" s="3"/>
      <c r="VQF474" s="3"/>
      <c r="VQG474" s="3"/>
      <c r="VQH474" s="3"/>
      <c r="VQI474" s="3"/>
      <c r="VQJ474" s="3"/>
      <c r="VQK474" s="3"/>
      <c r="VQL474" s="3"/>
      <c r="VQM474" s="3"/>
      <c r="VQN474" s="3"/>
      <c r="VQO474" s="3"/>
      <c r="VQP474" s="3"/>
      <c r="VQQ474" s="3"/>
      <c r="VQR474" s="3"/>
      <c r="VQS474" s="3"/>
      <c r="VQT474" s="3"/>
      <c r="VQU474" s="3"/>
      <c r="VQV474" s="3"/>
      <c r="VQW474" s="3"/>
      <c r="VQX474" s="3"/>
      <c r="VQY474" s="3"/>
      <c r="VQZ474" s="3"/>
      <c r="VRA474" s="3"/>
      <c r="VRB474" s="3"/>
      <c r="VRC474" s="3"/>
      <c r="VRD474" s="3"/>
      <c r="VRE474" s="3"/>
      <c r="VRF474" s="3"/>
      <c r="VRG474" s="3"/>
      <c r="VRH474" s="3"/>
      <c r="VRI474" s="3"/>
      <c r="VRJ474" s="3"/>
      <c r="VRK474" s="3"/>
      <c r="VRL474" s="3"/>
      <c r="VRM474" s="3"/>
      <c r="VRN474" s="3"/>
      <c r="VRO474" s="3"/>
      <c r="VRP474" s="3"/>
      <c r="VRQ474" s="3"/>
      <c r="VRR474" s="3"/>
      <c r="VRS474" s="3"/>
      <c r="VRT474" s="3"/>
      <c r="VRU474" s="3"/>
      <c r="VRV474" s="3"/>
      <c r="VRW474" s="3"/>
      <c r="VRX474" s="3"/>
      <c r="VRY474" s="3"/>
      <c r="VRZ474" s="3"/>
      <c r="VSA474" s="3"/>
      <c r="VSB474" s="3"/>
      <c r="VSC474" s="3"/>
      <c r="VSD474" s="3"/>
      <c r="VSE474" s="3"/>
      <c r="VSF474" s="3"/>
      <c r="VSG474" s="3"/>
      <c r="VSH474" s="3"/>
      <c r="VSI474" s="3"/>
      <c r="VSJ474" s="3"/>
      <c r="VSK474" s="3"/>
      <c r="VSL474" s="3"/>
      <c r="VSM474" s="3"/>
      <c r="VSN474" s="3"/>
      <c r="VSO474" s="3"/>
      <c r="VSP474" s="3"/>
      <c r="VSQ474" s="3"/>
      <c r="VSR474" s="3"/>
      <c r="VSS474" s="3"/>
      <c r="VST474" s="3"/>
      <c r="VSU474" s="3"/>
      <c r="VSV474" s="3"/>
      <c r="VSW474" s="3"/>
      <c r="VSX474" s="3"/>
      <c r="VSY474" s="3"/>
      <c r="VSZ474" s="3"/>
      <c r="VTA474" s="3"/>
      <c r="VTB474" s="3"/>
      <c r="VTC474" s="3"/>
      <c r="VTD474" s="3"/>
      <c r="VTE474" s="3"/>
      <c r="VTF474" s="3"/>
      <c r="VTG474" s="3"/>
      <c r="VTH474" s="3"/>
      <c r="VTI474" s="3"/>
      <c r="VTJ474" s="3"/>
      <c r="VTK474" s="3"/>
      <c r="VTL474" s="3"/>
      <c r="VTM474" s="3"/>
      <c r="VTN474" s="3"/>
      <c r="VTO474" s="3"/>
      <c r="VTP474" s="3"/>
      <c r="VTQ474" s="3"/>
      <c r="VTR474" s="3"/>
      <c r="VTS474" s="3"/>
      <c r="VTT474" s="3"/>
      <c r="VTU474" s="3"/>
      <c r="VTV474" s="3"/>
      <c r="VTW474" s="3"/>
      <c r="VTX474" s="3"/>
      <c r="VTY474" s="3"/>
      <c r="VTZ474" s="3"/>
      <c r="VUA474" s="3"/>
      <c r="VUB474" s="3"/>
      <c r="VUC474" s="3"/>
      <c r="VUD474" s="3"/>
      <c r="VUE474" s="3"/>
      <c r="VUF474" s="3"/>
      <c r="VUG474" s="3"/>
      <c r="VUH474" s="3"/>
      <c r="VUI474" s="3"/>
      <c r="VUJ474" s="3"/>
      <c r="VUK474" s="3"/>
      <c r="VUL474" s="3"/>
      <c r="VUM474" s="3"/>
      <c r="VUN474" s="3"/>
      <c r="VUO474" s="3"/>
      <c r="VUP474" s="3"/>
      <c r="VUQ474" s="3"/>
      <c r="VUR474" s="3"/>
      <c r="VUS474" s="3"/>
      <c r="VUT474" s="3"/>
      <c r="VUU474" s="3"/>
      <c r="VUV474" s="3"/>
      <c r="VUW474" s="3"/>
      <c r="VUX474" s="3"/>
      <c r="VUY474" s="3"/>
      <c r="VUZ474" s="3"/>
      <c r="VVA474" s="3"/>
      <c r="VVB474" s="3"/>
      <c r="VVC474" s="3"/>
      <c r="VVD474" s="3"/>
      <c r="VVE474" s="3"/>
      <c r="VVF474" s="3"/>
      <c r="VVG474" s="3"/>
      <c r="VVH474" s="3"/>
      <c r="VVI474" s="3"/>
      <c r="VVJ474" s="3"/>
      <c r="VVK474" s="3"/>
      <c r="VVL474" s="3"/>
      <c r="VVM474" s="3"/>
      <c r="VVN474" s="3"/>
      <c r="VVO474" s="3"/>
      <c r="VVP474" s="3"/>
      <c r="VVQ474" s="3"/>
      <c r="VVR474" s="3"/>
      <c r="VVS474" s="3"/>
      <c r="VVT474" s="3"/>
      <c r="VVU474" s="3"/>
      <c r="VVV474" s="3"/>
      <c r="VVW474" s="3"/>
      <c r="VVX474" s="3"/>
      <c r="VVY474" s="3"/>
      <c r="VVZ474" s="3"/>
      <c r="VWA474" s="3"/>
      <c r="VWB474" s="3"/>
      <c r="VWC474" s="3"/>
      <c r="VWD474" s="3"/>
      <c r="VWE474" s="3"/>
      <c r="VWF474" s="3"/>
      <c r="VWG474" s="3"/>
      <c r="VWH474" s="3"/>
      <c r="VWI474" s="3"/>
      <c r="VWJ474" s="3"/>
      <c r="VWK474" s="3"/>
      <c r="VWL474" s="3"/>
      <c r="VWM474" s="3"/>
      <c r="VWN474" s="3"/>
      <c r="VWO474" s="3"/>
      <c r="VWP474" s="3"/>
      <c r="VWQ474" s="3"/>
      <c r="VWR474" s="3"/>
      <c r="VWS474" s="3"/>
      <c r="VWT474" s="3"/>
      <c r="VWU474" s="3"/>
      <c r="VWV474" s="3"/>
      <c r="VWW474" s="3"/>
      <c r="VWX474" s="3"/>
      <c r="VWY474" s="3"/>
      <c r="VWZ474" s="3"/>
      <c r="VXA474" s="3"/>
      <c r="VXB474" s="3"/>
      <c r="VXC474" s="3"/>
      <c r="VXD474" s="3"/>
      <c r="VXE474" s="3"/>
      <c r="VXF474" s="3"/>
      <c r="VXG474" s="3"/>
      <c r="VXH474" s="3"/>
      <c r="VXI474" s="3"/>
      <c r="VXJ474" s="3"/>
      <c r="VXK474" s="3"/>
      <c r="VXL474" s="3"/>
      <c r="VXM474" s="3"/>
      <c r="VXN474" s="3"/>
      <c r="VXO474" s="3"/>
      <c r="VXP474" s="3"/>
      <c r="VXQ474" s="3"/>
      <c r="VXR474" s="3"/>
      <c r="VXS474" s="3"/>
      <c r="VXT474" s="3"/>
      <c r="VXU474" s="3"/>
      <c r="VXV474" s="3"/>
      <c r="VXW474" s="3"/>
      <c r="VXX474" s="3"/>
      <c r="VXY474" s="3"/>
      <c r="VXZ474" s="3"/>
      <c r="VYA474" s="3"/>
      <c r="VYB474" s="3"/>
      <c r="VYC474" s="3"/>
      <c r="VYD474" s="3"/>
      <c r="VYE474" s="3"/>
      <c r="VYF474" s="3"/>
      <c r="VYG474" s="3"/>
      <c r="VYH474" s="3"/>
      <c r="VYI474" s="3"/>
      <c r="VYJ474" s="3"/>
      <c r="VYK474" s="3"/>
      <c r="VYL474" s="3"/>
      <c r="VYM474" s="3"/>
      <c r="VYN474" s="3"/>
      <c r="VYO474" s="3"/>
      <c r="VYP474" s="3"/>
      <c r="VYQ474" s="3"/>
      <c r="VYR474" s="3"/>
      <c r="VYS474" s="3"/>
      <c r="VYT474" s="3"/>
      <c r="VYU474" s="3"/>
      <c r="VYV474" s="3"/>
      <c r="VYW474" s="3"/>
      <c r="VYX474" s="3"/>
      <c r="VYY474" s="3"/>
      <c r="VYZ474" s="3"/>
      <c r="VZA474" s="3"/>
      <c r="VZB474" s="3"/>
      <c r="VZC474" s="3"/>
      <c r="VZD474" s="3"/>
      <c r="VZE474" s="3"/>
      <c r="VZF474" s="3"/>
      <c r="VZG474" s="3"/>
      <c r="VZH474" s="3"/>
      <c r="VZI474" s="3"/>
      <c r="VZJ474" s="3"/>
      <c r="VZK474" s="3"/>
      <c r="VZL474" s="3"/>
      <c r="VZM474" s="3"/>
      <c r="VZN474" s="3"/>
      <c r="VZO474" s="3"/>
      <c r="VZP474" s="3"/>
      <c r="VZQ474" s="3"/>
      <c r="VZR474" s="3"/>
      <c r="VZS474" s="3"/>
      <c r="VZT474" s="3"/>
      <c r="VZU474" s="3"/>
      <c r="VZV474" s="3"/>
      <c r="VZW474" s="3"/>
      <c r="VZX474" s="3"/>
      <c r="VZY474" s="3"/>
      <c r="VZZ474" s="3"/>
      <c r="WAA474" s="3"/>
      <c r="WAB474" s="3"/>
      <c r="WAC474" s="3"/>
      <c r="WAD474" s="3"/>
      <c r="WAE474" s="3"/>
      <c r="WAF474" s="3"/>
      <c r="WAG474" s="3"/>
      <c r="WAH474" s="3"/>
      <c r="WAI474" s="3"/>
      <c r="WAJ474" s="3"/>
      <c r="WAK474" s="3"/>
      <c r="WAL474" s="3"/>
      <c r="WAM474" s="3"/>
      <c r="WAN474" s="3"/>
      <c r="WAO474" s="3"/>
      <c r="WAP474" s="3"/>
      <c r="WAQ474" s="3"/>
      <c r="WAR474" s="3"/>
      <c r="WAS474" s="3"/>
      <c r="WAT474" s="3"/>
      <c r="WAU474" s="3"/>
      <c r="WAV474" s="3"/>
      <c r="WAW474" s="3"/>
      <c r="WAX474" s="3"/>
      <c r="WAY474" s="3"/>
      <c r="WAZ474" s="3"/>
      <c r="WBA474" s="3"/>
      <c r="WBB474" s="3"/>
      <c r="WBC474" s="3"/>
      <c r="WBD474" s="3"/>
      <c r="WBE474" s="3"/>
      <c r="WBF474" s="3"/>
      <c r="WBG474" s="3"/>
      <c r="WBH474" s="3"/>
      <c r="WBI474" s="3"/>
      <c r="WBJ474" s="3"/>
      <c r="WBK474" s="3"/>
      <c r="WBL474" s="3"/>
      <c r="WBM474" s="3"/>
      <c r="WBN474" s="3"/>
      <c r="WBO474" s="3"/>
      <c r="WBP474" s="3"/>
      <c r="WBQ474" s="3"/>
      <c r="WBR474" s="3"/>
      <c r="WBS474" s="3"/>
      <c r="WBT474" s="3"/>
      <c r="WBU474" s="3"/>
      <c r="WBV474" s="3"/>
      <c r="WBW474" s="3"/>
      <c r="WBX474" s="3"/>
      <c r="WBY474" s="3"/>
      <c r="WBZ474" s="3"/>
      <c r="WCA474" s="3"/>
      <c r="WCB474" s="3"/>
      <c r="WCC474" s="3"/>
      <c r="WCD474" s="3"/>
      <c r="WCE474" s="3"/>
      <c r="WCF474" s="3"/>
      <c r="WCG474" s="3"/>
      <c r="WCH474" s="3"/>
      <c r="WCI474" s="3"/>
      <c r="WCJ474" s="3"/>
      <c r="WCK474" s="3"/>
      <c r="WCL474" s="3"/>
      <c r="WCM474" s="3"/>
      <c r="WCN474" s="3"/>
      <c r="WCO474" s="3"/>
      <c r="WCP474" s="3"/>
      <c r="WCQ474" s="3"/>
      <c r="WCR474" s="3"/>
      <c r="WCS474" s="3"/>
      <c r="WCT474" s="3"/>
      <c r="WCU474" s="3"/>
      <c r="WCV474" s="3"/>
      <c r="WCW474" s="3"/>
      <c r="WCX474" s="3"/>
      <c r="WCY474" s="3"/>
      <c r="WCZ474" s="3"/>
      <c r="WDA474" s="3"/>
      <c r="WDB474" s="3"/>
      <c r="WDC474" s="3"/>
      <c r="WDD474" s="3"/>
      <c r="WDE474" s="3"/>
      <c r="WDF474" s="3"/>
      <c r="WDG474" s="3"/>
      <c r="WDH474" s="3"/>
      <c r="WDI474" s="3"/>
      <c r="WDJ474" s="3"/>
      <c r="WDK474" s="3"/>
      <c r="WDL474" s="3"/>
      <c r="WDM474" s="3"/>
      <c r="WDN474" s="3"/>
      <c r="WDO474" s="3"/>
      <c r="WDP474" s="3"/>
      <c r="WDQ474" s="3"/>
      <c r="WDR474" s="3"/>
      <c r="WDS474" s="3"/>
      <c r="WDT474" s="3"/>
      <c r="WDU474" s="3"/>
      <c r="WDV474" s="3"/>
      <c r="WDW474" s="3"/>
      <c r="WDX474" s="3"/>
      <c r="WDY474" s="3"/>
      <c r="WDZ474" s="3"/>
      <c r="WEA474" s="3"/>
      <c r="WEB474" s="3"/>
      <c r="WEC474" s="3"/>
      <c r="WED474" s="3"/>
      <c r="WEE474" s="3"/>
      <c r="WEF474" s="3"/>
      <c r="WEG474" s="3"/>
      <c r="WEH474" s="3"/>
      <c r="WEI474" s="3"/>
      <c r="WEJ474" s="3"/>
      <c r="WEK474" s="3"/>
      <c r="WEL474" s="3"/>
      <c r="WEM474" s="3"/>
      <c r="WEN474" s="3"/>
      <c r="WEO474" s="3"/>
      <c r="WEP474" s="3"/>
      <c r="WEQ474" s="3"/>
      <c r="WER474" s="3"/>
      <c r="WES474" s="3"/>
      <c r="WET474" s="3"/>
      <c r="WEU474" s="3"/>
      <c r="WEV474" s="3"/>
      <c r="WEW474" s="3"/>
      <c r="WEX474" s="3"/>
      <c r="WEY474" s="3"/>
      <c r="WEZ474" s="3"/>
      <c r="WFA474" s="3"/>
      <c r="WFB474" s="3"/>
      <c r="WFC474" s="3"/>
      <c r="WFD474" s="3"/>
      <c r="WFE474" s="3"/>
      <c r="WFF474" s="3"/>
      <c r="WFG474" s="3"/>
      <c r="WFH474" s="3"/>
      <c r="WFI474" s="3"/>
      <c r="WFJ474" s="3"/>
      <c r="WFK474" s="3"/>
      <c r="WFL474" s="3"/>
      <c r="WFM474" s="3"/>
      <c r="WFN474" s="3"/>
      <c r="WFO474" s="3"/>
      <c r="WFP474" s="3"/>
      <c r="WFQ474" s="3"/>
      <c r="WFR474" s="3"/>
      <c r="WFS474" s="3"/>
      <c r="WFT474" s="3"/>
      <c r="WFU474" s="3"/>
      <c r="WFV474" s="3"/>
      <c r="WFW474" s="3"/>
      <c r="WFX474" s="3"/>
      <c r="WFY474" s="3"/>
      <c r="WFZ474" s="3"/>
      <c r="WGA474" s="3"/>
      <c r="WGB474" s="3"/>
      <c r="WGC474" s="3"/>
      <c r="WGD474" s="3"/>
      <c r="WGE474" s="3"/>
      <c r="WGF474" s="3"/>
      <c r="WGG474" s="3"/>
      <c r="WGH474" s="3"/>
      <c r="WGI474" s="3"/>
      <c r="WGJ474" s="3"/>
      <c r="WGK474" s="3"/>
      <c r="WGL474" s="3"/>
      <c r="WGM474" s="3"/>
      <c r="WGN474" s="3"/>
      <c r="WGO474" s="3"/>
      <c r="WGP474" s="3"/>
      <c r="WGQ474" s="3"/>
      <c r="WGR474" s="3"/>
      <c r="WGS474" s="3"/>
      <c r="WGT474" s="3"/>
      <c r="WGU474" s="3"/>
      <c r="WGV474" s="3"/>
      <c r="WGW474" s="3"/>
      <c r="WGX474" s="3"/>
      <c r="WGY474" s="3"/>
      <c r="WGZ474" s="3"/>
      <c r="WHA474" s="3"/>
      <c r="WHB474" s="3"/>
      <c r="WHC474" s="3"/>
      <c r="WHD474" s="3"/>
      <c r="WHE474" s="3"/>
      <c r="WHF474" s="3"/>
      <c r="WHG474" s="3"/>
      <c r="WHH474" s="3"/>
      <c r="WHI474" s="3"/>
      <c r="WHJ474" s="3"/>
      <c r="WHK474" s="3"/>
      <c r="WHL474" s="3"/>
      <c r="WHM474" s="3"/>
      <c r="WHN474" s="3"/>
      <c r="WHO474" s="3"/>
      <c r="WHP474" s="3"/>
      <c r="WHQ474" s="3"/>
      <c r="WHR474" s="3"/>
      <c r="WHS474" s="3"/>
      <c r="WHT474" s="3"/>
      <c r="WHU474" s="3"/>
      <c r="WHV474" s="3"/>
      <c r="WHW474" s="3"/>
      <c r="WHX474" s="3"/>
      <c r="WHY474" s="3"/>
      <c r="WHZ474" s="3"/>
      <c r="WIA474" s="3"/>
      <c r="WIB474" s="3"/>
      <c r="WIC474" s="3"/>
      <c r="WID474" s="3"/>
      <c r="WIE474" s="3"/>
      <c r="WIF474" s="3"/>
      <c r="WIG474" s="3"/>
      <c r="WIH474" s="3"/>
      <c r="WII474" s="3"/>
      <c r="WIJ474" s="3"/>
      <c r="WIK474" s="3"/>
      <c r="WIL474" s="3"/>
      <c r="WIM474" s="3"/>
      <c r="WIN474" s="3"/>
      <c r="WIO474" s="3"/>
      <c r="WIP474" s="3"/>
      <c r="WIQ474" s="3"/>
      <c r="WIR474" s="3"/>
      <c r="WIS474" s="3"/>
      <c r="WIT474" s="3"/>
      <c r="WIU474" s="3"/>
      <c r="WIV474" s="3"/>
      <c r="WIW474" s="3"/>
      <c r="WIX474" s="3"/>
      <c r="WIY474" s="3"/>
      <c r="WIZ474" s="3"/>
      <c r="WJA474" s="3"/>
      <c r="WJB474" s="3"/>
      <c r="WJC474" s="3"/>
      <c r="WJD474" s="3"/>
      <c r="WJE474" s="3"/>
      <c r="WJF474" s="3"/>
      <c r="WJG474" s="3"/>
      <c r="WJH474" s="3"/>
      <c r="WJI474" s="3"/>
      <c r="WJJ474" s="3"/>
      <c r="WJK474" s="3"/>
      <c r="WJL474" s="3"/>
      <c r="WJM474" s="3"/>
      <c r="WJN474" s="3"/>
      <c r="WJO474" s="3"/>
      <c r="WJP474" s="3"/>
      <c r="WJQ474" s="3"/>
      <c r="WJR474" s="3"/>
      <c r="WJS474" s="3"/>
      <c r="WJT474" s="3"/>
      <c r="WJU474" s="3"/>
      <c r="WJV474" s="3"/>
      <c r="WJW474" s="3"/>
      <c r="WJX474" s="3"/>
      <c r="WJY474" s="3"/>
      <c r="WJZ474" s="3"/>
      <c r="WKA474" s="3"/>
      <c r="WKB474" s="3"/>
      <c r="WKC474" s="3"/>
      <c r="WKD474" s="3"/>
      <c r="WKE474" s="3"/>
      <c r="WKF474" s="3"/>
      <c r="WKG474" s="3"/>
      <c r="WKH474" s="3"/>
      <c r="WKI474" s="3"/>
      <c r="WKJ474" s="3"/>
      <c r="WKK474" s="3"/>
      <c r="WKL474" s="3"/>
      <c r="WKM474" s="3"/>
      <c r="WKN474" s="3"/>
      <c r="WKO474" s="3"/>
      <c r="WKP474" s="3"/>
      <c r="WKQ474" s="3"/>
      <c r="WKR474" s="3"/>
      <c r="WKS474" s="3"/>
      <c r="WKT474" s="3"/>
      <c r="WKU474" s="3"/>
      <c r="WKV474" s="3"/>
      <c r="WKW474" s="3"/>
      <c r="WKX474" s="3"/>
      <c r="WKY474" s="3"/>
      <c r="WKZ474" s="3"/>
      <c r="WLA474" s="3"/>
      <c r="WLB474" s="3"/>
      <c r="WLC474" s="3"/>
      <c r="WLD474" s="3"/>
      <c r="WLE474" s="3"/>
      <c r="WLF474" s="3"/>
      <c r="WLG474" s="3"/>
      <c r="WLH474" s="3"/>
      <c r="WLI474" s="3"/>
      <c r="WLJ474" s="3"/>
      <c r="WLK474" s="3"/>
      <c r="WLL474" s="3"/>
      <c r="WLM474" s="3"/>
      <c r="WLN474" s="3"/>
      <c r="WLO474" s="3"/>
      <c r="WLP474" s="3"/>
      <c r="WLQ474" s="3"/>
      <c r="WLR474" s="3"/>
      <c r="WLS474" s="3"/>
      <c r="WLT474" s="3"/>
      <c r="WLU474" s="3"/>
      <c r="WLV474" s="3"/>
      <c r="WLW474" s="3"/>
      <c r="WLX474" s="3"/>
      <c r="WLY474" s="3"/>
      <c r="WLZ474" s="3"/>
      <c r="WMA474" s="3"/>
      <c r="WMB474" s="3"/>
      <c r="WMC474" s="3"/>
      <c r="WMD474" s="3"/>
      <c r="WME474" s="3"/>
      <c r="WMF474" s="3"/>
      <c r="WMG474" s="3"/>
      <c r="WMH474" s="3"/>
      <c r="WMI474" s="3"/>
      <c r="WMJ474" s="3"/>
      <c r="WMK474" s="3"/>
      <c r="WML474" s="3"/>
      <c r="WMM474" s="3"/>
      <c r="WMN474" s="3"/>
      <c r="WMO474" s="3"/>
      <c r="WMP474" s="3"/>
      <c r="WMQ474" s="3"/>
      <c r="WMR474" s="3"/>
      <c r="WMS474" s="3"/>
      <c r="WMT474" s="3"/>
      <c r="WMU474" s="3"/>
      <c r="WMV474" s="3"/>
      <c r="WMW474" s="3"/>
      <c r="WMX474" s="3"/>
      <c r="WMY474" s="3"/>
      <c r="WMZ474" s="3"/>
      <c r="WNA474" s="3"/>
      <c r="WNB474" s="3"/>
      <c r="WNC474" s="3"/>
      <c r="WND474" s="3"/>
      <c r="WNE474" s="3"/>
      <c r="WNF474" s="3"/>
      <c r="WNG474" s="3"/>
      <c r="WNH474" s="3"/>
      <c r="WNI474" s="3"/>
      <c r="WNJ474" s="3"/>
      <c r="WNK474" s="3"/>
      <c r="WNL474" s="3"/>
      <c r="WNM474" s="3"/>
      <c r="WNN474" s="3"/>
      <c r="WNO474" s="3"/>
      <c r="WNP474" s="3"/>
      <c r="WNQ474" s="3"/>
      <c r="WNR474" s="3"/>
      <c r="WNS474" s="3"/>
      <c r="WNT474" s="3"/>
      <c r="WNU474" s="3"/>
      <c r="WNV474" s="3"/>
      <c r="WNW474" s="3"/>
      <c r="WNX474" s="3"/>
      <c r="WNY474" s="3"/>
      <c r="WNZ474" s="3"/>
      <c r="WOA474" s="3"/>
      <c r="WOB474" s="3"/>
      <c r="WOC474" s="3"/>
      <c r="WOD474" s="3"/>
      <c r="WOE474" s="3"/>
      <c r="WOF474" s="3"/>
      <c r="WOG474" s="3"/>
      <c r="WOH474" s="3"/>
      <c r="WOI474" s="3"/>
      <c r="WOJ474" s="3"/>
      <c r="WOK474" s="3"/>
      <c r="WOL474" s="3"/>
      <c r="WOM474" s="3"/>
      <c r="WON474" s="3"/>
      <c r="WOO474" s="3"/>
      <c r="WOP474" s="3"/>
      <c r="WOQ474" s="3"/>
      <c r="WOR474" s="3"/>
      <c r="WOS474" s="3"/>
      <c r="WOT474" s="3"/>
      <c r="WOU474" s="3"/>
      <c r="WOV474" s="3"/>
      <c r="WOW474" s="3"/>
      <c r="WOX474" s="3"/>
      <c r="WOY474" s="3"/>
      <c r="WOZ474" s="3"/>
      <c r="WPA474" s="3"/>
      <c r="WPB474" s="3"/>
      <c r="WPC474" s="3"/>
      <c r="WPD474" s="3"/>
      <c r="WPE474" s="3"/>
      <c r="WPF474" s="3"/>
      <c r="WPG474" s="3"/>
      <c r="WPH474" s="3"/>
      <c r="WPI474" s="3"/>
      <c r="WPJ474" s="3"/>
      <c r="WPK474" s="3"/>
      <c r="WPL474" s="3"/>
      <c r="WPM474" s="3"/>
      <c r="WPN474" s="3"/>
      <c r="WPO474" s="3"/>
      <c r="WPP474" s="3"/>
      <c r="WPQ474" s="3"/>
      <c r="WPR474" s="3"/>
      <c r="WPS474" s="3"/>
      <c r="WPT474" s="3"/>
      <c r="WPU474" s="3"/>
      <c r="WPV474" s="3"/>
      <c r="WPW474" s="3"/>
      <c r="WPX474" s="3"/>
      <c r="WPY474" s="3"/>
      <c r="WPZ474" s="3"/>
      <c r="WQA474" s="3"/>
      <c r="WQB474" s="3"/>
      <c r="WQC474" s="3"/>
      <c r="WQD474" s="3"/>
      <c r="WQE474" s="3"/>
      <c r="WQF474" s="3"/>
      <c r="WQG474" s="3"/>
      <c r="WQH474" s="3"/>
      <c r="WQI474" s="3"/>
      <c r="WQJ474" s="3"/>
      <c r="WQK474" s="3"/>
      <c r="WQL474" s="3"/>
      <c r="WQM474" s="3"/>
      <c r="WQN474" s="3"/>
      <c r="WQO474" s="3"/>
      <c r="WQP474" s="3"/>
      <c r="WQQ474" s="3"/>
      <c r="WQR474" s="3"/>
      <c r="WQS474" s="3"/>
      <c r="WQT474" s="3"/>
      <c r="WQU474" s="3"/>
      <c r="WQV474" s="3"/>
      <c r="WQW474" s="3"/>
      <c r="WQX474" s="3"/>
      <c r="WQY474" s="3"/>
      <c r="WQZ474" s="3"/>
      <c r="WRA474" s="3"/>
      <c r="WRB474" s="3"/>
      <c r="WRC474" s="3"/>
      <c r="WRD474" s="3"/>
      <c r="WRE474" s="3"/>
      <c r="WRF474" s="3"/>
      <c r="WRG474" s="3"/>
      <c r="WRH474" s="3"/>
      <c r="WRI474" s="3"/>
      <c r="WRJ474" s="3"/>
      <c r="WRK474" s="3"/>
      <c r="WRL474" s="3"/>
      <c r="WRM474" s="3"/>
      <c r="WRN474" s="3"/>
      <c r="WRO474" s="3"/>
      <c r="WRP474" s="3"/>
      <c r="WRQ474" s="3"/>
      <c r="WRR474" s="3"/>
      <c r="WRS474" s="3"/>
      <c r="WRT474" s="3"/>
      <c r="WRU474" s="3"/>
      <c r="WRV474" s="3"/>
      <c r="WRW474" s="3"/>
      <c r="WRX474" s="3"/>
      <c r="WRY474" s="3"/>
      <c r="WRZ474" s="3"/>
      <c r="WSA474" s="3"/>
      <c r="WSB474" s="3"/>
      <c r="WSC474" s="3"/>
      <c r="WSD474" s="3"/>
      <c r="WSE474" s="3"/>
      <c r="WSF474" s="3"/>
      <c r="WSG474" s="3"/>
      <c r="WSH474" s="3"/>
      <c r="WSI474" s="3"/>
      <c r="WSJ474" s="3"/>
      <c r="WSK474" s="3"/>
      <c r="WSL474" s="3"/>
      <c r="WSM474" s="3"/>
      <c r="WSN474" s="3"/>
      <c r="WSO474" s="3"/>
      <c r="WSP474" s="3"/>
      <c r="WSQ474" s="3"/>
      <c r="WSR474" s="3"/>
      <c r="WSS474" s="3"/>
      <c r="WST474" s="3"/>
      <c r="WSU474" s="3"/>
      <c r="WSV474" s="3"/>
      <c r="WSW474" s="3"/>
      <c r="WSX474" s="3"/>
      <c r="WSY474" s="3"/>
      <c r="WSZ474" s="3"/>
      <c r="WTA474" s="3"/>
      <c r="WTB474" s="3"/>
      <c r="WTC474" s="3"/>
      <c r="WTD474" s="3"/>
      <c r="WTE474" s="3"/>
      <c r="WTF474" s="3"/>
      <c r="WTG474" s="3"/>
      <c r="WTH474" s="3"/>
      <c r="WTI474" s="3"/>
      <c r="WTJ474" s="3"/>
      <c r="WTK474" s="3"/>
      <c r="WTL474" s="3"/>
      <c r="WTM474" s="3"/>
      <c r="WTN474" s="3"/>
      <c r="WTO474" s="3"/>
      <c r="WTP474" s="3"/>
      <c r="WTQ474" s="3"/>
      <c r="WTR474" s="3"/>
      <c r="WTS474" s="3"/>
      <c r="WTT474" s="3"/>
      <c r="WTU474" s="3"/>
      <c r="WTV474" s="3"/>
      <c r="WTW474" s="3"/>
      <c r="WTX474" s="3"/>
      <c r="WTY474" s="3"/>
      <c r="WTZ474" s="3"/>
      <c r="WUA474" s="3"/>
      <c r="WUB474" s="3"/>
      <c r="WUC474" s="3"/>
      <c r="WUD474" s="3"/>
      <c r="WUE474" s="3"/>
      <c r="WUF474" s="3"/>
      <c r="WUG474" s="3"/>
      <c r="WUH474" s="3"/>
      <c r="WUI474" s="3"/>
      <c r="WUJ474" s="3"/>
      <c r="WUK474" s="3"/>
      <c r="WUL474" s="3"/>
      <c r="WUM474" s="3"/>
      <c r="WUN474" s="3"/>
      <c r="WUO474" s="3"/>
      <c r="WUP474" s="3"/>
      <c r="WUQ474" s="3"/>
      <c r="WUR474" s="3"/>
      <c r="WUS474" s="3"/>
      <c r="WUT474" s="3"/>
      <c r="WUU474" s="3"/>
      <c r="WUV474" s="3"/>
      <c r="WUW474" s="3"/>
      <c r="WUX474" s="3"/>
      <c r="WUY474" s="3"/>
      <c r="WUZ474" s="3"/>
      <c r="WVA474" s="3"/>
      <c r="WVB474" s="3"/>
      <c r="WVC474" s="3"/>
      <c r="WVD474" s="3"/>
      <c r="WVE474" s="3"/>
      <c r="WVF474" s="3"/>
      <c r="WVG474" s="3"/>
      <c r="WVH474" s="3"/>
      <c r="WVI474" s="3"/>
      <c r="WVJ474" s="3"/>
      <c r="WVK474" s="3"/>
      <c r="WVL474" s="3"/>
      <c r="WVM474" s="3"/>
      <c r="WVN474" s="3"/>
      <c r="WVO474" s="3"/>
      <c r="WVP474" s="3"/>
      <c r="WVQ474" s="3"/>
      <c r="WVR474" s="3"/>
      <c r="WVS474" s="3"/>
      <c r="WVT474" s="3"/>
      <c r="WVU474" s="3"/>
      <c r="WVV474" s="3"/>
      <c r="WVW474" s="3"/>
      <c r="WVX474" s="3"/>
      <c r="WVY474" s="3"/>
      <c r="WVZ474" s="3"/>
      <c r="WWA474" s="3"/>
      <c r="WWB474" s="3"/>
      <c r="WWC474" s="3"/>
      <c r="WWD474" s="3"/>
      <c r="WWE474" s="3"/>
      <c r="WWF474" s="3"/>
      <c r="WWG474" s="3"/>
      <c r="WWH474" s="3"/>
      <c r="WWI474" s="3"/>
      <c r="WWJ474" s="3"/>
      <c r="WWK474" s="3"/>
      <c r="WWL474" s="3"/>
      <c r="WWM474" s="3"/>
      <c r="WWN474" s="3"/>
      <c r="WWO474" s="3"/>
      <c r="WWP474" s="3"/>
      <c r="WWQ474" s="3"/>
      <c r="WWR474" s="3"/>
      <c r="WWS474" s="3"/>
      <c r="WWT474" s="3"/>
      <c r="WWU474" s="3"/>
      <c r="WWV474" s="3"/>
      <c r="WWW474" s="3"/>
      <c r="WWX474" s="3"/>
      <c r="WWY474" s="3"/>
      <c r="WWZ474" s="3"/>
      <c r="WXA474" s="3"/>
      <c r="WXB474" s="3"/>
      <c r="WXC474" s="3"/>
      <c r="WXD474" s="3"/>
      <c r="WXE474" s="3"/>
      <c r="WXF474" s="3"/>
      <c r="WXG474" s="3"/>
      <c r="WXH474" s="3"/>
      <c r="WXI474" s="3"/>
      <c r="WXJ474" s="3"/>
      <c r="WXK474" s="3"/>
      <c r="WXL474" s="3"/>
      <c r="WXM474" s="3"/>
      <c r="WXN474" s="3"/>
      <c r="WXO474" s="3"/>
      <c r="WXP474" s="3"/>
      <c r="WXQ474" s="3"/>
      <c r="WXR474" s="3"/>
      <c r="WXS474" s="3"/>
      <c r="WXT474" s="3"/>
      <c r="WXU474" s="3"/>
      <c r="WXV474" s="3"/>
      <c r="WXW474" s="3"/>
      <c r="WXX474" s="3"/>
      <c r="WXY474" s="3"/>
      <c r="WXZ474" s="3"/>
      <c r="WYA474" s="3"/>
      <c r="WYB474" s="3"/>
      <c r="WYC474" s="3"/>
      <c r="WYD474" s="3"/>
      <c r="WYE474" s="3"/>
      <c r="WYF474" s="3"/>
      <c r="WYG474" s="3"/>
      <c r="WYH474" s="3"/>
      <c r="WYI474" s="3"/>
      <c r="WYJ474" s="3"/>
      <c r="WYK474" s="3"/>
      <c r="WYL474" s="3"/>
      <c r="WYM474" s="3"/>
      <c r="WYN474" s="3"/>
      <c r="WYO474" s="3"/>
      <c r="WYP474" s="3"/>
      <c r="WYQ474" s="3"/>
      <c r="WYR474" s="3"/>
      <c r="WYS474" s="3"/>
      <c r="WYT474" s="3"/>
      <c r="WYU474" s="3"/>
      <c r="WYV474" s="3"/>
      <c r="WYW474" s="3"/>
      <c r="WYX474" s="3"/>
      <c r="WYY474" s="3"/>
      <c r="WYZ474" s="3"/>
      <c r="WZA474" s="3"/>
      <c r="WZB474" s="3"/>
    </row>
    <row r="475" spans="1:16226" s="4" customFormat="1">
      <c r="A475" s="3"/>
      <c r="B475" s="3"/>
      <c r="C475" s="3"/>
      <c r="D475" s="3"/>
      <c r="E475" s="3"/>
      <c r="F475" s="3"/>
      <c r="G475" s="3"/>
      <c r="H475" s="3"/>
      <c r="I475" s="3"/>
      <c r="J475" s="3"/>
      <c r="K475" s="3"/>
      <c r="L475" s="3"/>
      <c r="M475" s="3"/>
      <c r="N475" s="3"/>
      <c r="O475" s="3"/>
      <c r="P475" s="3"/>
      <c r="Q475" s="3"/>
      <c r="R475" s="3"/>
      <c r="S475" s="3"/>
      <c r="T475" s="3"/>
      <c r="U475" s="7"/>
      <c r="V475" s="122"/>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3"/>
      <c r="PC475" s="3"/>
      <c r="PD475" s="3"/>
      <c r="PE475" s="3"/>
      <c r="PF475" s="3"/>
      <c r="PG475" s="3"/>
      <c r="PH475" s="3"/>
      <c r="PI475" s="3"/>
      <c r="PJ475" s="3"/>
      <c r="PK475" s="3"/>
      <c r="PL475" s="3"/>
      <c r="PM475" s="3"/>
      <c r="PN475" s="3"/>
      <c r="PO475" s="3"/>
      <c r="PP475" s="3"/>
      <c r="PQ475" s="3"/>
      <c r="PR475" s="3"/>
      <c r="PS475" s="3"/>
      <c r="PT475" s="3"/>
      <c r="PU475" s="3"/>
      <c r="PV475" s="3"/>
      <c r="PW475" s="3"/>
      <c r="PX475" s="3"/>
      <c r="PY475" s="3"/>
      <c r="PZ475" s="3"/>
      <c r="QA475" s="3"/>
      <c r="QB475" s="3"/>
      <c r="QC475" s="3"/>
      <c r="QD475" s="3"/>
      <c r="QE475" s="3"/>
      <c r="QF475" s="3"/>
      <c r="QG475" s="3"/>
      <c r="QH475" s="3"/>
      <c r="QI475" s="3"/>
      <c r="QJ475" s="3"/>
      <c r="QK475" s="3"/>
      <c r="QL475" s="3"/>
      <c r="QM475" s="3"/>
      <c r="QN475" s="3"/>
      <c r="QO475" s="3"/>
      <c r="QP475" s="3"/>
      <c r="QQ475" s="3"/>
      <c r="QR475" s="3"/>
      <c r="QS475" s="3"/>
      <c r="QT475" s="3"/>
      <c r="QU475" s="3"/>
      <c r="QV475" s="3"/>
      <c r="QW475" s="3"/>
      <c r="QX475" s="3"/>
      <c r="QY475" s="3"/>
      <c r="QZ475" s="3"/>
      <c r="RA475" s="3"/>
      <c r="RB475" s="3"/>
      <c r="RC475" s="3"/>
      <c r="RD475" s="3"/>
      <c r="RE475" s="3"/>
      <c r="RF475" s="3"/>
      <c r="RG475" s="3"/>
      <c r="RH475" s="3"/>
      <c r="RI475" s="3"/>
      <c r="RJ475" s="3"/>
      <c r="RK475" s="3"/>
      <c r="RL475" s="3"/>
      <c r="RM475" s="3"/>
      <c r="RN475" s="3"/>
      <c r="RO475" s="3"/>
      <c r="RP475" s="3"/>
      <c r="RQ475" s="3"/>
      <c r="RR475" s="3"/>
      <c r="RS475" s="3"/>
      <c r="RT475" s="3"/>
      <c r="RU475" s="3"/>
      <c r="RV475" s="3"/>
      <c r="RW475" s="3"/>
      <c r="RX475" s="3"/>
      <c r="RY475" s="3"/>
      <c r="RZ475" s="3"/>
      <c r="SA475" s="3"/>
      <c r="SB475" s="3"/>
      <c r="SC475" s="3"/>
      <c r="SD475" s="3"/>
      <c r="SE475" s="3"/>
      <c r="SF475" s="3"/>
      <c r="SG475" s="3"/>
      <c r="SH475" s="3"/>
      <c r="SI475" s="3"/>
      <c r="SJ475" s="3"/>
      <c r="SK475" s="3"/>
      <c r="SL475" s="3"/>
      <c r="SM475" s="3"/>
      <c r="SN475" s="3"/>
      <c r="SO475" s="3"/>
      <c r="SP475" s="3"/>
      <c r="SQ475" s="3"/>
      <c r="SR475" s="3"/>
      <c r="SS475" s="3"/>
      <c r="ST475" s="3"/>
      <c r="SU475" s="3"/>
      <c r="SV475" s="3"/>
      <c r="SW475" s="3"/>
      <c r="SX475" s="3"/>
      <c r="SY475" s="3"/>
      <c r="SZ475" s="3"/>
      <c r="TA475" s="3"/>
      <c r="TB475" s="3"/>
      <c r="TC475" s="3"/>
      <c r="TD475" s="3"/>
      <c r="TE475" s="3"/>
      <c r="TF475" s="3"/>
      <c r="TG475" s="3"/>
      <c r="TH475" s="3"/>
      <c r="TI475" s="3"/>
      <c r="TJ475" s="3"/>
      <c r="TK475" s="3"/>
      <c r="TL475" s="3"/>
      <c r="TM475" s="3"/>
      <c r="TN475" s="3"/>
      <c r="TO475" s="3"/>
      <c r="TP475" s="3"/>
      <c r="TQ475" s="3"/>
      <c r="TR475" s="3"/>
      <c r="TS475" s="3"/>
      <c r="TT475" s="3"/>
      <c r="TU475" s="3"/>
      <c r="TV475" s="3"/>
      <c r="TW475" s="3"/>
      <c r="TX475" s="3"/>
      <c r="TY475" s="3"/>
      <c r="TZ475" s="3"/>
      <c r="UA475" s="3"/>
      <c r="UB475" s="3"/>
      <c r="UC475" s="3"/>
      <c r="UD475" s="3"/>
      <c r="UE475" s="3"/>
      <c r="UF475" s="3"/>
      <c r="UG475" s="3"/>
      <c r="UH475" s="3"/>
      <c r="UI475" s="3"/>
      <c r="UJ475" s="3"/>
      <c r="UK475" s="3"/>
      <c r="UL475" s="3"/>
      <c r="UM475" s="3"/>
      <c r="UN475" s="3"/>
      <c r="UO475" s="3"/>
      <c r="UP475" s="3"/>
      <c r="UQ475" s="3"/>
      <c r="UR475" s="3"/>
      <c r="US475" s="3"/>
      <c r="UT475" s="3"/>
      <c r="UU475" s="3"/>
      <c r="UV475" s="3"/>
      <c r="UW475" s="3"/>
      <c r="UX475" s="3"/>
      <c r="UY475" s="3"/>
      <c r="UZ475" s="3"/>
      <c r="VA475" s="3"/>
      <c r="VB475" s="3"/>
      <c r="VC475" s="3"/>
      <c r="VD475" s="3"/>
      <c r="VE475" s="3"/>
      <c r="VF475" s="3"/>
      <c r="VG475" s="3"/>
      <c r="VH475" s="3"/>
      <c r="VI475" s="3"/>
      <c r="VJ475" s="3"/>
      <c r="VK475" s="3"/>
      <c r="VL475" s="3"/>
      <c r="VM475" s="3"/>
      <c r="VN475" s="3"/>
      <c r="VO475" s="3"/>
      <c r="VP475" s="3"/>
      <c r="VQ475" s="3"/>
      <c r="VR475" s="3"/>
      <c r="VS475" s="3"/>
      <c r="VT475" s="3"/>
      <c r="VU475" s="3"/>
      <c r="VV475" s="3"/>
      <c r="VW475" s="3"/>
      <c r="VX475" s="3"/>
      <c r="VY475" s="3"/>
      <c r="VZ475" s="3"/>
      <c r="WA475" s="3"/>
      <c r="WB475" s="3"/>
      <c r="WC475" s="3"/>
      <c r="WD475" s="3"/>
      <c r="WE475" s="3"/>
      <c r="WF475" s="3"/>
      <c r="WG475" s="3"/>
      <c r="WH475" s="3"/>
      <c r="WI475" s="3"/>
      <c r="WJ475" s="3"/>
      <c r="WK475" s="3"/>
      <c r="WL475" s="3"/>
      <c r="WM475" s="3"/>
      <c r="WN475" s="3"/>
      <c r="WO475" s="3"/>
      <c r="WP475" s="3"/>
      <c r="WQ475" s="3"/>
      <c r="WR475" s="3"/>
      <c r="WS475" s="3"/>
      <c r="WT475" s="3"/>
      <c r="WU475" s="3"/>
      <c r="WV475" s="3"/>
      <c r="WW475" s="3"/>
      <c r="WX475" s="3"/>
      <c r="WY475" s="3"/>
      <c r="WZ475" s="3"/>
      <c r="XA475" s="3"/>
      <c r="XB475" s="3"/>
      <c r="XC475" s="3"/>
      <c r="XD475" s="3"/>
      <c r="XE475" s="3"/>
      <c r="XF475" s="3"/>
      <c r="XG475" s="3"/>
      <c r="XH475" s="3"/>
      <c r="XI475" s="3"/>
      <c r="XJ475" s="3"/>
      <c r="XK475" s="3"/>
      <c r="XL475" s="3"/>
      <c r="XM475" s="3"/>
      <c r="XN475" s="3"/>
      <c r="XO475" s="3"/>
      <c r="XP475" s="3"/>
      <c r="XQ475" s="3"/>
      <c r="XR475" s="3"/>
      <c r="XS475" s="3"/>
      <c r="XT475" s="3"/>
      <c r="XU475" s="3"/>
      <c r="XV475" s="3"/>
      <c r="XW475" s="3"/>
      <c r="XX475" s="3"/>
      <c r="XY475" s="3"/>
      <c r="XZ475" s="3"/>
      <c r="YA475" s="3"/>
      <c r="YB475" s="3"/>
      <c r="YC475" s="3"/>
      <c r="YD475" s="3"/>
      <c r="YE475" s="3"/>
      <c r="YF475" s="3"/>
      <c r="YG475" s="3"/>
      <c r="YH475" s="3"/>
      <c r="YI475" s="3"/>
      <c r="YJ475" s="3"/>
      <c r="YK475" s="3"/>
      <c r="YL475" s="3"/>
      <c r="YM475" s="3"/>
      <c r="YN475" s="3"/>
      <c r="YO475" s="3"/>
      <c r="YP475" s="3"/>
      <c r="YQ475" s="3"/>
      <c r="YR475" s="3"/>
      <c r="YS475" s="3"/>
      <c r="YT475" s="3"/>
      <c r="YU475" s="3"/>
      <c r="YV475" s="3"/>
      <c r="YW475" s="3"/>
      <c r="YX475" s="3"/>
      <c r="YY475" s="3"/>
      <c r="YZ475" s="3"/>
      <c r="ZA475" s="3"/>
      <c r="ZB475" s="3"/>
      <c r="ZC475" s="3"/>
      <c r="ZD475" s="3"/>
      <c r="ZE475" s="3"/>
      <c r="ZF475" s="3"/>
      <c r="ZG475" s="3"/>
      <c r="ZH475" s="3"/>
      <c r="ZI475" s="3"/>
      <c r="ZJ475" s="3"/>
      <c r="ZK475" s="3"/>
      <c r="ZL475" s="3"/>
      <c r="ZM475" s="3"/>
      <c r="ZN475" s="3"/>
      <c r="ZO475" s="3"/>
      <c r="ZP475" s="3"/>
      <c r="ZQ475" s="3"/>
      <c r="ZR475" s="3"/>
      <c r="ZS475" s="3"/>
      <c r="ZT475" s="3"/>
      <c r="ZU475" s="3"/>
      <c r="ZV475" s="3"/>
      <c r="ZW475" s="3"/>
      <c r="ZX475" s="3"/>
      <c r="ZY475" s="3"/>
      <c r="ZZ475" s="3"/>
      <c r="AAA475" s="3"/>
      <c r="AAB475" s="3"/>
      <c r="AAC475" s="3"/>
      <c r="AAD475" s="3"/>
      <c r="AAE475" s="3"/>
      <c r="AAF475" s="3"/>
      <c r="AAG475" s="3"/>
      <c r="AAH475" s="3"/>
      <c r="AAI475" s="3"/>
      <c r="AAJ475" s="3"/>
      <c r="AAK475" s="3"/>
      <c r="AAL475" s="3"/>
      <c r="AAM475" s="3"/>
      <c r="AAN475" s="3"/>
      <c r="AAO475" s="3"/>
      <c r="AAP475" s="3"/>
      <c r="AAQ475" s="3"/>
      <c r="AAR475" s="3"/>
      <c r="AAS475" s="3"/>
      <c r="AAT475" s="3"/>
      <c r="AAU475" s="3"/>
      <c r="AAV475" s="3"/>
      <c r="AAW475" s="3"/>
      <c r="AAX475" s="3"/>
      <c r="AAY475" s="3"/>
      <c r="AAZ475" s="3"/>
      <c r="ABA475" s="3"/>
      <c r="ABB475" s="3"/>
      <c r="ABC475" s="3"/>
      <c r="ABD475" s="3"/>
      <c r="ABE475" s="3"/>
      <c r="ABF475" s="3"/>
      <c r="ABG475" s="3"/>
      <c r="ABH475" s="3"/>
      <c r="ABI475" s="3"/>
      <c r="ABJ475" s="3"/>
      <c r="ABK475" s="3"/>
      <c r="ABL475" s="3"/>
      <c r="ABM475" s="3"/>
      <c r="ABN475" s="3"/>
      <c r="ABO475" s="3"/>
      <c r="ABP475" s="3"/>
      <c r="ABQ475" s="3"/>
      <c r="ABR475" s="3"/>
      <c r="ABS475" s="3"/>
      <c r="ABT475" s="3"/>
      <c r="ABU475" s="3"/>
      <c r="ABV475" s="3"/>
      <c r="ABW475" s="3"/>
      <c r="ABX475" s="3"/>
      <c r="ABY475" s="3"/>
      <c r="ABZ475" s="3"/>
      <c r="ACA475" s="3"/>
      <c r="ACB475" s="3"/>
      <c r="ACC475" s="3"/>
      <c r="ACD475" s="3"/>
      <c r="ACE475" s="3"/>
      <c r="ACF475" s="3"/>
      <c r="ACG475" s="3"/>
      <c r="ACH475" s="3"/>
      <c r="ACI475" s="3"/>
      <c r="ACJ475" s="3"/>
      <c r="ACK475" s="3"/>
      <c r="ACL475" s="3"/>
      <c r="ACM475" s="3"/>
      <c r="ACN475" s="3"/>
      <c r="ACO475" s="3"/>
      <c r="ACP475" s="3"/>
      <c r="ACQ475" s="3"/>
      <c r="ACR475" s="3"/>
      <c r="ACS475" s="3"/>
      <c r="ACT475" s="3"/>
      <c r="ACU475" s="3"/>
      <c r="ACV475" s="3"/>
      <c r="ACW475" s="3"/>
      <c r="ACX475" s="3"/>
      <c r="ACY475" s="3"/>
      <c r="ACZ475" s="3"/>
      <c r="ADA475" s="3"/>
      <c r="ADB475" s="3"/>
      <c r="ADC475" s="3"/>
      <c r="ADD475" s="3"/>
      <c r="ADE475" s="3"/>
      <c r="ADF475" s="3"/>
      <c r="ADG475" s="3"/>
      <c r="ADH475" s="3"/>
      <c r="ADI475" s="3"/>
      <c r="ADJ475" s="3"/>
      <c r="ADK475" s="3"/>
      <c r="ADL475" s="3"/>
      <c r="ADM475" s="3"/>
      <c r="ADN475" s="3"/>
      <c r="ADO475" s="3"/>
      <c r="ADP475" s="3"/>
      <c r="ADQ475" s="3"/>
      <c r="ADR475" s="3"/>
      <c r="ADS475" s="3"/>
      <c r="ADT475" s="3"/>
      <c r="ADU475" s="3"/>
      <c r="ADV475" s="3"/>
      <c r="ADW475" s="3"/>
      <c r="ADX475" s="3"/>
      <c r="ADY475" s="3"/>
      <c r="ADZ475" s="3"/>
      <c r="AEA475" s="3"/>
      <c r="AEB475" s="3"/>
      <c r="AEC475" s="3"/>
      <c r="AED475" s="3"/>
      <c r="AEE475" s="3"/>
      <c r="AEF475" s="3"/>
      <c r="AEG475" s="3"/>
      <c r="AEH475" s="3"/>
      <c r="AEI475" s="3"/>
      <c r="AEJ475" s="3"/>
      <c r="AEK475" s="3"/>
      <c r="AEL475" s="3"/>
      <c r="AEM475" s="3"/>
      <c r="AEN475" s="3"/>
      <c r="AEO475" s="3"/>
      <c r="AEP475" s="3"/>
      <c r="AEQ475" s="3"/>
      <c r="AER475" s="3"/>
      <c r="AES475" s="3"/>
      <c r="AET475" s="3"/>
      <c r="AEU475" s="3"/>
      <c r="AEV475" s="3"/>
      <c r="AEW475" s="3"/>
      <c r="AEX475" s="3"/>
      <c r="AEY475" s="3"/>
      <c r="AEZ475" s="3"/>
      <c r="AFA475" s="3"/>
      <c r="AFB475" s="3"/>
      <c r="AFC475" s="3"/>
      <c r="AFD475" s="3"/>
      <c r="AFE475" s="3"/>
      <c r="AFF475" s="3"/>
      <c r="AFG475" s="3"/>
      <c r="AFH475" s="3"/>
      <c r="AFI475" s="3"/>
      <c r="AFJ475" s="3"/>
      <c r="AFK475" s="3"/>
      <c r="AFL475" s="3"/>
      <c r="AFM475" s="3"/>
      <c r="AFN475" s="3"/>
      <c r="AFO475" s="3"/>
      <c r="AFP475" s="3"/>
      <c r="AFQ475" s="3"/>
      <c r="AFR475" s="3"/>
      <c r="AFS475" s="3"/>
      <c r="AFT475" s="3"/>
      <c r="AFU475" s="3"/>
      <c r="AFV475" s="3"/>
      <c r="AFW475" s="3"/>
      <c r="AFX475" s="3"/>
      <c r="AFY475" s="3"/>
      <c r="AFZ475" s="3"/>
      <c r="AGA475" s="3"/>
      <c r="AGB475" s="3"/>
      <c r="AGC475" s="3"/>
      <c r="AGD475" s="3"/>
      <c r="AGE475" s="3"/>
      <c r="AGF475" s="3"/>
      <c r="AGG475" s="3"/>
      <c r="AGH475" s="3"/>
      <c r="AGI475" s="3"/>
      <c r="AGJ475" s="3"/>
      <c r="AGK475" s="3"/>
      <c r="AGL475" s="3"/>
      <c r="AGM475" s="3"/>
      <c r="AGN475" s="3"/>
      <c r="AGO475" s="3"/>
      <c r="AGP475" s="3"/>
      <c r="AGQ475" s="3"/>
      <c r="AGR475" s="3"/>
      <c r="AGS475" s="3"/>
      <c r="AGT475" s="3"/>
      <c r="AGU475" s="3"/>
      <c r="AGV475" s="3"/>
      <c r="AGW475" s="3"/>
      <c r="AGX475" s="3"/>
      <c r="AGY475" s="3"/>
      <c r="AGZ475" s="3"/>
      <c r="AHA475" s="3"/>
      <c r="AHB475" s="3"/>
      <c r="AHC475" s="3"/>
      <c r="AHD475" s="3"/>
      <c r="AHE475" s="3"/>
      <c r="AHF475" s="3"/>
      <c r="AHG475" s="3"/>
      <c r="AHH475" s="3"/>
      <c r="AHI475" s="3"/>
      <c r="AHJ475" s="3"/>
      <c r="AHK475" s="3"/>
      <c r="AHL475" s="3"/>
      <c r="AHM475" s="3"/>
      <c r="AHN475" s="3"/>
      <c r="AHO475" s="3"/>
      <c r="AHP475" s="3"/>
      <c r="AHQ475" s="3"/>
      <c r="AHR475" s="3"/>
      <c r="AHS475" s="3"/>
      <c r="AHT475" s="3"/>
      <c r="AHU475" s="3"/>
      <c r="AHV475" s="3"/>
      <c r="AHW475" s="3"/>
      <c r="AHX475" s="3"/>
      <c r="AHY475" s="3"/>
      <c r="AHZ475" s="3"/>
      <c r="AIA475" s="3"/>
      <c r="AIB475" s="3"/>
      <c r="AIC475" s="3"/>
      <c r="AID475" s="3"/>
      <c r="AIE475" s="3"/>
      <c r="AIF475" s="3"/>
      <c r="AIG475" s="3"/>
      <c r="AIH475" s="3"/>
      <c r="AII475" s="3"/>
      <c r="AIJ475" s="3"/>
      <c r="AIK475" s="3"/>
      <c r="AIL475" s="3"/>
      <c r="AIM475" s="3"/>
      <c r="AIN475" s="3"/>
      <c r="AIO475" s="3"/>
      <c r="AIP475" s="3"/>
      <c r="AIQ475" s="3"/>
      <c r="AIR475" s="3"/>
      <c r="AIS475" s="3"/>
      <c r="AIT475" s="3"/>
      <c r="AIU475" s="3"/>
      <c r="AIV475" s="3"/>
      <c r="AIW475" s="3"/>
      <c r="AIX475" s="3"/>
      <c r="AIY475" s="3"/>
      <c r="AIZ475" s="3"/>
      <c r="AJA475" s="3"/>
      <c r="AJB475" s="3"/>
      <c r="AJC475" s="3"/>
      <c r="AJD475" s="3"/>
      <c r="AJE475" s="3"/>
      <c r="AJF475" s="3"/>
      <c r="AJG475" s="3"/>
      <c r="AJH475" s="3"/>
      <c r="AJI475" s="3"/>
      <c r="AJJ475" s="3"/>
      <c r="AJK475" s="3"/>
      <c r="AJL475" s="3"/>
      <c r="AJM475" s="3"/>
      <c r="AJN475" s="3"/>
      <c r="AJO475" s="3"/>
      <c r="AJP475" s="3"/>
      <c r="AJQ475" s="3"/>
      <c r="AJR475" s="3"/>
      <c r="AJS475" s="3"/>
      <c r="AJT475" s="3"/>
      <c r="AJU475" s="3"/>
      <c r="AJV475" s="3"/>
      <c r="AJW475" s="3"/>
      <c r="AJX475" s="3"/>
      <c r="AJY475" s="3"/>
      <c r="AJZ475" s="3"/>
      <c r="AKA475" s="3"/>
      <c r="AKB475" s="3"/>
      <c r="AKC475" s="3"/>
      <c r="AKD475" s="3"/>
      <c r="AKE475" s="3"/>
      <c r="AKF475" s="3"/>
      <c r="AKG475" s="3"/>
      <c r="AKH475" s="3"/>
      <c r="AKI475" s="3"/>
      <c r="AKJ475" s="3"/>
      <c r="AKK475" s="3"/>
      <c r="AKL475" s="3"/>
      <c r="AKM475" s="3"/>
      <c r="AKN475" s="3"/>
      <c r="AKO475" s="3"/>
      <c r="AKP475" s="3"/>
      <c r="AKQ475" s="3"/>
      <c r="AKR475" s="3"/>
      <c r="AKS475" s="3"/>
      <c r="AKT475" s="3"/>
      <c r="AKU475" s="3"/>
      <c r="AKV475" s="3"/>
      <c r="AKW475" s="3"/>
      <c r="AKX475" s="3"/>
      <c r="AKY475" s="3"/>
      <c r="AKZ475" s="3"/>
      <c r="ALA475" s="3"/>
      <c r="ALB475" s="3"/>
      <c r="ALC475" s="3"/>
      <c r="ALD475" s="3"/>
      <c r="ALE475" s="3"/>
      <c r="ALF475" s="3"/>
      <c r="ALG475" s="3"/>
      <c r="ALH475" s="3"/>
      <c r="ALI475" s="3"/>
      <c r="ALJ475" s="3"/>
      <c r="ALK475" s="3"/>
      <c r="ALL475" s="3"/>
      <c r="ALM475" s="3"/>
      <c r="ALN475" s="3"/>
      <c r="ALO475" s="3"/>
      <c r="ALP475" s="3"/>
      <c r="ALQ475" s="3"/>
      <c r="ALR475" s="3"/>
      <c r="ALS475" s="3"/>
      <c r="ALT475" s="3"/>
      <c r="ALU475" s="3"/>
      <c r="ALV475" s="3"/>
      <c r="ALW475" s="3"/>
      <c r="ALX475" s="3"/>
      <c r="ALY475" s="3"/>
      <c r="ALZ475" s="3"/>
      <c r="AMA475" s="3"/>
      <c r="AMB475" s="3"/>
      <c r="AMC475" s="3"/>
      <c r="AMD475" s="3"/>
      <c r="AME475" s="3"/>
      <c r="AMF475" s="3"/>
      <c r="AMG475" s="3"/>
      <c r="AMH475" s="3"/>
      <c r="AMI475" s="3"/>
      <c r="AMJ475" s="3"/>
      <c r="AMK475" s="3"/>
      <c r="AML475" s="3"/>
      <c r="AMM475" s="3"/>
      <c r="AMN475" s="3"/>
      <c r="AMO475" s="3"/>
      <c r="AMP475" s="3"/>
      <c r="AMQ475" s="3"/>
      <c r="AMR475" s="3"/>
      <c r="AMS475" s="3"/>
      <c r="AMT475" s="3"/>
      <c r="AMU475" s="3"/>
      <c r="AMV475" s="3"/>
      <c r="AMW475" s="3"/>
      <c r="AMX475" s="3"/>
      <c r="AMY475" s="3"/>
      <c r="AMZ475" s="3"/>
      <c r="ANA475" s="3"/>
      <c r="ANB475" s="3"/>
      <c r="ANC475" s="3"/>
      <c r="AND475" s="3"/>
      <c r="ANE475" s="3"/>
      <c r="ANF475" s="3"/>
      <c r="ANG475" s="3"/>
      <c r="ANH475" s="3"/>
      <c r="ANI475" s="3"/>
      <c r="ANJ475" s="3"/>
      <c r="ANK475" s="3"/>
      <c r="ANL475" s="3"/>
      <c r="ANM475" s="3"/>
      <c r="ANN475" s="3"/>
      <c r="ANO475" s="3"/>
      <c r="ANP475" s="3"/>
      <c r="ANQ475" s="3"/>
      <c r="ANR475" s="3"/>
      <c r="ANS475" s="3"/>
      <c r="ANT475" s="3"/>
      <c r="ANU475" s="3"/>
      <c r="ANV475" s="3"/>
      <c r="ANW475" s="3"/>
      <c r="ANX475" s="3"/>
      <c r="ANY475" s="3"/>
      <c r="ANZ475" s="3"/>
      <c r="AOA475" s="3"/>
      <c r="AOB475" s="3"/>
      <c r="AOC475" s="3"/>
      <c r="AOD475" s="3"/>
      <c r="AOE475" s="3"/>
      <c r="AOF475" s="3"/>
      <c r="AOG475" s="3"/>
      <c r="AOH475" s="3"/>
      <c r="AOI475" s="3"/>
      <c r="AOJ475" s="3"/>
      <c r="AOK475" s="3"/>
      <c r="AOL475" s="3"/>
      <c r="AOM475" s="3"/>
      <c r="AON475" s="3"/>
      <c r="AOO475" s="3"/>
      <c r="AOP475" s="3"/>
      <c r="AOQ475" s="3"/>
      <c r="AOR475" s="3"/>
      <c r="AOS475" s="3"/>
      <c r="AOT475" s="3"/>
      <c r="AOU475" s="3"/>
      <c r="AOV475" s="3"/>
      <c r="AOW475" s="3"/>
      <c r="AOX475" s="3"/>
      <c r="AOY475" s="3"/>
      <c r="AOZ475" s="3"/>
      <c r="APA475" s="3"/>
      <c r="APB475" s="3"/>
      <c r="APC475" s="3"/>
      <c r="APD475" s="3"/>
      <c r="APE475" s="3"/>
      <c r="APF475" s="3"/>
      <c r="APG475" s="3"/>
      <c r="APH475" s="3"/>
      <c r="API475" s="3"/>
      <c r="APJ475" s="3"/>
      <c r="APK475" s="3"/>
      <c r="APL475" s="3"/>
      <c r="APM475" s="3"/>
      <c r="APN475" s="3"/>
      <c r="APO475" s="3"/>
      <c r="APP475" s="3"/>
      <c r="APQ475" s="3"/>
      <c r="APR475" s="3"/>
      <c r="APS475" s="3"/>
      <c r="APT475" s="3"/>
      <c r="APU475" s="3"/>
      <c r="APV475" s="3"/>
      <c r="APW475" s="3"/>
      <c r="APX475" s="3"/>
      <c r="APY475" s="3"/>
      <c r="APZ475" s="3"/>
      <c r="AQA475" s="3"/>
      <c r="AQB475" s="3"/>
      <c r="AQC475" s="3"/>
      <c r="AQD475" s="3"/>
      <c r="AQE475" s="3"/>
      <c r="AQF475" s="3"/>
      <c r="AQG475" s="3"/>
      <c r="AQH475" s="3"/>
      <c r="AQI475" s="3"/>
      <c r="AQJ475" s="3"/>
      <c r="AQK475" s="3"/>
      <c r="AQL475" s="3"/>
      <c r="AQM475" s="3"/>
      <c r="AQN475" s="3"/>
      <c r="AQO475" s="3"/>
      <c r="AQP475" s="3"/>
      <c r="AQQ475" s="3"/>
      <c r="AQR475" s="3"/>
      <c r="AQS475" s="3"/>
      <c r="AQT475" s="3"/>
      <c r="AQU475" s="3"/>
      <c r="AQV475" s="3"/>
      <c r="AQW475" s="3"/>
      <c r="AQX475" s="3"/>
      <c r="AQY475" s="3"/>
      <c r="AQZ475" s="3"/>
      <c r="ARA475" s="3"/>
      <c r="ARB475" s="3"/>
      <c r="ARC475" s="3"/>
      <c r="ARD475" s="3"/>
      <c r="ARE475" s="3"/>
      <c r="ARF475" s="3"/>
      <c r="ARG475" s="3"/>
      <c r="ARH475" s="3"/>
      <c r="ARI475" s="3"/>
      <c r="ARJ475" s="3"/>
      <c r="ARK475" s="3"/>
      <c r="ARL475" s="3"/>
      <c r="ARM475" s="3"/>
      <c r="ARN475" s="3"/>
      <c r="ARO475" s="3"/>
      <c r="ARP475" s="3"/>
      <c r="ARQ475" s="3"/>
      <c r="ARR475" s="3"/>
      <c r="ARS475" s="3"/>
      <c r="ART475" s="3"/>
      <c r="ARU475" s="3"/>
      <c r="ARV475" s="3"/>
      <c r="ARW475" s="3"/>
      <c r="ARX475" s="3"/>
      <c r="ARY475" s="3"/>
      <c r="ARZ475" s="3"/>
      <c r="ASA475" s="3"/>
      <c r="ASB475" s="3"/>
      <c r="ASC475" s="3"/>
      <c r="ASD475" s="3"/>
      <c r="ASE475" s="3"/>
      <c r="ASF475" s="3"/>
      <c r="ASG475" s="3"/>
      <c r="ASH475" s="3"/>
      <c r="ASI475" s="3"/>
      <c r="ASJ475" s="3"/>
      <c r="ASK475" s="3"/>
      <c r="ASL475" s="3"/>
      <c r="ASM475" s="3"/>
      <c r="ASN475" s="3"/>
      <c r="ASO475" s="3"/>
      <c r="ASP475" s="3"/>
      <c r="ASQ475" s="3"/>
      <c r="ASR475" s="3"/>
      <c r="ASS475" s="3"/>
      <c r="AST475" s="3"/>
      <c r="ASU475" s="3"/>
      <c r="ASV475" s="3"/>
      <c r="ASW475" s="3"/>
      <c r="ASX475" s="3"/>
      <c r="ASY475" s="3"/>
      <c r="ASZ475" s="3"/>
      <c r="ATA475" s="3"/>
      <c r="ATB475" s="3"/>
      <c r="ATC475" s="3"/>
      <c r="ATD475" s="3"/>
      <c r="ATE475" s="3"/>
      <c r="ATF475" s="3"/>
      <c r="ATG475" s="3"/>
      <c r="ATH475" s="3"/>
      <c r="ATI475" s="3"/>
      <c r="ATJ475" s="3"/>
      <c r="ATK475" s="3"/>
      <c r="ATL475" s="3"/>
      <c r="ATM475" s="3"/>
      <c r="ATN475" s="3"/>
      <c r="ATO475" s="3"/>
      <c r="ATP475" s="3"/>
      <c r="ATQ475" s="3"/>
      <c r="ATR475" s="3"/>
      <c r="ATS475" s="3"/>
      <c r="ATT475" s="3"/>
      <c r="ATU475" s="3"/>
      <c r="ATV475" s="3"/>
      <c r="ATW475" s="3"/>
      <c r="ATX475" s="3"/>
      <c r="ATY475" s="3"/>
      <c r="ATZ475" s="3"/>
      <c r="AUA475" s="3"/>
      <c r="AUB475" s="3"/>
      <c r="AUC475" s="3"/>
      <c r="AUD475" s="3"/>
      <c r="AUE475" s="3"/>
      <c r="AUF475" s="3"/>
      <c r="AUG475" s="3"/>
      <c r="AUH475" s="3"/>
      <c r="AUI475" s="3"/>
      <c r="AUJ475" s="3"/>
      <c r="AUK475" s="3"/>
      <c r="AUL475" s="3"/>
      <c r="AUM475" s="3"/>
      <c r="AUN475" s="3"/>
      <c r="AUO475" s="3"/>
      <c r="AUP475" s="3"/>
      <c r="AUQ475" s="3"/>
      <c r="AUR475" s="3"/>
      <c r="AUS475" s="3"/>
      <c r="AUT475" s="3"/>
      <c r="AUU475" s="3"/>
      <c r="AUV475" s="3"/>
      <c r="AUW475" s="3"/>
      <c r="AUX475" s="3"/>
      <c r="AUY475" s="3"/>
      <c r="AUZ475" s="3"/>
      <c r="AVA475" s="3"/>
      <c r="AVB475" s="3"/>
      <c r="AVC475" s="3"/>
      <c r="AVD475" s="3"/>
      <c r="AVE475" s="3"/>
      <c r="AVF475" s="3"/>
      <c r="AVG475" s="3"/>
      <c r="AVH475" s="3"/>
      <c r="AVI475" s="3"/>
      <c r="AVJ475" s="3"/>
      <c r="AVK475" s="3"/>
      <c r="AVL475" s="3"/>
      <c r="AVM475" s="3"/>
      <c r="AVN475" s="3"/>
      <c r="AVO475" s="3"/>
      <c r="AVP475" s="3"/>
      <c r="AVQ475" s="3"/>
      <c r="AVR475" s="3"/>
      <c r="AVS475" s="3"/>
      <c r="AVT475" s="3"/>
      <c r="AVU475" s="3"/>
      <c r="AVV475" s="3"/>
      <c r="AVW475" s="3"/>
      <c r="AVX475" s="3"/>
      <c r="AVY475" s="3"/>
      <c r="AVZ475" s="3"/>
      <c r="AWA475" s="3"/>
      <c r="AWB475" s="3"/>
      <c r="AWC475" s="3"/>
      <c r="AWD475" s="3"/>
      <c r="AWE475" s="3"/>
      <c r="AWF475" s="3"/>
      <c r="AWG475" s="3"/>
      <c r="AWH475" s="3"/>
      <c r="AWI475" s="3"/>
      <c r="AWJ475" s="3"/>
      <c r="AWK475" s="3"/>
      <c r="AWL475" s="3"/>
      <c r="AWM475" s="3"/>
      <c r="AWN475" s="3"/>
      <c r="AWO475" s="3"/>
      <c r="AWP475" s="3"/>
      <c r="AWQ475" s="3"/>
      <c r="AWR475" s="3"/>
      <c r="AWS475" s="3"/>
      <c r="AWT475" s="3"/>
      <c r="AWU475" s="3"/>
      <c r="AWV475" s="3"/>
      <c r="AWW475" s="3"/>
      <c r="AWX475" s="3"/>
      <c r="AWY475" s="3"/>
      <c r="AWZ475" s="3"/>
      <c r="AXA475" s="3"/>
      <c r="AXB475" s="3"/>
      <c r="AXC475" s="3"/>
      <c r="AXD475" s="3"/>
      <c r="AXE475" s="3"/>
      <c r="AXF475" s="3"/>
      <c r="AXG475" s="3"/>
      <c r="AXH475" s="3"/>
      <c r="AXI475" s="3"/>
      <c r="AXJ475" s="3"/>
      <c r="AXK475" s="3"/>
      <c r="AXL475" s="3"/>
      <c r="AXM475" s="3"/>
      <c r="AXN475" s="3"/>
      <c r="AXO475" s="3"/>
      <c r="AXP475" s="3"/>
      <c r="AXQ475" s="3"/>
      <c r="AXR475" s="3"/>
      <c r="AXS475" s="3"/>
      <c r="AXT475" s="3"/>
      <c r="AXU475" s="3"/>
      <c r="AXV475" s="3"/>
      <c r="AXW475" s="3"/>
      <c r="AXX475" s="3"/>
      <c r="AXY475" s="3"/>
      <c r="AXZ475" s="3"/>
      <c r="AYA475" s="3"/>
      <c r="AYB475" s="3"/>
      <c r="AYC475" s="3"/>
      <c r="AYD475" s="3"/>
      <c r="AYE475" s="3"/>
      <c r="AYF475" s="3"/>
      <c r="AYG475" s="3"/>
      <c r="AYH475" s="3"/>
      <c r="AYI475" s="3"/>
      <c r="AYJ475" s="3"/>
      <c r="AYK475" s="3"/>
      <c r="AYL475" s="3"/>
      <c r="AYM475" s="3"/>
      <c r="AYN475" s="3"/>
      <c r="AYO475" s="3"/>
      <c r="AYP475" s="3"/>
      <c r="AYQ475" s="3"/>
      <c r="AYR475" s="3"/>
      <c r="AYS475" s="3"/>
      <c r="AYT475" s="3"/>
      <c r="AYU475" s="3"/>
      <c r="AYV475" s="3"/>
      <c r="AYW475" s="3"/>
      <c r="AYX475" s="3"/>
      <c r="AYY475" s="3"/>
      <c r="AYZ475" s="3"/>
      <c r="AZA475" s="3"/>
      <c r="AZB475" s="3"/>
      <c r="AZC475" s="3"/>
      <c r="AZD475" s="3"/>
      <c r="AZE475" s="3"/>
      <c r="AZF475" s="3"/>
      <c r="AZG475" s="3"/>
      <c r="AZH475" s="3"/>
      <c r="AZI475" s="3"/>
      <c r="AZJ475" s="3"/>
      <c r="AZK475" s="3"/>
      <c r="AZL475" s="3"/>
      <c r="AZM475" s="3"/>
      <c r="AZN475" s="3"/>
      <c r="AZO475" s="3"/>
      <c r="AZP475" s="3"/>
      <c r="AZQ475" s="3"/>
      <c r="AZR475" s="3"/>
      <c r="AZS475" s="3"/>
      <c r="AZT475" s="3"/>
      <c r="AZU475" s="3"/>
      <c r="AZV475" s="3"/>
      <c r="AZW475" s="3"/>
      <c r="AZX475" s="3"/>
      <c r="AZY475" s="3"/>
      <c r="AZZ475" s="3"/>
      <c r="BAA475" s="3"/>
      <c r="BAB475" s="3"/>
      <c r="BAC475" s="3"/>
      <c r="BAD475" s="3"/>
      <c r="BAE475" s="3"/>
      <c r="BAF475" s="3"/>
      <c r="BAG475" s="3"/>
      <c r="BAH475" s="3"/>
      <c r="BAI475" s="3"/>
      <c r="BAJ475" s="3"/>
      <c r="BAK475" s="3"/>
      <c r="BAL475" s="3"/>
      <c r="BAM475" s="3"/>
      <c r="BAN475" s="3"/>
      <c r="BAO475" s="3"/>
      <c r="BAP475" s="3"/>
      <c r="BAQ475" s="3"/>
      <c r="BAR475" s="3"/>
      <c r="BAS475" s="3"/>
      <c r="BAT475" s="3"/>
      <c r="BAU475" s="3"/>
      <c r="BAV475" s="3"/>
      <c r="BAW475" s="3"/>
      <c r="BAX475" s="3"/>
      <c r="BAY475" s="3"/>
      <c r="BAZ475" s="3"/>
      <c r="BBA475" s="3"/>
      <c r="BBB475" s="3"/>
      <c r="BBC475" s="3"/>
      <c r="BBD475" s="3"/>
      <c r="BBE475" s="3"/>
      <c r="BBF475" s="3"/>
      <c r="BBG475" s="3"/>
      <c r="BBH475" s="3"/>
      <c r="BBI475" s="3"/>
      <c r="BBJ475" s="3"/>
      <c r="BBK475" s="3"/>
      <c r="BBL475" s="3"/>
      <c r="BBM475" s="3"/>
      <c r="BBN475" s="3"/>
      <c r="BBO475" s="3"/>
      <c r="BBP475" s="3"/>
      <c r="BBQ475" s="3"/>
      <c r="BBR475" s="3"/>
      <c r="BBS475" s="3"/>
      <c r="BBT475" s="3"/>
      <c r="BBU475" s="3"/>
      <c r="BBV475" s="3"/>
      <c r="BBW475" s="3"/>
      <c r="BBX475" s="3"/>
      <c r="BBY475" s="3"/>
      <c r="BBZ475" s="3"/>
      <c r="BCA475" s="3"/>
      <c r="BCB475" s="3"/>
      <c r="BCC475" s="3"/>
      <c r="BCD475" s="3"/>
      <c r="BCE475" s="3"/>
      <c r="BCF475" s="3"/>
      <c r="BCG475" s="3"/>
      <c r="BCH475" s="3"/>
      <c r="BCI475" s="3"/>
      <c r="BCJ475" s="3"/>
      <c r="BCK475" s="3"/>
      <c r="BCL475" s="3"/>
      <c r="BCM475" s="3"/>
      <c r="BCN475" s="3"/>
      <c r="BCO475" s="3"/>
      <c r="BCP475" s="3"/>
      <c r="BCQ475" s="3"/>
      <c r="BCR475" s="3"/>
      <c r="BCS475" s="3"/>
      <c r="BCT475" s="3"/>
      <c r="BCU475" s="3"/>
      <c r="BCV475" s="3"/>
      <c r="BCW475" s="3"/>
      <c r="BCX475" s="3"/>
      <c r="BCY475" s="3"/>
      <c r="BCZ475" s="3"/>
      <c r="BDA475" s="3"/>
      <c r="BDB475" s="3"/>
      <c r="BDC475" s="3"/>
      <c r="BDD475" s="3"/>
      <c r="BDE475" s="3"/>
      <c r="BDF475" s="3"/>
      <c r="BDG475" s="3"/>
      <c r="BDH475" s="3"/>
      <c r="BDI475" s="3"/>
      <c r="BDJ475" s="3"/>
      <c r="BDK475" s="3"/>
      <c r="BDL475" s="3"/>
      <c r="BDM475" s="3"/>
      <c r="BDN475" s="3"/>
      <c r="BDO475" s="3"/>
      <c r="BDP475" s="3"/>
      <c r="BDQ475" s="3"/>
      <c r="BDR475" s="3"/>
      <c r="BDS475" s="3"/>
      <c r="BDT475" s="3"/>
      <c r="BDU475" s="3"/>
      <c r="BDV475" s="3"/>
      <c r="BDW475" s="3"/>
      <c r="BDX475" s="3"/>
      <c r="BDY475" s="3"/>
      <c r="BDZ475" s="3"/>
      <c r="BEA475" s="3"/>
      <c r="BEB475" s="3"/>
      <c r="BEC475" s="3"/>
      <c r="BED475" s="3"/>
      <c r="BEE475" s="3"/>
      <c r="BEF475" s="3"/>
      <c r="BEG475" s="3"/>
      <c r="BEH475" s="3"/>
      <c r="BEI475" s="3"/>
      <c r="BEJ475" s="3"/>
      <c r="BEK475" s="3"/>
      <c r="BEL475" s="3"/>
      <c r="BEM475" s="3"/>
      <c r="BEN475" s="3"/>
      <c r="BEO475" s="3"/>
      <c r="BEP475" s="3"/>
      <c r="BEQ475" s="3"/>
      <c r="BER475" s="3"/>
      <c r="BES475" s="3"/>
      <c r="BET475" s="3"/>
      <c r="BEU475" s="3"/>
      <c r="BEV475" s="3"/>
      <c r="BEW475" s="3"/>
      <c r="BEX475" s="3"/>
      <c r="BEY475" s="3"/>
      <c r="BEZ475" s="3"/>
      <c r="BFA475" s="3"/>
      <c r="BFB475" s="3"/>
      <c r="BFC475" s="3"/>
      <c r="BFD475" s="3"/>
      <c r="BFE475" s="3"/>
      <c r="BFF475" s="3"/>
      <c r="BFG475" s="3"/>
      <c r="BFH475" s="3"/>
      <c r="BFI475" s="3"/>
      <c r="BFJ475" s="3"/>
      <c r="BFK475" s="3"/>
      <c r="BFL475" s="3"/>
      <c r="BFM475" s="3"/>
      <c r="BFN475" s="3"/>
      <c r="BFO475" s="3"/>
      <c r="BFP475" s="3"/>
      <c r="BFQ475" s="3"/>
      <c r="BFR475" s="3"/>
      <c r="BFS475" s="3"/>
      <c r="BFT475" s="3"/>
      <c r="BFU475" s="3"/>
      <c r="BFV475" s="3"/>
      <c r="BFW475" s="3"/>
      <c r="BFX475" s="3"/>
      <c r="BFY475" s="3"/>
      <c r="BFZ475" s="3"/>
      <c r="BGA475" s="3"/>
      <c r="BGB475" s="3"/>
      <c r="BGC475" s="3"/>
      <c r="BGD475" s="3"/>
      <c r="BGE475" s="3"/>
      <c r="BGF475" s="3"/>
      <c r="BGG475" s="3"/>
      <c r="BGH475" s="3"/>
      <c r="BGI475" s="3"/>
      <c r="BGJ475" s="3"/>
      <c r="BGK475" s="3"/>
      <c r="BGL475" s="3"/>
      <c r="BGM475" s="3"/>
      <c r="BGN475" s="3"/>
      <c r="BGO475" s="3"/>
      <c r="BGP475" s="3"/>
      <c r="BGQ475" s="3"/>
      <c r="BGR475" s="3"/>
      <c r="BGS475" s="3"/>
      <c r="BGT475" s="3"/>
      <c r="BGU475" s="3"/>
      <c r="BGV475" s="3"/>
      <c r="BGW475" s="3"/>
      <c r="BGX475" s="3"/>
      <c r="BGY475" s="3"/>
      <c r="BGZ475" s="3"/>
      <c r="BHA475" s="3"/>
      <c r="BHB475" s="3"/>
      <c r="BHC475" s="3"/>
      <c r="BHD475" s="3"/>
      <c r="BHE475" s="3"/>
      <c r="BHF475" s="3"/>
      <c r="BHG475" s="3"/>
      <c r="BHH475" s="3"/>
      <c r="BHI475" s="3"/>
      <c r="BHJ475" s="3"/>
      <c r="BHK475" s="3"/>
      <c r="BHL475" s="3"/>
      <c r="BHM475" s="3"/>
      <c r="BHN475" s="3"/>
      <c r="BHO475" s="3"/>
      <c r="BHP475" s="3"/>
      <c r="BHQ475" s="3"/>
      <c r="BHR475" s="3"/>
      <c r="BHS475" s="3"/>
      <c r="BHT475" s="3"/>
      <c r="BHU475" s="3"/>
      <c r="BHV475" s="3"/>
      <c r="BHW475" s="3"/>
      <c r="BHX475" s="3"/>
      <c r="BHY475" s="3"/>
      <c r="BHZ475" s="3"/>
      <c r="BIA475" s="3"/>
      <c r="BIB475" s="3"/>
      <c r="BIC475" s="3"/>
      <c r="BID475" s="3"/>
      <c r="BIE475" s="3"/>
      <c r="BIF475" s="3"/>
      <c r="BIG475" s="3"/>
      <c r="BIH475" s="3"/>
      <c r="BII475" s="3"/>
      <c r="BIJ475" s="3"/>
      <c r="BIK475" s="3"/>
      <c r="BIL475" s="3"/>
      <c r="BIM475" s="3"/>
      <c r="BIN475" s="3"/>
      <c r="BIO475" s="3"/>
      <c r="BIP475" s="3"/>
      <c r="BIQ475" s="3"/>
      <c r="BIR475" s="3"/>
      <c r="BIS475" s="3"/>
      <c r="BIT475" s="3"/>
      <c r="BIU475" s="3"/>
      <c r="BIV475" s="3"/>
      <c r="BIW475" s="3"/>
      <c r="BIX475" s="3"/>
      <c r="BIY475" s="3"/>
      <c r="BIZ475" s="3"/>
      <c r="BJA475" s="3"/>
      <c r="BJB475" s="3"/>
      <c r="BJC475" s="3"/>
      <c r="BJD475" s="3"/>
      <c r="BJE475" s="3"/>
      <c r="BJF475" s="3"/>
      <c r="BJG475" s="3"/>
      <c r="BJH475" s="3"/>
      <c r="BJI475" s="3"/>
      <c r="BJJ475" s="3"/>
      <c r="BJK475" s="3"/>
      <c r="BJL475" s="3"/>
      <c r="BJM475" s="3"/>
      <c r="BJN475" s="3"/>
      <c r="BJO475" s="3"/>
      <c r="BJP475" s="3"/>
      <c r="BJQ475" s="3"/>
      <c r="BJR475" s="3"/>
      <c r="BJS475" s="3"/>
      <c r="BJT475" s="3"/>
      <c r="BJU475" s="3"/>
      <c r="BJV475" s="3"/>
      <c r="BJW475" s="3"/>
      <c r="BJX475" s="3"/>
      <c r="BJY475" s="3"/>
      <c r="BJZ475" s="3"/>
      <c r="BKA475" s="3"/>
      <c r="BKB475" s="3"/>
      <c r="BKC475" s="3"/>
      <c r="BKD475" s="3"/>
      <c r="BKE475" s="3"/>
      <c r="BKF475" s="3"/>
      <c r="BKG475" s="3"/>
      <c r="BKH475" s="3"/>
      <c r="BKI475" s="3"/>
      <c r="BKJ475" s="3"/>
      <c r="BKK475" s="3"/>
      <c r="BKL475" s="3"/>
      <c r="BKM475" s="3"/>
      <c r="BKN475" s="3"/>
      <c r="BKO475" s="3"/>
      <c r="BKP475" s="3"/>
      <c r="BKQ475" s="3"/>
      <c r="BKR475" s="3"/>
      <c r="BKS475" s="3"/>
      <c r="BKT475" s="3"/>
      <c r="BKU475" s="3"/>
      <c r="BKV475" s="3"/>
      <c r="BKW475" s="3"/>
      <c r="BKX475" s="3"/>
      <c r="BKY475" s="3"/>
      <c r="BKZ475" s="3"/>
      <c r="BLA475" s="3"/>
      <c r="BLB475" s="3"/>
      <c r="BLC475" s="3"/>
      <c r="BLD475" s="3"/>
      <c r="BLE475" s="3"/>
      <c r="BLF475" s="3"/>
      <c r="BLG475" s="3"/>
      <c r="BLH475" s="3"/>
      <c r="BLI475" s="3"/>
      <c r="BLJ475" s="3"/>
      <c r="BLK475" s="3"/>
      <c r="BLL475" s="3"/>
      <c r="BLM475" s="3"/>
      <c r="BLN475" s="3"/>
      <c r="BLO475" s="3"/>
      <c r="BLP475" s="3"/>
      <c r="BLQ475" s="3"/>
      <c r="BLR475" s="3"/>
      <c r="BLS475" s="3"/>
      <c r="BLT475" s="3"/>
      <c r="BLU475" s="3"/>
      <c r="BLV475" s="3"/>
      <c r="BLW475" s="3"/>
      <c r="BLX475" s="3"/>
      <c r="BLY475" s="3"/>
      <c r="BLZ475" s="3"/>
      <c r="BMA475" s="3"/>
      <c r="BMB475" s="3"/>
      <c r="BMC475" s="3"/>
      <c r="BMD475" s="3"/>
      <c r="BME475" s="3"/>
      <c r="BMF475" s="3"/>
      <c r="BMG475" s="3"/>
      <c r="BMH475" s="3"/>
      <c r="BMI475" s="3"/>
      <c r="BMJ475" s="3"/>
      <c r="BMK475" s="3"/>
      <c r="BML475" s="3"/>
      <c r="BMM475" s="3"/>
      <c r="BMN475" s="3"/>
      <c r="BMO475" s="3"/>
      <c r="BMP475" s="3"/>
      <c r="BMQ475" s="3"/>
      <c r="BMR475" s="3"/>
      <c r="BMS475" s="3"/>
      <c r="BMT475" s="3"/>
      <c r="BMU475" s="3"/>
      <c r="BMV475" s="3"/>
      <c r="BMW475" s="3"/>
      <c r="BMX475" s="3"/>
      <c r="BMY475" s="3"/>
      <c r="BMZ475" s="3"/>
      <c r="BNA475" s="3"/>
      <c r="BNB475" s="3"/>
      <c r="BNC475" s="3"/>
      <c r="BND475" s="3"/>
      <c r="BNE475" s="3"/>
      <c r="BNF475" s="3"/>
      <c r="BNG475" s="3"/>
      <c r="BNH475" s="3"/>
      <c r="BNI475" s="3"/>
      <c r="BNJ475" s="3"/>
      <c r="BNK475" s="3"/>
      <c r="BNL475" s="3"/>
      <c r="BNM475" s="3"/>
      <c r="BNN475" s="3"/>
      <c r="BNO475" s="3"/>
      <c r="BNP475" s="3"/>
      <c r="BNQ475" s="3"/>
      <c r="BNR475" s="3"/>
      <c r="BNS475" s="3"/>
      <c r="BNT475" s="3"/>
      <c r="BNU475" s="3"/>
      <c r="BNV475" s="3"/>
      <c r="BNW475" s="3"/>
      <c r="BNX475" s="3"/>
      <c r="BNY475" s="3"/>
      <c r="BNZ475" s="3"/>
      <c r="BOA475" s="3"/>
      <c r="BOB475" s="3"/>
      <c r="BOC475" s="3"/>
      <c r="BOD475" s="3"/>
      <c r="BOE475" s="3"/>
      <c r="BOF475" s="3"/>
      <c r="BOG475" s="3"/>
      <c r="BOH475" s="3"/>
      <c r="BOI475" s="3"/>
      <c r="BOJ475" s="3"/>
      <c r="BOK475" s="3"/>
      <c r="BOL475" s="3"/>
      <c r="BOM475" s="3"/>
      <c r="BON475" s="3"/>
      <c r="BOO475" s="3"/>
      <c r="BOP475" s="3"/>
      <c r="BOQ475" s="3"/>
      <c r="BOR475" s="3"/>
      <c r="BOS475" s="3"/>
      <c r="BOT475" s="3"/>
      <c r="BOU475" s="3"/>
      <c r="BOV475" s="3"/>
      <c r="BOW475" s="3"/>
      <c r="BOX475" s="3"/>
      <c r="BOY475" s="3"/>
      <c r="BOZ475" s="3"/>
      <c r="BPA475" s="3"/>
      <c r="BPB475" s="3"/>
      <c r="BPC475" s="3"/>
      <c r="BPD475" s="3"/>
      <c r="BPE475" s="3"/>
      <c r="BPF475" s="3"/>
      <c r="BPG475" s="3"/>
      <c r="BPH475" s="3"/>
      <c r="BPI475" s="3"/>
      <c r="BPJ475" s="3"/>
      <c r="BPK475" s="3"/>
      <c r="BPL475" s="3"/>
      <c r="BPM475" s="3"/>
      <c r="BPN475" s="3"/>
      <c r="BPO475" s="3"/>
      <c r="BPP475" s="3"/>
      <c r="BPQ475" s="3"/>
      <c r="BPR475" s="3"/>
      <c r="BPS475" s="3"/>
      <c r="BPT475" s="3"/>
      <c r="BPU475" s="3"/>
      <c r="BPV475" s="3"/>
      <c r="BPW475" s="3"/>
      <c r="BPX475" s="3"/>
      <c r="BPY475" s="3"/>
      <c r="BPZ475" s="3"/>
      <c r="BQA475" s="3"/>
      <c r="BQB475" s="3"/>
      <c r="BQC475" s="3"/>
      <c r="BQD475" s="3"/>
      <c r="BQE475" s="3"/>
      <c r="BQF475" s="3"/>
      <c r="BQG475" s="3"/>
      <c r="BQH475" s="3"/>
      <c r="BQI475" s="3"/>
      <c r="BQJ475" s="3"/>
      <c r="BQK475" s="3"/>
      <c r="BQL475" s="3"/>
      <c r="BQM475" s="3"/>
      <c r="BQN475" s="3"/>
      <c r="BQO475" s="3"/>
      <c r="BQP475" s="3"/>
      <c r="BQQ475" s="3"/>
      <c r="BQR475" s="3"/>
      <c r="BQS475" s="3"/>
      <c r="BQT475" s="3"/>
      <c r="BQU475" s="3"/>
      <c r="BQV475" s="3"/>
      <c r="BQW475" s="3"/>
      <c r="BQX475" s="3"/>
      <c r="BQY475" s="3"/>
      <c r="BQZ475" s="3"/>
      <c r="BRA475" s="3"/>
      <c r="BRB475" s="3"/>
      <c r="BRC475" s="3"/>
      <c r="BRD475" s="3"/>
      <c r="BRE475" s="3"/>
      <c r="BRF475" s="3"/>
      <c r="BRG475" s="3"/>
      <c r="BRH475" s="3"/>
      <c r="BRI475" s="3"/>
      <c r="BRJ475" s="3"/>
      <c r="BRK475" s="3"/>
      <c r="BRL475" s="3"/>
      <c r="BRM475" s="3"/>
      <c r="BRN475" s="3"/>
      <c r="BRO475" s="3"/>
      <c r="BRP475" s="3"/>
      <c r="BRQ475" s="3"/>
      <c r="BRR475" s="3"/>
      <c r="BRS475" s="3"/>
      <c r="BRT475" s="3"/>
      <c r="BRU475" s="3"/>
      <c r="BRV475" s="3"/>
      <c r="BRW475" s="3"/>
      <c r="BRX475" s="3"/>
      <c r="BRY475" s="3"/>
      <c r="BRZ475" s="3"/>
      <c r="BSA475" s="3"/>
      <c r="BSB475" s="3"/>
      <c r="BSC475" s="3"/>
      <c r="BSD475" s="3"/>
      <c r="BSE475" s="3"/>
      <c r="BSF475" s="3"/>
      <c r="BSG475" s="3"/>
      <c r="BSH475" s="3"/>
      <c r="BSI475" s="3"/>
      <c r="BSJ475" s="3"/>
      <c r="BSK475" s="3"/>
      <c r="BSL475" s="3"/>
      <c r="BSM475" s="3"/>
      <c r="BSN475" s="3"/>
      <c r="BSO475" s="3"/>
      <c r="BSP475" s="3"/>
      <c r="BSQ475" s="3"/>
      <c r="BSR475" s="3"/>
      <c r="BSS475" s="3"/>
      <c r="BST475" s="3"/>
      <c r="BSU475" s="3"/>
      <c r="BSV475" s="3"/>
      <c r="BSW475" s="3"/>
      <c r="BSX475" s="3"/>
      <c r="BSY475" s="3"/>
      <c r="BSZ475" s="3"/>
      <c r="BTA475" s="3"/>
      <c r="BTB475" s="3"/>
      <c r="BTC475" s="3"/>
      <c r="BTD475" s="3"/>
      <c r="BTE475" s="3"/>
      <c r="BTF475" s="3"/>
      <c r="BTG475" s="3"/>
      <c r="BTH475" s="3"/>
      <c r="BTI475" s="3"/>
      <c r="BTJ475" s="3"/>
      <c r="BTK475" s="3"/>
      <c r="BTL475" s="3"/>
      <c r="BTM475" s="3"/>
      <c r="BTN475" s="3"/>
      <c r="BTO475" s="3"/>
      <c r="BTP475" s="3"/>
      <c r="BTQ475" s="3"/>
      <c r="BTR475" s="3"/>
      <c r="BTS475" s="3"/>
      <c r="BTT475" s="3"/>
      <c r="BTU475" s="3"/>
      <c r="BTV475" s="3"/>
      <c r="BTW475" s="3"/>
      <c r="BTX475" s="3"/>
      <c r="BTY475" s="3"/>
      <c r="BTZ475" s="3"/>
      <c r="BUA475" s="3"/>
      <c r="BUB475" s="3"/>
      <c r="BUC475" s="3"/>
      <c r="BUD475" s="3"/>
      <c r="BUE475" s="3"/>
      <c r="BUF475" s="3"/>
      <c r="BUG475" s="3"/>
      <c r="BUH475" s="3"/>
      <c r="BUI475" s="3"/>
      <c r="BUJ475" s="3"/>
      <c r="BUK475" s="3"/>
      <c r="BUL475" s="3"/>
      <c r="BUM475" s="3"/>
      <c r="BUN475" s="3"/>
      <c r="BUO475" s="3"/>
      <c r="BUP475" s="3"/>
      <c r="BUQ475" s="3"/>
      <c r="BUR475" s="3"/>
      <c r="BUS475" s="3"/>
      <c r="BUT475" s="3"/>
      <c r="BUU475" s="3"/>
      <c r="BUV475" s="3"/>
      <c r="BUW475" s="3"/>
      <c r="BUX475" s="3"/>
      <c r="BUY475" s="3"/>
      <c r="BUZ475" s="3"/>
      <c r="BVA475" s="3"/>
      <c r="BVB475" s="3"/>
      <c r="BVC475" s="3"/>
      <c r="BVD475" s="3"/>
      <c r="BVE475" s="3"/>
      <c r="BVF475" s="3"/>
      <c r="BVG475" s="3"/>
      <c r="BVH475" s="3"/>
      <c r="BVI475" s="3"/>
      <c r="BVJ475" s="3"/>
      <c r="BVK475" s="3"/>
      <c r="BVL475" s="3"/>
      <c r="BVM475" s="3"/>
      <c r="BVN475" s="3"/>
      <c r="BVO475" s="3"/>
      <c r="BVP475" s="3"/>
      <c r="BVQ475" s="3"/>
      <c r="BVR475" s="3"/>
      <c r="BVS475" s="3"/>
      <c r="BVT475" s="3"/>
      <c r="BVU475" s="3"/>
      <c r="BVV475" s="3"/>
      <c r="BVW475" s="3"/>
      <c r="BVX475" s="3"/>
      <c r="BVY475" s="3"/>
      <c r="BVZ475" s="3"/>
      <c r="BWA475" s="3"/>
      <c r="BWB475" s="3"/>
      <c r="BWC475" s="3"/>
      <c r="BWD475" s="3"/>
      <c r="BWE475" s="3"/>
      <c r="BWF475" s="3"/>
      <c r="BWG475" s="3"/>
      <c r="BWH475" s="3"/>
      <c r="BWI475" s="3"/>
      <c r="BWJ475" s="3"/>
      <c r="BWK475" s="3"/>
      <c r="BWL475" s="3"/>
      <c r="BWM475" s="3"/>
      <c r="BWN475" s="3"/>
      <c r="BWO475" s="3"/>
      <c r="BWP475" s="3"/>
      <c r="BWQ475" s="3"/>
      <c r="BWR475" s="3"/>
      <c r="BWS475" s="3"/>
      <c r="BWT475" s="3"/>
      <c r="BWU475" s="3"/>
      <c r="BWV475" s="3"/>
      <c r="BWW475" s="3"/>
      <c r="BWX475" s="3"/>
      <c r="BWY475" s="3"/>
      <c r="BWZ475" s="3"/>
      <c r="BXA475" s="3"/>
      <c r="BXB475" s="3"/>
      <c r="BXC475" s="3"/>
      <c r="BXD475" s="3"/>
      <c r="BXE475" s="3"/>
      <c r="BXF475" s="3"/>
      <c r="BXG475" s="3"/>
      <c r="BXH475" s="3"/>
      <c r="BXI475" s="3"/>
      <c r="BXJ475" s="3"/>
      <c r="BXK475" s="3"/>
      <c r="BXL475" s="3"/>
      <c r="BXM475" s="3"/>
      <c r="BXN475" s="3"/>
      <c r="BXO475" s="3"/>
      <c r="BXP475" s="3"/>
      <c r="BXQ475" s="3"/>
      <c r="BXR475" s="3"/>
      <c r="BXS475" s="3"/>
      <c r="BXT475" s="3"/>
      <c r="BXU475" s="3"/>
      <c r="BXV475" s="3"/>
      <c r="BXW475" s="3"/>
      <c r="BXX475" s="3"/>
      <c r="BXY475" s="3"/>
      <c r="BXZ475" s="3"/>
      <c r="BYA475" s="3"/>
      <c r="BYB475" s="3"/>
      <c r="BYC475" s="3"/>
      <c r="BYD475" s="3"/>
      <c r="BYE475" s="3"/>
      <c r="BYF475" s="3"/>
      <c r="BYG475" s="3"/>
      <c r="BYH475" s="3"/>
      <c r="BYI475" s="3"/>
      <c r="BYJ475" s="3"/>
      <c r="BYK475" s="3"/>
      <c r="BYL475" s="3"/>
      <c r="BYM475" s="3"/>
      <c r="BYN475" s="3"/>
      <c r="BYO475" s="3"/>
      <c r="BYP475" s="3"/>
      <c r="BYQ475" s="3"/>
      <c r="BYR475" s="3"/>
      <c r="BYS475" s="3"/>
      <c r="BYT475" s="3"/>
      <c r="BYU475" s="3"/>
      <c r="BYV475" s="3"/>
      <c r="BYW475" s="3"/>
      <c r="BYX475" s="3"/>
      <c r="BYY475" s="3"/>
      <c r="BYZ475" s="3"/>
      <c r="BZA475" s="3"/>
      <c r="BZB475" s="3"/>
      <c r="BZC475" s="3"/>
      <c r="BZD475" s="3"/>
      <c r="BZE475" s="3"/>
      <c r="BZF475" s="3"/>
      <c r="BZG475" s="3"/>
      <c r="BZH475" s="3"/>
      <c r="BZI475" s="3"/>
      <c r="BZJ475" s="3"/>
      <c r="BZK475" s="3"/>
      <c r="BZL475" s="3"/>
      <c r="BZM475" s="3"/>
      <c r="BZN475" s="3"/>
      <c r="BZO475" s="3"/>
      <c r="BZP475" s="3"/>
      <c r="BZQ475" s="3"/>
      <c r="BZR475" s="3"/>
      <c r="BZS475" s="3"/>
      <c r="BZT475" s="3"/>
      <c r="BZU475" s="3"/>
      <c r="BZV475" s="3"/>
      <c r="BZW475" s="3"/>
      <c r="BZX475" s="3"/>
      <c r="BZY475" s="3"/>
      <c r="BZZ475" s="3"/>
      <c r="CAA475" s="3"/>
      <c r="CAB475" s="3"/>
      <c r="CAC475" s="3"/>
      <c r="CAD475" s="3"/>
      <c r="CAE475" s="3"/>
      <c r="CAF475" s="3"/>
      <c r="CAG475" s="3"/>
      <c r="CAH475" s="3"/>
      <c r="CAI475" s="3"/>
      <c r="CAJ475" s="3"/>
      <c r="CAK475" s="3"/>
      <c r="CAL475" s="3"/>
      <c r="CAM475" s="3"/>
      <c r="CAN475" s="3"/>
      <c r="CAO475" s="3"/>
      <c r="CAP475" s="3"/>
      <c r="CAQ475" s="3"/>
      <c r="CAR475" s="3"/>
      <c r="CAS475" s="3"/>
      <c r="CAT475" s="3"/>
      <c r="CAU475" s="3"/>
      <c r="CAV475" s="3"/>
      <c r="CAW475" s="3"/>
      <c r="CAX475" s="3"/>
      <c r="CAY475" s="3"/>
      <c r="CAZ475" s="3"/>
      <c r="CBA475" s="3"/>
      <c r="CBB475" s="3"/>
      <c r="CBC475" s="3"/>
      <c r="CBD475" s="3"/>
      <c r="CBE475" s="3"/>
      <c r="CBF475" s="3"/>
      <c r="CBG475" s="3"/>
      <c r="CBH475" s="3"/>
      <c r="CBI475" s="3"/>
      <c r="CBJ475" s="3"/>
      <c r="CBK475" s="3"/>
      <c r="CBL475" s="3"/>
      <c r="CBM475" s="3"/>
      <c r="CBN475" s="3"/>
      <c r="CBO475" s="3"/>
      <c r="CBP475" s="3"/>
      <c r="CBQ475" s="3"/>
      <c r="CBR475" s="3"/>
      <c r="CBS475" s="3"/>
      <c r="CBT475" s="3"/>
      <c r="CBU475" s="3"/>
      <c r="CBV475" s="3"/>
      <c r="CBW475" s="3"/>
      <c r="CBX475" s="3"/>
      <c r="CBY475" s="3"/>
      <c r="CBZ475" s="3"/>
      <c r="CCA475" s="3"/>
      <c r="CCB475" s="3"/>
      <c r="CCC475" s="3"/>
      <c r="CCD475" s="3"/>
      <c r="CCE475" s="3"/>
      <c r="CCF475" s="3"/>
      <c r="CCG475" s="3"/>
      <c r="CCH475" s="3"/>
      <c r="CCI475" s="3"/>
      <c r="CCJ475" s="3"/>
      <c r="CCK475" s="3"/>
      <c r="CCL475" s="3"/>
      <c r="CCM475" s="3"/>
      <c r="CCN475" s="3"/>
      <c r="CCO475" s="3"/>
      <c r="CCP475" s="3"/>
      <c r="CCQ475" s="3"/>
      <c r="CCR475" s="3"/>
      <c r="CCS475" s="3"/>
      <c r="CCT475" s="3"/>
      <c r="CCU475" s="3"/>
      <c r="CCV475" s="3"/>
      <c r="CCW475" s="3"/>
      <c r="CCX475" s="3"/>
      <c r="CCY475" s="3"/>
      <c r="CCZ475" s="3"/>
      <c r="CDA475" s="3"/>
      <c r="CDB475" s="3"/>
      <c r="CDC475" s="3"/>
      <c r="CDD475" s="3"/>
      <c r="CDE475" s="3"/>
      <c r="CDF475" s="3"/>
      <c r="CDG475" s="3"/>
      <c r="CDH475" s="3"/>
      <c r="CDI475" s="3"/>
      <c r="CDJ475" s="3"/>
      <c r="CDK475" s="3"/>
      <c r="CDL475" s="3"/>
      <c r="CDM475" s="3"/>
      <c r="CDN475" s="3"/>
      <c r="CDO475" s="3"/>
      <c r="CDP475" s="3"/>
      <c r="CDQ475" s="3"/>
      <c r="CDR475" s="3"/>
      <c r="CDS475" s="3"/>
      <c r="CDT475" s="3"/>
      <c r="CDU475" s="3"/>
      <c r="CDV475" s="3"/>
      <c r="CDW475" s="3"/>
      <c r="CDX475" s="3"/>
      <c r="CDY475" s="3"/>
      <c r="CDZ475" s="3"/>
      <c r="CEA475" s="3"/>
      <c r="CEB475" s="3"/>
      <c r="CEC475" s="3"/>
      <c r="CED475" s="3"/>
      <c r="CEE475" s="3"/>
      <c r="CEF475" s="3"/>
      <c r="CEG475" s="3"/>
      <c r="CEH475" s="3"/>
      <c r="CEI475" s="3"/>
      <c r="CEJ475" s="3"/>
      <c r="CEK475" s="3"/>
      <c r="CEL475" s="3"/>
      <c r="CEM475" s="3"/>
      <c r="CEN475" s="3"/>
      <c r="CEO475" s="3"/>
      <c r="CEP475" s="3"/>
      <c r="CEQ475" s="3"/>
      <c r="CER475" s="3"/>
      <c r="CES475" s="3"/>
      <c r="CET475" s="3"/>
      <c r="CEU475" s="3"/>
      <c r="CEV475" s="3"/>
      <c r="CEW475" s="3"/>
      <c r="CEX475" s="3"/>
      <c r="CEY475" s="3"/>
      <c r="CEZ475" s="3"/>
      <c r="CFA475" s="3"/>
      <c r="CFB475" s="3"/>
      <c r="CFC475" s="3"/>
      <c r="CFD475" s="3"/>
      <c r="CFE475" s="3"/>
      <c r="CFF475" s="3"/>
      <c r="CFG475" s="3"/>
      <c r="CFH475" s="3"/>
      <c r="CFI475" s="3"/>
      <c r="CFJ475" s="3"/>
      <c r="CFK475" s="3"/>
      <c r="CFL475" s="3"/>
      <c r="CFM475" s="3"/>
      <c r="CFN475" s="3"/>
      <c r="CFO475" s="3"/>
      <c r="CFP475" s="3"/>
      <c r="CFQ475" s="3"/>
      <c r="CFR475" s="3"/>
      <c r="CFS475" s="3"/>
      <c r="CFT475" s="3"/>
      <c r="CFU475" s="3"/>
      <c r="CFV475" s="3"/>
      <c r="CFW475" s="3"/>
      <c r="CFX475" s="3"/>
      <c r="CFY475" s="3"/>
      <c r="CFZ475" s="3"/>
      <c r="CGA475" s="3"/>
      <c r="CGB475" s="3"/>
      <c r="CGC475" s="3"/>
      <c r="CGD475" s="3"/>
      <c r="CGE475" s="3"/>
      <c r="CGF475" s="3"/>
      <c r="CGG475" s="3"/>
      <c r="CGH475" s="3"/>
      <c r="CGI475" s="3"/>
      <c r="CGJ475" s="3"/>
      <c r="CGK475" s="3"/>
      <c r="CGL475" s="3"/>
      <c r="CGM475" s="3"/>
      <c r="CGN475" s="3"/>
      <c r="CGO475" s="3"/>
      <c r="CGP475" s="3"/>
      <c r="CGQ475" s="3"/>
      <c r="CGR475" s="3"/>
      <c r="CGS475" s="3"/>
      <c r="CGT475" s="3"/>
      <c r="CGU475" s="3"/>
      <c r="CGV475" s="3"/>
      <c r="CGW475" s="3"/>
      <c r="CGX475" s="3"/>
      <c r="CGY475" s="3"/>
      <c r="CGZ475" s="3"/>
      <c r="CHA475" s="3"/>
      <c r="CHB475" s="3"/>
      <c r="CHC475" s="3"/>
      <c r="CHD475" s="3"/>
      <c r="CHE475" s="3"/>
      <c r="CHF475" s="3"/>
      <c r="CHG475" s="3"/>
      <c r="CHH475" s="3"/>
      <c r="CHI475" s="3"/>
      <c r="CHJ475" s="3"/>
      <c r="CHK475" s="3"/>
      <c r="CHL475" s="3"/>
      <c r="CHM475" s="3"/>
      <c r="CHN475" s="3"/>
      <c r="CHO475" s="3"/>
      <c r="CHP475" s="3"/>
      <c r="CHQ475" s="3"/>
      <c r="CHR475" s="3"/>
      <c r="CHS475" s="3"/>
      <c r="CHT475" s="3"/>
      <c r="CHU475" s="3"/>
      <c r="CHV475" s="3"/>
      <c r="CHW475" s="3"/>
      <c r="CHX475" s="3"/>
      <c r="CHY475" s="3"/>
      <c r="CHZ475" s="3"/>
      <c r="CIA475" s="3"/>
      <c r="CIB475" s="3"/>
      <c r="CIC475" s="3"/>
      <c r="CID475" s="3"/>
      <c r="CIE475" s="3"/>
      <c r="CIF475" s="3"/>
      <c r="CIG475" s="3"/>
      <c r="CIH475" s="3"/>
      <c r="CII475" s="3"/>
      <c r="CIJ475" s="3"/>
      <c r="CIK475" s="3"/>
      <c r="CIL475" s="3"/>
      <c r="CIM475" s="3"/>
      <c r="CIN475" s="3"/>
      <c r="CIO475" s="3"/>
      <c r="CIP475" s="3"/>
      <c r="CIQ475" s="3"/>
      <c r="CIR475" s="3"/>
      <c r="CIS475" s="3"/>
      <c r="CIT475" s="3"/>
      <c r="CIU475" s="3"/>
      <c r="CIV475" s="3"/>
      <c r="CIW475" s="3"/>
      <c r="CIX475" s="3"/>
      <c r="CIY475" s="3"/>
      <c r="CIZ475" s="3"/>
      <c r="CJA475" s="3"/>
      <c r="CJB475" s="3"/>
      <c r="CJC475" s="3"/>
      <c r="CJD475" s="3"/>
      <c r="CJE475" s="3"/>
      <c r="CJF475" s="3"/>
      <c r="CJG475" s="3"/>
      <c r="CJH475" s="3"/>
      <c r="CJI475" s="3"/>
      <c r="CJJ475" s="3"/>
      <c r="CJK475" s="3"/>
      <c r="CJL475" s="3"/>
      <c r="CJM475" s="3"/>
      <c r="CJN475" s="3"/>
      <c r="CJO475" s="3"/>
      <c r="CJP475" s="3"/>
      <c r="CJQ475" s="3"/>
      <c r="CJR475" s="3"/>
      <c r="CJS475" s="3"/>
      <c r="CJT475" s="3"/>
      <c r="CJU475" s="3"/>
      <c r="CJV475" s="3"/>
      <c r="CJW475" s="3"/>
      <c r="CJX475" s="3"/>
      <c r="CJY475" s="3"/>
      <c r="CJZ475" s="3"/>
      <c r="CKA475" s="3"/>
      <c r="CKB475" s="3"/>
      <c r="CKC475" s="3"/>
      <c r="CKD475" s="3"/>
      <c r="CKE475" s="3"/>
      <c r="CKF475" s="3"/>
      <c r="CKG475" s="3"/>
      <c r="CKH475" s="3"/>
      <c r="CKI475" s="3"/>
      <c r="CKJ475" s="3"/>
      <c r="CKK475" s="3"/>
      <c r="CKL475" s="3"/>
      <c r="CKM475" s="3"/>
      <c r="CKN475" s="3"/>
      <c r="CKO475" s="3"/>
      <c r="CKP475" s="3"/>
      <c r="CKQ475" s="3"/>
      <c r="CKR475" s="3"/>
      <c r="CKS475" s="3"/>
      <c r="CKT475" s="3"/>
      <c r="CKU475" s="3"/>
      <c r="CKV475" s="3"/>
      <c r="CKW475" s="3"/>
      <c r="CKX475" s="3"/>
      <c r="CKY475" s="3"/>
      <c r="CKZ475" s="3"/>
      <c r="CLA475" s="3"/>
      <c r="CLB475" s="3"/>
      <c r="CLC475" s="3"/>
      <c r="CLD475" s="3"/>
      <c r="CLE475" s="3"/>
      <c r="CLF475" s="3"/>
      <c r="CLG475" s="3"/>
      <c r="CLH475" s="3"/>
      <c r="CLI475" s="3"/>
      <c r="CLJ475" s="3"/>
      <c r="CLK475" s="3"/>
      <c r="CLL475" s="3"/>
      <c r="CLM475" s="3"/>
      <c r="CLN475" s="3"/>
      <c r="CLO475" s="3"/>
      <c r="CLP475" s="3"/>
      <c r="CLQ475" s="3"/>
      <c r="CLR475" s="3"/>
      <c r="CLS475" s="3"/>
      <c r="CLT475" s="3"/>
      <c r="CLU475" s="3"/>
      <c r="CLV475" s="3"/>
      <c r="CLW475" s="3"/>
      <c r="CLX475" s="3"/>
      <c r="CLY475" s="3"/>
      <c r="CLZ475" s="3"/>
      <c r="CMA475" s="3"/>
      <c r="CMB475" s="3"/>
      <c r="CMC475" s="3"/>
      <c r="CMD475" s="3"/>
      <c r="CME475" s="3"/>
      <c r="CMF475" s="3"/>
      <c r="CMG475" s="3"/>
      <c r="CMH475" s="3"/>
      <c r="CMI475" s="3"/>
      <c r="CMJ475" s="3"/>
      <c r="CMK475" s="3"/>
      <c r="CML475" s="3"/>
      <c r="CMM475" s="3"/>
      <c r="CMN475" s="3"/>
      <c r="CMO475" s="3"/>
      <c r="CMP475" s="3"/>
      <c r="CMQ475" s="3"/>
      <c r="CMR475" s="3"/>
      <c r="CMS475" s="3"/>
      <c r="CMT475" s="3"/>
      <c r="CMU475" s="3"/>
      <c r="CMV475" s="3"/>
      <c r="CMW475" s="3"/>
      <c r="CMX475" s="3"/>
      <c r="CMY475" s="3"/>
      <c r="CMZ475" s="3"/>
      <c r="CNA475" s="3"/>
      <c r="CNB475" s="3"/>
      <c r="CNC475" s="3"/>
      <c r="CND475" s="3"/>
      <c r="CNE475" s="3"/>
      <c r="CNF475" s="3"/>
      <c r="CNG475" s="3"/>
      <c r="CNH475" s="3"/>
      <c r="CNI475" s="3"/>
      <c r="CNJ475" s="3"/>
      <c r="CNK475" s="3"/>
      <c r="CNL475" s="3"/>
      <c r="CNM475" s="3"/>
      <c r="CNN475" s="3"/>
      <c r="CNO475" s="3"/>
      <c r="CNP475" s="3"/>
      <c r="CNQ475" s="3"/>
      <c r="CNR475" s="3"/>
      <c r="CNS475" s="3"/>
      <c r="CNT475" s="3"/>
      <c r="CNU475" s="3"/>
      <c r="CNV475" s="3"/>
      <c r="CNW475" s="3"/>
      <c r="CNX475" s="3"/>
      <c r="CNY475" s="3"/>
      <c r="CNZ475" s="3"/>
      <c r="COA475" s="3"/>
      <c r="COB475" s="3"/>
      <c r="COC475" s="3"/>
      <c r="COD475" s="3"/>
      <c r="COE475" s="3"/>
      <c r="COF475" s="3"/>
      <c r="COG475" s="3"/>
      <c r="COH475" s="3"/>
      <c r="COI475" s="3"/>
      <c r="COJ475" s="3"/>
      <c r="COK475" s="3"/>
      <c r="COL475" s="3"/>
      <c r="COM475" s="3"/>
      <c r="CON475" s="3"/>
      <c r="COO475" s="3"/>
      <c r="COP475" s="3"/>
      <c r="COQ475" s="3"/>
      <c r="COR475" s="3"/>
      <c r="COS475" s="3"/>
      <c r="COT475" s="3"/>
      <c r="COU475" s="3"/>
      <c r="COV475" s="3"/>
      <c r="COW475" s="3"/>
      <c r="COX475" s="3"/>
      <c r="COY475" s="3"/>
      <c r="COZ475" s="3"/>
      <c r="CPA475" s="3"/>
      <c r="CPB475" s="3"/>
      <c r="CPC475" s="3"/>
      <c r="CPD475" s="3"/>
      <c r="CPE475" s="3"/>
      <c r="CPF475" s="3"/>
      <c r="CPG475" s="3"/>
      <c r="CPH475" s="3"/>
      <c r="CPI475" s="3"/>
      <c r="CPJ475" s="3"/>
      <c r="CPK475" s="3"/>
      <c r="CPL475" s="3"/>
      <c r="CPM475" s="3"/>
      <c r="CPN475" s="3"/>
      <c r="CPO475" s="3"/>
      <c r="CPP475" s="3"/>
      <c r="CPQ475" s="3"/>
      <c r="CPR475" s="3"/>
      <c r="CPS475" s="3"/>
      <c r="CPT475" s="3"/>
      <c r="CPU475" s="3"/>
      <c r="CPV475" s="3"/>
      <c r="CPW475" s="3"/>
      <c r="CPX475" s="3"/>
      <c r="CPY475" s="3"/>
      <c r="CPZ475" s="3"/>
      <c r="CQA475" s="3"/>
      <c r="CQB475" s="3"/>
      <c r="CQC475" s="3"/>
      <c r="CQD475" s="3"/>
      <c r="CQE475" s="3"/>
      <c r="CQF475" s="3"/>
      <c r="CQG475" s="3"/>
      <c r="CQH475" s="3"/>
      <c r="CQI475" s="3"/>
      <c r="CQJ475" s="3"/>
      <c r="CQK475" s="3"/>
      <c r="CQL475" s="3"/>
      <c r="CQM475" s="3"/>
      <c r="CQN475" s="3"/>
      <c r="CQO475" s="3"/>
      <c r="CQP475" s="3"/>
      <c r="CQQ475" s="3"/>
      <c r="CQR475" s="3"/>
      <c r="CQS475" s="3"/>
      <c r="CQT475" s="3"/>
      <c r="CQU475" s="3"/>
      <c r="CQV475" s="3"/>
      <c r="CQW475" s="3"/>
      <c r="CQX475" s="3"/>
      <c r="CQY475" s="3"/>
      <c r="CQZ475" s="3"/>
      <c r="CRA475" s="3"/>
      <c r="CRB475" s="3"/>
      <c r="CRC475" s="3"/>
      <c r="CRD475" s="3"/>
      <c r="CRE475" s="3"/>
      <c r="CRF475" s="3"/>
      <c r="CRG475" s="3"/>
      <c r="CRH475" s="3"/>
      <c r="CRI475" s="3"/>
      <c r="CRJ475" s="3"/>
      <c r="CRK475" s="3"/>
      <c r="CRL475" s="3"/>
      <c r="CRM475" s="3"/>
      <c r="CRN475" s="3"/>
      <c r="CRO475" s="3"/>
      <c r="CRP475" s="3"/>
      <c r="CRQ475" s="3"/>
      <c r="CRR475" s="3"/>
      <c r="CRS475" s="3"/>
      <c r="CRT475" s="3"/>
      <c r="CRU475" s="3"/>
      <c r="CRV475" s="3"/>
      <c r="CRW475" s="3"/>
      <c r="CRX475" s="3"/>
      <c r="CRY475" s="3"/>
      <c r="CRZ475" s="3"/>
      <c r="CSA475" s="3"/>
      <c r="CSB475" s="3"/>
      <c r="CSC475" s="3"/>
      <c r="CSD475" s="3"/>
      <c r="CSE475" s="3"/>
      <c r="CSF475" s="3"/>
      <c r="CSG475" s="3"/>
      <c r="CSH475" s="3"/>
      <c r="CSI475" s="3"/>
      <c r="CSJ475" s="3"/>
      <c r="CSK475" s="3"/>
      <c r="CSL475" s="3"/>
      <c r="CSM475" s="3"/>
      <c r="CSN475" s="3"/>
      <c r="CSO475" s="3"/>
      <c r="CSP475" s="3"/>
      <c r="CSQ475" s="3"/>
      <c r="CSR475" s="3"/>
      <c r="CSS475" s="3"/>
      <c r="CST475" s="3"/>
      <c r="CSU475" s="3"/>
      <c r="CSV475" s="3"/>
      <c r="CSW475" s="3"/>
      <c r="CSX475" s="3"/>
      <c r="CSY475" s="3"/>
      <c r="CSZ475" s="3"/>
      <c r="CTA475" s="3"/>
      <c r="CTB475" s="3"/>
      <c r="CTC475" s="3"/>
      <c r="CTD475" s="3"/>
      <c r="CTE475" s="3"/>
      <c r="CTF475" s="3"/>
      <c r="CTG475" s="3"/>
      <c r="CTH475" s="3"/>
      <c r="CTI475" s="3"/>
      <c r="CTJ475" s="3"/>
      <c r="CTK475" s="3"/>
      <c r="CTL475" s="3"/>
      <c r="CTM475" s="3"/>
      <c r="CTN475" s="3"/>
      <c r="CTO475" s="3"/>
      <c r="CTP475" s="3"/>
      <c r="CTQ475" s="3"/>
      <c r="CTR475" s="3"/>
      <c r="CTS475" s="3"/>
      <c r="CTT475" s="3"/>
      <c r="CTU475" s="3"/>
      <c r="CTV475" s="3"/>
      <c r="CTW475" s="3"/>
      <c r="CTX475" s="3"/>
      <c r="CTY475" s="3"/>
      <c r="CTZ475" s="3"/>
      <c r="CUA475" s="3"/>
      <c r="CUB475" s="3"/>
      <c r="CUC475" s="3"/>
      <c r="CUD475" s="3"/>
      <c r="CUE475" s="3"/>
      <c r="CUF475" s="3"/>
      <c r="CUG475" s="3"/>
      <c r="CUH475" s="3"/>
      <c r="CUI475" s="3"/>
      <c r="CUJ475" s="3"/>
      <c r="CUK475" s="3"/>
      <c r="CUL475" s="3"/>
      <c r="CUM475" s="3"/>
      <c r="CUN475" s="3"/>
      <c r="CUO475" s="3"/>
      <c r="CUP475" s="3"/>
      <c r="CUQ475" s="3"/>
      <c r="CUR475" s="3"/>
      <c r="CUS475" s="3"/>
      <c r="CUT475" s="3"/>
      <c r="CUU475" s="3"/>
      <c r="CUV475" s="3"/>
      <c r="CUW475" s="3"/>
      <c r="CUX475" s="3"/>
      <c r="CUY475" s="3"/>
      <c r="CUZ475" s="3"/>
      <c r="CVA475" s="3"/>
      <c r="CVB475" s="3"/>
      <c r="CVC475" s="3"/>
      <c r="CVD475" s="3"/>
      <c r="CVE475" s="3"/>
      <c r="CVF475" s="3"/>
      <c r="CVG475" s="3"/>
      <c r="CVH475" s="3"/>
      <c r="CVI475" s="3"/>
      <c r="CVJ475" s="3"/>
      <c r="CVK475" s="3"/>
      <c r="CVL475" s="3"/>
      <c r="CVM475" s="3"/>
      <c r="CVN475" s="3"/>
      <c r="CVO475" s="3"/>
      <c r="CVP475" s="3"/>
      <c r="CVQ475" s="3"/>
      <c r="CVR475" s="3"/>
      <c r="CVS475" s="3"/>
      <c r="CVT475" s="3"/>
      <c r="CVU475" s="3"/>
      <c r="CVV475" s="3"/>
      <c r="CVW475" s="3"/>
      <c r="CVX475" s="3"/>
      <c r="CVY475" s="3"/>
      <c r="CVZ475" s="3"/>
      <c r="CWA475" s="3"/>
      <c r="CWB475" s="3"/>
      <c r="CWC475" s="3"/>
      <c r="CWD475" s="3"/>
      <c r="CWE475" s="3"/>
      <c r="CWF475" s="3"/>
      <c r="CWG475" s="3"/>
      <c r="CWH475" s="3"/>
      <c r="CWI475" s="3"/>
      <c r="CWJ475" s="3"/>
      <c r="CWK475" s="3"/>
      <c r="CWL475" s="3"/>
      <c r="CWM475" s="3"/>
      <c r="CWN475" s="3"/>
      <c r="CWO475" s="3"/>
      <c r="CWP475" s="3"/>
      <c r="CWQ475" s="3"/>
      <c r="CWR475" s="3"/>
      <c r="CWS475" s="3"/>
      <c r="CWT475" s="3"/>
      <c r="CWU475" s="3"/>
      <c r="CWV475" s="3"/>
      <c r="CWW475" s="3"/>
      <c r="CWX475" s="3"/>
      <c r="CWY475" s="3"/>
      <c r="CWZ475" s="3"/>
      <c r="CXA475" s="3"/>
      <c r="CXB475" s="3"/>
      <c r="CXC475" s="3"/>
      <c r="CXD475" s="3"/>
      <c r="CXE475" s="3"/>
      <c r="CXF475" s="3"/>
      <c r="CXG475" s="3"/>
      <c r="CXH475" s="3"/>
      <c r="CXI475" s="3"/>
      <c r="CXJ475" s="3"/>
      <c r="CXK475" s="3"/>
      <c r="CXL475" s="3"/>
      <c r="CXM475" s="3"/>
      <c r="CXN475" s="3"/>
      <c r="CXO475" s="3"/>
      <c r="CXP475" s="3"/>
      <c r="CXQ475" s="3"/>
      <c r="CXR475" s="3"/>
      <c r="CXS475" s="3"/>
      <c r="CXT475" s="3"/>
      <c r="CXU475" s="3"/>
      <c r="CXV475" s="3"/>
      <c r="CXW475" s="3"/>
      <c r="CXX475" s="3"/>
      <c r="CXY475" s="3"/>
      <c r="CXZ475" s="3"/>
      <c r="CYA475" s="3"/>
      <c r="CYB475" s="3"/>
      <c r="CYC475" s="3"/>
      <c r="CYD475" s="3"/>
      <c r="CYE475" s="3"/>
      <c r="CYF475" s="3"/>
      <c r="CYG475" s="3"/>
      <c r="CYH475" s="3"/>
      <c r="CYI475" s="3"/>
      <c r="CYJ475" s="3"/>
      <c r="CYK475" s="3"/>
      <c r="CYL475" s="3"/>
      <c r="CYM475" s="3"/>
      <c r="CYN475" s="3"/>
      <c r="CYO475" s="3"/>
      <c r="CYP475" s="3"/>
      <c r="CYQ475" s="3"/>
      <c r="CYR475" s="3"/>
      <c r="CYS475" s="3"/>
      <c r="CYT475" s="3"/>
      <c r="CYU475" s="3"/>
      <c r="CYV475" s="3"/>
      <c r="CYW475" s="3"/>
      <c r="CYX475" s="3"/>
      <c r="CYY475" s="3"/>
      <c r="CYZ475" s="3"/>
      <c r="CZA475" s="3"/>
      <c r="CZB475" s="3"/>
      <c r="CZC475" s="3"/>
      <c r="CZD475" s="3"/>
      <c r="CZE475" s="3"/>
      <c r="CZF475" s="3"/>
      <c r="CZG475" s="3"/>
      <c r="CZH475" s="3"/>
      <c r="CZI475" s="3"/>
      <c r="CZJ475" s="3"/>
      <c r="CZK475" s="3"/>
      <c r="CZL475" s="3"/>
      <c r="CZM475" s="3"/>
      <c r="CZN475" s="3"/>
      <c r="CZO475" s="3"/>
      <c r="CZP475" s="3"/>
      <c r="CZQ475" s="3"/>
      <c r="CZR475" s="3"/>
      <c r="CZS475" s="3"/>
      <c r="CZT475" s="3"/>
      <c r="CZU475" s="3"/>
      <c r="CZV475" s="3"/>
      <c r="CZW475" s="3"/>
      <c r="CZX475" s="3"/>
      <c r="CZY475" s="3"/>
      <c r="CZZ475" s="3"/>
      <c r="DAA475" s="3"/>
      <c r="DAB475" s="3"/>
      <c r="DAC475" s="3"/>
      <c r="DAD475" s="3"/>
      <c r="DAE475" s="3"/>
      <c r="DAF475" s="3"/>
      <c r="DAG475" s="3"/>
      <c r="DAH475" s="3"/>
      <c r="DAI475" s="3"/>
      <c r="DAJ475" s="3"/>
      <c r="DAK475" s="3"/>
      <c r="DAL475" s="3"/>
      <c r="DAM475" s="3"/>
      <c r="DAN475" s="3"/>
      <c r="DAO475" s="3"/>
      <c r="DAP475" s="3"/>
      <c r="DAQ475" s="3"/>
      <c r="DAR475" s="3"/>
      <c r="DAS475" s="3"/>
      <c r="DAT475" s="3"/>
      <c r="DAU475" s="3"/>
      <c r="DAV475" s="3"/>
      <c r="DAW475" s="3"/>
      <c r="DAX475" s="3"/>
      <c r="DAY475" s="3"/>
      <c r="DAZ475" s="3"/>
      <c r="DBA475" s="3"/>
      <c r="DBB475" s="3"/>
      <c r="DBC475" s="3"/>
      <c r="DBD475" s="3"/>
      <c r="DBE475" s="3"/>
      <c r="DBF475" s="3"/>
      <c r="DBG475" s="3"/>
      <c r="DBH475" s="3"/>
      <c r="DBI475" s="3"/>
      <c r="DBJ475" s="3"/>
      <c r="DBK475" s="3"/>
      <c r="DBL475" s="3"/>
      <c r="DBM475" s="3"/>
      <c r="DBN475" s="3"/>
      <c r="DBO475" s="3"/>
      <c r="DBP475" s="3"/>
      <c r="DBQ475" s="3"/>
      <c r="DBR475" s="3"/>
      <c r="DBS475" s="3"/>
      <c r="DBT475" s="3"/>
      <c r="DBU475" s="3"/>
      <c r="DBV475" s="3"/>
      <c r="DBW475" s="3"/>
      <c r="DBX475" s="3"/>
      <c r="DBY475" s="3"/>
      <c r="DBZ475" s="3"/>
      <c r="DCA475" s="3"/>
      <c r="DCB475" s="3"/>
      <c r="DCC475" s="3"/>
      <c r="DCD475" s="3"/>
      <c r="DCE475" s="3"/>
      <c r="DCF475" s="3"/>
      <c r="DCG475" s="3"/>
      <c r="DCH475" s="3"/>
      <c r="DCI475" s="3"/>
      <c r="DCJ475" s="3"/>
      <c r="DCK475" s="3"/>
      <c r="DCL475" s="3"/>
      <c r="DCM475" s="3"/>
      <c r="DCN475" s="3"/>
      <c r="DCO475" s="3"/>
      <c r="DCP475" s="3"/>
      <c r="DCQ475" s="3"/>
      <c r="DCR475" s="3"/>
      <c r="DCS475" s="3"/>
      <c r="DCT475" s="3"/>
      <c r="DCU475" s="3"/>
      <c r="DCV475" s="3"/>
      <c r="DCW475" s="3"/>
      <c r="DCX475" s="3"/>
      <c r="DCY475" s="3"/>
      <c r="DCZ475" s="3"/>
      <c r="DDA475" s="3"/>
      <c r="DDB475" s="3"/>
      <c r="DDC475" s="3"/>
      <c r="DDD475" s="3"/>
      <c r="DDE475" s="3"/>
      <c r="DDF475" s="3"/>
      <c r="DDG475" s="3"/>
      <c r="DDH475" s="3"/>
      <c r="DDI475" s="3"/>
      <c r="DDJ475" s="3"/>
      <c r="DDK475" s="3"/>
      <c r="DDL475" s="3"/>
      <c r="DDM475" s="3"/>
      <c r="DDN475" s="3"/>
      <c r="DDO475" s="3"/>
      <c r="DDP475" s="3"/>
      <c r="DDQ475" s="3"/>
      <c r="DDR475" s="3"/>
      <c r="DDS475" s="3"/>
      <c r="DDT475" s="3"/>
      <c r="DDU475" s="3"/>
      <c r="DDV475" s="3"/>
      <c r="DDW475" s="3"/>
      <c r="DDX475" s="3"/>
      <c r="DDY475" s="3"/>
      <c r="DDZ475" s="3"/>
      <c r="DEA475" s="3"/>
      <c r="DEB475" s="3"/>
      <c r="DEC475" s="3"/>
      <c r="DED475" s="3"/>
      <c r="DEE475" s="3"/>
      <c r="DEF475" s="3"/>
      <c r="DEG475" s="3"/>
      <c r="DEH475" s="3"/>
      <c r="DEI475" s="3"/>
      <c r="DEJ475" s="3"/>
      <c r="DEK475" s="3"/>
      <c r="DEL475" s="3"/>
      <c r="DEM475" s="3"/>
      <c r="DEN475" s="3"/>
      <c r="DEO475" s="3"/>
      <c r="DEP475" s="3"/>
      <c r="DEQ475" s="3"/>
      <c r="DER475" s="3"/>
      <c r="DES475" s="3"/>
      <c r="DET475" s="3"/>
      <c r="DEU475" s="3"/>
      <c r="DEV475" s="3"/>
      <c r="DEW475" s="3"/>
      <c r="DEX475" s="3"/>
      <c r="DEY475" s="3"/>
      <c r="DEZ475" s="3"/>
      <c r="DFA475" s="3"/>
      <c r="DFB475" s="3"/>
      <c r="DFC475" s="3"/>
      <c r="DFD475" s="3"/>
      <c r="DFE475" s="3"/>
      <c r="DFF475" s="3"/>
      <c r="DFG475" s="3"/>
      <c r="DFH475" s="3"/>
      <c r="DFI475" s="3"/>
      <c r="DFJ475" s="3"/>
      <c r="DFK475" s="3"/>
      <c r="DFL475" s="3"/>
      <c r="DFM475" s="3"/>
      <c r="DFN475" s="3"/>
      <c r="DFO475" s="3"/>
      <c r="DFP475" s="3"/>
      <c r="DFQ475" s="3"/>
      <c r="DFR475" s="3"/>
      <c r="DFS475" s="3"/>
      <c r="DFT475" s="3"/>
      <c r="DFU475" s="3"/>
      <c r="DFV475" s="3"/>
      <c r="DFW475" s="3"/>
      <c r="DFX475" s="3"/>
      <c r="DFY475" s="3"/>
      <c r="DFZ475" s="3"/>
      <c r="DGA475" s="3"/>
      <c r="DGB475" s="3"/>
      <c r="DGC475" s="3"/>
      <c r="DGD475" s="3"/>
      <c r="DGE475" s="3"/>
      <c r="DGF475" s="3"/>
      <c r="DGG475" s="3"/>
      <c r="DGH475" s="3"/>
      <c r="DGI475" s="3"/>
      <c r="DGJ475" s="3"/>
      <c r="DGK475" s="3"/>
      <c r="DGL475" s="3"/>
      <c r="DGM475" s="3"/>
      <c r="DGN475" s="3"/>
      <c r="DGO475" s="3"/>
      <c r="DGP475" s="3"/>
      <c r="DGQ475" s="3"/>
      <c r="DGR475" s="3"/>
      <c r="DGS475" s="3"/>
      <c r="DGT475" s="3"/>
      <c r="DGU475" s="3"/>
      <c r="DGV475" s="3"/>
      <c r="DGW475" s="3"/>
      <c r="DGX475" s="3"/>
      <c r="DGY475" s="3"/>
      <c r="DGZ475" s="3"/>
      <c r="DHA475" s="3"/>
      <c r="DHB475" s="3"/>
      <c r="DHC475" s="3"/>
      <c r="DHD475" s="3"/>
      <c r="DHE475" s="3"/>
      <c r="DHF475" s="3"/>
      <c r="DHG475" s="3"/>
      <c r="DHH475" s="3"/>
      <c r="DHI475" s="3"/>
      <c r="DHJ475" s="3"/>
      <c r="DHK475" s="3"/>
      <c r="DHL475" s="3"/>
      <c r="DHM475" s="3"/>
      <c r="DHN475" s="3"/>
      <c r="DHO475" s="3"/>
      <c r="DHP475" s="3"/>
      <c r="DHQ475" s="3"/>
      <c r="DHR475" s="3"/>
      <c r="DHS475" s="3"/>
      <c r="DHT475" s="3"/>
      <c r="DHU475" s="3"/>
      <c r="DHV475" s="3"/>
      <c r="DHW475" s="3"/>
      <c r="DHX475" s="3"/>
      <c r="DHY475" s="3"/>
      <c r="DHZ475" s="3"/>
      <c r="DIA475" s="3"/>
      <c r="DIB475" s="3"/>
      <c r="DIC475" s="3"/>
      <c r="DID475" s="3"/>
      <c r="DIE475" s="3"/>
      <c r="DIF475" s="3"/>
      <c r="DIG475" s="3"/>
      <c r="DIH475" s="3"/>
      <c r="DII475" s="3"/>
      <c r="DIJ475" s="3"/>
      <c r="DIK475" s="3"/>
      <c r="DIL475" s="3"/>
      <c r="DIM475" s="3"/>
      <c r="DIN475" s="3"/>
      <c r="DIO475" s="3"/>
      <c r="DIP475" s="3"/>
      <c r="DIQ475" s="3"/>
      <c r="DIR475" s="3"/>
      <c r="DIS475" s="3"/>
      <c r="DIT475" s="3"/>
      <c r="DIU475" s="3"/>
      <c r="DIV475" s="3"/>
      <c r="DIW475" s="3"/>
      <c r="DIX475" s="3"/>
      <c r="DIY475" s="3"/>
      <c r="DIZ475" s="3"/>
      <c r="DJA475" s="3"/>
      <c r="DJB475" s="3"/>
      <c r="DJC475" s="3"/>
      <c r="DJD475" s="3"/>
      <c r="DJE475" s="3"/>
      <c r="DJF475" s="3"/>
      <c r="DJG475" s="3"/>
      <c r="DJH475" s="3"/>
      <c r="DJI475" s="3"/>
      <c r="DJJ475" s="3"/>
      <c r="DJK475" s="3"/>
      <c r="DJL475" s="3"/>
      <c r="DJM475" s="3"/>
      <c r="DJN475" s="3"/>
      <c r="DJO475" s="3"/>
      <c r="DJP475" s="3"/>
      <c r="DJQ475" s="3"/>
      <c r="DJR475" s="3"/>
      <c r="DJS475" s="3"/>
      <c r="DJT475" s="3"/>
      <c r="DJU475" s="3"/>
      <c r="DJV475" s="3"/>
      <c r="DJW475" s="3"/>
      <c r="DJX475" s="3"/>
      <c r="DJY475" s="3"/>
      <c r="DJZ475" s="3"/>
      <c r="DKA475" s="3"/>
      <c r="DKB475" s="3"/>
      <c r="DKC475" s="3"/>
      <c r="DKD475" s="3"/>
      <c r="DKE475" s="3"/>
      <c r="DKF475" s="3"/>
      <c r="DKG475" s="3"/>
      <c r="DKH475" s="3"/>
      <c r="DKI475" s="3"/>
      <c r="DKJ475" s="3"/>
      <c r="DKK475" s="3"/>
      <c r="DKL475" s="3"/>
      <c r="DKM475" s="3"/>
      <c r="DKN475" s="3"/>
      <c r="DKO475" s="3"/>
      <c r="DKP475" s="3"/>
      <c r="DKQ475" s="3"/>
      <c r="DKR475" s="3"/>
      <c r="DKS475" s="3"/>
      <c r="DKT475" s="3"/>
      <c r="DKU475" s="3"/>
      <c r="DKV475" s="3"/>
      <c r="DKW475" s="3"/>
      <c r="DKX475" s="3"/>
      <c r="DKY475" s="3"/>
      <c r="DKZ475" s="3"/>
      <c r="DLA475" s="3"/>
      <c r="DLB475" s="3"/>
      <c r="DLC475" s="3"/>
      <c r="DLD475" s="3"/>
      <c r="DLE475" s="3"/>
      <c r="DLF475" s="3"/>
      <c r="DLG475" s="3"/>
      <c r="DLH475" s="3"/>
      <c r="DLI475" s="3"/>
      <c r="DLJ475" s="3"/>
      <c r="DLK475" s="3"/>
      <c r="DLL475" s="3"/>
      <c r="DLM475" s="3"/>
      <c r="DLN475" s="3"/>
      <c r="DLO475" s="3"/>
      <c r="DLP475" s="3"/>
      <c r="DLQ475" s="3"/>
      <c r="DLR475" s="3"/>
      <c r="DLS475" s="3"/>
      <c r="DLT475" s="3"/>
      <c r="DLU475" s="3"/>
      <c r="DLV475" s="3"/>
      <c r="DLW475" s="3"/>
      <c r="DLX475" s="3"/>
      <c r="DLY475" s="3"/>
      <c r="DLZ475" s="3"/>
      <c r="DMA475" s="3"/>
      <c r="DMB475" s="3"/>
      <c r="DMC475" s="3"/>
      <c r="DMD475" s="3"/>
      <c r="DME475" s="3"/>
      <c r="DMF475" s="3"/>
      <c r="DMG475" s="3"/>
      <c r="DMH475" s="3"/>
      <c r="DMI475" s="3"/>
      <c r="DMJ475" s="3"/>
      <c r="DMK475" s="3"/>
      <c r="DML475" s="3"/>
      <c r="DMM475" s="3"/>
      <c r="DMN475" s="3"/>
      <c r="DMO475" s="3"/>
      <c r="DMP475" s="3"/>
      <c r="DMQ475" s="3"/>
      <c r="DMR475" s="3"/>
      <c r="DMS475" s="3"/>
      <c r="DMT475" s="3"/>
      <c r="DMU475" s="3"/>
      <c r="DMV475" s="3"/>
      <c r="DMW475" s="3"/>
      <c r="DMX475" s="3"/>
      <c r="DMY475" s="3"/>
      <c r="DMZ475" s="3"/>
      <c r="DNA475" s="3"/>
      <c r="DNB475" s="3"/>
      <c r="DNC475" s="3"/>
      <c r="DND475" s="3"/>
      <c r="DNE475" s="3"/>
      <c r="DNF475" s="3"/>
      <c r="DNG475" s="3"/>
      <c r="DNH475" s="3"/>
      <c r="DNI475" s="3"/>
      <c r="DNJ475" s="3"/>
      <c r="DNK475" s="3"/>
      <c r="DNL475" s="3"/>
      <c r="DNM475" s="3"/>
      <c r="DNN475" s="3"/>
      <c r="DNO475" s="3"/>
      <c r="DNP475" s="3"/>
      <c r="DNQ475" s="3"/>
      <c r="DNR475" s="3"/>
      <c r="DNS475" s="3"/>
      <c r="DNT475" s="3"/>
      <c r="DNU475" s="3"/>
      <c r="DNV475" s="3"/>
      <c r="DNW475" s="3"/>
      <c r="DNX475" s="3"/>
      <c r="DNY475" s="3"/>
      <c r="DNZ475" s="3"/>
      <c r="DOA475" s="3"/>
      <c r="DOB475" s="3"/>
      <c r="DOC475" s="3"/>
      <c r="DOD475" s="3"/>
      <c r="DOE475" s="3"/>
      <c r="DOF475" s="3"/>
      <c r="DOG475" s="3"/>
      <c r="DOH475" s="3"/>
      <c r="DOI475" s="3"/>
      <c r="DOJ475" s="3"/>
      <c r="DOK475" s="3"/>
      <c r="DOL475" s="3"/>
      <c r="DOM475" s="3"/>
      <c r="DON475" s="3"/>
      <c r="DOO475" s="3"/>
      <c r="DOP475" s="3"/>
      <c r="DOQ475" s="3"/>
      <c r="DOR475" s="3"/>
      <c r="DOS475" s="3"/>
      <c r="DOT475" s="3"/>
      <c r="DOU475" s="3"/>
      <c r="DOV475" s="3"/>
      <c r="DOW475" s="3"/>
      <c r="DOX475" s="3"/>
      <c r="DOY475" s="3"/>
      <c r="DOZ475" s="3"/>
      <c r="DPA475" s="3"/>
      <c r="DPB475" s="3"/>
      <c r="DPC475" s="3"/>
      <c r="DPD475" s="3"/>
      <c r="DPE475" s="3"/>
      <c r="DPF475" s="3"/>
      <c r="DPG475" s="3"/>
      <c r="DPH475" s="3"/>
      <c r="DPI475" s="3"/>
      <c r="DPJ475" s="3"/>
      <c r="DPK475" s="3"/>
      <c r="DPL475" s="3"/>
      <c r="DPM475" s="3"/>
      <c r="DPN475" s="3"/>
      <c r="DPO475" s="3"/>
      <c r="DPP475" s="3"/>
      <c r="DPQ475" s="3"/>
      <c r="DPR475" s="3"/>
      <c r="DPS475" s="3"/>
      <c r="DPT475" s="3"/>
      <c r="DPU475" s="3"/>
      <c r="DPV475" s="3"/>
      <c r="DPW475" s="3"/>
      <c r="DPX475" s="3"/>
      <c r="DPY475" s="3"/>
      <c r="DPZ475" s="3"/>
      <c r="DQA475" s="3"/>
      <c r="DQB475" s="3"/>
      <c r="DQC475" s="3"/>
      <c r="DQD475" s="3"/>
      <c r="DQE475" s="3"/>
      <c r="DQF475" s="3"/>
      <c r="DQG475" s="3"/>
      <c r="DQH475" s="3"/>
      <c r="DQI475" s="3"/>
      <c r="DQJ475" s="3"/>
      <c r="DQK475" s="3"/>
      <c r="DQL475" s="3"/>
      <c r="DQM475" s="3"/>
      <c r="DQN475" s="3"/>
      <c r="DQO475" s="3"/>
      <c r="DQP475" s="3"/>
      <c r="DQQ475" s="3"/>
      <c r="DQR475" s="3"/>
      <c r="DQS475" s="3"/>
      <c r="DQT475" s="3"/>
      <c r="DQU475" s="3"/>
      <c r="DQV475" s="3"/>
      <c r="DQW475" s="3"/>
      <c r="DQX475" s="3"/>
      <c r="DQY475" s="3"/>
      <c r="DQZ475" s="3"/>
      <c r="DRA475" s="3"/>
      <c r="DRB475" s="3"/>
      <c r="DRC475" s="3"/>
      <c r="DRD475" s="3"/>
      <c r="DRE475" s="3"/>
      <c r="DRF475" s="3"/>
      <c r="DRG475" s="3"/>
      <c r="DRH475" s="3"/>
      <c r="DRI475" s="3"/>
      <c r="DRJ475" s="3"/>
      <c r="DRK475" s="3"/>
      <c r="DRL475" s="3"/>
      <c r="DRM475" s="3"/>
      <c r="DRN475" s="3"/>
      <c r="DRO475" s="3"/>
      <c r="DRP475" s="3"/>
      <c r="DRQ475" s="3"/>
      <c r="DRR475" s="3"/>
      <c r="DRS475" s="3"/>
      <c r="DRT475" s="3"/>
      <c r="DRU475" s="3"/>
      <c r="DRV475" s="3"/>
      <c r="DRW475" s="3"/>
      <c r="DRX475" s="3"/>
      <c r="DRY475" s="3"/>
      <c r="DRZ475" s="3"/>
      <c r="DSA475" s="3"/>
      <c r="DSB475" s="3"/>
      <c r="DSC475" s="3"/>
      <c r="DSD475" s="3"/>
      <c r="DSE475" s="3"/>
      <c r="DSF475" s="3"/>
      <c r="DSG475" s="3"/>
      <c r="DSH475" s="3"/>
      <c r="DSI475" s="3"/>
      <c r="DSJ475" s="3"/>
      <c r="DSK475" s="3"/>
      <c r="DSL475" s="3"/>
      <c r="DSM475" s="3"/>
      <c r="DSN475" s="3"/>
      <c r="DSO475" s="3"/>
      <c r="DSP475" s="3"/>
      <c r="DSQ475" s="3"/>
      <c r="DSR475" s="3"/>
      <c r="DSS475" s="3"/>
      <c r="DST475" s="3"/>
      <c r="DSU475" s="3"/>
      <c r="DSV475" s="3"/>
      <c r="DSW475" s="3"/>
      <c r="DSX475" s="3"/>
      <c r="DSY475" s="3"/>
      <c r="DSZ475" s="3"/>
      <c r="DTA475" s="3"/>
      <c r="DTB475" s="3"/>
      <c r="DTC475" s="3"/>
      <c r="DTD475" s="3"/>
      <c r="DTE475" s="3"/>
      <c r="DTF475" s="3"/>
      <c r="DTG475" s="3"/>
      <c r="DTH475" s="3"/>
      <c r="DTI475" s="3"/>
      <c r="DTJ475" s="3"/>
      <c r="DTK475" s="3"/>
      <c r="DTL475" s="3"/>
      <c r="DTM475" s="3"/>
      <c r="DTN475" s="3"/>
      <c r="DTO475" s="3"/>
      <c r="DTP475" s="3"/>
      <c r="DTQ475" s="3"/>
      <c r="DTR475" s="3"/>
      <c r="DTS475" s="3"/>
      <c r="DTT475" s="3"/>
      <c r="DTU475" s="3"/>
      <c r="DTV475" s="3"/>
      <c r="DTW475" s="3"/>
      <c r="DTX475" s="3"/>
      <c r="DTY475" s="3"/>
      <c r="DTZ475" s="3"/>
      <c r="DUA475" s="3"/>
      <c r="DUB475" s="3"/>
      <c r="DUC475" s="3"/>
      <c r="DUD475" s="3"/>
      <c r="DUE475" s="3"/>
      <c r="DUF475" s="3"/>
      <c r="DUG475" s="3"/>
      <c r="DUH475" s="3"/>
      <c r="DUI475" s="3"/>
      <c r="DUJ475" s="3"/>
      <c r="DUK475" s="3"/>
      <c r="DUL475" s="3"/>
      <c r="DUM475" s="3"/>
      <c r="DUN475" s="3"/>
      <c r="DUO475" s="3"/>
      <c r="DUP475" s="3"/>
      <c r="DUQ475" s="3"/>
      <c r="DUR475" s="3"/>
      <c r="DUS475" s="3"/>
      <c r="DUT475" s="3"/>
      <c r="DUU475" s="3"/>
      <c r="DUV475" s="3"/>
      <c r="DUW475" s="3"/>
      <c r="DUX475" s="3"/>
      <c r="DUY475" s="3"/>
      <c r="DUZ475" s="3"/>
      <c r="DVA475" s="3"/>
      <c r="DVB475" s="3"/>
      <c r="DVC475" s="3"/>
      <c r="DVD475" s="3"/>
      <c r="DVE475" s="3"/>
      <c r="DVF475" s="3"/>
      <c r="DVG475" s="3"/>
      <c r="DVH475" s="3"/>
      <c r="DVI475" s="3"/>
      <c r="DVJ475" s="3"/>
      <c r="DVK475" s="3"/>
      <c r="DVL475" s="3"/>
      <c r="DVM475" s="3"/>
      <c r="DVN475" s="3"/>
      <c r="DVO475" s="3"/>
      <c r="DVP475" s="3"/>
      <c r="DVQ475" s="3"/>
      <c r="DVR475" s="3"/>
      <c r="DVS475" s="3"/>
      <c r="DVT475" s="3"/>
      <c r="DVU475" s="3"/>
      <c r="DVV475" s="3"/>
      <c r="DVW475" s="3"/>
      <c r="DVX475" s="3"/>
      <c r="DVY475" s="3"/>
      <c r="DVZ475" s="3"/>
      <c r="DWA475" s="3"/>
      <c r="DWB475" s="3"/>
      <c r="DWC475" s="3"/>
      <c r="DWD475" s="3"/>
      <c r="DWE475" s="3"/>
      <c r="DWF475" s="3"/>
      <c r="DWG475" s="3"/>
      <c r="DWH475" s="3"/>
      <c r="DWI475" s="3"/>
      <c r="DWJ475" s="3"/>
      <c r="DWK475" s="3"/>
      <c r="DWL475" s="3"/>
      <c r="DWM475" s="3"/>
      <c r="DWN475" s="3"/>
      <c r="DWO475" s="3"/>
      <c r="DWP475" s="3"/>
      <c r="DWQ475" s="3"/>
      <c r="DWR475" s="3"/>
      <c r="DWS475" s="3"/>
      <c r="DWT475" s="3"/>
      <c r="DWU475" s="3"/>
      <c r="DWV475" s="3"/>
      <c r="DWW475" s="3"/>
      <c r="DWX475" s="3"/>
      <c r="DWY475" s="3"/>
      <c r="DWZ475" s="3"/>
      <c r="DXA475" s="3"/>
      <c r="DXB475" s="3"/>
      <c r="DXC475" s="3"/>
      <c r="DXD475" s="3"/>
      <c r="DXE475" s="3"/>
      <c r="DXF475" s="3"/>
      <c r="DXG475" s="3"/>
      <c r="DXH475" s="3"/>
      <c r="DXI475" s="3"/>
      <c r="DXJ475" s="3"/>
      <c r="DXK475" s="3"/>
      <c r="DXL475" s="3"/>
      <c r="DXM475" s="3"/>
      <c r="DXN475" s="3"/>
      <c r="DXO475" s="3"/>
      <c r="DXP475" s="3"/>
      <c r="DXQ475" s="3"/>
      <c r="DXR475" s="3"/>
      <c r="DXS475" s="3"/>
      <c r="DXT475" s="3"/>
      <c r="DXU475" s="3"/>
      <c r="DXV475" s="3"/>
      <c r="DXW475" s="3"/>
      <c r="DXX475" s="3"/>
      <c r="DXY475" s="3"/>
      <c r="DXZ475" s="3"/>
      <c r="DYA475" s="3"/>
      <c r="DYB475" s="3"/>
      <c r="DYC475" s="3"/>
      <c r="DYD475" s="3"/>
      <c r="DYE475" s="3"/>
      <c r="DYF475" s="3"/>
      <c r="DYG475" s="3"/>
      <c r="DYH475" s="3"/>
      <c r="DYI475" s="3"/>
      <c r="DYJ475" s="3"/>
      <c r="DYK475" s="3"/>
      <c r="DYL475" s="3"/>
      <c r="DYM475" s="3"/>
      <c r="DYN475" s="3"/>
      <c r="DYO475" s="3"/>
      <c r="DYP475" s="3"/>
      <c r="DYQ475" s="3"/>
      <c r="DYR475" s="3"/>
      <c r="DYS475" s="3"/>
      <c r="DYT475" s="3"/>
      <c r="DYU475" s="3"/>
      <c r="DYV475" s="3"/>
      <c r="DYW475" s="3"/>
      <c r="DYX475" s="3"/>
      <c r="DYY475" s="3"/>
      <c r="DYZ475" s="3"/>
      <c r="DZA475" s="3"/>
      <c r="DZB475" s="3"/>
      <c r="DZC475" s="3"/>
      <c r="DZD475" s="3"/>
      <c r="DZE475" s="3"/>
      <c r="DZF475" s="3"/>
      <c r="DZG475" s="3"/>
      <c r="DZH475" s="3"/>
      <c r="DZI475" s="3"/>
      <c r="DZJ475" s="3"/>
      <c r="DZK475" s="3"/>
      <c r="DZL475" s="3"/>
      <c r="DZM475" s="3"/>
      <c r="DZN475" s="3"/>
      <c r="DZO475" s="3"/>
      <c r="DZP475" s="3"/>
      <c r="DZQ475" s="3"/>
      <c r="DZR475" s="3"/>
      <c r="DZS475" s="3"/>
      <c r="DZT475" s="3"/>
      <c r="DZU475" s="3"/>
      <c r="DZV475" s="3"/>
      <c r="DZW475" s="3"/>
      <c r="DZX475" s="3"/>
      <c r="DZY475" s="3"/>
      <c r="DZZ475" s="3"/>
      <c r="EAA475" s="3"/>
      <c r="EAB475" s="3"/>
      <c r="EAC475" s="3"/>
      <c r="EAD475" s="3"/>
      <c r="EAE475" s="3"/>
      <c r="EAF475" s="3"/>
      <c r="EAG475" s="3"/>
      <c r="EAH475" s="3"/>
      <c r="EAI475" s="3"/>
      <c r="EAJ475" s="3"/>
      <c r="EAK475" s="3"/>
      <c r="EAL475" s="3"/>
      <c r="EAM475" s="3"/>
      <c r="EAN475" s="3"/>
      <c r="EAO475" s="3"/>
      <c r="EAP475" s="3"/>
      <c r="EAQ475" s="3"/>
      <c r="EAR475" s="3"/>
      <c r="EAS475" s="3"/>
      <c r="EAT475" s="3"/>
      <c r="EAU475" s="3"/>
      <c r="EAV475" s="3"/>
      <c r="EAW475" s="3"/>
      <c r="EAX475" s="3"/>
      <c r="EAY475" s="3"/>
      <c r="EAZ475" s="3"/>
      <c r="EBA475" s="3"/>
      <c r="EBB475" s="3"/>
      <c r="EBC475" s="3"/>
      <c r="EBD475" s="3"/>
      <c r="EBE475" s="3"/>
      <c r="EBF475" s="3"/>
      <c r="EBG475" s="3"/>
      <c r="EBH475" s="3"/>
      <c r="EBI475" s="3"/>
      <c r="EBJ475" s="3"/>
      <c r="EBK475" s="3"/>
      <c r="EBL475" s="3"/>
      <c r="EBM475" s="3"/>
      <c r="EBN475" s="3"/>
      <c r="EBO475" s="3"/>
      <c r="EBP475" s="3"/>
      <c r="EBQ475" s="3"/>
      <c r="EBR475" s="3"/>
      <c r="EBS475" s="3"/>
      <c r="EBT475" s="3"/>
      <c r="EBU475" s="3"/>
      <c r="EBV475" s="3"/>
      <c r="EBW475" s="3"/>
      <c r="EBX475" s="3"/>
      <c r="EBY475" s="3"/>
      <c r="EBZ475" s="3"/>
      <c r="ECA475" s="3"/>
      <c r="ECB475" s="3"/>
      <c r="ECC475" s="3"/>
      <c r="ECD475" s="3"/>
      <c r="ECE475" s="3"/>
      <c r="ECF475" s="3"/>
      <c r="ECG475" s="3"/>
      <c r="ECH475" s="3"/>
      <c r="ECI475" s="3"/>
      <c r="ECJ475" s="3"/>
      <c r="ECK475" s="3"/>
      <c r="ECL475" s="3"/>
      <c r="ECM475" s="3"/>
      <c r="ECN475" s="3"/>
      <c r="ECO475" s="3"/>
      <c r="ECP475" s="3"/>
      <c r="ECQ475" s="3"/>
      <c r="ECR475" s="3"/>
      <c r="ECS475" s="3"/>
      <c r="ECT475" s="3"/>
      <c r="ECU475" s="3"/>
      <c r="ECV475" s="3"/>
      <c r="ECW475" s="3"/>
      <c r="ECX475" s="3"/>
      <c r="ECY475" s="3"/>
      <c r="ECZ475" s="3"/>
      <c r="EDA475" s="3"/>
      <c r="EDB475" s="3"/>
      <c r="EDC475" s="3"/>
      <c r="EDD475" s="3"/>
      <c r="EDE475" s="3"/>
      <c r="EDF475" s="3"/>
      <c r="EDG475" s="3"/>
      <c r="EDH475" s="3"/>
      <c r="EDI475" s="3"/>
      <c r="EDJ475" s="3"/>
      <c r="EDK475" s="3"/>
      <c r="EDL475" s="3"/>
      <c r="EDM475" s="3"/>
      <c r="EDN475" s="3"/>
      <c r="EDO475" s="3"/>
      <c r="EDP475" s="3"/>
      <c r="EDQ475" s="3"/>
      <c r="EDR475" s="3"/>
      <c r="EDS475" s="3"/>
      <c r="EDT475" s="3"/>
      <c r="EDU475" s="3"/>
      <c r="EDV475" s="3"/>
      <c r="EDW475" s="3"/>
      <c r="EDX475" s="3"/>
      <c r="EDY475" s="3"/>
      <c r="EDZ475" s="3"/>
      <c r="EEA475" s="3"/>
      <c r="EEB475" s="3"/>
      <c r="EEC475" s="3"/>
      <c r="EED475" s="3"/>
      <c r="EEE475" s="3"/>
      <c r="EEF475" s="3"/>
      <c r="EEG475" s="3"/>
      <c r="EEH475" s="3"/>
      <c r="EEI475" s="3"/>
      <c r="EEJ475" s="3"/>
      <c r="EEK475" s="3"/>
      <c r="EEL475" s="3"/>
      <c r="EEM475" s="3"/>
      <c r="EEN475" s="3"/>
      <c r="EEO475" s="3"/>
      <c r="EEP475" s="3"/>
      <c r="EEQ475" s="3"/>
      <c r="EER475" s="3"/>
      <c r="EES475" s="3"/>
      <c r="EET475" s="3"/>
      <c r="EEU475" s="3"/>
      <c r="EEV475" s="3"/>
      <c r="EEW475" s="3"/>
      <c r="EEX475" s="3"/>
      <c r="EEY475" s="3"/>
      <c r="EEZ475" s="3"/>
      <c r="EFA475" s="3"/>
      <c r="EFB475" s="3"/>
      <c r="EFC475" s="3"/>
      <c r="EFD475" s="3"/>
      <c r="EFE475" s="3"/>
      <c r="EFF475" s="3"/>
      <c r="EFG475" s="3"/>
      <c r="EFH475" s="3"/>
      <c r="EFI475" s="3"/>
      <c r="EFJ475" s="3"/>
      <c r="EFK475" s="3"/>
      <c r="EFL475" s="3"/>
      <c r="EFM475" s="3"/>
      <c r="EFN475" s="3"/>
      <c r="EFO475" s="3"/>
      <c r="EFP475" s="3"/>
      <c r="EFQ475" s="3"/>
      <c r="EFR475" s="3"/>
      <c r="EFS475" s="3"/>
      <c r="EFT475" s="3"/>
      <c r="EFU475" s="3"/>
      <c r="EFV475" s="3"/>
      <c r="EFW475" s="3"/>
      <c r="EFX475" s="3"/>
      <c r="EFY475" s="3"/>
      <c r="EFZ475" s="3"/>
      <c r="EGA475" s="3"/>
      <c r="EGB475" s="3"/>
      <c r="EGC475" s="3"/>
      <c r="EGD475" s="3"/>
      <c r="EGE475" s="3"/>
      <c r="EGF475" s="3"/>
      <c r="EGG475" s="3"/>
      <c r="EGH475" s="3"/>
      <c r="EGI475" s="3"/>
      <c r="EGJ475" s="3"/>
      <c r="EGK475" s="3"/>
      <c r="EGL475" s="3"/>
      <c r="EGM475" s="3"/>
      <c r="EGN475" s="3"/>
      <c r="EGO475" s="3"/>
      <c r="EGP475" s="3"/>
      <c r="EGQ475" s="3"/>
      <c r="EGR475" s="3"/>
      <c r="EGS475" s="3"/>
      <c r="EGT475" s="3"/>
      <c r="EGU475" s="3"/>
      <c r="EGV475" s="3"/>
      <c r="EGW475" s="3"/>
      <c r="EGX475" s="3"/>
      <c r="EGY475" s="3"/>
      <c r="EGZ475" s="3"/>
      <c r="EHA475" s="3"/>
      <c r="EHB475" s="3"/>
      <c r="EHC475" s="3"/>
      <c r="EHD475" s="3"/>
      <c r="EHE475" s="3"/>
      <c r="EHF475" s="3"/>
      <c r="EHG475" s="3"/>
      <c r="EHH475" s="3"/>
      <c r="EHI475" s="3"/>
      <c r="EHJ475" s="3"/>
      <c r="EHK475" s="3"/>
      <c r="EHL475" s="3"/>
      <c r="EHM475" s="3"/>
      <c r="EHN475" s="3"/>
      <c r="EHO475" s="3"/>
      <c r="EHP475" s="3"/>
      <c r="EHQ475" s="3"/>
      <c r="EHR475" s="3"/>
      <c r="EHS475" s="3"/>
      <c r="EHT475" s="3"/>
      <c r="EHU475" s="3"/>
      <c r="EHV475" s="3"/>
      <c r="EHW475" s="3"/>
      <c r="EHX475" s="3"/>
      <c r="EHY475" s="3"/>
      <c r="EHZ475" s="3"/>
      <c r="EIA475" s="3"/>
      <c r="EIB475" s="3"/>
      <c r="EIC475" s="3"/>
      <c r="EID475" s="3"/>
      <c r="EIE475" s="3"/>
      <c r="EIF475" s="3"/>
      <c r="EIG475" s="3"/>
      <c r="EIH475" s="3"/>
      <c r="EII475" s="3"/>
      <c r="EIJ475" s="3"/>
      <c r="EIK475" s="3"/>
      <c r="EIL475" s="3"/>
      <c r="EIM475" s="3"/>
      <c r="EIN475" s="3"/>
      <c r="EIO475" s="3"/>
      <c r="EIP475" s="3"/>
      <c r="EIQ475" s="3"/>
      <c r="EIR475" s="3"/>
      <c r="EIS475" s="3"/>
      <c r="EIT475" s="3"/>
      <c r="EIU475" s="3"/>
      <c r="EIV475" s="3"/>
      <c r="EIW475" s="3"/>
      <c r="EIX475" s="3"/>
      <c r="EIY475" s="3"/>
      <c r="EIZ475" s="3"/>
      <c r="EJA475" s="3"/>
      <c r="EJB475" s="3"/>
      <c r="EJC475" s="3"/>
      <c r="EJD475" s="3"/>
      <c r="EJE475" s="3"/>
      <c r="EJF475" s="3"/>
      <c r="EJG475" s="3"/>
      <c r="EJH475" s="3"/>
      <c r="EJI475" s="3"/>
      <c r="EJJ475" s="3"/>
      <c r="EJK475" s="3"/>
      <c r="EJL475" s="3"/>
      <c r="EJM475" s="3"/>
      <c r="EJN475" s="3"/>
      <c r="EJO475" s="3"/>
      <c r="EJP475" s="3"/>
      <c r="EJQ475" s="3"/>
      <c r="EJR475" s="3"/>
      <c r="EJS475" s="3"/>
      <c r="EJT475" s="3"/>
      <c r="EJU475" s="3"/>
      <c r="EJV475" s="3"/>
      <c r="EJW475" s="3"/>
      <c r="EJX475" s="3"/>
      <c r="EJY475" s="3"/>
      <c r="EJZ475" s="3"/>
      <c r="EKA475" s="3"/>
      <c r="EKB475" s="3"/>
      <c r="EKC475" s="3"/>
      <c r="EKD475" s="3"/>
      <c r="EKE475" s="3"/>
      <c r="EKF475" s="3"/>
      <c r="EKG475" s="3"/>
      <c r="EKH475" s="3"/>
      <c r="EKI475" s="3"/>
      <c r="EKJ475" s="3"/>
      <c r="EKK475" s="3"/>
      <c r="EKL475" s="3"/>
      <c r="EKM475" s="3"/>
      <c r="EKN475" s="3"/>
      <c r="EKO475" s="3"/>
      <c r="EKP475" s="3"/>
      <c r="EKQ475" s="3"/>
      <c r="EKR475" s="3"/>
      <c r="EKS475" s="3"/>
      <c r="EKT475" s="3"/>
      <c r="EKU475" s="3"/>
      <c r="EKV475" s="3"/>
      <c r="EKW475" s="3"/>
      <c r="EKX475" s="3"/>
      <c r="EKY475" s="3"/>
      <c r="EKZ475" s="3"/>
      <c r="ELA475" s="3"/>
      <c r="ELB475" s="3"/>
      <c r="ELC475" s="3"/>
      <c r="ELD475" s="3"/>
      <c r="ELE475" s="3"/>
      <c r="ELF475" s="3"/>
      <c r="ELG475" s="3"/>
      <c r="ELH475" s="3"/>
      <c r="ELI475" s="3"/>
      <c r="ELJ475" s="3"/>
      <c r="ELK475" s="3"/>
      <c r="ELL475" s="3"/>
      <c r="ELM475" s="3"/>
      <c r="ELN475" s="3"/>
      <c r="ELO475" s="3"/>
      <c r="ELP475" s="3"/>
      <c r="ELQ475" s="3"/>
      <c r="ELR475" s="3"/>
      <c r="ELS475" s="3"/>
      <c r="ELT475" s="3"/>
      <c r="ELU475" s="3"/>
      <c r="ELV475" s="3"/>
      <c r="ELW475" s="3"/>
      <c r="ELX475" s="3"/>
      <c r="ELY475" s="3"/>
      <c r="ELZ475" s="3"/>
      <c r="EMA475" s="3"/>
      <c r="EMB475" s="3"/>
      <c r="EMC475" s="3"/>
      <c r="EMD475" s="3"/>
      <c r="EME475" s="3"/>
      <c r="EMF475" s="3"/>
      <c r="EMG475" s="3"/>
      <c r="EMH475" s="3"/>
      <c r="EMI475" s="3"/>
      <c r="EMJ475" s="3"/>
      <c r="EMK475" s="3"/>
      <c r="EML475" s="3"/>
      <c r="EMM475" s="3"/>
      <c r="EMN475" s="3"/>
      <c r="EMO475" s="3"/>
      <c r="EMP475" s="3"/>
      <c r="EMQ475" s="3"/>
      <c r="EMR475" s="3"/>
      <c r="EMS475" s="3"/>
      <c r="EMT475" s="3"/>
      <c r="EMU475" s="3"/>
      <c r="EMV475" s="3"/>
      <c r="EMW475" s="3"/>
      <c r="EMX475" s="3"/>
      <c r="EMY475" s="3"/>
      <c r="EMZ475" s="3"/>
      <c r="ENA475" s="3"/>
      <c r="ENB475" s="3"/>
      <c r="ENC475" s="3"/>
      <c r="END475" s="3"/>
      <c r="ENE475" s="3"/>
      <c r="ENF475" s="3"/>
      <c r="ENG475" s="3"/>
      <c r="ENH475" s="3"/>
      <c r="ENI475" s="3"/>
      <c r="ENJ475" s="3"/>
      <c r="ENK475" s="3"/>
      <c r="ENL475" s="3"/>
      <c r="ENM475" s="3"/>
      <c r="ENN475" s="3"/>
      <c r="ENO475" s="3"/>
      <c r="ENP475" s="3"/>
      <c r="ENQ475" s="3"/>
      <c r="ENR475" s="3"/>
      <c r="ENS475" s="3"/>
      <c r="ENT475" s="3"/>
      <c r="ENU475" s="3"/>
      <c r="ENV475" s="3"/>
      <c r="ENW475" s="3"/>
      <c r="ENX475" s="3"/>
      <c r="ENY475" s="3"/>
      <c r="ENZ475" s="3"/>
      <c r="EOA475" s="3"/>
      <c r="EOB475" s="3"/>
      <c r="EOC475" s="3"/>
      <c r="EOD475" s="3"/>
      <c r="EOE475" s="3"/>
      <c r="EOF475" s="3"/>
      <c r="EOG475" s="3"/>
      <c r="EOH475" s="3"/>
      <c r="EOI475" s="3"/>
      <c r="EOJ475" s="3"/>
      <c r="EOK475" s="3"/>
      <c r="EOL475" s="3"/>
      <c r="EOM475" s="3"/>
      <c r="EON475" s="3"/>
      <c r="EOO475" s="3"/>
      <c r="EOP475" s="3"/>
      <c r="EOQ475" s="3"/>
      <c r="EOR475" s="3"/>
      <c r="EOS475" s="3"/>
      <c r="EOT475" s="3"/>
      <c r="EOU475" s="3"/>
      <c r="EOV475" s="3"/>
      <c r="EOW475" s="3"/>
      <c r="EOX475" s="3"/>
      <c r="EOY475" s="3"/>
      <c r="EOZ475" s="3"/>
      <c r="EPA475" s="3"/>
      <c r="EPB475" s="3"/>
      <c r="EPC475" s="3"/>
      <c r="EPD475" s="3"/>
      <c r="EPE475" s="3"/>
      <c r="EPF475" s="3"/>
      <c r="EPG475" s="3"/>
      <c r="EPH475" s="3"/>
      <c r="EPI475" s="3"/>
      <c r="EPJ475" s="3"/>
      <c r="EPK475" s="3"/>
      <c r="EPL475" s="3"/>
      <c r="EPM475" s="3"/>
      <c r="EPN475" s="3"/>
      <c r="EPO475" s="3"/>
      <c r="EPP475" s="3"/>
      <c r="EPQ475" s="3"/>
      <c r="EPR475" s="3"/>
      <c r="EPS475" s="3"/>
      <c r="EPT475" s="3"/>
      <c r="EPU475" s="3"/>
      <c r="EPV475" s="3"/>
      <c r="EPW475" s="3"/>
      <c r="EPX475" s="3"/>
      <c r="EPY475" s="3"/>
      <c r="EPZ475" s="3"/>
      <c r="EQA475" s="3"/>
      <c r="EQB475" s="3"/>
      <c r="EQC475" s="3"/>
      <c r="EQD475" s="3"/>
      <c r="EQE475" s="3"/>
      <c r="EQF475" s="3"/>
      <c r="EQG475" s="3"/>
      <c r="EQH475" s="3"/>
      <c r="EQI475" s="3"/>
      <c r="EQJ475" s="3"/>
      <c r="EQK475" s="3"/>
      <c r="EQL475" s="3"/>
      <c r="EQM475" s="3"/>
      <c r="EQN475" s="3"/>
      <c r="EQO475" s="3"/>
      <c r="EQP475" s="3"/>
      <c r="EQQ475" s="3"/>
      <c r="EQR475" s="3"/>
      <c r="EQS475" s="3"/>
      <c r="EQT475" s="3"/>
      <c r="EQU475" s="3"/>
      <c r="EQV475" s="3"/>
      <c r="EQW475" s="3"/>
      <c r="EQX475" s="3"/>
      <c r="EQY475" s="3"/>
      <c r="EQZ475" s="3"/>
      <c r="ERA475" s="3"/>
      <c r="ERB475" s="3"/>
      <c r="ERC475" s="3"/>
      <c r="ERD475" s="3"/>
      <c r="ERE475" s="3"/>
      <c r="ERF475" s="3"/>
      <c r="ERG475" s="3"/>
      <c r="ERH475" s="3"/>
      <c r="ERI475" s="3"/>
      <c r="ERJ475" s="3"/>
      <c r="ERK475" s="3"/>
      <c r="ERL475" s="3"/>
      <c r="ERM475" s="3"/>
      <c r="ERN475" s="3"/>
      <c r="ERO475" s="3"/>
      <c r="ERP475" s="3"/>
      <c r="ERQ475" s="3"/>
      <c r="ERR475" s="3"/>
      <c r="ERS475" s="3"/>
      <c r="ERT475" s="3"/>
      <c r="ERU475" s="3"/>
      <c r="ERV475" s="3"/>
      <c r="ERW475" s="3"/>
      <c r="ERX475" s="3"/>
      <c r="ERY475" s="3"/>
      <c r="ERZ475" s="3"/>
      <c r="ESA475" s="3"/>
      <c r="ESB475" s="3"/>
      <c r="ESC475" s="3"/>
      <c r="ESD475" s="3"/>
      <c r="ESE475" s="3"/>
      <c r="ESF475" s="3"/>
      <c r="ESG475" s="3"/>
      <c r="ESH475" s="3"/>
      <c r="ESI475" s="3"/>
      <c r="ESJ475" s="3"/>
      <c r="ESK475" s="3"/>
      <c r="ESL475" s="3"/>
      <c r="ESM475" s="3"/>
      <c r="ESN475" s="3"/>
      <c r="ESO475" s="3"/>
      <c r="ESP475" s="3"/>
      <c r="ESQ475" s="3"/>
      <c r="ESR475" s="3"/>
      <c r="ESS475" s="3"/>
      <c r="EST475" s="3"/>
      <c r="ESU475" s="3"/>
      <c r="ESV475" s="3"/>
      <c r="ESW475" s="3"/>
      <c r="ESX475" s="3"/>
      <c r="ESY475" s="3"/>
      <c r="ESZ475" s="3"/>
      <c r="ETA475" s="3"/>
      <c r="ETB475" s="3"/>
      <c r="ETC475" s="3"/>
      <c r="ETD475" s="3"/>
      <c r="ETE475" s="3"/>
      <c r="ETF475" s="3"/>
      <c r="ETG475" s="3"/>
      <c r="ETH475" s="3"/>
      <c r="ETI475" s="3"/>
      <c r="ETJ475" s="3"/>
      <c r="ETK475" s="3"/>
      <c r="ETL475" s="3"/>
      <c r="ETM475" s="3"/>
      <c r="ETN475" s="3"/>
      <c r="ETO475" s="3"/>
      <c r="ETP475" s="3"/>
      <c r="ETQ475" s="3"/>
      <c r="ETR475" s="3"/>
      <c r="ETS475" s="3"/>
      <c r="ETT475" s="3"/>
      <c r="ETU475" s="3"/>
      <c r="ETV475" s="3"/>
      <c r="ETW475" s="3"/>
      <c r="ETX475" s="3"/>
      <c r="ETY475" s="3"/>
      <c r="ETZ475" s="3"/>
      <c r="EUA475" s="3"/>
      <c r="EUB475" s="3"/>
      <c r="EUC475" s="3"/>
      <c r="EUD475" s="3"/>
      <c r="EUE475" s="3"/>
      <c r="EUF475" s="3"/>
      <c r="EUG475" s="3"/>
      <c r="EUH475" s="3"/>
      <c r="EUI475" s="3"/>
      <c r="EUJ475" s="3"/>
      <c r="EUK475" s="3"/>
      <c r="EUL475" s="3"/>
      <c r="EUM475" s="3"/>
      <c r="EUN475" s="3"/>
      <c r="EUO475" s="3"/>
      <c r="EUP475" s="3"/>
      <c r="EUQ475" s="3"/>
      <c r="EUR475" s="3"/>
      <c r="EUS475" s="3"/>
      <c r="EUT475" s="3"/>
      <c r="EUU475" s="3"/>
      <c r="EUV475" s="3"/>
      <c r="EUW475" s="3"/>
      <c r="EUX475" s="3"/>
      <c r="EUY475" s="3"/>
      <c r="EUZ475" s="3"/>
      <c r="EVA475" s="3"/>
      <c r="EVB475" s="3"/>
      <c r="EVC475" s="3"/>
      <c r="EVD475" s="3"/>
      <c r="EVE475" s="3"/>
      <c r="EVF475" s="3"/>
      <c r="EVG475" s="3"/>
      <c r="EVH475" s="3"/>
      <c r="EVI475" s="3"/>
      <c r="EVJ475" s="3"/>
      <c r="EVK475" s="3"/>
      <c r="EVL475" s="3"/>
      <c r="EVM475" s="3"/>
      <c r="EVN475" s="3"/>
      <c r="EVO475" s="3"/>
      <c r="EVP475" s="3"/>
      <c r="EVQ475" s="3"/>
      <c r="EVR475" s="3"/>
      <c r="EVS475" s="3"/>
      <c r="EVT475" s="3"/>
      <c r="EVU475" s="3"/>
      <c r="EVV475" s="3"/>
      <c r="EVW475" s="3"/>
      <c r="EVX475" s="3"/>
      <c r="EVY475" s="3"/>
      <c r="EVZ475" s="3"/>
      <c r="EWA475" s="3"/>
      <c r="EWB475" s="3"/>
      <c r="EWC475" s="3"/>
      <c r="EWD475" s="3"/>
      <c r="EWE475" s="3"/>
      <c r="EWF475" s="3"/>
      <c r="EWG475" s="3"/>
      <c r="EWH475" s="3"/>
      <c r="EWI475" s="3"/>
      <c r="EWJ475" s="3"/>
      <c r="EWK475" s="3"/>
      <c r="EWL475" s="3"/>
      <c r="EWM475" s="3"/>
      <c r="EWN475" s="3"/>
      <c r="EWO475" s="3"/>
      <c r="EWP475" s="3"/>
      <c r="EWQ475" s="3"/>
      <c r="EWR475" s="3"/>
      <c r="EWS475" s="3"/>
      <c r="EWT475" s="3"/>
      <c r="EWU475" s="3"/>
      <c r="EWV475" s="3"/>
      <c r="EWW475" s="3"/>
      <c r="EWX475" s="3"/>
      <c r="EWY475" s="3"/>
      <c r="EWZ475" s="3"/>
      <c r="EXA475" s="3"/>
      <c r="EXB475" s="3"/>
      <c r="EXC475" s="3"/>
      <c r="EXD475" s="3"/>
      <c r="EXE475" s="3"/>
      <c r="EXF475" s="3"/>
      <c r="EXG475" s="3"/>
      <c r="EXH475" s="3"/>
      <c r="EXI475" s="3"/>
      <c r="EXJ475" s="3"/>
      <c r="EXK475" s="3"/>
      <c r="EXL475" s="3"/>
      <c r="EXM475" s="3"/>
      <c r="EXN475" s="3"/>
      <c r="EXO475" s="3"/>
      <c r="EXP475" s="3"/>
      <c r="EXQ475" s="3"/>
      <c r="EXR475" s="3"/>
      <c r="EXS475" s="3"/>
      <c r="EXT475" s="3"/>
      <c r="EXU475" s="3"/>
      <c r="EXV475" s="3"/>
      <c r="EXW475" s="3"/>
      <c r="EXX475" s="3"/>
      <c r="EXY475" s="3"/>
      <c r="EXZ475" s="3"/>
      <c r="EYA475" s="3"/>
      <c r="EYB475" s="3"/>
      <c r="EYC475" s="3"/>
      <c r="EYD475" s="3"/>
      <c r="EYE475" s="3"/>
      <c r="EYF475" s="3"/>
      <c r="EYG475" s="3"/>
      <c r="EYH475" s="3"/>
      <c r="EYI475" s="3"/>
      <c r="EYJ475" s="3"/>
      <c r="EYK475" s="3"/>
      <c r="EYL475" s="3"/>
      <c r="EYM475" s="3"/>
      <c r="EYN475" s="3"/>
      <c r="EYO475" s="3"/>
      <c r="EYP475" s="3"/>
      <c r="EYQ475" s="3"/>
      <c r="EYR475" s="3"/>
      <c r="EYS475" s="3"/>
      <c r="EYT475" s="3"/>
      <c r="EYU475" s="3"/>
      <c r="EYV475" s="3"/>
      <c r="EYW475" s="3"/>
      <c r="EYX475" s="3"/>
      <c r="EYY475" s="3"/>
      <c r="EYZ475" s="3"/>
      <c r="EZA475" s="3"/>
      <c r="EZB475" s="3"/>
      <c r="EZC475" s="3"/>
      <c r="EZD475" s="3"/>
      <c r="EZE475" s="3"/>
      <c r="EZF475" s="3"/>
      <c r="EZG475" s="3"/>
      <c r="EZH475" s="3"/>
      <c r="EZI475" s="3"/>
      <c r="EZJ475" s="3"/>
      <c r="EZK475" s="3"/>
      <c r="EZL475" s="3"/>
      <c r="EZM475" s="3"/>
      <c r="EZN475" s="3"/>
      <c r="EZO475" s="3"/>
      <c r="EZP475" s="3"/>
      <c r="EZQ475" s="3"/>
      <c r="EZR475" s="3"/>
      <c r="EZS475" s="3"/>
      <c r="EZT475" s="3"/>
      <c r="EZU475" s="3"/>
      <c r="EZV475" s="3"/>
      <c r="EZW475" s="3"/>
      <c r="EZX475" s="3"/>
      <c r="EZY475" s="3"/>
      <c r="EZZ475" s="3"/>
      <c r="FAA475" s="3"/>
      <c r="FAB475" s="3"/>
      <c r="FAC475" s="3"/>
      <c r="FAD475" s="3"/>
      <c r="FAE475" s="3"/>
      <c r="FAF475" s="3"/>
      <c r="FAG475" s="3"/>
      <c r="FAH475" s="3"/>
      <c r="FAI475" s="3"/>
      <c r="FAJ475" s="3"/>
      <c r="FAK475" s="3"/>
      <c r="FAL475" s="3"/>
      <c r="FAM475" s="3"/>
      <c r="FAN475" s="3"/>
      <c r="FAO475" s="3"/>
      <c r="FAP475" s="3"/>
      <c r="FAQ475" s="3"/>
      <c r="FAR475" s="3"/>
      <c r="FAS475" s="3"/>
      <c r="FAT475" s="3"/>
      <c r="FAU475" s="3"/>
      <c r="FAV475" s="3"/>
      <c r="FAW475" s="3"/>
      <c r="FAX475" s="3"/>
      <c r="FAY475" s="3"/>
      <c r="FAZ475" s="3"/>
      <c r="FBA475" s="3"/>
      <c r="FBB475" s="3"/>
      <c r="FBC475" s="3"/>
      <c r="FBD475" s="3"/>
      <c r="FBE475" s="3"/>
      <c r="FBF475" s="3"/>
      <c r="FBG475" s="3"/>
      <c r="FBH475" s="3"/>
      <c r="FBI475" s="3"/>
      <c r="FBJ475" s="3"/>
      <c r="FBK475" s="3"/>
      <c r="FBL475" s="3"/>
      <c r="FBM475" s="3"/>
      <c r="FBN475" s="3"/>
      <c r="FBO475" s="3"/>
      <c r="FBP475" s="3"/>
      <c r="FBQ475" s="3"/>
      <c r="FBR475" s="3"/>
      <c r="FBS475" s="3"/>
      <c r="FBT475" s="3"/>
      <c r="FBU475" s="3"/>
      <c r="FBV475" s="3"/>
      <c r="FBW475" s="3"/>
      <c r="FBX475" s="3"/>
      <c r="FBY475" s="3"/>
      <c r="FBZ475" s="3"/>
      <c r="FCA475" s="3"/>
      <c r="FCB475" s="3"/>
      <c r="FCC475" s="3"/>
      <c r="FCD475" s="3"/>
      <c r="FCE475" s="3"/>
      <c r="FCF475" s="3"/>
      <c r="FCG475" s="3"/>
      <c r="FCH475" s="3"/>
      <c r="FCI475" s="3"/>
      <c r="FCJ475" s="3"/>
      <c r="FCK475" s="3"/>
      <c r="FCL475" s="3"/>
      <c r="FCM475" s="3"/>
      <c r="FCN475" s="3"/>
      <c r="FCO475" s="3"/>
      <c r="FCP475" s="3"/>
      <c r="FCQ475" s="3"/>
      <c r="FCR475" s="3"/>
      <c r="FCS475" s="3"/>
      <c r="FCT475" s="3"/>
      <c r="FCU475" s="3"/>
      <c r="FCV475" s="3"/>
      <c r="FCW475" s="3"/>
      <c r="FCX475" s="3"/>
      <c r="FCY475" s="3"/>
      <c r="FCZ475" s="3"/>
      <c r="FDA475" s="3"/>
      <c r="FDB475" s="3"/>
      <c r="FDC475" s="3"/>
      <c r="FDD475" s="3"/>
      <c r="FDE475" s="3"/>
      <c r="FDF475" s="3"/>
      <c r="FDG475" s="3"/>
      <c r="FDH475" s="3"/>
      <c r="FDI475" s="3"/>
      <c r="FDJ475" s="3"/>
      <c r="FDK475" s="3"/>
      <c r="FDL475" s="3"/>
      <c r="FDM475" s="3"/>
      <c r="FDN475" s="3"/>
      <c r="FDO475" s="3"/>
      <c r="FDP475" s="3"/>
      <c r="FDQ475" s="3"/>
      <c r="FDR475" s="3"/>
      <c r="FDS475" s="3"/>
      <c r="FDT475" s="3"/>
      <c r="FDU475" s="3"/>
      <c r="FDV475" s="3"/>
      <c r="FDW475" s="3"/>
      <c r="FDX475" s="3"/>
      <c r="FDY475" s="3"/>
      <c r="FDZ475" s="3"/>
      <c r="FEA475" s="3"/>
      <c r="FEB475" s="3"/>
      <c r="FEC475" s="3"/>
      <c r="FED475" s="3"/>
      <c r="FEE475" s="3"/>
      <c r="FEF475" s="3"/>
      <c r="FEG475" s="3"/>
      <c r="FEH475" s="3"/>
      <c r="FEI475" s="3"/>
      <c r="FEJ475" s="3"/>
      <c r="FEK475" s="3"/>
      <c r="FEL475" s="3"/>
      <c r="FEM475" s="3"/>
      <c r="FEN475" s="3"/>
      <c r="FEO475" s="3"/>
      <c r="FEP475" s="3"/>
      <c r="FEQ475" s="3"/>
      <c r="FER475" s="3"/>
      <c r="FES475" s="3"/>
      <c r="FET475" s="3"/>
      <c r="FEU475" s="3"/>
      <c r="FEV475" s="3"/>
      <c r="FEW475" s="3"/>
      <c r="FEX475" s="3"/>
      <c r="FEY475" s="3"/>
      <c r="FEZ475" s="3"/>
      <c r="FFA475" s="3"/>
      <c r="FFB475" s="3"/>
      <c r="FFC475" s="3"/>
      <c r="FFD475" s="3"/>
      <c r="FFE475" s="3"/>
      <c r="FFF475" s="3"/>
      <c r="FFG475" s="3"/>
      <c r="FFH475" s="3"/>
      <c r="FFI475" s="3"/>
      <c r="FFJ475" s="3"/>
      <c r="FFK475" s="3"/>
      <c r="FFL475" s="3"/>
      <c r="FFM475" s="3"/>
      <c r="FFN475" s="3"/>
      <c r="FFO475" s="3"/>
      <c r="FFP475" s="3"/>
      <c r="FFQ475" s="3"/>
      <c r="FFR475" s="3"/>
      <c r="FFS475" s="3"/>
      <c r="FFT475" s="3"/>
      <c r="FFU475" s="3"/>
      <c r="FFV475" s="3"/>
      <c r="FFW475" s="3"/>
      <c r="FFX475" s="3"/>
      <c r="FFY475" s="3"/>
      <c r="FFZ475" s="3"/>
      <c r="FGA475" s="3"/>
      <c r="FGB475" s="3"/>
      <c r="FGC475" s="3"/>
      <c r="FGD475" s="3"/>
      <c r="FGE475" s="3"/>
      <c r="FGF475" s="3"/>
      <c r="FGG475" s="3"/>
      <c r="FGH475" s="3"/>
      <c r="FGI475" s="3"/>
      <c r="FGJ475" s="3"/>
      <c r="FGK475" s="3"/>
      <c r="FGL475" s="3"/>
      <c r="FGM475" s="3"/>
      <c r="FGN475" s="3"/>
      <c r="FGO475" s="3"/>
      <c r="FGP475" s="3"/>
      <c r="FGQ475" s="3"/>
      <c r="FGR475" s="3"/>
      <c r="FGS475" s="3"/>
      <c r="FGT475" s="3"/>
      <c r="FGU475" s="3"/>
      <c r="FGV475" s="3"/>
      <c r="FGW475" s="3"/>
      <c r="FGX475" s="3"/>
      <c r="FGY475" s="3"/>
      <c r="FGZ475" s="3"/>
      <c r="FHA475" s="3"/>
      <c r="FHB475" s="3"/>
      <c r="FHC475" s="3"/>
      <c r="FHD475" s="3"/>
      <c r="FHE475" s="3"/>
      <c r="FHF475" s="3"/>
      <c r="FHG475" s="3"/>
      <c r="FHH475" s="3"/>
      <c r="FHI475" s="3"/>
      <c r="FHJ475" s="3"/>
      <c r="FHK475" s="3"/>
      <c r="FHL475" s="3"/>
      <c r="FHM475" s="3"/>
      <c r="FHN475" s="3"/>
      <c r="FHO475" s="3"/>
      <c r="FHP475" s="3"/>
      <c r="FHQ475" s="3"/>
      <c r="FHR475" s="3"/>
      <c r="FHS475" s="3"/>
      <c r="FHT475" s="3"/>
      <c r="FHU475" s="3"/>
      <c r="FHV475" s="3"/>
      <c r="FHW475" s="3"/>
      <c r="FHX475" s="3"/>
      <c r="FHY475" s="3"/>
      <c r="FHZ475" s="3"/>
      <c r="FIA475" s="3"/>
      <c r="FIB475" s="3"/>
      <c r="FIC475" s="3"/>
      <c r="FID475" s="3"/>
      <c r="FIE475" s="3"/>
      <c r="FIF475" s="3"/>
      <c r="FIG475" s="3"/>
      <c r="FIH475" s="3"/>
      <c r="FII475" s="3"/>
      <c r="FIJ475" s="3"/>
      <c r="FIK475" s="3"/>
      <c r="FIL475" s="3"/>
      <c r="FIM475" s="3"/>
      <c r="FIN475" s="3"/>
      <c r="FIO475" s="3"/>
      <c r="FIP475" s="3"/>
      <c r="FIQ475" s="3"/>
      <c r="FIR475" s="3"/>
      <c r="FIS475" s="3"/>
      <c r="FIT475" s="3"/>
      <c r="FIU475" s="3"/>
      <c r="FIV475" s="3"/>
      <c r="FIW475" s="3"/>
      <c r="FIX475" s="3"/>
      <c r="FIY475" s="3"/>
      <c r="FIZ475" s="3"/>
      <c r="FJA475" s="3"/>
      <c r="FJB475" s="3"/>
      <c r="FJC475" s="3"/>
      <c r="FJD475" s="3"/>
      <c r="FJE475" s="3"/>
      <c r="FJF475" s="3"/>
      <c r="FJG475" s="3"/>
      <c r="FJH475" s="3"/>
      <c r="FJI475" s="3"/>
      <c r="FJJ475" s="3"/>
      <c r="FJK475" s="3"/>
      <c r="FJL475" s="3"/>
      <c r="FJM475" s="3"/>
      <c r="FJN475" s="3"/>
      <c r="FJO475" s="3"/>
      <c r="FJP475" s="3"/>
      <c r="FJQ475" s="3"/>
      <c r="FJR475" s="3"/>
      <c r="FJS475" s="3"/>
      <c r="FJT475" s="3"/>
      <c r="FJU475" s="3"/>
      <c r="FJV475" s="3"/>
      <c r="FJW475" s="3"/>
      <c r="FJX475" s="3"/>
      <c r="FJY475" s="3"/>
      <c r="FJZ475" s="3"/>
      <c r="FKA475" s="3"/>
      <c r="FKB475" s="3"/>
      <c r="FKC475" s="3"/>
      <c r="FKD475" s="3"/>
      <c r="FKE475" s="3"/>
      <c r="FKF475" s="3"/>
      <c r="FKG475" s="3"/>
      <c r="FKH475" s="3"/>
      <c r="FKI475" s="3"/>
      <c r="FKJ475" s="3"/>
      <c r="FKK475" s="3"/>
      <c r="FKL475" s="3"/>
      <c r="FKM475" s="3"/>
      <c r="FKN475" s="3"/>
      <c r="FKO475" s="3"/>
      <c r="FKP475" s="3"/>
      <c r="FKQ475" s="3"/>
      <c r="FKR475" s="3"/>
      <c r="FKS475" s="3"/>
      <c r="FKT475" s="3"/>
      <c r="FKU475" s="3"/>
      <c r="FKV475" s="3"/>
      <c r="FKW475" s="3"/>
      <c r="FKX475" s="3"/>
      <c r="FKY475" s="3"/>
      <c r="FKZ475" s="3"/>
      <c r="FLA475" s="3"/>
      <c r="FLB475" s="3"/>
      <c r="FLC475" s="3"/>
      <c r="FLD475" s="3"/>
      <c r="FLE475" s="3"/>
      <c r="FLF475" s="3"/>
      <c r="FLG475" s="3"/>
      <c r="FLH475" s="3"/>
      <c r="FLI475" s="3"/>
      <c r="FLJ475" s="3"/>
      <c r="FLK475" s="3"/>
      <c r="FLL475" s="3"/>
      <c r="FLM475" s="3"/>
      <c r="FLN475" s="3"/>
      <c r="FLO475" s="3"/>
      <c r="FLP475" s="3"/>
      <c r="FLQ475" s="3"/>
      <c r="FLR475" s="3"/>
      <c r="FLS475" s="3"/>
      <c r="FLT475" s="3"/>
      <c r="FLU475" s="3"/>
      <c r="FLV475" s="3"/>
      <c r="FLW475" s="3"/>
      <c r="FLX475" s="3"/>
      <c r="FLY475" s="3"/>
      <c r="FLZ475" s="3"/>
      <c r="FMA475" s="3"/>
      <c r="FMB475" s="3"/>
      <c r="FMC475" s="3"/>
      <c r="FMD475" s="3"/>
      <c r="FME475" s="3"/>
      <c r="FMF475" s="3"/>
      <c r="FMG475" s="3"/>
      <c r="FMH475" s="3"/>
      <c r="FMI475" s="3"/>
      <c r="FMJ475" s="3"/>
      <c r="FMK475" s="3"/>
      <c r="FML475" s="3"/>
      <c r="FMM475" s="3"/>
      <c r="FMN475" s="3"/>
      <c r="FMO475" s="3"/>
      <c r="FMP475" s="3"/>
      <c r="FMQ475" s="3"/>
      <c r="FMR475" s="3"/>
      <c r="FMS475" s="3"/>
      <c r="FMT475" s="3"/>
      <c r="FMU475" s="3"/>
      <c r="FMV475" s="3"/>
      <c r="FMW475" s="3"/>
      <c r="FMX475" s="3"/>
      <c r="FMY475" s="3"/>
      <c r="FMZ475" s="3"/>
      <c r="FNA475" s="3"/>
      <c r="FNB475" s="3"/>
      <c r="FNC475" s="3"/>
      <c r="FND475" s="3"/>
      <c r="FNE475" s="3"/>
      <c r="FNF475" s="3"/>
      <c r="FNG475" s="3"/>
      <c r="FNH475" s="3"/>
      <c r="FNI475" s="3"/>
      <c r="FNJ475" s="3"/>
      <c r="FNK475" s="3"/>
      <c r="FNL475" s="3"/>
      <c r="FNM475" s="3"/>
      <c r="FNN475" s="3"/>
      <c r="FNO475" s="3"/>
      <c r="FNP475" s="3"/>
      <c r="FNQ475" s="3"/>
      <c r="FNR475" s="3"/>
      <c r="FNS475" s="3"/>
      <c r="FNT475" s="3"/>
      <c r="FNU475" s="3"/>
      <c r="FNV475" s="3"/>
      <c r="FNW475" s="3"/>
      <c r="FNX475" s="3"/>
      <c r="FNY475" s="3"/>
      <c r="FNZ475" s="3"/>
      <c r="FOA475" s="3"/>
      <c r="FOB475" s="3"/>
      <c r="FOC475" s="3"/>
      <c r="FOD475" s="3"/>
      <c r="FOE475" s="3"/>
      <c r="FOF475" s="3"/>
      <c r="FOG475" s="3"/>
      <c r="FOH475" s="3"/>
      <c r="FOI475" s="3"/>
      <c r="FOJ475" s="3"/>
      <c r="FOK475" s="3"/>
      <c r="FOL475" s="3"/>
      <c r="FOM475" s="3"/>
      <c r="FON475" s="3"/>
      <c r="FOO475" s="3"/>
      <c r="FOP475" s="3"/>
      <c r="FOQ475" s="3"/>
      <c r="FOR475" s="3"/>
      <c r="FOS475" s="3"/>
      <c r="FOT475" s="3"/>
      <c r="FOU475" s="3"/>
      <c r="FOV475" s="3"/>
      <c r="FOW475" s="3"/>
      <c r="FOX475" s="3"/>
      <c r="FOY475" s="3"/>
      <c r="FOZ475" s="3"/>
      <c r="FPA475" s="3"/>
      <c r="FPB475" s="3"/>
      <c r="FPC475" s="3"/>
      <c r="FPD475" s="3"/>
      <c r="FPE475" s="3"/>
      <c r="FPF475" s="3"/>
      <c r="FPG475" s="3"/>
      <c r="FPH475" s="3"/>
      <c r="FPI475" s="3"/>
      <c r="FPJ475" s="3"/>
      <c r="FPK475" s="3"/>
      <c r="FPL475" s="3"/>
      <c r="FPM475" s="3"/>
      <c r="FPN475" s="3"/>
      <c r="FPO475" s="3"/>
      <c r="FPP475" s="3"/>
      <c r="FPQ475" s="3"/>
      <c r="FPR475" s="3"/>
      <c r="FPS475" s="3"/>
      <c r="FPT475" s="3"/>
      <c r="FPU475" s="3"/>
      <c r="FPV475" s="3"/>
      <c r="FPW475" s="3"/>
      <c r="FPX475" s="3"/>
      <c r="FPY475" s="3"/>
      <c r="FPZ475" s="3"/>
      <c r="FQA475" s="3"/>
      <c r="FQB475" s="3"/>
      <c r="FQC475" s="3"/>
      <c r="FQD475" s="3"/>
      <c r="FQE475" s="3"/>
      <c r="FQF475" s="3"/>
      <c r="FQG475" s="3"/>
      <c r="FQH475" s="3"/>
      <c r="FQI475" s="3"/>
      <c r="FQJ475" s="3"/>
      <c r="FQK475" s="3"/>
      <c r="FQL475" s="3"/>
      <c r="FQM475" s="3"/>
      <c r="FQN475" s="3"/>
      <c r="FQO475" s="3"/>
      <c r="FQP475" s="3"/>
      <c r="FQQ475" s="3"/>
      <c r="FQR475" s="3"/>
      <c r="FQS475" s="3"/>
      <c r="FQT475" s="3"/>
      <c r="FQU475" s="3"/>
      <c r="FQV475" s="3"/>
      <c r="FQW475" s="3"/>
      <c r="FQX475" s="3"/>
      <c r="FQY475" s="3"/>
      <c r="FQZ475" s="3"/>
      <c r="FRA475" s="3"/>
      <c r="FRB475" s="3"/>
      <c r="FRC475" s="3"/>
      <c r="FRD475" s="3"/>
      <c r="FRE475" s="3"/>
      <c r="FRF475" s="3"/>
      <c r="FRG475" s="3"/>
      <c r="FRH475" s="3"/>
      <c r="FRI475" s="3"/>
      <c r="FRJ475" s="3"/>
      <c r="FRK475" s="3"/>
      <c r="FRL475" s="3"/>
      <c r="FRM475" s="3"/>
      <c r="FRN475" s="3"/>
      <c r="FRO475" s="3"/>
      <c r="FRP475" s="3"/>
      <c r="FRQ475" s="3"/>
      <c r="FRR475" s="3"/>
      <c r="FRS475" s="3"/>
      <c r="FRT475" s="3"/>
      <c r="FRU475" s="3"/>
      <c r="FRV475" s="3"/>
      <c r="FRW475" s="3"/>
      <c r="FRX475" s="3"/>
      <c r="FRY475" s="3"/>
      <c r="FRZ475" s="3"/>
      <c r="FSA475" s="3"/>
      <c r="FSB475" s="3"/>
      <c r="FSC475" s="3"/>
      <c r="FSD475" s="3"/>
      <c r="FSE475" s="3"/>
      <c r="FSF475" s="3"/>
      <c r="FSG475" s="3"/>
      <c r="FSH475" s="3"/>
      <c r="FSI475" s="3"/>
      <c r="FSJ475" s="3"/>
      <c r="FSK475" s="3"/>
      <c r="FSL475" s="3"/>
      <c r="FSM475" s="3"/>
      <c r="FSN475" s="3"/>
      <c r="FSO475" s="3"/>
      <c r="FSP475" s="3"/>
      <c r="FSQ475" s="3"/>
      <c r="FSR475" s="3"/>
      <c r="FSS475" s="3"/>
      <c r="FST475" s="3"/>
      <c r="FSU475" s="3"/>
      <c r="FSV475" s="3"/>
      <c r="FSW475" s="3"/>
      <c r="FSX475" s="3"/>
      <c r="FSY475" s="3"/>
      <c r="FSZ475" s="3"/>
      <c r="FTA475" s="3"/>
      <c r="FTB475" s="3"/>
      <c r="FTC475" s="3"/>
      <c r="FTD475" s="3"/>
      <c r="FTE475" s="3"/>
      <c r="FTF475" s="3"/>
      <c r="FTG475" s="3"/>
      <c r="FTH475" s="3"/>
      <c r="FTI475" s="3"/>
      <c r="FTJ475" s="3"/>
      <c r="FTK475" s="3"/>
      <c r="FTL475" s="3"/>
      <c r="FTM475" s="3"/>
      <c r="FTN475" s="3"/>
      <c r="FTO475" s="3"/>
      <c r="FTP475" s="3"/>
      <c r="FTQ475" s="3"/>
      <c r="FTR475" s="3"/>
      <c r="FTS475" s="3"/>
      <c r="FTT475" s="3"/>
      <c r="FTU475" s="3"/>
      <c r="FTV475" s="3"/>
      <c r="FTW475" s="3"/>
      <c r="FTX475" s="3"/>
      <c r="FTY475" s="3"/>
      <c r="FTZ475" s="3"/>
      <c r="FUA475" s="3"/>
      <c r="FUB475" s="3"/>
      <c r="FUC475" s="3"/>
      <c r="FUD475" s="3"/>
      <c r="FUE475" s="3"/>
      <c r="FUF475" s="3"/>
      <c r="FUG475" s="3"/>
      <c r="FUH475" s="3"/>
      <c r="FUI475" s="3"/>
      <c r="FUJ475" s="3"/>
      <c r="FUK475" s="3"/>
      <c r="FUL475" s="3"/>
      <c r="FUM475" s="3"/>
      <c r="FUN475" s="3"/>
      <c r="FUO475" s="3"/>
      <c r="FUP475" s="3"/>
      <c r="FUQ475" s="3"/>
      <c r="FUR475" s="3"/>
      <c r="FUS475" s="3"/>
      <c r="FUT475" s="3"/>
      <c r="FUU475" s="3"/>
      <c r="FUV475" s="3"/>
      <c r="FUW475" s="3"/>
      <c r="FUX475" s="3"/>
      <c r="FUY475" s="3"/>
      <c r="FUZ475" s="3"/>
      <c r="FVA475" s="3"/>
      <c r="FVB475" s="3"/>
      <c r="FVC475" s="3"/>
      <c r="FVD475" s="3"/>
      <c r="FVE475" s="3"/>
      <c r="FVF475" s="3"/>
      <c r="FVG475" s="3"/>
      <c r="FVH475" s="3"/>
      <c r="FVI475" s="3"/>
      <c r="FVJ475" s="3"/>
      <c r="FVK475" s="3"/>
      <c r="FVL475" s="3"/>
      <c r="FVM475" s="3"/>
      <c r="FVN475" s="3"/>
      <c r="FVO475" s="3"/>
      <c r="FVP475" s="3"/>
      <c r="FVQ475" s="3"/>
      <c r="FVR475" s="3"/>
      <c r="FVS475" s="3"/>
      <c r="FVT475" s="3"/>
      <c r="FVU475" s="3"/>
      <c r="FVV475" s="3"/>
      <c r="FVW475" s="3"/>
      <c r="FVX475" s="3"/>
      <c r="FVY475" s="3"/>
      <c r="FVZ475" s="3"/>
      <c r="FWA475" s="3"/>
      <c r="FWB475" s="3"/>
      <c r="FWC475" s="3"/>
      <c r="FWD475" s="3"/>
      <c r="FWE475" s="3"/>
      <c r="FWF475" s="3"/>
      <c r="FWG475" s="3"/>
      <c r="FWH475" s="3"/>
      <c r="FWI475" s="3"/>
      <c r="FWJ475" s="3"/>
      <c r="FWK475" s="3"/>
      <c r="FWL475" s="3"/>
      <c r="FWM475" s="3"/>
      <c r="FWN475" s="3"/>
      <c r="FWO475" s="3"/>
      <c r="FWP475" s="3"/>
      <c r="FWQ475" s="3"/>
      <c r="FWR475" s="3"/>
      <c r="FWS475" s="3"/>
      <c r="FWT475" s="3"/>
      <c r="FWU475" s="3"/>
      <c r="FWV475" s="3"/>
      <c r="FWW475" s="3"/>
      <c r="FWX475" s="3"/>
      <c r="FWY475" s="3"/>
      <c r="FWZ475" s="3"/>
      <c r="FXA475" s="3"/>
      <c r="FXB475" s="3"/>
      <c r="FXC475" s="3"/>
      <c r="FXD475" s="3"/>
      <c r="FXE475" s="3"/>
      <c r="FXF475" s="3"/>
      <c r="FXG475" s="3"/>
      <c r="FXH475" s="3"/>
      <c r="FXI475" s="3"/>
      <c r="FXJ475" s="3"/>
      <c r="FXK475" s="3"/>
      <c r="FXL475" s="3"/>
      <c r="FXM475" s="3"/>
      <c r="FXN475" s="3"/>
      <c r="FXO475" s="3"/>
      <c r="FXP475" s="3"/>
      <c r="FXQ475" s="3"/>
      <c r="FXR475" s="3"/>
      <c r="FXS475" s="3"/>
      <c r="FXT475" s="3"/>
      <c r="FXU475" s="3"/>
      <c r="FXV475" s="3"/>
      <c r="FXW475" s="3"/>
      <c r="FXX475" s="3"/>
      <c r="FXY475" s="3"/>
      <c r="FXZ475" s="3"/>
      <c r="FYA475" s="3"/>
      <c r="FYB475" s="3"/>
      <c r="FYC475" s="3"/>
      <c r="FYD475" s="3"/>
      <c r="FYE475" s="3"/>
      <c r="FYF475" s="3"/>
      <c r="FYG475" s="3"/>
      <c r="FYH475" s="3"/>
      <c r="FYI475" s="3"/>
      <c r="FYJ475" s="3"/>
      <c r="FYK475" s="3"/>
      <c r="FYL475" s="3"/>
      <c r="FYM475" s="3"/>
      <c r="FYN475" s="3"/>
      <c r="FYO475" s="3"/>
      <c r="FYP475" s="3"/>
      <c r="FYQ475" s="3"/>
      <c r="FYR475" s="3"/>
      <c r="FYS475" s="3"/>
      <c r="FYT475" s="3"/>
      <c r="FYU475" s="3"/>
      <c r="FYV475" s="3"/>
      <c r="FYW475" s="3"/>
      <c r="FYX475" s="3"/>
      <c r="FYY475" s="3"/>
      <c r="FYZ475" s="3"/>
      <c r="FZA475" s="3"/>
      <c r="FZB475" s="3"/>
      <c r="FZC475" s="3"/>
      <c r="FZD475" s="3"/>
      <c r="FZE475" s="3"/>
      <c r="FZF475" s="3"/>
      <c r="FZG475" s="3"/>
      <c r="FZH475" s="3"/>
      <c r="FZI475" s="3"/>
      <c r="FZJ475" s="3"/>
      <c r="FZK475" s="3"/>
      <c r="FZL475" s="3"/>
      <c r="FZM475" s="3"/>
      <c r="FZN475" s="3"/>
      <c r="FZO475" s="3"/>
      <c r="FZP475" s="3"/>
      <c r="FZQ475" s="3"/>
      <c r="FZR475" s="3"/>
      <c r="FZS475" s="3"/>
      <c r="FZT475" s="3"/>
      <c r="FZU475" s="3"/>
      <c r="FZV475" s="3"/>
      <c r="FZW475" s="3"/>
      <c r="FZX475" s="3"/>
      <c r="FZY475" s="3"/>
      <c r="FZZ475" s="3"/>
      <c r="GAA475" s="3"/>
      <c r="GAB475" s="3"/>
      <c r="GAC475" s="3"/>
      <c r="GAD475" s="3"/>
      <c r="GAE475" s="3"/>
      <c r="GAF475" s="3"/>
      <c r="GAG475" s="3"/>
      <c r="GAH475" s="3"/>
      <c r="GAI475" s="3"/>
      <c r="GAJ475" s="3"/>
      <c r="GAK475" s="3"/>
      <c r="GAL475" s="3"/>
      <c r="GAM475" s="3"/>
      <c r="GAN475" s="3"/>
      <c r="GAO475" s="3"/>
      <c r="GAP475" s="3"/>
      <c r="GAQ475" s="3"/>
      <c r="GAR475" s="3"/>
      <c r="GAS475" s="3"/>
      <c r="GAT475" s="3"/>
      <c r="GAU475" s="3"/>
      <c r="GAV475" s="3"/>
      <c r="GAW475" s="3"/>
      <c r="GAX475" s="3"/>
      <c r="GAY475" s="3"/>
      <c r="GAZ475" s="3"/>
      <c r="GBA475" s="3"/>
      <c r="GBB475" s="3"/>
      <c r="GBC475" s="3"/>
      <c r="GBD475" s="3"/>
      <c r="GBE475" s="3"/>
      <c r="GBF475" s="3"/>
      <c r="GBG475" s="3"/>
      <c r="GBH475" s="3"/>
      <c r="GBI475" s="3"/>
      <c r="GBJ475" s="3"/>
      <c r="GBK475" s="3"/>
      <c r="GBL475" s="3"/>
      <c r="GBM475" s="3"/>
      <c r="GBN475" s="3"/>
      <c r="GBO475" s="3"/>
      <c r="GBP475" s="3"/>
      <c r="GBQ475" s="3"/>
      <c r="GBR475" s="3"/>
      <c r="GBS475" s="3"/>
      <c r="GBT475" s="3"/>
      <c r="GBU475" s="3"/>
      <c r="GBV475" s="3"/>
      <c r="GBW475" s="3"/>
      <c r="GBX475" s="3"/>
      <c r="GBY475" s="3"/>
      <c r="GBZ475" s="3"/>
      <c r="GCA475" s="3"/>
      <c r="GCB475" s="3"/>
      <c r="GCC475" s="3"/>
      <c r="GCD475" s="3"/>
      <c r="GCE475" s="3"/>
      <c r="GCF475" s="3"/>
      <c r="GCG475" s="3"/>
      <c r="GCH475" s="3"/>
      <c r="GCI475" s="3"/>
      <c r="GCJ475" s="3"/>
      <c r="GCK475" s="3"/>
      <c r="GCL475" s="3"/>
      <c r="GCM475" s="3"/>
      <c r="GCN475" s="3"/>
      <c r="GCO475" s="3"/>
      <c r="GCP475" s="3"/>
      <c r="GCQ475" s="3"/>
      <c r="GCR475" s="3"/>
      <c r="GCS475" s="3"/>
      <c r="GCT475" s="3"/>
      <c r="GCU475" s="3"/>
      <c r="GCV475" s="3"/>
      <c r="GCW475" s="3"/>
      <c r="GCX475" s="3"/>
      <c r="GCY475" s="3"/>
      <c r="GCZ475" s="3"/>
      <c r="GDA475" s="3"/>
      <c r="GDB475" s="3"/>
      <c r="GDC475" s="3"/>
      <c r="GDD475" s="3"/>
      <c r="GDE475" s="3"/>
      <c r="GDF475" s="3"/>
      <c r="GDG475" s="3"/>
      <c r="GDH475" s="3"/>
      <c r="GDI475" s="3"/>
      <c r="GDJ475" s="3"/>
      <c r="GDK475" s="3"/>
      <c r="GDL475" s="3"/>
      <c r="GDM475" s="3"/>
      <c r="GDN475" s="3"/>
      <c r="GDO475" s="3"/>
      <c r="GDP475" s="3"/>
      <c r="GDQ475" s="3"/>
      <c r="GDR475" s="3"/>
      <c r="GDS475" s="3"/>
      <c r="GDT475" s="3"/>
      <c r="GDU475" s="3"/>
      <c r="GDV475" s="3"/>
      <c r="GDW475" s="3"/>
      <c r="GDX475" s="3"/>
      <c r="GDY475" s="3"/>
      <c r="GDZ475" s="3"/>
      <c r="GEA475" s="3"/>
      <c r="GEB475" s="3"/>
      <c r="GEC475" s="3"/>
      <c r="GED475" s="3"/>
      <c r="GEE475" s="3"/>
      <c r="GEF475" s="3"/>
      <c r="GEG475" s="3"/>
      <c r="GEH475" s="3"/>
      <c r="GEI475" s="3"/>
      <c r="GEJ475" s="3"/>
      <c r="GEK475" s="3"/>
      <c r="GEL475" s="3"/>
      <c r="GEM475" s="3"/>
      <c r="GEN475" s="3"/>
      <c r="GEO475" s="3"/>
      <c r="GEP475" s="3"/>
      <c r="GEQ475" s="3"/>
      <c r="GER475" s="3"/>
      <c r="GES475" s="3"/>
      <c r="GET475" s="3"/>
      <c r="GEU475" s="3"/>
      <c r="GEV475" s="3"/>
      <c r="GEW475" s="3"/>
      <c r="GEX475" s="3"/>
      <c r="GEY475" s="3"/>
      <c r="GEZ475" s="3"/>
      <c r="GFA475" s="3"/>
      <c r="GFB475" s="3"/>
      <c r="GFC475" s="3"/>
      <c r="GFD475" s="3"/>
      <c r="GFE475" s="3"/>
      <c r="GFF475" s="3"/>
      <c r="GFG475" s="3"/>
      <c r="GFH475" s="3"/>
      <c r="GFI475" s="3"/>
      <c r="GFJ475" s="3"/>
      <c r="GFK475" s="3"/>
      <c r="GFL475" s="3"/>
      <c r="GFM475" s="3"/>
      <c r="GFN475" s="3"/>
      <c r="GFO475" s="3"/>
      <c r="GFP475" s="3"/>
      <c r="GFQ475" s="3"/>
      <c r="GFR475" s="3"/>
      <c r="GFS475" s="3"/>
      <c r="GFT475" s="3"/>
      <c r="GFU475" s="3"/>
      <c r="GFV475" s="3"/>
      <c r="GFW475" s="3"/>
      <c r="GFX475" s="3"/>
      <c r="GFY475" s="3"/>
      <c r="GFZ475" s="3"/>
      <c r="GGA475" s="3"/>
      <c r="GGB475" s="3"/>
      <c r="GGC475" s="3"/>
      <c r="GGD475" s="3"/>
      <c r="GGE475" s="3"/>
      <c r="GGF475" s="3"/>
      <c r="GGG475" s="3"/>
      <c r="GGH475" s="3"/>
      <c r="GGI475" s="3"/>
      <c r="GGJ475" s="3"/>
      <c r="GGK475" s="3"/>
      <c r="GGL475" s="3"/>
      <c r="GGM475" s="3"/>
      <c r="GGN475" s="3"/>
      <c r="GGO475" s="3"/>
      <c r="GGP475" s="3"/>
      <c r="GGQ475" s="3"/>
      <c r="GGR475" s="3"/>
      <c r="GGS475" s="3"/>
      <c r="GGT475" s="3"/>
      <c r="GGU475" s="3"/>
      <c r="GGV475" s="3"/>
      <c r="GGW475" s="3"/>
      <c r="GGX475" s="3"/>
      <c r="GGY475" s="3"/>
      <c r="GGZ475" s="3"/>
      <c r="GHA475" s="3"/>
      <c r="GHB475" s="3"/>
      <c r="GHC475" s="3"/>
      <c r="GHD475" s="3"/>
      <c r="GHE475" s="3"/>
      <c r="GHF475" s="3"/>
      <c r="GHG475" s="3"/>
      <c r="GHH475" s="3"/>
      <c r="GHI475" s="3"/>
      <c r="GHJ475" s="3"/>
      <c r="GHK475" s="3"/>
      <c r="GHL475" s="3"/>
      <c r="GHM475" s="3"/>
      <c r="GHN475" s="3"/>
      <c r="GHO475" s="3"/>
      <c r="GHP475" s="3"/>
      <c r="GHQ475" s="3"/>
      <c r="GHR475" s="3"/>
      <c r="GHS475" s="3"/>
      <c r="GHT475" s="3"/>
      <c r="GHU475" s="3"/>
      <c r="GHV475" s="3"/>
      <c r="GHW475" s="3"/>
      <c r="GHX475" s="3"/>
      <c r="GHY475" s="3"/>
      <c r="GHZ475" s="3"/>
      <c r="GIA475" s="3"/>
      <c r="GIB475" s="3"/>
      <c r="GIC475" s="3"/>
      <c r="GID475" s="3"/>
      <c r="GIE475" s="3"/>
      <c r="GIF475" s="3"/>
      <c r="GIG475" s="3"/>
      <c r="GIH475" s="3"/>
      <c r="GII475" s="3"/>
      <c r="GIJ475" s="3"/>
      <c r="GIK475" s="3"/>
      <c r="GIL475" s="3"/>
      <c r="GIM475" s="3"/>
      <c r="GIN475" s="3"/>
      <c r="GIO475" s="3"/>
      <c r="GIP475" s="3"/>
      <c r="GIQ475" s="3"/>
      <c r="GIR475" s="3"/>
      <c r="GIS475" s="3"/>
      <c r="GIT475" s="3"/>
      <c r="GIU475" s="3"/>
      <c r="GIV475" s="3"/>
      <c r="GIW475" s="3"/>
      <c r="GIX475" s="3"/>
      <c r="GIY475" s="3"/>
      <c r="GIZ475" s="3"/>
      <c r="GJA475" s="3"/>
      <c r="GJB475" s="3"/>
      <c r="GJC475" s="3"/>
      <c r="GJD475" s="3"/>
      <c r="GJE475" s="3"/>
      <c r="GJF475" s="3"/>
      <c r="GJG475" s="3"/>
      <c r="GJH475" s="3"/>
      <c r="GJI475" s="3"/>
      <c r="GJJ475" s="3"/>
      <c r="GJK475" s="3"/>
      <c r="GJL475" s="3"/>
      <c r="GJM475" s="3"/>
      <c r="GJN475" s="3"/>
      <c r="GJO475" s="3"/>
      <c r="GJP475" s="3"/>
      <c r="GJQ475" s="3"/>
      <c r="GJR475" s="3"/>
      <c r="GJS475" s="3"/>
      <c r="GJT475" s="3"/>
      <c r="GJU475" s="3"/>
      <c r="GJV475" s="3"/>
      <c r="GJW475" s="3"/>
      <c r="GJX475" s="3"/>
      <c r="GJY475" s="3"/>
      <c r="GJZ475" s="3"/>
      <c r="GKA475" s="3"/>
      <c r="GKB475" s="3"/>
      <c r="GKC475" s="3"/>
      <c r="GKD475" s="3"/>
      <c r="GKE475" s="3"/>
      <c r="GKF475" s="3"/>
      <c r="GKG475" s="3"/>
      <c r="GKH475" s="3"/>
      <c r="GKI475" s="3"/>
      <c r="GKJ475" s="3"/>
      <c r="GKK475" s="3"/>
      <c r="GKL475" s="3"/>
      <c r="GKM475" s="3"/>
      <c r="GKN475" s="3"/>
      <c r="GKO475" s="3"/>
      <c r="GKP475" s="3"/>
      <c r="GKQ475" s="3"/>
      <c r="GKR475" s="3"/>
      <c r="GKS475" s="3"/>
      <c r="GKT475" s="3"/>
      <c r="GKU475" s="3"/>
      <c r="GKV475" s="3"/>
      <c r="GKW475" s="3"/>
      <c r="GKX475" s="3"/>
      <c r="GKY475" s="3"/>
      <c r="GKZ475" s="3"/>
      <c r="GLA475" s="3"/>
      <c r="GLB475" s="3"/>
      <c r="GLC475" s="3"/>
      <c r="GLD475" s="3"/>
      <c r="GLE475" s="3"/>
      <c r="GLF475" s="3"/>
      <c r="GLG475" s="3"/>
      <c r="GLH475" s="3"/>
      <c r="GLI475" s="3"/>
      <c r="GLJ475" s="3"/>
      <c r="GLK475" s="3"/>
      <c r="GLL475" s="3"/>
      <c r="GLM475" s="3"/>
      <c r="GLN475" s="3"/>
      <c r="GLO475" s="3"/>
      <c r="GLP475" s="3"/>
      <c r="GLQ475" s="3"/>
      <c r="GLR475" s="3"/>
      <c r="GLS475" s="3"/>
      <c r="GLT475" s="3"/>
      <c r="GLU475" s="3"/>
      <c r="GLV475" s="3"/>
      <c r="GLW475" s="3"/>
      <c r="GLX475" s="3"/>
      <c r="GLY475" s="3"/>
      <c r="GLZ475" s="3"/>
      <c r="GMA475" s="3"/>
      <c r="GMB475" s="3"/>
      <c r="GMC475" s="3"/>
      <c r="GMD475" s="3"/>
      <c r="GME475" s="3"/>
      <c r="GMF475" s="3"/>
      <c r="GMG475" s="3"/>
      <c r="GMH475" s="3"/>
      <c r="GMI475" s="3"/>
      <c r="GMJ475" s="3"/>
      <c r="GMK475" s="3"/>
      <c r="GML475" s="3"/>
      <c r="GMM475" s="3"/>
      <c r="GMN475" s="3"/>
      <c r="GMO475" s="3"/>
      <c r="GMP475" s="3"/>
      <c r="GMQ475" s="3"/>
      <c r="GMR475" s="3"/>
      <c r="GMS475" s="3"/>
      <c r="GMT475" s="3"/>
      <c r="GMU475" s="3"/>
      <c r="GMV475" s="3"/>
      <c r="GMW475" s="3"/>
      <c r="GMX475" s="3"/>
      <c r="GMY475" s="3"/>
      <c r="GMZ475" s="3"/>
      <c r="GNA475" s="3"/>
      <c r="GNB475" s="3"/>
      <c r="GNC475" s="3"/>
      <c r="GND475" s="3"/>
      <c r="GNE475" s="3"/>
      <c r="GNF475" s="3"/>
      <c r="GNG475" s="3"/>
      <c r="GNH475" s="3"/>
      <c r="GNI475" s="3"/>
      <c r="GNJ475" s="3"/>
      <c r="GNK475" s="3"/>
      <c r="GNL475" s="3"/>
      <c r="GNM475" s="3"/>
      <c r="GNN475" s="3"/>
      <c r="GNO475" s="3"/>
      <c r="GNP475" s="3"/>
      <c r="GNQ475" s="3"/>
      <c r="GNR475" s="3"/>
      <c r="GNS475" s="3"/>
      <c r="GNT475" s="3"/>
      <c r="GNU475" s="3"/>
      <c r="GNV475" s="3"/>
      <c r="GNW475" s="3"/>
      <c r="GNX475" s="3"/>
      <c r="GNY475" s="3"/>
      <c r="GNZ475" s="3"/>
      <c r="GOA475" s="3"/>
      <c r="GOB475" s="3"/>
      <c r="GOC475" s="3"/>
      <c r="GOD475" s="3"/>
      <c r="GOE475" s="3"/>
      <c r="GOF475" s="3"/>
      <c r="GOG475" s="3"/>
      <c r="GOH475" s="3"/>
      <c r="GOI475" s="3"/>
      <c r="GOJ475" s="3"/>
      <c r="GOK475" s="3"/>
      <c r="GOL475" s="3"/>
      <c r="GOM475" s="3"/>
      <c r="GON475" s="3"/>
      <c r="GOO475" s="3"/>
      <c r="GOP475" s="3"/>
      <c r="GOQ475" s="3"/>
      <c r="GOR475" s="3"/>
      <c r="GOS475" s="3"/>
      <c r="GOT475" s="3"/>
      <c r="GOU475" s="3"/>
      <c r="GOV475" s="3"/>
      <c r="GOW475" s="3"/>
      <c r="GOX475" s="3"/>
      <c r="GOY475" s="3"/>
      <c r="GOZ475" s="3"/>
      <c r="GPA475" s="3"/>
      <c r="GPB475" s="3"/>
      <c r="GPC475" s="3"/>
      <c r="GPD475" s="3"/>
      <c r="GPE475" s="3"/>
      <c r="GPF475" s="3"/>
      <c r="GPG475" s="3"/>
      <c r="GPH475" s="3"/>
      <c r="GPI475" s="3"/>
      <c r="GPJ475" s="3"/>
      <c r="GPK475" s="3"/>
      <c r="GPL475" s="3"/>
      <c r="GPM475" s="3"/>
      <c r="GPN475" s="3"/>
      <c r="GPO475" s="3"/>
      <c r="GPP475" s="3"/>
      <c r="GPQ475" s="3"/>
      <c r="GPR475" s="3"/>
      <c r="GPS475" s="3"/>
      <c r="GPT475" s="3"/>
      <c r="GPU475" s="3"/>
      <c r="GPV475" s="3"/>
      <c r="GPW475" s="3"/>
      <c r="GPX475" s="3"/>
      <c r="GPY475" s="3"/>
      <c r="GPZ475" s="3"/>
      <c r="GQA475" s="3"/>
      <c r="GQB475" s="3"/>
      <c r="GQC475" s="3"/>
      <c r="GQD475" s="3"/>
      <c r="GQE475" s="3"/>
      <c r="GQF475" s="3"/>
      <c r="GQG475" s="3"/>
      <c r="GQH475" s="3"/>
      <c r="GQI475" s="3"/>
      <c r="GQJ475" s="3"/>
      <c r="GQK475" s="3"/>
      <c r="GQL475" s="3"/>
      <c r="GQM475" s="3"/>
      <c r="GQN475" s="3"/>
      <c r="GQO475" s="3"/>
      <c r="GQP475" s="3"/>
      <c r="GQQ475" s="3"/>
      <c r="GQR475" s="3"/>
      <c r="GQS475" s="3"/>
      <c r="GQT475" s="3"/>
      <c r="GQU475" s="3"/>
      <c r="GQV475" s="3"/>
      <c r="GQW475" s="3"/>
      <c r="GQX475" s="3"/>
      <c r="GQY475" s="3"/>
      <c r="GQZ475" s="3"/>
      <c r="GRA475" s="3"/>
      <c r="GRB475" s="3"/>
      <c r="GRC475" s="3"/>
      <c r="GRD475" s="3"/>
      <c r="GRE475" s="3"/>
      <c r="GRF475" s="3"/>
      <c r="GRG475" s="3"/>
      <c r="GRH475" s="3"/>
      <c r="GRI475" s="3"/>
      <c r="GRJ475" s="3"/>
      <c r="GRK475" s="3"/>
      <c r="GRL475" s="3"/>
      <c r="GRM475" s="3"/>
      <c r="GRN475" s="3"/>
      <c r="GRO475" s="3"/>
      <c r="GRP475" s="3"/>
      <c r="GRQ475" s="3"/>
      <c r="GRR475" s="3"/>
      <c r="GRS475" s="3"/>
      <c r="GRT475" s="3"/>
      <c r="GRU475" s="3"/>
      <c r="GRV475" s="3"/>
      <c r="GRW475" s="3"/>
      <c r="GRX475" s="3"/>
      <c r="GRY475" s="3"/>
      <c r="GRZ475" s="3"/>
      <c r="GSA475" s="3"/>
      <c r="GSB475" s="3"/>
      <c r="GSC475" s="3"/>
      <c r="GSD475" s="3"/>
      <c r="GSE475" s="3"/>
      <c r="GSF475" s="3"/>
      <c r="GSG475" s="3"/>
      <c r="GSH475" s="3"/>
      <c r="GSI475" s="3"/>
      <c r="GSJ475" s="3"/>
      <c r="GSK475" s="3"/>
      <c r="GSL475" s="3"/>
      <c r="GSM475" s="3"/>
      <c r="GSN475" s="3"/>
      <c r="GSO475" s="3"/>
      <c r="GSP475" s="3"/>
      <c r="GSQ475" s="3"/>
      <c r="GSR475" s="3"/>
      <c r="GSS475" s="3"/>
      <c r="GST475" s="3"/>
      <c r="GSU475" s="3"/>
      <c r="GSV475" s="3"/>
      <c r="GSW475" s="3"/>
      <c r="GSX475" s="3"/>
      <c r="GSY475" s="3"/>
      <c r="GSZ475" s="3"/>
      <c r="GTA475" s="3"/>
      <c r="GTB475" s="3"/>
      <c r="GTC475" s="3"/>
      <c r="GTD475" s="3"/>
      <c r="GTE475" s="3"/>
      <c r="GTF475" s="3"/>
      <c r="GTG475" s="3"/>
      <c r="GTH475" s="3"/>
      <c r="GTI475" s="3"/>
      <c r="GTJ475" s="3"/>
      <c r="GTK475" s="3"/>
      <c r="GTL475" s="3"/>
      <c r="GTM475" s="3"/>
      <c r="GTN475" s="3"/>
      <c r="GTO475" s="3"/>
      <c r="GTP475" s="3"/>
      <c r="GTQ475" s="3"/>
      <c r="GTR475" s="3"/>
      <c r="GTS475" s="3"/>
      <c r="GTT475" s="3"/>
      <c r="GTU475" s="3"/>
      <c r="GTV475" s="3"/>
      <c r="GTW475" s="3"/>
      <c r="GTX475" s="3"/>
      <c r="GTY475" s="3"/>
      <c r="GTZ475" s="3"/>
      <c r="GUA475" s="3"/>
      <c r="GUB475" s="3"/>
      <c r="GUC475" s="3"/>
      <c r="GUD475" s="3"/>
      <c r="GUE475" s="3"/>
      <c r="GUF475" s="3"/>
      <c r="GUG475" s="3"/>
      <c r="GUH475" s="3"/>
      <c r="GUI475" s="3"/>
      <c r="GUJ475" s="3"/>
      <c r="GUK475" s="3"/>
      <c r="GUL475" s="3"/>
      <c r="GUM475" s="3"/>
      <c r="GUN475" s="3"/>
      <c r="GUO475" s="3"/>
      <c r="GUP475" s="3"/>
      <c r="GUQ475" s="3"/>
      <c r="GUR475" s="3"/>
      <c r="GUS475" s="3"/>
      <c r="GUT475" s="3"/>
      <c r="GUU475" s="3"/>
      <c r="GUV475" s="3"/>
      <c r="GUW475" s="3"/>
      <c r="GUX475" s="3"/>
      <c r="GUY475" s="3"/>
      <c r="GUZ475" s="3"/>
      <c r="GVA475" s="3"/>
      <c r="GVB475" s="3"/>
      <c r="GVC475" s="3"/>
      <c r="GVD475" s="3"/>
      <c r="GVE475" s="3"/>
      <c r="GVF475" s="3"/>
      <c r="GVG475" s="3"/>
      <c r="GVH475" s="3"/>
      <c r="GVI475" s="3"/>
      <c r="GVJ475" s="3"/>
      <c r="GVK475" s="3"/>
      <c r="GVL475" s="3"/>
      <c r="GVM475" s="3"/>
      <c r="GVN475" s="3"/>
      <c r="GVO475" s="3"/>
      <c r="GVP475" s="3"/>
      <c r="GVQ475" s="3"/>
      <c r="GVR475" s="3"/>
      <c r="GVS475" s="3"/>
      <c r="GVT475" s="3"/>
      <c r="GVU475" s="3"/>
      <c r="GVV475" s="3"/>
      <c r="GVW475" s="3"/>
      <c r="GVX475" s="3"/>
      <c r="GVY475" s="3"/>
      <c r="GVZ475" s="3"/>
      <c r="GWA475" s="3"/>
      <c r="GWB475" s="3"/>
      <c r="GWC475" s="3"/>
      <c r="GWD475" s="3"/>
      <c r="GWE475" s="3"/>
      <c r="GWF475" s="3"/>
      <c r="GWG475" s="3"/>
      <c r="GWH475" s="3"/>
      <c r="GWI475" s="3"/>
      <c r="GWJ475" s="3"/>
      <c r="GWK475" s="3"/>
      <c r="GWL475" s="3"/>
      <c r="GWM475" s="3"/>
      <c r="GWN475" s="3"/>
      <c r="GWO475" s="3"/>
      <c r="GWP475" s="3"/>
      <c r="GWQ475" s="3"/>
      <c r="GWR475" s="3"/>
      <c r="GWS475" s="3"/>
      <c r="GWT475" s="3"/>
      <c r="GWU475" s="3"/>
      <c r="GWV475" s="3"/>
      <c r="GWW475" s="3"/>
      <c r="GWX475" s="3"/>
      <c r="GWY475" s="3"/>
      <c r="GWZ475" s="3"/>
      <c r="GXA475" s="3"/>
      <c r="GXB475" s="3"/>
      <c r="GXC475" s="3"/>
      <c r="GXD475" s="3"/>
      <c r="GXE475" s="3"/>
      <c r="GXF475" s="3"/>
      <c r="GXG475" s="3"/>
      <c r="GXH475" s="3"/>
      <c r="GXI475" s="3"/>
      <c r="GXJ475" s="3"/>
      <c r="GXK475" s="3"/>
      <c r="GXL475" s="3"/>
      <c r="GXM475" s="3"/>
      <c r="GXN475" s="3"/>
      <c r="GXO475" s="3"/>
      <c r="GXP475" s="3"/>
      <c r="GXQ475" s="3"/>
      <c r="GXR475" s="3"/>
      <c r="GXS475" s="3"/>
      <c r="GXT475" s="3"/>
      <c r="GXU475" s="3"/>
      <c r="GXV475" s="3"/>
      <c r="GXW475" s="3"/>
      <c r="GXX475" s="3"/>
      <c r="GXY475" s="3"/>
      <c r="GXZ475" s="3"/>
      <c r="GYA475" s="3"/>
      <c r="GYB475" s="3"/>
      <c r="GYC475" s="3"/>
      <c r="GYD475" s="3"/>
      <c r="GYE475" s="3"/>
      <c r="GYF475" s="3"/>
      <c r="GYG475" s="3"/>
      <c r="GYH475" s="3"/>
      <c r="GYI475" s="3"/>
      <c r="GYJ475" s="3"/>
      <c r="GYK475" s="3"/>
      <c r="GYL475" s="3"/>
      <c r="GYM475" s="3"/>
      <c r="GYN475" s="3"/>
      <c r="GYO475" s="3"/>
      <c r="GYP475" s="3"/>
      <c r="GYQ475" s="3"/>
      <c r="GYR475" s="3"/>
      <c r="GYS475" s="3"/>
      <c r="GYT475" s="3"/>
      <c r="GYU475" s="3"/>
      <c r="GYV475" s="3"/>
      <c r="GYW475" s="3"/>
      <c r="GYX475" s="3"/>
      <c r="GYY475" s="3"/>
      <c r="GYZ475" s="3"/>
      <c r="GZA475" s="3"/>
      <c r="GZB475" s="3"/>
      <c r="GZC475" s="3"/>
      <c r="GZD475" s="3"/>
      <c r="GZE475" s="3"/>
      <c r="GZF475" s="3"/>
      <c r="GZG475" s="3"/>
      <c r="GZH475" s="3"/>
      <c r="GZI475" s="3"/>
      <c r="GZJ475" s="3"/>
      <c r="GZK475" s="3"/>
      <c r="GZL475" s="3"/>
      <c r="GZM475" s="3"/>
      <c r="GZN475" s="3"/>
      <c r="GZO475" s="3"/>
      <c r="GZP475" s="3"/>
      <c r="GZQ475" s="3"/>
      <c r="GZR475" s="3"/>
      <c r="GZS475" s="3"/>
      <c r="GZT475" s="3"/>
      <c r="GZU475" s="3"/>
      <c r="GZV475" s="3"/>
      <c r="GZW475" s="3"/>
      <c r="GZX475" s="3"/>
      <c r="GZY475" s="3"/>
      <c r="GZZ475" s="3"/>
      <c r="HAA475" s="3"/>
      <c r="HAB475" s="3"/>
      <c r="HAC475" s="3"/>
      <c r="HAD475" s="3"/>
      <c r="HAE475" s="3"/>
      <c r="HAF475" s="3"/>
      <c r="HAG475" s="3"/>
      <c r="HAH475" s="3"/>
      <c r="HAI475" s="3"/>
      <c r="HAJ475" s="3"/>
      <c r="HAK475" s="3"/>
      <c r="HAL475" s="3"/>
      <c r="HAM475" s="3"/>
      <c r="HAN475" s="3"/>
      <c r="HAO475" s="3"/>
      <c r="HAP475" s="3"/>
      <c r="HAQ475" s="3"/>
      <c r="HAR475" s="3"/>
      <c r="HAS475" s="3"/>
      <c r="HAT475" s="3"/>
      <c r="HAU475" s="3"/>
      <c r="HAV475" s="3"/>
      <c r="HAW475" s="3"/>
      <c r="HAX475" s="3"/>
      <c r="HAY475" s="3"/>
      <c r="HAZ475" s="3"/>
      <c r="HBA475" s="3"/>
      <c r="HBB475" s="3"/>
      <c r="HBC475" s="3"/>
      <c r="HBD475" s="3"/>
      <c r="HBE475" s="3"/>
      <c r="HBF475" s="3"/>
      <c r="HBG475" s="3"/>
      <c r="HBH475" s="3"/>
      <c r="HBI475" s="3"/>
      <c r="HBJ475" s="3"/>
      <c r="HBK475" s="3"/>
      <c r="HBL475" s="3"/>
      <c r="HBM475" s="3"/>
      <c r="HBN475" s="3"/>
      <c r="HBO475" s="3"/>
      <c r="HBP475" s="3"/>
      <c r="HBQ475" s="3"/>
      <c r="HBR475" s="3"/>
      <c r="HBS475" s="3"/>
      <c r="HBT475" s="3"/>
      <c r="HBU475" s="3"/>
      <c r="HBV475" s="3"/>
      <c r="HBW475" s="3"/>
      <c r="HBX475" s="3"/>
      <c r="HBY475" s="3"/>
      <c r="HBZ475" s="3"/>
      <c r="HCA475" s="3"/>
      <c r="HCB475" s="3"/>
      <c r="HCC475" s="3"/>
      <c r="HCD475" s="3"/>
      <c r="HCE475" s="3"/>
      <c r="HCF475" s="3"/>
      <c r="HCG475" s="3"/>
      <c r="HCH475" s="3"/>
      <c r="HCI475" s="3"/>
      <c r="HCJ475" s="3"/>
      <c r="HCK475" s="3"/>
      <c r="HCL475" s="3"/>
      <c r="HCM475" s="3"/>
      <c r="HCN475" s="3"/>
      <c r="HCO475" s="3"/>
      <c r="HCP475" s="3"/>
      <c r="HCQ475" s="3"/>
      <c r="HCR475" s="3"/>
      <c r="HCS475" s="3"/>
      <c r="HCT475" s="3"/>
      <c r="HCU475" s="3"/>
      <c r="HCV475" s="3"/>
      <c r="HCW475" s="3"/>
      <c r="HCX475" s="3"/>
      <c r="HCY475" s="3"/>
      <c r="HCZ475" s="3"/>
      <c r="HDA475" s="3"/>
      <c r="HDB475" s="3"/>
      <c r="HDC475" s="3"/>
      <c r="HDD475" s="3"/>
      <c r="HDE475" s="3"/>
      <c r="HDF475" s="3"/>
      <c r="HDG475" s="3"/>
      <c r="HDH475" s="3"/>
      <c r="HDI475" s="3"/>
      <c r="HDJ475" s="3"/>
      <c r="HDK475" s="3"/>
      <c r="HDL475" s="3"/>
      <c r="HDM475" s="3"/>
      <c r="HDN475" s="3"/>
      <c r="HDO475" s="3"/>
      <c r="HDP475" s="3"/>
      <c r="HDQ475" s="3"/>
      <c r="HDR475" s="3"/>
      <c r="HDS475" s="3"/>
      <c r="HDT475" s="3"/>
      <c r="HDU475" s="3"/>
      <c r="HDV475" s="3"/>
      <c r="HDW475" s="3"/>
      <c r="HDX475" s="3"/>
      <c r="HDY475" s="3"/>
      <c r="HDZ475" s="3"/>
      <c r="HEA475" s="3"/>
      <c r="HEB475" s="3"/>
      <c r="HEC475" s="3"/>
      <c r="HED475" s="3"/>
      <c r="HEE475" s="3"/>
      <c r="HEF475" s="3"/>
      <c r="HEG475" s="3"/>
      <c r="HEH475" s="3"/>
      <c r="HEI475" s="3"/>
      <c r="HEJ475" s="3"/>
      <c r="HEK475" s="3"/>
      <c r="HEL475" s="3"/>
      <c r="HEM475" s="3"/>
      <c r="HEN475" s="3"/>
      <c r="HEO475" s="3"/>
      <c r="HEP475" s="3"/>
      <c r="HEQ475" s="3"/>
      <c r="HER475" s="3"/>
      <c r="HES475" s="3"/>
      <c r="HET475" s="3"/>
      <c r="HEU475" s="3"/>
      <c r="HEV475" s="3"/>
      <c r="HEW475" s="3"/>
      <c r="HEX475" s="3"/>
      <c r="HEY475" s="3"/>
      <c r="HEZ475" s="3"/>
      <c r="HFA475" s="3"/>
      <c r="HFB475" s="3"/>
      <c r="HFC475" s="3"/>
      <c r="HFD475" s="3"/>
      <c r="HFE475" s="3"/>
      <c r="HFF475" s="3"/>
      <c r="HFG475" s="3"/>
      <c r="HFH475" s="3"/>
      <c r="HFI475" s="3"/>
      <c r="HFJ475" s="3"/>
      <c r="HFK475" s="3"/>
      <c r="HFL475" s="3"/>
      <c r="HFM475" s="3"/>
      <c r="HFN475" s="3"/>
      <c r="HFO475" s="3"/>
      <c r="HFP475" s="3"/>
      <c r="HFQ475" s="3"/>
      <c r="HFR475" s="3"/>
      <c r="HFS475" s="3"/>
      <c r="HFT475" s="3"/>
      <c r="HFU475" s="3"/>
      <c r="HFV475" s="3"/>
      <c r="HFW475" s="3"/>
      <c r="HFX475" s="3"/>
      <c r="HFY475" s="3"/>
      <c r="HFZ475" s="3"/>
      <c r="HGA475" s="3"/>
      <c r="HGB475" s="3"/>
      <c r="HGC475" s="3"/>
      <c r="HGD475" s="3"/>
      <c r="HGE475" s="3"/>
      <c r="HGF475" s="3"/>
      <c r="HGG475" s="3"/>
      <c r="HGH475" s="3"/>
      <c r="HGI475" s="3"/>
      <c r="HGJ475" s="3"/>
      <c r="HGK475" s="3"/>
      <c r="HGL475" s="3"/>
      <c r="HGM475" s="3"/>
      <c r="HGN475" s="3"/>
      <c r="HGO475" s="3"/>
      <c r="HGP475" s="3"/>
      <c r="HGQ475" s="3"/>
      <c r="HGR475" s="3"/>
      <c r="HGS475" s="3"/>
      <c r="HGT475" s="3"/>
      <c r="HGU475" s="3"/>
      <c r="HGV475" s="3"/>
      <c r="HGW475" s="3"/>
      <c r="HGX475" s="3"/>
      <c r="HGY475" s="3"/>
      <c r="HGZ475" s="3"/>
      <c r="HHA475" s="3"/>
      <c r="HHB475" s="3"/>
      <c r="HHC475" s="3"/>
      <c r="HHD475" s="3"/>
      <c r="HHE475" s="3"/>
      <c r="HHF475" s="3"/>
      <c r="HHG475" s="3"/>
      <c r="HHH475" s="3"/>
      <c r="HHI475" s="3"/>
      <c r="HHJ475" s="3"/>
      <c r="HHK475" s="3"/>
      <c r="HHL475" s="3"/>
      <c r="HHM475" s="3"/>
      <c r="HHN475" s="3"/>
      <c r="HHO475" s="3"/>
      <c r="HHP475" s="3"/>
      <c r="HHQ475" s="3"/>
      <c r="HHR475" s="3"/>
      <c r="HHS475" s="3"/>
      <c r="HHT475" s="3"/>
      <c r="HHU475" s="3"/>
      <c r="HHV475" s="3"/>
      <c r="HHW475" s="3"/>
      <c r="HHX475" s="3"/>
      <c r="HHY475" s="3"/>
      <c r="HHZ475" s="3"/>
      <c r="HIA475" s="3"/>
      <c r="HIB475" s="3"/>
      <c r="HIC475" s="3"/>
      <c r="HID475" s="3"/>
      <c r="HIE475" s="3"/>
      <c r="HIF475" s="3"/>
      <c r="HIG475" s="3"/>
      <c r="HIH475" s="3"/>
      <c r="HII475" s="3"/>
      <c r="HIJ475" s="3"/>
      <c r="HIK475" s="3"/>
      <c r="HIL475" s="3"/>
      <c r="HIM475" s="3"/>
      <c r="HIN475" s="3"/>
      <c r="HIO475" s="3"/>
      <c r="HIP475" s="3"/>
      <c r="HIQ475" s="3"/>
      <c r="HIR475" s="3"/>
      <c r="HIS475" s="3"/>
      <c r="HIT475" s="3"/>
      <c r="HIU475" s="3"/>
      <c r="HIV475" s="3"/>
      <c r="HIW475" s="3"/>
      <c r="HIX475" s="3"/>
      <c r="HIY475" s="3"/>
      <c r="HIZ475" s="3"/>
      <c r="HJA475" s="3"/>
      <c r="HJB475" s="3"/>
      <c r="HJC475" s="3"/>
      <c r="HJD475" s="3"/>
      <c r="HJE475" s="3"/>
      <c r="HJF475" s="3"/>
      <c r="HJG475" s="3"/>
      <c r="HJH475" s="3"/>
      <c r="HJI475" s="3"/>
      <c r="HJJ475" s="3"/>
      <c r="HJK475" s="3"/>
      <c r="HJL475" s="3"/>
      <c r="HJM475" s="3"/>
      <c r="HJN475" s="3"/>
      <c r="HJO475" s="3"/>
      <c r="HJP475" s="3"/>
      <c r="HJQ475" s="3"/>
      <c r="HJR475" s="3"/>
      <c r="HJS475" s="3"/>
      <c r="HJT475" s="3"/>
      <c r="HJU475" s="3"/>
      <c r="HJV475" s="3"/>
      <c r="HJW475" s="3"/>
      <c r="HJX475" s="3"/>
      <c r="HJY475" s="3"/>
      <c r="HJZ475" s="3"/>
      <c r="HKA475" s="3"/>
      <c r="HKB475" s="3"/>
      <c r="HKC475" s="3"/>
      <c r="HKD475" s="3"/>
      <c r="HKE475" s="3"/>
      <c r="HKF475" s="3"/>
      <c r="HKG475" s="3"/>
      <c r="HKH475" s="3"/>
      <c r="HKI475" s="3"/>
      <c r="HKJ475" s="3"/>
      <c r="HKK475" s="3"/>
      <c r="HKL475" s="3"/>
      <c r="HKM475" s="3"/>
      <c r="HKN475" s="3"/>
      <c r="HKO475" s="3"/>
      <c r="HKP475" s="3"/>
      <c r="HKQ475" s="3"/>
      <c r="HKR475" s="3"/>
      <c r="HKS475" s="3"/>
      <c r="HKT475" s="3"/>
      <c r="HKU475" s="3"/>
      <c r="HKV475" s="3"/>
      <c r="HKW475" s="3"/>
      <c r="HKX475" s="3"/>
      <c r="HKY475" s="3"/>
      <c r="HKZ475" s="3"/>
      <c r="HLA475" s="3"/>
      <c r="HLB475" s="3"/>
      <c r="HLC475" s="3"/>
      <c r="HLD475" s="3"/>
      <c r="HLE475" s="3"/>
      <c r="HLF475" s="3"/>
      <c r="HLG475" s="3"/>
      <c r="HLH475" s="3"/>
      <c r="HLI475" s="3"/>
      <c r="HLJ475" s="3"/>
      <c r="HLK475" s="3"/>
      <c r="HLL475" s="3"/>
      <c r="HLM475" s="3"/>
      <c r="HLN475" s="3"/>
      <c r="HLO475" s="3"/>
      <c r="HLP475" s="3"/>
      <c r="HLQ475" s="3"/>
      <c r="HLR475" s="3"/>
      <c r="HLS475" s="3"/>
      <c r="HLT475" s="3"/>
      <c r="HLU475" s="3"/>
      <c r="HLV475" s="3"/>
      <c r="HLW475" s="3"/>
      <c r="HLX475" s="3"/>
      <c r="HLY475" s="3"/>
      <c r="HLZ475" s="3"/>
      <c r="HMA475" s="3"/>
      <c r="HMB475" s="3"/>
      <c r="HMC475" s="3"/>
      <c r="HMD475" s="3"/>
      <c r="HME475" s="3"/>
      <c r="HMF475" s="3"/>
      <c r="HMG475" s="3"/>
      <c r="HMH475" s="3"/>
      <c r="HMI475" s="3"/>
      <c r="HMJ475" s="3"/>
      <c r="HMK475" s="3"/>
      <c r="HML475" s="3"/>
      <c r="HMM475" s="3"/>
      <c r="HMN475" s="3"/>
      <c r="HMO475" s="3"/>
      <c r="HMP475" s="3"/>
      <c r="HMQ475" s="3"/>
      <c r="HMR475" s="3"/>
      <c r="HMS475" s="3"/>
      <c r="HMT475" s="3"/>
      <c r="HMU475" s="3"/>
      <c r="HMV475" s="3"/>
      <c r="HMW475" s="3"/>
      <c r="HMX475" s="3"/>
      <c r="HMY475" s="3"/>
      <c r="HMZ475" s="3"/>
      <c r="HNA475" s="3"/>
      <c r="HNB475" s="3"/>
      <c r="HNC475" s="3"/>
      <c r="HND475" s="3"/>
      <c r="HNE475" s="3"/>
      <c r="HNF475" s="3"/>
      <c r="HNG475" s="3"/>
      <c r="HNH475" s="3"/>
      <c r="HNI475" s="3"/>
      <c r="HNJ475" s="3"/>
      <c r="HNK475" s="3"/>
      <c r="HNL475" s="3"/>
      <c r="HNM475" s="3"/>
      <c r="HNN475" s="3"/>
      <c r="HNO475" s="3"/>
      <c r="HNP475" s="3"/>
      <c r="HNQ475" s="3"/>
      <c r="HNR475" s="3"/>
      <c r="HNS475" s="3"/>
      <c r="HNT475" s="3"/>
      <c r="HNU475" s="3"/>
      <c r="HNV475" s="3"/>
      <c r="HNW475" s="3"/>
      <c r="HNX475" s="3"/>
      <c r="HNY475" s="3"/>
      <c r="HNZ475" s="3"/>
      <c r="HOA475" s="3"/>
      <c r="HOB475" s="3"/>
      <c r="HOC475" s="3"/>
      <c r="HOD475" s="3"/>
      <c r="HOE475" s="3"/>
      <c r="HOF475" s="3"/>
      <c r="HOG475" s="3"/>
      <c r="HOH475" s="3"/>
      <c r="HOI475" s="3"/>
      <c r="HOJ475" s="3"/>
      <c r="HOK475" s="3"/>
      <c r="HOL475" s="3"/>
      <c r="HOM475" s="3"/>
      <c r="HON475" s="3"/>
      <c r="HOO475" s="3"/>
      <c r="HOP475" s="3"/>
      <c r="HOQ475" s="3"/>
      <c r="HOR475" s="3"/>
      <c r="HOS475" s="3"/>
      <c r="HOT475" s="3"/>
      <c r="HOU475" s="3"/>
      <c r="HOV475" s="3"/>
      <c r="HOW475" s="3"/>
      <c r="HOX475" s="3"/>
      <c r="HOY475" s="3"/>
      <c r="HOZ475" s="3"/>
      <c r="HPA475" s="3"/>
      <c r="HPB475" s="3"/>
      <c r="HPC475" s="3"/>
      <c r="HPD475" s="3"/>
      <c r="HPE475" s="3"/>
      <c r="HPF475" s="3"/>
      <c r="HPG475" s="3"/>
      <c r="HPH475" s="3"/>
      <c r="HPI475" s="3"/>
      <c r="HPJ475" s="3"/>
      <c r="HPK475" s="3"/>
      <c r="HPL475" s="3"/>
      <c r="HPM475" s="3"/>
      <c r="HPN475" s="3"/>
      <c r="HPO475" s="3"/>
      <c r="HPP475" s="3"/>
      <c r="HPQ475" s="3"/>
      <c r="HPR475" s="3"/>
      <c r="HPS475" s="3"/>
      <c r="HPT475" s="3"/>
      <c r="HPU475" s="3"/>
      <c r="HPV475" s="3"/>
      <c r="HPW475" s="3"/>
      <c r="HPX475" s="3"/>
      <c r="HPY475" s="3"/>
      <c r="HPZ475" s="3"/>
      <c r="HQA475" s="3"/>
      <c r="HQB475" s="3"/>
      <c r="HQC475" s="3"/>
      <c r="HQD475" s="3"/>
      <c r="HQE475" s="3"/>
      <c r="HQF475" s="3"/>
      <c r="HQG475" s="3"/>
      <c r="HQH475" s="3"/>
      <c r="HQI475" s="3"/>
      <c r="HQJ475" s="3"/>
      <c r="HQK475" s="3"/>
      <c r="HQL475" s="3"/>
      <c r="HQM475" s="3"/>
      <c r="HQN475" s="3"/>
      <c r="HQO475" s="3"/>
      <c r="HQP475" s="3"/>
      <c r="HQQ475" s="3"/>
      <c r="HQR475" s="3"/>
      <c r="HQS475" s="3"/>
      <c r="HQT475" s="3"/>
      <c r="HQU475" s="3"/>
      <c r="HQV475" s="3"/>
      <c r="HQW475" s="3"/>
      <c r="HQX475" s="3"/>
      <c r="HQY475" s="3"/>
      <c r="HQZ475" s="3"/>
      <c r="HRA475" s="3"/>
      <c r="HRB475" s="3"/>
      <c r="HRC475" s="3"/>
      <c r="HRD475" s="3"/>
      <c r="HRE475" s="3"/>
      <c r="HRF475" s="3"/>
      <c r="HRG475" s="3"/>
      <c r="HRH475" s="3"/>
      <c r="HRI475" s="3"/>
      <c r="HRJ475" s="3"/>
      <c r="HRK475" s="3"/>
      <c r="HRL475" s="3"/>
      <c r="HRM475" s="3"/>
      <c r="HRN475" s="3"/>
      <c r="HRO475" s="3"/>
      <c r="HRP475" s="3"/>
      <c r="HRQ475" s="3"/>
      <c r="HRR475" s="3"/>
      <c r="HRS475" s="3"/>
      <c r="HRT475" s="3"/>
      <c r="HRU475" s="3"/>
      <c r="HRV475" s="3"/>
      <c r="HRW475" s="3"/>
      <c r="HRX475" s="3"/>
      <c r="HRY475" s="3"/>
      <c r="HRZ475" s="3"/>
      <c r="HSA475" s="3"/>
      <c r="HSB475" s="3"/>
      <c r="HSC475" s="3"/>
      <c r="HSD475" s="3"/>
      <c r="HSE475" s="3"/>
      <c r="HSF475" s="3"/>
      <c r="HSG475" s="3"/>
      <c r="HSH475" s="3"/>
      <c r="HSI475" s="3"/>
      <c r="HSJ475" s="3"/>
      <c r="HSK475" s="3"/>
      <c r="HSL475" s="3"/>
      <c r="HSM475" s="3"/>
      <c r="HSN475" s="3"/>
      <c r="HSO475" s="3"/>
      <c r="HSP475" s="3"/>
      <c r="HSQ475" s="3"/>
      <c r="HSR475" s="3"/>
      <c r="HSS475" s="3"/>
      <c r="HST475" s="3"/>
      <c r="HSU475" s="3"/>
      <c r="HSV475" s="3"/>
      <c r="HSW475" s="3"/>
      <c r="HSX475" s="3"/>
      <c r="HSY475" s="3"/>
      <c r="HSZ475" s="3"/>
      <c r="HTA475" s="3"/>
      <c r="HTB475" s="3"/>
      <c r="HTC475" s="3"/>
      <c r="HTD475" s="3"/>
      <c r="HTE475" s="3"/>
      <c r="HTF475" s="3"/>
      <c r="HTG475" s="3"/>
      <c r="HTH475" s="3"/>
      <c r="HTI475" s="3"/>
      <c r="HTJ475" s="3"/>
      <c r="HTK475" s="3"/>
      <c r="HTL475" s="3"/>
      <c r="HTM475" s="3"/>
      <c r="HTN475" s="3"/>
      <c r="HTO475" s="3"/>
      <c r="HTP475" s="3"/>
      <c r="HTQ475" s="3"/>
      <c r="HTR475" s="3"/>
      <c r="HTS475" s="3"/>
      <c r="HTT475" s="3"/>
      <c r="HTU475" s="3"/>
      <c r="HTV475" s="3"/>
      <c r="HTW475" s="3"/>
      <c r="HTX475" s="3"/>
      <c r="HTY475" s="3"/>
      <c r="HTZ475" s="3"/>
      <c r="HUA475" s="3"/>
      <c r="HUB475" s="3"/>
      <c r="HUC475" s="3"/>
      <c r="HUD475" s="3"/>
      <c r="HUE475" s="3"/>
      <c r="HUF475" s="3"/>
      <c r="HUG475" s="3"/>
      <c r="HUH475" s="3"/>
      <c r="HUI475" s="3"/>
      <c r="HUJ475" s="3"/>
      <c r="HUK475" s="3"/>
      <c r="HUL475" s="3"/>
      <c r="HUM475" s="3"/>
      <c r="HUN475" s="3"/>
      <c r="HUO475" s="3"/>
      <c r="HUP475" s="3"/>
      <c r="HUQ475" s="3"/>
      <c r="HUR475" s="3"/>
      <c r="HUS475" s="3"/>
      <c r="HUT475" s="3"/>
      <c r="HUU475" s="3"/>
      <c r="HUV475" s="3"/>
      <c r="HUW475" s="3"/>
      <c r="HUX475" s="3"/>
      <c r="HUY475" s="3"/>
      <c r="HUZ475" s="3"/>
      <c r="HVA475" s="3"/>
      <c r="HVB475" s="3"/>
      <c r="HVC475" s="3"/>
      <c r="HVD475" s="3"/>
      <c r="HVE475" s="3"/>
      <c r="HVF475" s="3"/>
      <c r="HVG475" s="3"/>
      <c r="HVH475" s="3"/>
      <c r="HVI475" s="3"/>
      <c r="HVJ475" s="3"/>
      <c r="HVK475" s="3"/>
      <c r="HVL475" s="3"/>
      <c r="HVM475" s="3"/>
      <c r="HVN475" s="3"/>
      <c r="HVO475" s="3"/>
      <c r="HVP475" s="3"/>
      <c r="HVQ475" s="3"/>
      <c r="HVR475" s="3"/>
      <c r="HVS475" s="3"/>
      <c r="HVT475" s="3"/>
      <c r="HVU475" s="3"/>
      <c r="HVV475" s="3"/>
      <c r="HVW475" s="3"/>
      <c r="HVX475" s="3"/>
      <c r="HVY475" s="3"/>
      <c r="HVZ475" s="3"/>
      <c r="HWA475" s="3"/>
      <c r="HWB475" s="3"/>
      <c r="HWC475" s="3"/>
      <c r="HWD475" s="3"/>
      <c r="HWE475" s="3"/>
      <c r="HWF475" s="3"/>
      <c r="HWG475" s="3"/>
      <c r="HWH475" s="3"/>
      <c r="HWI475" s="3"/>
      <c r="HWJ475" s="3"/>
      <c r="HWK475" s="3"/>
      <c r="HWL475" s="3"/>
      <c r="HWM475" s="3"/>
      <c r="HWN475" s="3"/>
      <c r="HWO475" s="3"/>
      <c r="HWP475" s="3"/>
      <c r="HWQ475" s="3"/>
      <c r="HWR475" s="3"/>
      <c r="HWS475" s="3"/>
      <c r="HWT475" s="3"/>
      <c r="HWU475" s="3"/>
      <c r="HWV475" s="3"/>
      <c r="HWW475" s="3"/>
      <c r="HWX475" s="3"/>
      <c r="HWY475" s="3"/>
      <c r="HWZ475" s="3"/>
      <c r="HXA475" s="3"/>
      <c r="HXB475" s="3"/>
      <c r="HXC475" s="3"/>
      <c r="HXD475" s="3"/>
      <c r="HXE475" s="3"/>
      <c r="HXF475" s="3"/>
      <c r="HXG475" s="3"/>
      <c r="HXH475" s="3"/>
      <c r="HXI475" s="3"/>
      <c r="HXJ475" s="3"/>
      <c r="HXK475" s="3"/>
      <c r="HXL475" s="3"/>
      <c r="HXM475" s="3"/>
      <c r="HXN475" s="3"/>
      <c r="HXO475" s="3"/>
      <c r="HXP475" s="3"/>
      <c r="HXQ475" s="3"/>
      <c r="HXR475" s="3"/>
      <c r="HXS475" s="3"/>
      <c r="HXT475" s="3"/>
      <c r="HXU475" s="3"/>
      <c r="HXV475" s="3"/>
      <c r="HXW475" s="3"/>
      <c r="HXX475" s="3"/>
      <c r="HXY475" s="3"/>
      <c r="HXZ475" s="3"/>
      <c r="HYA475" s="3"/>
      <c r="HYB475" s="3"/>
      <c r="HYC475" s="3"/>
      <c r="HYD475" s="3"/>
      <c r="HYE475" s="3"/>
      <c r="HYF475" s="3"/>
      <c r="HYG475" s="3"/>
      <c r="HYH475" s="3"/>
      <c r="HYI475" s="3"/>
      <c r="HYJ475" s="3"/>
      <c r="HYK475" s="3"/>
      <c r="HYL475" s="3"/>
      <c r="HYM475" s="3"/>
      <c r="HYN475" s="3"/>
      <c r="HYO475" s="3"/>
      <c r="HYP475" s="3"/>
      <c r="HYQ475" s="3"/>
      <c r="HYR475" s="3"/>
      <c r="HYS475" s="3"/>
      <c r="HYT475" s="3"/>
      <c r="HYU475" s="3"/>
      <c r="HYV475" s="3"/>
      <c r="HYW475" s="3"/>
      <c r="HYX475" s="3"/>
      <c r="HYY475" s="3"/>
      <c r="HYZ475" s="3"/>
      <c r="HZA475" s="3"/>
      <c r="HZB475" s="3"/>
      <c r="HZC475" s="3"/>
      <c r="HZD475" s="3"/>
      <c r="HZE475" s="3"/>
      <c r="HZF475" s="3"/>
      <c r="HZG475" s="3"/>
      <c r="HZH475" s="3"/>
      <c r="HZI475" s="3"/>
      <c r="HZJ475" s="3"/>
      <c r="HZK475" s="3"/>
      <c r="HZL475" s="3"/>
      <c r="HZM475" s="3"/>
      <c r="HZN475" s="3"/>
      <c r="HZO475" s="3"/>
      <c r="HZP475" s="3"/>
      <c r="HZQ475" s="3"/>
      <c r="HZR475" s="3"/>
      <c r="HZS475" s="3"/>
      <c r="HZT475" s="3"/>
      <c r="HZU475" s="3"/>
      <c r="HZV475" s="3"/>
      <c r="HZW475" s="3"/>
      <c r="HZX475" s="3"/>
      <c r="HZY475" s="3"/>
      <c r="HZZ475" s="3"/>
      <c r="IAA475" s="3"/>
      <c r="IAB475" s="3"/>
      <c r="IAC475" s="3"/>
      <c r="IAD475" s="3"/>
      <c r="IAE475" s="3"/>
      <c r="IAF475" s="3"/>
      <c r="IAG475" s="3"/>
      <c r="IAH475" s="3"/>
      <c r="IAI475" s="3"/>
      <c r="IAJ475" s="3"/>
      <c r="IAK475" s="3"/>
      <c r="IAL475" s="3"/>
      <c r="IAM475" s="3"/>
      <c r="IAN475" s="3"/>
      <c r="IAO475" s="3"/>
      <c r="IAP475" s="3"/>
      <c r="IAQ475" s="3"/>
      <c r="IAR475" s="3"/>
      <c r="IAS475" s="3"/>
      <c r="IAT475" s="3"/>
      <c r="IAU475" s="3"/>
      <c r="IAV475" s="3"/>
      <c r="IAW475" s="3"/>
      <c r="IAX475" s="3"/>
      <c r="IAY475" s="3"/>
      <c r="IAZ475" s="3"/>
      <c r="IBA475" s="3"/>
      <c r="IBB475" s="3"/>
      <c r="IBC475" s="3"/>
      <c r="IBD475" s="3"/>
      <c r="IBE475" s="3"/>
      <c r="IBF475" s="3"/>
      <c r="IBG475" s="3"/>
      <c r="IBH475" s="3"/>
      <c r="IBI475" s="3"/>
      <c r="IBJ475" s="3"/>
      <c r="IBK475" s="3"/>
      <c r="IBL475" s="3"/>
      <c r="IBM475" s="3"/>
      <c r="IBN475" s="3"/>
      <c r="IBO475" s="3"/>
      <c r="IBP475" s="3"/>
      <c r="IBQ475" s="3"/>
      <c r="IBR475" s="3"/>
      <c r="IBS475" s="3"/>
      <c r="IBT475" s="3"/>
      <c r="IBU475" s="3"/>
      <c r="IBV475" s="3"/>
      <c r="IBW475" s="3"/>
      <c r="IBX475" s="3"/>
      <c r="IBY475" s="3"/>
      <c r="IBZ475" s="3"/>
      <c r="ICA475" s="3"/>
      <c r="ICB475" s="3"/>
      <c r="ICC475" s="3"/>
      <c r="ICD475" s="3"/>
      <c r="ICE475" s="3"/>
      <c r="ICF475" s="3"/>
      <c r="ICG475" s="3"/>
      <c r="ICH475" s="3"/>
      <c r="ICI475" s="3"/>
      <c r="ICJ475" s="3"/>
      <c r="ICK475" s="3"/>
      <c r="ICL475" s="3"/>
      <c r="ICM475" s="3"/>
      <c r="ICN475" s="3"/>
      <c r="ICO475" s="3"/>
      <c r="ICP475" s="3"/>
      <c r="ICQ475" s="3"/>
      <c r="ICR475" s="3"/>
      <c r="ICS475" s="3"/>
      <c r="ICT475" s="3"/>
      <c r="ICU475" s="3"/>
      <c r="ICV475" s="3"/>
      <c r="ICW475" s="3"/>
      <c r="ICX475" s="3"/>
      <c r="ICY475" s="3"/>
      <c r="ICZ475" s="3"/>
      <c r="IDA475" s="3"/>
      <c r="IDB475" s="3"/>
      <c r="IDC475" s="3"/>
      <c r="IDD475" s="3"/>
      <c r="IDE475" s="3"/>
      <c r="IDF475" s="3"/>
      <c r="IDG475" s="3"/>
      <c r="IDH475" s="3"/>
      <c r="IDI475" s="3"/>
      <c r="IDJ475" s="3"/>
      <c r="IDK475" s="3"/>
      <c r="IDL475" s="3"/>
      <c r="IDM475" s="3"/>
      <c r="IDN475" s="3"/>
      <c r="IDO475" s="3"/>
      <c r="IDP475" s="3"/>
      <c r="IDQ475" s="3"/>
      <c r="IDR475" s="3"/>
      <c r="IDS475" s="3"/>
      <c r="IDT475" s="3"/>
      <c r="IDU475" s="3"/>
      <c r="IDV475" s="3"/>
      <c r="IDW475" s="3"/>
      <c r="IDX475" s="3"/>
      <c r="IDY475" s="3"/>
      <c r="IDZ475" s="3"/>
      <c r="IEA475" s="3"/>
      <c r="IEB475" s="3"/>
      <c r="IEC475" s="3"/>
      <c r="IED475" s="3"/>
      <c r="IEE475" s="3"/>
      <c r="IEF475" s="3"/>
      <c r="IEG475" s="3"/>
      <c r="IEH475" s="3"/>
      <c r="IEI475" s="3"/>
      <c r="IEJ475" s="3"/>
      <c r="IEK475" s="3"/>
      <c r="IEL475" s="3"/>
      <c r="IEM475" s="3"/>
      <c r="IEN475" s="3"/>
      <c r="IEO475" s="3"/>
      <c r="IEP475" s="3"/>
      <c r="IEQ475" s="3"/>
      <c r="IER475" s="3"/>
      <c r="IES475" s="3"/>
      <c r="IET475" s="3"/>
      <c r="IEU475" s="3"/>
      <c r="IEV475" s="3"/>
      <c r="IEW475" s="3"/>
      <c r="IEX475" s="3"/>
      <c r="IEY475" s="3"/>
      <c r="IEZ475" s="3"/>
      <c r="IFA475" s="3"/>
      <c r="IFB475" s="3"/>
      <c r="IFC475" s="3"/>
      <c r="IFD475" s="3"/>
      <c r="IFE475" s="3"/>
      <c r="IFF475" s="3"/>
      <c r="IFG475" s="3"/>
      <c r="IFH475" s="3"/>
      <c r="IFI475" s="3"/>
      <c r="IFJ475" s="3"/>
      <c r="IFK475" s="3"/>
      <c r="IFL475" s="3"/>
      <c r="IFM475" s="3"/>
      <c r="IFN475" s="3"/>
      <c r="IFO475" s="3"/>
      <c r="IFP475" s="3"/>
      <c r="IFQ475" s="3"/>
      <c r="IFR475" s="3"/>
      <c r="IFS475" s="3"/>
      <c r="IFT475" s="3"/>
      <c r="IFU475" s="3"/>
      <c r="IFV475" s="3"/>
      <c r="IFW475" s="3"/>
      <c r="IFX475" s="3"/>
      <c r="IFY475" s="3"/>
      <c r="IFZ475" s="3"/>
      <c r="IGA475" s="3"/>
      <c r="IGB475" s="3"/>
      <c r="IGC475" s="3"/>
      <c r="IGD475" s="3"/>
      <c r="IGE475" s="3"/>
      <c r="IGF475" s="3"/>
      <c r="IGG475" s="3"/>
      <c r="IGH475" s="3"/>
      <c r="IGI475" s="3"/>
      <c r="IGJ475" s="3"/>
      <c r="IGK475" s="3"/>
      <c r="IGL475" s="3"/>
      <c r="IGM475" s="3"/>
      <c r="IGN475" s="3"/>
      <c r="IGO475" s="3"/>
      <c r="IGP475" s="3"/>
      <c r="IGQ475" s="3"/>
      <c r="IGR475" s="3"/>
      <c r="IGS475" s="3"/>
      <c r="IGT475" s="3"/>
      <c r="IGU475" s="3"/>
      <c r="IGV475" s="3"/>
      <c r="IGW475" s="3"/>
      <c r="IGX475" s="3"/>
      <c r="IGY475" s="3"/>
      <c r="IGZ475" s="3"/>
      <c r="IHA475" s="3"/>
      <c r="IHB475" s="3"/>
      <c r="IHC475" s="3"/>
      <c r="IHD475" s="3"/>
      <c r="IHE475" s="3"/>
      <c r="IHF475" s="3"/>
      <c r="IHG475" s="3"/>
      <c r="IHH475" s="3"/>
      <c r="IHI475" s="3"/>
      <c r="IHJ475" s="3"/>
      <c r="IHK475" s="3"/>
      <c r="IHL475" s="3"/>
      <c r="IHM475" s="3"/>
      <c r="IHN475" s="3"/>
      <c r="IHO475" s="3"/>
      <c r="IHP475" s="3"/>
      <c r="IHQ475" s="3"/>
      <c r="IHR475" s="3"/>
      <c r="IHS475" s="3"/>
      <c r="IHT475" s="3"/>
      <c r="IHU475" s="3"/>
      <c r="IHV475" s="3"/>
      <c r="IHW475" s="3"/>
      <c r="IHX475" s="3"/>
      <c r="IHY475" s="3"/>
      <c r="IHZ475" s="3"/>
      <c r="IIA475" s="3"/>
      <c r="IIB475" s="3"/>
      <c r="IIC475" s="3"/>
      <c r="IID475" s="3"/>
      <c r="IIE475" s="3"/>
      <c r="IIF475" s="3"/>
      <c r="IIG475" s="3"/>
      <c r="IIH475" s="3"/>
      <c r="III475" s="3"/>
      <c r="IIJ475" s="3"/>
      <c r="IIK475" s="3"/>
      <c r="IIL475" s="3"/>
      <c r="IIM475" s="3"/>
      <c r="IIN475" s="3"/>
      <c r="IIO475" s="3"/>
      <c r="IIP475" s="3"/>
      <c r="IIQ475" s="3"/>
      <c r="IIR475" s="3"/>
      <c r="IIS475" s="3"/>
      <c r="IIT475" s="3"/>
      <c r="IIU475" s="3"/>
      <c r="IIV475" s="3"/>
      <c r="IIW475" s="3"/>
      <c r="IIX475" s="3"/>
      <c r="IIY475" s="3"/>
      <c r="IIZ475" s="3"/>
      <c r="IJA475" s="3"/>
      <c r="IJB475" s="3"/>
      <c r="IJC475" s="3"/>
      <c r="IJD475" s="3"/>
      <c r="IJE475" s="3"/>
      <c r="IJF475" s="3"/>
      <c r="IJG475" s="3"/>
      <c r="IJH475" s="3"/>
      <c r="IJI475" s="3"/>
      <c r="IJJ475" s="3"/>
      <c r="IJK475" s="3"/>
      <c r="IJL475" s="3"/>
      <c r="IJM475" s="3"/>
      <c r="IJN475" s="3"/>
      <c r="IJO475" s="3"/>
      <c r="IJP475" s="3"/>
      <c r="IJQ475" s="3"/>
      <c r="IJR475" s="3"/>
      <c r="IJS475" s="3"/>
      <c r="IJT475" s="3"/>
      <c r="IJU475" s="3"/>
      <c r="IJV475" s="3"/>
      <c r="IJW475" s="3"/>
      <c r="IJX475" s="3"/>
      <c r="IJY475" s="3"/>
      <c r="IJZ475" s="3"/>
      <c r="IKA475" s="3"/>
      <c r="IKB475" s="3"/>
      <c r="IKC475" s="3"/>
      <c r="IKD475" s="3"/>
      <c r="IKE475" s="3"/>
      <c r="IKF475" s="3"/>
      <c r="IKG475" s="3"/>
      <c r="IKH475" s="3"/>
      <c r="IKI475" s="3"/>
      <c r="IKJ475" s="3"/>
      <c r="IKK475" s="3"/>
      <c r="IKL475" s="3"/>
      <c r="IKM475" s="3"/>
      <c r="IKN475" s="3"/>
      <c r="IKO475" s="3"/>
      <c r="IKP475" s="3"/>
      <c r="IKQ475" s="3"/>
      <c r="IKR475" s="3"/>
      <c r="IKS475" s="3"/>
      <c r="IKT475" s="3"/>
      <c r="IKU475" s="3"/>
      <c r="IKV475" s="3"/>
      <c r="IKW475" s="3"/>
      <c r="IKX475" s="3"/>
      <c r="IKY475" s="3"/>
      <c r="IKZ475" s="3"/>
      <c r="ILA475" s="3"/>
      <c r="ILB475" s="3"/>
      <c r="ILC475" s="3"/>
      <c r="ILD475" s="3"/>
      <c r="ILE475" s="3"/>
      <c r="ILF475" s="3"/>
      <c r="ILG475" s="3"/>
      <c r="ILH475" s="3"/>
      <c r="ILI475" s="3"/>
      <c r="ILJ475" s="3"/>
      <c r="ILK475" s="3"/>
      <c r="ILL475" s="3"/>
      <c r="ILM475" s="3"/>
      <c r="ILN475" s="3"/>
      <c r="ILO475" s="3"/>
      <c r="ILP475" s="3"/>
      <c r="ILQ475" s="3"/>
      <c r="ILR475" s="3"/>
      <c r="ILS475" s="3"/>
      <c r="ILT475" s="3"/>
      <c r="ILU475" s="3"/>
      <c r="ILV475" s="3"/>
      <c r="ILW475" s="3"/>
      <c r="ILX475" s="3"/>
      <c r="ILY475" s="3"/>
      <c r="ILZ475" s="3"/>
      <c r="IMA475" s="3"/>
      <c r="IMB475" s="3"/>
      <c r="IMC475" s="3"/>
      <c r="IMD475" s="3"/>
      <c r="IME475" s="3"/>
      <c r="IMF475" s="3"/>
      <c r="IMG475" s="3"/>
      <c r="IMH475" s="3"/>
      <c r="IMI475" s="3"/>
      <c r="IMJ475" s="3"/>
      <c r="IMK475" s="3"/>
      <c r="IML475" s="3"/>
      <c r="IMM475" s="3"/>
      <c r="IMN475" s="3"/>
      <c r="IMO475" s="3"/>
      <c r="IMP475" s="3"/>
      <c r="IMQ475" s="3"/>
      <c r="IMR475" s="3"/>
      <c r="IMS475" s="3"/>
      <c r="IMT475" s="3"/>
      <c r="IMU475" s="3"/>
      <c r="IMV475" s="3"/>
      <c r="IMW475" s="3"/>
      <c r="IMX475" s="3"/>
      <c r="IMY475" s="3"/>
      <c r="IMZ475" s="3"/>
      <c r="INA475" s="3"/>
      <c r="INB475" s="3"/>
      <c r="INC475" s="3"/>
      <c r="IND475" s="3"/>
      <c r="INE475" s="3"/>
      <c r="INF475" s="3"/>
      <c r="ING475" s="3"/>
      <c r="INH475" s="3"/>
      <c r="INI475" s="3"/>
      <c r="INJ475" s="3"/>
      <c r="INK475" s="3"/>
      <c r="INL475" s="3"/>
      <c r="INM475" s="3"/>
      <c r="INN475" s="3"/>
      <c r="INO475" s="3"/>
      <c r="INP475" s="3"/>
      <c r="INQ475" s="3"/>
      <c r="INR475" s="3"/>
      <c r="INS475" s="3"/>
      <c r="INT475" s="3"/>
      <c r="INU475" s="3"/>
      <c r="INV475" s="3"/>
      <c r="INW475" s="3"/>
      <c r="INX475" s="3"/>
      <c r="INY475" s="3"/>
      <c r="INZ475" s="3"/>
      <c r="IOA475" s="3"/>
      <c r="IOB475" s="3"/>
      <c r="IOC475" s="3"/>
      <c r="IOD475" s="3"/>
      <c r="IOE475" s="3"/>
      <c r="IOF475" s="3"/>
      <c r="IOG475" s="3"/>
      <c r="IOH475" s="3"/>
      <c r="IOI475" s="3"/>
      <c r="IOJ475" s="3"/>
      <c r="IOK475" s="3"/>
      <c r="IOL475" s="3"/>
      <c r="IOM475" s="3"/>
      <c r="ION475" s="3"/>
      <c r="IOO475" s="3"/>
      <c r="IOP475" s="3"/>
      <c r="IOQ475" s="3"/>
      <c r="IOR475" s="3"/>
      <c r="IOS475" s="3"/>
      <c r="IOT475" s="3"/>
      <c r="IOU475" s="3"/>
      <c r="IOV475" s="3"/>
      <c r="IOW475" s="3"/>
      <c r="IOX475" s="3"/>
      <c r="IOY475" s="3"/>
      <c r="IOZ475" s="3"/>
      <c r="IPA475" s="3"/>
      <c r="IPB475" s="3"/>
      <c r="IPC475" s="3"/>
      <c r="IPD475" s="3"/>
      <c r="IPE475" s="3"/>
      <c r="IPF475" s="3"/>
      <c r="IPG475" s="3"/>
      <c r="IPH475" s="3"/>
      <c r="IPI475" s="3"/>
      <c r="IPJ475" s="3"/>
      <c r="IPK475" s="3"/>
      <c r="IPL475" s="3"/>
      <c r="IPM475" s="3"/>
      <c r="IPN475" s="3"/>
      <c r="IPO475" s="3"/>
      <c r="IPP475" s="3"/>
      <c r="IPQ475" s="3"/>
      <c r="IPR475" s="3"/>
      <c r="IPS475" s="3"/>
      <c r="IPT475" s="3"/>
      <c r="IPU475" s="3"/>
      <c r="IPV475" s="3"/>
      <c r="IPW475" s="3"/>
      <c r="IPX475" s="3"/>
      <c r="IPY475" s="3"/>
      <c r="IPZ475" s="3"/>
      <c r="IQA475" s="3"/>
      <c r="IQB475" s="3"/>
      <c r="IQC475" s="3"/>
      <c r="IQD475" s="3"/>
      <c r="IQE475" s="3"/>
      <c r="IQF475" s="3"/>
      <c r="IQG475" s="3"/>
      <c r="IQH475" s="3"/>
      <c r="IQI475" s="3"/>
      <c r="IQJ475" s="3"/>
      <c r="IQK475" s="3"/>
      <c r="IQL475" s="3"/>
      <c r="IQM475" s="3"/>
      <c r="IQN475" s="3"/>
      <c r="IQO475" s="3"/>
      <c r="IQP475" s="3"/>
      <c r="IQQ475" s="3"/>
      <c r="IQR475" s="3"/>
      <c r="IQS475" s="3"/>
      <c r="IQT475" s="3"/>
      <c r="IQU475" s="3"/>
      <c r="IQV475" s="3"/>
      <c r="IQW475" s="3"/>
      <c r="IQX475" s="3"/>
      <c r="IQY475" s="3"/>
      <c r="IQZ475" s="3"/>
      <c r="IRA475" s="3"/>
      <c r="IRB475" s="3"/>
      <c r="IRC475" s="3"/>
      <c r="IRD475" s="3"/>
      <c r="IRE475" s="3"/>
      <c r="IRF475" s="3"/>
      <c r="IRG475" s="3"/>
      <c r="IRH475" s="3"/>
      <c r="IRI475" s="3"/>
      <c r="IRJ475" s="3"/>
      <c r="IRK475" s="3"/>
      <c r="IRL475" s="3"/>
      <c r="IRM475" s="3"/>
      <c r="IRN475" s="3"/>
      <c r="IRO475" s="3"/>
      <c r="IRP475" s="3"/>
      <c r="IRQ475" s="3"/>
      <c r="IRR475" s="3"/>
      <c r="IRS475" s="3"/>
      <c r="IRT475" s="3"/>
      <c r="IRU475" s="3"/>
      <c r="IRV475" s="3"/>
      <c r="IRW475" s="3"/>
      <c r="IRX475" s="3"/>
      <c r="IRY475" s="3"/>
      <c r="IRZ475" s="3"/>
      <c r="ISA475" s="3"/>
      <c r="ISB475" s="3"/>
      <c r="ISC475" s="3"/>
      <c r="ISD475" s="3"/>
      <c r="ISE475" s="3"/>
      <c r="ISF475" s="3"/>
      <c r="ISG475" s="3"/>
      <c r="ISH475" s="3"/>
      <c r="ISI475" s="3"/>
      <c r="ISJ475" s="3"/>
      <c r="ISK475" s="3"/>
      <c r="ISL475" s="3"/>
      <c r="ISM475" s="3"/>
      <c r="ISN475" s="3"/>
      <c r="ISO475" s="3"/>
      <c r="ISP475" s="3"/>
      <c r="ISQ475" s="3"/>
      <c r="ISR475" s="3"/>
      <c r="ISS475" s="3"/>
      <c r="IST475" s="3"/>
      <c r="ISU475" s="3"/>
      <c r="ISV475" s="3"/>
      <c r="ISW475" s="3"/>
      <c r="ISX475" s="3"/>
      <c r="ISY475" s="3"/>
      <c r="ISZ475" s="3"/>
      <c r="ITA475" s="3"/>
      <c r="ITB475" s="3"/>
      <c r="ITC475" s="3"/>
      <c r="ITD475" s="3"/>
      <c r="ITE475" s="3"/>
      <c r="ITF475" s="3"/>
      <c r="ITG475" s="3"/>
      <c r="ITH475" s="3"/>
      <c r="ITI475" s="3"/>
      <c r="ITJ475" s="3"/>
      <c r="ITK475" s="3"/>
      <c r="ITL475" s="3"/>
      <c r="ITM475" s="3"/>
      <c r="ITN475" s="3"/>
      <c r="ITO475" s="3"/>
      <c r="ITP475" s="3"/>
      <c r="ITQ475" s="3"/>
      <c r="ITR475" s="3"/>
      <c r="ITS475" s="3"/>
      <c r="ITT475" s="3"/>
      <c r="ITU475" s="3"/>
      <c r="ITV475" s="3"/>
      <c r="ITW475" s="3"/>
      <c r="ITX475" s="3"/>
      <c r="ITY475" s="3"/>
      <c r="ITZ475" s="3"/>
      <c r="IUA475" s="3"/>
      <c r="IUB475" s="3"/>
      <c r="IUC475" s="3"/>
      <c r="IUD475" s="3"/>
      <c r="IUE475" s="3"/>
      <c r="IUF475" s="3"/>
      <c r="IUG475" s="3"/>
      <c r="IUH475" s="3"/>
      <c r="IUI475" s="3"/>
      <c r="IUJ475" s="3"/>
      <c r="IUK475" s="3"/>
      <c r="IUL475" s="3"/>
      <c r="IUM475" s="3"/>
      <c r="IUN475" s="3"/>
      <c r="IUO475" s="3"/>
      <c r="IUP475" s="3"/>
      <c r="IUQ475" s="3"/>
      <c r="IUR475" s="3"/>
      <c r="IUS475" s="3"/>
      <c r="IUT475" s="3"/>
      <c r="IUU475" s="3"/>
      <c r="IUV475" s="3"/>
      <c r="IUW475" s="3"/>
      <c r="IUX475" s="3"/>
      <c r="IUY475" s="3"/>
      <c r="IUZ475" s="3"/>
      <c r="IVA475" s="3"/>
      <c r="IVB475" s="3"/>
      <c r="IVC475" s="3"/>
      <c r="IVD475" s="3"/>
      <c r="IVE475" s="3"/>
      <c r="IVF475" s="3"/>
      <c r="IVG475" s="3"/>
      <c r="IVH475" s="3"/>
      <c r="IVI475" s="3"/>
      <c r="IVJ475" s="3"/>
      <c r="IVK475" s="3"/>
      <c r="IVL475" s="3"/>
      <c r="IVM475" s="3"/>
      <c r="IVN475" s="3"/>
      <c r="IVO475" s="3"/>
      <c r="IVP475" s="3"/>
      <c r="IVQ475" s="3"/>
      <c r="IVR475" s="3"/>
      <c r="IVS475" s="3"/>
      <c r="IVT475" s="3"/>
      <c r="IVU475" s="3"/>
      <c r="IVV475" s="3"/>
      <c r="IVW475" s="3"/>
      <c r="IVX475" s="3"/>
      <c r="IVY475" s="3"/>
      <c r="IVZ475" s="3"/>
      <c r="IWA475" s="3"/>
      <c r="IWB475" s="3"/>
      <c r="IWC475" s="3"/>
      <c r="IWD475" s="3"/>
      <c r="IWE475" s="3"/>
      <c r="IWF475" s="3"/>
      <c r="IWG475" s="3"/>
      <c r="IWH475" s="3"/>
      <c r="IWI475" s="3"/>
      <c r="IWJ475" s="3"/>
      <c r="IWK475" s="3"/>
      <c r="IWL475" s="3"/>
      <c r="IWM475" s="3"/>
      <c r="IWN475" s="3"/>
      <c r="IWO475" s="3"/>
      <c r="IWP475" s="3"/>
      <c r="IWQ475" s="3"/>
      <c r="IWR475" s="3"/>
      <c r="IWS475" s="3"/>
      <c r="IWT475" s="3"/>
      <c r="IWU475" s="3"/>
      <c r="IWV475" s="3"/>
      <c r="IWW475" s="3"/>
      <c r="IWX475" s="3"/>
      <c r="IWY475" s="3"/>
      <c r="IWZ475" s="3"/>
      <c r="IXA475" s="3"/>
      <c r="IXB475" s="3"/>
      <c r="IXC475" s="3"/>
      <c r="IXD475" s="3"/>
      <c r="IXE475" s="3"/>
      <c r="IXF475" s="3"/>
      <c r="IXG475" s="3"/>
      <c r="IXH475" s="3"/>
      <c r="IXI475" s="3"/>
      <c r="IXJ475" s="3"/>
      <c r="IXK475" s="3"/>
      <c r="IXL475" s="3"/>
      <c r="IXM475" s="3"/>
      <c r="IXN475" s="3"/>
      <c r="IXO475" s="3"/>
      <c r="IXP475" s="3"/>
      <c r="IXQ475" s="3"/>
      <c r="IXR475" s="3"/>
      <c r="IXS475" s="3"/>
      <c r="IXT475" s="3"/>
      <c r="IXU475" s="3"/>
      <c r="IXV475" s="3"/>
      <c r="IXW475" s="3"/>
      <c r="IXX475" s="3"/>
      <c r="IXY475" s="3"/>
      <c r="IXZ475" s="3"/>
      <c r="IYA475" s="3"/>
      <c r="IYB475" s="3"/>
      <c r="IYC475" s="3"/>
      <c r="IYD475" s="3"/>
      <c r="IYE475" s="3"/>
      <c r="IYF475" s="3"/>
      <c r="IYG475" s="3"/>
      <c r="IYH475" s="3"/>
      <c r="IYI475" s="3"/>
      <c r="IYJ475" s="3"/>
      <c r="IYK475" s="3"/>
      <c r="IYL475" s="3"/>
      <c r="IYM475" s="3"/>
      <c r="IYN475" s="3"/>
      <c r="IYO475" s="3"/>
      <c r="IYP475" s="3"/>
      <c r="IYQ475" s="3"/>
      <c r="IYR475" s="3"/>
      <c r="IYS475" s="3"/>
      <c r="IYT475" s="3"/>
      <c r="IYU475" s="3"/>
      <c r="IYV475" s="3"/>
      <c r="IYW475" s="3"/>
      <c r="IYX475" s="3"/>
      <c r="IYY475" s="3"/>
      <c r="IYZ475" s="3"/>
      <c r="IZA475" s="3"/>
      <c r="IZB475" s="3"/>
      <c r="IZC475" s="3"/>
      <c r="IZD475" s="3"/>
      <c r="IZE475" s="3"/>
      <c r="IZF475" s="3"/>
      <c r="IZG475" s="3"/>
      <c r="IZH475" s="3"/>
      <c r="IZI475" s="3"/>
      <c r="IZJ475" s="3"/>
      <c r="IZK475" s="3"/>
      <c r="IZL475" s="3"/>
      <c r="IZM475" s="3"/>
      <c r="IZN475" s="3"/>
      <c r="IZO475" s="3"/>
      <c r="IZP475" s="3"/>
      <c r="IZQ475" s="3"/>
      <c r="IZR475" s="3"/>
      <c r="IZS475" s="3"/>
      <c r="IZT475" s="3"/>
      <c r="IZU475" s="3"/>
      <c r="IZV475" s="3"/>
      <c r="IZW475" s="3"/>
      <c r="IZX475" s="3"/>
      <c r="IZY475" s="3"/>
      <c r="IZZ475" s="3"/>
      <c r="JAA475" s="3"/>
      <c r="JAB475" s="3"/>
      <c r="JAC475" s="3"/>
      <c r="JAD475" s="3"/>
      <c r="JAE475" s="3"/>
      <c r="JAF475" s="3"/>
      <c r="JAG475" s="3"/>
      <c r="JAH475" s="3"/>
      <c r="JAI475" s="3"/>
      <c r="JAJ475" s="3"/>
      <c r="JAK475" s="3"/>
      <c r="JAL475" s="3"/>
      <c r="JAM475" s="3"/>
      <c r="JAN475" s="3"/>
      <c r="JAO475" s="3"/>
      <c r="JAP475" s="3"/>
      <c r="JAQ475" s="3"/>
      <c r="JAR475" s="3"/>
      <c r="JAS475" s="3"/>
      <c r="JAT475" s="3"/>
      <c r="JAU475" s="3"/>
      <c r="JAV475" s="3"/>
      <c r="JAW475" s="3"/>
      <c r="JAX475" s="3"/>
      <c r="JAY475" s="3"/>
      <c r="JAZ475" s="3"/>
      <c r="JBA475" s="3"/>
      <c r="JBB475" s="3"/>
      <c r="JBC475" s="3"/>
      <c r="JBD475" s="3"/>
      <c r="JBE475" s="3"/>
      <c r="JBF475" s="3"/>
      <c r="JBG475" s="3"/>
      <c r="JBH475" s="3"/>
      <c r="JBI475" s="3"/>
      <c r="JBJ475" s="3"/>
      <c r="JBK475" s="3"/>
      <c r="JBL475" s="3"/>
      <c r="JBM475" s="3"/>
      <c r="JBN475" s="3"/>
      <c r="JBO475" s="3"/>
      <c r="JBP475" s="3"/>
      <c r="JBQ475" s="3"/>
      <c r="JBR475" s="3"/>
      <c r="JBS475" s="3"/>
      <c r="JBT475" s="3"/>
      <c r="JBU475" s="3"/>
      <c r="JBV475" s="3"/>
      <c r="JBW475" s="3"/>
      <c r="JBX475" s="3"/>
      <c r="JBY475" s="3"/>
      <c r="JBZ475" s="3"/>
      <c r="JCA475" s="3"/>
      <c r="JCB475" s="3"/>
      <c r="JCC475" s="3"/>
      <c r="JCD475" s="3"/>
      <c r="JCE475" s="3"/>
      <c r="JCF475" s="3"/>
      <c r="JCG475" s="3"/>
      <c r="JCH475" s="3"/>
      <c r="JCI475" s="3"/>
      <c r="JCJ475" s="3"/>
      <c r="JCK475" s="3"/>
      <c r="JCL475" s="3"/>
      <c r="JCM475" s="3"/>
      <c r="JCN475" s="3"/>
      <c r="JCO475" s="3"/>
      <c r="JCP475" s="3"/>
      <c r="JCQ475" s="3"/>
      <c r="JCR475" s="3"/>
      <c r="JCS475" s="3"/>
      <c r="JCT475" s="3"/>
      <c r="JCU475" s="3"/>
      <c r="JCV475" s="3"/>
      <c r="JCW475" s="3"/>
      <c r="JCX475" s="3"/>
      <c r="JCY475" s="3"/>
      <c r="JCZ475" s="3"/>
      <c r="JDA475" s="3"/>
      <c r="JDB475" s="3"/>
      <c r="JDC475" s="3"/>
      <c r="JDD475" s="3"/>
      <c r="JDE475" s="3"/>
      <c r="JDF475" s="3"/>
      <c r="JDG475" s="3"/>
      <c r="JDH475" s="3"/>
      <c r="JDI475" s="3"/>
      <c r="JDJ475" s="3"/>
      <c r="JDK475" s="3"/>
      <c r="JDL475" s="3"/>
      <c r="JDM475" s="3"/>
      <c r="JDN475" s="3"/>
      <c r="JDO475" s="3"/>
      <c r="JDP475" s="3"/>
      <c r="JDQ475" s="3"/>
      <c r="JDR475" s="3"/>
      <c r="JDS475" s="3"/>
      <c r="JDT475" s="3"/>
      <c r="JDU475" s="3"/>
      <c r="JDV475" s="3"/>
      <c r="JDW475" s="3"/>
      <c r="JDX475" s="3"/>
      <c r="JDY475" s="3"/>
      <c r="JDZ475" s="3"/>
      <c r="JEA475" s="3"/>
      <c r="JEB475" s="3"/>
      <c r="JEC475" s="3"/>
      <c r="JED475" s="3"/>
      <c r="JEE475" s="3"/>
      <c r="JEF475" s="3"/>
      <c r="JEG475" s="3"/>
      <c r="JEH475" s="3"/>
      <c r="JEI475" s="3"/>
      <c r="JEJ475" s="3"/>
      <c r="JEK475" s="3"/>
      <c r="JEL475" s="3"/>
      <c r="JEM475" s="3"/>
      <c r="JEN475" s="3"/>
      <c r="JEO475" s="3"/>
      <c r="JEP475" s="3"/>
      <c r="JEQ475" s="3"/>
      <c r="JER475" s="3"/>
      <c r="JES475" s="3"/>
      <c r="JET475" s="3"/>
      <c r="JEU475" s="3"/>
      <c r="JEV475" s="3"/>
      <c r="JEW475" s="3"/>
      <c r="JEX475" s="3"/>
      <c r="JEY475" s="3"/>
      <c r="JEZ475" s="3"/>
      <c r="JFA475" s="3"/>
      <c r="JFB475" s="3"/>
      <c r="JFC475" s="3"/>
      <c r="JFD475" s="3"/>
      <c r="JFE475" s="3"/>
      <c r="JFF475" s="3"/>
      <c r="JFG475" s="3"/>
      <c r="JFH475" s="3"/>
      <c r="JFI475" s="3"/>
      <c r="JFJ475" s="3"/>
      <c r="JFK475" s="3"/>
      <c r="JFL475" s="3"/>
      <c r="JFM475" s="3"/>
      <c r="JFN475" s="3"/>
      <c r="JFO475" s="3"/>
      <c r="JFP475" s="3"/>
      <c r="JFQ475" s="3"/>
      <c r="JFR475" s="3"/>
      <c r="JFS475" s="3"/>
      <c r="JFT475" s="3"/>
      <c r="JFU475" s="3"/>
      <c r="JFV475" s="3"/>
      <c r="JFW475" s="3"/>
      <c r="JFX475" s="3"/>
      <c r="JFY475" s="3"/>
      <c r="JFZ475" s="3"/>
      <c r="JGA475" s="3"/>
      <c r="JGB475" s="3"/>
      <c r="JGC475" s="3"/>
      <c r="JGD475" s="3"/>
      <c r="JGE475" s="3"/>
      <c r="JGF475" s="3"/>
      <c r="JGG475" s="3"/>
      <c r="JGH475" s="3"/>
      <c r="JGI475" s="3"/>
      <c r="JGJ475" s="3"/>
      <c r="JGK475" s="3"/>
      <c r="JGL475" s="3"/>
      <c r="JGM475" s="3"/>
      <c r="JGN475" s="3"/>
      <c r="JGO475" s="3"/>
      <c r="JGP475" s="3"/>
      <c r="JGQ475" s="3"/>
      <c r="JGR475" s="3"/>
      <c r="JGS475" s="3"/>
      <c r="JGT475" s="3"/>
      <c r="JGU475" s="3"/>
      <c r="JGV475" s="3"/>
      <c r="JGW475" s="3"/>
      <c r="JGX475" s="3"/>
      <c r="JGY475" s="3"/>
      <c r="JGZ475" s="3"/>
      <c r="JHA475" s="3"/>
      <c r="JHB475" s="3"/>
      <c r="JHC475" s="3"/>
      <c r="JHD475" s="3"/>
      <c r="JHE475" s="3"/>
      <c r="JHF475" s="3"/>
      <c r="JHG475" s="3"/>
      <c r="JHH475" s="3"/>
      <c r="JHI475" s="3"/>
      <c r="JHJ475" s="3"/>
      <c r="JHK475" s="3"/>
      <c r="JHL475" s="3"/>
      <c r="JHM475" s="3"/>
      <c r="JHN475" s="3"/>
      <c r="JHO475" s="3"/>
      <c r="JHP475" s="3"/>
      <c r="JHQ475" s="3"/>
      <c r="JHR475" s="3"/>
      <c r="JHS475" s="3"/>
      <c r="JHT475" s="3"/>
      <c r="JHU475" s="3"/>
      <c r="JHV475" s="3"/>
      <c r="JHW475" s="3"/>
      <c r="JHX475" s="3"/>
      <c r="JHY475" s="3"/>
      <c r="JHZ475" s="3"/>
      <c r="JIA475" s="3"/>
      <c r="JIB475" s="3"/>
      <c r="JIC475" s="3"/>
      <c r="JID475" s="3"/>
      <c r="JIE475" s="3"/>
      <c r="JIF475" s="3"/>
      <c r="JIG475" s="3"/>
      <c r="JIH475" s="3"/>
      <c r="JII475" s="3"/>
      <c r="JIJ475" s="3"/>
      <c r="JIK475" s="3"/>
      <c r="JIL475" s="3"/>
      <c r="JIM475" s="3"/>
      <c r="JIN475" s="3"/>
      <c r="JIO475" s="3"/>
      <c r="JIP475" s="3"/>
      <c r="JIQ475" s="3"/>
      <c r="JIR475" s="3"/>
      <c r="JIS475" s="3"/>
      <c r="JIT475" s="3"/>
      <c r="JIU475" s="3"/>
      <c r="JIV475" s="3"/>
      <c r="JIW475" s="3"/>
      <c r="JIX475" s="3"/>
      <c r="JIY475" s="3"/>
      <c r="JIZ475" s="3"/>
      <c r="JJA475" s="3"/>
      <c r="JJB475" s="3"/>
      <c r="JJC475" s="3"/>
      <c r="JJD475" s="3"/>
      <c r="JJE475" s="3"/>
      <c r="JJF475" s="3"/>
      <c r="JJG475" s="3"/>
      <c r="JJH475" s="3"/>
      <c r="JJI475" s="3"/>
      <c r="JJJ475" s="3"/>
      <c r="JJK475" s="3"/>
      <c r="JJL475" s="3"/>
      <c r="JJM475" s="3"/>
      <c r="JJN475" s="3"/>
      <c r="JJO475" s="3"/>
      <c r="JJP475" s="3"/>
      <c r="JJQ475" s="3"/>
      <c r="JJR475" s="3"/>
      <c r="JJS475" s="3"/>
      <c r="JJT475" s="3"/>
      <c r="JJU475" s="3"/>
      <c r="JJV475" s="3"/>
      <c r="JJW475" s="3"/>
      <c r="JJX475" s="3"/>
      <c r="JJY475" s="3"/>
      <c r="JJZ475" s="3"/>
      <c r="JKA475" s="3"/>
      <c r="JKB475" s="3"/>
      <c r="JKC475" s="3"/>
      <c r="JKD475" s="3"/>
      <c r="JKE475" s="3"/>
      <c r="JKF475" s="3"/>
      <c r="JKG475" s="3"/>
      <c r="JKH475" s="3"/>
      <c r="JKI475" s="3"/>
      <c r="JKJ475" s="3"/>
      <c r="JKK475" s="3"/>
      <c r="JKL475" s="3"/>
      <c r="JKM475" s="3"/>
      <c r="JKN475" s="3"/>
      <c r="JKO475" s="3"/>
      <c r="JKP475" s="3"/>
      <c r="JKQ475" s="3"/>
      <c r="JKR475" s="3"/>
      <c r="JKS475" s="3"/>
      <c r="JKT475" s="3"/>
      <c r="JKU475" s="3"/>
      <c r="JKV475" s="3"/>
      <c r="JKW475" s="3"/>
      <c r="JKX475" s="3"/>
      <c r="JKY475" s="3"/>
      <c r="JKZ475" s="3"/>
      <c r="JLA475" s="3"/>
      <c r="JLB475" s="3"/>
      <c r="JLC475" s="3"/>
      <c r="JLD475" s="3"/>
      <c r="JLE475" s="3"/>
      <c r="JLF475" s="3"/>
      <c r="JLG475" s="3"/>
      <c r="JLH475" s="3"/>
      <c r="JLI475" s="3"/>
      <c r="JLJ475" s="3"/>
      <c r="JLK475" s="3"/>
      <c r="JLL475" s="3"/>
      <c r="JLM475" s="3"/>
      <c r="JLN475" s="3"/>
      <c r="JLO475" s="3"/>
      <c r="JLP475" s="3"/>
      <c r="JLQ475" s="3"/>
      <c r="JLR475" s="3"/>
      <c r="JLS475" s="3"/>
      <c r="JLT475" s="3"/>
      <c r="JLU475" s="3"/>
      <c r="JLV475" s="3"/>
      <c r="JLW475" s="3"/>
      <c r="JLX475" s="3"/>
      <c r="JLY475" s="3"/>
      <c r="JLZ475" s="3"/>
      <c r="JMA475" s="3"/>
      <c r="JMB475" s="3"/>
      <c r="JMC475" s="3"/>
      <c r="JMD475" s="3"/>
      <c r="JME475" s="3"/>
      <c r="JMF475" s="3"/>
      <c r="JMG475" s="3"/>
      <c r="JMH475" s="3"/>
      <c r="JMI475" s="3"/>
      <c r="JMJ475" s="3"/>
      <c r="JMK475" s="3"/>
      <c r="JML475" s="3"/>
      <c r="JMM475" s="3"/>
      <c r="JMN475" s="3"/>
      <c r="JMO475" s="3"/>
      <c r="JMP475" s="3"/>
      <c r="JMQ475" s="3"/>
      <c r="JMR475" s="3"/>
      <c r="JMS475" s="3"/>
      <c r="JMT475" s="3"/>
      <c r="JMU475" s="3"/>
      <c r="JMV475" s="3"/>
      <c r="JMW475" s="3"/>
      <c r="JMX475" s="3"/>
      <c r="JMY475" s="3"/>
      <c r="JMZ475" s="3"/>
      <c r="JNA475" s="3"/>
      <c r="JNB475" s="3"/>
      <c r="JNC475" s="3"/>
      <c r="JND475" s="3"/>
      <c r="JNE475" s="3"/>
      <c r="JNF475" s="3"/>
      <c r="JNG475" s="3"/>
      <c r="JNH475" s="3"/>
      <c r="JNI475" s="3"/>
      <c r="JNJ475" s="3"/>
      <c r="JNK475" s="3"/>
      <c r="JNL475" s="3"/>
      <c r="JNM475" s="3"/>
      <c r="JNN475" s="3"/>
      <c r="JNO475" s="3"/>
      <c r="JNP475" s="3"/>
      <c r="JNQ475" s="3"/>
      <c r="JNR475" s="3"/>
      <c r="JNS475" s="3"/>
      <c r="JNT475" s="3"/>
      <c r="JNU475" s="3"/>
      <c r="JNV475" s="3"/>
      <c r="JNW475" s="3"/>
      <c r="JNX475" s="3"/>
      <c r="JNY475" s="3"/>
      <c r="JNZ475" s="3"/>
      <c r="JOA475" s="3"/>
      <c r="JOB475" s="3"/>
      <c r="JOC475" s="3"/>
      <c r="JOD475" s="3"/>
      <c r="JOE475" s="3"/>
      <c r="JOF475" s="3"/>
      <c r="JOG475" s="3"/>
      <c r="JOH475" s="3"/>
      <c r="JOI475" s="3"/>
      <c r="JOJ475" s="3"/>
      <c r="JOK475" s="3"/>
      <c r="JOL475" s="3"/>
      <c r="JOM475" s="3"/>
      <c r="JON475" s="3"/>
      <c r="JOO475" s="3"/>
      <c r="JOP475" s="3"/>
      <c r="JOQ475" s="3"/>
      <c r="JOR475" s="3"/>
      <c r="JOS475" s="3"/>
      <c r="JOT475" s="3"/>
      <c r="JOU475" s="3"/>
      <c r="JOV475" s="3"/>
      <c r="JOW475" s="3"/>
      <c r="JOX475" s="3"/>
      <c r="JOY475" s="3"/>
      <c r="JOZ475" s="3"/>
      <c r="JPA475" s="3"/>
      <c r="JPB475" s="3"/>
      <c r="JPC475" s="3"/>
      <c r="JPD475" s="3"/>
      <c r="JPE475" s="3"/>
      <c r="JPF475" s="3"/>
      <c r="JPG475" s="3"/>
      <c r="JPH475" s="3"/>
      <c r="JPI475" s="3"/>
      <c r="JPJ475" s="3"/>
      <c r="JPK475" s="3"/>
      <c r="JPL475" s="3"/>
      <c r="JPM475" s="3"/>
      <c r="JPN475" s="3"/>
      <c r="JPO475" s="3"/>
      <c r="JPP475" s="3"/>
      <c r="JPQ475" s="3"/>
      <c r="JPR475" s="3"/>
      <c r="JPS475" s="3"/>
      <c r="JPT475" s="3"/>
      <c r="JPU475" s="3"/>
      <c r="JPV475" s="3"/>
      <c r="JPW475" s="3"/>
      <c r="JPX475" s="3"/>
      <c r="JPY475" s="3"/>
      <c r="JPZ475" s="3"/>
      <c r="JQA475" s="3"/>
      <c r="JQB475" s="3"/>
      <c r="JQC475" s="3"/>
      <c r="JQD475" s="3"/>
      <c r="JQE475" s="3"/>
      <c r="JQF475" s="3"/>
      <c r="JQG475" s="3"/>
      <c r="JQH475" s="3"/>
      <c r="JQI475" s="3"/>
      <c r="JQJ475" s="3"/>
      <c r="JQK475" s="3"/>
      <c r="JQL475" s="3"/>
      <c r="JQM475" s="3"/>
      <c r="JQN475" s="3"/>
      <c r="JQO475" s="3"/>
      <c r="JQP475" s="3"/>
      <c r="JQQ475" s="3"/>
      <c r="JQR475" s="3"/>
      <c r="JQS475" s="3"/>
      <c r="JQT475" s="3"/>
      <c r="JQU475" s="3"/>
      <c r="JQV475" s="3"/>
      <c r="JQW475" s="3"/>
      <c r="JQX475" s="3"/>
      <c r="JQY475" s="3"/>
      <c r="JQZ475" s="3"/>
      <c r="JRA475" s="3"/>
      <c r="JRB475" s="3"/>
      <c r="JRC475" s="3"/>
      <c r="JRD475" s="3"/>
      <c r="JRE475" s="3"/>
      <c r="JRF475" s="3"/>
      <c r="JRG475" s="3"/>
      <c r="JRH475" s="3"/>
      <c r="JRI475" s="3"/>
      <c r="JRJ475" s="3"/>
      <c r="JRK475" s="3"/>
      <c r="JRL475" s="3"/>
      <c r="JRM475" s="3"/>
      <c r="JRN475" s="3"/>
      <c r="JRO475" s="3"/>
      <c r="JRP475" s="3"/>
      <c r="JRQ475" s="3"/>
      <c r="JRR475" s="3"/>
      <c r="JRS475" s="3"/>
      <c r="JRT475" s="3"/>
      <c r="JRU475" s="3"/>
      <c r="JRV475" s="3"/>
      <c r="JRW475" s="3"/>
      <c r="JRX475" s="3"/>
      <c r="JRY475" s="3"/>
      <c r="JRZ475" s="3"/>
      <c r="JSA475" s="3"/>
      <c r="JSB475" s="3"/>
      <c r="JSC475" s="3"/>
      <c r="JSD475" s="3"/>
      <c r="JSE475" s="3"/>
      <c r="JSF475" s="3"/>
      <c r="JSG475" s="3"/>
      <c r="JSH475" s="3"/>
      <c r="JSI475" s="3"/>
      <c r="JSJ475" s="3"/>
      <c r="JSK475" s="3"/>
      <c r="JSL475" s="3"/>
      <c r="JSM475" s="3"/>
      <c r="JSN475" s="3"/>
      <c r="JSO475" s="3"/>
      <c r="JSP475" s="3"/>
      <c r="JSQ475" s="3"/>
      <c r="JSR475" s="3"/>
      <c r="JSS475" s="3"/>
      <c r="JST475" s="3"/>
      <c r="JSU475" s="3"/>
      <c r="JSV475" s="3"/>
      <c r="JSW475" s="3"/>
      <c r="JSX475" s="3"/>
      <c r="JSY475" s="3"/>
      <c r="JSZ475" s="3"/>
      <c r="JTA475" s="3"/>
      <c r="JTB475" s="3"/>
      <c r="JTC475" s="3"/>
      <c r="JTD475" s="3"/>
      <c r="JTE475" s="3"/>
      <c r="JTF475" s="3"/>
      <c r="JTG475" s="3"/>
      <c r="JTH475" s="3"/>
      <c r="JTI475" s="3"/>
      <c r="JTJ475" s="3"/>
      <c r="JTK475" s="3"/>
      <c r="JTL475" s="3"/>
      <c r="JTM475" s="3"/>
      <c r="JTN475" s="3"/>
      <c r="JTO475" s="3"/>
      <c r="JTP475" s="3"/>
      <c r="JTQ475" s="3"/>
      <c r="JTR475" s="3"/>
      <c r="JTS475" s="3"/>
      <c r="JTT475" s="3"/>
      <c r="JTU475" s="3"/>
      <c r="JTV475" s="3"/>
      <c r="JTW475" s="3"/>
      <c r="JTX475" s="3"/>
      <c r="JTY475" s="3"/>
      <c r="JTZ475" s="3"/>
      <c r="JUA475" s="3"/>
      <c r="JUB475" s="3"/>
      <c r="JUC475" s="3"/>
      <c r="JUD475" s="3"/>
      <c r="JUE475" s="3"/>
      <c r="JUF475" s="3"/>
      <c r="JUG475" s="3"/>
      <c r="JUH475" s="3"/>
      <c r="JUI475" s="3"/>
      <c r="JUJ475" s="3"/>
      <c r="JUK475" s="3"/>
      <c r="JUL475" s="3"/>
      <c r="JUM475" s="3"/>
      <c r="JUN475" s="3"/>
      <c r="JUO475" s="3"/>
      <c r="JUP475" s="3"/>
      <c r="JUQ475" s="3"/>
      <c r="JUR475" s="3"/>
      <c r="JUS475" s="3"/>
      <c r="JUT475" s="3"/>
      <c r="JUU475" s="3"/>
      <c r="JUV475" s="3"/>
      <c r="JUW475" s="3"/>
      <c r="JUX475" s="3"/>
      <c r="JUY475" s="3"/>
      <c r="JUZ475" s="3"/>
      <c r="JVA475" s="3"/>
      <c r="JVB475" s="3"/>
      <c r="JVC475" s="3"/>
      <c r="JVD475" s="3"/>
      <c r="JVE475" s="3"/>
      <c r="JVF475" s="3"/>
      <c r="JVG475" s="3"/>
      <c r="JVH475" s="3"/>
      <c r="JVI475" s="3"/>
      <c r="JVJ475" s="3"/>
      <c r="JVK475" s="3"/>
      <c r="JVL475" s="3"/>
      <c r="JVM475" s="3"/>
      <c r="JVN475" s="3"/>
      <c r="JVO475" s="3"/>
      <c r="JVP475" s="3"/>
      <c r="JVQ475" s="3"/>
      <c r="JVR475" s="3"/>
      <c r="JVS475" s="3"/>
      <c r="JVT475" s="3"/>
      <c r="JVU475" s="3"/>
      <c r="JVV475" s="3"/>
      <c r="JVW475" s="3"/>
      <c r="JVX475" s="3"/>
      <c r="JVY475" s="3"/>
      <c r="JVZ475" s="3"/>
      <c r="JWA475" s="3"/>
      <c r="JWB475" s="3"/>
      <c r="JWC475" s="3"/>
      <c r="JWD475" s="3"/>
      <c r="JWE475" s="3"/>
      <c r="JWF475" s="3"/>
      <c r="JWG475" s="3"/>
      <c r="JWH475" s="3"/>
      <c r="JWI475" s="3"/>
      <c r="JWJ475" s="3"/>
      <c r="JWK475" s="3"/>
      <c r="JWL475" s="3"/>
      <c r="JWM475" s="3"/>
      <c r="JWN475" s="3"/>
      <c r="JWO475" s="3"/>
      <c r="JWP475" s="3"/>
      <c r="JWQ475" s="3"/>
      <c r="JWR475" s="3"/>
      <c r="JWS475" s="3"/>
      <c r="JWT475" s="3"/>
      <c r="JWU475" s="3"/>
      <c r="JWV475" s="3"/>
      <c r="JWW475" s="3"/>
      <c r="JWX475" s="3"/>
      <c r="JWY475" s="3"/>
      <c r="JWZ475" s="3"/>
      <c r="JXA475" s="3"/>
      <c r="JXB475" s="3"/>
      <c r="JXC475" s="3"/>
      <c r="JXD475" s="3"/>
      <c r="JXE475" s="3"/>
      <c r="JXF475" s="3"/>
      <c r="JXG475" s="3"/>
      <c r="JXH475" s="3"/>
      <c r="JXI475" s="3"/>
      <c r="JXJ475" s="3"/>
      <c r="JXK475" s="3"/>
      <c r="JXL475" s="3"/>
      <c r="JXM475" s="3"/>
      <c r="JXN475" s="3"/>
      <c r="JXO475" s="3"/>
      <c r="JXP475" s="3"/>
      <c r="JXQ475" s="3"/>
      <c r="JXR475" s="3"/>
      <c r="JXS475" s="3"/>
      <c r="JXT475" s="3"/>
      <c r="JXU475" s="3"/>
      <c r="JXV475" s="3"/>
      <c r="JXW475" s="3"/>
      <c r="JXX475" s="3"/>
      <c r="JXY475" s="3"/>
      <c r="JXZ475" s="3"/>
      <c r="JYA475" s="3"/>
      <c r="JYB475" s="3"/>
      <c r="JYC475" s="3"/>
      <c r="JYD475" s="3"/>
      <c r="JYE475" s="3"/>
      <c r="JYF475" s="3"/>
      <c r="JYG475" s="3"/>
      <c r="JYH475" s="3"/>
      <c r="JYI475" s="3"/>
      <c r="JYJ475" s="3"/>
      <c r="JYK475" s="3"/>
      <c r="JYL475" s="3"/>
      <c r="JYM475" s="3"/>
      <c r="JYN475" s="3"/>
      <c r="JYO475" s="3"/>
      <c r="JYP475" s="3"/>
      <c r="JYQ475" s="3"/>
      <c r="JYR475" s="3"/>
      <c r="JYS475" s="3"/>
      <c r="JYT475" s="3"/>
      <c r="JYU475" s="3"/>
      <c r="JYV475" s="3"/>
      <c r="JYW475" s="3"/>
      <c r="JYX475" s="3"/>
      <c r="JYY475" s="3"/>
      <c r="JYZ475" s="3"/>
      <c r="JZA475" s="3"/>
      <c r="JZB475" s="3"/>
      <c r="JZC475" s="3"/>
      <c r="JZD475" s="3"/>
      <c r="JZE475" s="3"/>
      <c r="JZF475" s="3"/>
      <c r="JZG475" s="3"/>
      <c r="JZH475" s="3"/>
      <c r="JZI475" s="3"/>
      <c r="JZJ475" s="3"/>
      <c r="JZK475" s="3"/>
      <c r="JZL475" s="3"/>
      <c r="JZM475" s="3"/>
      <c r="JZN475" s="3"/>
      <c r="JZO475" s="3"/>
      <c r="JZP475" s="3"/>
      <c r="JZQ475" s="3"/>
      <c r="JZR475" s="3"/>
      <c r="JZS475" s="3"/>
      <c r="JZT475" s="3"/>
      <c r="JZU475" s="3"/>
      <c r="JZV475" s="3"/>
      <c r="JZW475" s="3"/>
      <c r="JZX475" s="3"/>
      <c r="JZY475" s="3"/>
      <c r="JZZ475" s="3"/>
      <c r="KAA475" s="3"/>
      <c r="KAB475" s="3"/>
      <c r="KAC475" s="3"/>
      <c r="KAD475" s="3"/>
      <c r="KAE475" s="3"/>
      <c r="KAF475" s="3"/>
      <c r="KAG475" s="3"/>
      <c r="KAH475" s="3"/>
      <c r="KAI475" s="3"/>
      <c r="KAJ475" s="3"/>
      <c r="KAK475" s="3"/>
      <c r="KAL475" s="3"/>
      <c r="KAM475" s="3"/>
      <c r="KAN475" s="3"/>
      <c r="KAO475" s="3"/>
      <c r="KAP475" s="3"/>
      <c r="KAQ475" s="3"/>
      <c r="KAR475" s="3"/>
      <c r="KAS475" s="3"/>
      <c r="KAT475" s="3"/>
      <c r="KAU475" s="3"/>
      <c r="KAV475" s="3"/>
      <c r="KAW475" s="3"/>
      <c r="KAX475" s="3"/>
      <c r="KAY475" s="3"/>
      <c r="KAZ475" s="3"/>
      <c r="KBA475" s="3"/>
      <c r="KBB475" s="3"/>
      <c r="KBC475" s="3"/>
      <c r="KBD475" s="3"/>
      <c r="KBE475" s="3"/>
      <c r="KBF475" s="3"/>
      <c r="KBG475" s="3"/>
      <c r="KBH475" s="3"/>
      <c r="KBI475" s="3"/>
      <c r="KBJ475" s="3"/>
      <c r="KBK475" s="3"/>
      <c r="KBL475" s="3"/>
      <c r="KBM475" s="3"/>
      <c r="KBN475" s="3"/>
      <c r="KBO475" s="3"/>
      <c r="KBP475" s="3"/>
      <c r="KBQ475" s="3"/>
      <c r="KBR475" s="3"/>
      <c r="KBS475" s="3"/>
      <c r="KBT475" s="3"/>
      <c r="KBU475" s="3"/>
      <c r="KBV475" s="3"/>
      <c r="KBW475" s="3"/>
      <c r="KBX475" s="3"/>
      <c r="KBY475" s="3"/>
      <c r="KBZ475" s="3"/>
      <c r="KCA475" s="3"/>
      <c r="KCB475" s="3"/>
      <c r="KCC475" s="3"/>
      <c r="KCD475" s="3"/>
      <c r="KCE475" s="3"/>
      <c r="KCF475" s="3"/>
      <c r="KCG475" s="3"/>
      <c r="KCH475" s="3"/>
      <c r="KCI475" s="3"/>
      <c r="KCJ475" s="3"/>
      <c r="KCK475" s="3"/>
      <c r="KCL475" s="3"/>
      <c r="KCM475" s="3"/>
      <c r="KCN475" s="3"/>
      <c r="KCO475" s="3"/>
      <c r="KCP475" s="3"/>
      <c r="KCQ475" s="3"/>
      <c r="KCR475" s="3"/>
      <c r="KCS475" s="3"/>
      <c r="KCT475" s="3"/>
      <c r="KCU475" s="3"/>
      <c r="KCV475" s="3"/>
      <c r="KCW475" s="3"/>
      <c r="KCX475" s="3"/>
      <c r="KCY475" s="3"/>
      <c r="KCZ475" s="3"/>
      <c r="KDA475" s="3"/>
      <c r="KDB475" s="3"/>
      <c r="KDC475" s="3"/>
      <c r="KDD475" s="3"/>
      <c r="KDE475" s="3"/>
      <c r="KDF475" s="3"/>
      <c r="KDG475" s="3"/>
      <c r="KDH475" s="3"/>
      <c r="KDI475" s="3"/>
      <c r="KDJ475" s="3"/>
      <c r="KDK475" s="3"/>
      <c r="KDL475" s="3"/>
      <c r="KDM475" s="3"/>
      <c r="KDN475" s="3"/>
      <c r="KDO475" s="3"/>
      <c r="KDP475" s="3"/>
      <c r="KDQ475" s="3"/>
      <c r="KDR475" s="3"/>
      <c r="KDS475" s="3"/>
      <c r="KDT475" s="3"/>
      <c r="KDU475" s="3"/>
      <c r="KDV475" s="3"/>
      <c r="KDW475" s="3"/>
      <c r="KDX475" s="3"/>
      <c r="KDY475" s="3"/>
      <c r="KDZ475" s="3"/>
      <c r="KEA475" s="3"/>
      <c r="KEB475" s="3"/>
      <c r="KEC475" s="3"/>
      <c r="KED475" s="3"/>
      <c r="KEE475" s="3"/>
      <c r="KEF475" s="3"/>
      <c r="KEG475" s="3"/>
      <c r="KEH475" s="3"/>
      <c r="KEI475" s="3"/>
      <c r="KEJ475" s="3"/>
      <c r="KEK475" s="3"/>
      <c r="KEL475" s="3"/>
      <c r="KEM475" s="3"/>
      <c r="KEN475" s="3"/>
      <c r="KEO475" s="3"/>
      <c r="KEP475" s="3"/>
      <c r="KEQ475" s="3"/>
      <c r="KER475" s="3"/>
      <c r="KES475" s="3"/>
      <c r="KET475" s="3"/>
      <c r="KEU475" s="3"/>
      <c r="KEV475" s="3"/>
      <c r="KEW475" s="3"/>
      <c r="KEX475" s="3"/>
      <c r="KEY475" s="3"/>
      <c r="KEZ475" s="3"/>
      <c r="KFA475" s="3"/>
      <c r="KFB475" s="3"/>
      <c r="KFC475" s="3"/>
      <c r="KFD475" s="3"/>
      <c r="KFE475" s="3"/>
      <c r="KFF475" s="3"/>
      <c r="KFG475" s="3"/>
      <c r="KFH475" s="3"/>
      <c r="KFI475" s="3"/>
      <c r="KFJ475" s="3"/>
      <c r="KFK475" s="3"/>
      <c r="KFL475" s="3"/>
      <c r="KFM475" s="3"/>
      <c r="KFN475" s="3"/>
      <c r="KFO475" s="3"/>
      <c r="KFP475" s="3"/>
      <c r="KFQ475" s="3"/>
      <c r="KFR475" s="3"/>
      <c r="KFS475" s="3"/>
      <c r="KFT475" s="3"/>
      <c r="KFU475" s="3"/>
      <c r="KFV475" s="3"/>
      <c r="KFW475" s="3"/>
      <c r="KFX475" s="3"/>
      <c r="KFY475" s="3"/>
      <c r="KFZ475" s="3"/>
      <c r="KGA475" s="3"/>
      <c r="KGB475" s="3"/>
      <c r="KGC475" s="3"/>
      <c r="KGD475" s="3"/>
      <c r="KGE475" s="3"/>
      <c r="KGF475" s="3"/>
      <c r="KGG475" s="3"/>
      <c r="KGH475" s="3"/>
      <c r="KGI475" s="3"/>
      <c r="KGJ475" s="3"/>
      <c r="KGK475" s="3"/>
      <c r="KGL475" s="3"/>
      <c r="KGM475" s="3"/>
      <c r="KGN475" s="3"/>
      <c r="KGO475" s="3"/>
      <c r="KGP475" s="3"/>
      <c r="KGQ475" s="3"/>
      <c r="KGR475" s="3"/>
      <c r="KGS475" s="3"/>
      <c r="KGT475" s="3"/>
      <c r="KGU475" s="3"/>
      <c r="KGV475" s="3"/>
      <c r="KGW475" s="3"/>
      <c r="KGX475" s="3"/>
      <c r="KGY475" s="3"/>
      <c r="KGZ475" s="3"/>
      <c r="KHA475" s="3"/>
      <c r="KHB475" s="3"/>
      <c r="KHC475" s="3"/>
      <c r="KHD475" s="3"/>
      <c r="KHE475" s="3"/>
      <c r="KHF475" s="3"/>
      <c r="KHG475" s="3"/>
      <c r="KHH475" s="3"/>
      <c r="KHI475" s="3"/>
      <c r="KHJ475" s="3"/>
      <c r="KHK475" s="3"/>
      <c r="KHL475" s="3"/>
      <c r="KHM475" s="3"/>
      <c r="KHN475" s="3"/>
      <c r="KHO475" s="3"/>
      <c r="KHP475" s="3"/>
      <c r="KHQ475" s="3"/>
      <c r="KHR475" s="3"/>
      <c r="KHS475" s="3"/>
      <c r="KHT475" s="3"/>
      <c r="KHU475" s="3"/>
      <c r="KHV475" s="3"/>
      <c r="KHW475" s="3"/>
      <c r="KHX475" s="3"/>
      <c r="KHY475" s="3"/>
      <c r="KHZ475" s="3"/>
      <c r="KIA475" s="3"/>
      <c r="KIB475" s="3"/>
      <c r="KIC475" s="3"/>
      <c r="KID475" s="3"/>
      <c r="KIE475" s="3"/>
      <c r="KIF475" s="3"/>
      <c r="KIG475" s="3"/>
      <c r="KIH475" s="3"/>
      <c r="KII475" s="3"/>
      <c r="KIJ475" s="3"/>
      <c r="KIK475" s="3"/>
      <c r="KIL475" s="3"/>
      <c r="KIM475" s="3"/>
      <c r="KIN475" s="3"/>
      <c r="KIO475" s="3"/>
      <c r="KIP475" s="3"/>
      <c r="KIQ475" s="3"/>
      <c r="KIR475" s="3"/>
      <c r="KIS475" s="3"/>
      <c r="KIT475" s="3"/>
      <c r="KIU475" s="3"/>
      <c r="KIV475" s="3"/>
      <c r="KIW475" s="3"/>
      <c r="KIX475" s="3"/>
      <c r="KIY475" s="3"/>
      <c r="KIZ475" s="3"/>
      <c r="KJA475" s="3"/>
      <c r="KJB475" s="3"/>
      <c r="KJC475" s="3"/>
      <c r="KJD475" s="3"/>
      <c r="KJE475" s="3"/>
      <c r="KJF475" s="3"/>
      <c r="KJG475" s="3"/>
      <c r="KJH475" s="3"/>
      <c r="KJI475" s="3"/>
      <c r="KJJ475" s="3"/>
      <c r="KJK475" s="3"/>
      <c r="KJL475" s="3"/>
      <c r="KJM475" s="3"/>
      <c r="KJN475" s="3"/>
      <c r="KJO475" s="3"/>
      <c r="KJP475" s="3"/>
      <c r="KJQ475" s="3"/>
      <c r="KJR475" s="3"/>
      <c r="KJS475" s="3"/>
      <c r="KJT475" s="3"/>
      <c r="KJU475" s="3"/>
      <c r="KJV475" s="3"/>
      <c r="KJW475" s="3"/>
      <c r="KJX475" s="3"/>
      <c r="KJY475" s="3"/>
      <c r="KJZ475" s="3"/>
      <c r="KKA475" s="3"/>
      <c r="KKB475" s="3"/>
      <c r="KKC475" s="3"/>
      <c r="KKD475" s="3"/>
      <c r="KKE475" s="3"/>
      <c r="KKF475" s="3"/>
      <c r="KKG475" s="3"/>
      <c r="KKH475" s="3"/>
      <c r="KKI475" s="3"/>
      <c r="KKJ475" s="3"/>
      <c r="KKK475" s="3"/>
      <c r="KKL475" s="3"/>
      <c r="KKM475" s="3"/>
      <c r="KKN475" s="3"/>
      <c r="KKO475" s="3"/>
      <c r="KKP475" s="3"/>
      <c r="KKQ475" s="3"/>
      <c r="KKR475" s="3"/>
      <c r="KKS475" s="3"/>
      <c r="KKT475" s="3"/>
      <c r="KKU475" s="3"/>
      <c r="KKV475" s="3"/>
      <c r="KKW475" s="3"/>
      <c r="KKX475" s="3"/>
      <c r="KKY475" s="3"/>
      <c r="KKZ475" s="3"/>
      <c r="KLA475" s="3"/>
      <c r="KLB475" s="3"/>
      <c r="KLC475" s="3"/>
      <c r="KLD475" s="3"/>
      <c r="KLE475" s="3"/>
      <c r="KLF475" s="3"/>
      <c r="KLG475" s="3"/>
      <c r="KLH475" s="3"/>
      <c r="KLI475" s="3"/>
      <c r="KLJ475" s="3"/>
      <c r="KLK475" s="3"/>
      <c r="KLL475" s="3"/>
      <c r="KLM475" s="3"/>
      <c r="KLN475" s="3"/>
      <c r="KLO475" s="3"/>
      <c r="KLP475" s="3"/>
      <c r="KLQ475" s="3"/>
      <c r="KLR475" s="3"/>
      <c r="KLS475" s="3"/>
      <c r="KLT475" s="3"/>
      <c r="KLU475" s="3"/>
      <c r="KLV475" s="3"/>
      <c r="KLW475" s="3"/>
      <c r="KLX475" s="3"/>
      <c r="KLY475" s="3"/>
      <c r="KLZ475" s="3"/>
      <c r="KMA475" s="3"/>
      <c r="KMB475" s="3"/>
      <c r="KMC475" s="3"/>
      <c r="KMD475" s="3"/>
      <c r="KME475" s="3"/>
      <c r="KMF475" s="3"/>
      <c r="KMG475" s="3"/>
      <c r="KMH475" s="3"/>
      <c r="KMI475" s="3"/>
      <c r="KMJ475" s="3"/>
      <c r="KMK475" s="3"/>
      <c r="KML475" s="3"/>
      <c r="KMM475" s="3"/>
      <c r="KMN475" s="3"/>
      <c r="KMO475" s="3"/>
      <c r="KMP475" s="3"/>
      <c r="KMQ475" s="3"/>
      <c r="KMR475" s="3"/>
      <c r="KMS475" s="3"/>
      <c r="KMT475" s="3"/>
      <c r="KMU475" s="3"/>
      <c r="KMV475" s="3"/>
      <c r="KMW475" s="3"/>
      <c r="KMX475" s="3"/>
      <c r="KMY475" s="3"/>
      <c r="KMZ475" s="3"/>
      <c r="KNA475" s="3"/>
      <c r="KNB475" s="3"/>
      <c r="KNC475" s="3"/>
      <c r="KND475" s="3"/>
      <c r="KNE475" s="3"/>
      <c r="KNF475" s="3"/>
      <c r="KNG475" s="3"/>
      <c r="KNH475" s="3"/>
      <c r="KNI475" s="3"/>
      <c r="KNJ475" s="3"/>
      <c r="KNK475" s="3"/>
      <c r="KNL475" s="3"/>
      <c r="KNM475" s="3"/>
      <c r="KNN475" s="3"/>
      <c r="KNO475" s="3"/>
      <c r="KNP475" s="3"/>
      <c r="KNQ475" s="3"/>
      <c r="KNR475" s="3"/>
      <c r="KNS475" s="3"/>
      <c r="KNT475" s="3"/>
      <c r="KNU475" s="3"/>
      <c r="KNV475" s="3"/>
      <c r="KNW475" s="3"/>
      <c r="KNX475" s="3"/>
      <c r="KNY475" s="3"/>
      <c r="KNZ475" s="3"/>
      <c r="KOA475" s="3"/>
      <c r="KOB475" s="3"/>
      <c r="KOC475" s="3"/>
      <c r="KOD475" s="3"/>
      <c r="KOE475" s="3"/>
      <c r="KOF475" s="3"/>
      <c r="KOG475" s="3"/>
      <c r="KOH475" s="3"/>
      <c r="KOI475" s="3"/>
      <c r="KOJ475" s="3"/>
      <c r="KOK475" s="3"/>
      <c r="KOL475" s="3"/>
      <c r="KOM475" s="3"/>
      <c r="KON475" s="3"/>
      <c r="KOO475" s="3"/>
      <c r="KOP475" s="3"/>
      <c r="KOQ475" s="3"/>
      <c r="KOR475" s="3"/>
      <c r="KOS475" s="3"/>
      <c r="KOT475" s="3"/>
      <c r="KOU475" s="3"/>
      <c r="KOV475" s="3"/>
      <c r="KOW475" s="3"/>
      <c r="KOX475" s="3"/>
      <c r="KOY475" s="3"/>
      <c r="KOZ475" s="3"/>
      <c r="KPA475" s="3"/>
      <c r="KPB475" s="3"/>
      <c r="KPC475" s="3"/>
      <c r="KPD475" s="3"/>
      <c r="KPE475" s="3"/>
      <c r="KPF475" s="3"/>
      <c r="KPG475" s="3"/>
      <c r="KPH475" s="3"/>
      <c r="KPI475" s="3"/>
      <c r="KPJ475" s="3"/>
      <c r="KPK475" s="3"/>
      <c r="KPL475" s="3"/>
      <c r="KPM475" s="3"/>
      <c r="KPN475" s="3"/>
      <c r="KPO475" s="3"/>
      <c r="KPP475" s="3"/>
      <c r="KPQ475" s="3"/>
      <c r="KPR475" s="3"/>
      <c r="KPS475" s="3"/>
      <c r="KPT475" s="3"/>
      <c r="KPU475" s="3"/>
      <c r="KPV475" s="3"/>
      <c r="KPW475" s="3"/>
      <c r="KPX475" s="3"/>
      <c r="KPY475" s="3"/>
      <c r="KPZ475" s="3"/>
      <c r="KQA475" s="3"/>
      <c r="KQB475" s="3"/>
      <c r="KQC475" s="3"/>
      <c r="KQD475" s="3"/>
      <c r="KQE475" s="3"/>
      <c r="KQF475" s="3"/>
      <c r="KQG475" s="3"/>
      <c r="KQH475" s="3"/>
      <c r="KQI475" s="3"/>
      <c r="KQJ475" s="3"/>
      <c r="KQK475" s="3"/>
      <c r="KQL475" s="3"/>
      <c r="KQM475" s="3"/>
      <c r="KQN475" s="3"/>
      <c r="KQO475" s="3"/>
      <c r="KQP475" s="3"/>
      <c r="KQQ475" s="3"/>
      <c r="KQR475" s="3"/>
      <c r="KQS475" s="3"/>
      <c r="KQT475" s="3"/>
      <c r="KQU475" s="3"/>
      <c r="KQV475" s="3"/>
      <c r="KQW475" s="3"/>
      <c r="KQX475" s="3"/>
      <c r="KQY475" s="3"/>
      <c r="KQZ475" s="3"/>
      <c r="KRA475" s="3"/>
      <c r="KRB475" s="3"/>
      <c r="KRC475" s="3"/>
      <c r="KRD475" s="3"/>
      <c r="KRE475" s="3"/>
      <c r="KRF475" s="3"/>
      <c r="KRG475" s="3"/>
      <c r="KRH475" s="3"/>
      <c r="KRI475" s="3"/>
      <c r="KRJ475" s="3"/>
      <c r="KRK475" s="3"/>
      <c r="KRL475" s="3"/>
      <c r="KRM475" s="3"/>
      <c r="KRN475" s="3"/>
      <c r="KRO475" s="3"/>
      <c r="KRP475" s="3"/>
      <c r="KRQ475" s="3"/>
      <c r="KRR475" s="3"/>
      <c r="KRS475" s="3"/>
      <c r="KRT475" s="3"/>
      <c r="KRU475" s="3"/>
      <c r="KRV475" s="3"/>
      <c r="KRW475" s="3"/>
      <c r="KRX475" s="3"/>
      <c r="KRY475" s="3"/>
      <c r="KRZ475" s="3"/>
      <c r="KSA475" s="3"/>
      <c r="KSB475" s="3"/>
      <c r="KSC475" s="3"/>
      <c r="KSD475" s="3"/>
      <c r="KSE475" s="3"/>
      <c r="KSF475" s="3"/>
      <c r="KSG475" s="3"/>
      <c r="KSH475" s="3"/>
      <c r="KSI475" s="3"/>
      <c r="KSJ475" s="3"/>
      <c r="KSK475" s="3"/>
      <c r="KSL475" s="3"/>
      <c r="KSM475" s="3"/>
      <c r="KSN475" s="3"/>
      <c r="KSO475" s="3"/>
      <c r="KSP475" s="3"/>
      <c r="KSQ475" s="3"/>
      <c r="KSR475" s="3"/>
      <c r="KSS475" s="3"/>
      <c r="KST475" s="3"/>
      <c r="KSU475" s="3"/>
      <c r="KSV475" s="3"/>
      <c r="KSW475" s="3"/>
      <c r="KSX475" s="3"/>
      <c r="KSY475" s="3"/>
      <c r="KSZ475" s="3"/>
      <c r="KTA475" s="3"/>
      <c r="KTB475" s="3"/>
      <c r="KTC475" s="3"/>
      <c r="KTD475" s="3"/>
      <c r="KTE475" s="3"/>
      <c r="KTF475" s="3"/>
      <c r="KTG475" s="3"/>
      <c r="KTH475" s="3"/>
      <c r="KTI475" s="3"/>
      <c r="KTJ475" s="3"/>
      <c r="KTK475" s="3"/>
      <c r="KTL475" s="3"/>
      <c r="KTM475" s="3"/>
      <c r="KTN475" s="3"/>
      <c r="KTO475" s="3"/>
      <c r="KTP475" s="3"/>
      <c r="KTQ475" s="3"/>
      <c r="KTR475" s="3"/>
      <c r="KTS475" s="3"/>
      <c r="KTT475" s="3"/>
      <c r="KTU475" s="3"/>
      <c r="KTV475" s="3"/>
      <c r="KTW475" s="3"/>
      <c r="KTX475" s="3"/>
      <c r="KTY475" s="3"/>
      <c r="KTZ475" s="3"/>
      <c r="KUA475" s="3"/>
      <c r="KUB475" s="3"/>
      <c r="KUC475" s="3"/>
      <c r="KUD475" s="3"/>
      <c r="KUE475" s="3"/>
      <c r="KUF475" s="3"/>
      <c r="KUG475" s="3"/>
      <c r="KUH475" s="3"/>
      <c r="KUI475" s="3"/>
      <c r="KUJ475" s="3"/>
      <c r="KUK475" s="3"/>
      <c r="KUL475" s="3"/>
      <c r="KUM475" s="3"/>
      <c r="KUN475" s="3"/>
      <c r="KUO475" s="3"/>
      <c r="KUP475" s="3"/>
      <c r="KUQ475" s="3"/>
      <c r="KUR475" s="3"/>
      <c r="KUS475" s="3"/>
      <c r="KUT475" s="3"/>
      <c r="KUU475" s="3"/>
      <c r="KUV475" s="3"/>
      <c r="KUW475" s="3"/>
      <c r="KUX475" s="3"/>
      <c r="KUY475" s="3"/>
      <c r="KUZ475" s="3"/>
      <c r="KVA475" s="3"/>
      <c r="KVB475" s="3"/>
      <c r="KVC475" s="3"/>
      <c r="KVD475" s="3"/>
      <c r="KVE475" s="3"/>
      <c r="KVF475" s="3"/>
      <c r="KVG475" s="3"/>
      <c r="KVH475" s="3"/>
      <c r="KVI475" s="3"/>
      <c r="KVJ475" s="3"/>
      <c r="KVK475" s="3"/>
      <c r="KVL475" s="3"/>
      <c r="KVM475" s="3"/>
      <c r="KVN475" s="3"/>
      <c r="KVO475" s="3"/>
      <c r="KVP475" s="3"/>
      <c r="KVQ475" s="3"/>
      <c r="KVR475" s="3"/>
      <c r="KVS475" s="3"/>
      <c r="KVT475" s="3"/>
      <c r="KVU475" s="3"/>
      <c r="KVV475" s="3"/>
      <c r="KVW475" s="3"/>
      <c r="KVX475" s="3"/>
      <c r="KVY475" s="3"/>
      <c r="KVZ475" s="3"/>
      <c r="KWA475" s="3"/>
      <c r="KWB475" s="3"/>
      <c r="KWC475" s="3"/>
      <c r="KWD475" s="3"/>
      <c r="KWE475" s="3"/>
      <c r="KWF475" s="3"/>
      <c r="KWG475" s="3"/>
      <c r="KWH475" s="3"/>
      <c r="KWI475" s="3"/>
      <c r="KWJ475" s="3"/>
      <c r="KWK475" s="3"/>
      <c r="KWL475" s="3"/>
      <c r="KWM475" s="3"/>
      <c r="KWN475" s="3"/>
      <c r="KWO475" s="3"/>
      <c r="KWP475" s="3"/>
      <c r="KWQ475" s="3"/>
      <c r="KWR475" s="3"/>
      <c r="KWS475" s="3"/>
      <c r="KWT475" s="3"/>
      <c r="KWU475" s="3"/>
      <c r="KWV475" s="3"/>
      <c r="KWW475" s="3"/>
      <c r="KWX475" s="3"/>
      <c r="KWY475" s="3"/>
      <c r="KWZ475" s="3"/>
      <c r="KXA475" s="3"/>
      <c r="KXB475" s="3"/>
      <c r="KXC475" s="3"/>
      <c r="KXD475" s="3"/>
      <c r="KXE475" s="3"/>
      <c r="KXF475" s="3"/>
      <c r="KXG475" s="3"/>
      <c r="KXH475" s="3"/>
      <c r="KXI475" s="3"/>
      <c r="KXJ475" s="3"/>
      <c r="KXK475" s="3"/>
      <c r="KXL475" s="3"/>
      <c r="KXM475" s="3"/>
      <c r="KXN475" s="3"/>
      <c r="KXO475" s="3"/>
      <c r="KXP475" s="3"/>
      <c r="KXQ475" s="3"/>
      <c r="KXR475" s="3"/>
      <c r="KXS475" s="3"/>
      <c r="KXT475" s="3"/>
      <c r="KXU475" s="3"/>
      <c r="KXV475" s="3"/>
      <c r="KXW475" s="3"/>
      <c r="KXX475" s="3"/>
      <c r="KXY475" s="3"/>
      <c r="KXZ475" s="3"/>
      <c r="KYA475" s="3"/>
      <c r="KYB475" s="3"/>
      <c r="KYC475" s="3"/>
      <c r="KYD475" s="3"/>
      <c r="KYE475" s="3"/>
      <c r="KYF475" s="3"/>
      <c r="KYG475" s="3"/>
      <c r="KYH475" s="3"/>
      <c r="KYI475" s="3"/>
      <c r="KYJ475" s="3"/>
      <c r="KYK475" s="3"/>
      <c r="KYL475" s="3"/>
      <c r="KYM475" s="3"/>
      <c r="KYN475" s="3"/>
      <c r="KYO475" s="3"/>
      <c r="KYP475" s="3"/>
      <c r="KYQ475" s="3"/>
      <c r="KYR475" s="3"/>
      <c r="KYS475" s="3"/>
      <c r="KYT475" s="3"/>
      <c r="KYU475" s="3"/>
      <c r="KYV475" s="3"/>
      <c r="KYW475" s="3"/>
      <c r="KYX475" s="3"/>
      <c r="KYY475" s="3"/>
      <c r="KYZ475" s="3"/>
      <c r="KZA475" s="3"/>
      <c r="KZB475" s="3"/>
      <c r="KZC475" s="3"/>
      <c r="KZD475" s="3"/>
      <c r="KZE475" s="3"/>
      <c r="KZF475" s="3"/>
      <c r="KZG475" s="3"/>
      <c r="KZH475" s="3"/>
      <c r="KZI475" s="3"/>
      <c r="KZJ475" s="3"/>
      <c r="KZK475" s="3"/>
      <c r="KZL475" s="3"/>
      <c r="KZM475" s="3"/>
      <c r="KZN475" s="3"/>
      <c r="KZO475" s="3"/>
      <c r="KZP475" s="3"/>
      <c r="KZQ475" s="3"/>
      <c r="KZR475" s="3"/>
      <c r="KZS475" s="3"/>
      <c r="KZT475" s="3"/>
      <c r="KZU475" s="3"/>
      <c r="KZV475" s="3"/>
      <c r="KZW475" s="3"/>
      <c r="KZX475" s="3"/>
      <c r="KZY475" s="3"/>
      <c r="KZZ475" s="3"/>
      <c r="LAA475" s="3"/>
      <c r="LAB475" s="3"/>
      <c r="LAC475" s="3"/>
      <c r="LAD475" s="3"/>
      <c r="LAE475" s="3"/>
      <c r="LAF475" s="3"/>
      <c r="LAG475" s="3"/>
      <c r="LAH475" s="3"/>
      <c r="LAI475" s="3"/>
      <c r="LAJ475" s="3"/>
      <c r="LAK475" s="3"/>
      <c r="LAL475" s="3"/>
      <c r="LAM475" s="3"/>
      <c r="LAN475" s="3"/>
      <c r="LAO475" s="3"/>
      <c r="LAP475" s="3"/>
      <c r="LAQ475" s="3"/>
      <c r="LAR475" s="3"/>
      <c r="LAS475" s="3"/>
      <c r="LAT475" s="3"/>
      <c r="LAU475" s="3"/>
      <c r="LAV475" s="3"/>
      <c r="LAW475" s="3"/>
      <c r="LAX475" s="3"/>
      <c r="LAY475" s="3"/>
      <c r="LAZ475" s="3"/>
      <c r="LBA475" s="3"/>
      <c r="LBB475" s="3"/>
      <c r="LBC475" s="3"/>
      <c r="LBD475" s="3"/>
      <c r="LBE475" s="3"/>
      <c r="LBF475" s="3"/>
      <c r="LBG475" s="3"/>
      <c r="LBH475" s="3"/>
      <c r="LBI475" s="3"/>
      <c r="LBJ475" s="3"/>
      <c r="LBK475" s="3"/>
      <c r="LBL475" s="3"/>
      <c r="LBM475" s="3"/>
      <c r="LBN475" s="3"/>
      <c r="LBO475" s="3"/>
      <c r="LBP475" s="3"/>
      <c r="LBQ475" s="3"/>
      <c r="LBR475" s="3"/>
      <c r="LBS475" s="3"/>
      <c r="LBT475" s="3"/>
      <c r="LBU475" s="3"/>
      <c r="LBV475" s="3"/>
      <c r="LBW475" s="3"/>
      <c r="LBX475" s="3"/>
      <c r="LBY475" s="3"/>
      <c r="LBZ475" s="3"/>
      <c r="LCA475" s="3"/>
      <c r="LCB475" s="3"/>
      <c r="LCC475" s="3"/>
      <c r="LCD475" s="3"/>
      <c r="LCE475" s="3"/>
      <c r="LCF475" s="3"/>
      <c r="LCG475" s="3"/>
      <c r="LCH475" s="3"/>
      <c r="LCI475" s="3"/>
      <c r="LCJ475" s="3"/>
      <c r="LCK475" s="3"/>
      <c r="LCL475" s="3"/>
      <c r="LCM475" s="3"/>
      <c r="LCN475" s="3"/>
      <c r="LCO475" s="3"/>
      <c r="LCP475" s="3"/>
      <c r="LCQ475" s="3"/>
      <c r="LCR475" s="3"/>
      <c r="LCS475" s="3"/>
      <c r="LCT475" s="3"/>
      <c r="LCU475" s="3"/>
      <c r="LCV475" s="3"/>
      <c r="LCW475" s="3"/>
      <c r="LCX475" s="3"/>
      <c r="LCY475" s="3"/>
      <c r="LCZ475" s="3"/>
      <c r="LDA475" s="3"/>
      <c r="LDB475" s="3"/>
      <c r="LDC475" s="3"/>
      <c r="LDD475" s="3"/>
      <c r="LDE475" s="3"/>
      <c r="LDF475" s="3"/>
      <c r="LDG475" s="3"/>
      <c r="LDH475" s="3"/>
      <c r="LDI475" s="3"/>
      <c r="LDJ475" s="3"/>
      <c r="LDK475" s="3"/>
      <c r="LDL475" s="3"/>
      <c r="LDM475" s="3"/>
      <c r="LDN475" s="3"/>
      <c r="LDO475" s="3"/>
      <c r="LDP475" s="3"/>
      <c r="LDQ475" s="3"/>
      <c r="LDR475" s="3"/>
      <c r="LDS475" s="3"/>
      <c r="LDT475" s="3"/>
      <c r="LDU475" s="3"/>
      <c r="LDV475" s="3"/>
      <c r="LDW475" s="3"/>
      <c r="LDX475" s="3"/>
      <c r="LDY475" s="3"/>
      <c r="LDZ475" s="3"/>
      <c r="LEA475" s="3"/>
      <c r="LEB475" s="3"/>
      <c r="LEC475" s="3"/>
      <c r="LED475" s="3"/>
      <c r="LEE475" s="3"/>
      <c r="LEF475" s="3"/>
      <c r="LEG475" s="3"/>
      <c r="LEH475" s="3"/>
      <c r="LEI475" s="3"/>
      <c r="LEJ475" s="3"/>
      <c r="LEK475" s="3"/>
      <c r="LEL475" s="3"/>
      <c r="LEM475" s="3"/>
      <c r="LEN475" s="3"/>
      <c r="LEO475" s="3"/>
      <c r="LEP475" s="3"/>
      <c r="LEQ475" s="3"/>
      <c r="LER475" s="3"/>
      <c r="LES475" s="3"/>
      <c r="LET475" s="3"/>
      <c r="LEU475" s="3"/>
      <c r="LEV475" s="3"/>
      <c r="LEW475" s="3"/>
      <c r="LEX475" s="3"/>
      <c r="LEY475" s="3"/>
      <c r="LEZ475" s="3"/>
      <c r="LFA475" s="3"/>
      <c r="LFB475" s="3"/>
      <c r="LFC475" s="3"/>
      <c r="LFD475" s="3"/>
      <c r="LFE475" s="3"/>
      <c r="LFF475" s="3"/>
      <c r="LFG475" s="3"/>
      <c r="LFH475" s="3"/>
      <c r="LFI475" s="3"/>
      <c r="LFJ475" s="3"/>
      <c r="LFK475" s="3"/>
      <c r="LFL475" s="3"/>
      <c r="LFM475" s="3"/>
      <c r="LFN475" s="3"/>
      <c r="LFO475" s="3"/>
      <c r="LFP475" s="3"/>
      <c r="LFQ475" s="3"/>
      <c r="LFR475" s="3"/>
      <c r="LFS475" s="3"/>
      <c r="LFT475" s="3"/>
      <c r="LFU475" s="3"/>
      <c r="LFV475" s="3"/>
      <c r="LFW475" s="3"/>
      <c r="LFX475" s="3"/>
      <c r="LFY475" s="3"/>
      <c r="LFZ475" s="3"/>
      <c r="LGA475" s="3"/>
      <c r="LGB475" s="3"/>
      <c r="LGC475" s="3"/>
      <c r="LGD475" s="3"/>
      <c r="LGE475" s="3"/>
      <c r="LGF475" s="3"/>
      <c r="LGG475" s="3"/>
      <c r="LGH475" s="3"/>
      <c r="LGI475" s="3"/>
      <c r="LGJ475" s="3"/>
      <c r="LGK475" s="3"/>
      <c r="LGL475" s="3"/>
      <c r="LGM475" s="3"/>
      <c r="LGN475" s="3"/>
      <c r="LGO475" s="3"/>
      <c r="LGP475" s="3"/>
      <c r="LGQ475" s="3"/>
      <c r="LGR475" s="3"/>
      <c r="LGS475" s="3"/>
      <c r="LGT475" s="3"/>
      <c r="LGU475" s="3"/>
      <c r="LGV475" s="3"/>
      <c r="LGW475" s="3"/>
      <c r="LGX475" s="3"/>
      <c r="LGY475" s="3"/>
      <c r="LGZ475" s="3"/>
      <c r="LHA475" s="3"/>
      <c r="LHB475" s="3"/>
      <c r="LHC475" s="3"/>
      <c r="LHD475" s="3"/>
      <c r="LHE475" s="3"/>
      <c r="LHF475" s="3"/>
      <c r="LHG475" s="3"/>
      <c r="LHH475" s="3"/>
      <c r="LHI475" s="3"/>
      <c r="LHJ475" s="3"/>
      <c r="LHK475" s="3"/>
      <c r="LHL475" s="3"/>
      <c r="LHM475" s="3"/>
      <c r="LHN475" s="3"/>
      <c r="LHO475" s="3"/>
      <c r="LHP475" s="3"/>
      <c r="LHQ475" s="3"/>
      <c r="LHR475" s="3"/>
      <c r="LHS475" s="3"/>
      <c r="LHT475" s="3"/>
      <c r="LHU475" s="3"/>
      <c r="LHV475" s="3"/>
      <c r="LHW475" s="3"/>
      <c r="LHX475" s="3"/>
      <c r="LHY475" s="3"/>
      <c r="LHZ475" s="3"/>
      <c r="LIA475" s="3"/>
      <c r="LIB475" s="3"/>
      <c r="LIC475" s="3"/>
      <c r="LID475" s="3"/>
      <c r="LIE475" s="3"/>
      <c r="LIF475" s="3"/>
      <c r="LIG475" s="3"/>
      <c r="LIH475" s="3"/>
      <c r="LII475" s="3"/>
      <c r="LIJ475" s="3"/>
      <c r="LIK475" s="3"/>
      <c r="LIL475" s="3"/>
      <c r="LIM475" s="3"/>
      <c r="LIN475" s="3"/>
      <c r="LIO475" s="3"/>
      <c r="LIP475" s="3"/>
      <c r="LIQ475" s="3"/>
      <c r="LIR475" s="3"/>
      <c r="LIS475" s="3"/>
      <c r="LIT475" s="3"/>
      <c r="LIU475" s="3"/>
      <c r="LIV475" s="3"/>
      <c r="LIW475" s="3"/>
      <c r="LIX475" s="3"/>
      <c r="LIY475" s="3"/>
      <c r="LIZ475" s="3"/>
      <c r="LJA475" s="3"/>
      <c r="LJB475" s="3"/>
      <c r="LJC475" s="3"/>
      <c r="LJD475" s="3"/>
      <c r="LJE475" s="3"/>
      <c r="LJF475" s="3"/>
      <c r="LJG475" s="3"/>
      <c r="LJH475" s="3"/>
      <c r="LJI475" s="3"/>
      <c r="LJJ475" s="3"/>
      <c r="LJK475" s="3"/>
      <c r="LJL475" s="3"/>
      <c r="LJM475" s="3"/>
      <c r="LJN475" s="3"/>
      <c r="LJO475" s="3"/>
      <c r="LJP475" s="3"/>
      <c r="LJQ475" s="3"/>
      <c r="LJR475" s="3"/>
      <c r="LJS475" s="3"/>
      <c r="LJT475" s="3"/>
      <c r="LJU475" s="3"/>
      <c r="LJV475" s="3"/>
      <c r="LJW475" s="3"/>
      <c r="LJX475" s="3"/>
      <c r="LJY475" s="3"/>
      <c r="LJZ475" s="3"/>
      <c r="LKA475" s="3"/>
      <c r="LKB475" s="3"/>
      <c r="LKC475" s="3"/>
      <c r="LKD475" s="3"/>
      <c r="LKE475" s="3"/>
      <c r="LKF475" s="3"/>
      <c r="LKG475" s="3"/>
      <c r="LKH475" s="3"/>
      <c r="LKI475" s="3"/>
      <c r="LKJ475" s="3"/>
      <c r="LKK475" s="3"/>
      <c r="LKL475" s="3"/>
      <c r="LKM475" s="3"/>
      <c r="LKN475" s="3"/>
      <c r="LKO475" s="3"/>
      <c r="LKP475" s="3"/>
      <c r="LKQ475" s="3"/>
      <c r="LKR475" s="3"/>
      <c r="LKS475" s="3"/>
      <c r="LKT475" s="3"/>
      <c r="LKU475" s="3"/>
      <c r="LKV475" s="3"/>
      <c r="LKW475" s="3"/>
      <c r="LKX475" s="3"/>
      <c r="LKY475" s="3"/>
      <c r="LKZ475" s="3"/>
      <c r="LLA475" s="3"/>
      <c r="LLB475" s="3"/>
      <c r="LLC475" s="3"/>
      <c r="LLD475" s="3"/>
      <c r="LLE475" s="3"/>
      <c r="LLF475" s="3"/>
      <c r="LLG475" s="3"/>
      <c r="LLH475" s="3"/>
      <c r="LLI475" s="3"/>
      <c r="LLJ475" s="3"/>
      <c r="LLK475" s="3"/>
      <c r="LLL475" s="3"/>
      <c r="LLM475" s="3"/>
      <c r="LLN475" s="3"/>
      <c r="LLO475" s="3"/>
      <c r="LLP475" s="3"/>
      <c r="LLQ475" s="3"/>
      <c r="LLR475" s="3"/>
      <c r="LLS475" s="3"/>
      <c r="LLT475" s="3"/>
      <c r="LLU475" s="3"/>
      <c r="LLV475" s="3"/>
      <c r="LLW475" s="3"/>
      <c r="LLX475" s="3"/>
      <c r="LLY475" s="3"/>
      <c r="LLZ475" s="3"/>
      <c r="LMA475" s="3"/>
      <c r="LMB475" s="3"/>
      <c r="LMC475" s="3"/>
      <c r="LMD475" s="3"/>
      <c r="LME475" s="3"/>
      <c r="LMF475" s="3"/>
      <c r="LMG475" s="3"/>
      <c r="LMH475" s="3"/>
      <c r="LMI475" s="3"/>
      <c r="LMJ475" s="3"/>
      <c r="LMK475" s="3"/>
      <c r="LML475" s="3"/>
      <c r="LMM475" s="3"/>
      <c r="LMN475" s="3"/>
      <c r="LMO475" s="3"/>
      <c r="LMP475" s="3"/>
      <c r="LMQ475" s="3"/>
      <c r="LMR475" s="3"/>
      <c r="LMS475" s="3"/>
      <c r="LMT475" s="3"/>
      <c r="LMU475" s="3"/>
      <c r="LMV475" s="3"/>
      <c r="LMW475" s="3"/>
      <c r="LMX475" s="3"/>
      <c r="LMY475" s="3"/>
      <c r="LMZ475" s="3"/>
      <c r="LNA475" s="3"/>
      <c r="LNB475" s="3"/>
      <c r="LNC475" s="3"/>
      <c r="LND475" s="3"/>
      <c r="LNE475" s="3"/>
      <c r="LNF475" s="3"/>
      <c r="LNG475" s="3"/>
      <c r="LNH475" s="3"/>
      <c r="LNI475" s="3"/>
      <c r="LNJ475" s="3"/>
      <c r="LNK475" s="3"/>
      <c r="LNL475" s="3"/>
      <c r="LNM475" s="3"/>
      <c r="LNN475" s="3"/>
      <c r="LNO475" s="3"/>
      <c r="LNP475" s="3"/>
      <c r="LNQ475" s="3"/>
      <c r="LNR475" s="3"/>
      <c r="LNS475" s="3"/>
      <c r="LNT475" s="3"/>
      <c r="LNU475" s="3"/>
      <c r="LNV475" s="3"/>
      <c r="LNW475" s="3"/>
      <c r="LNX475" s="3"/>
      <c r="LNY475" s="3"/>
      <c r="LNZ475" s="3"/>
      <c r="LOA475" s="3"/>
      <c r="LOB475" s="3"/>
      <c r="LOC475" s="3"/>
      <c r="LOD475" s="3"/>
      <c r="LOE475" s="3"/>
      <c r="LOF475" s="3"/>
      <c r="LOG475" s="3"/>
      <c r="LOH475" s="3"/>
      <c r="LOI475" s="3"/>
      <c r="LOJ475" s="3"/>
      <c r="LOK475" s="3"/>
      <c r="LOL475" s="3"/>
      <c r="LOM475" s="3"/>
      <c r="LON475" s="3"/>
      <c r="LOO475" s="3"/>
      <c r="LOP475" s="3"/>
      <c r="LOQ475" s="3"/>
      <c r="LOR475" s="3"/>
      <c r="LOS475" s="3"/>
      <c r="LOT475" s="3"/>
      <c r="LOU475" s="3"/>
      <c r="LOV475" s="3"/>
      <c r="LOW475" s="3"/>
      <c r="LOX475" s="3"/>
      <c r="LOY475" s="3"/>
      <c r="LOZ475" s="3"/>
      <c r="LPA475" s="3"/>
      <c r="LPB475" s="3"/>
      <c r="LPC475" s="3"/>
      <c r="LPD475" s="3"/>
      <c r="LPE475" s="3"/>
      <c r="LPF475" s="3"/>
      <c r="LPG475" s="3"/>
      <c r="LPH475" s="3"/>
      <c r="LPI475" s="3"/>
      <c r="LPJ475" s="3"/>
      <c r="LPK475" s="3"/>
      <c r="LPL475" s="3"/>
      <c r="LPM475" s="3"/>
      <c r="LPN475" s="3"/>
      <c r="LPO475" s="3"/>
      <c r="LPP475" s="3"/>
      <c r="LPQ475" s="3"/>
      <c r="LPR475" s="3"/>
      <c r="LPS475" s="3"/>
      <c r="LPT475" s="3"/>
      <c r="LPU475" s="3"/>
      <c r="LPV475" s="3"/>
      <c r="LPW475" s="3"/>
      <c r="LPX475" s="3"/>
      <c r="LPY475" s="3"/>
      <c r="LPZ475" s="3"/>
      <c r="LQA475" s="3"/>
      <c r="LQB475" s="3"/>
      <c r="LQC475" s="3"/>
      <c r="LQD475" s="3"/>
      <c r="LQE475" s="3"/>
      <c r="LQF475" s="3"/>
      <c r="LQG475" s="3"/>
      <c r="LQH475" s="3"/>
      <c r="LQI475" s="3"/>
      <c r="LQJ475" s="3"/>
      <c r="LQK475" s="3"/>
      <c r="LQL475" s="3"/>
      <c r="LQM475" s="3"/>
      <c r="LQN475" s="3"/>
      <c r="LQO475" s="3"/>
      <c r="LQP475" s="3"/>
      <c r="LQQ475" s="3"/>
      <c r="LQR475" s="3"/>
      <c r="LQS475" s="3"/>
      <c r="LQT475" s="3"/>
      <c r="LQU475" s="3"/>
      <c r="LQV475" s="3"/>
      <c r="LQW475" s="3"/>
      <c r="LQX475" s="3"/>
      <c r="LQY475" s="3"/>
      <c r="LQZ475" s="3"/>
      <c r="LRA475" s="3"/>
      <c r="LRB475" s="3"/>
      <c r="LRC475" s="3"/>
      <c r="LRD475" s="3"/>
      <c r="LRE475" s="3"/>
      <c r="LRF475" s="3"/>
      <c r="LRG475" s="3"/>
      <c r="LRH475" s="3"/>
      <c r="LRI475" s="3"/>
      <c r="LRJ475" s="3"/>
      <c r="LRK475" s="3"/>
      <c r="LRL475" s="3"/>
      <c r="LRM475" s="3"/>
      <c r="LRN475" s="3"/>
      <c r="LRO475" s="3"/>
      <c r="LRP475" s="3"/>
      <c r="LRQ475" s="3"/>
      <c r="LRR475" s="3"/>
      <c r="LRS475" s="3"/>
      <c r="LRT475" s="3"/>
      <c r="LRU475" s="3"/>
      <c r="LRV475" s="3"/>
      <c r="LRW475" s="3"/>
      <c r="LRX475" s="3"/>
      <c r="LRY475" s="3"/>
      <c r="LRZ475" s="3"/>
      <c r="LSA475" s="3"/>
      <c r="LSB475" s="3"/>
      <c r="LSC475" s="3"/>
      <c r="LSD475" s="3"/>
      <c r="LSE475" s="3"/>
      <c r="LSF475" s="3"/>
      <c r="LSG475" s="3"/>
      <c r="LSH475" s="3"/>
      <c r="LSI475" s="3"/>
      <c r="LSJ475" s="3"/>
      <c r="LSK475" s="3"/>
      <c r="LSL475" s="3"/>
      <c r="LSM475" s="3"/>
      <c r="LSN475" s="3"/>
      <c r="LSO475" s="3"/>
      <c r="LSP475" s="3"/>
      <c r="LSQ475" s="3"/>
      <c r="LSR475" s="3"/>
      <c r="LSS475" s="3"/>
      <c r="LST475" s="3"/>
      <c r="LSU475" s="3"/>
      <c r="LSV475" s="3"/>
      <c r="LSW475" s="3"/>
      <c r="LSX475" s="3"/>
      <c r="LSY475" s="3"/>
      <c r="LSZ475" s="3"/>
      <c r="LTA475" s="3"/>
      <c r="LTB475" s="3"/>
      <c r="LTC475" s="3"/>
      <c r="LTD475" s="3"/>
      <c r="LTE475" s="3"/>
      <c r="LTF475" s="3"/>
      <c r="LTG475" s="3"/>
      <c r="LTH475" s="3"/>
      <c r="LTI475" s="3"/>
      <c r="LTJ475" s="3"/>
      <c r="LTK475" s="3"/>
      <c r="LTL475" s="3"/>
      <c r="LTM475" s="3"/>
      <c r="LTN475" s="3"/>
      <c r="LTO475" s="3"/>
      <c r="LTP475" s="3"/>
      <c r="LTQ475" s="3"/>
      <c r="LTR475" s="3"/>
      <c r="LTS475" s="3"/>
      <c r="LTT475" s="3"/>
      <c r="LTU475" s="3"/>
      <c r="LTV475" s="3"/>
      <c r="LTW475" s="3"/>
      <c r="LTX475" s="3"/>
      <c r="LTY475" s="3"/>
      <c r="LTZ475" s="3"/>
      <c r="LUA475" s="3"/>
      <c r="LUB475" s="3"/>
      <c r="LUC475" s="3"/>
      <c r="LUD475" s="3"/>
      <c r="LUE475" s="3"/>
      <c r="LUF475" s="3"/>
      <c r="LUG475" s="3"/>
      <c r="LUH475" s="3"/>
      <c r="LUI475" s="3"/>
      <c r="LUJ475" s="3"/>
      <c r="LUK475" s="3"/>
      <c r="LUL475" s="3"/>
      <c r="LUM475" s="3"/>
      <c r="LUN475" s="3"/>
      <c r="LUO475" s="3"/>
      <c r="LUP475" s="3"/>
      <c r="LUQ475" s="3"/>
      <c r="LUR475" s="3"/>
      <c r="LUS475" s="3"/>
      <c r="LUT475" s="3"/>
      <c r="LUU475" s="3"/>
      <c r="LUV475" s="3"/>
      <c r="LUW475" s="3"/>
      <c r="LUX475" s="3"/>
      <c r="LUY475" s="3"/>
      <c r="LUZ475" s="3"/>
      <c r="LVA475" s="3"/>
      <c r="LVB475" s="3"/>
      <c r="LVC475" s="3"/>
      <c r="LVD475" s="3"/>
      <c r="LVE475" s="3"/>
      <c r="LVF475" s="3"/>
      <c r="LVG475" s="3"/>
      <c r="LVH475" s="3"/>
      <c r="LVI475" s="3"/>
      <c r="LVJ475" s="3"/>
      <c r="LVK475" s="3"/>
      <c r="LVL475" s="3"/>
      <c r="LVM475" s="3"/>
      <c r="LVN475" s="3"/>
      <c r="LVO475" s="3"/>
      <c r="LVP475" s="3"/>
      <c r="LVQ475" s="3"/>
      <c r="LVR475" s="3"/>
      <c r="LVS475" s="3"/>
      <c r="LVT475" s="3"/>
      <c r="LVU475" s="3"/>
      <c r="LVV475" s="3"/>
      <c r="LVW475" s="3"/>
      <c r="LVX475" s="3"/>
      <c r="LVY475" s="3"/>
      <c r="LVZ475" s="3"/>
      <c r="LWA475" s="3"/>
      <c r="LWB475" s="3"/>
      <c r="LWC475" s="3"/>
      <c r="LWD475" s="3"/>
      <c r="LWE475" s="3"/>
      <c r="LWF475" s="3"/>
      <c r="LWG475" s="3"/>
      <c r="LWH475" s="3"/>
      <c r="LWI475" s="3"/>
      <c r="LWJ475" s="3"/>
      <c r="LWK475" s="3"/>
      <c r="LWL475" s="3"/>
      <c r="LWM475" s="3"/>
      <c r="LWN475" s="3"/>
      <c r="LWO475" s="3"/>
      <c r="LWP475" s="3"/>
      <c r="LWQ475" s="3"/>
      <c r="LWR475" s="3"/>
      <c r="LWS475" s="3"/>
      <c r="LWT475" s="3"/>
      <c r="LWU475" s="3"/>
      <c r="LWV475" s="3"/>
      <c r="LWW475" s="3"/>
      <c r="LWX475" s="3"/>
      <c r="LWY475" s="3"/>
      <c r="LWZ475" s="3"/>
      <c r="LXA475" s="3"/>
      <c r="LXB475" s="3"/>
      <c r="LXC475" s="3"/>
      <c r="LXD475" s="3"/>
      <c r="LXE475" s="3"/>
      <c r="LXF475" s="3"/>
      <c r="LXG475" s="3"/>
      <c r="LXH475" s="3"/>
      <c r="LXI475" s="3"/>
      <c r="LXJ475" s="3"/>
      <c r="LXK475" s="3"/>
      <c r="LXL475" s="3"/>
      <c r="LXM475" s="3"/>
      <c r="LXN475" s="3"/>
      <c r="LXO475" s="3"/>
      <c r="LXP475" s="3"/>
      <c r="LXQ475" s="3"/>
      <c r="LXR475" s="3"/>
      <c r="LXS475" s="3"/>
      <c r="LXT475" s="3"/>
      <c r="LXU475" s="3"/>
      <c r="LXV475" s="3"/>
      <c r="LXW475" s="3"/>
      <c r="LXX475" s="3"/>
      <c r="LXY475" s="3"/>
      <c r="LXZ475" s="3"/>
      <c r="LYA475" s="3"/>
      <c r="LYB475" s="3"/>
      <c r="LYC475" s="3"/>
      <c r="LYD475" s="3"/>
      <c r="LYE475" s="3"/>
      <c r="LYF475" s="3"/>
      <c r="LYG475" s="3"/>
      <c r="LYH475" s="3"/>
      <c r="LYI475" s="3"/>
      <c r="LYJ475" s="3"/>
      <c r="LYK475" s="3"/>
      <c r="LYL475" s="3"/>
      <c r="LYM475" s="3"/>
      <c r="LYN475" s="3"/>
      <c r="LYO475" s="3"/>
      <c r="LYP475" s="3"/>
      <c r="LYQ475" s="3"/>
      <c r="LYR475" s="3"/>
      <c r="LYS475" s="3"/>
      <c r="LYT475" s="3"/>
      <c r="LYU475" s="3"/>
      <c r="LYV475" s="3"/>
      <c r="LYW475" s="3"/>
      <c r="LYX475" s="3"/>
      <c r="LYY475" s="3"/>
      <c r="LYZ475" s="3"/>
      <c r="LZA475" s="3"/>
      <c r="LZB475" s="3"/>
      <c r="LZC475" s="3"/>
      <c r="LZD475" s="3"/>
      <c r="LZE475" s="3"/>
      <c r="LZF475" s="3"/>
      <c r="LZG475" s="3"/>
      <c r="LZH475" s="3"/>
      <c r="LZI475" s="3"/>
      <c r="LZJ475" s="3"/>
      <c r="LZK475" s="3"/>
      <c r="LZL475" s="3"/>
      <c r="LZM475" s="3"/>
      <c r="LZN475" s="3"/>
      <c r="LZO475" s="3"/>
      <c r="LZP475" s="3"/>
      <c r="LZQ475" s="3"/>
      <c r="LZR475" s="3"/>
      <c r="LZS475" s="3"/>
      <c r="LZT475" s="3"/>
      <c r="LZU475" s="3"/>
      <c r="LZV475" s="3"/>
      <c r="LZW475" s="3"/>
      <c r="LZX475" s="3"/>
      <c r="LZY475" s="3"/>
      <c r="LZZ475" s="3"/>
      <c r="MAA475" s="3"/>
      <c r="MAB475" s="3"/>
      <c r="MAC475" s="3"/>
      <c r="MAD475" s="3"/>
      <c r="MAE475" s="3"/>
      <c r="MAF475" s="3"/>
      <c r="MAG475" s="3"/>
      <c r="MAH475" s="3"/>
      <c r="MAI475" s="3"/>
      <c r="MAJ475" s="3"/>
      <c r="MAK475" s="3"/>
      <c r="MAL475" s="3"/>
      <c r="MAM475" s="3"/>
      <c r="MAN475" s="3"/>
      <c r="MAO475" s="3"/>
      <c r="MAP475" s="3"/>
      <c r="MAQ475" s="3"/>
      <c r="MAR475" s="3"/>
      <c r="MAS475" s="3"/>
      <c r="MAT475" s="3"/>
      <c r="MAU475" s="3"/>
      <c r="MAV475" s="3"/>
      <c r="MAW475" s="3"/>
      <c r="MAX475" s="3"/>
      <c r="MAY475" s="3"/>
      <c r="MAZ475" s="3"/>
      <c r="MBA475" s="3"/>
      <c r="MBB475" s="3"/>
      <c r="MBC475" s="3"/>
      <c r="MBD475" s="3"/>
      <c r="MBE475" s="3"/>
      <c r="MBF475" s="3"/>
      <c r="MBG475" s="3"/>
      <c r="MBH475" s="3"/>
      <c r="MBI475" s="3"/>
      <c r="MBJ475" s="3"/>
      <c r="MBK475" s="3"/>
      <c r="MBL475" s="3"/>
      <c r="MBM475" s="3"/>
      <c r="MBN475" s="3"/>
      <c r="MBO475" s="3"/>
      <c r="MBP475" s="3"/>
      <c r="MBQ475" s="3"/>
      <c r="MBR475" s="3"/>
      <c r="MBS475" s="3"/>
      <c r="MBT475" s="3"/>
      <c r="MBU475" s="3"/>
      <c r="MBV475" s="3"/>
      <c r="MBW475" s="3"/>
      <c r="MBX475" s="3"/>
      <c r="MBY475" s="3"/>
      <c r="MBZ475" s="3"/>
      <c r="MCA475" s="3"/>
      <c r="MCB475" s="3"/>
      <c r="MCC475" s="3"/>
      <c r="MCD475" s="3"/>
      <c r="MCE475" s="3"/>
      <c r="MCF475" s="3"/>
      <c r="MCG475" s="3"/>
      <c r="MCH475" s="3"/>
      <c r="MCI475" s="3"/>
      <c r="MCJ475" s="3"/>
      <c r="MCK475" s="3"/>
      <c r="MCL475" s="3"/>
      <c r="MCM475" s="3"/>
      <c r="MCN475" s="3"/>
      <c r="MCO475" s="3"/>
      <c r="MCP475" s="3"/>
      <c r="MCQ475" s="3"/>
      <c r="MCR475" s="3"/>
      <c r="MCS475" s="3"/>
      <c r="MCT475" s="3"/>
      <c r="MCU475" s="3"/>
      <c r="MCV475" s="3"/>
      <c r="MCW475" s="3"/>
      <c r="MCX475" s="3"/>
      <c r="MCY475" s="3"/>
      <c r="MCZ475" s="3"/>
      <c r="MDA475" s="3"/>
      <c r="MDB475" s="3"/>
      <c r="MDC475" s="3"/>
      <c r="MDD475" s="3"/>
      <c r="MDE475" s="3"/>
      <c r="MDF475" s="3"/>
      <c r="MDG475" s="3"/>
      <c r="MDH475" s="3"/>
      <c r="MDI475" s="3"/>
      <c r="MDJ475" s="3"/>
      <c r="MDK475" s="3"/>
      <c r="MDL475" s="3"/>
      <c r="MDM475" s="3"/>
      <c r="MDN475" s="3"/>
      <c r="MDO475" s="3"/>
      <c r="MDP475" s="3"/>
      <c r="MDQ475" s="3"/>
      <c r="MDR475" s="3"/>
      <c r="MDS475" s="3"/>
      <c r="MDT475" s="3"/>
      <c r="MDU475" s="3"/>
      <c r="MDV475" s="3"/>
      <c r="MDW475" s="3"/>
      <c r="MDX475" s="3"/>
      <c r="MDY475" s="3"/>
      <c r="MDZ475" s="3"/>
      <c r="MEA475" s="3"/>
      <c r="MEB475" s="3"/>
      <c r="MEC475" s="3"/>
      <c r="MED475" s="3"/>
      <c r="MEE475" s="3"/>
      <c r="MEF475" s="3"/>
      <c r="MEG475" s="3"/>
      <c r="MEH475" s="3"/>
      <c r="MEI475" s="3"/>
      <c r="MEJ475" s="3"/>
      <c r="MEK475" s="3"/>
      <c r="MEL475" s="3"/>
      <c r="MEM475" s="3"/>
      <c r="MEN475" s="3"/>
      <c r="MEO475" s="3"/>
      <c r="MEP475" s="3"/>
      <c r="MEQ475" s="3"/>
      <c r="MER475" s="3"/>
      <c r="MES475" s="3"/>
      <c r="MET475" s="3"/>
      <c r="MEU475" s="3"/>
      <c r="MEV475" s="3"/>
      <c r="MEW475" s="3"/>
      <c r="MEX475" s="3"/>
      <c r="MEY475" s="3"/>
      <c r="MEZ475" s="3"/>
      <c r="MFA475" s="3"/>
      <c r="MFB475" s="3"/>
      <c r="MFC475" s="3"/>
      <c r="MFD475" s="3"/>
      <c r="MFE475" s="3"/>
      <c r="MFF475" s="3"/>
      <c r="MFG475" s="3"/>
      <c r="MFH475" s="3"/>
      <c r="MFI475" s="3"/>
      <c r="MFJ475" s="3"/>
      <c r="MFK475" s="3"/>
      <c r="MFL475" s="3"/>
      <c r="MFM475" s="3"/>
      <c r="MFN475" s="3"/>
      <c r="MFO475" s="3"/>
      <c r="MFP475" s="3"/>
      <c r="MFQ475" s="3"/>
      <c r="MFR475" s="3"/>
      <c r="MFS475" s="3"/>
      <c r="MFT475" s="3"/>
      <c r="MFU475" s="3"/>
      <c r="MFV475" s="3"/>
      <c r="MFW475" s="3"/>
      <c r="MFX475" s="3"/>
      <c r="MFY475" s="3"/>
      <c r="MFZ475" s="3"/>
      <c r="MGA475" s="3"/>
      <c r="MGB475" s="3"/>
      <c r="MGC475" s="3"/>
      <c r="MGD475" s="3"/>
      <c r="MGE475" s="3"/>
      <c r="MGF475" s="3"/>
      <c r="MGG475" s="3"/>
      <c r="MGH475" s="3"/>
      <c r="MGI475" s="3"/>
      <c r="MGJ475" s="3"/>
      <c r="MGK475" s="3"/>
      <c r="MGL475" s="3"/>
      <c r="MGM475" s="3"/>
      <c r="MGN475" s="3"/>
      <c r="MGO475" s="3"/>
      <c r="MGP475" s="3"/>
      <c r="MGQ475" s="3"/>
      <c r="MGR475" s="3"/>
      <c r="MGS475" s="3"/>
      <c r="MGT475" s="3"/>
      <c r="MGU475" s="3"/>
      <c r="MGV475" s="3"/>
      <c r="MGW475" s="3"/>
      <c r="MGX475" s="3"/>
      <c r="MGY475" s="3"/>
      <c r="MGZ475" s="3"/>
      <c r="MHA475" s="3"/>
      <c r="MHB475" s="3"/>
      <c r="MHC475" s="3"/>
      <c r="MHD475" s="3"/>
      <c r="MHE475" s="3"/>
      <c r="MHF475" s="3"/>
      <c r="MHG475" s="3"/>
      <c r="MHH475" s="3"/>
      <c r="MHI475" s="3"/>
      <c r="MHJ475" s="3"/>
      <c r="MHK475" s="3"/>
      <c r="MHL475" s="3"/>
      <c r="MHM475" s="3"/>
      <c r="MHN475" s="3"/>
      <c r="MHO475" s="3"/>
      <c r="MHP475" s="3"/>
      <c r="MHQ475" s="3"/>
      <c r="MHR475" s="3"/>
      <c r="MHS475" s="3"/>
      <c r="MHT475" s="3"/>
      <c r="MHU475" s="3"/>
      <c r="MHV475" s="3"/>
      <c r="MHW475" s="3"/>
      <c r="MHX475" s="3"/>
      <c r="MHY475" s="3"/>
      <c r="MHZ475" s="3"/>
      <c r="MIA475" s="3"/>
      <c r="MIB475" s="3"/>
      <c r="MIC475" s="3"/>
      <c r="MID475" s="3"/>
      <c r="MIE475" s="3"/>
      <c r="MIF475" s="3"/>
      <c r="MIG475" s="3"/>
      <c r="MIH475" s="3"/>
      <c r="MII475" s="3"/>
      <c r="MIJ475" s="3"/>
      <c r="MIK475" s="3"/>
      <c r="MIL475" s="3"/>
      <c r="MIM475" s="3"/>
      <c r="MIN475" s="3"/>
      <c r="MIO475" s="3"/>
      <c r="MIP475" s="3"/>
      <c r="MIQ475" s="3"/>
      <c r="MIR475" s="3"/>
      <c r="MIS475" s="3"/>
      <c r="MIT475" s="3"/>
      <c r="MIU475" s="3"/>
      <c r="MIV475" s="3"/>
      <c r="MIW475" s="3"/>
      <c r="MIX475" s="3"/>
      <c r="MIY475" s="3"/>
      <c r="MIZ475" s="3"/>
      <c r="MJA475" s="3"/>
      <c r="MJB475" s="3"/>
      <c r="MJC475" s="3"/>
      <c r="MJD475" s="3"/>
      <c r="MJE475" s="3"/>
      <c r="MJF475" s="3"/>
      <c r="MJG475" s="3"/>
      <c r="MJH475" s="3"/>
      <c r="MJI475" s="3"/>
      <c r="MJJ475" s="3"/>
      <c r="MJK475" s="3"/>
      <c r="MJL475" s="3"/>
      <c r="MJM475" s="3"/>
      <c r="MJN475" s="3"/>
      <c r="MJO475" s="3"/>
      <c r="MJP475" s="3"/>
      <c r="MJQ475" s="3"/>
      <c r="MJR475" s="3"/>
      <c r="MJS475" s="3"/>
      <c r="MJT475" s="3"/>
      <c r="MJU475" s="3"/>
      <c r="MJV475" s="3"/>
      <c r="MJW475" s="3"/>
      <c r="MJX475" s="3"/>
      <c r="MJY475" s="3"/>
      <c r="MJZ475" s="3"/>
      <c r="MKA475" s="3"/>
      <c r="MKB475" s="3"/>
      <c r="MKC475" s="3"/>
      <c r="MKD475" s="3"/>
      <c r="MKE475" s="3"/>
      <c r="MKF475" s="3"/>
      <c r="MKG475" s="3"/>
      <c r="MKH475" s="3"/>
      <c r="MKI475" s="3"/>
      <c r="MKJ475" s="3"/>
      <c r="MKK475" s="3"/>
      <c r="MKL475" s="3"/>
      <c r="MKM475" s="3"/>
      <c r="MKN475" s="3"/>
      <c r="MKO475" s="3"/>
      <c r="MKP475" s="3"/>
      <c r="MKQ475" s="3"/>
      <c r="MKR475" s="3"/>
      <c r="MKS475" s="3"/>
      <c r="MKT475" s="3"/>
      <c r="MKU475" s="3"/>
      <c r="MKV475" s="3"/>
      <c r="MKW475" s="3"/>
      <c r="MKX475" s="3"/>
      <c r="MKY475" s="3"/>
      <c r="MKZ475" s="3"/>
      <c r="MLA475" s="3"/>
      <c r="MLB475" s="3"/>
      <c r="MLC475" s="3"/>
      <c r="MLD475" s="3"/>
      <c r="MLE475" s="3"/>
      <c r="MLF475" s="3"/>
      <c r="MLG475" s="3"/>
      <c r="MLH475" s="3"/>
      <c r="MLI475" s="3"/>
      <c r="MLJ475" s="3"/>
      <c r="MLK475" s="3"/>
      <c r="MLL475" s="3"/>
      <c r="MLM475" s="3"/>
      <c r="MLN475" s="3"/>
      <c r="MLO475" s="3"/>
      <c r="MLP475" s="3"/>
      <c r="MLQ475" s="3"/>
      <c r="MLR475" s="3"/>
      <c r="MLS475" s="3"/>
      <c r="MLT475" s="3"/>
      <c r="MLU475" s="3"/>
      <c r="MLV475" s="3"/>
      <c r="MLW475" s="3"/>
      <c r="MLX475" s="3"/>
      <c r="MLY475" s="3"/>
      <c r="MLZ475" s="3"/>
      <c r="MMA475" s="3"/>
      <c r="MMB475" s="3"/>
      <c r="MMC475" s="3"/>
      <c r="MMD475" s="3"/>
      <c r="MME475" s="3"/>
      <c r="MMF475" s="3"/>
      <c r="MMG475" s="3"/>
      <c r="MMH475" s="3"/>
      <c r="MMI475" s="3"/>
      <c r="MMJ475" s="3"/>
      <c r="MMK475" s="3"/>
      <c r="MML475" s="3"/>
      <c r="MMM475" s="3"/>
      <c r="MMN475" s="3"/>
      <c r="MMO475" s="3"/>
      <c r="MMP475" s="3"/>
      <c r="MMQ475" s="3"/>
      <c r="MMR475" s="3"/>
      <c r="MMS475" s="3"/>
      <c r="MMT475" s="3"/>
      <c r="MMU475" s="3"/>
      <c r="MMV475" s="3"/>
      <c r="MMW475" s="3"/>
      <c r="MMX475" s="3"/>
      <c r="MMY475" s="3"/>
      <c r="MMZ475" s="3"/>
      <c r="MNA475" s="3"/>
      <c r="MNB475" s="3"/>
      <c r="MNC475" s="3"/>
      <c r="MND475" s="3"/>
      <c r="MNE475" s="3"/>
      <c r="MNF475" s="3"/>
      <c r="MNG475" s="3"/>
      <c r="MNH475" s="3"/>
      <c r="MNI475" s="3"/>
      <c r="MNJ475" s="3"/>
      <c r="MNK475" s="3"/>
      <c r="MNL475" s="3"/>
      <c r="MNM475" s="3"/>
      <c r="MNN475" s="3"/>
      <c r="MNO475" s="3"/>
      <c r="MNP475" s="3"/>
      <c r="MNQ475" s="3"/>
      <c r="MNR475" s="3"/>
      <c r="MNS475" s="3"/>
      <c r="MNT475" s="3"/>
      <c r="MNU475" s="3"/>
      <c r="MNV475" s="3"/>
      <c r="MNW475" s="3"/>
      <c r="MNX475" s="3"/>
      <c r="MNY475" s="3"/>
      <c r="MNZ475" s="3"/>
      <c r="MOA475" s="3"/>
      <c r="MOB475" s="3"/>
      <c r="MOC475" s="3"/>
      <c r="MOD475" s="3"/>
      <c r="MOE475" s="3"/>
      <c r="MOF475" s="3"/>
      <c r="MOG475" s="3"/>
      <c r="MOH475" s="3"/>
      <c r="MOI475" s="3"/>
      <c r="MOJ475" s="3"/>
      <c r="MOK475" s="3"/>
      <c r="MOL475" s="3"/>
      <c r="MOM475" s="3"/>
      <c r="MON475" s="3"/>
      <c r="MOO475" s="3"/>
      <c r="MOP475" s="3"/>
      <c r="MOQ475" s="3"/>
      <c r="MOR475" s="3"/>
      <c r="MOS475" s="3"/>
      <c r="MOT475" s="3"/>
      <c r="MOU475" s="3"/>
      <c r="MOV475" s="3"/>
      <c r="MOW475" s="3"/>
      <c r="MOX475" s="3"/>
      <c r="MOY475" s="3"/>
      <c r="MOZ475" s="3"/>
      <c r="MPA475" s="3"/>
      <c r="MPB475" s="3"/>
      <c r="MPC475" s="3"/>
      <c r="MPD475" s="3"/>
      <c r="MPE475" s="3"/>
      <c r="MPF475" s="3"/>
      <c r="MPG475" s="3"/>
      <c r="MPH475" s="3"/>
      <c r="MPI475" s="3"/>
      <c r="MPJ475" s="3"/>
      <c r="MPK475" s="3"/>
      <c r="MPL475" s="3"/>
      <c r="MPM475" s="3"/>
      <c r="MPN475" s="3"/>
      <c r="MPO475" s="3"/>
      <c r="MPP475" s="3"/>
      <c r="MPQ475" s="3"/>
      <c r="MPR475" s="3"/>
      <c r="MPS475" s="3"/>
      <c r="MPT475" s="3"/>
      <c r="MPU475" s="3"/>
      <c r="MPV475" s="3"/>
      <c r="MPW475" s="3"/>
      <c r="MPX475" s="3"/>
      <c r="MPY475" s="3"/>
      <c r="MPZ475" s="3"/>
      <c r="MQA475" s="3"/>
      <c r="MQB475" s="3"/>
      <c r="MQC475" s="3"/>
      <c r="MQD475" s="3"/>
      <c r="MQE475" s="3"/>
      <c r="MQF475" s="3"/>
      <c r="MQG475" s="3"/>
      <c r="MQH475" s="3"/>
      <c r="MQI475" s="3"/>
      <c r="MQJ475" s="3"/>
      <c r="MQK475" s="3"/>
      <c r="MQL475" s="3"/>
      <c r="MQM475" s="3"/>
      <c r="MQN475" s="3"/>
      <c r="MQO475" s="3"/>
      <c r="MQP475" s="3"/>
      <c r="MQQ475" s="3"/>
      <c r="MQR475" s="3"/>
      <c r="MQS475" s="3"/>
      <c r="MQT475" s="3"/>
      <c r="MQU475" s="3"/>
      <c r="MQV475" s="3"/>
      <c r="MQW475" s="3"/>
      <c r="MQX475" s="3"/>
      <c r="MQY475" s="3"/>
      <c r="MQZ475" s="3"/>
      <c r="MRA475" s="3"/>
      <c r="MRB475" s="3"/>
      <c r="MRC475" s="3"/>
      <c r="MRD475" s="3"/>
      <c r="MRE475" s="3"/>
      <c r="MRF475" s="3"/>
      <c r="MRG475" s="3"/>
      <c r="MRH475" s="3"/>
      <c r="MRI475" s="3"/>
      <c r="MRJ475" s="3"/>
      <c r="MRK475" s="3"/>
      <c r="MRL475" s="3"/>
      <c r="MRM475" s="3"/>
      <c r="MRN475" s="3"/>
      <c r="MRO475" s="3"/>
      <c r="MRP475" s="3"/>
      <c r="MRQ475" s="3"/>
      <c r="MRR475" s="3"/>
      <c r="MRS475" s="3"/>
      <c r="MRT475" s="3"/>
      <c r="MRU475" s="3"/>
      <c r="MRV475" s="3"/>
      <c r="MRW475" s="3"/>
      <c r="MRX475" s="3"/>
      <c r="MRY475" s="3"/>
      <c r="MRZ475" s="3"/>
      <c r="MSA475" s="3"/>
      <c r="MSB475" s="3"/>
      <c r="MSC475" s="3"/>
      <c r="MSD475" s="3"/>
      <c r="MSE475" s="3"/>
      <c r="MSF475" s="3"/>
      <c r="MSG475" s="3"/>
      <c r="MSH475" s="3"/>
      <c r="MSI475" s="3"/>
      <c r="MSJ475" s="3"/>
      <c r="MSK475" s="3"/>
      <c r="MSL475" s="3"/>
      <c r="MSM475" s="3"/>
      <c r="MSN475" s="3"/>
      <c r="MSO475" s="3"/>
      <c r="MSP475" s="3"/>
      <c r="MSQ475" s="3"/>
      <c r="MSR475" s="3"/>
      <c r="MSS475" s="3"/>
      <c r="MST475" s="3"/>
      <c r="MSU475" s="3"/>
      <c r="MSV475" s="3"/>
      <c r="MSW475" s="3"/>
      <c r="MSX475" s="3"/>
      <c r="MSY475" s="3"/>
      <c r="MSZ475" s="3"/>
      <c r="MTA475" s="3"/>
      <c r="MTB475" s="3"/>
      <c r="MTC475" s="3"/>
      <c r="MTD475" s="3"/>
      <c r="MTE475" s="3"/>
      <c r="MTF475" s="3"/>
      <c r="MTG475" s="3"/>
      <c r="MTH475" s="3"/>
      <c r="MTI475" s="3"/>
      <c r="MTJ475" s="3"/>
      <c r="MTK475" s="3"/>
      <c r="MTL475" s="3"/>
      <c r="MTM475" s="3"/>
      <c r="MTN475" s="3"/>
      <c r="MTO475" s="3"/>
      <c r="MTP475" s="3"/>
      <c r="MTQ475" s="3"/>
      <c r="MTR475" s="3"/>
      <c r="MTS475" s="3"/>
      <c r="MTT475" s="3"/>
      <c r="MTU475" s="3"/>
      <c r="MTV475" s="3"/>
      <c r="MTW475" s="3"/>
      <c r="MTX475" s="3"/>
      <c r="MTY475" s="3"/>
      <c r="MTZ475" s="3"/>
      <c r="MUA475" s="3"/>
      <c r="MUB475" s="3"/>
      <c r="MUC475" s="3"/>
      <c r="MUD475" s="3"/>
      <c r="MUE475" s="3"/>
      <c r="MUF475" s="3"/>
      <c r="MUG475" s="3"/>
      <c r="MUH475" s="3"/>
      <c r="MUI475" s="3"/>
      <c r="MUJ475" s="3"/>
      <c r="MUK475" s="3"/>
      <c r="MUL475" s="3"/>
      <c r="MUM475" s="3"/>
      <c r="MUN475" s="3"/>
      <c r="MUO475" s="3"/>
      <c r="MUP475" s="3"/>
      <c r="MUQ475" s="3"/>
      <c r="MUR475" s="3"/>
      <c r="MUS475" s="3"/>
      <c r="MUT475" s="3"/>
      <c r="MUU475" s="3"/>
      <c r="MUV475" s="3"/>
      <c r="MUW475" s="3"/>
      <c r="MUX475" s="3"/>
      <c r="MUY475" s="3"/>
      <c r="MUZ475" s="3"/>
      <c r="MVA475" s="3"/>
      <c r="MVB475" s="3"/>
      <c r="MVC475" s="3"/>
      <c r="MVD475" s="3"/>
      <c r="MVE475" s="3"/>
      <c r="MVF475" s="3"/>
      <c r="MVG475" s="3"/>
      <c r="MVH475" s="3"/>
      <c r="MVI475" s="3"/>
      <c r="MVJ475" s="3"/>
      <c r="MVK475" s="3"/>
      <c r="MVL475" s="3"/>
      <c r="MVM475" s="3"/>
      <c r="MVN475" s="3"/>
      <c r="MVO475" s="3"/>
      <c r="MVP475" s="3"/>
      <c r="MVQ475" s="3"/>
      <c r="MVR475" s="3"/>
      <c r="MVS475" s="3"/>
      <c r="MVT475" s="3"/>
      <c r="MVU475" s="3"/>
      <c r="MVV475" s="3"/>
      <c r="MVW475" s="3"/>
      <c r="MVX475" s="3"/>
      <c r="MVY475" s="3"/>
      <c r="MVZ475" s="3"/>
      <c r="MWA475" s="3"/>
      <c r="MWB475" s="3"/>
      <c r="MWC475" s="3"/>
      <c r="MWD475" s="3"/>
      <c r="MWE475" s="3"/>
      <c r="MWF475" s="3"/>
      <c r="MWG475" s="3"/>
      <c r="MWH475" s="3"/>
      <c r="MWI475" s="3"/>
      <c r="MWJ475" s="3"/>
      <c r="MWK475" s="3"/>
      <c r="MWL475" s="3"/>
      <c r="MWM475" s="3"/>
      <c r="MWN475" s="3"/>
      <c r="MWO475" s="3"/>
      <c r="MWP475" s="3"/>
      <c r="MWQ475" s="3"/>
      <c r="MWR475" s="3"/>
      <c r="MWS475" s="3"/>
      <c r="MWT475" s="3"/>
      <c r="MWU475" s="3"/>
      <c r="MWV475" s="3"/>
      <c r="MWW475" s="3"/>
      <c r="MWX475" s="3"/>
      <c r="MWY475" s="3"/>
      <c r="MWZ475" s="3"/>
      <c r="MXA475" s="3"/>
      <c r="MXB475" s="3"/>
      <c r="MXC475" s="3"/>
      <c r="MXD475" s="3"/>
      <c r="MXE475" s="3"/>
      <c r="MXF475" s="3"/>
      <c r="MXG475" s="3"/>
      <c r="MXH475" s="3"/>
      <c r="MXI475" s="3"/>
      <c r="MXJ475" s="3"/>
      <c r="MXK475" s="3"/>
      <c r="MXL475" s="3"/>
      <c r="MXM475" s="3"/>
      <c r="MXN475" s="3"/>
      <c r="MXO475" s="3"/>
      <c r="MXP475" s="3"/>
      <c r="MXQ475" s="3"/>
      <c r="MXR475" s="3"/>
      <c r="MXS475" s="3"/>
      <c r="MXT475" s="3"/>
      <c r="MXU475" s="3"/>
      <c r="MXV475" s="3"/>
      <c r="MXW475" s="3"/>
      <c r="MXX475" s="3"/>
      <c r="MXY475" s="3"/>
      <c r="MXZ475" s="3"/>
      <c r="MYA475" s="3"/>
      <c r="MYB475" s="3"/>
      <c r="MYC475" s="3"/>
      <c r="MYD475" s="3"/>
      <c r="MYE475" s="3"/>
      <c r="MYF475" s="3"/>
      <c r="MYG475" s="3"/>
      <c r="MYH475" s="3"/>
      <c r="MYI475" s="3"/>
      <c r="MYJ475" s="3"/>
      <c r="MYK475" s="3"/>
      <c r="MYL475" s="3"/>
      <c r="MYM475" s="3"/>
      <c r="MYN475" s="3"/>
      <c r="MYO475" s="3"/>
      <c r="MYP475" s="3"/>
      <c r="MYQ475" s="3"/>
      <c r="MYR475" s="3"/>
      <c r="MYS475" s="3"/>
      <c r="MYT475" s="3"/>
      <c r="MYU475" s="3"/>
      <c r="MYV475" s="3"/>
      <c r="MYW475" s="3"/>
      <c r="MYX475" s="3"/>
      <c r="MYY475" s="3"/>
      <c r="MYZ475" s="3"/>
      <c r="MZA475" s="3"/>
      <c r="MZB475" s="3"/>
      <c r="MZC475" s="3"/>
      <c r="MZD475" s="3"/>
      <c r="MZE475" s="3"/>
      <c r="MZF475" s="3"/>
      <c r="MZG475" s="3"/>
      <c r="MZH475" s="3"/>
      <c r="MZI475" s="3"/>
      <c r="MZJ475" s="3"/>
      <c r="MZK475" s="3"/>
      <c r="MZL475" s="3"/>
      <c r="MZM475" s="3"/>
      <c r="MZN475" s="3"/>
      <c r="MZO475" s="3"/>
      <c r="MZP475" s="3"/>
      <c r="MZQ475" s="3"/>
      <c r="MZR475" s="3"/>
      <c r="MZS475" s="3"/>
      <c r="MZT475" s="3"/>
      <c r="MZU475" s="3"/>
      <c r="MZV475" s="3"/>
      <c r="MZW475" s="3"/>
      <c r="MZX475" s="3"/>
      <c r="MZY475" s="3"/>
      <c r="MZZ475" s="3"/>
      <c r="NAA475" s="3"/>
      <c r="NAB475" s="3"/>
      <c r="NAC475" s="3"/>
      <c r="NAD475" s="3"/>
      <c r="NAE475" s="3"/>
      <c r="NAF475" s="3"/>
      <c r="NAG475" s="3"/>
      <c r="NAH475" s="3"/>
      <c r="NAI475" s="3"/>
      <c r="NAJ475" s="3"/>
      <c r="NAK475" s="3"/>
      <c r="NAL475" s="3"/>
      <c r="NAM475" s="3"/>
      <c r="NAN475" s="3"/>
      <c r="NAO475" s="3"/>
      <c r="NAP475" s="3"/>
      <c r="NAQ475" s="3"/>
      <c r="NAR475" s="3"/>
      <c r="NAS475" s="3"/>
      <c r="NAT475" s="3"/>
      <c r="NAU475" s="3"/>
      <c r="NAV475" s="3"/>
      <c r="NAW475" s="3"/>
      <c r="NAX475" s="3"/>
      <c r="NAY475" s="3"/>
      <c r="NAZ475" s="3"/>
      <c r="NBA475" s="3"/>
      <c r="NBB475" s="3"/>
      <c r="NBC475" s="3"/>
      <c r="NBD475" s="3"/>
      <c r="NBE475" s="3"/>
      <c r="NBF475" s="3"/>
      <c r="NBG475" s="3"/>
      <c r="NBH475" s="3"/>
      <c r="NBI475" s="3"/>
      <c r="NBJ475" s="3"/>
      <c r="NBK475" s="3"/>
      <c r="NBL475" s="3"/>
      <c r="NBM475" s="3"/>
      <c r="NBN475" s="3"/>
      <c r="NBO475" s="3"/>
      <c r="NBP475" s="3"/>
      <c r="NBQ475" s="3"/>
      <c r="NBR475" s="3"/>
      <c r="NBS475" s="3"/>
      <c r="NBT475" s="3"/>
      <c r="NBU475" s="3"/>
      <c r="NBV475" s="3"/>
      <c r="NBW475" s="3"/>
      <c r="NBX475" s="3"/>
      <c r="NBY475" s="3"/>
      <c r="NBZ475" s="3"/>
      <c r="NCA475" s="3"/>
      <c r="NCB475" s="3"/>
      <c r="NCC475" s="3"/>
      <c r="NCD475" s="3"/>
      <c r="NCE475" s="3"/>
      <c r="NCF475" s="3"/>
      <c r="NCG475" s="3"/>
      <c r="NCH475" s="3"/>
      <c r="NCI475" s="3"/>
      <c r="NCJ475" s="3"/>
      <c r="NCK475" s="3"/>
      <c r="NCL475" s="3"/>
      <c r="NCM475" s="3"/>
      <c r="NCN475" s="3"/>
      <c r="NCO475" s="3"/>
      <c r="NCP475" s="3"/>
      <c r="NCQ475" s="3"/>
      <c r="NCR475" s="3"/>
      <c r="NCS475" s="3"/>
      <c r="NCT475" s="3"/>
      <c r="NCU475" s="3"/>
      <c r="NCV475" s="3"/>
      <c r="NCW475" s="3"/>
      <c r="NCX475" s="3"/>
      <c r="NCY475" s="3"/>
      <c r="NCZ475" s="3"/>
      <c r="NDA475" s="3"/>
      <c r="NDB475" s="3"/>
      <c r="NDC475" s="3"/>
      <c r="NDD475" s="3"/>
      <c r="NDE475" s="3"/>
      <c r="NDF475" s="3"/>
      <c r="NDG475" s="3"/>
      <c r="NDH475" s="3"/>
      <c r="NDI475" s="3"/>
      <c r="NDJ475" s="3"/>
      <c r="NDK475" s="3"/>
      <c r="NDL475" s="3"/>
      <c r="NDM475" s="3"/>
      <c r="NDN475" s="3"/>
      <c r="NDO475" s="3"/>
      <c r="NDP475" s="3"/>
      <c r="NDQ475" s="3"/>
      <c r="NDR475" s="3"/>
      <c r="NDS475" s="3"/>
      <c r="NDT475" s="3"/>
      <c r="NDU475" s="3"/>
      <c r="NDV475" s="3"/>
      <c r="NDW475" s="3"/>
      <c r="NDX475" s="3"/>
      <c r="NDY475" s="3"/>
      <c r="NDZ475" s="3"/>
      <c r="NEA475" s="3"/>
      <c r="NEB475" s="3"/>
      <c r="NEC475" s="3"/>
      <c r="NED475" s="3"/>
      <c r="NEE475" s="3"/>
      <c r="NEF475" s="3"/>
      <c r="NEG475" s="3"/>
      <c r="NEH475" s="3"/>
      <c r="NEI475" s="3"/>
      <c r="NEJ475" s="3"/>
      <c r="NEK475" s="3"/>
      <c r="NEL475" s="3"/>
      <c r="NEM475" s="3"/>
      <c r="NEN475" s="3"/>
      <c r="NEO475" s="3"/>
      <c r="NEP475" s="3"/>
      <c r="NEQ475" s="3"/>
      <c r="NER475" s="3"/>
      <c r="NES475" s="3"/>
      <c r="NET475" s="3"/>
      <c r="NEU475" s="3"/>
      <c r="NEV475" s="3"/>
      <c r="NEW475" s="3"/>
      <c r="NEX475" s="3"/>
      <c r="NEY475" s="3"/>
      <c r="NEZ475" s="3"/>
      <c r="NFA475" s="3"/>
      <c r="NFB475" s="3"/>
      <c r="NFC475" s="3"/>
      <c r="NFD475" s="3"/>
      <c r="NFE475" s="3"/>
      <c r="NFF475" s="3"/>
      <c r="NFG475" s="3"/>
      <c r="NFH475" s="3"/>
      <c r="NFI475" s="3"/>
      <c r="NFJ475" s="3"/>
      <c r="NFK475" s="3"/>
      <c r="NFL475" s="3"/>
      <c r="NFM475" s="3"/>
      <c r="NFN475" s="3"/>
      <c r="NFO475" s="3"/>
      <c r="NFP475" s="3"/>
      <c r="NFQ475" s="3"/>
      <c r="NFR475" s="3"/>
      <c r="NFS475" s="3"/>
      <c r="NFT475" s="3"/>
      <c r="NFU475" s="3"/>
      <c r="NFV475" s="3"/>
      <c r="NFW475" s="3"/>
      <c r="NFX475" s="3"/>
      <c r="NFY475" s="3"/>
      <c r="NFZ475" s="3"/>
      <c r="NGA475" s="3"/>
      <c r="NGB475" s="3"/>
      <c r="NGC475" s="3"/>
      <c r="NGD475" s="3"/>
      <c r="NGE475" s="3"/>
      <c r="NGF475" s="3"/>
      <c r="NGG475" s="3"/>
      <c r="NGH475" s="3"/>
      <c r="NGI475" s="3"/>
      <c r="NGJ475" s="3"/>
      <c r="NGK475" s="3"/>
      <c r="NGL475" s="3"/>
      <c r="NGM475" s="3"/>
      <c r="NGN475" s="3"/>
      <c r="NGO475" s="3"/>
      <c r="NGP475" s="3"/>
      <c r="NGQ475" s="3"/>
      <c r="NGR475" s="3"/>
      <c r="NGS475" s="3"/>
      <c r="NGT475" s="3"/>
      <c r="NGU475" s="3"/>
      <c r="NGV475" s="3"/>
      <c r="NGW475" s="3"/>
      <c r="NGX475" s="3"/>
      <c r="NGY475" s="3"/>
      <c r="NGZ475" s="3"/>
      <c r="NHA475" s="3"/>
      <c r="NHB475" s="3"/>
      <c r="NHC475" s="3"/>
      <c r="NHD475" s="3"/>
      <c r="NHE475" s="3"/>
      <c r="NHF475" s="3"/>
      <c r="NHG475" s="3"/>
      <c r="NHH475" s="3"/>
      <c r="NHI475" s="3"/>
      <c r="NHJ475" s="3"/>
      <c r="NHK475" s="3"/>
      <c r="NHL475" s="3"/>
      <c r="NHM475" s="3"/>
      <c r="NHN475" s="3"/>
      <c r="NHO475" s="3"/>
      <c r="NHP475" s="3"/>
      <c r="NHQ475" s="3"/>
      <c r="NHR475" s="3"/>
      <c r="NHS475" s="3"/>
      <c r="NHT475" s="3"/>
      <c r="NHU475" s="3"/>
      <c r="NHV475" s="3"/>
      <c r="NHW475" s="3"/>
      <c r="NHX475" s="3"/>
      <c r="NHY475" s="3"/>
      <c r="NHZ475" s="3"/>
      <c r="NIA475" s="3"/>
      <c r="NIB475" s="3"/>
      <c r="NIC475" s="3"/>
      <c r="NID475" s="3"/>
      <c r="NIE475" s="3"/>
      <c r="NIF475" s="3"/>
      <c r="NIG475" s="3"/>
      <c r="NIH475" s="3"/>
      <c r="NII475" s="3"/>
      <c r="NIJ475" s="3"/>
      <c r="NIK475" s="3"/>
      <c r="NIL475" s="3"/>
      <c r="NIM475" s="3"/>
      <c r="NIN475" s="3"/>
      <c r="NIO475" s="3"/>
      <c r="NIP475" s="3"/>
      <c r="NIQ475" s="3"/>
      <c r="NIR475" s="3"/>
      <c r="NIS475" s="3"/>
      <c r="NIT475" s="3"/>
      <c r="NIU475" s="3"/>
      <c r="NIV475" s="3"/>
      <c r="NIW475" s="3"/>
      <c r="NIX475" s="3"/>
      <c r="NIY475" s="3"/>
      <c r="NIZ475" s="3"/>
      <c r="NJA475" s="3"/>
      <c r="NJB475" s="3"/>
      <c r="NJC475" s="3"/>
      <c r="NJD475" s="3"/>
      <c r="NJE475" s="3"/>
      <c r="NJF475" s="3"/>
      <c r="NJG475" s="3"/>
      <c r="NJH475" s="3"/>
      <c r="NJI475" s="3"/>
      <c r="NJJ475" s="3"/>
      <c r="NJK475" s="3"/>
      <c r="NJL475" s="3"/>
      <c r="NJM475" s="3"/>
      <c r="NJN475" s="3"/>
      <c r="NJO475" s="3"/>
      <c r="NJP475" s="3"/>
      <c r="NJQ475" s="3"/>
      <c r="NJR475" s="3"/>
      <c r="NJS475" s="3"/>
      <c r="NJT475" s="3"/>
      <c r="NJU475" s="3"/>
      <c r="NJV475" s="3"/>
      <c r="NJW475" s="3"/>
      <c r="NJX475" s="3"/>
      <c r="NJY475" s="3"/>
      <c r="NJZ475" s="3"/>
      <c r="NKA475" s="3"/>
      <c r="NKB475" s="3"/>
      <c r="NKC475" s="3"/>
      <c r="NKD475" s="3"/>
      <c r="NKE475" s="3"/>
      <c r="NKF475" s="3"/>
      <c r="NKG475" s="3"/>
      <c r="NKH475" s="3"/>
      <c r="NKI475" s="3"/>
      <c r="NKJ475" s="3"/>
      <c r="NKK475" s="3"/>
      <c r="NKL475" s="3"/>
      <c r="NKM475" s="3"/>
      <c r="NKN475" s="3"/>
      <c r="NKO475" s="3"/>
      <c r="NKP475" s="3"/>
      <c r="NKQ475" s="3"/>
      <c r="NKR475" s="3"/>
      <c r="NKS475" s="3"/>
      <c r="NKT475" s="3"/>
      <c r="NKU475" s="3"/>
      <c r="NKV475" s="3"/>
      <c r="NKW475" s="3"/>
      <c r="NKX475" s="3"/>
      <c r="NKY475" s="3"/>
      <c r="NKZ475" s="3"/>
      <c r="NLA475" s="3"/>
      <c r="NLB475" s="3"/>
      <c r="NLC475" s="3"/>
      <c r="NLD475" s="3"/>
      <c r="NLE475" s="3"/>
      <c r="NLF475" s="3"/>
      <c r="NLG475" s="3"/>
      <c r="NLH475" s="3"/>
      <c r="NLI475" s="3"/>
      <c r="NLJ475" s="3"/>
      <c r="NLK475" s="3"/>
      <c r="NLL475" s="3"/>
      <c r="NLM475" s="3"/>
      <c r="NLN475" s="3"/>
      <c r="NLO475" s="3"/>
      <c r="NLP475" s="3"/>
      <c r="NLQ475" s="3"/>
      <c r="NLR475" s="3"/>
      <c r="NLS475" s="3"/>
      <c r="NLT475" s="3"/>
      <c r="NLU475" s="3"/>
      <c r="NLV475" s="3"/>
      <c r="NLW475" s="3"/>
      <c r="NLX475" s="3"/>
      <c r="NLY475" s="3"/>
      <c r="NLZ475" s="3"/>
      <c r="NMA475" s="3"/>
      <c r="NMB475" s="3"/>
      <c r="NMC475" s="3"/>
      <c r="NMD475" s="3"/>
      <c r="NME475" s="3"/>
      <c r="NMF475" s="3"/>
      <c r="NMG475" s="3"/>
      <c r="NMH475" s="3"/>
      <c r="NMI475" s="3"/>
      <c r="NMJ475" s="3"/>
      <c r="NMK475" s="3"/>
      <c r="NML475" s="3"/>
      <c r="NMM475" s="3"/>
      <c r="NMN475" s="3"/>
      <c r="NMO475" s="3"/>
      <c r="NMP475" s="3"/>
      <c r="NMQ475" s="3"/>
      <c r="NMR475" s="3"/>
      <c r="NMS475" s="3"/>
      <c r="NMT475" s="3"/>
      <c r="NMU475" s="3"/>
      <c r="NMV475" s="3"/>
      <c r="NMW475" s="3"/>
      <c r="NMX475" s="3"/>
      <c r="NMY475" s="3"/>
      <c r="NMZ475" s="3"/>
      <c r="NNA475" s="3"/>
      <c r="NNB475" s="3"/>
      <c r="NNC475" s="3"/>
      <c r="NND475" s="3"/>
      <c r="NNE475" s="3"/>
      <c r="NNF475" s="3"/>
      <c r="NNG475" s="3"/>
      <c r="NNH475" s="3"/>
      <c r="NNI475" s="3"/>
      <c r="NNJ475" s="3"/>
      <c r="NNK475" s="3"/>
      <c r="NNL475" s="3"/>
      <c r="NNM475" s="3"/>
      <c r="NNN475" s="3"/>
      <c r="NNO475" s="3"/>
      <c r="NNP475" s="3"/>
      <c r="NNQ475" s="3"/>
      <c r="NNR475" s="3"/>
      <c r="NNS475" s="3"/>
      <c r="NNT475" s="3"/>
      <c r="NNU475" s="3"/>
      <c r="NNV475" s="3"/>
      <c r="NNW475" s="3"/>
      <c r="NNX475" s="3"/>
      <c r="NNY475" s="3"/>
      <c r="NNZ475" s="3"/>
      <c r="NOA475" s="3"/>
      <c r="NOB475" s="3"/>
      <c r="NOC475" s="3"/>
      <c r="NOD475" s="3"/>
      <c r="NOE475" s="3"/>
      <c r="NOF475" s="3"/>
      <c r="NOG475" s="3"/>
      <c r="NOH475" s="3"/>
      <c r="NOI475" s="3"/>
      <c r="NOJ475" s="3"/>
      <c r="NOK475" s="3"/>
      <c r="NOL475" s="3"/>
      <c r="NOM475" s="3"/>
      <c r="NON475" s="3"/>
      <c r="NOO475" s="3"/>
      <c r="NOP475" s="3"/>
      <c r="NOQ475" s="3"/>
      <c r="NOR475" s="3"/>
      <c r="NOS475" s="3"/>
      <c r="NOT475" s="3"/>
      <c r="NOU475" s="3"/>
      <c r="NOV475" s="3"/>
      <c r="NOW475" s="3"/>
      <c r="NOX475" s="3"/>
      <c r="NOY475" s="3"/>
      <c r="NOZ475" s="3"/>
      <c r="NPA475" s="3"/>
      <c r="NPB475" s="3"/>
      <c r="NPC475" s="3"/>
      <c r="NPD475" s="3"/>
      <c r="NPE475" s="3"/>
      <c r="NPF475" s="3"/>
      <c r="NPG475" s="3"/>
      <c r="NPH475" s="3"/>
      <c r="NPI475" s="3"/>
      <c r="NPJ475" s="3"/>
      <c r="NPK475" s="3"/>
      <c r="NPL475" s="3"/>
      <c r="NPM475" s="3"/>
      <c r="NPN475" s="3"/>
      <c r="NPO475" s="3"/>
      <c r="NPP475" s="3"/>
      <c r="NPQ475" s="3"/>
      <c r="NPR475" s="3"/>
      <c r="NPS475" s="3"/>
      <c r="NPT475" s="3"/>
      <c r="NPU475" s="3"/>
      <c r="NPV475" s="3"/>
      <c r="NPW475" s="3"/>
      <c r="NPX475" s="3"/>
      <c r="NPY475" s="3"/>
      <c r="NPZ475" s="3"/>
      <c r="NQA475" s="3"/>
      <c r="NQB475" s="3"/>
      <c r="NQC475" s="3"/>
      <c r="NQD475" s="3"/>
      <c r="NQE475" s="3"/>
      <c r="NQF475" s="3"/>
      <c r="NQG475" s="3"/>
      <c r="NQH475" s="3"/>
      <c r="NQI475" s="3"/>
      <c r="NQJ475" s="3"/>
      <c r="NQK475" s="3"/>
      <c r="NQL475" s="3"/>
      <c r="NQM475" s="3"/>
      <c r="NQN475" s="3"/>
      <c r="NQO475" s="3"/>
      <c r="NQP475" s="3"/>
      <c r="NQQ475" s="3"/>
      <c r="NQR475" s="3"/>
      <c r="NQS475" s="3"/>
      <c r="NQT475" s="3"/>
      <c r="NQU475" s="3"/>
      <c r="NQV475" s="3"/>
      <c r="NQW475" s="3"/>
      <c r="NQX475" s="3"/>
      <c r="NQY475" s="3"/>
      <c r="NQZ475" s="3"/>
      <c r="NRA475" s="3"/>
      <c r="NRB475" s="3"/>
      <c r="NRC475" s="3"/>
      <c r="NRD475" s="3"/>
      <c r="NRE475" s="3"/>
      <c r="NRF475" s="3"/>
      <c r="NRG475" s="3"/>
      <c r="NRH475" s="3"/>
      <c r="NRI475" s="3"/>
      <c r="NRJ475" s="3"/>
      <c r="NRK475" s="3"/>
      <c r="NRL475" s="3"/>
      <c r="NRM475" s="3"/>
      <c r="NRN475" s="3"/>
      <c r="NRO475" s="3"/>
      <c r="NRP475" s="3"/>
      <c r="NRQ475" s="3"/>
      <c r="NRR475" s="3"/>
      <c r="NRS475" s="3"/>
      <c r="NRT475" s="3"/>
      <c r="NRU475" s="3"/>
      <c r="NRV475" s="3"/>
      <c r="NRW475" s="3"/>
      <c r="NRX475" s="3"/>
      <c r="NRY475" s="3"/>
      <c r="NRZ475" s="3"/>
      <c r="NSA475" s="3"/>
      <c r="NSB475" s="3"/>
      <c r="NSC475" s="3"/>
      <c r="NSD475" s="3"/>
      <c r="NSE475" s="3"/>
      <c r="NSF475" s="3"/>
      <c r="NSG475" s="3"/>
      <c r="NSH475" s="3"/>
      <c r="NSI475" s="3"/>
      <c r="NSJ475" s="3"/>
      <c r="NSK475" s="3"/>
      <c r="NSL475" s="3"/>
      <c r="NSM475" s="3"/>
      <c r="NSN475" s="3"/>
      <c r="NSO475" s="3"/>
      <c r="NSP475" s="3"/>
      <c r="NSQ475" s="3"/>
      <c r="NSR475" s="3"/>
      <c r="NSS475" s="3"/>
      <c r="NST475" s="3"/>
      <c r="NSU475" s="3"/>
      <c r="NSV475" s="3"/>
      <c r="NSW475" s="3"/>
      <c r="NSX475" s="3"/>
      <c r="NSY475" s="3"/>
      <c r="NSZ475" s="3"/>
      <c r="NTA475" s="3"/>
      <c r="NTB475" s="3"/>
      <c r="NTC475" s="3"/>
      <c r="NTD475" s="3"/>
      <c r="NTE475" s="3"/>
      <c r="NTF475" s="3"/>
      <c r="NTG475" s="3"/>
      <c r="NTH475" s="3"/>
      <c r="NTI475" s="3"/>
      <c r="NTJ475" s="3"/>
      <c r="NTK475" s="3"/>
      <c r="NTL475" s="3"/>
      <c r="NTM475" s="3"/>
      <c r="NTN475" s="3"/>
      <c r="NTO475" s="3"/>
      <c r="NTP475" s="3"/>
      <c r="NTQ475" s="3"/>
      <c r="NTR475" s="3"/>
      <c r="NTS475" s="3"/>
      <c r="NTT475" s="3"/>
      <c r="NTU475" s="3"/>
      <c r="NTV475" s="3"/>
      <c r="NTW475" s="3"/>
      <c r="NTX475" s="3"/>
      <c r="NTY475" s="3"/>
      <c r="NTZ475" s="3"/>
      <c r="NUA475" s="3"/>
      <c r="NUB475" s="3"/>
      <c r="NUC475" s="3"/>
      <c r="NUD475" s="3"/>
      <c r="NUE475" s="3"/>
      <c r="NUF475" s="3"/>
      <c r="NUG475" s="3"/>
      <c r="NUH475" s="3"/>
      <c r="NUI475" s="3"/>
      <c r="NUJ475" s="3"/>
      <c r="NUK475" s="3"/>
      <c r="NUL475" s="3"/>
      <c r="NUM475" s="3"/>
      <c r="NUN475" s="3"/>
      <c r="NUO475" s="3"/>
      <c r="NUP475" s="3"/>
      <c r="NUQ475" s="3"/>
      <c r="NUR475" s="3"/>
      <c r="NUS475" s="3"/>
      <c r="NUT475" s="3"/>
      <c r="NUU475" s="3"/>
      <c r="NUV475" s="3"/>
      <c r="NUW475" s="3"/>
      <c r="NUX475" s="3"/>
      <c r="NUY475" s="3"/>
      <c r="NUZ475" s="3"/>
      <c r="NVA475" s="3"/>
      <c r="NVB475" s="3"/>
      <c r="NVC475" s="3"/>
      <c r="NVD475" s="3"/>
      <c r="NVE475" s="3"/>
      <c r="NVF475" s="3"/>
      <c r="NVG475" s="3"/>
      <c r="NVH475" s="3"/>
      <c r="NVI475" s="3"/>
      <c r="NVJ475" s="3"/>
      <c r="NVK475" s="3"/>
      <c r="NVL475" s="3"/>
      <c r="NVM475" s="3"/>
      <c r="NVN475" s="3"/>
      <c r="NVO475" s="3"/>
      <c r="NVP475" s="3"/>
      <c r="NVQ475" s="3"/>
      <c r="NVR475" s="3"/>
      <c r="NVS475" s="3"/>
      <c r="NVT475" s="3"/>
      <c r="NVU475" s="3"/>
      <c r="NVV475" s="3"/>
      <c r="NVW475" s="3"/>
      <c r="NVX475" s="3"/>
      <c r="NVY475" s="3"/>
      <c r="NVZ475" s="3"/>
      <c r="NWA475" s="3"/>
      <c r="NWB475" s="3"/>
      <c r="NWC475" s="3"/>
      <c r="NWD475" s="3"/>
      <c r="NWE475" s="3"/>
      <c r="NWF475" s="3"/>
      <c r="NWG475" s="3"/>
      <c r="NWH475" s="3"/>
      <c r="NWI475" s="3"/>
      <c r="NWJ475" s="3"/>
      <c r="NWK475" s="3"/>
      <c r="NWL475" s="3"/>
      <c r="NWM475" s="3"/>
      <c r="NWN475" s="3"/>
      <c r="NWO475" s="3"/>
      <c r="NWP475" s="3"/>
      <c r="NWQ475" s="3"/>
      <c r="NWR475" s="3"/>
      <c r="NWS475" s="3"/>
      <c r="NWT475" s="3"/>
      <c r="NWU475" s="3"/>
      <c r="NWV475" s="3"/>
      <c r="NWW475" s="3"/>
      <c r="NWX475" s="3"/>
      <c r="NWY475" s="3"/>
      <c r="NWZ475" s="3"/>
      <c r="NXA475" s="3"/>
      <c r="NXB475" s="3"/>
      <c r="NXC475" s="3"/>
      <c r="NXD475" s="3"/>
      <c r="NXE475" s="3"/>
      <c r="NXF475" s="3"/>
      <c r="NXG475" s="3"/>
      <c r="NXH475" s="3"/>
      <c r="NXI475" s="3"/>
      <c r="NXJ475" s="3"/>
      <c r="NXK475" s="3"/>
      <c r="NXL475" s="3"/>
      <c r="NXM475" s="3"/>
      <c r="NXN475" s="3"/>
      <c r="NXO475" s="3"/>
      <c r="NXP475" s="3"/>
      <c r="NXQ475" s="3"/>
      <c r="NXR475" s="3"/>
      <c r="NXS475" s="3"/>
      <c r="NXT475" s="3"/>
      <c r="NXU475" s="3"/>
      <c r="NXV475" s="3"/>
      <c r="NXW475" s="3"/>
      <c r="NXX475" s="3"/>
      <c r="NXY475" s="3"/>
      <c r="NXZ475" s="3"/>
      <c r="NYA475" s="3"/>
      <c r="NYB475" s="3"/>
      <c r="NYC475" s="3"/>
      <c r="NYD475" s="3"/>
      <c r="NYE475" s="3"/>
      <c r="NYF475" s="3"/>
      <c r="NYG475" s="3"/>
      <c r="NYH475" s="3"/>
      <c r="NYI475" s="3"/>
      <c r="NYJ475" s="3"/>
      <c r="NYK475" s="3"/>
      <c r="NYL475" s="3"/>
      <c r="NYM475" s="3"/>
      <c r="NYN475" s="3"/>
      <c r="NYO475" s="3"/>
      <c r="NYP475" s="3"/>
      <c r="NYQ475" s="3"/>
      <c r="NYR475" s="3"/>
      <c r="NYS475" s="3"/>
      <c r="NYT475" s="3"/>
      <c r="NYU475" s="3"/>
      <c r="NYV475" s="3"/>
      <c r="NYW475" s="3"/>
      <c r="NYX475" s="3"/>
      <c r="NYY475" s="3"/>
      <c r="NYZ475" s="3"/>
      <c r="NZA475" s="3"/>
      <c r="NZB475" s="3"/>
      <c r="NZC475" s="3"/>
      <c r="NZD475" s="3"/>
      <c r="NZE475" s="3"/>
      <c r="NZF475" s="3"/>
      <c r="NZG475" s="3"/>
      <c r="NZH475" s="3"/>
      <c r="NZI475" s="3"/>
      <c r="NZJ475" s="3"/>
      <c r="NZK475" s="3"/>
      <c r="NZL475" s="3"/>
      <c r="NZM475" s="3"/>
      <c r="NZN475" s="3"/>
      <c r="NZO475" s="3"/>
      <c r="NZP475" s="3"/>
      <c r="NZQ475" s="3"/>
      <c r="NZR475" s="3"/>
      <c r="NZS475" s="3"/>
      <c r="NZT475" s="3"/>
      <c r="NZU475" s="3"/>
      <c r="NZV475" s="3"/>
      <c r="NZW475" s="3"/>
      <c r="NZX475" s="3"/>
      <c r="NZY475" s="3"/>
      <c r="NZZ475" s="3"/>
      <c r="OAA475" s="3"/>
      <c r="OAB475" s="3"/>
      <c r="OAC475" s="3"/>
      <c r="OAD475" s="3"/>
      <c r="OAE475" s="3"/>
      <c r="OAF475" s="3"/>
      <c r="OAG475" s="3"/>
      <c r="OAH475" s="3"/>
      <c r="OAI475" s="3"/>
      <c r="OAJ475" s="3"/>
      <c r="OAK475" s="3"/>
      <c r="OAL475" s="3"/>
      <c r="OAM475" s="3"/>
      <c r="OAN475" s="3"/>
      <c r="OAO475" s="3"/>
      <c r="OAP475" s="3"/>
      <c r="OAQ475" s="3"/>
      <c r="OAR475" s="3"/>
      <c r="OAS475" s="3"/>
      <c r="OAT475" s="3"/>
      <c r="OAU475" s="3"/>
      <c r="OAV475" s="3"/>
      <c r="OAW475" s="3"/>
      <c r="OAX475" s="3"/>
      <c r="OAY475" s="3"/>
      <c r="OAZ475" s="3"/>
      <c r="OBA475" s="3"/>
      <c r="OBB475" s="3"/>
      <c r="OBC475" s="3"/>
      <c r="OBD475" s="3"/>
      <c r="OBE475" s="3"/>
      <c r="OBF475" s="3"/>
      <c r="OBG475" s="3"/>
      <c r="OBH475" s="3"/>
      <c r="OBI475" s="3"/>
      <c r="OBJ475" s="3"/>
      <c r="OBK475" s="3"/>
      <c r="OBL475" s="3"/>
      <c r="OBM475" s="3"/>
      <c r="OBN475" s="3"/>
      <c r="OBO475" s="3"/>
      <c r="OBP475" s="3"/>
      <c r="OBQ475" s="3"/>
      <c r="OBR475" s="3"/>
      <c r="OBS475" s="3"/>
      <c r="OBT475" s="3"/>
      <c r="OBU475" s="3"/>
      <c r="OBV475" s="3"/>
      <c r="OBW475" s="3"/>
      <c r="OBX475" s="3"/>
      <c r="OBY475" s="3"/>
      <c r="OBZ475" s="3"/>
      <c r="OCA475" s="3"/>
      <c r="OCB475" s="3"/>
      <c r="OCC475" s="3"/>
      <c r="OCD475" s="3"/>
      <c r="OCE475" s="3"/>
      <c r="OCF475" s="3"/>
      <c r="OCG475" s="3"/>
      <c r="OCH475" s="3"/>
      <c r="OCI475" s="3"/>
      <c r="OCJ475" s="3"/>
      <c r="OCK475" s="3"/>
      <c r="OCL475" s="3"/>
      <c r="OCM475" s="3"/>
      <c r="OCN475" s="3"/>
      <c r="OCO475" s="3"/>
      <c r="OCP475" s="3"/>
      <c r="OCQ475" s="3"/>
      <c r="OCR475" s="3"/>
      <c r="OCS475" s="3"/>
      <c r="OCT475" s="3"/>
      <c r="OCU475" s="3"/>
      <c r="OCV475" s="3"/>
      <c r="OCW475" s="3"/>
      <c r="OCX475" s="3"/>
      <c r="OCY475" s="3"/>
      <c r="OCZ475" s="3"/>
      <c r="ODA475" s="3"/>
      <c r="ODB475" s="3"/>
      <c r="ODC475" s="3"/>
      <c r="ODD475" s="3"/>
      <c r="ODE475" s="3"/>
      <c r="ODF475" s="3"/>
      <c r="ODG475" s="3"/>
      <c r="ODH475" s="3"/>
      <c r="ODI475" s="3"/>
      <c r="ODJ475" s="3"/>
      <c r="ODK475" s="3"/>
      <c r="ODL475" s="3"/>
      <c r="ODM475" s="3"/>
      <c r="ODN475" s="3"/>
      <c r="ODO475" s="3"/>
      <c r="ODP475" s="3"/>
      <c r="ODQ475" s="3"/>
      <c r="ODR475" s="3"/>
      <c r="ODS475" s="3"/>
      <c r="ODT475" s="3"/>
      <c r="ODU475" s="3"/>
      <c r="ODV475" s="3"/>
      <c r="ODW475" s="3"/>
      <c r="ODX475" s="3"/>
      <c r="ODY475" s="3"/>
      <c r="ODZ475" s="3"/>
      <c r="OEA475" s="3"/>
      <c r="OEB475" s="3"/>
      <c r="OEC475" s="3"/>
      <c r="OED475" s="3"/>
      <c r="OEE475" s="3"/>
      <c r="OEF475" s="3"/>
      <c r="OEG475" s="3"/>
      <c r="OEH475" s="3"/>
      <c r="OEI475" s="3"/>
      <c r="OEJ475" s="3"/>
      <c r="OEK475" s="3"/>
      <c r="OEL475" s="3"/>
      <c r="OEM475" s="3"/>
      <c r="OEN475" s="3"/>
      <c r="OEO475" s="3"/>
      <c r="OEP475" s="3"/>
      <c r="OEQ475" s="3"/>
      <c r="OER475" s="3"/>
      <c r="OES475" s="3"/>
      <c r="OET475" s="3"/>
      <c r="OEU475" s="3"/>
      <c r="OEV475" s="3"/>
      <c r="OEW475" s="3"/>
      <c r="OEX475" s="3"/>
      <c r="OEY475" s="3"/>
      <c r="OEZ475" s="3"/>
      <c r="OFA475" s="3"/>
      <c r="OFB475" s="3"/>
      <c r="OFC475" s="3"/>
      <c r="OFD475" s="3"/>
      <c r="OFE475" s="3"/>
      <c r="OFF475" s="3"/>
      <c r="OFG475" s="3"/>
      <c r="OFH475" s="3"/>
      <c r="OFI475" s="3"/>
      <c r="OFJ475" s="3"/>
      <c r="OFK475" s="3"/>
      <c r="OFL475" s="3"/>
      <c r="OFM475" s="3"/>
      <c r="OFN475" s="3"/>
      <c r="OFO475" s="3"/>
      <c r="OFP475" s="3"/>
      <c r="OFQ475" s="3"/>
      <c r="OFR475" s="3"/>
      <c r="OFS475" s="3"/>
      <c r="OFT475" s="3"/>
      <c r="OFU475" s="3"/>
      <c r="OFV475" s="3"/>
      <c r="OFW475" s="3"/>
      <c r="OFX475" s="3"/>
      <c r="OFY475" s="3"/>
      <c r="OFZ475" s="3"/>
      <c r="OGA475" s="3"/>
      <c r="OGB475" s="3"/>
      <c r="OGC475" s="3"/>
      <c r="OGD475" s="3"/>
      <c r="OGE475" s="3"/>
      <c r="OGF475" s="3"/>
      <c r="OGG475" s="3"/>
      <c r="OGH475" s="3"/>
      <c r="OGI475" s="3"/>
      <c r="OGJ475" s="3"/>
      <c r="OGK475" s="3"/>
      <c r="OGL475" s="3"/>
      <c r="OGM475" s="3"/>
      <c r="OGN475" s="3"/>
      <c r="OGO475" s="3"/>
      <c r="OGP475" s="3"/>
      <c r="OGQ475" s="3"/>
      <c r="OGR475" s="3"/>
      <c r="OGS475" s="3"/>
      <c r="OGT475" s="3"/>
      <c r="OGU475" s="3"/>
      <c r="OGV475" s="3"/>
      <c r="OGW475" s="3"/>
      <c r="OGX475" s="3"/>
      <c r="OGY475" s="3"/>
      <c r="OGZ475" s="3"/>
      <c r="OHA475" s="3"/>
      <c r="OHB475" s="3"/>
      <c r="OHC475" s="3"/>
      <c r="OHD475" s="3"/>
      <c r="OHE475" s="3"/>
      <c r="OHF475" s="3"/>
      <c r="OHG475" s="3"/>
      <c r="OHH475" s="3"/>
      <c r="OHI475" s="3"/>
      <c r="OHJ475" s="3"/>
      <c r="OHK475" s="3"/>
      <c r="OHL475" s="3"/>
      <c r="OHM475" s="3"/>
      <c r="OHN475" s="3"/>
      <c r="OHO475" s="3"/>
      <c r="OHP475" s="3"/>
      <c r="OHQ475" s="3"/>
      <c r="OHR475" s="3"/>
      <c r="OHS475" s="3"/>
      <c r="OHT475" s="3"/>
      <c r="OHU475" s="3"/>
      <c r="OHV475" s="3"/>
      <c r="OHW475" s="3"/>
      <c r="OHX475" s="3"/>
      <c r="OHY475" s="3"/>
      <c r="OHZ475" s="3"/>
      <c r="OIA475" s="3"/>
      <c r="OIB475" s="3"/>
      <c r="OIC475" s="3"/>
      <c r="OID475" s="3"/>
      <c r="OIE475" s="3"/>
      <c r="OIF475" s="3"/>
      <c r="OIG475" s="3"/>
      <c r="OIH475" s="3"/>
      <c r="OII475" s="3"/>
      <c r="OIJ475" s="3"/>
      <c r="OIK475" s="3"/>
      <c r="OIL475" s="3"/>
      <c r="OIM475" s="3"/>
      <c r="OIN475" s="3"/>
      <c r="OIO475" s="3"/>
      <c r="OIP475" s="3"/>
      <c r="OIQ475" s="3"/>
      <c r="OIR475" s="3"/>
      <c r="OIS475" s="3"/>
      <c r="OIT475" s="3"/>
      <c r="OIU475" s="3"/>
      <c r="OIV475" s="3"/>
      <c r="OIW475" s="3"/>
      <c r="OIX475" s="3"/>
      <c r="OIY475" s="3"/>
      <c r="OIZ475" s="3"/>
      <c r="OJA475" s="3"/>
      <c r="OJB475" s="3"/>
      <c r="OJC475" s="3"/>
      <c r="OJD475" s="3"/>
      <c r="OJE475" s="3"/>
      <c r="OJF475" s="3"/>
      <c r="OJG475" s="3"/>
      <c r="OJH475" s="3"/>
      <c r="OJI475" s="3"/>
      <c r="OJJ475" s="3"/>
      <c r="OJK475" s="3"/>
      <c r="OJL475" s="3"/>
      <c r="OJM475" s="3"/>
      <c r="OJN475" s="3"/>
      <c r="OJO475" s="3"/>
      <c r="OJP475" s="3"/>
      <c r="OJQ475" s="3"/>
      <c r="OJR475" s="3"/>
      <c r="OJS475" s="3"/>
      <c r="OJT475" s="3"/>
      <c r="OJU475" s="3"/>
      <c r="OJV475" s="3"/>
      <c r="OJW475" s="3"/>
      <c r="OJX475" s="3"/>
      <c r="OJY475" s="3"/>
      <c r="OJZ475" s="3"/>
      <c r="OKA475" s="3"/>
      <c r="OKB475" s="3"/>
      <c r="OKC475" s="3"/>
      <c r="OKD475" s="3"/>
      <c r="OKE475" s="3"/>
      <c r="OKF475" s="3"/>
      <c r="OKG475" s="3"/>
      <c r="OKH475" s="3"/>
      <c r="OKI475" s="3"/>
      <c r="OKJ475" s="3"/>
      <c r="OKK475" s="3"/>
      <c r="OKL475" s="3"/>
      <c r="OKM475" s="3"/>
      <c r="OKN475" s="3"/>
      <c r="OKO475" s="3"/>
      <c r="OKP475" s="3"/>
      <c r="OKQ475" s="3"/>
      <c r="OKR475" s="3"/>
      <c r="OKS475" s="3"/>
      <c r="OKT475" s="3"/>
      <c r="OKU475" s="3"/>
      <c r="OKV475" s="3"/>
      <c r="OKW475" s="3"/>
      <c r="OKX475" s="3"/>
      <c r="OKY475" s="3"/>
      <c r="OKZ475" s="3"/>
      <c r="OLA475" s="3"/>
      <c r="OLB475" s="3"/>
      <c r="OLC475" s="3"/>
      <c r="OLD475" s="3"/>
      <c r="OLE475" s="3"/>
      <c r="OLF475" s="3"/>
      <c r="OLG475" s="3"/>
      <c r="OLH475" s="3"/>
      <c r="OLI475" s="3"/>
      <c r="OLJ475" s="3"/>
      <c r="OLK475" s="3"/>
      <c r="OLL475" s="3"/>
      <c r="OLM475" s="3"/>
      <c r="OLN475" s="3"/>
      <c r="OLO475" s="3"/>
      <c r="OLP475" s="3"/>
      <c r="OLQ475" s="3"/>
      <c r="OLR475" s="3"/>
      <c r="OLS475" s="3"/>
      <c r="OLT475" s="3"/>
      <c r="OLU475" s="3"/>
      <c r="OLV475" s="3"/>
      <c r="OLW475" s="3"/>
      <c r="OLX475" s="3"/>
      <c r="OLY475" s="3"/>
      <c r="OLZ475" s="3"/>
      <c r="OMA475" s="3"/>
      <c r="OMB475" s="3"/>
      <c r="OMC475" s="3"/>
      <c r="OMD475" s="3"/>
      <c r="OME475" s="3"/>
      <c r="OMF475" s="3"/>
      <c r="OMG475" s="3"/>
      <c r="OMH475" s="3"/>
      <c r="OMI475" s="3"/>
      <c r="OMJ475" s="3"/>
      <c r="OMK475" s="3"/>
      <c r="OML475" s="3"/>
      <c r="OMM475" s="3"/>
      <c r="OMN475" s="3"/>
      <c r="OMO475" s="3"/>
      <c r="OMP475" s="3"/>
      <c r="OMQ475" s="3"/>
      <c r="OMR475" s="3"/>
      <c r="OMS475" s="3"/>
      <c r="OMT475" s="3"/>
      <c r="OMU475" s="3"/>
      <c r="OMV475" s="3"/>
      <c r="OMW475" s="3"/>
      <c r="OMX475" s="3"/>
      <c r="OMY475" s="3"/>
      <c r="OMZ475" s="3"/>
      <c r="ONA475" s="3"/>
      <c r="ONB475" s="3"/>
      <c r="ONC475" s="3"/>
      <c r="OND475" s="3"/>
      <c r="ONE475" s="3"/>
      <c r="ONF475" s="3"/>
      <c r="ONG475" s="3"/>
      <c r="ONH475" s="3"/>
      <c r="ONI475" s="3"/>
      <c r="ONJ475" s="3"/>
      <c r="ONK475" s="3"/>
      <c r="ONL475" s="3"/>
      <c r="ONM475" s="3"/>
      <c r="ONN475" s="3"/>
      <c r="ONO475" s="3"/>
      <c r="ONP475" s="3"/>
      <c r="ONQ475" s="3"/>
      <c r="ONR475" s="3"/>
      <c r="ONS475" s="3"/>
      <c r="ONT475" s="3"/>
      <c r="ONU475" s="3"/>
      <c r="ONV475" s="3"/>
      <c r="ONW475" s="3"/>
      <c r="ONX475" s="3"/>
      <c r="ONY475" s="3"/>
      <c r="ONZ475" s="3"/>
      <c r="OOA475" s="3"/>
      <c r="OOB475" s="3"/>
      <c r="OOC475" s="3"/>
      <c r="OOD475" s="3"/>
      <c r="OOE475" s="3"/>
      <c r="OOF475" s="3"/>
      <c r="OOG475" s="3"/>
      <c r="OOH475" s="3"/>
      <c r="OOI475" s="3"/>
      <c r="OOJ475" s="3"/>
      <c r="OOK475" s="3"/>
      <c r="OOL475" s="3"/>
      <c r="OOM475" s="3"/>
      <c r="OON475" s="3"/>
      <c r="OOO475" s="3"/>
      <c r="OOP475" s="3"/>
      <c r="OOQ475" s="3"/>
      <c r="OOR475" s="3"/>
      <c r="OOS475" s="3"/>
      <c r="OOT475" s="3"/>
      <c r="OOU475" s="3"/>
      <c r="OOV475" s="3"/>
      <c r="OOW475" s="3"/>
      <c r="OOX475" s="3"/>
      <c r="OOY475" s="3"/>
      <c r="OOZ475" s="3"/>
      <c r="OPA475" s="3"/>
      <c r="OPB475" s="3"/>
      <c r="OPC475" s="3"/>
      <c r="OPD475" s="3"/>
      <c r="OPE475" s="3"/>
      <c r="OPF475" s="3"/>
      <c r="OPG475" s="3"/>
      <c r="OPH475" s="3"/>
      <c r="OPI475" s="3"/>
      <c r="OPJ475" s="3"/>
      <c r="OPK475" s="3"/>
      <c r="OPL475" s="3"/>
      <c r="OPM475" s="3"/>
      <c r="OPN475" s="3"/>
      <c r="OPO475" s="3"/>
      <c r="OPP475" s="3"/>
      <c r="OPQ475" s="3"/>
      <c r="OPR475" s="3"/>
      <c r="OPS475" s="3"/>
      <c r="OPT475" s="3"/>
      <c r="OPU475" s="3"/>
      <c r="OPV475" s="3"/>
      <c r="OPW475" s="3"/>
      <c r="OPX475" s="3"/>
      <c r="OPY475" s="3"/>
      <c r="OPZ475" s="3"/>
      <c r="OQA475" s="3"/>
      <c r="OQB475" s="3"/>
      <c r="OQC475" s="3"/>
      <c r="OQD475" s="3"/>
      <c r="OQE475" s="3"/>
      <c r="OQF475" s="3"/>
      <c r="OQG475" s="3"/>
      <c r="OQH475" s="3"/>
      <c r="OQI475" s="3"/>
      <c r="OQJ475" s="3"/>
      <c r="OQK475" s="3"/>
      <c r="OQL475" s="3"/>
      <c r="OQM475" s="3"/>
      <c r="OQN475" s="3"/>
      <c r="OQO475" s="3"/>
      <c r="OQP475" s="3"/>
      <c r="OQQ475" s="3"/>
      <c r="OQR475" s="3"/>
      <c r="OQS475" s="3"/>
      <c r="OQT475" s="3"/>
      <c r="OQU475" s="3"/>
      <c r="OQV475" s="3"/>
      <c r="OQW475" s="3"/>
      <c r="OQX475" s="3"/>
      <c r="OQY475" s="3"/>
      <c r="OQZ475" s="3"/>
      <c r="ORA475" s="3"/>
      <c r="ORB475" s="3"/>
      <c r="ORC475" s="3"/>
      <c r="ORD475" s="3"/>
      <c r="ORE475" s="3"/>
      <c r="ORF475" s="3"/>
      <c r="ORG475" s="3"/>
      <c r="ORH475" s="3"/>
      <c r="ORI475" s="3"/>
      <c r="ORJ475" s="3"/>
      <c r="ORK475" s="3"/>
      <c r="ORL475" s="3"/>
      <c r="ORM475" s="3"/>
      <c r="ORN475" s="3"/>
      <c r="ORO475" s="3"/>
      <c r="ORP475" s="3"/>
      <c r="ORQ475" s="3"/>
      <c r="ORR475" s="3"/>
      <c r="ORS475" s="3"/>
      <c r="ORT475" s="3"/>
      <c r="ORU475" s="3"/>
      <c r="ORV475" s="3"/>
      <c r="ORW475" s="3"/>
      <c r="ORX475" s="3"/>
      <c r="ORY475" s="3"/>
      <c r="ORZ475" s="3"/>
      <c r="OSA475" s="3"/>
      <c r="OSB475" s="3"/>
      <c r="OSC475" s="3"/>
      <c r="OSD475" s="3"/>
      <c r="OSE475" s="3"/>
      <c r="OSF475" s="3"/>
      <c r="OSG475" s="3"/>
      <c r="OSH475" s="3"/>
      <c r="OSI475" s="3"/>
      <c r="OSJ475" s="3"/>
      <c r="OSK475" s="3"/>
      <c r="OSL475" s="3"/>
      <c r="OSM475" s="3"/>
      <c r="OSN475" s="3"/>
      <c r="OSO475" s="3"/>
      <c r="OSP475" s="3"/>
      <c r="OSQ475" s="3"/>
      <c r="OSR475" s="3"/>
      <c r="OSS475" s="3"/>
      <c r="OST475" s="3"/>
      <c r="OSU475" s="3"/>
      <c r="OSV475" s="3"/>
      <c r="OSW475" s="3"/>
      <c r="OSX475" s="3"/>
      <c r="OSY475" s="3"/>
      <c r="OSZ475" s="3"/>
      <c r="OTA475" s="3"/>
      <c r="OTB475" s="3"/>
      <c r="OTC475" s="3"/>
      <c r="OTD475" s="3"/>
      <c r="OTE475" s="3"/>
      <c r="OTF475" s="3"/>
      <c r="OTG475" s="3"/>
      <c r="OTH475" s="3"/>
      <c r="OTI475" s="3"/>
      <c r="OTJ475" s="3"/>
      <c r="OTK475" s="3"/>
      <c r="OTL475" s="3"/>
      <c r="OTM475" s="3"/>
      <c r="OTN475" s="3"/>
      <c r="OTO475" s="3"/>
      <c r="OTP475" s="3"/>
      <c r="OTQ475" s="3"/>
      <c r="OTR475" s="3"/>
      <c r="OTS475" s="3"/>
      <c r="OTT475" s="3"/>
      <c r="OTU475" s="3"/>
      <c r="OTV475" s="3"/>
      <c r="OTW475" s="3"/>
      <c r="OTX475" s="3"/>
      <c r="OTY475" s="3"/>
      <c r="OTZ475" s="3"/>
      <c r="OUA475" s="3"/>
      <c r="OUB475" s="3"/>
      <c r="OUC475" s="3"/>
      <c r="OUD475" s="3"/>
      <c r="OUE475" s="3"/>
      <c r="OUF475" s="3"/>
      <c r="OUG475" s="3"/>
      <c r="OUH475" s="3"/>
      <c r="OUI475" s="3"/>
      <c r="OUJ475" s="3"/>
      <c r="OUK475" s="3"/>
      <c r="OUL475" s="3"/>
      <c r="OUM475" s="3"/>
      <c r="OUN475" s="3"/>
      <c r="OUO475" s="3"/>
      <c r="OUP475" s="3"/>
      <c r="OUQ475" s="3"/>
      <c r="OUR475" s="3"/>
      <c r="OUS475" s="3"/>
      <c r="OUT475" s="3"/>
      <c r="OUU475" s="3"/>
      <c r="OUV475" s="3"/>
      <c r="OUW475" s="3"/>
      <c r="OUX475" s="3"/>
      <c r="OUY475" s="3"/>
      <c r="OUZ475" s="3"/>
      <c r="OVA475" s="3"/>
      <c r="OVB475" s="3"/>
      <c r="OVC475" s="3"/>
      <c r="OVD475" s="3"/>
      <c r="OVE475" s="3"/>
      <c r="OVF475" s="3"/>
      <c r="OVG475" s="3"/>
      <c r="OVH475" s="3"/>
      <c r="OVI475" s="3"/>
      <c r="OVJ475" s="3"/>
      <c r="OVK475" s="3"/>
      <c r="OVL475" s="3"/>
      <c r="OVM475" s="3"/>
      <c r="OVN475" s="3"/>
      <c r="OVO475" s="3"/>
      <c r="OVP475" s="3"/>
      <c r="OVQ475" s="3"/>
      <c r="OVR475" s="3"/>
      <c r="OVS475" s="3"/>
      <c r="OVT475" s="3"/>
      <c r="OVU475" s="3"/>
      <c r="OVV475" s="3"/>
      <c r="OVW475" s="3"/>
      <c r="OVX475" s="3"/>
      <c r="OVY475" s="3"/>
      <c r="OVZ475" s="3"/>
      <c r="OWA475" s="3"/>
      <c r="OWB475" s="3"/>
      <c r="OWC475" s="3"/>
      <c r="OWD475" s="3"/>
      <c r="OWE475" s="3"/>
      <c r="OWF475" s="3"/>
      <c r="OWG475" s="3"/>
      <c r="OWH475" s="3"/>
      <c r="OWI475" s="3"/>
      <c r="OWJ475" s="3"/>
      <c r="OWK475" s="3"/>
      <c r="OWL475" s="3"/>
      <c r="OWM475" s="3"/>
      <c r="OWN475" s="3"/>
      <c r="OWO475" s="3"/>
      <c r="OWP475" s="3"/>
      <c r="OWQ475" s="3"/>
      <c r="OWR475" s="3"/>
      <c r="OWS475" s="3"/>
      <c r="OWT475" s="3"/>
      <c r="OWU475" s="3"/>
      <c r="OWV475" s="3"/>
      <c r="OWW475" s="3"/>
      <c r="OWX475" s="3"/>
      <c r="OWY475" s="3"/>
      <c r="OWZ475" s="3"/>
      <c r="OXA475" s="3"/>
      <c r="OXB475" s="3"/>
      <c r="OXC475" s="3"/>
      <c r="OXD475" s="3"/>
      <c r="OXE475" s="3"/>
      <c r="OXF475" s="3"/>
      <c r="OXG475" s="3"/>
      <c r="OXH475" s="3"/>
      <c r="OXI475" s="3"/>
      <c r="OXJ475" s="3"/>
      <c r="OXK475" s="3"/>
      <c r="OXL475" s="3"/>
      <c r="OXM475" s="3"/>
      <c r="OXN475" s="3"/>
      <c r="OXO475" s="3"/>
      <c r="OXP475" s="3"/>
      <c r="OXQ475" s="3"/>
      <c r="OXR475" s="3"/>
      <c r="OXS475" s="3"/>
      <c r="OXT475" s="3"/>
      <c r="OXU475" s="3"/>
      <c r="OXV475" s="3"/>
      <c r="OXW475" s="3"/>
      <c r="OXX475" s="3"/>
      <c r="OXY475" s="3"/>
      <c r="OXZ475" s="3"/>
      <c r="OYA475" s="3"/>
      <c r="OYB475" s="3"/>
      <c r="OYC475" s="3"/>
      <c r="OYD475" s="3"/>
      <c r="OYE475" s="3"/>
      <c r="OYF475" s="3"/>
      <c r="OYG475" s="3"/>
      <c r="OYH475" s="3"/>
      <c r="OYI475" s="3"/>
      <c r="OYJ475" s="3"/>
      <c r="OYK475" s="3"/>
      <c r="OYL475" s="3"/>
      <c r="OYM475" s="3"/>
      <c r="OYN475" s="3"/>
      <c r="OYO475" s="3"/>
      <c r="OYP475" s="3"/>
      <c r="OYQ475" s="3"/>
      <c r="OYR475" s="3"/>
      <c r="OYS475" s="3"/>
      <c r="OYT475" s="3"/>
      <c r="OYU475" s="3"/>
      <c r="OYV475" s="3"/>
      <c r="OYW475" s="3"/>
      <c r="OYX475" s="3"/>
      <c r="OYY475" s="3"/>
      <c r="OYZ475" s="3"/>
      <c r="OZA475" s="3"/>
      <c r="OZB475" s="3"/>
      <c r="OZC475" s="3"/>
      <c r="OZD475" s="3"/>
      <c r="OZE475" s="3"/>
      <c r="OZF475" s="3"/>
      <c r="OZG475" s="3"/>
      <c r="OZH475" s="3"/>
      <c r="OZI475" s="3"/>
      <c r="OZJ475" s="3"/>
      <c r="OZK475" s="3"/>
      <c r="OZL475" s="3"/>
      <c r="OZM475" s="3"/>
      <c r="OZN475" s="3"/>
      <c r="OZO475" s="3"/>
      <c r="OZP475" s="3"/>
      <c r="OZQ475" s="3"/>
      <c r="OZR475" s="3"/>
      <c r="OZS475" s="3"/>
      <c r="OZT475" s="3"/>
      <c r="OZU475" s="3"/>
      <c r="OZV475" s="3"/>
      <c r="OZW475" s="3"/>
      <c r="OZX475" s="3"/>
      <c r="OZY475" s="3"/>
      <c r="OZZ475" s="3"/>
      <c r="PAA475" s="3"/>
      <c r="PAB475" s="3"/>
      <c r="PAC475" s="3"/>
      <c r="PAD475" s="3"/>
      <c r="PAE475" s="3"/>
      <c r="PAF475" s="3"/>
      <c r="PAG475" s="3"/>
      <c r="PAH475" s="3"/>
      <c r="PAI475" s="3"/>
      <c r="PAJ475" s="3"/>
      <c r="PAK475" s="3"/>
      <c r="PAL475" s="3"/>
      <c r="PAM475" s="3"/>
      <c r="PAN475" s="3"/>
      <c r="PAO475" s="3"/>
      <c r="PAP475" s="3"/>
      <c r="PAQ475" s="3"/>
      <c r="PAR475" s="3"/>
      <c r="PAS475" s="3"/>
      <c r="PAT475" s="3"/>
      <c r="PAU475" s="3"/>
      <c r="PAV475" s="3"/>
      <c r="PAW475" s="3"/>
      <c r="PAX475" s="3"/>
      <c r="PAY475" s="3"/>
      <c r="PAZ475" s="3"/>
      <c r="PBA475" s="3"/>
      <c r="PBB475" s="3"/>
      <c r="PBC475" s="3"/>
      <c r="PBD475" s="3"/>
      <c r="PBE475" s="3"/>
      <c r="PBF475" s="3"/>
      <c r="PBG475" s="3"/>
      <c r="PBH475" s="3"/>
      <c r="PBI475" s="3"/>
      <c r="PBJ475" s="3"/>
      <c r="PBK475" s="3"/>
      <c r="PBL475" s="3"/>
      <c r="PBM475" s="3"/>
      <c r="PBN475" s="3"/>
      <c r="PBO475" s="3"/>
      <c r="PBP475" s="3"/>
      <c r="PBQ475" s="3"/>
      <c r="PBR475" s="3"/>
      <c r="PBS475" s="3"/>
      <c r="PBT475" s="3"/>
      <c r="PBU475" s="3"/>
      <c r="PBV475" s="3"/>
      <c r="PBW475" s="3"/>
      <c r="PBX475" s="3"/>
      <c r="PBY475" s="3"/>
      <c r="PBZ475" s="3"/>
      <c r="PCA475" s="3"/>
      <c r="PCB475" s="3"/>
      <c r="PCC475" s="3"/>
      <c r="PCD475" s="3"/>
      <c r="PCE475" s="3"/>
      <c r="PCF475" s="3"/>
      <c r="PCG475" s="3"/>
      <c r="PCH475" s="3"/>
      <c r="PCI475" s="3"/>
      <c r="PCJ475" s="3"/>
      <c r="PCK475" s="3"/>
      <c r="PCL475" s="3"/>
      <c r="PCM475" s="3"/>
      <c r="PCN475" s="3"/>
      <c r="PCO475" s="3"/>
      <c r="PCP475" s="3"/>
      <c r="PCQ475" s="3"/>
      <c r="PCR475" s="3"/>
      <c r="PCS475" s="3"/>
      <c r="PCT475" s="3"/>
      <c r="PCU475" s="3"/>
      <c r="PCV475" s="3"/>
      <c r="PCW475" s="3"/>
      <c r="PCX475" s="3"/>
      <c r="PCY475" s="3"/>
      <c r="PCZ475" s="3"/>
      <c r="PDA475" s="3"/>
      <c r="PDB475" s="3"/>
      <c r="PDC475" s="3"/>
      <c r="PDD475" s="3"/>
      <c r="PDE475" s="3"/>
      <c r="PDF475" s="3"/>
      <c r="PDG475" s="3"/>
      <c r="PDH475" s="3"/>
      <c r="PDI475" s="3"/>
      <c r="PDJ475" s="3"/>
      <c r="PDK475" s="3"/>
      <c r="PDL475" s="3"/>
      <c r="PDM475" s="3"/>
      <c r="PDN475" s="3"/>
      <c r="PDO475" s="3"/>
      <c r="PDP475" s="3"/>
      <c r="PDQ475" s="3"/>
      <c r="PDR475" s="3"/>
      <c r="PDS475" s="3"/>
      <c r="PDT475" s="3"/>
      <c r="PDU475" s="3"/>
      <c r="PDV475" s="3"/>
      <c r="PDW475" s="3"/>
      <c r="PDX475" s="3"/>
      <c r="PDY475" s="3"/>
      <c r="PDZ475" s="3"/>
      <c r="PEA475" s="3"/>
      <c r="PEB475" s="3"/>
      <c r="PEC475" s="3"/>
      <c r="PED475" s="3"/>
      <c r="PEE475" s="3"/>
      <c r="PEF475" s="3"/>
      <c r="PEG475" s="3"/>
      <c r="PEH475" s="3"/>
      <c r="PEI475" s="3"/>
      <c r="PEJ475" s="3"/>
      <c r="PEK475" s="3"/>
      <c r="PEL475" s="3"/>
      <c r="PEM475" s="3"/>
      <c r="PEN475" s="3"/>
      <c r="PEO475" s="3"/>
      <c r="PEP475" s="3"/>
      <c r="PEQ475" s="3"/>
      <c r="PER475" s="3"/>
      <c r="PES475" s="3"/>
      <c r="PET475" s="3"/>
      <c r="PEU475" s="3"/>
      <c r="PEV475" s="3"/>
      <c r="PEW475" s="3"/>
      <c r="PEX475" s="3"/>
      <c r="PEY475" s="3"/>
      <c r="PEZ475" s="3"/>
      <c r="PFA475" s="3"/>
      <c r="PFB475" s="3"/>
      <c r="PFC475" s="3"/>
      <c r="PFD475" s="3"/>
      <c r="PFE475" s="3"/>
      <c r="PFF475" s="3"/>
      <c r="PFG475" s="3"/>
      <c r="PFH475" s="3"/>
      <c r="PFI475" s="3"/>
      <c r="PFJ475" s="3"/>
      <c r="PFK475" s="3"/>
      <c r="PFL475" s="3"/>
      <c r="PFM475" s="3"/>
      <c r="PFN475" s="3"/>
      <c r="PFO475" s="3"/>
      <c r="PFP475" s="3"/>
      <c r="PFQ475" s="3"/>
      <c r="PFR475" s="3"/>
      <c r="PFS475" s="3"/>
      <c r="PFT475" s="3"/>
      <c r="PFU475" s="3"/>
      <c r="PFV475" s="3"/>
      <c r="PFW475" s="3"/>
      <c r="PFX475" s="3"/>
      <c r="PFY475" s="3"/>
      <c r="PFZ475" s="3"/>
      <c r="PGA475" s="3"/>
      <c r="PGB475" s="3"/>
      <c r="PGC475" s="3"/>
      <c r="PGD475" s="3"/>
      <c r="PGE475" s="3"/>
      <c r="PGF475" s="3"/>
      <c r="PGG475" s="3"/>
      <c r="PGH475" s="3"/>
      <c r="PGI475" s="3"/>
      <c r="PGJ475" s="3"/>
      <c r="PGK475" s="3"/>
      <c r="PGL475" s="3"/>
      <c r="PGM475" s="3"/>
      <c r="PGN475" s="3"/>
      <c r="PGO475" s="3"/>
      <c r="PGP475" s="3"/>
      <c r="PGQ475" s="3"/>
      <c r="PGR475" s="3"/>
      <c r="PGS475" s="3"/>
      <c r="PGT475" s="3"/>
      <c r="PGU475" s="3"/>
      <c r="PGV475" s="3"/>
      <c r="PGW475" s="3"/>
      <c r="PGX475" s="3"/>
      <c r="PGY475" s="3"/>
      <c r="PGZ475" s="3"/>
      <c r="PHA475" s="3"/>
      <c r="PHB475" s="3"/>
      <c r="PHC475" s="3"/>
      <c r="PHD475" s="3"/>
      <c r="PHE475" s="3"/>
      <c r="PHF475" s="3"/>
      <c r="PHG475" s="3"/>
      <c r="PHH475" s="3"/>
      <c r="PHI475" s="3"/>
      <c r="PHJ475" s="3"/>
      <c r="PHK475" s="3"/>
      <c r="PHL475" s="3"/>
      <c r="PHM475" s="3"/>
      <c r="PHN475" s="3"/>
      <c r="PHO475" s="3"/>
      <c r="PHP475" s="3"/>
      <c r="PHQ475" s="3"/>
      <c r="PHR475" s="3"/>
      <c r="PHS475" s="3"/>
      <c r="PHT475" s="3"/>
      <c r="PHU475" s="3"/>
      <c r="PHV475" s="3"/>
      <c r="PHW475" s="3"/>
      <c r="PHX475" s="3"/>
      <c r="PHY475" s="3"/>
      <c r="PHZ475" s="3"/>
      <c r="PIA475" s="3"/>
      <c r="PIB475" s="3"/>
      <c r="PIC475" s="3"/>
      <c r="PID475" s="3"/>
      <c r="PIE475" s="3"/>
      <c r="PIF475" s="3"/>
      <c r="PIG475" s="3"/>
      <c r="PIH475" s="3"/>
      <c r="PII475" s="3"/>
      <c r="PIJ475" s="3"/>
      <c r="PIK475" s="3"/>
      <c r="PIL475" s="3"/>
      <c r="PIM475" s="3"/>
      <c r="PIN475" s="3"/>
      <c r="PIO475" s="3"/>
      <c r="PIP475" s="3"/>
      <c r="PIQ475" s="3"/>
      <c r="PIR475" s="3"/>
      <c r="PIS475" s="3"/>
      <c r="PIT475" s="3"/>
      <c r="PIU475" s="3"/>
      <c r="PIV475" s="3"/>
      <c r="PIW475" s="3"/>
      <c r="PIX475" s="3"/>
      <c r="PIY475" s="3"/>
      <c r="PIZ475" s="3"/>
      <c r="PJA475" s="3"/>
      <c r="PJB475" s="3"/>
      <c r="PJC475" s="3"/>
      <c r="PJD475" s="3"/>
      <c r="PJE475" s="3"/>
      <c r="PJF475" s="3"/>
      <c r="PJG475" s="3"/>
      <c r="PJH475" s="3"/>
      <c r="PJI475" s="3"/>
      <c r="PJJ475" s="3"/>
      <c r="PJK475" s="3"/>
      <c r="PJL475" s="3"/>
      <c r="PJM475" s="3"/>
      <c r="PJN475" s="3"/>
      <c r="PJO475" s="3"/>
      <c r="PJP475" s="3"/>
      <c r="PJQ475" s="3"/>
      <c r="PJR475" s="3"/>
      <c r="PJS475" s="3"/>
      <c r="PJT475" s="3"/>
      <c r="PJU475" s="3"/>
      <c r="PJV475" s="3"/>
      <c r="PJW475" s="3"/>
      <c r="PJX475" s="3"/>
      <c r="PJY475" s="3"/>
      <c r="PJZ475" s="3"/>
      <c r="PKA475" s="3"/>
      <c r="PKB475" s="3"/>
      <c r="PKC475" s="3"/>
      <c r="PKD475" s="3"/>
      <c r="PKE475" s="3"/>
      <c r="PKF475" s="3"/>
      <c r="PKG475" s="3"/>
      <c r="PKH475" s="3"/>
      <c r="PKI475" s="3"/>
      <c r="PKJ475" s="3"/>
      <c r="PKK475" s="3"/>
      <c r="PKL475" s="3"/>
      <c r="PKM475" s="3"/>
      <c r="PKN475" s="3"/>
      <c r="PKO475" s="3"/>
      <c r="PKP475" s="3"/>
      <c r="PKQ475" s="3"/>
      <c r="PKR475" s="3"/>
      <c r="PKS475" s="3"/>
      <c r="PKT475" s="3"/>
      <c r="PKU475" s="3"/>
      <c r="PKV475" s="3"/>
      <c r="PKW475" s="3"/>
      <c r="PKX475" s="3"/>
      <c r="PKY475" s="3"/>
      <c r="PKZ475" s="3"/>
      <c r="PLA475" s="3"/>
      <c r="PLB475" s="3"/>
      <c r="PLC475" s="3"/>
      <c r="PLD475" s="3"/>
      <c r="PLE475" s="3"/>
      <c r="PLF475" s="3"/>
      <c r="PLG475" s="3"/>
      <c r="PLH475" s="3"/>
      <c r="PLI475" s="3"/>
      <c r="PLJ475" s="3"/>
      <c r="PLK475" s="3"/>
      <c r="PLL475" s="3"/>
      <c r="PLM475" s="3"/>
      <c r="PLN475" s="3"/>
      <c r="PLO475" s="3"/>
      <c r="PLP475" s="3"/>
      <c r="PLQ475" s="3"/>
      <c r="PLR475" s="3"/>
      <c r="PLS475" s="3"/>
      <c r="PLT475" s="3"/>
      <c r="PLU475" s="3"/>
      <c r="PLV475" s="3"/>
      <c r="PLW475" s="3"/>
      <c r="PLX475" s="3"/>
      <c r="PLY475" s="3"/>
      <c r="PLZ475" s="3"/>
      <c r="PMA475" s="3"/>
      <c r="PMB475" s="3"/>
      <c r="PMC475" s="3"/>
      <c r="PMD475" s="3"/>
      <c r="PME475" s="3"/>
      <c r="PMF475" s="3"/>
      <c r="PMG475" s="3"/>
      <c r="PMH475" s="3"/>
      <c r="PMI475" s="3"/>
      <c r="PMJ475" s="3"/>
      <c r="PMK475" s="3"/>
      <c r="PML475" s="3"/>
      <c r="PMM475" s="3"/>
      <c r="PMN475" s="3"/>
      <c r="PMO475" s="3"/>
      <c r="PMP475" s="3"/>
      <c r="PMQ475" s="3"/>
      <c r="PMR475" s="3"/>
      <c r="PMS475" s="3"/>
      <c r="PMT475" s="3"/>
      <c r="PMU475" s="3"/>
      <c r="PMV475" s="3"/>
      <c r="PMW475" s="3"/>
      <c r="PMX475" s="3"/>
      <c r="PMY475" s="3"/>
      <c r="PMZ475" s="3"/>
      <c r="PNA475" s="3"/>
      <c r="PNB475" s="3"/>
      <c r="PNC475" s="3"/>
      <c r="PND475" s="3"/>
      <c r="PNE475" s="3"/>
      <c r="PNF475" s="3"/>
      <c r="PNG475" s="3"/>
      <c r="PNH475" s="3"/>
      <c r="PNI475" s="3"/>
      <c r="PNJ475" s="3"/>
      <c r="PNK475" s="3"/>
      <c r="PNL475" s="3"/>
      <c r="PNM475" s="3"/>
      <c r="PNN475" s="3"/>
      <c r="PNO475" s="3"/>
      <c r="PNP475" s="3"/>
      <c r="PNQ475" s="3"/>
      <c r="PNR475" s="3"/>
      <c r="PNS475" s="3"/>
      <c r="PNT475" s="3"/>
      <c r="PNU475" s="3"/>
      <c r="PNV475" s="3"/>
      <c r="PNW475" s="3"/>
      <c r="PNX475" s="3"/>
      <c r="PNY475" s="3"/>
      <c r="PNZ475" s="3"/>
      <c r="POA475" s="3"/>
      <c r="POB475" s="3"/>
      <c r="POC475" s="3"/>
      <c r="POD475" s="3"/>
      <c r="POE475" s="3"/>
      <c r="POF475" s="3"/>
      <c r="POG475" s="3"/>
      <c r="POH475" s="3"/>
      <c r="POI475" s="3"/>
      <c r="POJ475" s="3"/>
      <c r="POK475" s="3"/>
      <c r="POL475" s="3"/>
      <c r="POM475" s="3"/>
      <c r="PON475" s="3"/>
      <c r="POO475" s="3"/>
      <c r="POP475" s="3"/>
      <c r="POQ475" s="3"/>
      <c r="POR475" s="3"/>
      <c r="POS475" s="3"/>
      <c r="POT475" s="3"/>
      <c r="POU475" s="3"/>
      <c r="POV475" s="3"/>
      <c r="POW475" s="3"/>
      <c r="POX475" s="3"/>
      <c r="POY475" s="3"/>
      <c r="POZ475" s="3"/>
      <c r="PPA475" s="3"/>
      <c r="PPB475" s="3"/>
      <c r="PPC475" s="3"/>
      <c r="PPD475" s="3"/>
      <c r="PPE475" s="3"/>
      <c r="PPF475" s="3"/>
      <c r="PPG475" s="3"/>
      <c r="PPH475" s="3"/>
      <c r="PPI475" s="3"/>
      <c r="PPJ475" s="3"/>
      <c r="PPK475" s="3"/>
      <c r="PPL475" s="3"/>
      <c r="PPM475" s="3"/>
      <c r="PPN475" s="3"/>
      <c r="PPO475" s="3"/>
      <c r="PPP475" s="3"/>
      <c r="PPQ475" s="3"/>
      <c r="PPR475" s="3"/>
      <c r="PPS475" s="3"/>
      <c r="PPT475" s="3"/>
      <c r="PPU475" s="3"/>
      <c r="PPV475" s="3"/>
      <c r="PPW475" s="3"/>
      <c r="PPX475" s="3"/>
      <c r="PPY475" s="3"/>
      <c r="PPZ475" s="3"/>
      <c r="PQA475" s="3"/>
      <c r="PQB475" s="3"/>
      <c r="PQC475" s="3"/>
      <c r="PQD475" s="3"/>
      <c r="PQE475" s="3"/>
      <c r="PQF475" s="3"/>
      <c r="PQG475" s="3"/>
      <c r="PQH475" s="3"/>
      <c r="PQI475" s="3"/>
      <c r="PQJ475" s="3"/>
      <c r="PQK475" s="3"/>
      <c r="PQL475" s="3"/>
      <c r="PQM475" s="3"/>
      <c r="PQN475" s="3"/>
      <c r="PQO475" s="3"/>
      <c r="PQP475" s="3"/>
      <c r="PQQ475" s="3"/>
      <c r="PQR475" s="3"/>
      <c r="PQS475" s="3"/>
      <c r="PQT475" s="3"/>
      <c r="PQU475" s="3"/>
      <c r="PQV475" s="3"/>
      <c r="PQW475" s="3"/>
      <c r="PQX475" s="3"/>
      <c r="PQY475" s="3"/>
      <c r="PQZ475" s="3"/>
      <c r="PRA475" s="3"/>
      <c r="PRB475" s="3"/>
      <c r="PRC475" s="3"/>
      <c r="PRD475" s="3"/>
      <c r="PRE475" s="3"/>
      <c r="PRF475" s="3"/>
      <c r="PRG475" s="3"/>
      <c r="PRH475" s="3"/>
      <c r="PRI475" s="3"/>
      <c r="PRJ475" s="3"/>
      <c r="PRK475" s="3"/>
      <c r="PRL475" s="3"/>
      <c r="PRM475" s="3"/>
      <c r="PRN475" s="3"/>
      <c r="PRO475" s="3"/>
      <c r="PRP475" s="3"/>
      <c r="PRQ475" s="3"/>
      <c r="PRR475" s="3"/>
      <c r="PRS475" s="3"/>
      <c r="PRT475" s="3"/>
      <c r="PRU475" s="3"/>
      <c r="PRV475" s="3"/>
      <c r="PRW475" s="3"/>
      <c r="PRX475" s="3"/>
      <c r="PRY475" s="3"/>
      <c r="PRZ475" s="3"/>
      <c r="PSA475" s="3"/>
      <c r="PSB475" s="3"/>
      <c r="PSC475" s="3"/>
      <c r="PSD475" s="3"/>
      <c r="PSE475" s="3"/>
      <c r="PSF475" s="3"/>
      <c r="PSG475" s="3"/>
      <c r="PSH475" s="3"/>
      <c r="PSI475" s="3"/>
      <c r="PSJ475" s="3"/>
      <c r="PSK475" s="3"/>
      <c r="PSL475" s="3"/>
      <c r="PSM475" s="3"/>
      <c r="PSN475" s="3"/>
      <c r="PSO475" s="3"/>
      <c r="PSP475" s="3"/>
      <c r="PSQ475" s="3"/>
      <c r="PSR475" s="3"/>
      <c r="PSS475" s="3"/>
      <c r="PST475" s="3"/>
      <c r="PSU475" s="3"/>
      <c r="PSV475" s="3"/>
      <c r="PSW475" s="3"/>
      <c r="PSX475" s="3"/>
      <c r="PSY475" s="3"/>
      <c r="PSZ475" s="3"/>
      <c r="PTA475" s="3"/>
      <c r="PTB475" s="3"/>
      <c r="PTC475" s="3"/>
      <c r="PTD475" s="3"/>
      <c r="PTE475" s="3"/>
      <c r="PTF475" s="3"/>
      <c r="PTG475" s="3"/>
      <c r="PTH475" s="3"/>
      <c r="PTI475" s="3"/>
      <c r="PTJ475" s="3"/>
      <c r="PTK475" s="3"/>
      <c r="PTL475" s="3"/>
      <c r="PTM475" s="3"/>
      <c r="PTN475" s="3"/>
      <c r="PTO475" s="3"/>
      <c r="PTP475" s="3"/>
      <c r="PTQ475" s="3"/>
      <c r="PTR475" s="3"/>
      <c r="PTS475" s="3"/>
      <c r="PTT475" s="3"/>
      <c r="PTU475" s="3"/>
      <c r="PTV475" s="3"/>
      <c r="PTW475" s="3"/>
      <c r="PTX475" s="3"/>
      <c r="PTY475" s="3"/>
      <c r="PTZ475" s="3"/>
      <c r="PUA475" s="3"/>
      <c r="PUB475" s="3"/>
      <c r="PUC475" s="3"/>
      <c r="PUD475" s="3"/>
      <c r="PUE475" s="3"/>
      <c r="PUF475" s="3"/>
      <c r="PUG475" s="3"/>
      <c r="PUH475" s="3"/>
      <c r="PUI475" s="3"/>
      <c r="PUJ475" s="3"/>
      <c r="PUK475" s="3"/>
      <c r="PUL475" s="3"/>
      <c r="PUM475" s="3"/>
      <c r="PUN475" s="3"/>
      <c r="PUO475" s="3"/>
      <c r="PUP475" s="3"/>
      <c r="PUQ475" s="3"/>
      <c r="PUR475" s="3"/>
      <c r="PUS475" s="3"/>
      <c r="PUT475" s="3"/>
      <c r="PUU475" s="3"/>
      <c r="PUV475" s="3"/>
      <c r="PUW475" s="3"/>
      <c r="PUX475" s="3"/>
      <c r="PUY475" s="3"/>
      <c r="PUZ475" s="3"/>
      <c r="PVA475" s="3"/>
      <c r="PVB475" s="3"/>
      <c r="PVC475" s="3"/>
      <c r="PVD475" s="3"/>
      <c r="PVE475" s="3"/>
      <c r="PVF475" s="3"/>
      <c r="PVG475" s="3"/>
      <c r="PVH475" s="3"/>
      <c r="PVI475" s="3"/>
      <c r="PVJ475" s="3"/>
      <c r="PVK475" s="3"/>
      <c r="PVL475" s="3"/>
      <c r="PVM475" s="3"/>
      <c r="PVN475" s="3"/>
      <c r="PVO475" s="3"/>
      <c r="PVP475" s="3"/>
      <c r="PVQ475" s="3"/>
      <c r="PVR475" s="3"/>
      <c r="PVS475" s="3"/>
      <c r="PVT475" s="3"/>
      <c r="PVU475" s="3"/>
      <c r="PVV475" s="3"/>
      <c r="PVW475" s="3"/>
      <c r="PVX475" s="3"/>
      <c r="PVY475" s="3"/>
      <c r="PVZ475" s="3"/>
      <c r="PWA475" s="3"/>
      <c r="PWB475" s="3"/>
      <c r="PWC475" s="3"/>
      <c r="PWD475" s="3"/>
      <c r="PWE475" s="3"/>
      <c r="PWF475" s="3"/>
      <c r="PWG475" s="3"/>
      <c r="PWH475" s="3"/>
      <c r="PWI475" s="3"/>
      <c r="PWJ475" s="3"/>
      <c r="PWK475" s="3"/>
      <c r="PWL475" s="3"/>
      <c r="PWM475" s="3"/>
      <c r="PWN475" s="3"/>
      <c r="PWO475" s="3"/>
      <c r="PWP475" s="3"/>
      <c r="PWQ475" s="3"/>
      <c r="PWR475" s="3"/>
      <c r="PWS475" s="3"/>
      <c r="PWT475" s="3"/>
      <c r="PWU475" s="3"/>
      <c r="PWV475" s="3"/>
      <c r="PWW475" s="3"/>
      <c r="PWX475" s="3"/>
      <c r="PWY475" s="3"/>
      <c r="PWZ475" s="3"/>
      <c r="PXA475" s="3"/>
      <c r="PXB475" s="3"/>
      <c r="PXC475" s="3"/>
      <c r="PXD475" s="3"/>
      <c r="PXE475" s="3"/>
      <c r="PXF475" s="3"/>
      <c r="PXG475" s="3"/>
      <c r="PXH475" s="3"/>
      <c r="PXI475" s="3"/>
      <c r="PXJ475" s="3"/>
      <c r="PXK475" s="3"/>
      <c r="PXL475" s="3"/>
      <c r="PXM475" s="3"/>
      <c r="PXN475" s="3"/>
      <c r="PXO475" s="3"/>
      <c r="PXP475" s="3"/>
      <c r="PXQ475" s="3"/>
      <c r="PXR475" s="3"/>
      <c r="PXS475" s="3"/>
      <c r="PXT475" s="3"/>
      <c r="PXU475" s="3"/>
      <c r="PXV475" s="3"/>
      <c r="PXW475" s="3"/>
      <c r="PXX475" s="3"/>
      <c r="PXY475" s="3"/>
      <c r="PXZ475" s="3"/>
      <c r="PYA475" s="3"/>
      <c r="PYB475" s="3"/>
      <c r="PYC475" s="3"/>
      <c r="PYD475" s="3"/>
      <c r="PYE475" s="3"/>
      <c r="PYF475" s="3"/>
      <c r="PYG475" s="3"/>
      <c r="PYH475" s="3"/>
      <c r="PYI475" s="3"/>
      <c r="PYJ475" s="3"/>
      <c r="PYK475" s="3"/>
      <c r="PYL475" s="3"/>
      <c r="PYM475" s="3"/>
      <c r="PYN475" s="3"/>
      <c r="PYO475" s="3"/>
      <c r="PYP475" s="3"/>
      <c r="PYQ475" s="3"/>
      <c r="PYR475" s="3"/>
      <c r="PYS475" s="3"/>
      <c r="PYT475" s="3"/>
      <c r="PYU475" s="3"/>
      <c r="PYV475" s="3"/>
      <c r="PYW475" s="3"/>
      <c r="PYX475" s="3"/>
      <c r="PYY475" s="3"/>
      <c r="PYZ475" s="3"/>
      <c r="PZA475" s="3"/>
      <c r="PZB475" s="3"/>
      <c r="PZC475" s="3"/>
      <c r="PZD475" s="3"/>
      <c r="PZE475" s="3"/>
      <c r="PZF475" s="3"/>
      <c r="PZG475" s="3"/>
      <c r="PZH475" s="3"/>
      <c r="PZI475" s="3"/>
      <c r="PZJ475" s="3"/>
      <c r="PZK475" s="3"/>
      <c r="PZL475" s="3"/>
      <c r="PZM475" s="3"/>
      <c r="PZN475" s="3"/>
      <c r="PZO475" s="3"/>
      <c r="PZP475" s="3"/>
      <c r="PZQ475" s="3"/>
      <c r="PZR475" s="3"/>
      <c r="PZS475" s="3"/>
      <c r="PZT475" s="3"/>
      <c r="PZU475" s="3"/>
      <c r="PZV475" s="3"/>
      <c r="PZW475" s="3"/>
      <c r="PZX475" s="3"/>
      <c r="PZY475" s="3"/>
      <c r="PZZ475" s="3"/>
      <c r="QAA475" s="3"/>
      <c r="QAB475" s="3"/>
      <c r="QAC475" s="3"/>
      <c r="QAD475" s="3"/>
      <c r="QAE475" s="3"/>
      <c r="QAF475" s="3"/>
      <c r="QAG475" s="3"/>
      <c r="QAH475" s="3"/>
      <c r="QAI475" s="3"/>
      <c r="QAJ475" s="3"/>
      <c r="QAK475" s="3"/>
      <c r="QAL475" s="3"/>
      <c r="QAM475" s="3"/>
      <c r="QAN475" s="3"/>
      <c r="QAO475" s="3"/>
      <c r="QAP475" s="3"/>
      <c r="QAQ475" s="3"/>
      <c r="QAR475" s="3"/>
      <c r="QAS475" s="3"/>
      <c r="QAT475" s="3"/>
      <c r="QAU475" s="3"/>
      <c r="QAV475" s="3"/>
      <c r="QAW475" s="3"/>
      <c r="QAX475" s="3"/>
      <c r="QAY475" s="3"/>
      <c r="QAZ475" s="3"/>
      <c r="QBA475" s="3"/>
      <c r="QBB475" s="3"/>
      <c r="QBC475" s="3"/>
      <c r="QBD475" s="3"/>
      <c r="QBE475" s="3"/>
      <c r="QBF475" s="3"/>
      <c r="QBG475" s="3"/>
      <c r="QBH475" s="3"/>
      <c r="QBI475" s="3"/>
      <c r="QBJ475" s="3"/>
      <c r="QBK475" s="3"/>
      <c r="QBL475" s="3"/>
      <c r="QBM475" s="3"/>
      <c r="QBN475" s="3"/>
      <c r="QBO475" s="3"/>
      <c r="QBP475" s="3"/>
      <c r="QBQ475" s="3"/>
      <c r="QBR475" s="3"/>
      <c r="QBS475" s="3"/>
      <c r="QBT475" s="3"/>
      <c r="QBU475" s="3"/>
      <c r="QBV475" s="3"/>
      <c r="QBW475" s="3"/>
      <c r="QBX475" s="3"/>
      <c r="QBY475" s="3"/>
      <c r="QBZ475" s="3"/>
      <c r="QCA475" s="3"/>
      <c r="QCB475" s="3"/>
      <c r="QCC475" s="3"/>
      <c r="QCD475" s="3"/>
      <c r="QCE475" s="3"/>
      <c r="QCF475" s="3"/>
      <c r="QCG475" s="3"/>
      <c r="QCH475" s="3"/>
      <c r="QCI475" s="3"/>
      <c r="QCJ475" s="3"/>
      <c r="QCK475" s="3"/>
      <c r="QCL475" s="3"/>
      <c r="QCM475" s="3"/>
      <c r="QCN475" s="3"/>
      <c r="QCO475" s="3"/>
      <c r="QCP475" s="3"/>
      <c r="QCQ475" s="3"/>
      <c r="QCR475" s="3"/>
      <c r="QCS475" s="3"/>
      <c r="QCT475" s="3"/>
      <c r="QCU475" s="3"/>
      <c r="QCV475" s="3"/>
      <c r="QCW475" s="3"/>
      <c r="QCX475" s="3"/>
      <c r="QCY475" s="3"/>
      <c r="QCZ475" s="3"/>
      <c r="QDA475" s="3"/>
      <c r="QDB475" s="3"/>
      <c r="QDC475" s="3"/>
      <c r="QDD475" s="3"/>
      <c r="QDE475" s="3"/>
      <c r="QDF475" s="3"/>
      <c r="QDG475" s="3"/>
      <c r="QDH475" s="3"/>
      <c r="QDI475" s="3"/>
      <c r="QDJ475" s="3"/>
      <c r="QDK475" s="3"/>
      <c r="QDL475" s="3"/>
      <c r="QDM475" s="3"/>
      <c r="QDN475" s="3"/>
      <c r="QDO475" s="3"/>
      <c r="QDP475" s="3"/>
      <c r="QDQ475" s="3"/>
      <c r="QDR475" s="3"/>
      <c r="QDS475" s="3"/>
      <c r="QDT475" s="3"/>
      <c r="QDU475" s="3"/>
      <c r="QDV475" s="3"/>
      <c r="QDW475" s="3"/>
      <c r="QDX475" s="3"/>
      <c r="QDY475" s="3"/>
      <c r="QDZ475" s="3"/>
      <c r="QEA475" s="3"/>
      <c r="QEB475" s="3"/>
      <c r="QEC475" s="3"/>
      <c r="QED475" s="3"/>
      <c r="QEE475" s="3"/>
      <c r="QEF475" s="3"/>
      <c r="QEG475" s="3"/>
      <c r="QEH475" s="3"/>
      <c r="QEI475" s="3"/>
      <c r="QEJ475" s="3"/>
      <c r="QEK475" s="3"/>
      <c r="QEL475" s="3"/>
      <c r="QEM475" s="3"/>
      <c r="QEN475" s="3"/>
      <c r="QEO475" s="3"/>
      <c r="QEP475" s="3"/>
      <c r="QEQ475" s="3"/>
      <c r="QER475" s="3"/>
      <c r="QES475" s="3"/>
      <c r="QET475" s="3"/>
      <c r="QEU475" s="3"/>
      <c r="QEV475" s="3"/>
      <c r="QEW475" s="3"/>
      <c r="QEX475" s="3"/>
      <c r="QEY475" s="3"/>
      <c r="QEZ475" s="3"/>
      <c r="QFA475" s="3"/>
      <c r="QFB475" s="3"/>
      <c r="QFC475" s="3"/>
      <c r="QFD475" s="3"/>
      <c r="QFE475" s="3"/>
      <c r="QFF475" s="3"/>
      <c r="QFG475" s="3"/>
      <c r="QFH475" s="3"/>
      <c r="QFI475" s="3"/>
      <c r="QFJ475" s="3"/>
      <c r="QFK475" s="3"/>
      <c r="QFL475" s="3"/>
      <c r="QFM475" s="3"/>
      <c r="QFN475" s="3"/>
      <c r="QFO475" s="3"/>
      <c r="QFP475" s="3"/>
      <c r="QFQ475" s="3"/>
      <c r="QFR475" s="3"/>
      <c r="QFS475" s="3"/>
      <c r="QFT475" s="3"/>
      <c r="QFU475" s="3"/>
      <c r="QFV475" s="3"/>
      <c r="QFW475" s="3"/>
      <c r="QFX475" s="3"/>
      <c r="QFY475" s="3"/>
      <c r="QFZ475" s="3"/>
      <c r="QGA475" s="3"/>
      <c r="QGB475" s="3"/>
      <c r="QGC475" s="3"/>
      <c r="QGD475" s="3"/>
      <c r="QGE475" s="3"/>
      <c r="QGF475" s="3"/>
      <c r="QGG475" s="3"/>
      <c r="QGH475" s="3"/>
      <c r="QGI475" s="3"/>
      <c r="QGJ475" s="3"/>
      <c r="QGK475" s="3"/>
      <c r="QGL475" s="3"/>
      <c r="QGM475" s="3"/>
      <c r="QGN475" s="3"/>
      <c r="QGO475" s="3"/>
      <c r="QGP475" s="3"/>
      <c r="QGQ475" s="3"/>
      <c r="QGR475" s="3"/>
      <c r="QGS475" s="3"/>
      <c r="QGT475" s="3"/>
      <c r="QGU475" s="3"/>
      <c r="QGV475" s="3"/>
      <c r="QGW475" s="3"/>
      <c r="QGX475" s="3"/>
      <c r="QGY475" s="3"/>
      <c r="QGZ475" s="3"/>
      <c r="QHA475" s="3"/>
      <c r="QHB475" s="3"/>
      <c r="QHC475" s="3"/>
      <c r="QHD475" s="3"/>
      <c r="QHE475" s="3"/>
      <c r="QHF475" s="3"/>
      <c r="QHG475" s="3"/>
      <c r="QHH475" s="3"/>
      <c r="QHI475" s="3"/>
      <c r="QHJ475" s="3"/>
      <c r="QHK475" s="3"/>
      <c r="QHL475" s="3"/>
      <c r="QHM475" s="3"/>
      <c r="QHN475" s="3"/>
      <c r="QHO475" s="3"/>
      <c r="QHP475" s="3"/>
      <c r="QHQ475" s="3"/>
      <c r="QHR475" s="3"/>
      <c r="QHS475" s="3"/>
      <c r="QHT475" s="3"/>
      <c r="QHU475" s="3"/>
      <c r="QHV475" s="3"/>
      <c r="QHW475" s="3"/>
      <c r="QHX475" s="3"/>
      <c r="QHY475" s="3"/>
      <c r="QHZ475" s="3"/>
      <c r="QIA475" s="3"/>
      <c r="QIB475" s="3"/>
      <c r="QIC475" s="3"/>
      <c r="QID475" s="3"/>
      <c r="QIE475" s="3"/>
      <c r="QIF475" s="3"/>
      <c r="QIG475" s="3"/>
      <c r="QIH475" s="3"/>
      <c r="QII475" s="3"/>
      <c r="QIJ475" s="3"/>
      <c r="QIK475" s="3"/>
      <c r="QIL475" s="3"/>
      <c r="QIM475" s="3"/>
      <c r="QIN475" s="3"/>
      <c r="QIO475" s="3"/>
      <c r="QIP475" s="3"/>
      <c r="QIQ475" s="3"/>
      <c r="QIR475" s="3"/>
      <c r="QIS475" s="3"/>
      <c r="QIT475" s="3"/>
      <c r="QIU475" s="3"/>
      <c r="QIV475" s="3"/>
      <c r="QIW475" s="3"/>
      <c r="QIX475" s="3"/>
      <c r="QIY475" s="3"/>
      <c r="QIZ475" s="3"/>
      <c r="QJA475" s="3"/>
      <c r="QJB475" s="3"/>
      <c r="QJC475" s="3"/>
      <c r="QJD475" s="3"/>
      <c r="QJE475" s="3"/>
      <c r="QJF475" s="3"/>
      <c r="QJG475" s="3"/>
      <c r="QJH475" s="3"/>
      <c r="QJI475" s="3"/>
      <c r="QJJ475" s="3"/>
      <c r="QJK475" s="3"/>
      <c r="QJL475" s="3"/>
      <c r="QJM475" s="3"/>
      <c r="QJN475" s="3"/>
      <c r="QJO475" s="3"/>
      <c r="QJP475" s="3"/>
      <c r="QJQ475" s="3"/>
      <c r="QJR475" s="3"/>
      <c r="QJS475" s="3"/>
      <c r="QJT475" s="3"/>
      <c r="QJU475" s="3"/>
      <c r="QJV475" s="3"/>
      <c r="QJW475" s="3"/>
      <c r="QJX475" s="3"/>
      <c r="QJY475" s="3"/>
      <c r="QJZ475" s="3"/>
      <c r="QKA475" s="3"/>
      <c r="QKB475" s="3"/>
      <c r="QKC475" s="3"/>
      <c r="QKD475" s="3"/>
      <c r="QKE475" s="3"/>
      <c r="QKF475" s="3"/>
      <c r="QKG475" s="3"/>
      <c r="QKH475" s="3"/>
      <c r="QKI475" s="3"/>
      <c r="QKJ475" s="3"/>
      <c r="QKK475" s="3"/>
      <c r="QKL475" s="3"/>
      <c r="QKM475" s="3"/>
      <c r="QKN475" s="3"/>
      <c r="QKO475" s="3"/>
      <c r="QKP475" s="3"/>
      <c r="QKQ475" s="3"/>
      <c r="QKR475" s="3"/>
      <c r="QKS475" s="3"/>
      <c r="QKT475" s="3"/>
      <c r="QKU475" s="3"/>
      <c r="QKV475" s="3"/>
      <c r="QKW475" s="3"/>
      <c r="QKX475" s="3"/>
      <c r="QKY475" s="3"/>
      <c r="QKZ475" s="3"/>
      <c r="QLA475" s="3"/>
      <c r="QLB475" s="3"/>
      <c r="QLC475" s="3"/>
      <c r="QLD475" s="3"/>
      <c r="QLE475" s="3"/>
      <c r="QLF475" s="3"/>
      <c r="QLG475" s="3"/>
      <c r="QLH475" s="3"/>
      <c r="QLI475" s="3"/>
      <c r="QLJ475" s="3"/>
      <c r="QLK475" s="3"/>
      <c r="QLL475" s="3"/>
      <c r="QLM475" s="3"/>
      <c r="QLN475" s="3"/>
      <c r="QLO475" s="3"/>
      <c r="QLP475" s="3"/>
      <c r="QLQ475" s="3"/>
      <c r="QLR475" s="3"/>
      <c r="QLS475" s="3"/>
      <c r="QLT475" s="3"/>
      <c r="QLU475" s="3"/>
      <c r="QLV475" s="3"/>
      <c r="QLW475" s="3"/>
      <c r="QLX475" s="3"/>
      <c r="QLY475" s="3"/>
      <c r="QLZ475" s="3"/>
      <c r="QMA475" s="3"/>
      <c r="QMB475" s="3"/>
      <c r="QMC475" s="3"/>
      <c r="QMD475" s="3"/>
      <c r="QME475" s="3"/>
      <c r="QMF475" s="3"/>
      <c r="QMG475" s="3"/>
      <c r="QMH475" s="3"/>
      <c r="QMI475" s="3"/>
      <c r="QMJ475" s="3"/>
      <c r="QMK475" s="3"/>
      <c r="QML475" s="3"/>
      <c r="QMM475" s="3"/>
      <c r="QMN475" s="3"/>
      <c r="QMO475" s="3"/>
      <c r="QMP475" s="3"/>
      <c r="QMQ475" s="3"/>
      <c r="QMR475" s="3"/>
      <c r="QMS475" s="3"/>
      <c r="QMT475" s="3"/>
      <c r="QMU475" s="3"/>
      <c r="QMV475" s="3"/>
      <c r="QMW475" s="3"/>
      <c r="QMX475" s="3"/>
      <c r="QMY475" s="3"/>
      <c r="QMZ475" s="3"/>
      <c r="QNA475" s="3"/>
      <c r="QNB475" s="3"/>
      <c r="QNC475" s="3"/>
      <c r="QND475" s="3"/>
      <c r="QNE475" s="3"/>
      <c r="QNF475" s="3"/>
      <c r="QNG475" s="3"/>
      <c r="QNH475" s="3"/>
      <c r="QNI475" s="3"/>
      <c r="QNJ475" s="3"/>
      <c r="QNK475" s="3"/>
      <c r="QNL475" s="3"/>
      <c r="QNM475" s="3"/>
      <c r="QNN475" s="3"/>
      <c r="QNO475" s="3"/>
      <c r="QNP475" s="3"/>
      <c r="QNQ475" s="3"/>
      <c r="QNR475" s="3"/>
      <c r="QNS475" s="3"/>
      <c r="QNT475" s="3"/>
      <c r="QNU475" s="3"/>
      <c r="QNV475" s="3"/>
      <c r="QNW475" s="3"/>
      <c r="QNX475" s="3"/>
      <c r="QNY475" s="3"/>
      <c r="QNZ475" s="3"/>
      <c r="QOA475" s="3"/>
      <c r="QOB475" s="3"/>
      <c r="QOC475" s="3"/>
      <c r="QOD475" s="3"/>
      <c r="QOE475" s="3"/>
      <c r="QOF475" s="3"/>
      <c r="QOG475" s="3"/>
      <c r="QOH475" s="3"/>
      <c r="QOI475" s="3"/>
      <c r="QOJ475" s="3"/>
      <c r="QOK475" s="3"/>
      <c r="QOL475" s="3"/>
      <c r="QOM475" s="3"/>
      <c r="QON475" s="3"/>
      <c r="QOO475" s="3"/>
      <c r="QOP475" s="3"/>
      <c r="QOQ475" s="3"/>
      <c r="QOR475" s="3"/>
      <c r="QOS475" s="3"/>
      <c r="QOT475" s="3"/>
      <c r="QOU475" s="3"/>
      <c r="QOV475" s="3"/>
      <c r="QOW475" s="3"/>
      <c r="QOX475" s="3"/>
      <c r="QOY475" s="3"/>
      <c r="QOZ475" s="3"/>
      <c r="QPA475" s="3"/>
      <c r="QPB475" s="3"/>
      <c r="QPC475" s="3"/>
      <c r="QPD475" s="3"/>
      <c r="QPE475" s="3"/>
      <c r="QPF475" s="3"/>
      <c r="QPG475" s="3"/>
      <c r="QPH475" s="3"/>
      <c r="QPI475" s="3"/>
      <c r="QPJ475" s="3"/>
      <c r="QPK475" s="3"/>
      <c r="QPL475" s="3"/>
      <c r="QPM475" s="3"/>
      <c r="QPN475" s="3"/>
      <c r="QPO475" s="3"/>
      <c r="QPP475" s="3"/>
      <c r="QPQ475" s="3"/>
      <c r="QPR475" s="3"/>
      <c r="QPS475" s="3"/>
      <c r="QPT475" s="3"/>
      <c r="QPU475" s="3"/>
      <c r="QPV475" s="3"/>
      <c r="QPW475" s="3"/>
      <c r="QPX475" s="3"/>
      <c r="QPY475" s="3"/>
      <c r="QPZ475" s="3"/>
      <c r="QQA475" s="3"/>
      <c r="QQB475" s="3"/>
      <c r="QQC475" s="3"/>
      <c r="QQD475" s="3"/>
      <c r="QQE475" s="3"/>
      <c r="QQF475" s="3"/>
      <c r="QQG475" s="3"/>
      <c r="QQH475" s="3"/>
      <c r="QQI475" s="3"/>
      <c r="QQJ475" s="3"/>
      <c r="QQK475" s="3"/>
      <c r="QQL475" s="3"/>
      <c r="QQM475" s="3"/>
      <c r="QQN475" s="3"/>
      <c r="QQO475" s="3"/>
      <c r="QQP475" s="3"/>
      <c r="QQQ475" s="3"/>
      <c r="QQR475" s="3"/>
      <c r="QQS475" s="3"/>
      <c r="QQT475" s="3"/>
      <c r="QQU475" s="3"/>
      <c r="QQV475" s="3"/>
      <c r="QQW475" s="3"/>
      <c r="QQX475" s="3"/>
      <c r="QQY475" s="3"/>
      <c r="QQZ475" s="3"/>
      <c r="QRA475" s="3"/>
      <c r="QRB475" s="3"/>
      <c r="QRC475" s="3"/>
      <c r="QRD475" s="3"/>
      <c r="QRE475" s="3"/>
      <c r="QRF475" s="3"/>
      <c r="QRG475" s="3"/>
      <c r="QRH475" s="3"/>
      <c r="QRI475" s="3"/>
      <c r="QRJ475" s="3"/>
      <c r="QRK475" s="3"/>
      <c r="QRL475" s="3"/>
      <c r="QRM475" s="3"/>
      <c r="QRN475" s="3"/>
      <c r="QRO475" s="3"/>
      <c r="QRP475" s="3"/>
      <c r="QRQ475" s="3"/>
      <c r="QRR475" s="3"/>
      <c r="QRS475" s="3"/>
      <c r="QRT475" s="3"/>
      <c r="QRU475" s="3"/>
      <c r="QRV475" s="3"/>
      <c r="QRW475" s="3"/>
      <c r="QRX475" s="3"/>
      <c r="QRY475" s="3"/>
      <c r="QRZ475" s="3"/>
      <c r="QSA475" s="3"/>
      <c r="QSB475" s="3"/>
      <c r="QSC475" s="3"/>
      <c r="QSD475" s="3"/>
      <c r="QSE475" s="3"/>
      <c r="QSF475" s="3"/>
      <c r="QSG475" s="3"/>
      <c r="QSH475" s="3"/>
      <c r="QSI475" s="3"/>
      <c r="QSJ475" s="3"/>
      <c r="QSK475" s="3"/>
      <c r="QSL475" s="3"/>
      <c r="QSM475" s="3"/>
      <c r="QSN475" s="3"/>
      <c r="QSO475" s="3"/>
      <c r="QSP475" s="3"/>
      <c r="QSQ475" s="3"/>
      <c r="QSR475" s="3"/>
      <c r="QSS475" s="3"/>
      <c r="QST475" s="3"/>
      <c r="QSU475" s="3"/>
      <c r="QSV475" s="3"/>
      <c r="QSW475" s="3"/>
      <c r="QSX475" s="3"/>
      <c r="QSY475" s="3"/>
      <c r="QSZ475" s="3"/>
      <c r="QTA475" s="3"/>
      <c r="QTB475" s="3"/>
      <c r="QTC475" s="3"/>
      <c r="QTD475" s="3"/>
      <c r="QTE475" s="3"/>
      <c r="QTF475" s="3"/>
      <c r="QTG475" s="3"/>
      <c r="QTH475" s="3"/>
      <c r="QTI475" s="3"/>
      <c r="QTJ475" s="3"/>
      <c r="QTK475" s="3"/>
      <c r="QTL475" s="3"/>
      <c r="QTM475" s="3"/>
      <c r="QTN475" s="3"/>
      <c r="QTO475" s="3"/>
      <c r="QTP475" s="3"/>
      <c r="QTQ475" s="3"/>
      <c r="QTR475" s="3"/>
      <c r="QTS475" s="3"/>
      <c r="QTT475" s="3"/>
      <c r="QTU475" s="3"/>
      <c r="QTV475" s="3"/>
      <c r="QTW475" s="3"/>
      <c r="QTX475" s="3"/>
      <c r="QTY475" s="3"/>
      <c r="QTZ475" s="3"/>
      <c r="QUA475" s="3"/>
      <c r="QUB475" s="3"/>
      <c r="QUC475" s="3"/>
      <c r="QUD475" s="3"/>
      <c r="QUE475" s="3"/>
      <c r="QUF475" s="3"/>
      <c r="QUG475" s="3"/>
      <c r="QUH475" s="3"/>
      <c r="QUI475" s="3"/>
      <c r="QUJ475" s="3"/>
      <c r="QUK475" s="3"/>
      <c r="QUL475" s="3"/>
      <c r="QUM475" s="3"/>
      <c r="QUN475" s="3"/>
      <c r="QUO475" s="3"/>
      <c r="QUP475" s="3"/>
      <c r="QUQ475" s="3"/>
      <c r="QUR475" s="3"/>
      <c r="QUS475" s="3"/>
      <c r="QUT475" s="3"/>
      <c r="QUU475" s="3"/>
      <c r="QUV475" s="3"/>
      <c r="QUW475" s="3"/>
      <c r="QUX475" s="3"/>
      <c r="QUY475" s="3"/>
      <c r="QUZ475" s="3"/>
      <c r="QVA475" s="3"/>
      <c r="QVB475" s="3"/>
      <c r="QVC475" s="3"/>
      <c r="QVD475" s="3"/>
      <c r="QVE475" s="3"/>
      <c r="QVF475" s="3"/>
      <c r="QVG475" s="3"/>
      <c r="QVH475" s="3"/>
      <c r="QVI475" s="3"/>
      <c r="QVJ475" s="3"/>
      <c r="QVK475" s="3"/>
      <c r="QVL475" s="3"/>
      <c r="QVM475" s="3"/>
      <c r="QVN475" s="3"/>
      <c r="QVO475" s="3"/>
      <c r="QVP475" s="3"/>
      <c r="QVQ475" s="3"/>
      <c r="QVR475" s="3"/>
      <c r="QVS475" s="3"/>
      <c r="QVT475" s="3"/>
      <c r="QVU475" s="3"/>
      <c r="QVV475" s="3"/>
      <c r="QVW475" s="3"/>
      <c r="QVX475" s="3"/>
      <c r="QVY475" s="3"/>
      <c r="QVZ475" s="3"/>
      <c r="QWA475" s="3"/>
      <c r="QWB475" s="3"/>
      <c r="QWC475" s="3"/>
      <c r="QWD475" s="3"/>
      <c r="QWE475" s="3"/>
      <c r="QWF475" s="3"/>
      <c r="QWG475" s="3"/>
      <c r="QWH475" s="3"/>
      <c r="QWI475" s="3"/>
      <c r="QWJ475" s="3"/>
      <c r="QWK475" s="3"/>
      <c r="QWL475" s="3"/>
      <c r="QWM475" s="3"/>
      <c r="QWN475" s="3"/>
      <c r="QWO475" s="3"/>
      <c r="QWP475" s="3"/>
      <c r="QWQ475" s="3"/>
      <c r="QWR475" s="3"/>
      <c r="QWS475" s="3"/>
      <c r="QWT475" s="3"/>
      <c r="QWU475" s="3"/>
      <c r="QWV475" s="3"/>
      <c r="QWW475" s="3"/>
      <c r="QWX475" s="3"/>
      <c r="QWY475" s="3"/>
      <c r="QWZ475" s="3"/>
      <c r="QXA475" s="3"/>
      <c r="QXB475" s="3"/>
      <c r="QXC475" s="3"/>
      <c r="QXD475" s="3"/>
      <c r="QXE475" s="3"/>
      <c r="QXF475" s="3"/>
      <c r="QXG475" s="3"/>
      <c r="QXH475" s="3"/>
      <c r="QXI475" s="3"/>
      <c r="QXJ475" s="3"/>
      <c r="QXK475" s="3"/>
      <c r="QXL475" s="3"/>
      <c r="QXM475" s="3"/>
      <c r="QXN475" s="3"/>
      <c r="QXO475" s="3"/>
      <c r="QXP475" s="3"/>
      <c r="QXQ475" s="3"/>
      <c r="QXR475" s="3"/>
      <c r="QXS475" s="3"/>
      <c r="QXT475" s="3"/>
      <c r="QXU475" s="3"/>
      <c r="QXV475" s="3"/>
      <c r="QXW475" s="3"/>
      <c r="QXX475" s="3"/>
      <c r="QXY475" s="3"/>
      <c r="QXZ475" s="3"/>
      <c r="QYA475" s="3"/>
      <c r="QYB475" s="3"/>
      <c r="QYC475" s="3"/>
      <c r="QYD475" s="3"/>
      <c r="QYE475" s="3"/>
      <c r="QYF475" s="3"/>
      <c r="QYG475" s="3"/>
      <c r="QYH475" s="3"/>
      <c r="QYI475" s="3"/>
      <c r="QYJ475" s="3"/>
      <c r="QYK475" s="3"/>
      <c r="QYL475" s="3"/>
      <c r="QYM475" s="3"/>
      <c r="QYN475" s="3"/>
      <c r="QYO475" s="3"/>
      <c r="QYP475" s="3"/>
      <c r="QYQ475" s="3"/>
      <c r="QYR475" s="3"/>
      <c r="QYS475" s="3"/>
      <c r="QYT475" s="3"/>
      <c r="QYU475" s="3"/>
      <c r="QYV475" s="3"/>
      <c r="QYW475" s="3"/>
      <c r="QYX475" s="3"/>
      <c r="QYY475" s="3"/>
      <c r="QYZ475" s="3"/>
      <c r="QZA475" s="3"/>
      <c r="QZB475" s="3"/>
      <c r="QZC475" s="3"/>
      <c r="QZD475" s="3"/>
      <c r="QZE475" s="3"/>
      <c r="QZF475" s="3"/>
      <c r="QZG475" s="3"/>
      <c r="QZH475" s="3"/>
      <c r="QZI475" s="3"/>
      <c r="QZJ475" s="3"/>
      <c r="QZK475" s="3"/>
      <c r="QZL475" s="3"/>
      <c r="QZM475" s="3"/>
      <c r="QZN475" s="3"/>
      <c r="QZO475" s="3"/>
      <c r="QZP475" s="3"/>
      <c r="QZQ475" s="3"/>
      <c r="QZR475" s="3"/>
      <c r="QZS475" s="3"/>
      <c r="QZT475" s="3"/>
      <c r="QZU475" s="3"/>
      <c r="QZV475" s="3"/>
      <c r="QZW475" s="3"/>
      <c r="QZX475" s="3"/>
      <c r="QZY475" s="3"/>
      <c r="QZZ475" s="3"/>
      <c r="RAA475" s="3"/>
      <c r="RAB475" s="3"/>
      <c r="RAC475" s="3"/>
      <c r="RAD475" s="3"/>
      <c r="RAE475" s="3"/>
      <c r="RAF475" s="3"/>
      <c r="RAG475" s="3"/>
      <c r="RAH475" s="3"/>
      <c r="RAI475" s="3"/>
      <c r="RAJ475" s="3"/>
      <c r="RAK475" s="3"/>
      <c r="RAL475" s="3"/>
      <c r="RAM475" s="3"/>
      <c r="RAN475" s="3"/>
      <c r="RAO475" s="3"/>
      <c r="RAP475" s="3"/>
      <c r="RAQ475" s="3"/>
      <c r="RAR475" s="3"/>
      <c r="RAS475" s="3"/>
      <c r="RAT475" s="3"/>
      <c r="RAU475" s="3"/>
      <c r="RAV475" s="3"/>
      <c r="RAW475" s="3"/>
      <c r="RAX475" s="3"/>
      <c r="RAY475" s="3"/>
      <c r="RAZ475" s="3"/>
      <c r="RBA475" s="3"/>
      <c r="RBB475" s="3"/>
      <c r="RBC475" s="3"/>
      <c r="RBD475" s="3"/>
      <c r="RBE475" s="3"/>
      <c r="RBF475" s="3"/>
      <c r="RBG475" s="3"/>
      <c r="RBH475" s="3"/>
      <c r="RBI475" s="3"/>
      <c r="RBJ475" s="3"/>
      <c r="RBK475" s="3"/>
      <c r="RBL475" s="3"/>
      <c r="RBM475" s="3"/>
      <c r="RBN475" s="3"/>
      <c r="RBO475" s="3"/>
      <c r="RBP475" s="3"/>
      <c r="RBQ475" s="3"/>
      <c r="RBR475" s="3"/>
      <c r="RBS475" s="3"/>
      <c r="RBT475" s="3"/>
      <c r="RBU475" s="3"/>
      <c r="RBV475" s="3"/>
      <c r="RBW475" s="3"/>
      <c r="RBX475" s="3"/>
      <c r="RBY475" s="3"/>
      <c r="RBZ475" s="3"/>
      <c r="RCA475" s="3"/>
      <c r="RCB475" s="3"/>
      <c r="RCC475" s="3"/>
      <c r="RCD475" s="3"/>
      <c r="RCE475" s="3"/>
      <c r="RCF475" s="3"/>
      <c r="RCG475" s="3"/>
      <c r="RCH475" s="3"/>
      <c r="RCI475" s="3"/>
      <c r="RCJ475" s="3"/>
      <c r="RCK475" s="3"/>
      <c r="RCL475" s="3"/>
      <c r="RCM475" s="3"/>
      <c r="RCN475" s="3"/>
      <c r="RCO475" s="3"/>
      <c r="RCP475" s="3"/>
      <c r="RCQ475" s="3"/>
      <c r="RCR475" s="3"/>
      <c r="RCS475" s="3"/>
      <c r="RCT475" s="3"/>
      <c r="RCU475" s="3"/>
      <c r="RCV475" s="3"/>
      <c r="RCW475" s="3"/>
      <c r="RCX475" s="3"/>
      <c r="RCY475" s="3"/>
      <c r="RCZ475" s="3"/>
      <c r="RDA475" s="3"/>
      <c r="RDB475" s="3"/>
      <c r="RDC475" s="3"/>
      <c r="RDD475" s="3"/>
      <c r="RDE475" s="3"/>
      <c r="RDF475" s="3"/>
      <c r="RDG475" s="3"/>
      <c r="RDH475" s="3"/>
      <c r="RDI475" s="3"/>
      <c r="RDJ475" s="3"/>
      <c r="RDK475" s="3"/>
      <c r="RDL475" s="3"/>
      <c r="RDM475" s="3"/>
      <c r="RDN475" s="3"/>
      <c r="RDO475" s="3"/>
      <c r="RDP475" s="3"/>
      <c r="RDQ475" s="3"/>
      <c r="RDR475" s="3"/>
      <c r="RDS475" s="3"/>
      <c r="RDT475" s="3"/>
      <c r="RDU475" s="3"/>
      <c r="RDV475" s="3"/>
      <c r="RDW475" s="3"/>
      <c r="RDX475" s="3"/>
      <c r="RDY475" s="3"/>
      <c r="RDZ475" s="3"/>
      <c r="REA475" s="3"/>
      <c r="REB475" s="3"/>
      <c r="REC475" s="3"/>
      <c r="RED475" s="3"/>
      <c r="REE475" s="3"/>
      <c r="REF475" s="3"/>
      <c r="REG475" s="3"/>
      <c r="REH475" s="3"/>
      <c r="REI475" s="3"/>
      <c r="REJ475" s="3"/>
      <c r="REK475" s="3"/>
      <c r="REL475" s="3"/>
      <c r="REM475" s="3"/>
      <c r="REN475" s="3"/>
      <c r="REO475" s="3"/>
      <c r="REP475" s="3"/>
      <c r="REQ475" s="3"/>
      <c r="RER475" s="3"/>
      <c r="RES475" s="3"/>
      <c r="RET475" s="3"/>
      <c r="REU475" s="3"/>
      <c r="REV475" s="3"/>
      <c r="REW475" s="3"/>
      <c r="REX475" s="3"/>
      <c r="REY475" s="3"/>
      <c r="REZ475" s="3"/>
      <c r="RFA475" s="3"/>
      <c r="RFB475" s="3"/>
      <c r="RFC475" s="3"/>
      <c r="RFD475" s="3"/>
      <c r="RFE475" s="3"/>
      <c r="RFF475" s="3"/>
      <c r="RFG475" s="3"/>
      <c r="RFH475" s="3"/>
      <c r="RFI475" s="3"/>
      <c r="RFJ475" s="3"/>
      <c r="RFK475" s="3"/>
      <c r="RFL475" s="3"/>
      <c r="RFM475" s="3"/>
      <c r="RFN475" s="3"/>
      <c r="RFO475" s="3"/>
      <c r="RFP475" s="3"/>
      <c r="RFQ475" s="3"/>
      <c r="RFR475" s="3"/>
      <c r="RFS475" s="3"/>
      <c r="RFT475" s="3"/>
      <c r="RFU475" s="3"/>
      <c r="RFV475" s="3"/>
      <c r="RFW475" s="3"/>
      <c r="RFX475" s="3"/>
      <c r="RFY475" s="3"/>
      <c r="RFZ475" s="3"/>
      <c r="RGA475" s="3"/>
      <c r="RGB475" s="3"/>
      <c r="RGC475" s="3"/>
      <c r="RGD475" s="3"/>
      <c r="RGE475" s="3"/>
      <c r="RGF475" s="3"/>
      <c r="RGG475" s="3"/>
      <c r="RGH475" s="3"/>
      <c r="RGI475" s="3"/>
      <c r="RGJ475" s="3"/>
      <c r="RGK475" s="3"/>
      <c r="RGL475" s="3"/>
      <c r="RGM475" s="3"/>
      <c r="RGN475" s="3"/>
      <c r="RGO475" s="3"/>
      <c r="RGP475" s="3"/>
      <c r="RGQ475" s="3"/>
      <c r="RGR475" s="3"/>
      <c r="RGS475" s="3"/>
      <c r="RGT475" s="3"/>
      <c r="RGU475" s="3"/>
      <c r="RGV475" s="3"/>
      <c r="RGW475" s="3"/>
      <c r="RGX475" s="3"/>
      <c r="RGY475" s="3"/>
      <c r="RGZ475" s="3"/>
      <c r="RHA475" s="3"/>
      <c r="RHB475" s="3"/>
      <c r="RHC475" s="3"/>
      <c r="RHD475" s="3"/>
      <c r="RHE475" s="3"/>
      <c r="RHF475" s="3"/>
      <c r="RHG475" s="3"/>
      <c r="RHH475" s="3"/>
      <c r="RHI475" s="3"/>
      <c r="RHJ475" s="3"/>
      <c r="RHK475" s="3"/>
      <c r="RHL475" s="3"/>
      <c r="RHM475" s="3"/>
      <c r="RHN475" s="3"/>
      <c r="RHO475" s="3"/>
      <c r="RHP475" s="3"/>
      <c r="RHQ475" s="3"/>
      <c r="RHR475" s="3"/>
      <c r="RHS475" s="3"/>
      <c r="RHT475" s="3"/>
      <c r="RHU475" s="3"/>
      <c r="RHV475" s="3"/>
      <c r="RHW475" s="3"/>
      <c r="RHX475" s="3"/>
      <c r="RHY475" s="3"/>
      <c r="RHZ475" s="3"/>
      <c r="RIA475" s="3"/>
      <c r="RIB475" s="3"/>
      <c r="RIC475" s="3"/>
      <c r="RID475" s="3"/>
      <c r="RIE475" s="3"/>
      <c r="RIF475" s="3"/>
      <c r="RIG475" s="3"/>
      <c r="RIH475" s="3"/>
      <c r="RII475" s="3"/>
      <c r="RIJ475" s="3"/>
      <c r="RIK475" s="3"/>
      <c r="RIL475" s="3"/>
      <c r="RIM475" s="3"/>
      <c r="RIN475" s="3"/>
      <c r="RIO475" s="3"/>
      <c r="RIP475" s="3"/>
      <c r="RIQ475" s="3"/>
      <c r="RIR475" s="3"/>
      <c r="RIS475" s="3"/>
      <c r="RIT475" s="3"/>
      <c r="RIU475" s="3"/>
      <c r="RIV475" s="3"/>
      <c r="RIW475" s="3"/>
      <c r="RIX475" s="3"/>
      <c r="RIY475" s="3"/>
      <c r="RIZ475" s="3"/>
      <c r="RJA475" s="3"/>
      <c r="RJB475" s="3"/>
      <c r="RJC475" s="3"/>
      <c r="RJD475" s="3"/>
      <c r="RJE475" s="3"/>
      <c r="RJF475" s="3"/>
      <c r="RJG475" s="3"/>
      <c r="RJH475" s="3"/>
      <c r="RJI475" s="3"/>
      <c r="RJJ475" s="3"/>
      <c r="RJK475" s="3"/>
      <c r="RJL475" s="3"/>
      <c r="RJM475" s="3"/>
      <c r="RJN475" s="3"/>
      <c r="RJO475" s="3"/>
      <c r="RJP475" s="3"/>
      <c r="RJQ475" s="3"/>
      <c r="RJR475" s="3"/>
      <c r="RJS475" s="3"/>
      <c r="RJT475" s="3"/>
      <c r="RJU475" s="3"/>
      <c r="RJV475" s="3"/>
      <c r="RJW475" s="3"/>
      <c r="RJX475" s="3"/>
      <c r="RJY475" s="3"/>
      <c r="RJZ475" s="3"/>
      <c r="RKA475" s="3"/>
      <c r="RKB475" s="3"/>
      <c r="RKC475" s="3"/>
      <c r="RKD475" s="3"/>
      <c r="RKE475" s="3"/>
      <c r="RKF475" s="3"/>
      <c r="RKG475" s="3"/>
      <c r="RKH475" s="3"/>
      <c r="RKI475" s="3"/>
      <c r="RKJ475" s="3"/>
      <c r="RKK475" s="3"/>
      <c r="RKL475" s="3"/>
      <c r="RKM475" s="3"/>
      <c r="RKN475" s="3"/>
      <c r="RKO475" s="3"/>
      <c r="RKP475" s="3"/>
      <c r="RKQ475" s="3"/>
      <c r="RKR475" s="3"/>
      <c r="RKS475" s="3"/>
      <c r="RKT475" s="3"/>
      <c r="RKU475" s="3"/>
      <c r="RKV475" s="3"/>
      <c r="RKW475" s="3"/>
      <c r="RKX475" s="3"/>
      <c r="RKY475" s="3"/>
      <c r="RKZ475" s="3"/>
      <c r="RLA475" s="3"/>
      <c r="RLB475" s="3"/>
      <c r="RLC475" s="3"/>
      <c r="RLD475" s="3"/>
      <c r="RLE475" s="3"/>
      <c r="RLF475" s="3"/>
      <c r="RLG475" s="3"/>
      <c r="RLH475" s="3"/>
      <c r="RLI475" s="3"/>
      <c r="RLJ475" s="3"/>
      <c r="RLK475" s="3"/>
      <c r="RLL475" s="3"/>
      <c r="RLM475" s="3"/>
      <c r="RLN475" s="3"/>
      <c r="RLO475" s="3"/>
      <c r="RLP475" s="3"/>
      <c r="RLQ475" s="3"/>
      <c r="RLR475" s="3"/>
      <c r="RLS475" s="3"/>
      <c r="RLT475" s="3"/>
      <c r="RLU475" s="3"/>
      <c r="RLV475" s="3"/>
      <c r="RLW475" s="3"/>
      <c r="RLX475" s="3"/>
      <c r="RLY475" s="3"/>
      <c r="RLZ475" s="3"/>
      <c r="RMA475" s="3"/>
      <c r="RMB475" s="3"/>
      <c r="RMC475" s="3"/>
      <c r="RMD475" s="3"/>
      <c r="RME475" s="3"/>
      <c r="RMF475" s="3"/>
      <c r="RMG475" s="3"/>
      <c r="RMH475" s="3"/>
      <c r="RMI475" s="3"/>
      <c r="RMJ475" s="3"/>
      <c r="RMK475" s="3"/>
      <c r="RML475" s="3"/>
      <c r="RMM475" s="3"/>
      <c r="RMN475" s="3"/>
      <c r="RMO475" s="3"/>
      <c r="RMP475" s="3"/>
      <c r="RMQ475" s="3"/>
      <c r="RMR475" s="3"/>
      <c r="RMS475" s="3"/>
      <c r="RMT475" s="3"/>
      <c r="RMU475" s="3"/>
      <c r="RMV475" s="3"/>
      <c r="RMW475" s="3"/>
      <c r="RMX475" s="3"/>
      <c r="RMY475" s="3"/>
      <c r="RMZ475" s="3"/>
      <c r="RNA475" s="3"/>
      <c r="RNB475" s="3"/>
      <c r="RNC475" s="3"/>
      <c r="RND475" s="3"/>
      <c r="RNE475" s="3"/>
      <c r="RNF475" s="3"/>
      <c r="RNG475" s="3"/>
      <c r="RNH475" s="3"/>
      <c r="RNI475" s="3"/>
      <c r="RNJ475" s="3"/>
      <c r="RNK475" s="3"/>
      <c r="RNL475" s="3"/>
      <c r="RNM475" s="3"/>
      <c r="RNN475" s="3"/>
      <c r="RNO475" s="3"/>
      <c r="RNP475" s="3"/>
      <c r="RNQ475" s="3"/>
      <c r="RNR475" s="3"/>
      <c r="RNS475" s="3"/>
      <c r="RNT475" s="3"/>
      <c r="RNU475" s="3"/>
      <c r="RNV475" s="3"/>
      <c r="RNW475" s="3"/>
      <c r="RNX475" s="3"/>
      <c r="RNY475" s="3"/>
      <c r="RNZ475" s="3"/>
      <c r="ROA475" s="3"/>
      <c r="ROB475" s="3"/>
      <c r="ROC475" s="3"/>
      <c r="ROD475" s="3"/>
      <c r="ROE475" s="3"/>
      <c r="ROF475" s="3"/>
      <c r="ROG475" s="3"/>
      <c r="ROH475" s="3"/>
      <c r="ROI475" s="3"/>
      <c r="ROJ475" s="3"/>
      <c r="ROK475" s="3"/>
      <c r="ROL475" s="3"/>
      <c r="ROM475" s="3"/>
      <c r="RON475" s="3"/>
      <c r="ROO475" s="3"/>
      <c r="ROP475" s="3"/>
      <c r="ROQ475" s="3"/>
      <c r="ROR475" s="3"/>
      <c r="ROS475" s="3"/>
      <c r="ROT475" s="3"/>
      <c r="ROU475" s="3"/>
      <c r="ROV475" s="3"/>
      <c r="ROW475" s="3"/>
      <c r="ROX475" s="3"/>
      <c r="ROY475" s="3"/>
      <c r="ROZ475" s="3"/>
      <c r="RPA475" s="3"/>
      <c r="RPB475" s="3"/>
      <c r="RPC475" s="3"/>
      <c r="RPD475" s="3"/>
      <c r="RPE475" s="3"/>
      <c r="RPF475" s="3"/>
      <c r="RPG475" s="3"/>
      <c r="RPH475" s="3"/>
      <c r="RPI475" s="3"/>
      <c r="RPJ475" s="3"/>
      <c r="RPK475" s="3"/>
      <c r="RPL475" s="3"/>
      <c r="RPM475" s="3"/>
      <c r="RPN475" s="3"/>
      <c r="RPO475" s="3"/>
      <c r="RPP475" s="3"/>
      <c r="RPQ475" s="3"/>
      <c r="RPR475" s="3"/>
      <c r="RPS475" s="3"/>
      <c r="RPT475" s="3"/>
      <c r="RPU475" s="3"/>
      <c r="RPV475" s="3"/>
      <c r="RPW475" s="3"/>
      <c r="RPX475" s="3"/>
      <c r="RPY475" s="3"/>
      <c r="RPZ475" s="3"/>
      <c r="RQA475" s="3"/>
      <c r="RQB475" s="3"/>
      <c r="RQC475" s="3"/>
      <c r="RQD475" s="3"/>
      <c r="RQE475" s="3"/>
      <c r="RQF475" s="3"/>
      <c r="RQG475" s="3"/>
      <c r="RQH475" s="3"/>
      <c r="RQI475" s="3"/>
      <c r="RQJ475" s="3"/>
      <c r="RQK475" s="3"/>
      <c r="RQL475" s="3"/>
      <c r="RQM475" s="3"/>
      <c r="RQN475" s="3"/>
      <c r="RQO475" s="3"/>
      <c r="RQP475" s="3"/>
      <c r="RQQ475" s="3"/>
      <c r="RQR475" s="3"/>
      <c r="RQS475" s="3"/>
      <c r="RQT475" s="3"/>
      <c r="RQU475" s="3"/>
      <c r="RQV475" s="3"/>
      <c r="RQW475" s="3"/>
      <c r="RQX475" s="3"/>
      <c r="RQY475" s="3"/>
      <c r="RQZ475" s="3"/>
      <c r="RRA475" s="3"/>
      <c r="RRB475" s="3"/>
      <c r="RRC475" s="3"/>
      <c r="RRD475" s="3"/>
      <c r="RRE475" s="3"/>
      <c r="RRF475" s="3"/>
      <c r="RRG475" s="3"/>
      <c r="RRH475" s="3"/>
      <c r="RRI475" s="3"/>
      <c r="RRJ475" s="3"/>
      <c r="RRK475" s="3"/>
      <c r="RRL475" s="3"/>
      <c r="RRM475" s="3"/>
      <c r="RRN475" s="3"/>
      <c r="RRO475" s="3"/>
      <c r="RRP475" s="3"/>
      <c r="RRQ475" s="3"/>
      <c r="RRR475" s="3"/>
      <c r="RRS475" s="3"/>
      <c r="RRT475" s="3"/>
      <c r="RRU475" s="3"/>
      <c r="RRV475" s="3"/>
      <c r="RRW475" s="3"/>
      <c r="RRX475" s="3"/>
      <c r="RRY475" s="3"/>
      <c r="RRZ475" s="3"/>
      <c r="RSA475" s="3"/>
      <c r="RSB475" s="3"/>
      <c r="RSC475" s="3"/>
      <c r="RSD475" s="3"/>
      <c r="RSE475" s="3"/>
      <c r="RSF475" s="3"/>
      <c r="RSG475" s="3"/>
      <c r="RSH475" s="3"/>
      <c r="RSI475" s="3"/>
      <c r="RSJ475" s="3"/>
      <c r="RSK475" s="3"/>
      <c r="RSL475" s="3"/>
      <c r="RSM475" s="3"/>
      <c r="RSN475" s="3"/>
      <c r="RSO475" s="3"/>
      <c r="RSP475" s="3"/>
      <c r="RSQ475" s="3"/>
      <c r="RSR475" s="3"/>
      <c r="RSS475" s="3"/>
      <c r="RST475" s="3"/>
      <c r="RSU475" s="3"/>
      <c r="RSV475" s="3"/>
      <c r="RSW475" s="3"/>
      <c r="RSX475" s="3"/>
      <c r="RSY475" s="3"/>
      <c r="RSZ475" s="3"/>
      <c r="RTA475" s="3"/>
      <c r="RTB475" s="3"/>
      <c r="RTC475" s="3"/>
      <c r="RTD475" s="3"/>
      <c r="RTE475" s="3"/>
      <c r="RTF475" s="3"/>
      <c r="RTG475" s="3"/>
      <c r="RTH475" s="3"/>
      <c r="RTI475" s="3"/>
      <c r="RTJ475" s="3"/>
      <c r="RTK475" s="3"/>
      <c r="RTL475" s="3"/>
      <c r="RTM475" s="3"/>
      <c r="RTN475" s="3"/>
      <c r="RTO475" s="3"/>
      <c r="RTP475" s="3"/>
      <c r="RTQ475" s="3"/>
      <c r="RTR475" s="3"/>
      <c r="RTS475" s="3"/>
      <c r="RTT475" s="3"/>
      <c r="RTU475" s="3"/>
      <c r="RTV475" s="3"/>
      <c r="RTW475" s="3"/>
      <c r="RTX475" s="3"/>
      <c r="RTY475" s="3"/>
      <c r="RTZ475" s="3"/>
      <c r="RUA475" s="3"/>
      <c r="RUB475" s="3"/>
      <c r="RUC475" s="3"/>
      <c r="RUD475" s="3"/>
      <c r="RUE475" s="3"/>
      <c r="RUF475" s="3"/>
      <c r="RUG475" s="3"/>
      <c r="RUH475" s="3"/>
      <c r="RUI475" s="3"/>
      <c r="RUJ475" s="3"/>
      <c r="RUK475" s="3"/>
      <c r="RUL475" s="3"/>
      <c r="RUM475" s="3"/>
      <c r="RUN475" s="3"/>
      <c r="RUO475" s="3"/>
      <c r="RUP475" s="3"/>
      <c r="RUQ475" s="3"/>
      <c r="RUR475" s="3"/>
      <c r="RUS475" s="3"/>
      <c r="RUT475" s="3"/>
      <c r="RUU475" s="3"/>
      <c r="RUV475" s="3"/>
      <c r="RUW475" s="3"/>
      <c r="RUX475" s="3"/>
      <c r="RUY475" s="3"/>
      <c r="RUZ475" s="3"/>
      <c r="RVA475" s="3"/>
      <c r="RVB475" s="3"/>
      <c r="RVC475" s="3"/>
      <c r="RVD475" s="3"/>
      <c r="RVE475" s="3"/>
      <c r="RVF475" s="3"/>
      <c r="RVG475" s="3"/>
      <c r="RVH475" s="3"/>
      <c r="RVI475" s="3"/>
      <c r="RVJ475" s="3"/>
      <c r="RVK475" s="3"/>
      <c r="RVL475" s="3"/>
      <c r="RVM475" s="3"/>
      <c r="RVN475" s="3"/>
      <c r="RVO475" s="3"/>
      <c r="RVP475" s="3"/>
      <c r="RVQ475" s="3"/>
      <c r="RVR475" s="3"/>
      <c r="RVS475" s="3"/>
      <c r="RVT475" s="3"/>
      <c r="RVU475" s="3"/>
      <c r="RVV475" s="3"/>
      <c r="RVW475" s="3"/>
      <c r="RVX475" s="3"/>
      <c r="RVY475" s="3"/>
      <c r="RVZ475" s="3"/>
      <c r="RWA475" s="3"/>
      <c r="RWB475" s="3"/>
      <c r="RWC475" s="3"/>
      <c r="RWD475" s="3"/>
      <c r="RWE475" s="3"/>
      <c r="RWF475" s="3"/>
      <c r="RWG475" s="3"/>
      <c r="RWH475" s="3"/>
      <c r="RWI475" s="3"/>
      <c r="RWJ475" s="3"/>
      <c r="RWK475" s="3"/>
      <c r="RWL475" s="3"/>
      <c r="RWM475" s="3"/>
      <c r="RWN475" s="3"/>
      <c r="RWO475" s="3"/>
      <c r="RWP475" s="3"/>
      <c r="RWQ475" s="3"/>
      <c r="RWR475" s="3"/>
      <c r="RWS475" s="3"/>
      <c r="RWT475" s="3"/>
      <c r="RWU475" s="3"/>
      <c r="RWV475" s="3"/>
      <c r="RWW475" s="3"/>
      <c r="RWX475" s="3"/>
      <c r="RWY475" s="3"/>
      <c r="RWZ475" s="3"/>
      <c r="RXA475" s="3"/>
      <c r="RXB475" s="3"/>
      <c r="RXC475" s="3"/>
      <c r="RXD475" s="3"/>
      <c r="RXE475" s="3"/>
      <c r="RXF475" s="3"/>
      <c r="RXG475" s="3"/>
      <c r="RXH475" s="3"/>
      <c r="RXI475" s="3"/>
      <c r="RXJ475" s="3"/>
      <c r="RXK475" s="3"/>
      <c r="RXL475" s="3"/>
      <c r="RXM475" s="3"/>
      <c r="RXN475" s="3"/>
      <c r="RXO475" s="3"/>
      <c r="RXP475" s="3"/>
      <c r="RXQ475" s="3"/>
      <c r="RXR475" s="3"/>
      <c r="RXS475" s="3"/>
      <c r="RXT475" s="3"/>
      <c r="RXU475" s="3"/>
      <c r="RXV475" s="3"/>
      <c r="RXW475" s="3"/>
      <c r="RXX475" s="3"/>
      <c r="RXY475" s="3"/>
      <c r="RXZ475" s="3"/>
      <c r="RYA475" s="3"/>
      <c r="RYB475" s="3"/>
      <c r="RYC475" s="3"/>
      <c r="RYD475" s="3"/>
      <c r="RYE475" s="3"/>
      <c r="RYF475" s="3"/>
      <c r="RYG475" s="3"/>
      <c r="RYH475" s="3"/>
      <c r="RYI475" s="3"/>
      <c r="RYJ475" s="3"/>
      <c r="RYK475" s="3"/>
      <c r="RYL475" s="3"/>
      <c r="RYM475" s="3"/>
      <c r="RYN475" s="3"/>
      <c r="RYO475" s="3"/>
      <c r="RYP475" s="3"/>
      <c r="RYQ475" s="3"/>
      <c r="RYR475" s="3"/>
      <c r="RYS475" s="3"/>
      <c r="RYT475" s="3"/>
      <c r="RYU475" s="3"/>
      <c r="RYV475" s="3"/>
      <c r="RYW475" s="3"/>
      <c r="RYX475" s="3"/>
      <c r="RYY475" s="3"/>
      <c r="RYZ475" s="3"/>
      <c r="RZA475" s="3"/>
      <c r="RZB475" s="3"/>
      <c r="RZC475" s="3"/>
      <c r="RZD475" s="3"/>
      <c r="RZE475" s="3"/>
      <c r="RZF475" s="3"/>
      <c r="RZG475" s="3"/>
      <c r="RZH475" s="3"/>
      <c r="RZI475" s="3"/>
      <c r="RZJ475" s="3"/>
      <c r="RZK475" s="3"/>
      <c r="RZL475" s="3"/>
      <c r="RZM475" s="3"/>
      <c r="RZN475" s="3"/>
      <c r="RZO475" s="3"/>
      <c r="RZP475" s="3"/>
      <c r="RZQ475" s="3"/>
      <c r="RZR475" s="3"/>
      <c r="RZS475" s="3"/>
      <c r="RZT475" s="3"/>
      <c r="RZU475" s="3"/>
      <c r="RZV475" s="3"/>
      <c r="RZW475" s="3"/>
      <c r="RZX475" s="3"/>
      <c r="RZY475" s="3"/>
      <c r="RZZ475" s="3"/>
      <c r="SAA475" s="3"/>
      <c r="SAB475" s="3"/>
      <c r="SAC475" s="3"/>
      <c r="SAD475" s="3"/>
      <c r="SAE475" s="3"/>
      <c r="SAF475" s="3"/>
      <c r="SAG475" s="3"/>
      <c r="SAH475" s="3"/>
      <c r="SAI475" s="3"/>
      <c r="SAJ475" s="3"/>
      <c r="SAK475" s="3"/>
      <c r="SAL475" s="3"/>
      <c r="SAM475" s="3"/>
      <c r="SAN475" s="3"/>
      <c r="SAO475" s="3"/>
      <c r="SAP475" s="3"/>
      <c r="SAQ475" s="3"/>
      <c r="SAR475" s="3"/>
      <c r="SAS475" s="3"/>
      <c r="SAT475" s="3"/>
      <c r="SAU475" s="3"/>
      <c r="SAV475" s="3"/>
      <c r="SAW475" s="3"/>
      <c r="SAX475" s="3"/>
      <c r="SAY475" s="3"/>
      <c r="SAZ475" s="3"/>
      <c r="SBA475" s="3"/>
      <c r="SBB475" s="3"/>
      <c r="SBC475" s="3"/>
      <c r="SBD475" s="3"/>
      <c r="SBE475" s="3"/>
      <c r="SBF475" s="3"/>
      <c r="SBG475" s="3"/>
      <c r="SBH475" s="3"/>
      <c r="SBI475" s="3"/>
      <c r="SBJ475" s="3"/>
      <c r="SBK475" s="3"/>
      <c r="SBL475" s="3"/>
      <c r="SBM475" s="3"/>
      <c r="SBN475" s="3"/>
      <c r="SBO475" s="3"/>
      <c r="SBP475" s="3"/>
      <c r="SBQ475" s="3"/>
      <c r="SBR475" s="3"/>
      <c r="SBS475" s="3"/>
      <c r="SBT475" s="3"/>
      <c r="SBU475" s="3"/>
      <c r="SBV475" s="3"/>
      <c r="SBW475" s="3"/>
      <c r="SBX475" s="3"/>
      <c r="SBY475" s="3"/>
      <c r="SBZ475" s="3"/>
      <c r="SCA475" s="3"/>
      <c r="SCB475" s="3"/>
      <c r="SCC475" s="3"/>
      <c r="SCD475" s="3"/>
      <c r="SCE475" s="3"/>
      <c r="SCF475" s="3"/>
      <c r="SCG475" s="3"/>
      <c r="SCH475" s="3"/>
      <c r="SCI475" s="3"/>
      <c r="SCJ475" s="3"/>
      <c r="SCK475" s="3"/>
      <c r="SCL475" s="3"/>
      <c r="SCM475" s="3"/>
      <c r="SCN475" s="3"/>
      <c r="SCO475" s="3"/>
      <c r="SCP475" s="3"/>
      <c r="SCQ475" s="3"/>
      <c r="SCR475" s="3"/>
      <c r="SCS475" s="3"/>
      <c r="SCT475" s="3"/>
      <c r="SCU475" s="3"/>
      <c r="SCV475" s="3"/>
      <c r="SCW475" s="3"/>
      <c r="SCX475" s="3"/>
      <c r="SCY475" s="3"/>
      <c r="SCZ475" s="3"/>
      <c r="SDA475" s="3"/>
      <c r="SDB475" s="3"/>
      <c r="SDC475" s="3"/>
      <c r="SDD475" s="3"/>
      <c r="SDE475" s="3"/>
      <c r="SDF475" s="3"/>
      <c r="SDG475" s="3"/>
      <c r="SDH475" s="3"/>
      <c r="SDI475" s="3"/>
      <c r="SDJ475" s="3"/>
      <c r="SDK475" s="3"/>
      <c r="SDL475" s="3"/>
      <c r="SDM475" s="3"/>
      <c r="SDN475" s="3"/>
      <c r="SDO475" s="3"/>
      <c r="SDP475" s="3"/>
      <c r="SDQ475" s="3"/>
      <c r="SDR475" s="3"/>
      <c r="SDS475" s="3"/>
      <c r="SDT475" s="3"/>
      <c r="SDU475" s="3"/>
      <c r="SDV475" s="3"/>
      <c r="SDW475" s="3"/>
      <c r="SDX475" s="3"/>
      <c r="SDY475" s="3"/>
      <c r="SDZ475" s="3"/>
      <c r="SEA475" s="3"/>
      <c r="SEB475" s="3"/>
      <c r="SEC475" s="3"/>
      <c r="SED475" s="3"/>
      <c r="SEE475" s="3"/>
      <c r="SEF475" s="3"/>
      <c r="SEG475" s="3"/>
      <c r="SEH475" s="3"/>
      <c r="SEI475" s="3"/>
      <c r="SEJ475" s="3"/>
      <c r="SEK475" s="3"/>
      <c r="SEL475" s="3"/>
      <c r="SEM475" s="3"/>
      <c r="SEN475" s="3"/>
      <c r="SEO475" s="3"/>
      <c r="SEP475" s="3"/>
      <c r="SEQ475" s="3"/>
      <c r="SER475" s="3"/>
      <c r="SES475" s="3"/>
      <c r="SET475" s="3"/>
      <c r="SEU475" s="3"/>
      <c r="SEV475" s="3"/>
      <c r="SEW475" s="3"/>
      <c r="SEX475" s="3"/>
      <c r="SEY475" s="3"/>
      <c r="SEZ475" s="3"/>
      <c r="SFA475" s="3"/>
      <c r="SFB475" s="3"/>
      <c r="SFC475" s="3"/>
      <c r="SFD475" s="3"/>
      <c r="SFE475" s="3"/>
      <c r="SFF475" s="3"/>
      <c r="SFG475" s="3"/>
      <c r="SFH475" s="3"/>
      <c r="SFI475" s="3"/>
      <c r="SFJ475" s="3"/>
      <c r="SFK475" s="3"/>
      <c r="SFL475" s="3"/>
      <c r="SFM475" s="3"/>
      <c r="SFN475" s="3"/>
      <c r="SFO475" s="3"/>
      <c r="SFP475" s="3"/>
      <c r="SFQ475" s="3"/>
      <c r="SFR475" s="3"/>
      <c r="SFS475" s="3"/>
      <c r="SFT475" s="3"/>
      <c r="SFU475" s="3"/>
      <c r="SFV475" s="3"/>
      <c r="SFW475" s="3"/>
      <c r="SFX475" s="3"/>
      <c r="SFY475" s="3"/>
      <c r="SFZ475" s="3"/>
      <c r="SGA475" s="3"/>
      <c r="SGB475" s="3"/>
      <c r="SGC475" s="3"/>
      <c r="SGD475" s="3"/>
      <c r="SGE475" s="3"/>
      <c r="SGF475" s="3"/>
      <c r="SGG475" s="3"/>
      <c r="SGH475" s="3"/>
      <c r="SGI475" s="3"/>
      <c r="SGJ475" s="3"/>
      <c r="SGK475" s="3"/>
      <c r="SGL475" s="3"/>
      <c r="SGM475" s="3"/>
      <c r="SGN475" s="3"/>
      <c r="SGO475" s="3"/>
      <c r="SGP475" s="3"/>
      <c r="SGQ475" s="3"/>
      <c r="SGR475" s="3"/>
      <c r="SGS475" s="3"/>
      <c r="SGT475" s="3"/>
      <c r="SGU475" s="3"/>
      <c r="SGV475" s="3"/>
      <c r="SGW475" s="3"/>
      <c r="SGX475" s="3"/>
      <c r="SGY475" s="3"/>
      <c r="SGZ475" s="3"/>
      <c r="SHA475" s="3"/>
      <c r="SHB475" s="3"/>
      <c r="SHC475" s="3"/>
      <c r="SHD475" s="3"/>
      <c r="SHE475" s="3"/>
      <c r="SHF475" s="3"/>
      <c r="SHG475" s="3"/>
      <c r="SHH475" s="3"/>
      <c r="SHI475" s="3"/>
      <c r="SHJ475" s="3"/>
      <c r="SHK475" s="3"/>
      <c r="SHL475" s="3"/>
      <c r="SHM475" s="3"/>
      <c r="SHN475" s="3"/>
      <c r="SHO475" s="3"/>
      <c r="SHP475" s="3"/>
      <c r="SHQ475" s="3"/>
      <c r="SHR475" s="3"/>
      <c r="SHS475" s="3"/>
      <c r="SHT475" s="3"/>
      <c r="SHU475" s="3"/>
      <c r="SHV475" s="3"/>
      <c r="SHW475" s="3"/>
      <c r="SHX475" s="3"/>
      <c r="SHY475" s="3"/>
      <c r="SHZ475" s="3"/>
      <c r="SIA475" s="3"/>
      <c r="SIB475" s="3"/>
      <c r="SIC475" s="3"/>
      <c r="SID475" s="3"/>
      <c r="SIE475" s="3"/>
      <c r="SIF475" s="3"/>
      <c r="SIG475" s="3"/>
      <c r="SIH475" s="3"/>
      <c r="SII475" s="3"/>
      <c r="SIJ475" s="3"/>
      <c r="SIK475" s="3"/>
      <c r="SIL475" s="3"/>
      <c r="SIM475" s="3"/>
      <c r="SIN475" s="3"/>
      <c r="SIO475" s="3"/>
      <c r="SIP475" s="3"/>
      <c r="SIQ475" s="3"/>
      <c r="SIR475" s="3"/>
      <c r="SIS475" s="3"/>
      <c r="SIT475" s="3"/>
      <c r="SIU475" s="3"/>
      <c r="SIV475" s="3"/>
      <c r="SIW475" s="3"/>
      <c r="SIX475" s="3"/>
      <c r="SIY475" s="3"/>
      <c r="SIZ475" s="3"/>
      <c r="SJA475" s="3"/>
      <c r="SJB475" s="3"/>
      <c r="SJC475" s="3"/>
      <c r="SJD475" s="3"/>
      <c r="SJE475" s="3"/>
      <c r="SJF475" s="3"/>
      <c r="SJG475" s="3"/>
      <c r="SJH475" s="3"/>
      <c r="SJI475" s="3"/>
      <c r="SJJ475" s="3"/>
      <c r="SJK475" s="3"/>
      <c r="SJL475" s="3"/>
      <c r="SJM475" s="3"/>
      <c r="SJN475" s="3"/>
      <c r="SJO475" s="3"/>
      <c r="SJP475" s="3"/>
      <c r="SJQ475" s="3"/>
      <c r="SJR475" s="3"/>
      <c r="SJS475" s="3"/>
      <c r="SJT475" s="3"/>
      <c r="SJU475" s="3"/>
      <c r="SJV475" s="3"/>
      <c r="SJW475" s="3"/>
      <c r="SJX475" s="3"/>
      <c r="SJY475" s="3"/>
      <c r="SJZ475" s="3"/>
      <c r="SKA475" s="3"/>
      <c r="SKB475" s="3"/>
      <c r="SKC475" s="3"/>
      <c r="SKD475" s="3"/>
      <c r="SKE475" s="3"/>
      <c r="SKF475" s="3"/>
      <c r="SKG475" s="3"/>
      <c r="SKH475" s="3"/>
      <c r="SKI475" s="3"/>
      <c r="SKJ475" s="3"/>
      <c r="SKK475" s="3"/>
      <c r="SKL475" s="3"/>
      <c r="SKM475" s="3"/>
      <c r="SKN475" s="3"/>
      <c r="SKO475" s="3"/>
      <c r="SKP475" s="3"/>
      <c r="SKQ475" s="3"/>
      <c r="SKR475" s="3"/>
      <c r="SKS475" s="3"/>
      <c r="SKT475" s="3"/>
      <c r="SKU475" s="3"/>
      <c r="SKV475" s="3"/>
      <c r="SKW475" s="3"/>
      <c r="SKX475" s="3"/>
      <c r="SKY475" s="3"/>
      <c r="SKZ475" s="3"/>
      <c r="SLA475" s="3"/>
      <c r="SLB475" s="3"/>
      <c r="SLC475" s="3"/>
      <c r="SLD475" s="3"/>
      <c r="SLE475" s="3"/>
      <c r="SLF475" s="3"/>
      <c r="SLG475" s="3"/>
      <c r="SLH475" s="3"/>
      <c r="SLI475" s="3"/>
      <c r="SLJ475" s="3"/>
      <c r="SLK475" s="3"/>
      <c r="SLL475" s="3"/>
      <c r="SLM475" s="3"/>
      <c r="SLN475" s="3"/>
      <c r="SLO475" s="3"/>
      <c r="SLP475" s="3"/>
      <c r="SLQ475" s="3"/>
      <c r="SLR475" s="3"/>
      <c r="SLS475" s="3"/>
      <c r="SLT475" s="3"/>
      <c r="SLU475" s="3"/>
      <c r="SLV475" s="3"/>
      <c r="SLW475" s="3"/>
      <c r="SLX475" s="3"/>
      <c r="SLY475" s="3"/>
      <c r="SLZ475" s="3"/>
      <c r="SMA475" s="3"/>
      <c r="SMB475" s="3"/>
      <c r="SMC475" s="3"/>
      <c r="SMD475" s="3"/>
      <c r="SME475" s="3"/>
      <c r="SMF475" s="3"/>
      <c r="SMG475" s="3"/>
      <c r="SMH475" s="3"/>
      <c r="SMI475" s="3"/>
      <c r="SMJ475" s="3"/>
      <c r="SMK475" s="3"/>
      <c r="SML475" s="3"/>
      <c r="SMM475" s="3"/>
      <c r="SMN475" s="3"/>
      <c r="SMO475" s="3"/>
      <c r="SMP475" s="3"/>
      <c r="SMQ475" s="3"/>
      <c r="SMR475" s="3"/>
      <c r="SMS475" s="3"/>
      <c r="SMT475" s="3"/>
      <c r="SMU475" s="3"/>
      <c r="SMV475" s="3"/>
      <c r="SMW475" s="3"/>
      <c r="SMX475" s="3"/>
      <c r="SMY475" s="3"/>
      <c r="SMZ475" s="3"/>
      <c r="SNA475" s="3"/>
      <c r="SNB475" s="3"/>
      <c r="SNC475" s="3"/>
      <c r="SND475" s="3"/>
      <c r="SNE475" s="3"/>
      <c r="SNF475" s="3"/>
      <c r="SNG475" s="3"/>
      <c r="SNH475" s="3"/>
      <c r="SNI475" s="3"/>
      <c r="SNJ475" s="3"/>
      <c r="SNK475" s="3"/>
      <c r="SNL475" s="3"/>
      <c r="SNM475" s="3"/>
      <c r="SNN475" s="3"/>
      <c r="SNO475" s="3"/>
      <c r="SNP475" s="3"/>
      <c r="SNQ475" s="3"/>
      <c r="SNR475" s="3"/>
      <c r="SNS475" s="3"/>
      <c r="SNT475" s="3"/>
      <c r="SNU475" s="3"/>
      <c r="SNV475" s="3"/>
      <c r="SNW475" s="3"/>
      <c r="SNX475" s="3"/>
      <c r="SNY475" s="3"/>
      <c r="SNZ475" s="3"/>
      <c r="SOA475" s="3"/>
      <c r="SOB475" s="3"/>
      <c r="SOC475" s="3"/>
      <c r="SOD475" s="3"/>
      <c r="SOE475" s="3"/>
      <c r="SOF475" s="3"/>
      <c r="SOG475" s="3"/>
      <c r="SOH475" s="3"/>
      <c r="SOI475" s="3"/>
      <c r="SOJ475" s="3"/>
      <c r="SOK475" s="3"/>
      <c r="SOL475" s="3"/>
      <c r="SOM475" s="3"/>
      <c r="SON475" s="3"/>
      <c r="SOO475" s="3"/>
      <c r="SOP475" s="3"/>
      <c r="SOQ475" s="3"/>
      <c r="SOR475" s="3"/>
      <c r="SOS475" s="3"/>
      <c r="SOT475" s="3"/>
      <c r="SOU475" s="3"/>
      <c r="SOV475" s="3"/>
      <c r="SOW475" s="3"/>
      <c r="SOX475" s="3"/>
      <c r="SOY475" s="3"/>
      <c r="SOZ475" s="3"/>
      <c r="SPA475" s="3"/>
      <c r="SPB475" s="3"/>
      <c r="SPC475" s="3"/>
      <c r="SPD475" s="3"/>
      <c r="SPE475" s="3"/>
      <c r="SPF475" s="3"/>
      <c r="SPG475" s="3"/>
      <c r="SPH475" s="3"/>
      <c r="SPI475" s="3"/>
      <c r="SPJ475" s="3"/>
      <c r="SPK475" s="3"/>
      <c r="SPL475" s="3"/>
      <c r="SPM475" s="3"/>
      <c r="SPN475" s="3"/>
      <c r="SPO475" s="3"/>
      <c r="SPP475" s="3"/>
      <c r="SPQ475" s="3"/>
      <c r="SPR475" s="3"/>
      <c r="SPS475" s="3"/>
      <c r="SPT475" s="3"/>
      <c r="SPU475" s="3"/>
      <c r="SPV475" s="3"/>
      <c r="SPW475" s="3"/>
      <c r="SPX475" s="3"/>
      <c r="SPY475" s="3"/>
      <c r="SPZ475" s="3"/>
      <c r="SQA475" s="3"/>
      <c r="SQB475" s="3"/>
      <c r="SQC475" s="3"/>
      <c r="SQD475" s="3"/>
      <c r="SQE475" s="3"/>
      <c r="SQF475" s="3"/>
      <c r="SQG475" s="3"/>
      <c r="SQH475" s="3"/>
      <c r="SQI475" s="3"/>
      <c r="SQJ475" s="3"/>
      <c r="SQK475" s="3"/>
      <c r="SQL475" s="3"/>
      <c r="SQM475" s="3"/>
      <c r="SQN475" s="3"/>
      <c r="SQO475" s="3"/>
      <c r="SQP475" s="3"/>
      <c r="SQQ475" s="3"/>
      <c r="SQR475" s="3"/>
      <c r="SQS475" s="3"/>
      <c r="SQT475" s="3"/>
      <c r="SQU475" s="3"/>
      <c r="SQV475" s="3"/>
      <c r="SQW475" s="3"/>
      <c r="SQX475" s="3"/>
      <c r="SQY475" s="3"/>
      <c r="SQZ475" s="3"/>
      <c r="SRA475" s="3"/>
      <c r="SRB475" s="3"/>
      <c r="SRC475" s="3"/>
      <c r="SRD475" s="3"/>
      <c r="SRE475" s="3"/>
      <c r="SRF475" s="3"/>
      <c r="SRG475" s="3"/>
      <c r="SRH475" s="3"/>
      <c r="SRI475" s="3"/>
      <c r="SRJ475" s="3"/>
      <c r="SRK475" s="3"/>
      <c r="SRL475" s="3"/>
      <c r="SRM475" s="3"/>
      <c r="SRN475" s="3"/>
      <c r="SRO475" s="3"/>
      <c r="SRP475" s="3"/>
      <c r="SRQ475" s="3"/>
      <c r="SRR475" s="3"/>
      <c r="SRS475" s="3"/>
      <c r="SRT475" s="3"/>
      <c r="SRU475" s="3"/>
      <c r="SRV475" s="3"/>
      <c r="SRW475" s="3"/>
      <c r="SRX475" s="3"/>
      <c r="SRY475" s="3"/>
      <c r="SRZ475" s="3"/>
      <c r="SSA475" s="3"/>
      <c r="SSB475" s="3"/>
      <c r="SSC475" s="3"/>
      <c r="SSD475" s="3"/>
      <c r="SSE475" s="3"/>
      <c r="SSF475" s="3"/>
      <c r="SSG475" s="3"/>
      <c r="SSH475" s="3"/>
      <c r="SSI475" s="3"/>
      <c r="SSJ475" s="3"/>
      <c r="SSK475" s="3"/>
      <c r="SSL475" s="3"/>
      <c r="SSM475" s="3"/>
      <c r="SSN475" s="3"/>
      <c r="SSO475" s="3"/>
      <c r="SSP475" s="3"/>
      <c r="SSQ475" s="3"/>
      <c r="SSR475" s="3"/>
      <c r="SSS475" s="3"/>
      <c r="SST475" s="3"/>
      <c r="SSU475" s="3"/>
      <c r="SSV475" s="3"/>
      <c r="SSW475" s="3"/>
      <c r="SSX475" s="3"/>
      <c r="SSY475" s="3"/>
      <c r="SSZ475" s="3"/>
      <c r="STA475" s="3"/>
      <c r="STB475" s="3"/>
      <c r="STC475" s="3"/>
      <c r="STD475" s="3"/>
      <c r="STE475" s="3"/>
      <c r="STF475" s="3"/>
      <c r="STG475" s="3"/>
      <c r="STH475" s="3"/>
      <c r="STI475" s="3"/>
      <c r="STJ475" s="3"/>
      <c r="STK475" s="3"/>
      <c r="STL475" s="3"/>
      <c r="STM475" s="3"/>
      <c r="STN475" s="3"/>
      <c r="STO475" s="3"/>
      <c r="STP475" s="3"/>
      <c r="STQ475" s="3"/>
      <c r="STR475" s="3"/>
      <c r="STS475" s="3"/>
      <c r="STT475" s="3"/>
      <c r="STU475" s="3"/>
      <c r="STV475" s="3"/>
      <c r="STW475" s="3"/>
      <c r="STX475" s="3"/>
      <c r="STY475" s="3"/>
      <c r="STZ475" s="3"/>
      <c r="SUA475" s="3"/>
      <c r="SUB475" s="3"/>
      <c r="SUC475" s="3"/>
      <c r="SUD475" s="3"/>
      <c r="SUE475" s="3"/>
      <c r="SUF475" s="3"/>
      <c r="SUG475" s="3"/>
      <c r="SUH475" s="3"/>
      <c r="SUI475" s="3"/>
      <c r="SUJ475" s="3"/>
      <c r="SUK475" s="3"/>
      <c r="SUL475" s="3"/>
      <c r="SUM475" s="3"/>
      <c r="SUN475" s="3"/>
      <c r="SUO475" s="3"/>
      <c r="SUP475" s="3"/>
      <c r="SUQ475" s="3"/>
      <c r="SUR475" s="3"/>
      <c r="SUS475" s="3"/>
      <c r="SUT475" s="3"/>
      <c r="SUU475" s="3"/>
      <c r="SUV475" s="3"/>
      <c r="SUW475" s="3"/>
      <c r="SUX475" s="3"/>
      <c r="SUY475" s="3"/>
      <c r="SUZ475" s="3"/>
      <c r="SVA475" s="3"/>
      <c r="SVB475" s="3"/>
      <c r="SVC475" s="3"/>
      <c r="SVD475" s="3"/>
      <c r="SVE475" s="3"/>
      <c r="SVF475" s="3"/>
      <c r="SVG475" s="3"/>
      <c r="SVH475" s="3"/>
      <c r="SVI475" s="3"/>
      <c r="SVJ475" s="3"/>
      <c r="SVK475" s="3"/>
      <c r="SVL475" s="3"/>
      <c r="SVM475" s="3"/>
      <c r="SVN475" s="3"/>
      <c r="SVO475" s="3"/>
      <c r="SVP475" s="3"/>
      <c r="SVQ475" s="3"/>
      <c r="SVR475" s="3"/>
      <c r="SVS475" s="3"/>
      <c r="SVT475" s="3"/>
      <c r="SVU475" s="3"/>
      <c r="SVV475" s="3"/>
      <c r="SVW475" s="3"/>
      <c r="SVX475" s="3"/>
      <c r="SVY475" s="3"/>
      <c r="SVZ475" s="3"/>
      <c r="SWA475" s="3"/>
      <c r="SWB475" s="3"/>
      <c r="SWC475" s="3"/>
      <c r="SWD475" s="3"/>
      <c r="SWE475" s="3"/>
      <c r="SWF475" s="3"/>
      <c r="SWG475" s="3"/>
      <c r="SWH475" s="3"/>
      <c r="SWI475" s="3"/>
      <c r="SWJ475" s="3"/>
      <c r="SWK475" s="3"/>
      <c r="SWL475" s="3"/>
      <c r="SWM475" s="3"/>
      <c r="SWN475" s="3"/>
      <c r="SWO475" s="3"/>
      <c r="SWP475" s="3"/>
      <c r="SWQ475" s="3"/>
      <c r="SWR475" s="3"/>
      <c r="SWS475" s="3"/>
      <c r="SWT475" s="3"/>
      <c r="SWU475" s="3"/>
      <c r="SWV475" s="3"/>
      <c r="SWW475" s="3"/>
      <c r="SWX475" s="3"/>
      <c r="SWY475" s="3"/>
      <c r="SWZ475" s="3"/>
      <c r="SXA475" s="3"/>
      <c r="SXB475" s="3"/>
      <c r="SXC475" s="3"/>
      <c r="SXD475" s="3"/>
      <c r="SXE475" s="3"/>
      <c r="SXF475" s="3"/>
      <c r="SXG475" s="3"/>
      <c r="SXH475" s="3"/>
      <c r="SXI475" s="3"/>
      <c r="SXJ475" s="3"/>
      <c r="SXK475" s="3"/>
      <c r="SXL475" s="3"/>
      <c r="SXM475" s="3"/>
      <c r="SXN475" s="3"/>
      <c r="SXO475" s="3"/>
      <c r="SXP475" s="3"/>
      <c r="SXQ475" s="3"/>
      <c r="SXR475" s="3"/>
      <c r="SXS475" s="3"/>
      <c r="SXT475" s="3"/>
      <c r="SXU475" s="3"/>
      <c r="SXV475" s="3"/>
      <c r="SXW475" s="3"/>
      <c r="SXX475" s="3"/>
      <c r="SXY475" s="3"/>
      <c r="SXZ475" s="3"/>
      <c r="SYA475" s="3"/>
      <c r="SYB475" s="3"/>
      <c r="SYC475" s="3"/>
      <c r="SYD475" s="3"/>
      <c r="SYE475" s="3"/>
      <c r="SYF475" s="3"/>
      <c r="SYG475" s="3"/>
      <c r="SYH475" s="3"/>
      <c r="SYI475" s="3"/>
      <c r="SYJ475" s="3"/>
      <c r="SYK475" s="3"/>
      <c r="SYL475" s="3"/>
      <c r="SYM475" s="3"/>
      <c r="SYN475" s="3"/>
      <c r="SYO475" s="3"/>
      <c r="SYP475" s="3"/>
      <c r="SYQ475" s="3"/>
      <c r="SYR475" s="3"/>
      <c r="SYS475" s="3"/>
      <c r="SYT475" s="3"/>
      <c r="SYU475" s="3"/>
      <c r="SYV475" s="3"/>
      <c r="SYW475" s="3"/>
      <c r="SYX475" s="3"/>
      <c r="SYY475" s="3"/>
      <c r="SYZ475" s="3"/>
      <c r="SZA475" s="3"/>
      <c r="SZB475" s="3"/>
      <c r="SZC475" s="3"/>
      <c r="SZD475" s="3"/>
      <c r="SZE475" s="3"/>
      <c r="SZF475" s="3"/>
      <c r="SZG475" s="3"/>
      <c r="SZH475" s="3"/>
      <c r="SZI475" s="3"/>
      <c r="SZJ475" s="3"/>
      <c r="SZK475" s="3"/>
      <c r="SZL475" s="3"/>
      <c r="SZM475" s="3"/>
      <c r="SZN475" s="3"/>
      <c r="SZO475" s="3"/>
      <c r="SZP475" s="3"/>
      <c r="SZQ475" s="3"/>
      <c r="SZR475" s="3"/>
      <c r="SZS475" s="3"/>
      <c r="SZT475" s="3"/>
      <c r="SZU475" s="3"/>
      <c r="SZV475" s="3"/>
      <c r="SZW475" s="3"/>
      <c r="SZX475" s="3"/>
      <c r="SZY475" s="3"/>
      <c r="SZZ475" s="3"/>
      <c r="TAA475" s="3"/>
      <c r="TAB475" s="3"/>
      <c r="TAC475" s="3"/>
      <c r="TAD475" s="3"/>
      <c r="TAE475" s="3"/>
      <c r="TAF475" s="3"/>
      <c r="TAG475" s="3"/>
      <c r="TAH475" s="3"/>
      <c r="TAI475" s="3"/>
      <c r="TAJ475" s="3"/>
      <c r="TAK475" s="3"/>
      <c r="TAL475" s="3"/>
      <c r="TAM475" s="3"/>
      <c r="TAN475" s="3"/>
      <c r="TAO475" s="3"/>
      <c r="TAP475" s="3"/>
      <c r="TAQ475" s="3"/>
      <c r="TAR475" s="3"/>
      <c r="TAS475" s="3"/>
      <c r="TAT475" s="3"/>
      <c r="TAU475" s="3"/>
      <c r="TAV475" s="3"/>
      <c r="TAW475" s="3"/>
      <c r="TAX475" s="3"/>
      <c r="TAY475" s="3"/>
      <c r="TAZ475" s="3"/>
      <c r="TBA475" s="3"/>
      <c r="TBB475" s="3"/>
      <c r="TBC475" s="3"/>
      <c r="TBD475" s="3"/>
      <c r="TBE475" s="3"/>
      <c r="TBF475" s="3"/>
      <c r="TBG475" s="3"/>
      <c r="TBH475" s="3"/>
      <c r="TBI475" s="3"/>
      <c r="TBJ475" s="3"/>
      <c r="TBK475" s="3"/>
      <c r="TBL475" s="3"/>
      <c r="TBM475" s="3"/>
      <c r="TBN475" s="3"/>
      <c r="TBO475" s="3"/>
      <c r="TBP475" s="3"/>
      <c r="TBQ475" s="3"/>
      <c r="TBR475" s="3"/>
      <c r="TBS475" s="3"/>
      <c r="TBT475" s="3"/>
      <c r="TBU475" s="3"/>
      <c r="TBV475" s="3"/>
      <c r="TBW475" s="3"/>
      <c r="TBX475" s="3"/>
      <c r="TBY475" s="3"/>
      <c r="TBZ475" s="3"/>
      <c r="TCA475" s="3"/>
      <c r="TCB475" s="3"/>
      <c r="TCC475" s="3"/>
      <c r="TCD475" s="3"/>
      <c r="TCE475" s="3"/>
      <c r="TCF475" s="3"/>
      <c r="TCG475" s="3"/>
      <c r="TCH475" s="3"/>
      <c r="TCI475" s="3"/>
      <c r="TCJ475" s="3"/>
      <c r="TCK475" s="3"/>
      <c r="TCL475" s="3"/>
      <c r="TCM475" s="3"/>
      <c r="TCN475" s="3"/>
      <c r="TCO475" s="3"/>
      <c r="TCP475" s="3"/>
      <c r="TCQ475" s="3"/>
      <c r="TCR475" s="3"/>
      <c r="TCS475" s="3"/>
      <c r="TCT475" s="3"/>
      <c r="TCU475" s="3"/>
      <c r="TCV475" s="3"/>
      <c r="TCW475" s="3"/>
      <c r="TCX475" s="3"/>
      <c r="TCY475" s="3"/>
      <c r="TCZ475" s="3"/>
      <c r="TDA475" s="3"/>
      <c r="TDB475" s="3"/>
      <c r="TDC475" s="3"/>
      <c r="TDD475" s="3"/>
      <c r="TDE475" s="3"/>
      <c r="TDF475" s="3"/>
      <c r="TDG475" s="3"/>
      <c r="TDH475" s="3"/>
      <c r="TDI475" s="3"/>
      <c r="TDJ475" s="3"/>
      <c r="TDK475" s="3"/>
      <c r="TDL475" s="3"/>
      <c r="TDM475" s="3"/>
      <c r="TDN475" s="3"/>
      <c r="TDO475" s="3"/>
      <c r="TDP475" s="3"/>
      <c r="TDQ475" s="3"/>
      <c r="TDR475" s="3"/>
      <c r="TDS475" s="3"/>
      <c r="TDT475" s="3"/>
      <c r="TDU475" s="3"/>
      <c r="TDV475" s="3"/>
      <c r="TDW475" s="3"/>
      <c r="TDX475" s="3"/>
      <c r="TDY475" s="3"/>
      <c r="TDZ475" s="3"/>
      <c r="TEA475" s="3"/>
      <c r="TEB475" s="3"/>
      <c r="TEC475" s="3"/>
      <c r="TED475" s="3"/>
      <c r="TEE475" s="3"/>
      <c r="TEF475" s="3"/>
      <c r="TEG475" s="3"/>
      <c r="TEH475" s="3"/>
      <c r="TEI475" s="3"/>
      <c r="TEJ475" s="3"/>
      <c r="TEK475" s="3"/>
      <c r="TEL475" s="3"/>
      <c r="TEM475" s="3"/>
      <c r="TEN475" s="3"/>
      <c r="TEO475" s="3"/>
      <c r="TEP475" s="3"/>
      <c r="TEQ475" s="3"/>
      <c r="TER475" s="3"/>
      <c r="TES475" s="3"/>
      <c r="TET475" s="3"/>
      <c r="TEU475" s="3"/>
      <c r="TEV475" s="3"/>
      <c r="TEW475" s="3"/>
      <c r="TEX475" s="3"/>
      <c r="TEY475" s="3"/>
      <c r="TEZ475" s="3"/>
      <c r="TFA475" s="3"/>
      <c r="TFB475" s="3"/>
      <c r="TFC475" s="3"/>
      <c r="TFD475" s="3"/>
      <c r="TFE475" s="3"/>
      <c r="TFF475" s="3"/>
      <c r="TFG475" s="3"/>
      <c r="TFH475" s="3"/>
      <c r="TFI475" s="3"/>
      <c r="TFJ475" s="3"/>
      <c r="TFK475" s="3"/>
      <c r="TFL475" s="3"/>
      <c r="TFM475" s="3"/>
      <c r="TFN475" s="3"/>
      <c r="TFO475" s="3"/>
      <c r="TFP475" s="3"/>
      <c r="TFQ475" s="3"/>
      <c r="TFR475" s="3"/>
      <c r="TFS475" s="3"/>
      <c r="TFT475" s="3"/>
      <c r="TFU475" s="3"/>
      <c r="TFV475" s="3"/>
      <c r="TFW475" s="3"/>
      <c r="TFX475" s="3"/>
      <c r="TFY475" s="3"/>
      <c r="TFZ475" s="3"/>
      <c r="TGA475" s="3"/>
      <c r="TGB475" s="3"/>
      <c r="TGC475" s="3"/>
      <c r="TGD475" s="3"/>
      <c r="TGE475" s="3"/>
      <c r="TGF475" s="3"/>
      <c r="TGG475" s="3"/>
      <c r="TGH475" s="3"/>
      <c r="TGI475" s="3"/>
      <c r="TGJ475" s="3"/>
      <c r="TGK475" s="3"/>
      <c r="TGL475" s="3"/>
      <c r="TGM475" s="3"/>
      <c r="TGN475" s="3"/>
      <c r="TGO475" s="3"/>
      <c r="TGP475" s="3"/>
      <c r="TGQ475" s="3"/>
      <c r="TGR475" s="3"/>
      <c r="TGS475" s="3"/>
      <c r="TGT475" s="3"/>
      <c r="TGU475" s="3"/>
      <c r="TGV475" s="3"/>
      <c r="TGW475" s="3"/>
      <c r="TGX475" s="3"/>
      <c r="TGY475" s="3"/>
      <c r="TGZ475" s="3"/>
      <c r="THA475" s="3"/>
      <c r="THB475" s="3"/>
      <c r="THC475" s="3"/>
      <c r="THD475" s="3"/>
      <c r="THE475" s="3"/>
      <c r="THF475" s="3"/>
      <c r="THG475" s="3"/>
      <c r="THH475" s="3"/>
      <c r="THI475" s="3"/>
      <c r="THJ475" s="3"/>
      <c r="THK475" s="3"/>
      <c r="THL475" s="3"/>
      <c r="THM475" s="3"/>
      <c r="THN475" s="3"/>
      <c r="THO475" s="3"/>
      <c r="THP475" s="3"/>
      <c r="THQ475" s="3"/>
      <c r="THR475" s="3"/>
      <c r="THS475" s="3"/>
      <c r="THT475" s="3"/>
      <c r="THU475" s="3"/>
      <c r="THV475" s="3"/>
      <c r="THW475" s="3"/>
      <c r="THX475" s="3"/>
      <c r="THY475" s="3"/>
      <c r="THZ475" s="3"/>
      <c r="TIA475" s="3"/>
      <c r="TIB475" s="3"/>
      <c r="TIC475" s="3"/>
      <c r="TID475" s="3"/>
      <c r="TIE475" s="3"/>
      <c r="TIF475" s="3"/>
      <c r="TIG475" s="3"/>
      <c r="TIH475" s="3"/>
      <c r="TII475" s="3"/>
      <c r="TIJ475" s="3"/>
      <c r="TIK475" s="3"/>
      <c r="TIL475" s="3"/>
      <c r="TIM475" s="3"/>
      <c r="TIN475" s="3"/>
      <c r="TIO475" s="3"/>
      <c r="TIP475" s="3"/>
      <c r="TIQ475" s="3"/>
      <c r="TIR475" s="3"/>
      <c r="TIS475" s="3"/>
      <c r="TIT475" s="3"/>
      <c r="TIU475" s="3"/>
      <c r="TIV475" s="3"/>
      <c r="TIW475" s="3"/>
      <c r="TIX475" s="3"/>
      <c r="TIY475" s="3"/>
      <c r="TIZ475" s="3"/>
      <c r="TJA475" s="3"/>
      <c r="TJB475" s="3"/>
      <c r="TJC475" s="3"/>
      <c r="TJD475" s="3"/>
      <c r="TJE475" s="3"/>
      <c r="TJF475" s="3"/>
      <c r="TJG475" s="3"/>
      <c r="TJH475" s="3"/>
      <c r="TJI475" s="3"/>
      <c r="TJJ475" s="3"/>
      <c r="TJK475" s="3"/>
      <c r="TJL475" s="3"/>
      <c r="TJM475" s="3"/>
      <c r="TJN475" s="3"/>
      <c r="TJO475" s="3"/>
      <c r="TJP475" s="3"/>
      <c r="TJQ475" s="3"/>
      <c r="TJR475" s="3"/>
      <c r="TJS475" s="3"/>
      <c r="TJT475" s="3"/>
      <c r="TJU475" s="3"/>
      <c r="TJV475" s="3"/>
      <c r="TJW475" s="3"/>
      <c r="TJX475" s="3"/>
      <c r="TJY475" s="3"/>
      <c r="TJZ475" s="3"/>
      <c r="TKA475" s="3"/>
      <c r="TKB475" s="3"/>
      <c r="TKC475" s="3"/>
      <c r="TKD475" s="3"/>
      <c r="TKE475" s="3"/>
      <c r="TKF475" s="3"/>
      <c r="TKG475" s="3"/>
      <c r="TKH475" s="3"/>
      <c r="TKI475" s="3"/>
      <c r="TKJ475" s="3"/>
      <c r="TKK475" s="3"/>
      <c r="TKL475" s="3"/>
      <c r="TKM475" s="3"/>
      <c r="TKN475" s="3"/>
      <c r="TKO475" s="3"/>
      <c r="TKP475" s="3"/>
      <c r="TKQ475" s="3"/>
      <c r="TKR475" s="3"/>
      <c r="TKS475" s="3"/>
      <c r="TKT475" s="3"/>
      <c r="TKU475" s="3"/>
      <c r="TKV475" s="3"/>
      <c r="TKW475" s="3"/>
      <c r="TKX475" s="3"/>
      <c r="TKY475" s="3"/>
      <c r="TKZ475" s="3"/>
      <c r="TLA475" s="3"/>
      <c r="TLB475" s="3"/>
      <c r="TLC475" s="3"/>
      <c r="TLD475" s="3"/>
      <c r="TLE475" s="3"/>
      <c r="TLF475" s="3"/>
      <c r="TLG475" s="3"/>
      <c r="TLH475" s="3"/>
      <c r="TLI475" s="3"/>
      <c r="TLJ475" s="3"/>
      <c r="TLK475" s="3"/>
      <c r="TLL475" s="3"/>
      <c r="TLM475" s="3"/>
      <c r="TLN475" s="3"/>
      <c r="TLO475" s="3"/>
      <c r="TLP475" s="3"/>
      <c r="TLQ475" s="3"/>
      <c r="TLR475" s="3"/>
      <c r="TLS475" s="3"/>
      <c r="TLT475" s="3"/>
      <c r="TLU475" s="3"/>
      <c r="TLV475" s="3"/>
      <c r="TLW475" s="3"/>
      <c r="TLX475" s="3"/>
      <c r="TLY475" s="3"/>
      <c r="TLZ475" s="3"/>
      <c r="TMA475" s="3"/>
      <c r="TMB475" s="3"/>
      <c r="TMC475" s="3"/>
      <c r="TMD475" s="3"/>
      <c r="TME475" s="3"/>
      <c r="TMF475" s="3"/>
      <c r="TMG475" s="3"/>
      <c r="TMH475" s="3"/>
      <c r="TMI475" s="3"/>
      <c r="TMJ475" s="3"/>
      <c r="TMK475" s="3"/>
      <c r="TML475" s="3"/>
      <c r="TMM475" s="3"/>
      <c r="TMN475" s="3"/>
      <c r="TMO475" s="3"/>
      <c r="TMP475" s="3"/>
      <c r="TMQ475" s="3"/>
      <c r="TMR475" s="3"/>
      <c r="TMS475" s="3"/>
      <c r="TMT475" s="3"/>
      <c r="TMU475" s="3"/>
      <c r="TMV475" s="3"/>
      <c r="TMW475" s="3"/>
      <c r="TMX475" s="3"/>
      <c r="TMY475" s="3"/>
      <c r="TMZ475" s="3"/>
      <c r="TNA475" s="3"/>
      <c r="TNB475" s="3"/>
      <c r="TNC475" s="3"/>
      <c r="TND475" s="3"/>
      <c r="TNE475" s="3"/>
      <c r="TNF475" s="3"/>
      <c r="TNG475" s="3"/>
      <c r="TNH475" s="3"/>
      <c r="TNI475" s="3"/>
      <c r="TNJ475" s="3"/>
      <c r="TNK475" s="3"/>
      <c r="TNL475" s="3"/>
      <c r="TNM475" s="3"/>
      <c r="TNN475" s="3"/>
      <c r="TNO475" s="3"/>
      <c r="TNP475" s="3"/>
      <c r="TNQ475" s="3"/>
      <c r="TNR475" s="3"/>
      <c r="TNS475" s="3"/>
      <c r="TNT475" s="3"/>
      <c r="TNU475" s="3"/>
      <c r="TNV475" s="3"/>
      <c r="TNW475" s="3"/>
      <c r="TNX475" s="3"/>
      <c r="TNY475" s="3"/>
      <c r="TNZ475" s="3"/>
      <c r="TOA475" s="3"/>
      <c r="TOB475" s="3"/>
      <c r="TOC475" s="3"/>
      <c r="TOD475" s="3"/>
      <c r="TOE475" s="3"/>
      <c r="TOF475" s="3"/>
      <c r="TOG475" s="3"/>
      <c r="TOH475" s="3"/>
      <c r="TOI475" s="3"/>
      <c r="TOJ475" s="3"/>
      <c r="TOK475" s="3"/>
      <c r="TOL475" s="3"/>
      <c r="TOM475" s="3"/>
      <c r="TON475" s="3"/>
      <c r="TOO475" s="3"/>
      <c r="TOP475" s="3"/>
      <c r="TOQ475" s="3"/>
      <c r="TOR475" s="3"/>
      <c r="TOS475" s="3"/>
      <c r="TOT475" s="3"/>
      <c r="TOU475" s="3"/>
      <c r="TOV475" s="3"/>
      <c r="TOW475" s="3"/>
      <c r="TOX475" s="3"/>
      <c r="TOY475" s="3"/>
      <c r="TOZ475" s="3"/>
      <c r="TPA475" s="3"/>
      <c r="TPB475" s="3"/>
      <c r="TPC475" s="3"/>
      <c r="TPD475" s="3"/>
      <c r="TPE475" s="3"/>
      <c r="TPF475" s="3"/>
      <c r="TPG475" s="3"/>
      <c r="TPH475" s="3"/>
      <c r="TPI475" s="3"/>
      <c r="TPJ475" s="3"/>
      <c r="TPK475" s="3"/>
      <c r="TPL475" s="3"/>
      <c r="TPM475" s="3"/>
      <c r="TPN475" s="3"/>
      <c r="TPO475" s="3"/>
      <c r="TPP475" s="3"/>
      <c r="TPQ475" s="3"/>
      <c r="TPR475" s="3"/>
      <c r="TPS475" s="3"/>
      <c r="TPT475" s="3"/>
      <c r="TPU475" s="3"/>
      <c r="TPV475" s="3"/>
      <c r="TPW475" s="3"/>
      <c r="TPX475" s="3"/>
      <c r="TPY475" s="3"/>
      <c r="TPZ475" s="3"/>
      <c r="TQA475" s="3"/>
      <c r="TQB475" s="3"/>
      <c r="TQC475" s="3"/>
      <c r="TQD475" s="3"/>
      <c r="TQE475" s="3"/>
      <c r="TQF475" s="3"/>
      <c r="TQG475" s="3"/>
      <c r="TQH475" s="3"/>
      <c r="TQI475" s="3"/>
      <c r="TQJ475" s="3"/>
      <c r="TQK475" s="3"/>
      <c r="TQL475" s="3"/>
      <c r="TQM475" s="3"/>
      <c r="TQN475" s="3"/>
      <c r="TQO475" s="3"/>
      <c r="TQP475" s="3"/>
      <c r="TQQ475" s="3"/>
      <c r="TQR475" s="3"/>
      <c r="TQS475" s="3"/>
      <c r="TQT475" s="3"/>
      <c r="TQU475" s="3"/>
      <c r="TQV475" s="3"/>
      <c r="TQW475" s="3"/>
      <c r="TQX475" s="3"/>
      <c r="TQY475" s="3"/>
      <c r="TQZ475" s="3"/>
      <c r="TRA475" s="3"/>
      <c r="TRB475" s="3"/>
      <c r="TRC475" s="3"/>
      <c r="TRD475" s="3"/>
      <c r="TRE475" s="3"/>
      <c r="TRF475" s="3"/>
      <c r="TRG475" s="3"/>
      <c r="TRH475" s="3"/>
      <c r="TRI475" s="3"/>
      <c r="TRJ475" s="3"/>
      <c r="TRK475" s="3"/>
      <c r="TRL475" s="3"/>
      <c r="TRM475" s="3"/>
      <c r="TRN475" s="3"/>
      <c r="TRO475" s="3"/>
      <c r="TRP475" s="3"/>
      <c r="TRQ475" s="3"/>
      <c r="TRR475" s="3"/>
      <c r="TRS475" s="3"/>
      <c r="TRT475" s="3"/>
      <c r="TRU475" s="3"/>
      <c r="TRV475" s="3"/>
      <c r="TRW475" s="3"/>
      <c r="TRX475" s="3"/>
      <c r="TRY475" s="3"/>
      <c r="TRZ475" s="3"/>
      <c r="TSA475" s="3"/>
      <c r="TSB475" s="3"/>
      <c r="TSC475" s="3"/>
      <c r="TSD475" s="3"/>
      <c r="TSE475" s="3"/>
      <c r="TSF475" s="3"/>
      <c r="TSG475" s="3"/>
      <c r="TSH475" s="3"/>
      <c r="TSI475" s="3"/>
      <c r="TSJ475" s="3"/>
      <c r="TSK475" s="3"/>
      <c r="TSL475" s="3"/>
      <c r="TSM475" s="3"/>
      <c r="TSN475" s="3"/>
      <c r="TSO475" s="3"/>
      <c r="TSP475" s="3"/>
      <c r="TSQ475" s="3"/>
      <c r="TSR475" s="3"/>
      <c r="TSS475" s="3"/>
      <c r="TST475" s="3"/>
      <c r="TSU475" s="3"/>
      <c r="TSV475" s="3"/>
      <c r="TSW475" s="3"/>
      <c r="TSX475" s="3"/>
      <c r="TSY475" s="3"/>
      <c r="TSZ475" s="3"/>
      <c r="TTA475" s="3"/>
      <c r="TTB475" s="3"/>
      <c r="TTC475" s="3"/>
      <c r="TTD475" s="3"/>
      <c r="TTE475" s="3"/>
      <c r="TTF475" s="3"/>
      <c r="TTG475" s="3"/>
      <c r="TTH475" s="3"/>
      <c r="TTI475" s="3"/>
      <c r="TTJ475" s="3"/>
      <c r="TTK475" s="3"/>
      <c r="TTL475" s="3"/>
      <c r="TTM475" s="3"/>
      <c r="TTN475" s="3"/>
      <c r="TTO475" s="3"/>
      <c r="TTP475" s="3"/>
      <c r="TTQ475" s="3"/>
      <c r="TTR475" s="3"/>
      <c r="TTS475" s="3"/>
      <c r="TTT475" s="3"/>
      <c r="TTU475" s="3"/>
      <c r="TTV475" s="3"/>
      <c r="TTW475" s="3"/>
      <c r="TTX475" s="3"/>
      <c r="TTY475" s="3"/>
      <c r="TTZ475" s="3"/>
      <c r="TUA475" s="3"/>
      <c r="TUB475" s="3"/>
      <c r="TUC475" s="3"/>
      <c r="TUD475" s="3"/>
      <c r="TUE475" s="3"/>
      <c r="TUF475" s="3"/>
      <c r="TUG475" s="3"/>
      <c r="TUH475" s="3"/>
      <c r="TUI475" s="3"/>
      <c r="TUJ475" s="3"/>
      <c r="TUK475" s="3"/>
      <c r="TUL475" s="3"/>
      <c r="TUM475" s="3"/>
      <c r="TUN475" s="3"/>
      <c r="TUO475" s="3"/>
      <c r="TUP475" s="3"/>
      <c r="TUQ475" s="3"/>
      <c r="TUR475" s="3"/>
      <c r="TUS475" s="3"/>
      <c r="TUT475" s="3"/>
      <c r="TUU475" s="3"/>
      <c r="TUV475" s="3"/>
      <c r="TUW475" s="3"/>
      <c r="TUX475" s="3"/>
      <c r="TUY475" s="3"/>
      <c r="TUZ475" s="3"/>
      <c r="TVA475" s="3"/>
      <c r="TVB475" s="3"/>
      <c r="TVC475" s="3"/>
      <c r="TVD475" s="3"/>
      <c r="TVE475" s="3"/>
      <c r="TVF475" s="3"/>
      <c r="TVG475" s="3"/>
      <c r="TVH475" s="3"/>
      <c r="TVI475" s="3"/>
      <c r="TVJ475" s="3"/>
      <c r="TVK475" s="3"/>
      <c r="TVL475" s="3"/>
      <c r="TVM475" s="3"/>
      <c r="TVN475" s="3"/>
      <c r="TVO475" s="3"/>
      <c r="TVP475" s="3"/>
      <c r="TVQ475" s="3"/>
      <c r="TVR475" s="3"/>
      <c r="TVS475" s="3"/>
      <c r="TVT475" s="3"/>
      <c r="TVU475" s="3"/>
      <c r="TVV475" s="3"/>
      <c r="TVW475" s="3"/>
      <c r="TVX475" s="3"/>
      <c r="TVY475" s="3"/>
      <c r="TVZ475" s="3"/>
      <c r="TWA475" s="3"/>
      <c r="TWB475" s="3"/>
      <c r="TWC475" s="3"/>
      <c r="TWD475" s="3"/>
      <c r="TWE475" s="3"/>
      <c r="TWF475" s="3"/>
      <c r="TWG475" s="3"/>
      <c r="TWH475" s="3"/>
      <c r="TWI475" s="3"/>
      <c r="TWJ475" s="3"/>
      <c r="TWK475" s="3"/>
      <c r="TWL475" s="3"/>
      <c r="TWM475" s="3"/>
      <c r="TWN475" s="3"/>
      <c r="TWO475" s="3"/>
      <c r="TWP475" s="3"/>
      <c r="TWQ475" s="3"/>
      <c r="TWR475" s="3"/>
      <c r="TWS475" s="3"/>
      <c r="TWT475" s="3"/>
      <c r="TWU475" s="3"/>
      <c r="TWV475" s="3"/>
      <c r="TWW475" s="3"/>
      <c r="TWX475" s="3"/>
      <c r="TWY475" s="3"/>
      <c r="TWZ475" s="3"/>
      <c r="TXA475" s="3"/>
      <c r="TXB475" s="3"/>
      <c r="TXC475" s="3"/>
      <c r="TXD475" s="3"/>
      <c r="TXE475" s="3"/>
      <c r="TXF475" s="3"/>
      <c r="TXG475" s="3"/>
      <c r="TXH475" s="3"/>
      <c r="TXI475" s="3"/>
      <c r="TXJ475" s="3"/>
      <c r="TXK475" s="3"/>
      <c r="TXL475" s="3"/>
      <c r="TXM475" s="3"/>
      <c r="TXN475" s="3"/>
      <c r="TXO475" s="3"/>
      <c r="TXP475" s="3"/>
      <c r="TXQ475" s="3"/>
      <c r="TXR475" s="3"/>
      <c r="TXS475" s="3"/>
      <c r="TXT475" s="3"/>
      <c r="TXU475" s="3"/>
      <c r="TXV475" s="3"/>
      <c r="TXW475" s="3"/>
      <c r="TXX475" s="3"/>
      <c r="TXY475" s="3"/>
      <c r="TXZ475" s="3"/>
      <c r="TYA475" s="3"/>
      <c r="TYB475" s="3"/>
      <c r="TYC475" s="3"/>
      <c r="TYD475" s="3"/>
      <c r="TYE475" s="3"/>
      <c r="TYF475" s="3"/>
      <c r="TYG475" s="3"/>
      <c r="TYH475" s="3"/>
      <c r="TYI475" s="3"/>
      <c r="TYJ475" s="3"/>
      <c r="TYK475" s="3"/>
      <c r="TYL475" s="3"/>
      <c r="TYM475" s="3"/>
      <c r="TYN475" s="3"/>
      <c r="TYO475" s="3"/>
      <c r="TYP475" s="3"/>
      <c r="TYQ475" s="3"/>
      <c r="TYR475" s="3"/>
      <c r="TYS475" s="3"/>
      <c r="TYT475" s="3"/>
      <c r="TYU475" s="3"/>
      <c r="TYV475" s="3"/>
      <c r="TYW475" s="3"/>
      <c r="TYX475" s="3"/>
      <c r="TYY475" s="3"/>
      <c r="TYZ475" s="3"/>
      <c r="TZA475" s="3"/>
      <c r="TZB475" s="3"/>
      <c r="TZC475" s="3"/>
      <c r="TZD475" s="3"/>
      <c r="TZE475" s="3"/>
      <c r="TZF475" s="3"/>
      <c r="TZG475" s="3"/>
      <c r="TZH475" s="3"/>
      <c r="TZI475" s="3"/>
      <c r="TZJ475" s="3"/>
      <c r="TZK475" s="3"/>
      <c r="TZL475" s="3"/>
      <c r="TZM475" s="3"/>
      <c r="TZN475" s="3"/>
      <c r="TZO475" s="3"/>
      <c r="TZP475" s="3"/>
      <c r="TZQ475" s="3"/>
      <c r="TZR475" s="3"/>
      <c r="TZS475" s="3"/>
      <c r="TZT475" s="3"/>
      <c r="TZU475" s="3"/>
      <c r="TZV475" s="3"/>
      <c r="TZW475" s="3"/>
      <c r="TZX475" s="3"/>
      <c r="TZY475" s="3"/>
      <c r="TZZ475" s="3"/>
      <c r="UAA475" s="3"/>
      <c r="UAB475" s="3"/>
      <c r="UAC475" s="3"/>
      <c r="UAD475" s="3"/>
      <c r="UAE475" s="3"/>
      <c r="UAF475" s="3"/>
      <c r="UAG475" s="3"/>
      <c r="UAH475" s="3"/>
      <c r="UAI475" s="3"/>
      <c r="UAJ475" s="3"/>
      <c r="UAK475" s="3"/>
      <c r="UAL475" s="3"/>
      <c r="UAM475" s="3"/>
      <c r="UAN475" s="3"/>
      <c r="UAO475" s="3"/>
      <c r="UAP475" s="3"/>
      <c r="UAQ475" s="3"/>
      <c r="UAR475" s="3"/>
      <c r="UAS475" s="3"/>
      <c r="UAT475" s="3"/>
      <c r="UAU475" s="3"/>
      <c r="UAV475" s="3"/>
      <c r="UAW475" s="3"/>
      <c r="UAX475" s="3"/>
      <c r="UAY475" s="3"/>
      <c r="UAZ475" s="3"/>
      <c r="UBA475" s="3"/>
      <c r="UBB475" s="3"/>
      <c r="UBC475" s="3"/>
      <c r="UBD475" s="3"/>
      <c r="UBE475" s="3"/>
      <c r="UBF475" s="3"/>
      <c r="UBG475" s="3"/>
      <c r="UBH475" s="3"/>
      <c r="UBI475" s="3"/>
      <c r="UBJ475" s="3"/>
      <c r="UBK475" s="3"/>
      <c r="UBL475" s="3"/>
      <c r="UBM475" s="3"/>
      <c r="UBN475" s="3"/>
      <c r="UBO475" s="3"/>
      <c r="UBP475" s="3"/>
      <c r="UBQ475" s="3"/>
      <c r="UBR475" s="3"/>
      <c r="UBS475" s="3"/>
      <c r="UBT475" s="3"/>
      <c r="UBU475" s="3"/>
      <c r="UBV475" s="3"/>
      <c r="UBW475" s="3"/>
      <c r="UBX475" s="3"/>
      <c r="UBY475" s="3"/>
      <c r="UBZ475" s="3"/>
      <c r="UCA475" s="3"/>
      <c r="UCB475" s="3"/>
      <c r="UCC475" s="3"/>
      <c r="UCD475" s="3"/>
      <c r="UCE475" s="3"/>
      <c r="UCF475" s="3"/>
      <c r="UCG475" s="3"/>
      <c r="UCH475" s="3"/>
      <c r="UCI475" s="3"/>
      <c r="UCJ475" s="3"/>
      <c r="UCK475" s="3"/>
      <c r="UCL475" s="3"/>
      <c r="UCM475" s="3"/>
      <c r="UCN475" s="3"/>
      <c r="UCO475" s="3"/>
      <c r="UCP475" s="3"/>
      <c r="UCQ475" s="3"/>
      <c r="UCR475" s="3"/>
      <c r="UCS475" s="3"/>
      <c r="UCT475" s="3"/>
      <c r="UCU475" s="3"/>
      <c r="UCV475" s="3"/>
      <c r="UCW475" s="3"/>
      <c r="UCX475" s="3"/>
      <c r="UCY475" s="3"/>
      <c r="UCZ475" s="3"/>
      <c r="UDA475" s="3"/>
      <c r="UDB475" s="3"/>
      <c r="UDC475" s="3"/>
      <c r="UDD475" s="3"/>
      <c r="UDE475" s="3"/>
      <c r="UDF475" s="3"/>
      <c r="UDG475" s="3"/>
      <c r="UDH475" s="3"/>
      <c r="UDI475" s="3"/>
      <c r="UDJ475" s="3"/>
      <c r="UDK475" s="3"/>
      <c r="UDL475" s="3"/>
      <c r="UDM475" s="3"/>
      <c r="UDN475" s="3"/>
      <c r="UDO475" s="3"/>
      <c r="UDP475" s="3"/>
      <c r="UDQ475" s="3"/>
      <c r="UDR475" s="3"/>
      <c r="UDS475" s="3"/>
      <c r="UDT475" s="3"/>
      <c r="UDU475" s="3"/>
      <c r="UDV475" s="3"/>
      <c r="UDW475" s="3"/>
      <c r="UDX475" s="3"/>
      <c r="UDY475" s="3"/>
      <c r="UDZ475" s="3"/>
      <c r="UEA475" s="3"/>
      <c r="UEB475" s="3"/>
      <c r="UEC475" s="3"/>
      <c r="UED475" s="3"/>
      <c r="UEE475" s="3"/>
      <c r="UEF475" s="3"/>
      <c r="UEG475" s="3"/>
      <c r="UEH475" s="3"/>
      <c r="UEI475" s="3"/>
      <c r="UEJ475" s="3"/>
      <c r="UEK475" s="3"/>
      <c r="UEL475" s="3"/>
      <c r="UEM475" s="3"/>
      <c r="UEN475" s="3"/>
      <c r="UEO475" s="3"/>
      <c r="UEP475" s="3"/>
      <c r="UEQ475" s="3"/>
      <c r="UER475" s="3"/>
      <c r="UES475" s="3"/>
      <c r="UET475" s="3"/>
      <c r="UEU475" s="3"/>
      <c r="UEV475" s="3"/>
      <c r="UEW475" s="3"/>
      <c r="UEX475" s="3"/>
      <c r="UEY475" s="3"/>
      <c r="UEZ475" s="3"/>
      <c r="UFA475" s="3"/>
      <c r="UFB475" s="3"/>
      <c r="UFC475" s="3"/>
      <c r="UFD475" s="3"/>
      <c r="UFE475" s="3"/>
      <c r="UFF475" s="3"/>
      <c r="UFG475" s="3"/>
      <c r="UFH475" s="3"/>
      <c r="UFI475" s="3"/>
      <c r="UFJ475" s="3"/>
      <c r="UFK475" s="3"/>
      <c r="UFL475" s="3"/>
      <c r="UFM475" s="3"/>
      <c r="UFN475" s="3"/>
      <c r="UFO475" s="3"/>
      <c r="UFP475" s="3"/>
      <c r="UFQ475" s="3"/>
      <c r="UFR475" s="3"/>
      <c r="UFS475" s="3"/>
      <c r="UFT475" s="3"/>
      <c r="UFU475" s="3"/>
      <c r="UFV475" s="3"/>
      <c r="UFW475" s="3"/>
      <c r="UFX475" s="3"/>
      <c r="UFY475" s="3"/>
      <c r="UFZ475" s="3"/>
      <c r="UGA475" s="3"/>
      <c r="UGB475" s="3"/>
      <c r="UGC475" s="3"/>
      <c r="UGD475" s="3"/>
      <c r="UGE475" s="3"/>
      <c r="UGF475" s="3"/>
      <c r="UGG475" s="3"/>
      <c r="UGH475" s="3"/>
      <c r="UGI475" s="3"/>
      <c r="UGJ475" s="3"/>
      <c r="UGK475" s="3"/>
      <c r="UGL475" s="3"/>
      <c r="UGM475" s="3"/>
      <c r="UGN475" s="3"/>
      <c r="UGO475" s="3"/>
      <c r="UGP475" s="3"/>
      <c r="UGQ475" s="3"/>
      <c r="UGR475" s="3"/>
      <c r="UGS475" s="3"/>
      <c r="UGT475" s="3"/>
      <c r="UGU475" s="3"/>
      <c r="UGV475" s="3"/>
      <c r="UGW475" s="3"/>
      <c r="UGX475" s="3"/>
      <c r="UGY475" s="3"/>
      <c r="UGZ475" s="3"/>
      <c r="UHA475" s="3"/>
      <c r="UHB475" s="3"/>
      <c r="UHC475" s="3"/>
      <c r="UHD475" s="3"/>
      <c r="UHE475" s="3"/>
      <c r="UHF475" s="3"/>
      <c r="UHG475" s="3"/>
      <c r="UHH475" s="3"/>
      <c r="UHI475" s="3"/>
      <c r="UHJ475" s="3"/>
      <c r="UHK475" s="3"/>
      <c r="UHL475" s="3"/>
      <c r="UHM475" s="3"/>
      <c r="UHN475" s="3"/>
      <c r="UHO475" s="3"/>
      <c r="UHP475" s="3"/>
      <c r="UHQ475" s="3"/>
      <c r="UHR475" s="3"/>
      <c r="UHS475" s="3"/>
      <c r="UHT475" s="3"/>
      <c r="UHU475" s="3"/>
      <c r="UHV475" s="3"/>
      <c r="UHW475" s="3"/>
      <c r="UHX475" s="3"/>
      <c r="UHY475" s="3"/>
      <c r="UHZ475" s="3"/>
      <c r="UIA475" s="3"/>
      <c r="UIB475" s="3"/>
      <c r="UIC475" s="3"/>
      <c r="UID475" s="3"/>
      <c r="UIE475" s="3"/>
      <c r="UIF475" s="3"/>
      <c r="UIG475" s="3"/>
      <c r="UIH475" s="3"/>
      <c r="UII475" s="3"/>
      <c r="UIJ475" s="3"/>
      <c r="UIK475" s="3"/>
      <c r="UIL475" s="3"/>
      <c r="UIM475" s="3"/>
      <c r="UIN475" s="3"/>
      <c r="UIO475" s="3"/>
      <c r="UIP475" s="3"/>
      <c r="UIQ475" s="3"/>
      <c r="UIR475" s="3"/>
      <c r="UIS475" s="3"/>
      <c r="UIT475" s="3"/>
      <c r="UIU475" s="3"/>
      <c r="UIV475" s="3"/>
      <c r="UIW475" s="3"/>
      <c r="UIX475" s="3"/>
      <c r="UIY475" s="3"/>
      <c r="UIZ475" s="3"/>
      <c r="UJA475" s="3"/>
      <c r="UJB475" s="3"/>
      <c r="UJC475" s="3"/>
      <c r="UJD475" s="3"/>
      <c r="UJE475" s="3"/>
      <c r="UJF475" s="3"/>
      <c r="UJG475" s="3"/>
      <c r="UJH475" s="3"/>
      <c r="UJI475" s="3"/>
      <c r="UJJ475" s="3"/>
      <c r="UJK475" s="3"/>
      <c r="UJL475" s="3"/>
      <c r="UJM475" s="3"/>
      <c r="UJN475" s="3"/>
      <c r="UJO475" s="3"/>
      <c r="UJP475" s="3"/>
      <c r="UJQ475" s="3"/>
      <c r="UJR475" s="3"/>
      <c r="UJS475" s="3"/>
      <c r="UJT475" s="3"/>
      <c r="UJU475" s="3"/>
      <c r="UJV475" s="3"/>
      <c r="UJW475" s="3"/>
      <c r="UJX475" s="3"/>
      <c r="UJY475" s="3"/>
      <c r="UJZ475" s="3"/>
      <c r="UKA475" s="3"/>
      <c r="UKB475" s="3"/>
      <c r="UKC475" s="3"/>
      <c r="UKD475" s="3"/>
      <c r="UKE475" s="3"/>
      <c r="UKF475" s="3"/>
      <c r="UKG475" s="3"/>
      <c r="UKH475" s="3"/>
      <c r="UKI475" s="3"/>
      <c r="UKJ475" s="3"/>
      <c r="UKK475" s="3"/>
      <c r="UKL475" s="3"/>
      <c r="UKM475" s="3"/>
      <c r="UKN475" s="3"/>
      <c r="UKO475" s="3"/>
      <c r="UKP475" s="3"/>
      <c r="UKQ475" s="3"/>
      <c r="UKR475" s="3"/>
      <c r="UKS475" s="3"/>
      <c r="UKT475" s="3"/>
      <c r="UKU475" s="3"/>
      <c r="UKV475" s="3"/>
      <c r="UKW475" s="3"/>
      <c r="UKX475" s="3"/>
      <c r="UKY475" s="3"/>
      <c r="UKZ475" s="3"/>
      <c r="ULA475" s="3"/>
      <c r="ULB475" s="3"/>
      <c r="ULC475" s="3"/>
      <c r="ULD475" s="3"/>
      <c r="ULE475" s="3"/>
      <c r="ULF475" s="3"/>
      <c r="ULG475" s="3"/>
      <c r="ULH475" s="3"/>
      <c r="ULI475" s="3"/>
      <c r="ULJ475" s="3"/>
      <c r="ULK475" s="3"/>
      <c r="ULL475" s="3"/>
      <c r="ULM475" s="3"/>
      <c r="ULN475" s="3"/>
      <c r="ULO475" s="3"/>
      <c r="ULP475" s="3"/>
      <c r="ULQ475" s="3"/>
      <c r="ULR475" s="3"/>
      <c r="ULS475" s="3"/>
      <c r="ULT475" s="3"/>
      <c r="ULU475" s="3"/>
      <c r="ULV475" s="3"/>
      <c r="ULW475" s="3"/>
      <c r="ULX475" s="3"/>
      <c r="ULY475" s="3"/>
      <c r="ULZ475" s="3"/>
      <c r="UMA475" s="3"/>
      <c r="UMB475" s="3"/>
      <c r="UMC475" s="3"/>
      <c r="UMD475" s="3"/>
      <c r="UME475" s="3"/>
      <c r="UMF475" s="3"/>
      <c r="UMG475" s="3"/>
      <c r="UMH475" s="3"/>
      <c r="UMI475" s="3"/>
      <c r="UMJ475" s="3"/>
      <c r="UMK475" s="3"/>
      <c r="UML475" s="3"/>
      <c r="UMM475" s="3"/>
      <c r="UMN475" s="3"/>
      <c r="UMO475" s="3"/>
      <c r="UMP475" s="3"/>
      <c r="UMQ475" s="3"/>
      <c r="UMR475" s="3"/>
      <c r="UMS475" s="3"/>
      <c r="UMT475" s="3"/>
      <c r="UMU475" s="3"/>
      <c r="UMV475" s="3"/>
      <c r="UMW475" s="3"/>
      <c r="UMX475" s="3"/>
      <c r="UMY475" s="3"/>
      <c r="UMZ475" s="3"/>
      <c r="UNA475" s="3"/>
      <c r="UNB475" s="3"/>
      <c r="UNC475" s="3"/>
      <c r="UND475" s="3"/>
      <c r="UNE475" s="3"/>
      <c r="UNF475" s="3"/>
      <c r="UNG475" s="3"/>
      <c r="UNH475" s="3"/>
      <c r="UNI475" s="3"/>
      <c r="UNJ475" s="3"/>
      <c r="UNK475" s="3"/>
      <c r="UNL475" s="3"/>
      <c r="UNM475" s="3"/>
      <c r="UNN475" s="3"/>
      <c r="UNO475" s="3"/>
      <c r="UNP475" s="3"/>
      <c r="UNQ475" s="3"/>
      <c r="UNR475" s="3"/>
      <c r="UNS475" s="3"/>
      <c r="UNT475" s="3"/>
      <c r="UNU475" s="3"/>
      <c r="UNV475" s="3"/>
      <c r="UNW475" s="3"/>
      <c r="UNX475" s="3"/>
      <c r="UNY475" s="3"/>
      <c r="UNZ475" s="3"/>
      <c r="UOA475" s="3"/>
      <c r="UOB475" s="3"/>
      <c r="UOC475" s="3"/>
      <c r="UOD475" s="3"/>
      <c r="UOE475" s="3"/>
      <c r="UOF475" s="3"/>
      <c r="UOG475" s="3"/>
      <c r="UOH475" s="3"/>
      <c r="UOI475" s="3"/>
      <c r="UOJ475" s="3"/>
      <c r="UOK475" s="3"/>
      <c r="UOL475" s="3"/>
      <c r="UOM475" s="3"/>
      <c r="UON475" s="3"/>
      <c r="UOO475" s="3"/>
      <c r="UOP475" s="3"/>
      <c r="UOQ475" s="3"/>
      <c r="UOR475" s="3"/>
      <c r="UOS475" s="3"/>
      <c r="UOT475" s="3"/>
      <c r="UOU475" s="3"/>
      <c r="UOV475" s="3"/>
      <c r="UOW475" s="3"/>
      <c r="UOX475" s="3"/>
      <c r="UOY475" s="3"/>
      <c r="UOZ475" s="3"/>
      <c r="UPA475" s="3"/>
      <c r="UPB475" s="3"/>
      <c r="UPC475" s="3"/>
      <c r="UPD475" s="3"/>
      <c r="UPE475" s="3"/>
      <c r="UPF475" s="3"/>
      <c r="UPG475" s="3"/>
      <c r="UPH475" s="3"/>
      <c r="UPI475" s="3"/>
      <c r="UPJ475" s="3"/>
      <c r="UPK475" s="3"/>
      <c r="UPL475" s="3"/>
      <c r="UPM475" s="3"/>
      <c r="UPN475" s="3"/>
      <c r="UPO475" s="3"/>
      <c r="UPP475" s="3"/>
      <c r="UPQ475" s="3"/>
      <c r="UPR475" s="3"/>
      <c r="UPS475" s="3"/>
      <c r="UPT475" s="3"/>
      <c r="UPU475" s="3"/>
      <c r="UPV475" s="3"/>
      <c r="UPW475" s="3"/>
      <c r="UPX475" s="3"/>
      <c r="UPY475" s="3"/>
      <c r="UPZ475" s="3"/>
      <c r="UQA475" s="3"/>
      <c r="UQB475" s="3"/>
      <c r="UQC475" s="3"/>
      <c r="UQD475" s="3"/>
      <c r="UQE475" s="3"/>
      <c r="UQF475" s="3"/>
      <c r="UQG475" s="3"/>
      <c r="UQH475" s="3"/>
      <c r="UQI475" s="3"/>
      <c r="UQJ475" s="3"/>
      <c r="UQK475" s="3"/>
      <c r="UQL475" s="3"/>
      <c r="UQM475" s="3"/>
      <c r="UQN475" s="3"/>
      <c r="UQO475" s="3"/>
      <c r="UQP475" s="3"/>
      <c r="UQQ475" s="3"/>
      <c r="UQR475" s="3"/>
      <c r="UQS475" s="3"/>
      <c r="UQT475" s="3"/>
      <c r="UQU475" s="3"/>
      <c r="UQV475" s="3"/>
      <c r="UQW475" s="3"/>
      <c r="UQX475" s="3"/>
      <c r="UQY475" s="3"/>
      <c r="UQZ475" s="3"/>
      <c r="URA475" s="3"/>
      <c r="URB475" s="3"/>
      <c r="URC475" s="3"/>
      <c r="URD475" s="3"/>
      <c r="URE475" s="3"/>
      <c r="URF475" s="3"/>
      <c r="URG475" s="3"/>
      <c r="URH475" s="3"/>
      <c r="URI475" s="3"/>
      <c r="URJ475" s="3"/>
      <c r="URK475" s="3"/>
      <c r="URL475" s="3"/>
      <c r="URM475" s="3"/>
      <c r="URN475" s="3"/>
      <c r="URO475" s="3"/>
      <c r="URP475" s="3"/>
      <c r="URQ475" s="3"/>
      <c r="URR475" s="3"/>
      <c r="URS475" s="3"/>
      <c r="URT475" s="3"/>
      <c r="URU475" s="3"/>
      <c r="URV475" s="3"/>
      <c r="URW475" s="3"/>
      <c r="URX475" s="3"/>
      <c r="URY475" s="3"/>
      <c r="URZ475" s="3"/>
      <c r="USA475" s="3"/>
      <c r="USB475" s="3"/>
      <c r="USC475" s="3"/>
      <c r="USD475" s="3"/>
      <c r="USE475" s="3"/>
      <c r="USF475" s="3"/>
      <c r="USG475" s="3"/>
      <c r="USH475" s="3"/>
      <c r="USI475" s="3"/>
      <c r="USJ475" s="3"/>
      <c r="USK475" s="3"/>
      <c r="USL475" s="3"/>
      <c r="USM475" s="3"/>
      <c r="USN475" s="3"/>
      <c r="USO475" s="3"/>
      <c r="USP475" s="3"/>
      <c r="USQ475" s="3"/>
      <c r="USR475" s="3"/>
      <c r="USS475" s="3"/>
      <c r="UST475" s="3"/>
      <c r="USU475" s="3"/>
      <c r="USV475" s="3"/>
      <c r="USW475" s="3"/>
      <c r="USX475" s="3"/>
      <c r="USY475" s="3"/>
      <c r="USZ475" s="3"/>
      <c r="UTA475" s="3"/>
      <c r="UTB475" s="3"/>
      <c r="UTC475" s="3"/>
      <c r="UTD475" s="3"/>
      <c r="UTE475" s="3"/>
      <c r="UTF475" s="3"/>
      <c r="UTG475" s="3"/>
      <c r="UTH475" s="3"/>
      <c r="UTI475" s="3"/>
      <c r="UTJ475" s="3"/>
      <c r="UTK475" s="3"/>
      <c r="UTL475" s="3"/>
      <c r="UTM475" s="3"/>
      <c r="UTN475" s="3"/>
      <c r="UTO475" s="3"/>
      <c r="UTP475" s="3"/>
      <c r="UTQ475" s="3"/>
      <c r="UTR475" s="3"/>
      <c r="UTS475" s="3"/>
      <c r="UTT475" s="3"/>
      <c r="UTU475" s="3"/>
      <c r="UTV475" s="3"/>
      <c r="UTW475" s="3"/>
      <c r="UTX475" s="3"/>
      <c r="UTY475" s="3"/>
      <c r="UTZ475" s="3"/>
      <c r="UUA475" s="3"/>
      <c r="UUB475" s="3"/>
      <c r="UUC475" s="3"/>
      <c r="UUD475" s="3"/>
      <c r="UUE475" s="3"/>
      <c r="UUF475" s="3"/>
      <c r="UUG475" s="3"/>
      <c r="UUH475" s="3"/>
      <c r="UUI475" s="3"/>
      <c r="UUJ475" s="3"/>
      <c r="UUK475" s="3"/>
      <c r="UUL475" s="3"/>
      <c r="UUM475" s="3"/>
      <c r="UUN475" s="3"/>
      <c r="UUO475" s="3"/>
      <c r="UUP475" s="3"/>
      <c r="UUQ475" s="3"/>
      <c r="UUR475" s="3"/>
      <c r="UUS475" s="3"/>
      <c r="UUT475" s="3"/>
      <c r="UUU475" s="3"/>
      <c r="UUV475" s="3"/>
      <c r="UUW475" s="3"/>
      <c r="UUX475" s="3"/>
      <c r="UUY475" s="3"/>
      <c r="UUZ475" s="3"/>
      <c r="UVA475" s="3"/>
      <c r="UVB475" s="3"/>
      <c r="UVC475" s="3"/>
      <c r="UVD475" s="3"/>
      <c r="UVE475" s="3"/>
      <c r="UVF475" s="3"/>
      <c r="UVG475" s="3"/>
      <c r="UVH475" s="3"/>
      <c r="UVI475" s="3"/>
      <c r="UVJ475" s="3"/>
      <c r="UVK475" s="3"/>
      <c r="UVL475" s="3"/>
      <c r="UVM475" s="3"/>
      <c r="UVN475" s="3"/>
      <c r="UVO475" s="3"/>
      <c r="UVP475" s="3"/>
      <c r="UVQ475" s="3"/>
      <c r="UVR475" s="3"/>
      <c r="UVS475" s="3"/>
      <c r="UVT475" s="3"/>
      <c r="UVU475" s="3"/>
      <c r="UVV475" s="3"/>
      <c r="UVW475" s="3"/>
      <c r="UVX475" s="3"/>
      <c r="UVY475" s="3"/>
      <c r="UVZ475" s="3"/>
      <c r="UWA475" s="3"/>
      <c r="UWB475" s="3"/>
      <c r="UWC475" s="3"/>
      <c r="UWD475" s="3"/>
      <c r="UWE475" s="3"/>
      <c r="UWF475" s="3"/>
      <c r="UWG475" s="3"/>
      <c r="UWH475" s="3"/>
      <c r="UWI475" s="3"/>
      <c r="UWJ475" s="3"/>
      <c r="UWK475" s="3"/>
      <c r="UWL475" s="3"/>
      <c r="UWM475" s="3"/>
      <c r="UWN475" s="3"/>
      <c r="UWO475" s="3"/>
      <c r="UWP475" s="3"/>
      <c r="UWQ475" s="3"/>
      <c r="UWR475" s="3"/>
      <c r="UWS475" s="3"/>
      <c r="UWT475" s="3"/>
      <c r="UWU475" s="3"/>
      <c r="UWV475" s="3"/>
      <c r="UWW475" s="3"/>
      <c r="UWX475" s="3"/>
      <c r="UWY475" s="3"/>
      <c r="UWZ475" s="3"/>
      <c r="UXA475" s="3"/>
      <c r="UXB475" s="3"/>
      <c r="UXC475" s="3"/>
      <c r="UXD475" s="3"/>
      <c r="UXE475" s="3"/>
      <c r="UXF475" s="3"/>
      <c r="UXG475" s="3"/>
      <c r="UXH475" s="3"/>
      <c r="UXI475" s="3"/>
      <c r="UXJ475" s="3"/>
      <c r="UXK475" s="3"/>
      <c r="UXL475" s="3"/>
      <c r="UXM475" s="3"/>
      <c r="UXN475" s="3"/>
      <c r="UXO475" s="3"/>
      <c r="UXP475" s="3"/>
      <c r="UXQ475" s="3"/>
      <c r="UXR475" s="3"/>
      <c r="UXS475" s="3"/>
      <c r="UXT475" s="3"/>
      <c r="UXU475" s="3"/>
      <c r="UXV475" s="3"/>
      <c r="UXW475" s="3"/>
      <c r="UXX475" s="3"/>
      <c r="UXY475" s="3"/>
      <c r="UXZ475" s="3"/>
      <c r="UYA475" s="3"/>
      <c r="UYB475" s="3"/>
      <c r="UYC475" s="3"/>
      <c r="UYD475" s="3"/>
      <c r="UYE475" s="3"/>
      <c r="UYF475" s="3"/>
      <c r="UYG475" s="3"/>
      <c r="UYH475" s="3"/>
      <c r="UYI475" s="3"/>
      <c r="UYJ475" s="3"/>
      <c r="UYK475" s="3"/>
      <c r="UYL475" s="3"/>
      <c r="UYM475" s="3"/>
      <c r="UYN475" s="3"/>
      <c r="UYO475" s="3"/>
      <c r="UYP475" s="3"/>
      <c r="UYQ475" s="3"/>
      <c r="UYR475" s="3"/>
      <c r="UYS475" s="3"/>
      <c r="UYT475" s="3"/>
      <c r="UYU475" s="3"/>
      <c r="UYV475" s="3"/>
      <c r="UYW475" s="3"/>
      <c r="UYX475" s="3"/>
      <c r="UYY475" s="3"/>
      <c r="UYZ475" s="3"/>
      <c r="UZA475" s="3"/>
      <c r="UZB475" s="3"/>
      <c r="UZC475" s="3"/>
      <c r="UZD475" s="3"/>
      <c r="UZE475" s="3"/>
      <c r="UZF475" s="3"/>
      <c r="UZG475" s="3"/>
      <c r="UZH475" s="3"/>
      <c r="UZI475" s="3"/>
      <c r="UZJ475" s="3"/>
      <c r="UZK475" s="3"/>
      <c r="UZL475" s="3"/>
      <c r="UZM475" s="3"/>
      <c r="UZN475" s="3"/>
      <c r="UZO475" s="3"/>
      <c r="UZP475" s="3"/>
      <c r="UZQ475" s="3"/>
      <c r="UZR475" s="3"/>
      <c r="UZS475" s="3"/>
      <c r="UZT475" s="3"/>
      <c r="UZU475" s="3"/>
      <c r="UZV475" s="3"/>
      <c r="UZW475" s="3"/>
      <c r="UZX475" s="3"/>
      <c r="UZY475" s="3"/>
      <c r="UZZ475" s="3"/>
      <c r="VAA475" s="3"/>
      <c r="VAB475" s="3"/>
      <c r="VAC475" s="3"/>
      <c r="VAD475" s="3"/>
      <c r="VAE475" s="3"/>
      <c r="VAF475" s="3"/>
      <c r="VAG475" s="3"/>
      <c r="VAH475" s="3"/>
      <c r="VAI475" s="3"/>
      <c r="VAJ475" s="3"/>
      <c r="VAK475" s="3"/>
      <c r="VAL475" s="3"/>
      <c r="VAM475" s="3"/>
      <c r="VAN475" s="3"/>
      <c r="VAO475" s="3"/>
      <c r="VAP475" s="3"/>
      <c r="VAQ475" s="3"/>
      <c r="VAR475" s="3"/>
      <c r="VAS475" s="3"/>
      <c r="VAT475" s="3"/>
      <c r="VAU475" s="3"/>
      <c r="VAV475" s="3"/>
      <c r="VAW475" s="3"/>
      <c r="VAX475" s="3"/>
      <c r="VAY475" s="3"/>
      <c r="VAZ475" s="3"/>
      <c r="VBA475" s="3"/>
      <c r="VBB475" s="3"/>
      <c r="VBC475" s="3"/>
      <c r="VBD475" s="3"/>
      <c r="VBE475" s="3"/>
      <c r="VBF475" s="3"/>
      <c r="VBG475" s="3"/>
      <c r="VBH475" s="3"/>
      <c r="VBI475" s="3"/>
      <c r="VBJ475" s="3"/>
      <c r="VBK475" s="3"/>
      <c r="VBL475" s="3"/>
      <c r="VBM475" s="3"/>
      <c r="VBN475" s="3"/>
      <c r="VBO475" s="3"/>
      <c r="VBP475" s="3"/>
      <c r="VBQ475" s="3"/>
      <c r="VBR475" s="3"/>
      <c r="VBS475" s="3"/>
      <c r="VBT475" s="3"/>
      <c r="VBU475" s="3"/>
      <c r="VBV475" s="3"/>
      <c r="VBW475" s="3"/>
      <c r="VBX475" s="3"/>
      <c r="VBY475" s="3"/>
      <c r="VBZ475" s="3"/>
      <c r="VCA475" s="3"/>
      <c r="VCB475" s="3"/>
      <c r="VCC475" s="3"/>
      <c r="VCD475" s="3"/>
      <c r="VCE475" s="3"/>
      <c r="VCF475" s="3"/>
      <c r="VCG475" s="3"/>
      <c r="VCH475" s="3"/>
      <c r="VCI475" s="3"/>
      <c r="VCJ475" s="3"/>
      <c r="VCK475" s="3"/>
      <c r="VCL475" s="3"/>
      <c r="VCM475" s="3"/>
      <c r="VCN475" s="3"/>
      <c r="VCO475" s="3"/>
      <c r="VCP475" s="3"/>
      <c r="VCQ475" s="3"/>
      <c r="VCR475" s="3"/>
      <c r="VCS475" s="3"/>
      <c r="VCT475" s="3"/>
      <c r="VCU475" s="3"/>
      <c r="VCV475" s="3"/>
      <c r="VCW475" s="3"/>
      <c r="VCX475" s="3"/>
      <c r="VCY475" s="3"/>
      <c r="VCZ475" s="3"/>
      <c r="VDA475" s="3"/>
      <c r="VDB475" s="3"/>
      <c r="VDC475" s="3"/>
      <c r="VDD475" s="3"/>
      <c r="VDE475" s="3"/>
      <c r="VDF475" s="3"/>
      <c r="VDG475" s="3"/>
      <c r="VDH475" s="3"/>
      <c r="VDI475" s="3"/>
      <c r="VDJ475" s="3"/>
      <c r="VDK475" s="3"/>
      <c r="VDL475" s="3"/>
      <c r="VDM475" s="3"/>
      <c r="VDN475" s="3"/>
      <c r="VDO475" s="3"/>
      <c r="VDP475" s="3"/>
      <c r="VDQ475" s="3"/>
      <c r="VDR475" s="3"/>
      <c r="VDS475" s="3"/>
      <c r="VDT475" s="3"/>
      <c r="VDU475" s="3"/>
      <c r="VDV475" s="3"/>
      <c r="VDW475" s="3"/>
      <c r="VDX475" s="3"/>
      <c r="VDY475" s="3"/>
      <c r="VDZ475" s="3"/>
      <c r="VEA475" s="3"/>
      <c r="VEB475" s="3"/>
      <c r="VEC475" s="3"/>
      <c r="VED475" s="3"/>
      <c r="VEE475" s="3"/>
      <c r="VEF475" s="3"/>
      <c r="VEG475" s="3"/>
      <c r="VEH475" s="3"/>
      <c r="VEI475" s="3"/>
      <c r="VEJ475" s="3"/>
      <c r="VEK475" s="3"/>
      <c r="VEL475" s="3"/>
      <c r="VEM475" s="3"/>
      <c r="VEN475" s="3"/>
      <c r="VEO475" s="3"/>
      <c r="VEP475" s="3"/>
      <c r="VEQ475" s="3"/>
      <c r="VER475" s="3"/>
      <c r="VES475" s="3"/>
      <c r="VET475" s="3"/>
      <c r="VEU475" s="3"/>
      <c r="VEV475" s="3"/>
      <c r="VEW475" s="3"/>
      <c r="VEX475" s="3"/>
      <c r="VEY475" s="3"/>
      <c r="VEZ475" s="3"/>
      <c r="VFA475" s="3"/>
      <c r="VFB475" s="3"/>
      <c r="VFC475" s="3"/>
      <c r="VFD475" s="3"/>
      <c r="VFE475" s="3"/>
      <c r="VFF475" s="3"/>
      <c r="VFG475" s="3"/>
      <c r="VFH475" s="3"/>
      <c r="VFI475" s="3"/>
      <c r="VFJ475" s="3"/>
      <c r="VFK475" s="3"/>
      <c r="VFL475" s="3"/>
      <c r="VFM475" s="3"/>
      <c r="VFN475" s="3"/>
      <c r="VFO475" s="3"/>
      <c r="VFP475" s="3"/>
      <c r="VFQ475" s="3"/>
      <c r="VFR475" s="3"/>
      <c r="VFS475" s="3"/>
      <c r="VFT475" s="3"/>
      <c r="VFU475" s="3"/>
      <c r="VFV475" s="3"/>
      <c r="VFW475" s="3"/>
      <c r="VFX475" s="3"/>
      <c r="VFY475" s="3"/>
      <c r="VFZ475" s="3"/>
      <c r="VGA475" s="3"/>
      <c r="VGB475" s="3"/>
      <c r="VGC475" s="3"/>
      <c r="VGD475" s="3"/>
      <c r="VGE475" s="3"/>
      <c r="VGF475" s="3"/>
      <c r="VGG475" s="3"/>
      <c r="VGH475" s="3"/>
      <c r="VGI475" s="3"/>
      <c r="VGJ475" s="3"/>
      <c r="VGK475" s="3"/>
      <c r="VGL475" s="3"/>
      <c r="VGM475" s="3"/>
      <c r="VGN475" s="3"/>
      <c r="VGO475" s="3"/>
      <c r="VGP475" s="3"/>
      <c r="VGQ475" s="3"/>
      <c r="VGR475" s="3"/>
      <c r="VGS475" s="3"/>
      <c r="VGT475" s="3"/>
      <c r="VGU475" s="3"/>
      <c r="VGV475" s="3"/>
      <c r="VGW475" s="3"/>
      <c r="VGX475" s="3"/>
      <c r="VGY475" s="3"/>
      <c r="VGZ475" s="3"/>
      <c r="VHA475" s="3"/>
      <c r="VHB475" s="3"/>
      <c r="VHC475" s="3"/>
      <c r="VHD475" s="3"/>
      <c r="VHE475" s="3"/>
      <c r="VHF475" s="3"/>
      <c r="VHG475" s="3"/>
      <c r="VHH475" s="3"/>
      <c r="VHI475" s="3"/>
      <c r="VHJ475" s="3"/>
      <c r="VHK475" s="3"/>
      <c r="VHL475" s="3"/>
      <c r="VHM475" s="3"/>
      <c r="VHN475" s="3"/>
      <c r="VHO475" s="3"/>
      <c r="VHP475" s="3"/>
      <c r="VHQ475" s="3"/>
      <c r="VHR475" s="3"/>
      <c r="VHS475" s="3"/>
      <c r="VHT475" s="3"/>
      <c r="VHU475" s="3"/>
      <c r="VHV475" s="3"/>
      <c r="VHW475" s="3"/>
      <c r="VHX475" s="3"/>
      <c r="VHY475" s="3"/>
      <c r="VHZ475" s="3"/>
      <c r="VIA475" s="3"/>
      <c r="VIB475" s="3"/>
      <c r="VIC475" s="3"/>
      <c r="VID475" s="3"/>
      <c r="VIE475" s="3"/>
      <c r="VIF475" s="3"/>
      <c r="VIG475" s="3"/>
      <c r="VIH475" s="3"/>
      <c r="VII475" s="3"/>
      <c r="VIJ475" s="3"/>
      <c r="VIK475" s="3"/>
      <c r="VIL475" s="3"/>
      <c r="VIM475" s="3"/>
      <c r="VIN475" s="3"/>
      <c r="VIO475" s="3"/>
      <c r="VIP475" s="3"/>
      <c r="VIQ475" s="3"/>
      <c r="VIR475" s="3"/>
      <c r="VIS475" s="3"/>
      <c r="VIT475" s="3"/>
      <c r="VIU475" s="3"/>
      <c r="VIV475" s="3"/>
      <c r="VIW475" s="3"/>
      <c r="VIX475" s="3"/>
      <c r="VIY475" s="3"/>
      <c r="VIZ475" s="3"/>
      <c r="VJA475" s="3"/>
      <c r="VJB475" s="3"/>
      <c r="VJC475" s="3"/>
      <c r="VJD475" s="3"/>
      <c r="VJE475" s="3"/>
      <c r="VJF475" s="3"/>
      <c r="VJG475" s="3"/>
      <c r="VJH475" s="3"/>
      <c r="VJI475" s="3"/>
      <c r="VJJ475" s="3"/>
      <c r="VJK475" s="3"/>
      <c r="VJL475" s="3"/>
      <c r="VJM475" s="3"/>
      <c r="VJN475" s="3"/>
      <c r="VJO475" s="3"/>
      <c r="VJP475" s="3"/>
      <c r="VJQ475" s="3"/>
      <c r="VJR475" s="3"/>
      <c r="VJS475" s="3"/>
      <c r="VJT475" s="3"/>
      <c r="VJU475" s="3"/>
      <c r="VJV475" s="3"/>
      <c r="VJW475" s="3"/>
      <c r="VJX475" s="3"/>
      <c r="VJY475" s="3"/>
      <c r="VJZ475" s="3"/>
      <c r="VKA475" s="3"/>
      <c r="VKB475" s="3"/>
      <c r="VKC475" s="3"/>
      <c r="VKD475" s="3"/>
      <c r="VKE475" s="3"/>
      <c r="VKF475" s="3"/>
      <c r="VKG475" s="3"/>
      <c r="VKH475" s="3"/>
      <c r="VKI475" s="3"/>
      <c r="VKJ475" s="3"/>
      <c r="VKK475" s="3"/>
      <c r="VKL475" s="3"/>
      <c r="VKM475" s="3"/>
      <c r="VKN475" s="3"/>
      <c r="VKO475" s="3"/>
      <c r="VKP475" s="3"/>
      <c r="VKQ475" s="3"/>
      <c r="VKR475" s="3"/>
      <c r="VKS475" s="3"/>
      <c r="VKT475" s="3"/>
      <c r="VKU475" s="3"/>
      <c r="VKV475" s="3"/>
      <c r="VKW475" s="3"/>
      <c r="VKX475" s="3"/>
      <c r="VKY475" s="3"/>
      <c r="VKZ475" s="3"/>
      <c r="VLA475" s="3"/>
      <c r="VLB475" s="3"/>
      <c r="VLC475" s="3"/>
      <c r="VLD475" s="3"/>
      <c r="VLE475" s="3"/>
      <c r="VLF475" s="3"/>
      <c r="VLG475" s="3"/>
      <c r="VLH475" s="3"/>
      <c r="VLI475" s="3"/>
      <c r="VLJ475" s="3"/>
      <c r="VLK475" s="3"/>
      <c r="VLL475" s="3"/>
      <c r="VLM475" s="3"/>
      <c r="VLN475" s="3"/>
      <c r="VLO475" s="3"/>
      <c r="VLP475" s="3"/>
      <c r="VLQ475" s="3"/>
      <c r="VLR475" s="3"/>
      <c r="VLS475" s="3"/>
      <c r="VLT475" s="3"/>
      <c r="VLU475" s="3"/>
      <c r="VLV475" s="3"/>
      <c r="VLW475" s="3"/>
      <c r="VLX475" s="3"/>
      <c r="VLY475" s="3"/>
      <c r="VLZ475" s="3"/>
      <c r="VMA475" s="3"/>
      <c r="VMB475" s="3"/>
      <c r="VMC475" s="3"/>
      <c r="VMD475" s="3"/>
      <c r="VME475" s="3"/>
      <c r="VMF475" s="3"/>
      <c r="VMG475" s="3"/>
      <c r="VMH475" s="3"/>
      <c r="VMI475" s="3"/>
      <c r="VMJ475" s="3"/>
      <c r="VMK475" s="3"/>
      <c r="VML475" s="3"/>
      <c r="VMM475" s="3"/>
      <c r="VMN475" s="3"/>
      <c r="VMO475" s="3"/>
      <c r="VMP475" s="3"/>
      <c r="VMQ475" s="3"/>
      <c r="VMR475" s="3"/>
      <c r="VMS475" s="3"/>
      <c r="VMT475" s="3"/>
      <c r="VMU475" s="3"/>
      <c r="VMV475" s="3"/>
      <c r="VMW475" s="3"/>
      <c r="VMX475" s="3"/>
      <c r="VMY475" s="3"/>
      <c r="VMZ475" s="3"/>
      <c r="VNA475" s="3"/>
      <c r="VNB475" s="3"/>
      <c r="VNC475" s="3"/>
      <c r="VND475" s="3"/>
      <c r="VNE475" s="3"/>
      <c r="VNF475" s="3"/>
      <c r="VNG475" s="3"/>
      <c r="VNH475" s="3"/>
      <c r="VNI475" s="3"/>
      <c r="VNJ475" s="3"/>
      <c r="VNK475" s="3"/>
      <c r="VNL475" s="3"/>
      <c r="VNM475" s="3"/>
      <c r="VNN475" s="3"/>
      <c r="VNO475" s="3"/>
      <c r="VNP475" s="3"/>
      <c r="VNQ475" s="3"/>
      <c r="VNR475" s="3"/>
      <c r="VNS475" s="3"/>
      <c r="VNT475" s="3"/>
      <c r="VNU475" s="3"/>
      <c r="VNV475" s="3"/>
      <c r="VNW475" s="3"/>
      <c r="VNX475" s="3"/>
      <c r="VNY475" s="3"/>
      <c r="VNZ475" s="3"/>
      <c r="VOA475" s="3"/>
      <c r="VOB475" s="3"/>
      <c r="VOC475" s="3"/>
      <c r="VOD475" s="3"/>
      <c r="VOE475" s="3"/>
      <c r="VOF475" s="3"/>
      <c r="VOG475" s="3"/>
      <c r="VOH475" s="3"/>
      <c r="VOI475" s="3"/>
      <c r="VOJ475" s="3"/>
      <c r="VOK475" s="3"/>
      <c r="VOL475" s="3"/>
      <c r="VOM475" s="3"/>
      <c r="VON475" s="3"/>
      <c r="VOO475" s="3"/>
      <c r="VOP475" s="3"/>
      <c r="VOQ475" s="3"/>
      <c r="VOR475" s="3"/>
      <c r="VOS475" s="3"/>
      <c r="VOT475" s="3"/>
      <c r="VOU475" s="3"/>
      <c r="VOV475" s="3"/>
      <c r="VOW475" s="3"/>
      <c r="VOX475" s="3"/>
      <c r="VOY475" s="3"/>
      <c r="VOZ475" s="3"/>
      <c r="VPA475" s="3"/>
      <c r="VPB475" s="3"/>
      <c r="VPC475" s="3"/>
      <c r="VPD475" s="3"/>
      <c r="VPE475" s="3"/>
      <c r="VPF475" s="3"/>
      <c r="VPG475" s="3"/>
      <c r="VPH475" s="3"/>
      <c r="VPI475" s="3"/>
      <c r="VPJ475" s="3"/>
      <c r="VPK475" s="3"/>
      <c r="VPL475" s="3"/>
      <c r="VPM475" s="3"/>
      <c r="VPN475" s="3"/>
      <c r="VPO475" s="3"/>
      <c r="VPP475" s="3"/>
      <c r="VPQ475" s="3"/>
      <c r="VPR475" s="3"/>
      <c r="VPS475" s="3"/>
      <c r="VPT475" s="3"/>
      <c r="VPU475" s="3"/>
      <c r="VPV475" s="3"/>
      <c r="VPW475" s="3"/>
      <c r="VPX475" s="3"/>
      <c r="VPY475" s="3"/>
      <c r="VPZ475" s="3"/>
      <c r="VQA475" s="3"/>
      <c r="VQB475" s="3"/>
      <c r="VQC475" s="3"/>
      <c r="VQD475" s="3"/>
      <c r="VQE475" s="3"/>
      <c r="VQF475" s="3"/>
      <c r="VQG475" s="3"/>
      <c r="VQH475" s="3"/>
      <c r="VQI475" s="3"/>
      <c r="VQJ475" s="3"/>
      <c r="VQK475" s="3"/>
      <c r="VQL475" s="3"/>
      <c r="VQM475" s="3"/>
      <c r="VQN475" s="3"/>
      <c r="VQO475" s="3"/>
      <c r="VQP475" s="3"/>
      <c r="VQQ475" s="3"/>
      <c r="VQR475" s="3"/>
      <c r="VQS475" s="3"/>
      <c r="VQT475" s="3"/>
      <c r="VQU475" s="3"/>
      <c r="VQV475" s="3"/>
      <c r="VQW475" s="3"/>
      <c r="VQX475" s="3"/>
      <c r="VQY475" s="3"/>
      <c r="VQZ475" s="3"/>
      <c r="VRA475" s="3"/>
      <c r="VRB475" s="3"/>
      <c r="VRC475" s="3"/>
      <c r="VRD475" s="3"/>
      <c r="VRE475" s="3"/>
      <c r="VRF475" s="3"/>
      <c r="VRG475" s="3"/>
      <c r="VRH475" s="3"/>
      <c r="VRI475" s="3"/>
      <c r="VRJ475" s="3"/>
      <c r="VRK475" s="3"/>
      <c r="VRL475" s="3"/>
      <c r="VRM475" s="3"/>
      <c r="VRN475" s="3"/>
      <c r="VRO475" s="3"/>
      <c r="VRP475" s="3"/>
      <c r="VRQ475" s="3"/>
      <c r="VRR475" s="3"/>
      <c r="VRS475" s="3"/>
      <c r="VRT475" s="3"/>
      <c r="VRU475" s="3"/>
      <c r="VRV475" s="3"/>
      <c r="VRW475" s="3"/>
      <c r="VRX475" s="3"/>
      <c r="VRY475" s="3"/>
      <c r="VRZ475" s="3"/>
      <c r="VSA475" s="3"/>
      <c r="VSB475" s="3"/>
      <c r="VSC475" s="3"/>
      <c r="VSD475" s="3"/>
      <c r="VSE475" s="3"/>
      <c r="VSF475" s="3"/>
      <c r="VSG475" s="3"/>
      <c r="VSH475" s="3"/>
      <c r="VSI475" s="3"/>
      <c r="VSJ475" s="3"/>
      <c r="VSK475" s="3"/>
      <c r="VSL475" s="3"/>
      <c r="VSM475" s="3"/>
      <c r="VSN475" s="3"/>
      <c r="VSO475" s="3"/>
      <c r="VSP475" s="3"/>
      <c r="VSQ475" s="3"/>
      <c r="VSR475" s="3"/>
      <c r="VSS475" s="3"/>
      <c r="VST475" s="3"/>
      <c r="VSU475" s="3"/>
      <c r="VSV475" s="3"/>
      <c r="VSW475" s="3"/>
      <c r="VSX475" s="3"/>
      <c r="VSY475" s="3"/>
      <c r="VSZ475" s="3"/>
      <c r="VTA475" s="3"/>
      <c r="VTB475" s="3"/>
      <c r="VTC475" s="3"/>
      <c r="VTD475" s="3"/>
      <c r="VTE475" s="3"/>
      <c r="VTF475" s="3"/>
      <c r="VTG475" s="3"/>
      <c r="VTH475" s="3"/>
      <c r="VTI475" s="3"/>
      <c r="VTJ475" s="3"/>
      <c r="VTK475" s="3"/>
      <c r="VTL475" s="3"/>
      <c r="VTM475" s="3"/>
      <c r="VTN475" s="3"/>
      <c r="VTO475" s="3"/>
      <c r="VTP475" s="3"/>
      <c r="VTQ475" s="3"/>
      <c r="VTR475" s="3"/>
      <c r="VTS475" s="3"/>
      <c r="VTT475" s="3"/>
      <c r="VTU475" s="3"/>
      <c r="VTV475" s="3"/>
      <c r="VTW475" s="3"/>
      <c r="VTX475" s="3"/>
      <c r="VTY475" s="3"/>
      <c r="VTZ475" s="3"/>
      <c r="VUA475" s="3"/>
      <c r="VUB475" s="3"/>
      <c r="VUC475" s="3"/>
      <c r="VUD475" s="3"/>
      <c r="VUE475" s="3"/>
      <c r="VUF475" s="3"/>
      <c r="VUG475" s="3"/>
      <c r="VUH475" s="3"/>
      <c r="VUI475" s="3"/>
      <c r="VUJ475" s="3"/>
      <c r="VUK475" s="3"/>
      <c r="VUL475" s="3"/>
      <c r="VUM475" s="3"/>
      <c r="VUN475" s="3"/>
      <c r="VUO475" s="3"/>
      <c r="VUP475" s="3"/>
      <c r="VUQ475" s="3"/>
      <c r="VUR475" s="3"/>
      <c r="VUS475" s="3"/>
      <c r="VUT475" s="3"/>
      <c r="VUU475" s="3"/>
      <c r="VUV475" s="3"/>
      <c r="VUW475" s="3"/>
      <c r="VUX475" s="3"/>
      <c r="VUY475" s="3"/>
      <c r="VUZ475" s="3"/>
      <c r="VVA475" s="3"/>
      <c r="VVB475" s="3"/>
      <c r="VVC475" s="3"/>
      <c r="VVD475" s="3"/>
      <c r="VVE475" s="3"/>
      <c r="VVF475" s="3"/>
      <c r="VVG475" s="3"/>
      <c r="VVH475" s="3"/>
      <c r="VVI475" s="3"/>
      <c r="VVJ475" s="3"/>
      <c r="VVK475" s="3"/>
      <c r="VVL475" s="3"/>
      <c r="VVM475" s="3"/>
      <c r="VVN475" s="3"/>
      <c r="VVO475" s="3"/>
      <c r="VVP475" s="3"/>
      <c r="VVQ475" s="3"/>
      <c r="VVR475" s="3"/>
      <c r="VVS475" s="3"/>
      <c r="VVT475" s="3"/>
      <c r="VVU475" s="3"/>
      <c r="VVV475" s="3"/>
      <c r="VVW475" s="3"/>
      <c r="VVX475" s="3"/>
      <c r="VVY475" s="3"/>
      <c r="VVZ475" s="3"/>
      <c r="VWA475" s="3"/>
      <c r="VWB475" s="3"/>
      <c r="VWC475" s="3"/>
      <c r="VWD475" s="3"/>
      <c r="VWE475" s="3"/>
      <c r="VWF475" s="3"/>
      <c r="VWG475" s="3"/>
      <c r="VWH475" s="3"/>
      <c r="VWI475" s="3"/>
      <c r="VWJ475" s="3"/>
      <c r="VWK475" s="3"/>
      <c r="VWL475" s="3"/>
      <c r="VWM475" s="3"/>
      <c r="VWN475" s="3"/>
      <c r="VWO475" s="3"/>
      <c r="VWP475" s="3"/>
      <c r="VWQ475" s="3"/>
      <c r="VWR475" s="3"/>
      <c r="VWS475" s="3"/>
      <c r="VWT475" s="3"/>
      <c r="VWU475" s="3"/>
      <c r="VWV475" s="3"/>
      <c r="VWW475" s="3"/>
      <c r="VWX475" s="3"/>
      <c r="VWY475" s="3"/>
      <c r="VWZ475" s="3"/>
      <c r="VXA475" s="3"/>
      <c r="VXB475" s="3"/>
      <c r="VXC475" s="3"/>
      <c r="VXD475" s="3"/>
      <c r="VXE475" s="3"/>
      <c r="VXF475" s="3"/>
      <c r="VXG475" s="3"/>
      <c r="VXH475" s="3"/>
      <c r="VXI475" s="3"/>
      <c r="VXJ475" s="3"/>
      <c r="VXK475" s="3"/>
      <c r="VXL475" s="3"/>
      <c r="VXM475" s="3"/>
      <c r="VXN475" s="3"/>
      <c r="VXO475" s="3"/>
      <c r="VXP475" s="3"/>
      <c r="VXQ475" s="3"/>
      <c r="VXR475" s="3"/>
      <c r="VXS475" s="3"/>
      <c r="VXT475" s="3"/>
      <c r="VXU475" s="3"/>
      <c r="VXV475" s="3"/>
      <c r="VXW475" s="3"/>
      <c r="VXX475" s="3"/>
      <c r="VXY475" s="3"/>
      <c r="VXZ475" s="3"/>
      <c r="VYA475" s="3"/>
      <c r="VYB475" s="3"/>
      <c r="VYC475" s="3"/>
      <c r="VYD475" s="3"/>
      <c r="VYE475" s="3"/>
      <c r="VYF475" s="3"/>
      <c r="VYG475" s="3"/>
      <c r="VYH475" s="3"/>
      <c r="VYI475" s="3"/>
      <c r="VYJ475" s="3"/>
      <c r="VYK475" s="3"/>
      <c r="VYL475" s="3"/>
      <c r="VYM475" s="3"/>
      <c r="VYN475" s="3"/>
      <c r="VYO475" s="3"/>
      <c r="VYP475" s="3"/>
      <c r="VYQ475" s="3"/>
      <c r="VYR475" s="3"/>
      <c r="VYS475" s="3"/>
      <c r="VYT475" s="3"/>
      <c r="VYU475" s="3"/>
      <c r="VYV475" s="3"/>
      <c r="VYW475" s="3"/>
      <c r="VYX475" s="3"/>
      <c r="VYY475" s="3"/>
      <c r="VYZ475" s="3"/>
      <c r="VZA475" s="3"/>
      <c r="VZB475" s="3"/>
      <c r="VZC475" s="3"/>
      <c r="VZD475" s="3"/>
      <c r="VZE475" s="3"/>
      <c r="VZF475" s="3"/>
      <c r="VZG475" s="3"/>
      <c r="VZH475" s="3"/>
      <c r="VZI475" s="3"/>
      <c r="VZJ475" s="3"/>
      <c r="VZK475" s="3"/>
      <c r="VZL475" s="3"/>
      <c r="VZM475" s="3"/>
      <c r="VZN475" s="3"/>
      <c r="VZO475" s="3"/>
      <c r="VZP475" s="3"/>
      <c r="VZQ475" s="3"/>
      <c r="VZR475" s="3"/>
      <c r="VZS475" s="3"/>
      <c r="VZT475" s="3"/>
      <c r="VZU475" s="3"/>
      <c r="VZV475" s="3"/>
      <c r="VZW475" s="3"/>
      <c r="VZX475" s="3"/>
      <c r="VZY475" s="3"/>
      <c r="VZZ475" s="3"/>
      <c r="WAA475" s="3"/>
      <c r="WAB475" s="3"/>
      <c r="WAC475" s="3"/>
      <c r="WAD475" s="3"/>
      <c r="WAE475" s="3"/>
      <c r="WAF475" s="3"/>
      <c r="WAG475" s="3"/>
      <c r="WAH475" s="3"/>
      <c r="WAI475" s="3"/>
      <c r="WAJ475" s="3"/>
      <c r="WAK475" s="3"/>
      <c r="WAL475" s="3"/>
      <c r="WAM475" s="3"/>
      <c r="WAN475" s="3"/>
      <c r="WAO475" s="3"/>
      <c r="WAP475" s="3"/>
      <c r="WAQ475" s="3"/>
      <c r="WAR475" s="3"/>
      <c r="WAS475" s="3"/>
      <c r="WAT475" s="3"/>
      <c r="WAU475" s="3"/>
      <c r="WAV475" s="3"/>
      <c r="WAW475" s="3"/>
      <c r="WAX475" s="3"/>
      <c r="WAY475" s="3"/>
      <c r="WAZ475" s="3"/>
      <c r="WBA475" s="3"/>
      <c r="WBB475" s="3"/>
      <c r="WBC475" s="3"/>
      <c r="WBD475" s="3"/>
      <c r="WBE475" s="3"/>
      <c r="WBF475" s="3"/>
      <c r="WBG475" s="3"/>
      <c r="WBH475" s="3"/>
      <c r="WBI475" s="3"/>
      <c r="WBJ475" s="3"/>
      <c r="WBK475" s="3"/>
      <c r="WBL475" s="3"/>
      <c r="WBM475" s="3"/>
      <c r="WBN475" s="3"/>
      <c r="WBO475" s="3"/>
      <c r="WBP475" s="3"/>
      <c r="WBQ475" s="3"/>
      <c r="WBR475" s="3"/>
      <c r="WBS475" s="3"/>
      <c r="WBT475" s="3"/>
      <c r="WBU475" s="3"/>
      <c r="WBV475" s="3"/>
      <c r="WBW475" s="3"/>
      <c r="WBX475" s="3"/>
      <c r="WBY475" s="3"/>
      <c r="WBZ475" s="3"/>
      <c r="WCA475" s="3"/>
      <c r="WCB475" s="3"/>
      <c r="WCC475" s="3"/>
      <c r="WCD475" s="3"/>
      <c r="WCE475" s="3"/>
      <c r="WCF475" s="3"/>
      <c r="WCG475" s="3"/>
      <c r="WCH475" s="3"/>
      <c r="WCI475" s="3"/>
      <c r="WCJ475" s="3"/>
      <c r="WCK475" s="3"/>
      <c r="WCL475" s="3"/>
      <c r="WCM475" s="3"/>
      <c r="WCN475" s="3"/>
      <c r="WCO475" s="3"/>
      <c r="WCP475" s="3"/>
      <c r="WCQ475" s="3"/>
      <c r="WCR475" s="3"/>
      <c r="WCS475" s="3"/>
      <c r="WCT475" s="3"/>
      <c r="WCU475" s="3"/>
      <c r="WCV475" s="3"/>
      <c r="WCW475" s="3"/>
      <c r="WCX475" s="3"/>
      <c r="WCY475" s="3"/>
      <c r="WCZ475" s="3"/>
      <c r="WDA475" s="3"/>
      <c r="WDB475" s="3"/>
      <c r="WDC475" s="3"/>
      <c r="WDD475" s="3"/>
      <c r="WDE475" s="3"/>
      <c r="WDF475" s="3"/>
      <c r="WDG475" s="3"/>
      <c r="WDH475" s="3"/>
      <c r="WDI475" s="3"/>
      <c r="WDJ475" s="3"/>
      <c r="WDK475" s="3"/>
      <c r="WDL475" s="3"/>
      <c r="WDM475" s="3"/>
      <c r="WDN475" s="3"/>
      <c r="WDO475" s="3"/>
      <c r="WDP475" s="3"/>
      <c r="WDQ475" s="3"/>
      <c r="WDR475" s="3"/>
      <c r="WDS475" s="3"/>
      <c r="WDT475" s="3"/>
      <c r="WDU475" s="3"/>
      <c r="WDV475" s="3"/>
      <c r="WDW475" s="3"/>
      <c r="WDX475" s="3"/>
      <c r="WDY475" s="3"/>
      <c r="WDZ475" s="3"/>
      <c r="WEA475" s="3"/>
      <c r="WEB475" s="3"/>
      <c r="WEC475" s="3"/>
      <c r="WED475" s="3"/>
      <c r="WEE475" s="3"/>
      <c r="WEF475" s="3"/>
      <c r="WEG475" s="3"/>
      <c r="WEH475" s="3"/>
      <c r="WEI475" s="3"/>
      <c r="WEJ475" s="3"/>
      <c r="WEK475" s="3"/>
      <c r="WEL475" s="3"/>
      <c r="WEM475" s="3"/>
      <c r="WEN475" s="3"/>
      <c r="WEO475" s="3"/>
      <c r="WEP475" s="3"/>
      <c r="WEQ475" s="3"/>
      <c r="WER475" s="3"/>
      <c r="WES475" s="3"/>
      <c r="WET475" s="3"/>
      <c r="WEU475" s="3"/>
      <c r="WEV475" s="3"/>
      <c r="WEW475" s="3"/>
      <c r="WEX475" s="3"/>
      <c r="WEY475" s="3"/>
      <c r="WEZ475" s="3"/>
      <c r="WFA475" s="3"/>
      <c r="WFB475" s="3"/>
      <c r="WFC475" s="3"/>
      <c r="WFD475" s="3"/>
      <c r="WFE475" s="3"/>
      <c r="WFF475" s="3"/>
      <c r="WFG475" s="3"/>
      <c r="WFH475" s="3"/>
      <c r="WFI475" s="3"/>
      <c r="WFJ475" s="3"/>
      <c r="WFK475" s="3"/>
      <c r="WFL475" s="3"/>
      <c r="WFM475" s="3"/>
      <c r="WFN475" s="3"/>
      <c r="WFO475" s="3"/>
      <c r="WFP475" s="3"/>
      <c r="WFQ475" s="3"/>
      <c r="WFR475" s="3"/>
      <c r="WFS475" s="3"/>
      <c r="WFT475" s="3"/>
      <c r="WFU475" s="3"/>
      <c r="WFV475" s="3"/>
      <c r="WFW475" s="3"/>
      <c r="WFX475" s="3"/>
      <c r="WFY475" s="3"/>
      <c r="WFZ475" s="3"/>
      <c r="WGA475" s="3"/>
      <c r="WGB475" s="3"/>
      <c r="WGC475" s="3"/>
      <c r="WGD475" s="3"/>
      <c r="WGE475" s="3"/>
      <c r="WGF475" s="3"/>
      <c r="WGG475" s="3"/>
      <c r="WGH475" s="3"/>
      <c r="WGI475" s="3"/>
      <c r="WGJ475" s="3"/>
      <c r="WGK475" s="3"/>
      <c r="WGL475" s="3"/>
      <c r="WGM475" s="3"/>
      <c r="WGN475" s="3"/>
      <c r="WGO475" s="3"/>
      <c r="WGP475" s="3"/>
      <c r="WGQ475" s="3"/>
      <c r="WGR475" s="3"/>
      <c r="WGS475" s="3"/>
      <c r="WGT475" s="3"/>
      <c r="WGU475" s="3"/>
      <c r="WGV475" s="3"/>
      <c r="WGW475" s="3"/>
      <c r="WGX475" s="3"/>
      <c r="WGY475" s="3"/>
      <c r="WGZ475" s="3"/>
      <c r="WHA475" s="3"/>
      <c r="WHB475" s="3"/>
      <c r="WHC475" s="3"/>
      <c r="WHD475" s="3"/>
      <c r="WHE475" s="3"/>
      <c r="WHF475" s="3"/>
      <c r="WHG475" s="3"/>
      <c r="WHH475" s="3"/>
      <c r="WHI475" s="3"/>
      <c r="WHJ475" s="3"/>
      <c r="WHK475" s="3"/>
      <c r="WHL475" s="3"/>
      <c r="WHM475" s="3"/>
      <c r="WHN475" s="3"/>
      <c r="WHO475" s="3"/>
      <c r="WHP475" s="3"/>
      <c r="WHQ475" s="3"/>
      <c r="WHR475" s="3"/>
      <c r="WHS475" s="3"/>
      <c r="WHT475" s="3"/>
      <c r="WHU475" s="3"/>
      <c r="WHV475" s="3"/>
      <c r="WHW475" s="3"/>
      <c r="WHX475" s="3"/>
      <c r="WHY475" s="3"/>
      <c r="WHZ475" s="3"/>
      <c r="WIA475" s="3"/>
      <c r="WIB475" s="3"/>
      <c r="WIC475" s="3"/>
      <c r="WID475" s="3"/>
      <c r="WIE475" s="3"/>
      <c r="WIF475" s="3"/>
      <c r="WIG475" s="3"/>
      <c r="WIH475" s="3"/>
      <c r="WII475" s="3"/>
      <c r="WIJ475" s="3"/>
      <c r="WIK475" s="3"/>
      <c r="WIL475" s="3"/>
      <c r="WIM475" s="3"/>
      <c r="WIN475" s="3"/>
      <c r="WIO475" s="3"/>
      <c r="WIP475" s="3"/>
      <c r="WIQ475" s="3"/>
      <c r="WIR475" s="3"/>
      <c r="WIS475" s="3"/>
      <c r="WIT475" s="3"/>
      <c r="WIU475" s="3"/>
      <c r="WIV475" s="3"/>
      <c r="WIW475" s="3"/>
      <c r="WIX475" s="3"/>
      <c r="WIY475" s="3"/>
      <c r="WIZ475" s="3"/>
      <c r="WJA475" s="3"/>
      <c r="WJB475" s="3"/>
      <c r="WJC475" s="3"/>
      <c r="WJD475" s="3"/>
      <c r="WJE475" s="3"/>
      <c r="WJF475" s="3"/>
      <c r="WJG475" s="3"/>
      <c r="WJH475" s="3"/>
      <c r="WJI475" s="3"/>
      <c r="WJJ475" s="3"/>
      <c r="WJK475" s="3"/>
      <c r="WJL475" s="3"/>
      <c r="WJM475" s="3"/>
      <c r="WJN475" s="3"/>
      <c r="WJO475" s="3"/>
      <c r="WJP475" s="3"/>
      <c r="WJQ475" s="3"/>
      <c r="WJR475" s="3"/>
      <c r="WJS475" s="3"/>
      <c r="WJT475" s="3"/>
      <c r="WJU475" s="3"/>
      <c r="WJV475" s="3"/>
      <c r="WJW475" s="3"/>
      <c r="WJX475" s="3"/>
      <c r="WJY475" s="3"/>
      <c r="WJZ475" s="3"/>
      <c r="WKA475" s="3"/>
      <c r="WKB475" s="3"/>
      <c r="WKC475" s="3"/>
      <c r="WKD475" s="3"/>
      <c r="WKE475" s="3"/>
      <c r="WKF475" s="3"/>
      <c r="WKG475" s="3"/>
      <c r="WKH475" s="3"/>
      <c r="WKI475" s="3"/>
      <c r="WKJ475" s="3"/>
      <c r="WKK475" s="3"/>
      <c r="WKL475" s="3"/>
      <c r="WKM475" s="3"/>
      <c r="WKN475" s="3"/>
      <c r="WKO475" s="3"/>
      <c r="WKP475" s="3"/>
      <c r="WKQ475" s="3"/>
      <c r="WKR475" s="3"/>
      <c r="WKS475" s="3"/>
      <c r="WKT475" s="3"/>
      <c r="WKU475" s="3"/>
      <c r="WKV475" s="3"/>
      <c r="WKW475" s="3"/>
      <c r="WKX475" s="3"/>
      <c r="WKY475" s="3"/>
      <c r="WKZ475" s="3"/>
      <c r="WLA475" s="3"/>
      <c r="WLB475" s="3"/>
      <c r="WLC475" s="3"/>
      <c r="WLD475" s="3"/>
      <c r="WLE475" s="3"/>
      <c r="WLF475" s="3"/>
      <c r="WLG475" s="3"/>
      <c r="WLH475" s="3"/>
      <c r="WLI475" s="3"/>
      <c r="WLJ475" s="3"/>
      <c r="WLK475" s="3"/>
      <c r="WLL475" s="3"/>
      <c r="WLM475" s="3"/>
      <c r="WLN475" s="3"/>
      <c r="WLO475" s="3"/>
      <c r="WLP475" s="3"/>
      <c r="WLQ475" s="3"/>
      <c r="WLR475" s="3"/>
      <c r="WLS475" s="3"/>
      <c r="WLT475" s="3"/>
      <c r="WLU475" s="3"/>
      <c r="WLV475" s="3"/>
      <c r="WLW475" s="3"/>
      <c r="WLX475" s="3"/>
      <c r="WLY475" s="3"/>
      <c r="WLZ475" s="3"/>
      <c r="WMA475" s="3"/>
      <c r="WMB475" s="3"/>
      <c r="WMC475" s="3"/>
      <c r="WMD475" s="3"/>
      <c r="WME475" s="3"/>
      <c r="WMF475" s="3"/>
      <c r="WMG475" s="3"/>
      <c r="WMH475" s="3"/>
      <c r="WMI475" s="3"/>
      <c r="WMJ475" s="3"/>
      <c r="WMK475" s="3"/>
      <c r="WML475" s="3"/>
      <c r="WMM475" s="3"/>
      <c r="WMN475" s="3"/>
      <c r="WMO475" s="3"/>
      <c r="WMP475" s="3"/>
      <c r="WMQ475" s="3"/>
      <c r="WMR475" s="3"/>
      <c r="WMS475" s="3"/>
      <c r="WMT475" s="3"/>
      <c r="WMU475" s="3"/>
      <c r="WMV475" s="3"/>
      <c r="WMW475" s="3"/>
      <c r="WMX475" s="3"/>
      <c r="WMY475" s="3"/>
      <c r="WMZ475" s="3"/>
      <c r="WNA475" s="3"/>
      <c r="WNB475" s="3"/>
      <c r="WNC475" s="3"/>
      <c r="WND475" s="3"/>
      <c r="WNE475" s="3"/>
      <c r="WNF475" s="3"/>
      <c r="WNG475" s="3"/>
      <c r="WNH475" s="3"/>
      <c r="WNI475" s="3"/>
      <c r="WNJ475" s="3"/>
      <c r="WNK475" s="3"/>
      <c r="WNL475" s="3"/>
      <c r="WNM475" s="3"/>
      <c r="WNN475" s="3"/>
      <c r="WNO475" s="3"/>
      <c r="WNP475" s="3"/>
      <c r="WNQ475" s="3"/>
      <c r="WNR475" s="3"/>
      <c r="WNS475" s="3"/>
      <c r="WNT475" s="3"/>
      <c r="WNU475" s="3"/>
      <c r="WNV475" s="3"/>
      <c r="WNW475" s="3"/>
      <c r="WNX475" s="3"/>
      <c r="WNY475" s="3"/>
      <c r="WNZ475" s="3"/>
      <c r="WOA475" s="3"/>
      <c r="WOB475" s="3"/>
      <c r="WOC475" s="3"/>
      <c r="WOD475" s="3"/>
      <c r="WOE475" s="3"/>
      <c r="WOF475" s="3"/>
      <c r="WOG475" s="3"/>
      <c r="WOH475" s="3"/>
      <c r="WOI475" s="3"/>
      <c r="WOJ475" s="3"/>
      <c r="WOK475" s="3"/>
      <c r="WOL475" s="3"/>
      <c r="WOM475" s="3"/>
      <c r="WON475" s="3"/>
      <c r="WOO475" s="3"/>
      <c r="WOP475" s="3"/>
      <c r="WOQ475" s="3"/>
      <c r="WOR475" s="3"/>
      <c r="WOS475" s="3"/>
      <c r="WOT475" s="3"/>
      <c r="WOU475" s="3"/>
      <c r="WOV475" s="3"/>
      <c r="WOW475" s="3"/>
      <c r="WOX475" s="3"/>
      <c r="WOY475" s="3"/>
      <c r="WOZ475" s="3"/>
      <c r="WPA475" s="3"/>
      <c r="WPB475" s="3"/>
      <c r="WPC475" s="3"/>
      <c r="WPD475" s="3"/>
      <c r="WPE475" s="3"/>
      <c r="WPF475" s="3"/>
      <c r="WPG475" s="3"/>
      <c r="WPH475" s="3"/>
      <c r="WPI475" s="3"/>
      <c r="WPJ475" s="3"/>
      <c r="WPK475" s="3"/>
      <c r="WPL475" s="3"/>
      <c r="WPM475" s="3"/>
      <c r="WPN475" s="3"/>
      <c r="WPO475" s="3"/>
      <c r="WPP475" s="3"/>
      <c r="WPQ475" s="3"/>
      <c r="WPR475" s="3"/>
      <c r="WPS475" s="3"/>
      <c r="WPT475" s="3"/>
      <c r="WPU475" s="3"/>
      <c r="WPV475" s="3"/>
      <c r="WPW475" s="3"/>
      <c r="WPX475" s="3"/>
      <c r="WPY475" s="3"/>
      <c r="WPZ475" s="3"/>
      <c r="WQA475" s="3"/>
      <c r="WQB475" s="3"/>
      <c r="WQC475" s="3"/>
      <c r="WQD475" s="3"/>
      <c r="WQE475" s="3"/>
      <c r="WQF475" s="3"/>
      <c r="WQG475" s="3"/>
      <c r="WQH475" s="3"/>
      <c r="WQI475" s="3"/>
      <c r="WQJ475" s="3"/>
      <c r="WQK475" s="3"/>
      <c r="WQL475" s="3"/>
      <c r="WQM475" s="3"/>
      <c r="WQN475" s="3"/>
      <c r="WQO475" s="3"/>
      <c r="WQP475" s="3"/>
      <c r="WQQ475" s="3"/>
      <c r="WQR475" s="3"/>
      <c r="WQS475" s="3"/>
      <c r="WQT475" s="3"/>
      <c r="WQU475" s="3"/>
      <c r="WQV475" s="3"/>
      <c r="WQW475" s="3"/>
      <c r="WQX475" s="3"/>
      <c r="WQY475" s="3"/>
      <c r="WQZ475" s="3"/>
      <c r="WRA475" s="3"/>
      <c r="WRB475" s="3"/>
      <c r="WRC475" s="3"/>
      <c r="WRD475" s="3"/>
      <c r="WRE475" s="3"/>
      <c r="WRF475" s="3"/>
      <c r="WRG475" s="3"/>
      <c r="WRH475" s="3"/>
      <c r="WRI475" s="3"/>
      <c r="WRJ475" s="3"/>
      <c r="WRK475" s="3"/>
      <c r="WRL475" s="3"/>
      <c r="WRM475" s="3"/>
      <c r="WRN475" s="3"/>
      <c r="WRO475" s="3"/>
      <c r="WRP475" s="3"/>
      <c r="WRQ475" s="3"/>
      <c r="WRR475" s="3"/>
      <c r="WRS475" s="3"/>
      <c r="WRT475" s="3"/>
      <c r="WRU475" s="3"/>
      <c r="WRV475" s="3"/>
      <c r="WRW475" s="3"/>
      <c r="WRX475" s="3"/>
      <c r="WRY475" s="3"/>
      <c r="WRZ475" s="3"/>
      <c r="WSA475" s="3"/>
      <c r="WSB475" s="3"/>
      <c r="WSC475" s="3"/>
      <c r="WSD475" s="3"/>
      <c r="WSE475" s="3"/>
      <c r="WSF475" s="3"/>
      <c r="WSG475" s="3"/>
      <c r="WSH475" s="3"/>
      <c r="WSI475" s="3"/>
      <c r="WSJ475" s="3"/>
      <c r="WSK475" s="3"/>
      <c r="WSL475" s="3"/>
      <c r="WSM475" s="3"/>
      <c r="WSN475" s="3"/>
      <c r="WSO475" s="3"/>
      <c r="WSP475" s="3"/>
      <c r="WSQ475" s="3"/>
      <c r="WSR475" s="3"/>
      <c r="WSS475" s="3"/>
      <c r="WST475" s="3"/>
      <c r="WSU475" s="3"/>
      <c r="WSV475" s="3"/>
      <c r="WSW475" s="3"/>
      <c r="WSX475" s="3"/>
      <c r="WSY475" s="3"/>
      <c r="WSZ475" s="3"/>
      <c r="WTA475" s="3"/>
      <c r="WTB475" s="3"/>
      <c r="WTC475" s="3"/>
      <c r="WTD475" s="3"/>
      <c r="WTE475" s="3"/>
      <c r="WTF475" s="3"/>
      <c r="WTG475" s="3"/>
      <c r="WTH475" s="3"/>
      <c r="WTI475" s="3"/>
      <c r="WTJ475" s="3"/>
      <c r="WTK475" s="3"/>
      <c r="WTL475" s="3"/>
      <c r="WTM475" s="3"/>
      <c r="WTN475" s="3"/>
      <c r="WTO475" s="3"/>
      <c r="WTP475" s="3"/>
      <c r="WTQ475" s="3"/>
      <c r="WTR475" s="3"/>
      <c r="WTS475" s="3"/>
      <c r="WTT475" s="3"/>
      <c r="WTU475" s="3"/>
      <c r="WTV475" s="3"/>
      <c r="WTW475" s="3"/>
      <c r="WTX475" s="3"/>
      <c r="WTY475" s="3"/>
      <c r="WTZ475" s="3"/>
      <c r="WUA475" s="3"/>
      <c r="WUB475" s="3"/>
      <c r="WUC475" s="3"/>
      <c r="WUD475" s="3"/>
      <c r="WUE475" s="3"/>
      <c r="WUF475" s="3"/>
      <c r="WUG475" s="3"/>
      <c r="WUH475" s="3"/>
      <c r="WUI475" s="3"/>
      <c r="WUJ475" s="3"/>
      <c r="WUK475" s="3"/>
      <c r="WUL475" s="3"/>
      <c r="WUM475" s="3"/>
      <c r="WUN475" s="3"/>
      <c r="WUO475" s="3"/>
      <c r="WUP475" s="3"/>
      <c r="WUQ475" s="3"/>
      <c r="WUR475" s="3"/>
      <c r="WUS475" s="3"/>
      <c r="WUT475" s="3"/>
      <c r="WUU475" s="3"/>
      <c r="WUV475" s="3"/>
      <c r="WUW475" s="3"/>
      <c r="WUX475" s="3"/>
      <c r="WUY475" s="3"/>
      <c r="WUZ475" s="3"/>
      <c r="WVA475" s="3"/>
      <c r="WVB475" s="3"/>
      <c r="WVC475" s="3"/>
      <c r="WVD475" s="3"/>
      <c r="WVE475" s="3"/>
      <c r="WVF475" s="3"/>
      <c r="WVG475" s="3"/>
      <c r="WVH475" s="3"/>
      <c r="WVI475" s="3"/>
      <c r="WVJ475" s="3"/>
      <c r="WVK475" s="3"/>
      <c r="WVL475" s="3"/>
      <c r="WVM475" s="3"/>
      <c r="WVN475" s="3"/>
      <c r="WVO475" s="3"/>
      <c r="WVP475" s="3"/>
      <c r="WVQ475" s="3"/>
      <c r="WVR475" s="3"/>
      <c r="WVS475" s="3"/>
      <c r="WVT475" s="3"/>
      <c r="WVU475" s="3"/>
      <c r="WVV475" s="3"/>
      <c r="WVW475" s="3"/>
      <c r="WVX475" s="3"/>
      <c r="WVY475" s="3"/>
      <c r="WVZ475" s="3"/>
      <c r="WWA475" s="3"/>
      <c r="WWB475" s="3"/>
      <c r="WWC475" s="3"/>
      <c r="WWD475" s="3"/>
      <c r="WWE475" s="3"/>
      <c r="WWF475" s="3"/>
      <c r="WWG475" s="3"/>
      <c r="WWH475" s="3"/>
      <c r="WWI475" s="3"/>
      <c r="WWJ475" s="3"/>
      <c r="WWK475" s="3"/>
      <c r="WWL475" s="3"/>
      <c r="WWM475" s="3"/>
      <c r="WWN475" s="3"/>
      <c r="WWO475" s="3"/>
      <c r="WWP475" s="3"/>
      <c r="WWQ475" s="3"/>
      <c r="WWR475" s="3"/>
      <c r="WWS475" s="3"/>
      <c r="WWT475" s="3"/>
      <c r="WWU475" s="3"/>
      <c r="WWV475" s="3"/>
      <c r="WWW475" s="3"/>
      <c r="WWX475" s="3"/>
      <c r="WWY475" s="3"/>
      <c r="WWZ475" s="3"/>
      <c r="WXA475" s="3"/>
      <c r="WXB475" s="3"/>
      <c r="WXC475" s="3"/>
      <c r="WXD475" s="3"/>
      <c r="WXE475" s="3"/>
      <c r="WXF475" s="3"/>
      <c r="WXG475" s="3"/>
      <c r="WXH475" s="3"/>
      <c r="WXI475" s="3"/>
      <c r="WXJ475" s="3"/>
      <c r="WXK475" s="3"/>
      <c r="WXL475" s="3"/>
      <c r="WXM475" s="3"/>
      <c r="WXN475" s="3"/>
      <c r="WXO475" s="3"/>
      <c r="WXP475" s="3"/>
      <c r="WXQ475" s="3"/>
      <c r="WXR475" s="3"/>
      <c r="WXS475" s="3"/>
      <c r="WXT475" s="3"/>
      <c r="WXU475" s="3"/>
      <c r="WXV475" s="3"/>
      <c r="WXW475" s="3"/>
      <c r="WXX475" s="3"/>
      <c r="WXY475" s="3"/>
      <c r="WXZ475" s="3"/>
      <c r="WYA475" s="3"/>
      <c r="WYB475" s="3"/>
      <c r="WYC475" s="3"/>
      <c r="WYD475" s="3"/>
      <c r="WYE475" s="3"/>
      <c r="WYF475" s="3"/>
      <c r="WYG475" s="3"/>
      <c r="WYH475" s="3"/>
      <c r="WYI475" s="3"/>
      <c r="WYJ475" s="3"/>
      <c r="WYK475" s="3"/>
      <c r="WYL475" s="3"/>
      <c r="WYM475" s="3"/>
      <c r="WYN475" s="3"/>
      <c r="WYO475" s="3"/>
      <c r="WYP475" s="3"/>
      <c r="WYQ475" s="3"/>
      <c r="WYR475" s="3"/>
      <c r="WYS475" s="3"/>
      <c r="WYT475" s="3"/>
      <c r="WYU475" s="3"/>
      <c r="WYV475" s="3"/>
      <c r="WYW475" s="3"/>
      <c r="WYX475" s="3"/>
      <c r="WYY475" s="3"/>
      <c r="WYZ475" s="3"/>
      <c r="WZA475" s="3"/>
      <c r="WZB475" s="3"/>
    </row>
    <row r="476" spans="1:16226" s="4" customFormat="1">
      <c r="A476" s="3"/>
      <c r="B476" s="3"/>
      <c r="C476" s="3"/>
      <c r="D476" s="3"/>
      <c r="E476" s="3"/>
      <c r="F476" s="3"/>
      <c r="G476" s="3"/>
      <c r="H476" s="3"/>
      <c r="I476" s="3"/>
      <c r="J476" s="3"/>
      <c r="K476" s="3"/>
      <c r="L476" s="3"/>
      <c r="M476" s="3"/>
      <c r="N476" s="3"/>
      <c r="O476" s="3"/>
      <c r="P476" s="3"/>
      <c r="Q476" s="3"/>
      <c r="R476" s="3"/>
      <c r="S476" s="3"/>
      <c r="T476" s="3"/>
      <c r="U476" s="7"/>
      <c r="V476" s="122"/>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3"/>
      <c r="PC476" s="3"/>
      <c r="PD476" s="3"/>
      <c r="PE476" s="3"/>
      <c r="PF476" s="3"/>
      <c r="PG476" s="3"/>
      <c r="PH476" s="3"/>
      <c r="PI476" s="3"/>
      <c r="PJ476" s="3"/>
      <c r="PK476" s="3"/>
      <c r="PL476" s="3"/>
      <c r="PM476" s="3"/>
      <c r="PN476" s="3"/>
      <c r="PO476" s="3"/>
      <c r="PP476" s="3"/>
      <c r="PQ476" s="3"/>
      <c r="PR476" s="3"/>
      <c r="PS476" s="3"/>
      <c r="PT476" s="3"/>
      <c r="PU476" s="3"/>
      <c r="PV476" s="3"/>
      <c r="PW476" s="3"/>
      <c r="PX476" s="3"/>
      <c r="PY476" s="3"/>
      <c r="PZ476" s="3"/>
      <c r="QA476" s="3"/>
      <c r="QB476" s="3"/>
      <c r="QC476" s="3"/>
      <c r="QD476" s="3"/>
      <c r="QE476" s="3"/>
      <c r="QF476" s="3"/>
      <c r="QG476" s="3"/>
      <c r="QH476" s="3"/>
      <c r="QI476" s="3"/>
      <c r="QJ476" s="3"/>
      <c r="QK476" s="3"/>
      <c r="QL476" s="3"/>
      <c r="QM476" s="3"/>
      <c r="QN476" s="3"/>
      <c r="QO476" s="3"/>
      <c r="QP476" s="3"/>
      <c r="QQ476" s="3"/>
      <c r="QR476" s="3"/>
      <c r="QS476" s="3"/>
      <c r="QT476" s="3"/>
      <c r="QU476" s="3"/>
      <c r="QV476" s="3"/>
      <c r="QW476" s="3"/>
      <c r="QX476" s="3"/>
      <c r="QY476" s="3"/>
      <c r="QZ476" s="3"/>
      <c r="RA476" s="3"/>
      <c r="RB476" s="3"/>
      <c r="RC476" s="3"/>
      <c r="RD476" s="3"/>
      <c r="RE476" s="3"/>
      <c r="RF476" s="3"/>
      <c r="RG476" s="3"/>
      <c r="RH476" s="3"/>
      <c r="RI476" s="3"/>
      <c r="RJ476" s="3"/>
      <c r="RK476" s="3"/>
      <c r="RL476" s="3"/>
      <c r="RM476" s="3"/>
      <c r="RN476" s="3"/>
      <c r="RO476" s="3"/>
      <c r="RP476" s="3"/>
      <c r="RQ476" s="3"/>
      <c r="RR476" s="3"/>
      <c r="RS476" s="3"/>
      <c r="RT476" s="3"/>
      <c r="RU476" s="3"/>
      <c r="RV476" s="3"/>
      <c r="RW476" s="3"/>
      <c r="RX476" s="3"/>
      <c r="RY476" s="3"/>
      <c r="RZ476" s="3"/>
      <c r="SA476" s="3"/>
      <c r="SB476" s="3"/>
      <c r="SC476" s="3"/>
      <c r="SD476" s="3"/>
      <c r="SE476" s="3"/>
      <c r="SF476" s="3"/>
      <c r="SG476" s="3"/>
      <c r="SH476" s="3"/>
      <c r="SI476" s="3"/>
      <c r="SJ476" s="3"/>
      <c r="SK476" s="3"/>
      <c r="SL476" s="3"/>
      <c r="SM476" s="3"/>
      <c r="SN476" s="3"/>
      <c r="SO476" s="3"/>
      <c r="SP476" s="3"/>
      <c r="SQ476" s="3"/>
      <c r="SR476" s="3"/>
      <c r="SS476" s="3"/>
      <c r="ST476" s="3"/>
      <c r="SU476" s="3"/>
      <c r="SV476" s="3"/>
      <c r="SW476" s="3"/>
      <c r="SX476" s="3"/>
      <c r="SY476" s="3"/>
      <c r="SZ476" s="3"/>
      <c r="TA476" s="3"/>
      <c r="TB476" s="3"/>
      <c r="TC476" s="3"/>
      <c r="TD476" s="3"/>
      <c r="TE476" s="3"/>
      <c r="TF476" s="3"/>
      <c r="TG476" s="3"/>
      <c r="TH476" s="3"/>
      <c r="TI476" s="3"/>
      <c r="TJ476" s="3"/>
      <c r="TK476" s="3"/>
      <c r="TL476" s="3"/>
      <c r="TM476" s="3"/>
      <c r="TN476" s="3"/>
      <c r="TO476" s="3"/>
      <c r="TP476" s="3"/>
      <c r="TQ476" s="3"/>
      <c r="TR476" s="3"/>
      <c r="TS476" s="3"/>
      <c r="TT476" s="3"/>
      <c r="TU476" s="3"/>
      <c r="TV476" s="3"/>
      <c r="TW476" s="3"/>
      <c r="TX476" s="3"/>
      <c r="TY476" s="3"/>
      <c r="TZ476" s="3"/>
      <c r="UA476" s="3"/>
      <c r="UB476" s="3"/>
      <c r="UC476" s="3"/>
      <c r="UD476" s="3"/>
      <c r="UE476" s="3"/>
      <c r="UF476" s="3"/>
      <c r="UG476" s="3"/>
      <c r="UH476" s="3"/>
      <c r="UI476" s="3"/>
      <c r="UJ476" s="3"/>
      <c r="UK476" s="3"/>
      <c r="UL476" s="3"/>
      <c r="UM476" s="3"/>
      <c r="UN476" s="3"/>
      <c r="UO476" s="3"/>
      <c r="UP476" s="3"/>
      <c r="UQ476" s="3"/>
      <c r="UR476" s="3"/>
      <c r="US476" s="3"/>
      <c r="UT476" s="3"/>
      <c r="UU476" s="3"/>
      <c r="UV476" s="3"/>
      <c r="UW476" s="3"/>
      <c r="UX476" s="3"/>
      <c r="UY476" s="3"/>
      <c r="UZ476" s="3"/>
      <c r="VA476" s="3"/>
      <c r="VB476" s="3"/>
      <c r="VC476" s="3"/>
      <c r="VD476" s="3"/>
      <c r="VE476" s="3"/>
      <c r="VF476" s="3"/>
      <c r="VG476" s="3"/>
      <c r="VH476" s="3"/>
      <c r="VI476" s="3"/>
      <c r="VJ476" s="3"/>
      <c r="VK476" s="3"/>
      <c r="VL476" s="3"/>
      <c r="VM476" s="3"/>
      <c r="VN476" s="3"/>
      <c r="VO476" s="3"/>
      <c r="VP476" s="3"/>
      <c r="VQ476" s="3"/>
      <c r="VR476" s="3"/>
      <c r="VS476" s="3"/>
      <c r="VT476" s="3"/>
      <c r="VU476" s="3"/>
      <c r="VV476" s="3"/>
      <c r="VW476" s="3"/>
      <c r="VX476" s="3"/>
      <c r="VY476" s="3"/>
      <c r="VZ476" s="3"/>
      <c r="WA476" s="3"/>
      <c r="WB476" s="3"/>
      <c r="WC476" s="3"/>
      <c r="WD476" s="3"/>
      <c r="WE476" s="3"/>
      <c r="WF476" s="3"/>
      <c r="WG476" s="3"/>
      <c r="WH476" s="3"/>
      <c r="WI476" s="3"/>
      <c r="WJ476" s="3"/>
      <c r="WK476" s="3"/>
      <c r="WL476" s="3"/>
      <c r="WM476" s="3"/>
      <c r="WN476" s="3"/>
      <c r="WO476" s="3"/>
      <c r="WP476" s="3"/>
      <c r="WQ476" s="3"/>
      <c r="WR476" s="3"/>
      <c r="WS476" s="3"/>
      <c r="WT476" s="3"/>
      <c r="WU476" s="3"/>
      <c r="WV476" s="3"/>
      <c r="WW476" s="3"/>
      <c r="WX476" s="3"/>
      <c r="WY476" s="3"/>
      <c r="WZ476" s="3"/>
      <c r="XA476" s="3"/>
      <c r="XB476" s="3"/>
      <c r="XC476" s="3"/>
      <c r="XD476" s="3"/>
      <c r="XE476" s="3"/>
      <c r="XF476" s="3"/>
      <c r="XG476" s="3"/>
      <c r="XH476" s="3"/>
      <c r="XI476" s="3"/>
      <c r="XJ476" s="3"/>
      <c r="XK476" s="3"/>
      <c r="XL476" s="3"/>
      <c r="XM476" s="3"/>
      <c r="XN476" s="3"/>
      <c r="XO476" s="3"/>
      <c r="XP476" s="3"/>
      <c r="XQ476" s="3"/>
      <c r="XR476" s="3"/>
      <c r="XS476" s="3"/>
      <c r="XT476" s="3"/>
      <c r="XU476" s="3"/>
      <c r="XV476" s="3"/>
      <c r="XW476" s="3"/>
      <c r="XX476" s="3"/>
      <c r="XY476" s="3"/>
      <c r="XZ476" s="3"/>
      <c r="YA476" s="3"/>
      <c r="YB476" s="3"/>
      <c r="YC476" s="3"/>
      <c r="YD476" s="3"/>
      <c r="YE476" s="3"/>
      <c r="YF476" s="3"/>
      <c r="YG476" s="3"/>
      <c r="YH476" s="3"/>
      <c r="YI476" s="3"/>
      <c r="YJ476" s="3"/>
      <c r="YK476" s="3"/>
      <c r="YL476" s="3"/>
      <c r="YM476" s="3"/>
      <c r="YN476" s="3"/>
      <c r="YO476" s="3"/>
      <c r="YP476" s="3"/>
      <c r="YQ476" s="3"/>
      <c r="YR476" s="3"/>
      <c r="YS476" s="3"/>
      <c r="YT476" s="3"/>
      <c r="YU476" s="3"/>
      <c r="YV476" s="3"/>
      <c r="YW476" s="3"/>
      <c r="YX476" s="3"/>
      <c r="YY476" s="3"/>
      <c r="YZ476" s="3"/>
      <c r="ZA476" s="3"/>
      <c r="ZB476" s="3"/>
      <c r="ZC476" s="3"/>
      <c r="ZD476" s="3"/>
      <c r="ZE476" s="3"/>
      <c r="ZF476" s="3"/>
      <c r="ZG476" s="3"/>
      <c r="ZH476" s="3"/>
      <c r="ZI476" s="3"/>
      <c r="ZJ476" s="3"/>
      <c r="ZK476" s="3"/>
      <c r="ZL476" s="3"/>
      <c r="ZM476" s="3"/>
      <c r="ZN476" s="3"/>
      <c r="ZO476" s="3"/>
      <c r="ZP476" s="3"/>
      <c r="ZQ476" s="3"/>
      <c r="ZR476" s="3"/>
      <c r="ZS476" s="3"/>
      <c r="ZT476" s="3"/>
      <c r="ZU476" s="3"/>
      <c r="ZV476" s="3"/>
      <c r="ZW476" s="3"/>
      <c r="ZX476" s="3"/>
      <c r="ZY476" s="3"/>
      <c r="ZZ476" s="3"/>
      <c r="AAA476" s="3"/>
      <c r="AAB476" s="3"/>
      <c r="AAC476" s="3"/>
      <c r="AAD476" s="3"/>
      <c r="AAE476" s="3"/>
      <c r="AAF476" s="3"/>
      <c r="AAG476" s="3"/>
      <c r="AAH476" s="3"/>
      <c r="AAI476" s="3"/>
      <c r="AAJ476" s="3"/>
      <c r="AAK476" s="3"/>
      <c r="AAL476" s="3"/>
      <c r="AAM476" s="3"/>
      <c r="AAN476" s="3"/>
      <c r="AAO476" s="3"/>
      <c r="AAP476" s="3"/>
      <c r="AAQ476" s="3"/>
      <c r="AAR476" s="3"/>
      <c r="AAS476" s="3"/>
      <c r="AAT476" s="3"/>
      <c r="AAU476" s="3"/>
      <c r="AAV476" s="3"/>
      <c r="AAW476" s="3"/>
      <c r="AAX476" s="3"/>
      <c r="AAY476" s="3"/>
      <c r="AAZ476" s="3"/>
      <c r="ABA476" s="3"/>
      <c r="ABB476" s="3"/>
      <c r="ABC476" s="3"/>
      <c r="ABD476" s="3"/>
      <c r="ABE476" s="3"/>
      <c r="ABF476" s="3"/>
      <c r="ABG476" s="3"/>
      <c r="ABH476" s="3"/>
      <c r="ABI476" s="3"/>
      <c r="ABJ476" s="3"/>
      <c r="ABK476" s="3"/>
      <c r="ABL476" s="3"/>
      <c r="ABM476" s="3"/>
      <c r="ABN476" s="3"/>
      <c r="ABO476" s="3"/>
      <c r="ABP476" s="3"/>
      <c r="ABQ476" s="3"/>
      <c r="ABR476" s="3"/>
      <c r="ABS476" s="3"/>
      <c r="ABT476" s="3"/>
      <c r="ABU476" s="3"/>
      <c r="ABV476" s="3"/>
      <c r="ABW476" s="3"/>
      <c r="ABX476" s="3"/>
      <c r="ABY476" s="3"/>
      <c r="ABZ476" s="3"/>
      <c r="ACA476" s="3"/>
      <c r="ACB476" s="3"/>
      <c r="ACC476" s="3"/>
      <c r="ACD476" s="3"/>
      <c r="ACE476" s="3"/>
      <c r="ACF476" s="3"/>
      <c r="ACG476" s="3"/>
      <c r="ACH476" s="3"/>
      <c r="ACI476" s="3"/>
      <c r="ACJ476" s="3"/>
      <c r="ACK476" s="3"/>
      <c r="ACL476" s="3"/>
      <c r="ACM476" s="3"/>
      <c r="ACN476" s="3"/>
      <c r="ACO476" s="3"/>
      <c r="ACP476" s="3"/>
      <c r="ACQ476" s="3"/>
      <c r="ACR476" s="3"/>
      <c r="ACS476" s="3"/>
      <c r="ACT476" s="3"/>
      <c r="ACU476" s="3"/>
      <c r="ACV476" s="3"/>
      <c r="ACW476" s="3"/>
      <c r="ACX476" s="3"/>
      <c r="ACY476" s="3"/>
      <c r="ACZ476" s="3"/>
      <c r="ADA476" s="3"/>
      <c r="ADB476" s="3"/>
      <c r="ADC476" s="3"/>
      <c r="ADD476" s="3"/>
      <c r="ADE476" s="3"/>
      <c r="ADF476" s="3"/>
      <c r="ADG476" s="3"/>
      <c r="ADH476" s="3"/>
      <c r="ADI476" s="3"/>
      <c r="ADJ476" s="3"/>
      <c r="ADK476" s="3"/>
      <c r="ADL476" s="3"/>
      <c r="ADM476" s="3"/>
      <c r="ADN476" s="3"/>
      <c r="ADO476" s="3"/>
      <c r="ADP476" s="3"/>
      <c r="ADQ476" s="3"/>
      <c r="ADR476" s="3"/>
      <c r="ADS476" s="3"/>
      <c r="ADT476" s="3"/>
      <c r="ADU476" s="3"/>
      <c r="ADV476" s="3"/>
      <c r="ADW476" s="3"/>
      <c r="ADX476" s="3"/>
      <c r="ADY476" s="3"/>
      <c r="ADZ476" s="3"/>
      <c r="AEA476" s="3"/>
      <c r="AEB476" s="3"/>
      <c r="AEC476" s="3"/>
      <c r="AED476" s="3"/>
      <c r="AEE476" s="3"/>
      <c r="AEF476" s="3"/>
      <c r="AEG476" s="3"/>
      <c r="AEH476" s="3"/>
      <c r="AEI476" s="3"/>
      <c r="AEJ476" s="3"/>
      <c r="AEK476" s="3"/>
      <c r="AEL476" s="3"/>
      <c r="AEM476" s="3"/>
      <c r="AEN476" s="3"/>
      <c r="AEO476" s="3"/>
      <c r="AEP476" s="3"/>
      <c r="AEQ476" s="3"/>
      <c r="AER476" s="3"/>
      <c r="AES476" s="3"/>
      <c r="AET476" s="3"/>
      <c r="AEU476" s="3"/>
      <c r="AEV476" s="3"/>
      <c r="AEW476" s="3"/>
      <c r="AEX476" s="3"/>
      <c r="AEY476" s="3"/>
      <c r="AEZ476" s="3"/>
      <c r="AFA476" s="3"/>
      <c r="AFB476" s="3"/>
      <c r="AFC476" s="3"/>
      <c r="AFD476" s="3"/>
      <c r="AFE476" s="3"/>
      <c r="AFF476" s="3"/>
      <c r="AFG476" s="3"/>
      <c r="AFH476" s="3"/>
      <c r="AFI476" s="3"/>
      <c r="AFJ476" s="3"/>
      <c r="AFK476" s="3"/>
      <c r="AFL476" s="3"/>
      <c r="AFM476" s="3"/>
      <c r="AFN476" s="3"/>
      <c r="AFO476" s="3"/>
      <c r="AFP476" s="3"/>
      <c r="AFQ476" s="3"/>
      <c r="AFR476" s="3"/>
      <c r="AFS476" s="3"/>
      <c r="AFT476" s="3"/>
      <c r="AFU476" s="3"/>
      <c r="AFV476" s="3"/>
      <c r="AFW476" s="3"/>
      <c r="AFX476" s="3"/>
      <c r="AFY476" s="3"/>
      <c r="AFZ476" s="3"/>
      <c r="AGA476" s="3"/>
      <c r="AGB476" s="3"/>
      <c r="AGC476" s="3"/>
      <c r="AGD476" s="3"/>
      <c r="AGE476" s="3"/>
      <c r="AGF476" s="3"/>
      <c r="AGG476" s="3"/>
      <c r="AGH476" s="3"/>
      <c r="AGI476" s="3"/>
      <c r="AGJ476" s="3"/>
      <c r="AGK476" s="3"/>
      <c r="AGL476" s="3"/>
      <c r="AGM476" s="3"/>
      <c r="AGN476" s="3"/>
      <c r="AGO476" s="3"/>
      <c r="AGP476" s="3"/>
      <c r="AGQ476" s="3"/>
      <c r="AGR476" s="3"/>
      <c r="AGS476" s="3"/>
      <c r="AGT476" s="3"/>
      <c r="AGU476" s="3"/>
      <c r="AGV476" s="3"/>
      <c r="AGW476" s="3"/>
      <c r="AGX476" s="3"/>
      <c r="AGY476" s="3"/>
      <c r="AGZ476" s="3"/>
      <c r="AHA476" s="3"/>
      <c r="AHB476" s="3"/>
      <c r="AHC476" s="3"/>
      <c r="AHD476" s="3"/>
      <c r="AHE476" s="3"/>
      <c r="AHF476" s="3"/>
      <c r="AHG476" s="3"/>
      <c r="AHH476" s="3"/>
      <c r="AHI476" s="3"/>
      <c r="AHJ476" s="3"/>
      <c r="AHK476" s="3"/>
      <c r="AHL476" s="3"/>
      <c r="AHM476" s="3"/>
      <c r="AHN476" s="3"/>
      <c r="AHO476" s="3"/>
      <c r="AHP476" s="3"/>
      <c r="AHQ476" s="3"/>
      <c r="AHR476" s="3"/>
      <c r="AHS476" s="3"/>
      <c r="AHT476" s="3"/>
      <c r="AHU476" s="3"/>
      <c r="AHV476" s="3"/>
      <c r="AHW476" s="3"/>
      <c r="AHX476" s="3"/>
      <c r="AHY476" s="3"/>
      <c r="AHZ476" s="3"/>
      <c r="AIA476" s="3"/>
      <c r="AIB476" s="3"/>
      <c r="AIC476" s="3"/>
      <c r="AID476" s="3"/>
      <c r="AIE476" s="3"/>
      <c r="AIF476" s="3"/>
      <c r="AIG476" s="3"/>
      <c r="AIH476" s="3"/>
      <c r="AII476" s="3"/>
      <c r="AIJ476" s="3"/>
      <c r="AIK476" s="3"/>
      <c r="AIL476" s="3"/>
      <c r="AIM476" s="3"/>
      <c r="AIN476" s="3"/>
      <c r="AIO476" s="3"/>
      <c r="AIP476" s="3"/>
      <c r="AIQ476" s="3"/>
      <c r="AIR476" s="3"/>
      <c r="AIS476" s="3"/>
      <c r="AIT476" s="3"/>
      <c r="AIU476" s="3"/>
      <c r="AIV476" s="3"/>
      <c r="AIW476" s="3"/>
      <c r="AIX476" s="3"/>
      <c r="AIY476" s="3"/>
      <c r="AIZ476" s="3"/>
      <c r="AJA476" s="3"/>
      <c r="AJB476" s="3"/>
      <c r="AJC476" s="3"/>
      <c r="AJD476" s="3"/>
      <c r="AJE476" s="3"/>
      <c r="AJF476" s="3"/>
      <c r="AJG476" s="3"/>
      <c r="AJH476" s="3"/>
      <c r="AJI476" s="3"/>
      <c r="AJJ476" s="3"/>
      <c r="AJK476" s="3"/>
      <c r="AJL476" s="3"/>
      <c r="AJM476" s="3"/>
      <c r="AJN476" s="3"/>
      <c r="AJO476" s="3"/>
      <c r="AJP476" s="3"/>
      <c r="AJQ476" s="3"/>
      <c r="AJR476" s="3"/>
      <c r="AJS476" s="3"/>
      <c r="AJT476" s="3"/>
      <c r="AJU476" s="3"/>
      <c r="AJV476" s="3"/>
      <c r="AJW476" s="3"/>
      <c r="AJX476" s="3"/>
      <c r="AJY476" s="3"/>
      <c r="AJZ476" s="3"/>
      <c r="AKA476" s="3"/>
      <c r="AKB476" s="3"/>
      <c r="AKC476" s="3"/>
      <c r="AKD476" s="3"/>
      <c r="AKE476" s="3"/>
      <c r="AKF476" s="3"/>
      <c r="AKG476" s="3"/>
      <c r="AKH476" s="3"/>
      <c r="AKI476" s="3"/>
      <c r="AKJ476" s="3"/>
      <c r="AKK476" s="3"/>
      <c r="AKL476" s="3"/>
      <c r="AKM476" s="3"/>
      <c r="AKN476" s="3"/>
      <c r="AKO476" s="3"/>
      <c r="AKP476" s="3"/>
      <c r="AKQ476" s="3"/>
      <c r="AKR476" s="3"/>
      <c r="AKS476" s="3"/>
      <c r="AKT476" s="3"/>
      <c r="AKU476" s="3"/>
      <c r="AKV476" s="3"/>
      <c r="AKW476" s="3"/>
      <c r="AKX476" s="3"/>
      <c r="AKY476" s="3"/>
      <c r="AKZ476" s="3"/>
      <c r="ALA476" s="3"/>
      <c r="ALB476" s="3"/>
      <c r="ALC476" s="3"/>
      <c r="ALD476" s="3"/>
      <c r="ALE476" s="3"/>
      <c r="ALF476" s="3"/>
      <c r="ALG476" s="3"/>
      <c r="ALH476" s="3"/>
      <c r="ALI476" s="3"/>
      <c r="ALJ476" s="3"/>
      <c r="ALK476" s="3"/>
      <c r="ALL476" s="3"/>
      <c r="ALM476" s="3"/>
      <c r="ALN476" s="3"/>
      <c r="ALO476" s="3"/>
      <c r="ALP476" s="3"/>
      <c r="ALQ476" s="3"/>
      <c r="ALR476" s="3"/>
      <c r="ALS476" s="3"/>
      <c r="ALT476" s="3"/>
      <c r="ALU476" s="3"/>
      <c r="ALV476" s="3"/>
      <c r="ALW476" s="3"/>
      <c r="ALX476" s="3"/>
      <c r="ALY476" s="3"/>
      <c r="ALZ476" s="3"/>
      <c r="AMA476" s="3"/>
      <c r="AMB476" s="3"/>
      <c r="AMC476" s="3"/>
      <c r="AMD476" s="3"/>
      <c r="AME476" s="3"/>
      <c r="AMF476" s="3"/>
      <c r="AMG476" s="3"/>
      <c r="AMH476" s="3"/>
      <c r="AMI476" s="3"/>
      <c r="AMJ476" s="3"/>
      <c r="AMK476" s="3"/>
      <c r="AML476" s="3"/>
      <c r="AMM476" s="3"/>
      <c r="AMN476" s="3"/>
      <c r="AMO476" s="3"/>
      <c r="AMP476" s="3"/>
      <c r="AMQ476" s="3"/>
      <c r="AMR476" s="3"/>
      <c r="AMS476" s="3"/>
      <c r="AMT476" s="3"/>
      <c r="AMU476" s="3"/>
      <c r="AMV476" s="3"/>
      <c r="AMW476" s="3"/>
      <c r="AMX476" s="3"/>
      <c r="AMY476" s="3"/>
      <c r="AMZ476" s="3"/>
      <c r="ANA476" s="3"/>
      <c r="ANB476" s="3"/>
      <c r="ANC476" s="3"/>
      <c r="AND476" s="3"/>
      <c r="ANE476" s="3"/>
      <c r="ANF476" s="3"/>
      <c r="ANG476" s="3"/>
      <c r="ANH476" s="3"/>
      <c r="ANI476" s="3"/>
      <c r="ANJ476" s="3"/>
      <c r="ANK476" s="3"/>
      <c r="ANL476" s="3"/>
      <c r="ANM476" s="3"/>
      <c r="ANN476" s="3"/>
      <c r="ANO476" s="3"/>
      <c r="ANP476" s="3"/>
      <c r="ANQ476" s="3"/>
      <c r="ANR476" s="3"/>
      <c r="ANS476" s="3"/>
      <c r="ANT476" s="3"/>
      <c r="ANU476" s="3"/>
      <c r="ANV476" s="3"/>
      <c r="ANW476" s="3"/>
      <c r="ANX476" s="3"/>
      <c r="ANY476" s="3"/>
      <c r="ANZ476" s="3"/>
      <c r="AOA476" s="3"/>
      <c r="AOB476" s="3"/>
      <c r="AOC476" s="3"/>
      <c r="AOD476" s="3"/>
      <c r="AOE476" s="3"/>
      <c r="AOF476" s="3"/>
      <c r="AOG476" s="3"/>
      <c r="AOH476" s="3"/>
      <c r="AOI476" s="3"/>
      <c r="AOJ476" s="3"/>
      <c r="AOK476" s="3"/>
      <c r="AOL476" s="3"/>
      <c r="AOM476" s="3"/>
      <c r="AON476" s="3"/>
      <c r="AOO476" s="3"/>
      <c r="AOP476" s="3"/>
      <c r="AOQ476" s="3"/>
      <c r="AOR476" s="3"/>
      <c r="AOS476" s="3"/>
      <c r="AOT476" s="3"/>
      <c r="AOU476" s="3"/>
      <c r="AOV476" s="3"/>
      <c r="AOW476" s="3"/>
      <c r="AOX476" s="3"/>
      <c r="AOY476" s="3"/>
      <c r="AOZ476" s="3"/>
      <c r="APA476" s="3"/>
      <c r="APB476" s="3"/>
      <c r="APC476" s="3"/>
      <c r="APD476" s="3"/>
      <c r="APE476" s="3"/>
      <c r="APF476" s="3"/>
      <c r="APG476" s="3"/>
      <c r="APH476" s="3"/>
      <c r="API476" s="3"/>
      <c r="APJ476" s="3"/>
      <c r="APK476" s="3"/>
      <c r="APL476" s="3"/>
      <c r="APM476" s="3"/>
      <c r="APN476" s="3"/>
      <c r="APO476" s="3"/>
      <c r="APP476" s="3"/>
      <c r="APQ476" s="3"/>
      <c r="APR476" s="3"/>
      <c r="APS476" s="3"/>
      <c r="APT476" s="3"/>
      <c r="APU476" s="3"/>
      <c r="APV476" s="3"/>
      <c r="APW476" s="3"/>
      <c r="APX476" s="3"/>
      <c r="APY476" s="3"/>
      <c r="APZ476" s="3"/>
      <c r="AQA476" s="3"/>
      <c r="AQB476" s="3"/>
      <c r="AQC476" s="3"/>
      <c r="AQD476" s="3"/>
      <c r="AQE476" s="3"/>
      <c r="AQF476" s="3"/>
      <c r="AQG476" s="3"/>
      <c r="AQH476" s="3"/>
      <c r="AQI476" s="3"/>
      <c r="AQJ476" s="3"/>
      <c r="AQK476" s="3"/>
      <c r="AQL476" s="3"/>
      <c r="AQM476" s="3"/>
      <c r="AQN476" s="3"/>
      <c r="AQO476" s="3"/>
      <c r="AQP476" s="3"/>
      <c r="AQQ476" s="3"/>
      <c r="AQR476" s="3"/>
      <c r="AQS476" s="3"/>
      <c r="AQT476" s="3"/>
      <c r="AQU476" s="3"/>
      <c r="AQV476" s="3"/>
      <c r="AQW476" s="3"/>
      <c r="AQX476" s="3"/>
      <c r="AQY476" s="3"/>
      <c r="AQZ476" s="3"/>
      <c r="ARA476" s="3"/>
      <c r="ARB476" s="3"/>
      <c r="ARC476" s="3"/>
      <c r="ARD476" s="3"/>
      <c r="ARE476" s="3"/>
      <c r="ARF476" s="3"/>
      <c r="ARG476" s="3"/>
      <c r="ARH476" s="3"/>
      <c r="ARI476" s="3"/>
      <c r="ARJ476" s="3"/>
      <c r="ARK476" s="3"/>
      <c r="ARL476" s="3"/>
      <c r="ARM476" s="3"/>
      <c r="ARN476" s="3"/>
      <c r="ARO476" s="3"/>
      <c r="ARP476" s="3"/>
      <c r="ARQ476" s="3"/>
      <c r="ARR476" s="3"/>
      <c r="ARS476" s="3"/>
      <c r="ART476" s="3"/>
      <c r="ARU476" s="3"/>
      <c r="ARV476" s="3"/>
      <c r="ARW476" s="3"/>
      <c r="ARX476" s="3"/>
      <c r="ARY476" s="3"/>
      <c r="ARZ476" s="3"/>
      <c r="ASA476" s="3"/>
      <c r="ASB476" s="3"/>
      <c r="ASC476" s="3"/>
      <c r="ASD476" s="3"/>
      <c r="ASE476" s="3"/>
      <c r="ASF476" s="3"/>
      <c r="ASG476" s="3"/>
      <c r="ASH476" s="3"/>
      <c r="ASI476" s="3"/>
      <c r="ASJ476" s="3"/>
      <c r="ASK476" s="3"/>
      <c r="ASL476" s="3"/>
      <c r="ASM476" s="3"/>
      <c r="ASN476" s="3"/>
      <c r="ASO476" s="3"/>
      <c r="ASP476" s="3"/>
      <c r="ASQ476" s="3"/>
      <c r="ASR476" s="3"/>
      <c r="ASS476" s="3"/>
      <c r="AST476" s="3"/>
      <c r="ASU476" s="3"/>
      <c r="ASV476" s="3"/>
      <c r="ASW476" s="3"/>
      <c r="ASX476" s="3"/>
      <c r="ASY476" s="3"/>
      <c r="ASZ476" s="3"/>
      <c r="ATA476" s="3"/>
      <c r="ATB476" s="3"/>
      <c r="ATC476" s="3"/>
      <c r="ATD476" s="3"/>
      <c r="ATE476" s="3"/>
      <c r="ATF476" s="3"/>
      <c r="ATG476" s="3"/>
      <c r="ATH476" s="3"/>
      <c r="ATI476" s="3"/>
      <c r="ATJ476" s="3"/>
      <c r="ATK476" s="3"/>
      <c r="ATL476" s="3"/>
      <c r="ATM476" s="3"/>
      <c r="ATN476" s="3"/>
      <c r="ATO476" s="3"/>
      <c r="ATP476" s="3"/>
      <c r="ATQ476" s="3"/>
      <c r="ATR476" s="3"/>
      <c r="ATS476" s="3"/>
      <c r="ATT476" s="3"/>
      <c r="ATU476" s="3"/>
      <c r="ATV476" s="3"/>
      <c r="ATW476" s="3"/>
      <c r="ATX476" s="3"/>
      <c r="ATY476" s="3"/>
      <c r="ATZ476" s="3"/>
      <c r="AUA476" s="3"/>
      <c r="AUB476" s="3"/>
      <c r="AUC476" s="3"/>
      <c r="AUD476" s="3"/>
      <c r="AUE476" s="3"/>
      <c r="AUF476" s="3"/>
      <c r="AUG476" s="3"/>
      <c r="AUH476" s="3"/>
      <c r="AUI476" s="3"/>
      <c r="AUJ476" s="3"/>
      <c r="AUK476" s="3"/>
      <c r="AUL476" s="3"/>
      <c r="AUM476" s="3"/>
      <c r="AUN476" s="3"/>
      <c r="AUO476" s="3"/>
      <c r="AUP476" s="3"/>
      <c r="AUQ476" s="3"/>
      <c r="AUR476" s="3"/>
      <c r="AUS476" s="3"/>
      <c r="AUT476" s="3"/>
      <c r="AUU476" s="3"/>
      <c r="AUV476" s="3"/>
      <c r="AUW476" s="3"/>
      <c r="AUX476" s="3"/>
      <c r="AUY476" s="3"/>
      <c r="AUZ476" s="3"/>
      <c r="AVA476" s="3"/>
      <c r="AVB476" s="3"/>
      <c r="AVC476" s="3"/>
      <c r="AVD476" s="3"/>
      <c r="AVE476" s="3"/>
      <c r="AVF476" s="3"/>
      <c r="AVG476" s="3"/>
      <c r="AVH476" s="3"/>
      <c r="AVI476" s="3"/>
      <c r="AVJ476" s="3"/>
      <c r="AVK476" s="3"/>
      <c r="AVL476" s="3"/>
      <c r="AVM476" s="3"/>
      <c r="AVN476" s="3"/>
      <c r="AVO476" s="3"/>
      <c r="AVP476" s="3"/>
      <c r="AVQ476" s="3"/>
      <c r="AVR476" s="3"/>
      <c r="AVS476" s="3"/>
      <c r="AVT476" s="3"/>
      <c r="AVU476" s="3"/>
      <c r="AVV476" s="3"/>
      <c r="AVW476" s="3"/>
      <c r="AVX476" s="3"/>
      <c r="AVY476" s="3"/>
      <c r="AVZ476" s="3"/>
      <c r="AWA476" s="3"/>
      <c r="AWB476" s="3"/>
      <c r="AWC476" s="3"/>
      <c r="AWD476" s="3"/>
      <c r="AWE476" s="3"/>
      <c r="AWF476" s="3"/>
      <c r="AWG476" s="3"/>
      <c r="AWH476" s="3"/>
      <c r="AWI476" s="3"/>
      <c r="AWJ476" s="3"/>
      <c r="AWK476" s="3"/>
      <c r="AWL476" s="3"/>
      <c r="AWM476" s="3"/>
      <c r="AWN476" s="3"/>
      <c r="AWO476" s="3"/>
      <c r="AWP476" s="3"/>
      <c r="AWQ476" s="3"/>
      <c r="AWR476" s="3"/>
      <c r="AWS476" s="3"/>
      <c r="AWT476" s="3"/>
      <c r="AWU476" s="3"/>
      <c r="AWV476" s="3"/>
      <c r="AWW476" s="3"/>
      <c r="AWX476" s="3"/>
      <c r="AWY476" s="3"/>
      <c r="AWZ476" s="3"/>
      <c r="AXA476" s="3"/>
      <c r="AXB476" s="3"/>
      <c r="AXC476" s="3"/>
      <c r="AXD476" s="3"/>
      <c r="AXE476" s="3"/>
      <c r="AXF476" s="3"/>
      <c r="AXG476" s="3"/>
      <c r="AXH476" s="3"/>
      <c r="AXI476" s="3"/>
      <c r="AXJ476" s="3"/>
      <c r="AXK476" s="3"/>
      <c r="AXL476" s="3"/>
      <c r="AXM476" s="3"/>
      <c r="AXN476" s="3"/>
      <c r="AXO476" s="3"/>
      <c r="AXP476" s="3"/>
      <c r="AXQ476" s="3"/>
      <c r="AXR476" s="3"/>
      <c r="AXS476" s="3"/>
      <c r="AXT476" s="3"/>
      <c r="AXU476" s="3"/>
      <c r="AXV476" s="3"/>
      <c r="AXW476" s="3"/>
      <c r="AXX476" s="3"/>
      <c r="AXY476" s="3"/>
      <c r="AXZ476" s="3"/>
      <c r="AYA476" s="3"/>
      <c r="AYB476" s="3"/>
      <c r="AYC476" s="3"/>
      <c r="AYD476" s="3"/>
      <c r="AYE476" s="3"/>
      <c r="AYF476" s="3"/>
      <c r="AYG476" s="3"/>
      <c r="AYH476" s="3"/>
      <c r="AYI476" s="3"/>
      <c r="AYJ476" s="3"/>
      <c r="AYK476" s="3"/>
      <c r="AYL476" s="3"/>
      <c r="AYM476" s="3"/>
      <c r="AYN476" s="3"/>
      <c r="AYO476" s="3"/>
      <c r="AYP476" s="3"/>
      <c r="AYQ476" s="3"/>
      <c r="AYR476" s="3"/>
      <c r="AYS476" s="3"/>
      <c r="AYT476" s="3"/>
      <c r="AYU476" s="3"/>
      <c r="AYV476" s="3"/>
      <c r="AYW476" s="3"/>
      <c r="AYX476" s="3"/>
      <c r="AYY476" s="3"/>
      <c r="AYZ476" s="3"/>
      <c r="AZA476" s="3"/>
      <c r="AZB476" s="3"/>
      <c r="AZC476" s="3"/>
      <c r="AZD476" s="3"/>
      <c r="AZE476" s="3"/>
      <c r="AZF476" s="3"/>
      <c r="AZG476" s="3"/>
      <c r="AZH476" s="3"/>
      <c r="AZI476" s="3"/>
      <c r="AZJ476" s="3"/>
      <c r="AZK476" s="3"/>
      <c r="AZL476" s="3"/>
      <c r="AZM476" s="3"/>
      <c r="AZN476" s="3"/>
      <c r="AZO476" s="3"/>
      <c r="AZP476" s="3"/>
      <c r="AZQ476" s="3"/>
      <c r="AZR476" s="3"/>
      <c r="AZS476" s="3"/>
      <c r="AZT476" s="3"/>
      <c r="AZU476" s="3"/>
      <c r="AZV476" s="3"/>
      <c r="AZW476" s="3"/>
      <c r="AZX476" s="3"/>
      <c r="AZY476" s="3"/>
      <c r="AZZ476" s="3"/>
      <c r="BAA476" s="3"/>
      <c r="BAB476" s="3"/>
      <c r="BAC476" s="3"/>
      <c r="BAD476" s="3"/>
      <c r="BAE476" s="3"/>
      <c r="BAF476" s="3"/>
      <c r="BAG476" s="3"/>
      <c r="BAH476" s="3"/>
      <c r="BAI476" s="3"/>
      <c r="BAJ476" s="3"/>
      <c r="BAK476" s="3"/>
      <c r="BAL476" s="3"/>
      <c r="BAM476" s="3"/>
      <c r="BAN476" s="3"/>
      <c r="BAO476" s="3"/>
      <c r="BAP476" s="3"/>
      <c r="BAQ476" s="3"/>
      <c r="BAR476" s="3"/>
      <c r="BAS476" s="3"/>
      <c r="BAT476" s="3"/>
      <c r="BAU476" s="3"/>
      <c r="BAV476" s="3"/>
      <c r="BAW476" s="3"/>
      <c r="BAX476" s="3"/>
      <c r="BAY476" s="3"/>
      <c r="BAZ476" s="3"/>
      <c r="BBA476" s="3"/>
      <c r="BBB476" s="3"/>
      <c r="BBC476" s="3"/>
      <c r="BBD476" s="3"/>
      <c r="BBE476" s="3"/>
      <c r="BBF476" s="3"/>
      <c r="BBG476" s="3"/>
      <c r="BBH476" s="3"/>
      <c r="BBI476" s="3"/>
      <c r="BBJ476" s="3"/>
      <c r="BBK476" s="3"/>
      <c r="BBL476" s="3"/>
      <c r="BBM476" s="3"/>
      <c r="BBN476" s="3"/>
      <c r="BBO476" s="3"/>
      <c r="BBP476" s="3"/>
      <c r="BBQ476" s="3"/>
      <c r="BBR476" s="3"/>
      <c r="BBS476" s="3"/>
      <c r="BBT476" s="3"/>
      <c r="BBU476" s="3"/>
      <c r="BBV476" s="3"/>
      <c r="BBW476" s="3"/>
      <c r="BBX476" s="3"/>
      <c r="BBY476" s="3"/>
      <c r="BBZ476" s="3"/>
      <c r="BCA476" s="3"/>
      <c r="BCB476" s="3"/>
      <c r="BCC476" s="3"/>
      <c r="BCD476" s="3"/>
      <c r="BCE476" s="3"/>
      <c r="BCF476" s="3"/>
      <c r="BCG476" s="3"/>
      <c r="BCH476" s="3"/>
      <c r="BCI476" s="3"/>
      <c r="BCJ476" s="3"/>
      <c r="BCK476" s="3"/>
      <c r="BCL476" s="3"/>
      <c r="BCM476" s="3"/>
      <c r="BCN476" s="3"/>
      <c r="BCO476" s="3"/>
      <c r="BCP476" s="3"/>
      <c r="BCQ476" s="3"/>
      <c r="BCR476" s="3"/>
      <c r="BCS476" s="3"/>
      <c r="BCT476" s="3"/>
      <c r="BCU476" s="3"/>
      <c r="BCV476" s="3"/>
      <c r="BCW476" s="3"/>
      <c r="BCX476" s="3"/>
      <c r="BCY476" s="3"/>
      <c r="BCZ476" s="3"/>
      <c r="BDA476" s="3"/>
      <c r="BDB476" s="3"/>
      <c r="BDC476" s="3"/>
      <c r="BDD476" s="3"/>
      <c r="BDE476" s="3"/>
      <c r="BDF476" s="3"/>
      <c r="BDG476" s="3"/>
      <c r="BDH476" s="3"/>
      <c r="BDI476" s="3"/>
      <c r="BDJ476" s="3"/>
      <c r="BDK476" s="3"/>
      <c r="BDL476" s="3"/>
      <c r="BDM476" s="3"/>
      <c r="BDN476" s="3"/>
      <c r="BDO476" s="3"/>
      <c r="BDP476" s="3"/>
      <c r="BDQ476" s="3"/>
      <c r="BDR476" s="3"/>
      <c r="BDS476" s="3"/>
      <c r="BDT476" s="3"/>
      <c r="BDU476" s="3"/>
      <c r="BDV476" s="3"/>
      <c r="BDW476" s="3"/>
      <c r="BDX476" s="3"/>
      <c r="BDY476" s="3"/>
      <c r="BDZ476" s="3"/>
      <c r="BEA476" s="3"/>
      <c r="BEB476" s="3"/>
      <c r="BEC476" s="3"/>
      <c r="BED476" s="3"/>
      <c r="BEE476" s="3"/>
      <c r="BEF476" s="3"/>
      <c r="BEG476" s="3"/>
      <c r="BEH476" s="3"/>
      <c r="BEI476" s="3"/>
      <c r="BEJ476" s="3"/>
      <c r="BEK476" s="3"/>
      <c r="BEL476" s="3"/>
      <c r="BEM476" s="3"/>
      <c r="BEN476" s="3"/>
      <c r="BEO476" s="3"/>
      <c r="BEP476" s="3"/>
      <c r="BEQ476" s="3"/>
      <c r="BER476" s="3"/>
      <c r="BES476" s="3"/>
      <c r="BET476" s="3"/>
      <c r="BEU476" s="3"/>
      <c r="BEV476" s="3"/>
      <c r="BEW476" s="3"/>
      <c r="BEX476" s="3"/>
      <c r="BEY476" s="3"/>
      <c r="BEZ476" s="3"/>
      <c r="BFA476" s="3"/>
      <c r="BFB476" s="3"/>
      <c r="BFC476" s="3"/>
      <c r="BFD476" s="3"/>
      <c r="BFE476" s="3"/>
      <c r="BFF476" s="3"/>
      <c r="BFG476" s="3"/>
      <c r="BFH476" s="3"/>
      <c r="BFI476" s="3"/>
      <c r="BFJ476" s="3"/>
      <c r="BFK476" s="3"/>
      <c r="BFL476" s="3"/>
      <c r="BFM476" s="3"/>
      <c r="BFN476" s="3"/>
      <c r="BFO476" s="3"/>
      <c r="BFP476" s="3"/>
      <c r="BFQ476" s="3"/>
      <c r="BFR476" s="3"/>
      <c r="BFS476" s="3"/>
      <c r="BFT476" s="3"/>
      <c r="BFU476" s="3"/>
      <c r="BFV476" s="3"/>
      <c r="BFW476" s="3"/>
      <c r="BFX476" s="3"/>
      <c r="BFY476" s="3"/>
      <c r="BFZ476" s="3"/>
      <c r="BGA476" s="3"/>
      <c r="BGB476" s="3"/>
      <c r="BGC476" s="3"/>
      <c r="BGD476" s="3"/>
      <c r="BGE476" s="3"/>
      <c r="BGF476" s="3"/>
      <c r="BGG476" s="3"/>
      <c r="BGH476" s="3"/>
      <c r="BGI476" s="3"/>
      <c r="BGJ476" s="3"/>
      <c r="BGK476" s="3"/>
      <c r="BGL476" s="3"/>
      <c r="BGM476" s="3"/>
      <c r="BGN476" s="3"/>
      <c r="BGO476" s="3"/>
      <c r="BGP476" s="3"/>
      <c r="BGQ476" s="3"/>
      <c r="BGR476" s="3"/>
      <c r="BGS476" s="3"/>
      <c r="BGT476" s="3"/>
      <c r="BGU476" s="3"/>
      <c r="BGV476" s="3"/>
      <c r="BGW476" s="3"/>
      <c r="BGX476" s="3"/>
      <c r="BGY476" s="3"/>
      <c r="BGZ476" s="3"/>
      <c r="BHA476" s="3"/>
      <c r="BHB476" s="3"/>
      <c r="BHC476" s="3"/>
      <c r="BHD476" s="3"/>
      <c r="BHE476" s="3"/>
      <c r="BHF476" s="3"/>
      <c r="BHG476" s="3"/>
      <c r="BHH476" s="3"/>
      <c r="BHI476" s="3"/>
      <c r="BHJ476" s="3"/>
      <c r="BHK476" s="3"/>
      <c r="BHL476" s="3"/>
      <c r="BHM476" s="3"/>
      <c r="BHN476" s="3"/>
      <c r="BHO476" s="3"/>
      <c r="BHP476" s="3"/>
      <c r="BHQ476" s="3"/>
      <c r="BHR476" s="3"/>
      <c r="BHS476" s="3"/>
      <c r="BHT476" s="3"/>
      <c r="BHU476" s="3"/>
      <c r="BHV476" s="3"/>
      <c r="BHW476" s="3"/>
      <c r="BHX476" s="3"/>
      <c r="BHY476" s="3"/>
      <c r="BHZ476" s="3"/>
      <c r="BIA476" s="3"/>
      <c r="BIB476" s="3"/>
      <c r="BIC476" s="3"/>
      <c r="BID476" s="3"/>
      <c r="BIE476" s="3"/>
      <c r="BIF476" s="3"/>
      <c r="BIG476" s="3"/>
      <c r="BIH476" s="3"/>
      <c r="BII476" s="3"/>
      <c r="BIJ476" s="3"/>
      <c r="BIK476" s="3"/>
      <c r="BIL476" s="3"/>
      <c r="BIM476" s="3"/>
      <c r="BIN476" s="3"/>
      <c r="BIO476" s="3"/>
      <c r="BIP476" s="3"/>
      <c r="BIQ476" s="3"/>
      <c r="BIR476" s="3"/>
      <c r="BIS476" s="3"/>
      <c r="BIT476" s="3"/>
      <c r="BIU476" s="3"/>
      <c r="BIV476" s="3"/>
      <c r="BIW476" s="3"/>
      <c r="BIX476" s="3"/>
      <c r="BIY476" s="3"/>
      <c r="BIZ476" s="3"/>
      <c r="BJA476" s="3"/>
      <c r="BJB476" s="3"/>
      <c r="BJC476" s="3"/>
      <c r="BJD476" s="3"/>
      <c r="BJE476" s="3"/>
      <c r="BJF476" s="3"/>
      <c r="BJG476" s="3"/>
      <c r="BJH476" s="3"/>
      <c r="BJI476" s="3"/>
      <c r="BJJ476" s="3"/>
      <c r="BJK476" s="3"/>
      <c r="BJL476" s="3"/>
      <c r="BJM476" s="3"/>
      <c r="BJN476" s="3"/>
      <c r="BJO476" s="3"/>
      <c r="BJP476" s="3"/>
      <c r="BJQ476" s="3"/>
      <c r="BJR476" s="3"/>
      <c r="BJS476" s="3"/>
      <c r="BJT476" s="3"/>
      <c r="BJU476" s="3"/>
      <c r="BJV476" s="3"/>
      <c r="BJW476" s="3"/>
      <c r="BJX476" s="3"/>
      <c r="BJY476" s="3"/>
      <c r="BJZ476" s="3"/>
      <c r="BKA476" s="3"/>
      <c r="BKB476" s="3"/>
      <c r="BKC476" s="3"/>
      <c r="BKD476" s="3"/>
      <c r="BKE476" s="3"/>
      <c r="BKF476" s="3"/>
      <c r="BKG476" s="3"/>
      <c r="BKH476" s="3"/>
      <c r="BKI476" s="3"/>
      <c r="BKJ476" s="3"/>
      <c r="BKK476" s="3"/>
      <c r="BKL476" s="3"/>
      <c r="BKM476" s="3"/>
      <c r="BKN476" s="3"/>
      <c r="BKO476" s="3"/>
      <c r="BKP476" s="3"/>
      <c r="BKQ476" s="3"/>
      <c r="BKR476" s="3"/>
      <c r="BKS476" s="3"/>
      <c r="BKT476" s="3"/>
      <c r="BKU476" s="3"/>
      <c r="BKV476" s="3"/>
      <c r="BKW476" s="3"/>
      <c r="BKX476" s="3"/>
      <c r="BKY476" s="3"/>
      <c r="BKZ476" s="3"/>
      <c r="BLA476" s="3"/>
      <c r="BLB476" s="3"/>
      <c r="BLC476" s="3"/>
      <c r="BLD476" s="3"/>
      <c r="BLE476" s="3"/>
      <c r="BLF476" s="3"/>
      <c r="BLG476" s="3"/>
      <c r="BLH476" s="3"/>
      <c r="BLI476" s="3"/>
      <c r="BLJ476" s="3"/>
      <c r="BLK476" s="3"/>
      <c r="BLL476" s="3"/>
      <c r="BLM476" s="3"/>
      <c r="BLN476" s="3"/>
      <c r="BLO476" s="3"/>
      <c r="BLP476" s="3"/>
      <c r="BLQ476" s="3"/>
      <c r="BLR476" s="3"/>
      <c r="BLS476" s="3"/>
      <c r="BLT476" s="3"/>
      <c r="BLU476" s="3"/>
      <c r="BLV476" s="3"/>
      <c r="BLW476" s="3"/>
      <c r="BLX476" s="3"/>
      <c r="BLY476" s="3"/>
      <c r="BLZ476" s="3"/>
      <c r="BMA476" s="3"/>
      <c r="BMB476" s="3"/>
      <c r="BMC476" s="3"/>
      <c r="BMD476" s="3"/>
      <c r="BME476" s="3"/>
      <c r="BMF476" s="3"/>
      <c r="BMG476" s="3"/>
      <c r="BMH476" s="3"/>
      <c r="BMI476" s="3"/>
      <c r="BMJ476" s="3"/>
      <c r="BMK476" s="3"/>
      <c r="BML476" s="3"/>
      <c r="BMM476" s="3"/>
      <c r="BMN476" s="3"/>
      <c r="BMO476" s="3"/>
      <c r="BMP476" s="3"/>
      <c r="BMQ476" s="3"/>
      <c r="BMR476" s="3"/>
      <c r="BMS476" s="3"/>
      <c r="BMT476" s="3"/>
      <c r="BMU476" s="3"/>
      <c r="BMV476" s="3"/>
      <c r="BMW476" s="3"/>
      <c r="BMX476" s="3"/>
      <c r="BMY476" s="3"/>
      <c r="BMZ476" s="3"/>
      <c r="BNA476" s="3"/>
      <c r="BNB476" s="3"/>
      <c r="BNC476" s="3"/>
      <c r="BND476" s="3"/>
      <c r="BNE476" s="3"/>
      <c r="BNF476" s="3"/>
      <c r="BNG476" s="3"/>
      <c r="BNH476" s="3"/>
      <c r="BNI476" s="3"/>
      <c r="BNJ476" s="3"/>
      <c r="BNK476" s="3"/>
      <c r="BNL476" s="3"/>
      <c r="BNM476" s="3"/>
      <c r="BNN476" s="3"/>
      <c r="BNO476" s="3"/>
      <c r="BNP476" s="3"/>
      <c r="BNQ476" s="3"/>
      <c r="BNR476" s="3"/>
      <c r="BNS476" s="3"/>
      <c r="BNT476" s="3"/>
      <c r="BNU476" s="3"/>
      <c r="BNV476" s="3"/>
      <c r="BNW476" s="3"/>
      <c r="BNX476" s="3"/>
      <c r="BNY476" s="3"/>
      <c r="BNZ476" s="3"/>
      <c r="BOA476" s="3"/>
      <c r="BOB476" s="3"/>
      <c r="BOC476" s="3"/>
      <c r="BOD476" s="3"/>
      <c r="BOE476" s="3"/>
      <c r="BOF476" s="3"/>
      <c r="BOG476" s="3"/>
      <c r="BOH476" s="3"/>
      <c r="BOI476" s="3"/>
      <c r="BOJ476" s="3"/>
      <c r="BOK476" s="3"/>
      <c r="BOL476" s="3"/>
      <c r="BOM476" s="3"/>
      <c r="BON476" s="3"/>
      <c r="BOO476" s="3"/>
      <c r="BOP476" s="3"/>
      <c r="BOQ476" s="3"/>
      <c r="BOR476" s="3"/>
      <c r="BOS476" s="3"/>
      <c r="BOT476" s="3"/>
      <c r="BOU476" s="3"/>
      <c r="BOV476" s="3"/>
      <c r="BOW476" s="3"/>
      <c r="BOX476" s="3"/>
      <c r="BOY476" s="3"/>
      <c r="BOZ476" s="3"/>
      <c r="BPA476" s="3"/>
      <c r="BPB476" s="3"/>
      <c r="BPC476" s="3"/>
      <c r="BPD476" s="3"/>
      <c r="BPE476" s="3"/>
      <c r="BPF476" s="3"/>
      <c r="BPG476" s="3"/>
      <c r="BPH476" s="3"/>
      <c r="BPI476" s="3"/>
      <c r="BPJ476" s="3"/>
      <c r="BPK476" s="3"/>
      <c r="BPL476" s="3"/>
      <c r="BPM476" s="3"/>
      <c r="BPN476" s="3"/>
      <c r="BPO476" s="3"/>
      <c r="BPP476" s="3"/>
      <c r="BPQ476" s="3"/>
      <c r="BPR476" s="3"/>
      <c r="BPS476" s="3"/>
      <c r="BPT476" s="3"/>
      <c r="BPU476" s="3"/>
      <c r="BPV476" s="3"/>
      <c r="BPW476" s="3"/>
      <c r="BPX476" s="3"/>
      <c r="BPY476" s="3"/>
      <c r="BPZ476" s="3"/>
      <c r="BQA476" s="3"/>
      <c r="BQB476" s="3"/>
      <c r="BQC476" s="3"/>
      <c r="BQD476" s="3"/>
      <c r="BQE476" s="3"/>
      <c r="BQF476" s="3"/>
      <c r="BQG476" s="3"/>
      <c r="BQH476" s="3"/>
      <c r="BQI476" s="3"/>
      <c r="BQJ476" s="3"/>
      <c r="BQK476" s="3"/>
      <c r="BQL476" s="3"/>
      <c r="BQM476" s="3"/>
      <c r="BQN476" s="3"/>
      <c r="BQO476" s="3"/>
      <c r="BQP476" s="3"/>
      <c r="BQQ476" s="3"/>
      <c r="BQR476" s="3"/>
      <c r="BQS476" s="3"/>
      <c r="BQT476" s="3"/>
      <c r="BQU476" s="3"/>
      <c r="BQV476" s="3"/>
      <c r="BQW476" s="3"/>
      <c r="BQX476" s="3"/>
      <c r="BQY476" s="3"/>
      <c r="BQZ476" s="3"/>
      <c r="BRA476" s="3"/>
      <c r="BRB476" s="3"/>
      <c r="BRC476" s="3"/>
      <c r="BRD476" s="3"/>
      <c r="BRE476" s="3"/>
      <c r="BRF476" s="3"/>
      <c r="BRG476" s="3"/>
      <c r="BRH476" s="3"/>
      <c r="BRI476" s="3"/>
      <c r="BRJ476" s="3"/>
      <c r="BRK476" s="3"/>
      <c r="BRL476" s="3"/>
      <c r="BRM476" s="3"/>
      <c r="BRN476" s="3"/>
      <c r="BRO476" s="3"/>
      <c r="BRP476" s="3"/>
      <c r="BRQ476" s="3"/>
      <c r="BRR476" s="3"/>
      <c r="BRS476" s="3"/>
      <c r="BRT476" s="3"/>
      <c r="BRU476" s="3"/>
      <c r="BRV476" s="3"/>
      <c r="BRW476" s="3"/>
      <c r="BRX476" s="3"/>
      <c r="BRY476" s="3"/>
      <c r="BRZ476" s="3"/>
      <c r="BSA476" s="3"/>
      <c r="BSB476" s="3"/>
      <c r="BSC476" s="3"/>
      <c r="BSD476" s="3"/>
      <c r="BSE476" s="3"/>
      <c r="BSF476" s="3"/>
      <c r="BSG476" s="3"/>
      <c r="BSH476" s="3"/>
      <c r="BSI476" s="3"/>
      <c r="BSJ476" s="3"/>
      <c r="BSK476" s="3"/>
      <c r="BSL476" s="3"/>
      <c r="BSM476" s="3"/>
      <c r="BSN476" s="3"/>
      <c r="BSO476" s="3"/>
      <c r="BSP476" s="3"/>
      <c r="BSQ476" s="3"/>
      <c r="BSR476" s="3"/>
      <c r="BSS476" s="3"/>
      <c r="BST476" s="3"/>
      <c r="BSU476" s="3"/>
      <c r="BSV476" s="3"/>
      <c r="BSW476" s="3"/>
      <c r="BSX476" s="3"/>
      <c r="BSY476" s="3"/>
      <c r="BSZ476" s="3"/>
      <c r="BTA476" s="3"/>
      <c r="BTB476" s="3"/>
      <c r="BTC476" s="3"/>
      <c r="BTD476" s="3"/>
      <c r="BTE476" s="3"/>
      <c r="BTF476" s="3"/>
      <c r="BTG476" s="3"/>
      <c r="BTH476" s="3"/>
      <c r="BTI476" s="3"/>
      <c r="BTJ476" s="3"/>
      <c r="BTK476" s="3"/>
      <c r="BTL476" s="3"/>
      <c r="BTM476" s="3"/>
      <c r="BTN476" s="3"/>
      <c r="BTO476" s="3"/>
      <c r="BTP476" s="3"/>
      <c r="BTQ476" s="3"/>
      <c r="BTR476" s="3"/>
      <c r="BTS476" s="3"/>
      <c r="BTT476" s="3"/>
      <c r="BTU476" s="3"/>
      <c r="BTV476" s="3"/>
      <c r="BTW476" s="3"/>
      <c r="BTX476" s="3"/>
      <c r="BTY476" s="3"/>
      <c r="BTZ476" s="3"/>
      <c r="BUA476" s="3"/>
      <c r="BUB476" s="3"/>
      <c r="BUC476" s="3"/>
      <c r="BUD476" s="3"/>
      <c r="BUE476" s="3"/>
      <c r="BUF476" s="3"/>
      <c r="BUG476" s="3"/>
      <c r="BUH476" s="3"/>
      <c r="BUI476" s="3"/>
      <c r="BUJ476" s="3"/>
      <c r="BUK476" s="3"/>
      <c r="BUL476" s="3"/>
      <c r="BUM476" s="3"/>
      <c r="BUN476" s="3"/>
      <c r="BUO476" s="3"/>
      <c r="BUP476" s="3"/>
      <c r="BUQ476" s="3"/>
      <c r="BUR476" s="3"/>
      <c r="BUS476" s="3"/>
      <c r="BUT476" s="3"/>
      <c r="BUU476" s="3"/>
      <c r="BUV476" s="3"/>
      <c r="BUW476" s="3"/>
      <c r="BUX476" s="3"/>
      <c r="BUY476" s="3"/>
      <c r="BUZ476" s="3"/>
      <c r="BVA476" s="3"/>
      <c r="BVB476" s="3"/>
      <c r="BVC476" s="3"/>
      <c r="BVD476" s="3"/>
      <c r="BVE476" s="3"/>
      <c r="BVF476" s="3"/>
      <c r="BVG476" s="3"/>
      <c r="BVH476" s="3"/>
      <c r="BVI476" s="3"/>
      <c r="BVJ476" s="3"/>
      <c r="BVK476" s="3"/>
      <c r="BVL476" s="3"/>
      <c r="BVM476" s="3"/>
      <c r="BVN476" s="3"/>
      <c r="BVO476" s="3"/>
      <c r="BVP476" s="3"/>
      <c r="BVQ476" s="3"/>
      <c r="BVR476" s="3"/>
      <c r="BVS476" s="3"/>
      <c r="BVT476" s="3"/>
      <c r="BVU476" s="3"/>
      <c r="BVV476" s="3"/>
      <c r="BVW476" s="3"/>
      <c r="BVX476" s="3"/>
      <c r="BVY476" s="3"/>
      <c r="BVZ476" s="3"/>
      <c r="BWA476" s="3"/>
      <c r="BWB476" s="3"/>
      <c r="BWC476" s="3"/>
      <c r="BWD476" s="3"/>
      <c r="BWE476" s="3"/>
      <c r="BWF476" s="3"/>
      <c r="BWG476" s="3"/>
      <c r="BWH476" s="3"/>
      <c r="BWI476" s="3"/>
      <c r="BWJ476" s="3"/>
      <c r="BWK476" s="3"/>
      <c r="BWL476" s="3"/>
      <c r="BWM476" s="3"/>
      <c r="BWN476" s="3"/>
      <c r="BWO476" s="3"/>
      <c r="BWP476" s="3"/>
      <c r="BWQ476" s="3"/>
      <c r="BWR476" s="3"/>
      <c r="BWS476" s="3"/>
      <c r="BWT476" s="3"/>
      <c r="BWU476" s="3"/>
      <c r="BWV476" s="3"/>
      <c r="BWW476" s="3"/>
      <c r="BWX476" s="3"/>
      <c r="BWY476" s="3"/>
      <c r="BWZ476" s="3"/>
      <c r="BXA476" s="3"/>
      <c r="BXB476" s="3"/>
      <c r="BXC476" s="3"/>
      <c r="BXD476" s="3"/>
      <c r="BXE476" s="3"/>
      <c r="BXF476" s="3"/>
      <c r="BXG476" s="3"/>
      <c r="BXH476" s="3"/>
      <c r="BXI476" s="3"/>
      <c r="BXJ476" s="3"/>
      <c r="BXK476" s="3"/>
      <c r="BXL476" s="3"/>
      <c r="BXM476" s="3"/>
      <c r="BXN476" s="3"/>
      <c r="BXO476" s="3"/>
      <c r="BXP476" s="3"/>
      <c r="BXQ476" s="3"/>
      <c r="BXR476" s="3"/>
      <c r="BXS476" s="3"/>
      <c r="BXT476" s="3"/>
      <c r="BXU476" s="3"/>
      <c r="BXV476" s="3"/>
      <c r="BXW476" s="3"/>
      <c r="BXX476" s="3"/>
      <c r="BXY476" s="3"/>
      <c r="BXZ476" s="3"/>
      <c r="BYA476" s="3"/>
      <c r="BYB476" s="3"/>
      <c r="BYC476" s="3"/>
      <c r="BYD476" s="3"/>
      <c r="BYE476" s="3"/>
      <c r="BYF476" s="3"/>
      <c r="BYG476" s="3"/>
      <c r="BYH476" s="3"/>
      <c r="BYI476" s="3"/>
      <c r="BYJ476" s="3"/>
      <c r="BYK476" s="3"/>
      <c r="BYL476" s="3"/>
      <c r="BYM476" s="3"/>
      <c r="BYN476" s="3"/>
      <c r="BYO476" s="3"/>
      <c r="BYP476" s="3"/>
      <c r="BYQ476" s="3"/>
      <c r="BYR476" s="3"/>
      <c r="BYS476" s="3"/>
      <c r="BYT476" s="3"/>
      <c r="BYU476" s="3"/>
      <c r="BYV476" s="3"/>
      <c r="BYW476" s="3"/>
      <c r="BYX476" s="3"/>
      <c r="BYY476" s="3"/>
      <c r="BYZ476" s="3"/>
      <c r="BZA476" s="3"/>
      <c r="BZB476" s="3"/>
      <c r="BZC476" s="3"/>
      <c r="BZD476" s="3"/>
      <c r="BZE476" s="3"/>
      <c r="BZF476" s="3"/>
      <c r="BZG476" s="3"/>
      <c r="BZH476" s="3"/>
      <c r="BZI476" s="3"/>
      <c r="BZJ476" s="3"/>
      <c r="BZK476" s="3"/>
      <c r="BZL476" s="3"/>
      <c r="BZM476" s="3"/>
      <c r="BZN476" s="3"/>
      <c r="BZO476" s="3"/>
      <c r="BZP476" s="3"/>
      <c r="BZQ476" s="3"/>
      <c r="BZR476" s="3"/>
      <c r="BZS476" s="3"/>
      <c r="BZT476" s="3"/>
      <c r="BZU476" s="3"/>
      <c r="BZV476" s="3"/>
      <c r="BZW476" s="3"/>
      <c r="BZX476" s="3"/>
      <c r="BZY476" s="3"/>
      <c r="BZZ476" s="3"/>
      <c r="CAA476" s="3"/>
      <c r="CAB476" s="3"/>
      <c r="CAC476" s="3"/>
      <c r="CAD476" s="3"/>
      <c r="CAE476" s="3"/>
      <c r="CAF476" s="3"/>
      <c r="CAG476" s="3"/>
      <c r="CAH476" s="3"/>
      <c r="CAI476" s="3"/>
      <c r="CAJ476" s="3"/>
      <c r="CAK476" s="3"/>
      <c r="CAL476" s="3"/>
      <c r="CAM476" s="3"/>
      <c r="CAN476" s="3"/>
      <c r="CAO476" s="3"/>
      <c r="CAP476" s="3"/>
      <c r="CAQ476" s="3"/>
      <c r="CAR476" s="3"/>
      <c r="CAS476" s="3"/>
      <c r="CAT476" s="3"/>
      <c r="CAU476" s="3"/>
      <c r="CAV476" s="3"/>
      <c r="CAW476" s="3"/>
      <c r="CAX476" s="3"/>
      <c r="CAY476" s="3"/>
      <c r="CAZ476" s="3"/>
      <c r="CBA476" s="3"/>
      <c r="CBB476" s="3"/>
      <c r="CBC476" s="3"/>
      <c r="CBD476" s="3"/>
      <c r="CBE476" s="3"/>
      <c r="CBF476" s="3"/>
      <c r="CBG476" s="3"/>
      <c r="CBH476" s="3"/>
      <c r="CBI476" s="3"/>
      <c r="CBJ476" s="3"/>
      <c r="CBK476" s="3"/>
      <c r="CBL476" s="3"/>
      <c r="CBM476" s="3"/>
      <c r="CBN476" s="3"/>
      <c r="CBO476" s="3"/>
      <c r="CBP476" s="3"/>
      <c r="CBQ476" s="3"/>
      <c r="CBR476" s="3"/>
      <c r="CBS476" s="3"/>
      <c r="CBT476" s="3"/>
      <c r="CBU476" s="3"/>
      <c r="CBV476" s="3"/>
      <c r="CBW476" s="3"/>
      <c r="CBX476" s="3"/>
      <c r="CBY476" s="3"/>
      <c r="CBZ476" s="3"/>
      <c r="CCA476" s="3"/>
      <c r="CCB476" s="3"/>
      <c r="CCC476" s="3"/>
      <c r="CCD476" s="3"/>
      <c r="CCE476" s="3"/>
      <c r="CCF476" s="3"/>
      <c r="CCG476" s="3"/>
      <c r="CCH476" s="3"/>
      <c r="CCI476" s="3"/>
      <c r="CCJ476" s="3"/>
      <c r="CCK476" s="3"/>
      <c r="CCL476" s="3"/>
      <c r="CCM476" s="3"/>
      <c r="CCN476" s="3"/>
      <c r="CCO476" s="3"/>
      <c r="CCP476" s="3"/>
      <c r="CCQ476" s="3"/>
      <c r="CCR476" s="3"/>
      <c r="CCS476" s="3"/>
      <c r="CCT476" s="3"/>
      <c r="CCU476" s="3"/>
      <c r="CCV476" s="3"/>
      <c r="CCW476" s="3"/>
      <c r="CCX476" s="3"/>
      <c r="CCY476" s="3"/>
      <c r="CCZ476" s="3"/>
      <c r="CDA476" s="3"/>
      <c r="CDB476" s="3"/>
      <c r="CDC476" s="3"/>
      <c r="CDD476" s="3"/>
      <c r="CDE476" s="3"/>
      <c r="CDF476" s="3"/>
      <c r="CDG476" s="3"/>
      <c r="CDH476" s="3"/>
      <c r="CDI476" s="3"/>
      <c r="CDJ476" s="3"/>
      <c r="CDK476" s="3"/>
      <c r="CDL476" s="3"/>
      <c r="CDM476" s="3"/>
      <c r="CDN476" s="3"/>
      <c r="CDO476" s="3"/>
      <c r="CDP476" s="3"/>
      <c r="CDQ476" s="3"/>
      <c r="CDR476" s="3"/>
      <c r="CDS476" s="3"/>
      <c r="CDT476" s="3"/>
      <c r="CDU476" s="3"/>
      <c r="CDV476" s="3"/>
      <c r="CDW476" s="3"/>
      <c r="CDX476" s="3"/>
      <c r="CDY476" s="3"/>
      <c r="CDZ476" s="3"/>
      <c r="CEA476" s="3"/>
      <c r="CEB476" s="3"/>
      <c r="CEC476" s="3"/>
      <c r="CED476" s="3"/>
      <c r="CEE476" s="3"/>
      <c r="CEF476" s="3"/>
      <c r="CEG476" s="3"/>
      <c r="CEH476" s="3"/>
      <c r="CEI476" s="3"/>
      <c r="CEJ476" s="3"/>
      <c r="CEK476" s="3"/>
      <c r="CEL476" s="3"/>
      <c r="CEM476" s="3"/>
      <c r="CEN476" s="3"/>
      <c r="CEO476" s="3"/>
      <c r="CEP476" s="3"/>
      <c r="CEQ476" s="3"/>
      <c r="CER476" s="3"/>
      <c r="CES476" s="3"/>
      <c r="CET476" s="3"/>
      <c r="CEU476" s="3"/>
      <c r="CEV476" s="3"/>
      <c r="CEW476" s="3"/>
      <c r="CEX476" s="3"/>
      <c r="CEY476" s="3"/>
      <c r="CEZ476" s="3"/>
      <c r="CFA476" s="3"/>
      <c r="CFB476" s="3"/>
      <c r="CFC476" s="3"/>
      <c r="CFD476" s="3"/>
      <c r="CFE476" s="3"/>
      <c r="CFF476" s="3"/>
      <c r="CFG476" s="3"/>
      <c r="CFH476" s="3"/>
      <c r="CFI476" s="3"/>
      <c r="CFJ476" s="3"/>
      <c r="CFK476" s="3"/>
      <c r="CFL476" s="3"/>
      <c r="CFM476" s="3"/>
      <c r="CFN476" s="3"/>
      <c r="CFO476" s="3"/>
      <c r="CFP476" s="3"/>
      <c r="CFQ476" s="3"/>
      <c r="CFR476" s="3"/>
      <c r="CFS476" s="3"/>
      <c r="CFT476" s="3"/>
      <c r="CFU476" s="3"/>
      <c r="CFV476" s="3"/>
      <c r="CFW476" s="3"/>
      <c r="CFX476" s="3"/>
      <c r="CFY476" s="3"/>
      <c r="CFZ476" s="3"/>
      <c r="CGA476" s="3"/>
      <c r="CGB476" s="3"/>
      <c r="CGC476" s="3"/>
      <c r="CGD476" s="3"/>
      <c r="CGE476" s="3"/>
      <c r="CGF476" s="3"/>
      <c r="CGG476" s="3"/>
      <c r="CGH476" s="3"/>
      <c r="CGI476" s="3"/>
      <c r="CGJ476" s="3"/>
      <c r="CGK476" s="3"/>
      <c r="CGL476" s="3"/>
      <c r="CGM476" s="3"/>
      <c r="CGN476" s="3"/>
      <c r="CGO476" s="3"/>
      <c r="CGP476" s="3"/>
      <c r="CGQ476" s="3"/>
      <c r="CGR476" s="3"/>
      <c r="CGS476" s="3"/>
      <c r="CGT476" s="3"/>
      <c r="CGU476" s="3"/>
      <c r="CGV476" s="3"/>
      <c r="CGW476" s="3"/>
      <c r="CGX476" s="3"/>
      <c r="CGY476" s="3"/>
      <c r="CGZ476" s="3"/>
      <c r="CHA476" s="3"/>
      <c r="CHB476" s="3"/>
      <c r="CHC476" s="3"/>
      <c r="CHD476" s="3"/>
      <c r="CHE476" s="3"/>
      <c r="CHF476" s="3"/>
      <c r="CHG476" s="3"/>
      <c r="CHH476" s="3"/>
      <c r="CHI476" s="3"/>
      <c r="CHJ476" s="3"/>
      <c r="CHK476" s="3"/>
      <c r="CHL476" s="3"/>
      <c r="CHM476" s="3"/>
      <c r="CHN476" s="3"/>
      <c r="CHO476" s="3"/>
      <c r="CHP476" s="3"/>
      <c r="CHQ476" s="3"/>
      <c r="CHR476" s="3"/>
      <c r="CHS476" s="3"/>
      <c r="CHT476" s="3"/>
      <c r="CHU476" s="3"/>
      <c r="CHV476" s="3"/>
      <c r="CHW476" s="3"/>
      <c r="CHX476" s="3"/>
      <c r="CHY476" s="3"/>
      <c r="CHZ476" s="3"/>
      <c r="CIA476" s="3"/>
      <c r="CIB476" s="3"/>
      <c r="CIC476" s="3"/>
      <c r="CID476" s="3"/>
      <c r="CIE476" s="3"/>
      <c r="CIF476" s="3"/>
      <c r="CIG476" s="3"/>
      <c r="CIH476" s="3"/>
      <c r="CII476" s="3"/>
      <c r="CIJ476" s="3"/>
      <c r="CIK476" s="3"/>
      <c r="CIL476" s="3"/>
      <c r="CIM476" s="3"/>
      <c r="CIN476" s="3"/>
      <c r="CIO476" s="3"/>
      <c r="CIP476" s="3"/>
      <c r="CIQ476" s="3"/>
      <c r="CIR476" s="3"/>
      <c r="CIS476" s="3"/>
      <c r="CIT476" s="3"/>
      <c r="CIU476" s="3"/>
      <c r="CIV476" s="3"/>
      <c r="CIW476" s="3"/>
      <c r="CIX476" s="3"/>
      <c r="CIY476" s="3"/>
      <c r="CIZ476" s="3"/>
      <c r="CJA476" s="3"/>
      <c r="CJB476" s="3"/>
      <c r="CJC476" s="3"/>
      <c r="CJD476" s="3"/>
      <c r="CJE476" s="3"/>
      <c r="CJF476" s="3"/>
      <c r="CJG476" s="3"/>
      <c r="CJH476" s="3"/>
      <c r="CJI476" s="3"/>
      <c r="CJJ476" s="3"/>
      <c r="CJK476" s="3"/>
      <c r="CJL476" s="3"/>
      <c r="CJM476" s="3"/>
      <c r="CJN476" s="3"/>
      <c r="CJO476" s="3"/>
      <c r="CJP476" s="3"/>
      <c r="CJQ476" s="3"/>
      <c r="CJR476" s="3"/>
      <c r="CJS476" s="3"/>
      <c r="CJT476" s="3"/>
      <c r="CJU476" s="3"/>
      <c r="CJV476" s="3"/>
      <c r="CJW476" s="3"/>
      <c r="CJX476" s="3"/>
      <c r="CJY476" s="3"/>
      <c r="CJZ476" s="3"/>
      <c r="CKA476" s="3"/>
      <c r="CKB476" s="3"/>
      <c r="CKC476" s="3"/>
      <c r="CKD476" s="3"/>
      <c r="CKE476" s="3"/>
      <c r="CKF476" s="3"/>
      <c r="CKG476" s="3"/>
      <c r="CKH476" s="3"/>
      <c r="CKI476" s="3"/>
      <c r="CKJ476" s="3"/>
      <c r="CKK476" s="3"/>
      <c r="CKL476" s="3"/>
      <c r="CKM476" s="3"/>
      <c r="CKN476" s="3"/>
      <c r="CKO476" s="3"/>
      <c r="CKP476" s="3"/>
      <c r="CKQ476" s="3"/>
      <c r="CKR476" s="3"/>
      <c r="CKS476" s="3"/>
      <c r="CKT476" s="3"/>
      <c r="CKU476" s="3"/>
      <c r="CKV476" s="3"/>
      <c r="CKW476" s="3"/>
      <c r="CKX476" s="3"/>
      <c r="CKY476" s="3"/>
      <c r="CKZ476" s="3"/>
      <c r="CLA476" s="3"/>
      <c r="CLB476" s="3"/>
      <c r="CLC476" s="3"/>
      <c r="CLD476" s="3"/>
      <c r="CLE476" s="3"/>
      <c r="CLF476" s="3"/>
      <c r="CLG476" s="3"/>
      <c r="CLH476" s="3"/>
      <c r="CLI476" s="3"/>
      <c r="CLJ476" s="3"/>
      <c r="CLK476" s="3"/>
      <c r="CLL476" s="3"/>
      <c r="CLM476" s="3"/>
      <c r="CLN476" s="3"/>
      <c r="CLO476" s="3"/>
      <c r="CLP476" s="3"/>
      <c r="CLQ476" s="3"/>
      <c r="CLR476" s="3"/>
      <c r="CLS476" s="3"/>
      <c r="CLT476" s="3"/>
      <c r="CLU476" s="3"/>
      <c r="CLV476" s="3"/>
      <c r="CLW476" s="3"/>
      <c r="CLX476" s="3"/>
      <c r="CLY476" s="3"/>
      <c r="CLZ476" s="3"/>
      <c r="CMA476" s="3"/>
      <c r="CMB476" s="3"/>
      <c r="CMC476" s="3"/>
      <c r="CMD476" s="3"/>
      <c r="CME476" s="3"/>
      <c r="CMF476" s="3"/>
      <c r="CMG476" s="3"/>
      <c r="CMH476" s="3"/>
      <c r="CMI476" s="3"/>
      <c r="CMJ476" s="3"/>
      <c r="CMK476" s="3"/>
      <c r="CML476" s="3"/>
      <c r="CMM476" s="3"/>
      <c r="CMN476" s="3"/>
      <c r="CMO476" s="3"/>
      <c r="CMP476" s="3"/>
      <c r="CMQ476" s="3"/>
      <c r="CMR476" s="3"/>
      <c r="CMS476" s="3"/>
      <c r="CMT476" s="3"/>
      <c r="CMU476" s="3"/>
      <c r="CMV476" s="3"/>
      <c r="CMW476" s="3"/>
      <c r="CMX476" s="3"/>
      <c r="CMY476" s="3"/>
      <c r="CMZ476" s="3"/>
      <c r="CNA476" s="3"/>
      <c r="CNB476" s="3"/>
      <c r="CNC476" s="3"/>
      <c r="CND476" s="3"/>
      <c r="CNE476" s="3"/>
      <c r="CNF476" s="3"/>
      <c r="CNG476" s="3"/>
      <c r="CNH476" s="3"/>
      <c r="CNI476" s="3"/>
      <c r="CNJ476" s="3"/>
      <c r="CNK476" s="3"/>
      <c r="CNL476" s="3"/>
      <c r="CNM476" s="3"/>
      <c r="CNN476" s="3"/>
      <c r="CNO476" s="3"/>
      <c r="CNP476" s="3"/>
      <c r="CNQ476" s="3"/>
      <c r="CNR476" s="3"/>
      <c r="CNS476" s="3"/>
      <c r="CNT476" s="3"/>
      <c r="CNU476" s="3"/>
      <c r="CNV476" s="3"/>
      <c r="CNW476" s="3"/>
      <c r="CNX476" s="3"/>
      <c r="CNY476" s="3"/>
      <c r="CNZ476" s="3"/>
      <c r="COA476" s="3"/>
      <c r="COB476" s="3"/>
      <c r="COC476" s="3"/>
      <c r="COD476" s="3"/>
      <c r="COE476" s="3"/>
      <c r="COF476" s="3"/>
      <c r="COG476" s="3"/>
      <c r="COH476" s="3"/>
      <c r="COI476" s="3"/>
      <c r="COJ476" s="3"/>
      <c r="COK476" s="3"/>
      <c r="COL476" s="3"/>
      <c r="COM476" s="3"/>
      <c r="CON476" s="3"/>
      <c r="COO476" s="3"/>
      <c r="COP476" s="3"/>
      <c r="COQ476" s="3"/>
      <c r="COR476" s="3"/>
      <c r="COS476" s="3"/>
      <c r="COT476" s="3"/>
      <c r="COU476" s="3"/>
      <c r="COV476" s="3"/>
      <c r="COW476" s="3"/>
      <c r="COX476" s="3"/>
      <c r="COY476" s="3"/>
      <c r="COZ476" s="3"/>
      <c r="CPA476" s="3"/>
      <c r="CPB476" s="3"/>
      <c r="CPC476" s="3"/>
      <c r="CPD476" s="3"/>
      <c r="CPE476" s="3"/>
      <c r="CPF476" s="3"/>
      <c r="CPG476" s="3"/>
      <c r="CPH476" s="3"/>
      <c r="CPI476" s="3"/>
      <c r="CPJ476" s="3"/>
      <c r="CPK476" s="3"/>
      <c r="CPL476" s="3"/>
      <c r="CPM476" s="3"/>
      <c r="CPN476" s="3"/>
      <c r="CPO476" s="3"/>
      <c r="CPP476" s="3"/>
      <c r="CPQ476" s="3"/>
      <c r="CPR476" s="3"/>
      <c r="CPS476" s="3"/>
      <c r="CPT476" s="3"/>
      <c r="CPU476" s="3"/>
      <c r="CPV476" s="3"/>
      <c r="CPW476" s="3"/>
      <c r="CPX476" s="3"/>
      <c r="CPY476" s="3"/>
      <c r="CPZ476" s="3"/>
      <c r="CQA476" s="3"/>
      <c r="CQB476" s="3"/>
      <c r="CQC476" s="3"/>
      <c r="CQD476" s="3"/>
      <c r="CQE476" s="3"/>
      <c r="CQF476" s="3"/>
      <c r="CQG476" s="3"/>
      <c r="CQH476" s="3"/>
      <c r="CQI476" s="3"/>
      <c r="CQJ476" s="3"/>
      <c r="CQK476" s="3"/>
      <c r="CQL476" s="3"/>
      <c r="CQM476" s="3"/>
      <c r="CQN476" s="3"/>
      <c r="CQO476" s="3"/>
      <c r="CQP476" s="3"/>
      <c r="CQQ476" s="3"/>
      <c r="CQR476" s="3"/>
      <c r="CQS476" s="3"/>
      <c r="CQT476" s="3"/>
      <c r="CQU476" s="3"/>
      <c r="CQV476" s="3"/>
      <c r="CQW476" s="3"/>
      <c r="CQX476" s="3"/>
      <c r="CQY476" s="3"/>
      <c r="CQZ476" s="3"/>
      <c r="CRA476" s="3"/>
      <c r="CRB476" s="3"/>
      <c r="CRC476" s="3"/>
      <c r="CRD476" s="3"/>
      <c r="CRE476" s="3"/>
      <c r="CRF476" s="3"/>
      <c r="CRG476" s="3"/>
      <c r="CRH476" s="3"/>
      <c r="CRI476" s="3"/>
      <c r="CRJ476" s="3"/>
      <c r="CRK476" s="3"/>
      <c r="CRL476" s="3"/>
      <c r="CRM476" s="3"/>
      <c r="CRN476" s="3"/>
      <c r="CRO476" s="3"/>
      <c r="CRP476" s="3"/>
      <c r="CRQ476" s="3"/>
      <c r="CRR476" s="3"/>
      <c r="CRS476" s="3"/>
      <c r="CRT476" s="3"/>
      <c r="CRU476" s="3"/>
      <c r="CRV476" s="3"/>
      <c r="CRW476" s="3"/>
      <c r="CRX476" s="3"/>
      <c r="CRY476" s="3"/>
      <c r="CRZ476" s="3"/>
      <c r="CSA476" s="3"/>
      <c r="CSB476" s="3"/>
      <c r="CSC476" s="3"/>
      <c r="CSD476" s="3"/>
      <c r="CSE476" s="3"/>
      <c r="CSF476" s="3"/>
      <c r="CSG476" s="3"/>
      <c r="CSH476" s="3"/>
      <c r="CSI476" s="3"/>
      <c r="CSJ476" s="3"/>
      <c r="CSK476" s="3"/>
      <c r="CSL476" s="3"/>
      <c r="CSM476" s="3"/>
      <c r="CSN476" s="3"/>
      <c r="CSO476" s="3"/>
      <c r="CSP476" s="3"/>
      <c r="CSQ476" s="3"/>
      <c r="CSR476" s="3"/>
      <c r="CSS476" s="3"/>
      <c r="CST476" s="3"/>
      <c r="CSU476" s="3"/>
      <c r="CSV476" s="3"/>
      <c r="CSW476" s="3"/>
      <c r="CSX476" s="3"/>
      <c r="CSY476" s="3"/>
      <c r="CSZ476" s="3"/>
      <c r="CTA476" s="3"/>
      <c r="CTB476" s="3"/>
      <c r="CTC476" s="3"/>
      <c r="CTD476" s="3"/>
      <c r="CTE476" s="3"/>
      <c r="CTF476" s="3"/>
      <c r="CTG476" s="3"/>
      <c r="CTH476" s="3"/>
      <c r="CTI476" s="3"/>
      <c r="CTJ476" s="3"/>
      <c r="CTK476" s="3"/>
      <c r="CTL476" s="3"/>
      <c r="CTM476" s="3"/>
      <c r="CTN476" s="3"/>
      <c r="CTO476" s="3"/>
      <c r="CTP476" s="3"/>
      <c r="CTQ476" s="3"/>
      <c r="CTR476" s="3"/>
      <c r="CTS476" s="3"/>
      <c r="CTT476" s="3"/>
      <c r="CTU476" s="3"/>
      <c r="CTV476" s="3"/>
      <c r="CTW476" s="3"/>
      <c r="CTX476" s="3"/>
      <c r="CTY476" s="3"/>
      <c r="CTZ476" s="3"/>
      <c r="CUA476" s="3"/>
      <c r="CUB476" s="3"/>
      <c r="CUC476" s="3"/>
      <c r="CUD476" s="3"/>
      <c r="CUE476" s="3"/>
      <c r="CUF476" s="3"/>
      <c r="CUG476" s="3"/>
      <c r="CUH476" s="3"/>
      <c r="CUI476" s="3"/>
      <c r="CUJ476" s="3"/>
      <c r="CUK476" s="3"/>
      <c r="CUL476" s="3"/>
      <c r="CUM476" s="3"/>
      <c r="CUN476" s="3"/>
      <c r="CUO476" s="3"/>
      <c r="CUP476" s="3"/>
      <c r="CUQ476" s="3"/>
      <c r="CUR476" s="3"/>
      <c r="CUS476" s="3"/>
      <c r="CUT476" s="3"/>
      <c r="CUU476" s="3"/>
      <c r="CUV476" s="3"/>
      <c r="CUW476" s="3"/>
      <c r="CUX476" s="3"/>
      <c r="CUY476" s="3"/>
      <c r="CUZ476" s="3"/>
      <c r="CVA476" s="3"/>
      <c r="CVB476" s="3"/>
      <c r="CVC476" s="3"/>
      <c r="CVD476" s="3"/>
      <c r="CVE476" s="3"/>
      <c r="CVF476" s="3"/>
      <c r="CVG476" s="3"/>
      <c r="CVH476" s="3"/>
      <c r="CVI476" s="3"/>
      <c r="CVJ476" s="3"/>
      <c r="CVK476" s="3"/>
      <c r="CVL476" s="3"/>
      <c r="CVM476" s="3"/>
      <c r="CVN476" s="3"/>
      <c r="CVO476" s="3"/>
      <c r="CVP476" s="3"/>
      <c r="CVQ476" s="3"/>
      <c r="CVR476" s="3"/>
      <c r="CVS476" s="3"/>
      <c r="CVT476" s="3"/>
      <c r="CVU476" s="3"/>
      <c r="CVV476" s="3"/>
      <c r="CVW476" s="3"/>
      <c r="CVX476" s="3"/>
      <c r="CVY476" s="3"/>
      <c r="CVZ476" s="3"/>
      <c r="CWA476" s="3"/>
      <c r="CWB476" s="3"/>
      <c r="CWC476" s="3"/>
      <c r="CWD476" s="3"/>
      <c r="CWE476" s="3"/>
      <c r="CWF476" s="3"/>
      <c r="CWG476" s="3"/>
      <c r="CWH476" s="3"/>
      <c r="CWI476" s="3"/>
      <c r="CWJ476" s="3"/>
      <c r="CWK476" s="3"/>
      <c r="CWL476" s="3"/>
      <c r="CWM476" s="3"/>
      <c r="CWN476" s="3"/>
      <c r="CWO476" s="3"/>
      <c r="CWP476" s="3"/>
      <c r="CWQ476" s="3"/>
      <c r="CWR476" s="3"/>
      <c r="CWS476" s="3"/>
      <c r="CWT476" s="3"/>
      <c r="CWU476" s="3"/>
      <c r="CWV476" s="3"/>
      <c r="CWW476" s="3"/>
      <c r="CWX476" s="3"/>
      <c r="CWY476" s="3"/>
      <c r="CWZ476" s="3"/>
      <c r="CXA476" s="3"/>
      <c r="CXB476" s="3"/>
      <c r="CXC476" s="3"/>
      <c r="CXD476" s="3"/>
      <c r="CXE476" s="3"/>
      <c r="CXF476" s="3"/>
      <c r="CXG476" s="3"/>
      <c r="CXH476" s="3"/>
      <c r="CXI476" s="3"/>
      <c r="CXJ476" s="3"/>
      <c r="CXK476" s="3"/>
      <c r="CXL476" s="3"/>
      <c r="CXM476" s="3"/>
      <c r="CXN476" s="3"/>
      <c r="CXO476" s="3"/>
      <c r="CXP476" s="3"/>
      <c r="CXQ476" s="3"/>
      <c r="CXR476" s="3"/>
      <c r="CXS476" s="3"/>
      <c r="CXT476" s="3"/>
      <c r="CXU476" s="3"/>
      <c r="CXV476" s="3"/>
      <c r="CXW476" s="3"/>
      <c r="CXX476" s="3"/>
      <c r="CXY476" s="3"/>
      <c r="CXZ476" s="3"/>
      <c r="CYA476" s="3"/>
      <c r="CYB476" s="3"/>
      <c r="CYC476" s="3"/>
      <c r="CYD476" s="3"/>
      <c r="CYE476" s="3"/>
      <c r="CYF476" s="3"/>
      <c r="CYG476" s="3"/>
      <c r="CYH476" s="3"/>
      <c r="CYI476" s="3"/>
      <c r="CYJ476" s="3"/>
      <c r="CYK476" s="3"/>
      <c r="CYL476" s="3"/>
      <c r="CYM476" s="3"/>
      <c r="CYN476" s="3"/>
      <c r="CYO476" s="3"/>
      <c r="CYP476" s="3"/>
      <c r="CYQ476" s="3"/>
      <c r="CYR476" s="3"/>
      <c r="CYS476" s="3"/>
      <c r="CYT476" s="3"/>
      <c r="CYU476" s="3"/>
      <c r="CYV476" s="3"/>
      <c r="CYW476" s="3"/>
      <c r="CYX476" s="3"/>
      <c r="CYY476" s="3"/>
      <c r="CYZ476" s="3"/>
      <c r="CZA476" s="3"/>
      <c r="CZB476" s="3"/>
      <c r="CZC476" s="3"/>
      <c r="CZD476" s="3"/>
      <c r="CZE476" s="3"/>
      <c r="CZF476" s="3"/>
      <c r="CZG476" s="3"/>
      <c r="CZH476" s="3"/>
      <c r="CZI476" s="3"/>
      <c r="CZJ476" s="3"/>
      <c r="CZK476" s="3"/>
      <c r="CZL476" s="3"/>
      <c r="CZM476" s="3"/>
      <c r="CZN476" s="3"/>
      <c r="CZO476" s="3"/>
      <c r="CZP476" s="3"/>
      <c r="CZQ476" s="3"/>
      <c r="CZR476" s="3"/>
      <c r="CZS476" s="3"/>
      <c r="CZT476" s="3"/>
      <c r="CZU476" s="3"/>
      <c r="CZV476" s="3"/>
      <c r="CZW476" s="3"/>
      <c r="CZX476" s="3"/>
      <c r="CZY476" s="3"/>
      <c r="CZZ476" s="3"/>
      <c r="DAA476" s="3"/>
      <c r="DAB476" s="3"/>
      <c r="DAC476" s="3"/>
      <c r="DAD476" s="3"/>
      <c r="DAE476" s="3"/>
      <c r="DAF476" s="3"/>
      <c r="DAG476" s="3"/>
      <c r="DAH476" s="3"/>
      <c r="DAI476" s="3"/>
      <c r="DAJ476" s="3"/>
      <c r="DAK476" s="3"/>
      <c r="DAL476" s="3"/>
      <c r="DAM476" s="3"/>
      <c r="DAN476" s="3"/>
      <c r="DAO476" s="3"/>
      <c r="DAP476" s="3"/>
      <c r="DAQ476" s="3"/>
      <c r="DAR476" s="3"/>
      <c r="DAS476" s="3"/>
      <c r="DAT476" s="3"/>
      <c r="DAU476" s="3"/>
      <c r="DAV476" s="3"/>
      <c r="DAW476" s="3"/>
      <c r="DAX476" s="3"/>
      <c r="DAY476" s="3"/>
      <c r="DAZ476" s="3"/>
      <c r="DBA476" s="3"/>
      <c r="DBB476" s="3"/>
      <c r="DBC476" s="3"/>
      <c r="DBD476" s="3"/>
      <c r="DBE476" s="3"/>
      <c r="DBF476" s="3"/>
      <c r="DBG476" s="3"/>
      <c r="DBH476" s="3"/>
      <c r="DBI476" s="3"/>
      <c r="DBJ476" s="3"/>
      <c r="DBK476" s="3"/>
      <c r="DBL476" s="3"/>
      <c r="DBM476" s="3"/>
      <c r="DBN476" s="3"/>
      <c r="DBO476" s="3"/>
      <c r="DBP476" s="3"/>
      <c r="DBQ476" s="3"/>
      <c r="DBR476" s="3"/>
      <c r="DBS476" s="3"/>
      <c r="DBT476" s="3"/>
      <c r="DBU476" s="3"/>
      <c r="DBV476" s="3"/>
      <c r="DBW476" s="3"/>
      <c r="DBX476" s="3"/>
      <c r="DBY476" s="3"/>
      <c r="DBZ476" s="3"/>
      <c r="DCA476" s="3"/>
      <c r="DCB476" s="3"/>
      <c r="DCC476" s="3"/>
      <c r="DCD476" s="3"/>
      <c r="DCE476" s="3"/>
      <c r="DCF476" s="3"/>
      <c r="DCG476" s="3"/>
      <c r="DCH476" s="3"/>
      <c r="DCI476" s="3"/>
      <c r="DCJ476" s="3"/>
      <c r="DCK476" s="3"/>
      <c r="DCL476" s="3"/>
      <c r="DCM476" s="3"/>
      <c r="DCN476" s="3"/>
      <c r="DCO476" s="3"/>
      <c r="DCP476" s="3"/>
      <c r="DCQ476" s="3"/>
      <c r="DCR476" s="3"/>
      <c r="DCS476" s="3"/>
      <c r="DCT476" s="3"/>
      <c r="DCU476" s="3"/>
      <c r="DCV476" s="3"/>
      <c r="DCW476" s="3"/>
      <c r="DCX476" s="3"/>
      <c r="DCY476" s="3"/>
      <c r="DCZ476" s="3"/>
      <c r="DDA476" s="3"/>
      <c r="DDB476" s="3"/>
      <c r="DDC476" s="3"/>
      <c r="DDD476" s="3"/>
      <c r="DDE476" s="3"/>
      <c r="DDF476" s="3"/>
      <c r="DDG476" s="3"/>
      <c r="DDH476" s="3"/>
      <c r="DDI476" s="3"/>
      <c r="DDJ476" s="3"/>
      <c r="DDK476" s="3"/>
      <c r="DDL476" s="3"/>
      <c r="DDM476" s="3"/>
      <c r="DDN476" s="3"/>
      <c r="DDO476" s="3"/>
      <c r="DDP476" s="3"/>
      <c r="DDQ476" s="3"/>
      <c r="DDR476" s="3"/>
      <c r="DDS476" s="3"/>
      <c r="DDT476" s="3"/>
      <c r="DDU476" s="3"/>
      <c r="DDV476" s="3"/>
      <c r="DDW476" s="3"/>
      <c r="DDX476" s="3"/>
      <c r="DDY476" s="3"/>
      <c r="DDZ476" s="3"/>
      <c r="DEA476" s="3"/>
      <c r="DEB476" s="3"/>
      <c r="DEC476" s="3"/>
      <c r="DED476" s="3"/>
      <c r="DEE476" s="3"/>
      <c r="DEF476" s="3"/>
      <c r="DEG476" s="3"/>
      <c r="DEH476" s="3"/>
      <c r="DEI476" s="3"/>
      <c r="DEJ476" s="3"/>
      <c r="DEK476" s="3"/>
      <c r="DEL476" s="3"/>
      <c r="DEM476" s="3"/>
      <c r="DEN476" s="3"/>
      <c r="DEO476" s="3"/>
      <c r="DEP476" s="3"/>
      <c r="DEQ476" s="3"/>
      <c r="DER476" s="3"/>
      <c r="DES476" s="3"/>
      <c r="DET476" s="3"/>
      <c r="DEU476" s="3"/>
      <c r="DEV476" s="3"/>
      <c r="DEW476" s="3"/>
      <c r="DEX476" s="3"/>
      <c r="DEY476" s="3"/>
      <c r="DEZ476" s="3"/>
      <c r="DFA476" s="3"/>
      <c r="DFB476" s="3"/>
      <c r="DFC476" s="3"/>
      <c r="DFD476" s="3"/>
      <c r="DFE476" s="3"/>
      <c r="DFF476" s="3"/>
      <c r="DFG476" s="3"/>
      <c r="DFH476" s="3"/>
      <c r="DFI476" s="3"/>
      <c r="DFJ476" s="3"/>
      <c r="DFK476" s="3"/>
      <c r="DFL476" s="3"/>
      <c r="DFM476" s="3"/>
      <c r="DFN476" s="3"/>
      <c r="DFO476" s="3"/>
      <c r="DFP476" s="3"/>
      <c r="DFQ476" s="3"/>
      <c r="DFR476" s="3"/>
      <c r="DFS476" s="3"/>
      <c r="DFT476" s="3"/>
      <c r="DFU476" s="3"/>
      <c r="DFV476" s="3"/>
      <c r="DFW476" s="3"/>
      <c r="DFX476" s="3"/>
      <c r="DFY476" s="3"/>
      <c r="DFZ476" s="3"/>
      <c r="DGA476" s="3"/>
      <c r="DGB476" s="3"/>
      <c r="DGC476" s="3"/>
      <c r="DGD476" s="3"/>
      <c r="DGE476" s="3"/>
      <c r="DGF476" s="3"/>
      <c r="DGG476" s="3"/>
      <c r="DGH476" s="3"/>
      <c r="DGI476" s="3"/>
      <c r="DGJ476" s="3"/>
      <c r="DGK476" s="3"/>
      <c r="DGL476" s="3"/>
      <c r="DGM476" s="3"/>
      <c r="DGN476" s="3"/>
      <c r="DGO476" s="3"/>
      <c r="DGP476" s="3"/>
      <c r="DGQ476" s="3"/>
      <c r="DGR476" s="3"/>
      <c r="DGS476" s="3"/>
      <c r="DGT476" s="3"/>
      <c r="DGU476" s="3"/>
      <c r="DGV476" s="3"/>
      <c r="DGW476" s="3"/>
      <c r="DGX476" s="3"/>
      <c r="DGY476" s="3"/>
      <c r="DGZ476" s="3"/>
      <c r="DHA476" s="3"/>
      <c r="DHB476" s="3"/>
      <c r="DHC476" s="3"/>
      <c r="DHD476" s="3"/>
      <c r="DHE476" s="3"/>
      <c r="DHF476" s="3"/>
      <c r="DHG476" s="3"/>
      <c r="DHH476" s="3"/>
      <c r="DHI476" s="3"/>
      <c r="DHJ476" s="3"/>
      <c r="DHK476" s="3"/>
      <c r="DHL476" s="3"/>
      <c r="DHM476" s="3"/>
      <c r="DHN476" s="3"/>
      <c r="DHO476" s="3"/>
      <c r="DHP476" s="3"/>
      <c r="DHQ476" s="3"/>
      <c r="DHR476" s="3"/>
      <c r="DHS476" s="3"/>
      <c r="DHT476" s="3"/>
      <c r="DHU476" s="3"/>
      <c r="DHV476" s="3"/>
      <c r="DHW476" s="3"/>
      <c r="DHX476" s="3"/>
      <c r="DHY476" s="3"/>
      <c r="DHZ476" s="3"/>
      <c r="DIA476" s="3"/>
      <c r="DIB476" s="3"/>
      <c r="DIC476" s="3"/>
      <c r="DID476" s="3"/>
      <c r="DIE476" s="3"/>
      <c r="DIF476" s="3"/>
      <c r="DIG476" s="3"/>
      <c r="DIH476" s="3"/>
      <c r="DII476" s="3"/>
      <c r="DIJ476" s="3"/>
      <c r="DIK476" s="3"/>
      <c r="DIL476" s="3"/>
      <c r="DIM476" s="3"/>
      <c r="DIN476" s="3"/>
      <c r="DIO476" s="3"/>
      <c r="DIP476" s="3"/>
      <c r="DIQ476" s="3"/>
      <c r="DIR476" s="3"/>
      <c r="DIS476" s="3"/>
      <c r="DIT476" s="3"/>
      <c r="DIU476" s="3"/>
      <c r="DIV476" s="3"/>
      <c r="DIW476" s="3"/>
      <c r="DIX476" s="3"/>
      <c r="DIY476" s="3"/>
      <c r="DIZ476" s="3"/>
      <c r="DJA476" s="3"/>
      <c r="DJB476" s="3"/>
      <c r="DJC476" s="3"/>
      <c r="DJD476" s="3"/>
      <c r="DJE476" s="3"/>
      <c r="DJF476" s="3"/>
      <c r="DJG476" s="3"/>
      <c r="DJH476" s="3"/>
      <c r="DJI476" s="3"/>
      <c r="DJJ476" s="3"/>
      <c r="DJK476" s="3"/>
      <c r="DJL476" s="3"/>
      <c r="DJM476" s="3"/>
      <c r="DJN476" s="3"/>
      <c r="DJO476" s="3"/>
      <c r="DJP476" s="3"/>
      <c r="DJQ476" s="3"/>
      <c r="DJR476" s="3"/>
      <c r="DJS476" s="3"/>
      <c r="DJT476" s="3"/>
      <c r="DJU476" s="3"/>
      <c r="DJV476" s="3"/>
      <c r="DJW476" s="3"/>
      <c r="DJX476" s="3"/>
      <c r="DJY476" s="3"/>
      <c r="DJZ476" s="3"/>
      <c r="DKA476" s="3"/>
      <c r="DKB476" s="3"/>
      <c r="DKC476" s="3"/>
      <c r="DKD476" s="3"/>
      <c r="DKE476" s="3"/>
      <c r="DKF476" s="3"/>
      <c r="DKG476" s="3"/>
      <c r="DKH476" s="3"/>
      <c r="DKI476" s="3"/>
      <c r="DKJ476" s="3"/>
      <c r="DKK476" s="3"/>
      <c r="DKL476" s="3"/>
      <c r="DKM476" s="3"/>
      <c r="DKN476" s="3"/>
      <c r="DKO476" s="3"/>
      <c r="DKP476" s="3"/>
      <c r="DKQ476" s="3"/>
      <c r="DKR476" s="3"/>
      <c r="DKS476" s="3"/>
      <c r="DKT476" s="3"/>
      <c r="DKU476" s="3"/>
      <c r="DKV476" s="3"/>
      <c r="DKW476" s="3"/>
      <c r="DKX476" s="3"/>
      <c r="DKY476" s="3"/>
      <c r="DKZ476" s="3"/>
      <c r="DLA476" s="3"/>
      <c r="DLB476" s="3"/>
      <c r="DLC476" s="3"/>
      <c r="DLD476" s="3"/>
      <c r="DLE476" s="3"/>
      <c r="DLF476" s="3"/>
      <c r="DLG476" s="3"/>
      <c r="DLH476" s="3"/>
      <c r="DLI476" s="3"/>
      <c r="DLJ476" s="3"/>
      <c r="DLK476" s="3"/>
      <c r="DLL476" s="3"/>
      <c r="DLM476" s="3"/>
      <c r="DLN476" s="3"/>
      <c r="DLO476" s="3"/>
      <c r="DLP476" s="3"/>
      <c r="DLQ476" s="3"/>
      <c r="DLR476" s="3"/>
      <c r="DLS476" s="3"/>
      <c r="DLT476" s="3"/>
      <c r="DLU476" s="3"/>
      <c r="DLV476" s="3"/>
      <c r="DLW476" s="3"/>
      <c r="DLX476" s="3"/>
      <c r="DLY476" s="3"/>
      <c r="DLZ476" s="3"/>
      <c r="DMA476" s="3"/>
      <c r="DMB476" s="3"/>
      <c r="DMC476" s="3"/>
      <c r="DMD476" s="3"/>
      <c r="DME476" s="3"/>
      <c r="DMF476" s="3"/>
      <c r="DMG476" s="3"/>
      <c r="DMH476" s="3"/>
      <c r="DMI476" s="3"/>
      <c r="DMJ476" s="3"/>
      <c r="DMK476" s="3"/>
      <c r="DML476" s="3"/>
      <c r="DMM476" s="3"/>
      <c r="DMN476" s="3"/>
      <c r="DMO476" s="3"/>
      <c r="DMP476" s="3"/>
      <c r="DMQ476" s="3"/>
      <c r="DMR476" s="3"/>
      <c r="DMS476" s="3"/>
      <c r="DMT476" s="3"/>
      <c r="DMU476" s="3"/>
      <c r="DMV476" s="3"/>
      <c r="DMW476" s="3"/>
      <c r="DMX476" s="3"/>
      <c r="DMY476" s="3"/>
      <c r="DMZ476" s="3"/>
      <c r="DNA476" s="3"/>
      <c r="DNB476" s="3"/>
      <c r="DNC476" s="3"/>
      <c r="DND476" s="3"/>
      <c r="DNE476" s="3"/>
      <c r="DNF476" s="3"/>
      <c r="DNG476" s="3"/>
      <c r="DNH476" s="3"/>
      <c r="DNI476" s="3"/>
      <c r="DNJ476" s="3"/>
      <c r="DNK476" s="3"/>
      <c r="DNL476" s="3"/>
      <c r="DNM476" s="3"/>
      <c r="DNN476" s="3"/>
      <c r="DNO476" s="3"/>
      <c r="DNP476" s="3"/>
      <c r="DNQ476" s="3"/>
      <c r="DNR476" s="3"/>
      <c r="DNS476" s="3"/>
      <c r="DNT476" s="3"/>
      <c r="DNU476" s="3"/>
      <c r="DNV476" s="3"/>
      <c r="DNW476" s="3"/>
      <c r="DNX476" s="3"/>
      <c r="DNY476" s="3"/>
      <c r="DNZ476" s="3"/>
      <c r="DOA476" s="3"/>
      <c r="DOB476" s="3"/>
      <c r="DOC476" s="3"/>
      <c r="DOD476" s="3"/>
      <c r="DOE476" s="3"/>
      <c r="DOF476" s="3"/>
      <c r="DOG476" s="3"/>
      <c r="DOH476" s="3"/>
      <c r="DOI476" s="3"/>
      <c r="DOJ476" s="3"/>
      <c r="DOK476" s="3"/>
      <c r="DOL476" s="3"/>
      <c r="DOM476" s="3"/>
      <c r="DON476" s="3"/>
      <c r="DOO476" s="3"/>
      <c r="DOP476" s="3"/>
      <c r="DOQ476" s="3"/>
      <c r="DOR476" s="3"/>
      <c r="DOS476" s="3"/>
      <c r="DOT476" s="3"/>
      <c r="DOU476" s="3"/>
      <c r="DOV476" s="3"/>
      <c r="DOW476" s="3"/>
      <c r="DOX476" s="3"/>
      <c r="DOY476" s="3"/>
      <c r="DOZ476" s="3"/>
      <c r="DPA476" s="3"/>
      <c r="DPB476" s="3"/>
      <c r="DPC476" s="3"/>
      <c r="DPD476" s="3"/>
      <c r="DPE476" s="3"/>
      <c r="DPF476" s="3"/>
      <c r="DPG476" s="3"/>
      <c r="DPH476" s="3"/>
      <c r="DPI476" s="3"/>
      <c r="DPJ476" s="3"/>
      <c r="DPK476" s="3"/>
      <c r="DPL476" s="3"/>
      <c r="DPM476" s="3"/>
      <c r="DPN476" s="3"/>
      <c r="DPO476" s="3"/>
      <c r="DPP476" s="3"/>
      <c r="DPQ476" s="3"/>
      <c r="DPR476" s="3"/>
      <c r="DPS476" s="3"/>
      <c r="DPT476" s="3"/>
      <c r="DPU476" s="3"/>
      <c r="DPV476" s="3"/>
      <c r="DPW476" s="3"/>
      <c r="DPX476" s="3"/>
      <c r="DPY476" s="3"/>
      <c r="DPZ476" s="3"/>
      <c r="DQA476" s="3"/>
      <c r="DQB476" s="3"/>
      <c r="DQC476" s="3"/>
      <c r="DQD476" s="3"/>
      <c r="DQE476" s="3"/>
      <c r="DQF476" s="3"/>
      <c r="DQG476" s="3"/>
      <c r="DQH476" s="3"/>
      <c r="DQI476" s="3"/>
      <c r="DQJ476" s="3"/>
      <c r="DQK476" s="3"/>
      <c r="DQL476" s="3"/>
      <c r="DQM476" s="3"/>
      <c r="DQN476" s="3"/>
      <c r="DQO476" s="3"/>
      <c r="DQP476" s="3"/>
      <c r="DQQ476" s="3"/>
      <c r="DQR476" s="3"/>
      <c r="DQS476" s="3"/>
      <c r="DQT476" s="3"/>
      <c r="DQU476" s="3"/>
      <c r="DQV476" s="3"/>
      <c r="DQW476" s="3"/>
      <c r="DQX476" s="3"/>
      <c r="DQY476" s="3"/>
      <c r="DQZ476" s="3"/>
      <c r="DRA476" s="3"/>
      <c r="DRB476" s="3"/>
      <c r="DRC476" s="3"/>
      <c r="DRD476" s="3"/>
      <c r="DRE476" s="3"/>
      <c r="DRF476" s="3"/>
      <c r="DRG476" s="3"/>
      <c r="DRH476" s="3"/>
      <c r="DRI476" s="3"/>
      <c r="DRJ476" s="3"/>
      <c r="DRK476" s="3"/>
      <c r="DRL476" s="3"/>
      <c r="DRM476" s="3"/>
      <c r="DRN476" s="3"/>
      <c r="DRO476" s="3"/>
      <c r="DRP476" s="3"/>
      <c r="DRQ476" s="3"/>
      <c r="DRR476" s="3"/>
      <c r="DRS476" s="3"/>
      <c r="DRT476" s="3"/>
      <c r="DRU476" s="3"/>
      <c r="DRV476" s="3"/>
      <c r="DRW476" s="3"/>
      <c r="DRX476" s="3"/>
      <c r="DRY476" s="3"/>
      <c r="DRZ476" s="3"/>
      <c r="DSA476" s="3"/>
      <c r="DSB476" s="3"/>
      <c r="DSC476" s="3"/>
      <c r="DSD476" s="3"/>
      <c r="DSE476" s="3"/>
      <c r="DSF476" s="3"/>
      <c r="DSG476" s="3"/>
      <c r="DSH476" s="3"/>
      <c r="DSI476" s="3"/>
      <c r="DSJ476" s="3"/>
      <c r="DSK476" s="3"/>
      <c r="DSL476" s="3"/>
      <c r="DSM476" s="3"/>
      <c r="DSN476" s="3"/>
      <c r="DSO476" s="3"/>
      <c r="DSP476" s="3"/>
      <c r="DSQ476" s="3"/>
      <c r="DSR476" s="3"/>
      <c r="DSS476" s="3"/>
      <c r="DST476" s="3"/>
      <c r="DSU476" s="3"/>
      <c r="DSV476" s="3"/>
      <c r="DSW476" s="3"/>
      <c r="DSX476" s="3"/>
      <c r="DSY476" s="3"/>
      <c r="DSZ476" s="3"/>
      <c r="DTA476" s="3"/>
      <c r="DTB476" s="3"/>
      <c r="DTC476" s="3"/>
      <c r="DTD476" s="3"/>
      <c r="DTE476" s="3"/>
      <c r="DTF476" s="3"/>
      <c r="DTG476" s="3"/>
      <c r="DTH476" s="3"/>
      <c r="DTI476" s="3"/>
      <c r="DTJ476" s="3"/>
      <c r="DTK476" s="3"/>
      <c r="DTL476" s="3"/>
      <c r="DTM476" s="3"/>
      <c r="DTN476" s="3"/>
      <c r="DTO476" s="3"/>
      <c r="DTP476" s="3"/>
      <c r="DTQ476" s="3"/>
      <c r="DTR476" s="3"/>
      <c r="DTS476" s="3"/>
      <c r="DTT476" s="3"/>
      <c r="DTU476" s="3"/>
      <c r="DTV476" s="3"/>
      <c r="DTW476" s="3"/>
      <c r="DTX476" s="3"/>
      <c r="DTY476" s="3"/>
      <c r="DTZ476" s="3"/>
      <c r="DUA476" s="3"/>
      <c r="DUB476" s="3"/>
      <c r="DUC476" s="3"/>
      <c r="DUD476" s="3"/>
      <c r="DUE476" s="3"/>
      <c r="DUF476" s="3"/>
      <c r="DUG476" s="3"/>
      <c r="DUH476" s="3"/>
      <c r="DUI476" s="3"/>
      <c r="DUJ476" s="3"/>
      <c r="DUK476" s="3"/>
      <c r="DUL476" s="3"/>
      <c r="DUM476" s="3"/>
      <c r="DUN476" s="3"/>
      <c r="DUO476" s="3"/>
      <c r="DUP476" s="3"/>
      <c r="DUQ476" s="3"/>
      <c r="DUR476" s="3"/>
      <c r="DUS476" s="3"/>
      <c r="DUT476" s="3"/>
      <c r="DUU476" s="3"/>
      <c r="DUV476" s="3"/>
      <c r="DUW476" s="3"/>
      <c r="DUX476" s="3"/>
      <c r="DUY476" s="3"/>
      <c r="DUZ476" s="3"/>
      <c r="DVA476" s="3"/>
      <c r="DVB476" s="3"/>
      <c r="DVC476" s="3"/>
      <c r="DVD476" s="3"/>
      <c r="DVE476" s="3"/>
      <c r="DVF476" s="3"/>
      <c r="DVG476" s="3"/>
      <c r="DVH476" s="3"/>
      <c r="DVI476" s="3"/>
      <c r="DVJ476" s="3"/>
      <c r="DVK476" s="3"/>
      <c r="DVL476" s="3"/>
      <c r="DVM476" s="3"/>
      <c r="DVN476" s="3"/>
      <c r="DVO476" s="3"/>
      <c r="DVP476" s="3"/>
      <c r="DVQ476" s="3"/>
      <c r="DVR476" s="3"/>
      <c r="DVS476" s="3"/>
      <c r="DVT476" s="3"/>
      <c r="DVU476" s="3"/>
      <c r="DVV476" s="3"/>
      <c r="DVW476" s="3"/>
      <c r="DVX476" s="3"/>
      <c r="DVY476" s="3"/>
      <c r="DVZ476" s="3"/>
      <c r="DWA476" s="3"/>
      <c r="DWB476" s="3"/>
      <c r="DWC476" s="3"/>
      <c r="DWD476" s="3"/>
      <c r="DWE476" s="3"/>
      <c r="DWF476" s="3"/>
      <c r="DWG476" s="3"/>
      <c r="DWH476" s="3"/>
      <c r="DWI476" s="3"/>
      <c r="DWJ476" s="3"/>
      <c r="DWK476" s="3"/>
      <c r="DWL476" s="3"/>
      <c r="DWM476" s="3"/>
      <c r="DWN476" s="3"/>
      <c r="DWO476" s="3"/>
      <c r="DWP476" s="3"/>
      <c r="DWQ476" s="3"/>
      <c r="DWR476" s="3"/>
      <c r="DWS476" s="3"/>
      <c r="DWT476" s="3"/>
      <c r="DWU476" s="3"/>
      <c r="DWV476" s="3"/>
      <c r="DWW476" s="3"/>
      <c r="DWX476" s="3"/>
      <c r="DWY476" s="3"/>
      <c r="DWZ476" s="3"/>
      <c r="DXA476" s="3"/>
      <c r="DXB476" s="3"/>
      <c r="DXC476" s="3"/>
      <c r="DXD476" s="3"/>
      <c r="DXE476" s="3"/>
      <c r="DXF476" s="3"/>
      <c r="DXG476" s="3"/>
      <c r="DXH476" s="3"/>
      <c r="DXI476" s="3"/>
      <c r="DXJ476" s="3"/>
      <c r="DXK476" s="3"/>
      <c r="DXL476" s="3"/>
      <c r="DXM476" s="3"/>
      <c r="DXN476" s="3"/>
      <c r="DXO476" s="3"/>
      <c r="DXP476" s="3"/>
      <c r="DXQ476" s="3"/>
      <c r="DXR476" s="3"/>
      <c r="DXS476" s="3"/>
      <c r="DXT476" s="3"/>
      <c r="DXU476" s="3"/>
      <c r="DXV476" s="3"/>
      <c r="DXW476" s="3"/>
      <c r="DXX476" s="3"/>
      <c r="DXY476" s="3"/>
      <c r="DXZ476" s="3"/>
      <c r="DYA476" s="3"/>
      <c r="DYB476" s="3"/>
      <c r="DYC476" s="3"/>
      <c r="DYD476" s="3"/>
      <c r="DYE476" s="3"/>
      <c r="DYF476" s="3"/>
      <c r="DYG476" s="3"/>
      <c r="DYH476" s="3"/>
      <c r="DYI476" s="3"/>
      <c r="DYJ476" s="3"/>
      <c r="DYK476" s="3"/>
      <c r="DYL476" s="3"/>
      <c r="DYM476" s="3"/>
      <c r="DYN476" s="3"/>
      <c r="DYO476" s="3"/>
      <c r="DYP476" s="3"/>
      <c r="DYQ476" s="3"/>
      <c r="DYR476" s="3"/>
      <c r="DYS476" s="3"/>
      <c r="DYT476" s="3"/>
      <c r="DYU476" s="3"/>
      <c r="DYV476" s="3"/>
      <c r="DYW476" s="3"/>
      <c r="DYX476" s="3"/>
      <c r="DYY476" s="3"/>
      <c r="DYZ476" s="3"/>
      <c r="DZA476" s="3"/>
      <c r="DZB476" s="3"/>
      <c r="DZC476" s="3"/>
      <c r="DZD476" s="3"/>
      <c r="DZE476" s="3"/>
      <c r="DZF476" s="3"/>
      <c r="DZG476" s="3"/>
      <c r="DZH476" s="3"/>
      <c r="DZI476" s="3"/>
      <c r="DZJ476" s="3"/>
      <c r="DZK476" s="3"/>
      <c r="DZL476" s="3"/>
      <c r="DZM476" s="3"/>
      <c r="DZN476" s="3"/>
      <c r="DZO476" s="3"/>
      <c r="DZP476" s="3"/>
      <c r="DZQ476" s="3"/>
      <c r="DZR476" s="3"/>
      <c r="DZS476" s="3"/>
      <c r="DZT476" s="3"/>
      <c r="DZU476" s="3"/>
      <c r="DZV476" s="3"/>
      <c r="DZW476" s="3"/>
      <c r="DZX476" s="3"/>
      <c r="DZY476" s="3"/>
      <c r="DZZ476" s="3"/>
      <c r="EAA476" s="3"/>
      <c r="EAB476" s="3"/>
      <c r="EAC476" s="3"/>
      <c r="EAD476" s="3"/>
      <c r="EAE476" s="3"/>
      <c r="EAF476" s="3"/>
      <c r="EAG476" s="3"/>
      <c r="EAH476" s="3"/>
      <c r="EAI476" s="3"/>
      <c r="EAJ476" s="3"/>
      <c r="EAK476" s="3"/>
      <c r="EAL476" s="3"/>
      <c r="EAM476" s="3"/>
      <c r="EAN476" s="3"/>
      <c r="EAO476" s="3"/>
      <c r="EAP476" s="3"/>
      <c r="EAQ476" s="3"/>
      <c r="EAR476" s="3"/>
      <c r="EAS476" s="3"/>
      <c r="EAT476" s="3"/>
      <c r="EAU476" s="3"/>
      <c r="EAV476" s="3"/>
      <c r="EAW476" s="3"/>
      <c r="EAX476" s="3"/>
      <c r="EAY476" s="3"/>
      <c r="EAZ476" s="3"/>
      <c r="EBA476" s="3"/>
      <c r="EBB476" s="3"/>
      <c r="EBC476" s="3"/>
      <c r="EBD476" s="3"/>
      <c r="EBE476" s="3"/>
      <c r="EBF476" s="3"/>
      <c r="EBG476" s="3"/>
      <c r="EBH476" s="3"/>
      <c r="EBI476" s="3"/>
      <c r="EBJ476" s="3"/>
      <c r="EBK476" s="3"/>
      <c r="EBL476" s="3"/>
      <c r="EBM476" s="3"/>
      <c r="EBN476" s="3"/>
      <c r="EBO476" s="3"/>
      <c r="EBP476" s="3"/>
      <c r="EBQ476" s="3"/>
      <c r="EBR476" s="3"/>
      <c r="EBS476" s="3"/>
      <c r="EBT476" s="3"/>
      <c r="EBU476" s="3"/>
      <c r="EBV476" s="3"/>
      <c r="EBW476" s="3"/>
      <c r="EBX476" s="3"/>
      <c r="EBY476" s="3"/>
      <c r="EBZ476" s="3"/>
      <c r="ECA476" s="3"/>
      <c r="ECB476" s="3"/>
      <c r="ECC476" s="3"/>
      <c r="ECD476" s="3"/>
      <c r="ECE476" s="3"/>
      <c r="ECF476" s="3"/>
      <c r="ECG476" s="3"/>
      <c r="ECH476" s="3"/>
      <c r="ECI476" s="3"/>
      <c r="ECJ476" s="3"/>
      <c r="ECK476" s="3"/>
      <c r="ECL476" s="3"/>
      <c r="ECM476" s="3"/>
      <c r="ECN476" s="3"/>
      <c r="ECO476" s="3"/>
      <c r="ECP476" s="3"/>
      <c r="ECQ476" s="3"/>
      <c r="ECR476" s="3"/>
      <c r="ECS476" s="3"/>
      <c r="ECT476" s="3"/>
      <c r="ECU476" s="3"/>
      <c r="ECV476" s="3"/>
      <c r="ECW476" s="3"/>
      <c r="ECX476" s="3"/>
      <c r="ECY476" s="3"/>
      <c r="ECZ476" s="3"/>
      <c r="EDA476" s="3"/>
      <c r="EDB476" s="3"/>
      <c r="EDC476" s="3"/>
      <c r="EDD476" s="3"/>
      <c r="EDE476" s="3"/>
      <c r="EDF476" s="3"/>
      <c r="EDG476" s="3"/>
      <c r="EDH476" s="3"/>
      <c r="EDI476" s="3"/>
      <c r="EDJ476" s="3"/>
      <c r="EDK476" s="3"/>
      <c r="EDL476" s="3"/>
      <c r="EDM476" s="3"/>
      <c r="EDN476" s="3"/>
      <c r="EDO476" s="3"/>
      <c r="EDP476" s="3"/>
      <c r="EDQ476" s="3"/>
      <c r="EDR476" s="3"/>
      <c r="EDS476" s="3"/>
      <c r="EDT476" s="3"/>
      <c r="EDU476" s="3"/>
      <c r="EDV476" s="3"/>
      <c r="EDW476" s="3"/>
      <c r="EDX476" s="3"/>
      <c r="EDY476" s="3"/>
      <c r="EDZ476" s="3"/>
      <c r="EEA476" s="3"/>
      <c r="EEB476" s="3"/>
      <c r="EEC476" s="3"/>
      <c r="EED476" s="3"/>
      <c r="EEE476" s="3"/>
      <c r="EEF476" s="3"/>
      <c r="EEG476" s="3"/>
      <c r="EEH476" s="3"/>
      <c r="EEI476" s="3"/>
      <c r="EEJ476" s="3"/>
      <c r="EEK476" s="3"/>
      <c r="EEL476" s="3"/>
      <c r="EEM476" s="3"/>
      <c r="EEN476" s="3"/>
      <c r="EEO476" s="3"/>
      <c r="EEP476" s="3"/>
      <c r="EEQ476" s="3"/>
      <c r="EER476" s="3"/>
      <c r="EES476" s="3"/>
      <c r="EET476" s="3"/>
      <c r="EEU476" s="3"/>
      <c r="EEV476" s="3"/>
      <c r="EEW476" s="3"/>
      <c r="EEX476" s="3"/>
      <c r="EEY476" s="3"/>
      <c r="EEZ476" s="3"/>
      <c r="EFA476" s="3"/>
      <c r="EFB476" s="3"/>
      <c r="EFC476" s="3"/>
      <c r="EFD476" s="3"/>
      <c r="EFE476" s="3"/>
      <c r="EFF476" s="3"/>
      <c r="EFG476" s="3"/>
      <c r="EFH476" s="3"/>
      <c r="EFI476" s="3"/>
      <c r="EFJ476" s="3"/>
      <c r="EFK476" s="3"/>
      <c r="EFL476" s="3"/>
      <c r="EFM476" s="3"/>
      <c r="EFN476" s="3"/>
      <c r="EFO476" s="3"/>
      <c r="EFP476" s="3"/>
      <c r="EFQ476" s="3"/>
      <c r="EFR476" s="3"/>
      <c r="EFS476" s="3"/>
      <c r="EFT476" s="3"/>
      <c r="EFU476" s="3"/>
      <c r="EFV476" s="3"/>
      <c r="EFW476" s="3"/>
      <c r="EFX476" s="3"/>
      <c r="EFY476" s="3"/>
      <c r="EFZ476" s="3"/>
      <c r="EGA476" s="3"/>
      <c r="EGB476" s="3"/>
      <c r="EGC476" s="3"/>
      <c r="EGD476" s="3"/>
      <c r="EGE476" s="3"/>
      <c r="EGF476" s="3"/>
      <c r="EGG476" s="3"/>
      <c r="EGH476" s="3"/>
      <c r="EGI476" s="3"/>
      <c r="EGJ476" s="3"/>
      <c r="EGK476" s="3"/>
      <c r="EGL476" s="3"/>
      <c r="EGM476" s="3"/>
      <c r="EGN476" s="3"/>
      <c r="EGO476" s="3"/>
      <c r="EGP476" s="3"/>
      <c r="EGQ476" s="3"/>
      <c r="EGR476" s="3"/>
      <c r="EGS476" s="3"/>
      <c r="EGT476" s="3"/>
      <c r="EGU476" s="3"/>
      <c r="EGV476" s="3"/>
      <c r="EGW476" s="3"/>
      <c r="EGX476" s="3"/>
      <c r="EGY476" s="3"/>
      <c r="EGZ476" s="3"/>
      <c r="EHA476" s="3"/>
      <c r="EHB476" s="3"/>
      <c r="EHC476" s="3"/>
      <c r="EHD476" s="3"/>
      <c r="EHE476" s="3"/>
      <c r="EHF476" s="3"/>
      <c r="EHG476" s="3"/>
      <c r="EHH476" s="3"/>
      <c r="EHI476" s="3"/>
      <c r="EHJ476" s="3"/>
      <c r="EHK476" s="3"/>
      <c r="EHL476" s="3"/>
      <c r="EHM476" s="3"/>
      <c r="EHN476" s="3"/>
      <c r="EHO476" s="3"/>
      <c r="EHP476" s="3"/>
      <c r="EHQ476" s="3"/>
      <c r="EHR476" s="3"/>
      <c r="EHS476" s="3"/>
      <c r="EHT476" s="3"/>
      <c r="EHU476" s="3"/>
      <c r="EHV476" s="3"/>
      <c r="EHW476" s="3"/>
      <c r="EHX476" s="3"/>
      <c r="EHY476" s="3"/>
      <c r="EHZ476" s="3"/>
      <c r="EIA476" s="3"/>
      <c r="EIB476" s="3"/>
      <c r="EIC476" s="3"/>
      <c r="EID476" s="3"/>
      <c r="EIE476" s="3"/>
      <c r="EIF476" s="3"/>
      <c r="EIG476" s="3"/>
      <c r="EIH476" s="3"/>
      <c r="EII476" s="3"/>
      <c r="EIJ476" s="3"/>
      <c r="EIK476" s="3"/>
      <c r="EIL476" s="3"/>
      <c r="EIM476" s="3"/>
      <c r="EIN476" s="3"/>
      <c r="EIO476" s="3"/>
      <c r="EIP476" s="3"/>
      <c r="EIQ476" s="3"/>
      <c r="EIR476" s="3"/>
      <c r="EIS476" s="3"/>
      <c r="EIT476" s="3"/>
      <c r="EIU476" s="3"/>
      <c r="EIV476" s="3"/>
      <c r="EIW476" s="3"/>
      <c r="EIX476" s="3"/>
      <c r="EIY476" s="3"/>
      <c r="EIZ476" s="3"/>
      <c r="EJA476" s="3"/>
      <c r="EJB476" s="3"/>
      <c r="EJC476" s="3"/>
      <c r="EJD476" s="3"/>
      <c r="EJE476" s="3"/>
      <c r="EJF476" s="3"/>
      <c r="EJG476" s="3"/>
      <c r="EJH476" s="3"/>
      <c r="EJI476" s="3"/>
      <c r="EJJ476" s="3"/>
      <c r="EJK476" s="3"/>
      <c r="EJL476" s="3"/>
      <c r="EJM476" s="3"/>
      <c r="EJN476" s="3"/>
      <c r="EJO476" s="3"/>
      <c r="EJP476" s="3"/>
      <c r="EJQ476" s="3"/>
      <c r="EJR476" s="3"/>
      <c r="EJS476" s="3"/>
      <c r="EJT476" s="3"/>
      <c r="EJU476" s="3"/>
      <c r="EJV476" s="3"/>
      <c r="EJW476" s="3"/>
      <c r="EJX476" s="3"/>
      <c r="EJY476" s="3"/>
      <c r="EJZ476" s="3"/>
      <c r="EKA476" s="3"/>
      <c r="EKB476" s="3"/>
      <c r="EKC476" s="3"/>
      <c r="EKD476" s="3"/>
      <c r="EKE476" s="3"/>
      <c r="EKF476" s="3"/>
      <c r="EKG476" s="3"/>
      <c r="EKH476" s="3"/>
      <c r="EKI476" s="3"/>
      <c r="EKJ476" s="3"/>
      <c r="EKK476" s="3"/>
      <c r="EKL476" s="3"/>
      <c r="EKM476" s="3"/>
      <c r="EKN476" s="3"/>
      <c r="EKO476" s="3"/>
      <c r="EKP476" s="3"/>
      <c r="EKQ476" s="3"/>
      <c r="EKR476" s="3"/>
      <c r="EKS476" s="3"/>
      <c r="EKT476" s="3"/>
      <c r="EKU476" s="3"/>
      <c r="EKV476" s="3"/>
      <c r="EKW476" s="3"/>
      <c r="EKX476" s="3"/>
      <c r="EKY476" s="3"/>
      <c r="EKZ476" s="3"/>
      <c r="ELA476" s="3"/>
      <c r="ELB476" s="3"/>
      <c r="ELC476" s="3"/>
      <c r="ELD476" s="3"/>
      <c r="ELE476" s="3"/>
      <c r="ELF476" s="3"/>
      <c r="ELG476" s="3"/>
      <c r="ELH476" s="3"/>
      <c r="ELI476" s="3"/>
      <c r="ELJ476" s="3"/>
      <c r="ELK476" s="3"/>
      <c r="ELL476" s="3"/>
      <c r="ELM476" s="3"/>
      <c r="ELN476" s="3"/>
      <c r="ELO476" s="3"/>
      <c r="ELP476" s="3"/>
      <c r="ELQ476" s="3"/>
      <c r="ELR476" s="3"/>
      <c r="ELS476" s="3"/>
      <c r="ELT476" s="3"/>
      <c r="ELU476" s="3"/>
      <c r="ELV476" s="3"/>
      <c r="ELW476" s="3"/>
      <c r="ELX476" s="3"/>
      <c r="ELY476" s="3"/>
      <c r="ELZ476" s="3"/>
      <c r="EMA476" s="3"/>
      <c r="EMB476" s="3"/>
      <c r="EMC476" s="3"/>
      <c r="EMD476" s="3"/>
      <c r="EME476" s="3"/>
      <c r="EMF476" s="3"/>
      <c r="EMG476" s="3"/>
      <c r="EMH476" s="3"/>
      <c r="EMI476" s="3"/>
      <c r="EMJ476" s="3"/>
      <c r="EMK476" s="3"/>
      <c r="EML476" s="3"/>
      <c r="EMM476" s="3"/>
      <c r="EMN476" s="3"/>
      <c r="EMO476" s="3"/>
      <c r="EMP476" s="3"/>
      <c r="EMQ476" s="3"/>
      <c r="EMR476" s="3"/>
      <c r="EMS476" s="3"/>
      <c r="EMT476" s="3"/>
      <c r="EMU476" s="3"/>
      <c r="EMV476" s="3"/>
      <c r="EMW476" s="3"/>
      <c r="EMX476" s="3"/>
      <c r="EMY476" s="3"/>
      <c r="EMZ476" s="3"/>
      <c r="ENA476" s="3"/>
      <c r="ENB476" s="3"/>
      <c r="ENC476" s="3"/>
      <c r="END476" s="3"/>
      <c r="ENE476" s="3"/>
      <c r="ENF476" s="3"/>
      <c r="ENG476" s="3"/>
      <c r="ENH476" s="3"/>
      <c r="ENI476" s="3"/>
      <c r="ENJ476" s="3"/>
      <c r="ENK476" s="3"/>
      <c r="ENL476" s="3"/>
      <c r="ENM476" s="3"/>
      <c r="ENN476" s="3"/>
      <c r="ENO476" s="3"/>
      <c r="ENP476" s="3"/>
      <c r="ENQ476" s="3"/>
      <c r="ENR476" s="3"/>
      <c r="ENS476" s="3"/>
      <c r="ENT476" s="3"/>
      <c r="ENU476" s="3"/>
      <c r="ENV476" s="3"/>
      <c r="ENW476" s="3"/>
      <c r="ENX476" s="3"/>
      <c r="ENY476" s="3"/>
      <c r="ENZ476" s="3"/>
      <c r="EOA476" s="3"/>
      <c r="EOB476" s="3"/>
      <c r="EOC476" s="3"/>
      <c r="EOD476" s="3"/>
      <c r="EOE476" s="3"/>
      <c r="EOF476" s="3"/>
      <c r="EOG476" s="3"/>
      <c r="EOH476" s="3"/>
      <c r="EOI476" s="3"/>
      <c r="EOJ476" s="3"/>
      <c r="EOK476" s="3"/>
      <c r="EOL476" s="3"/>
      <c r="EOM476" s="3"/>
      <c r="EON476" s="3"/>
      <c r="EOO476" s="3"/>
      <c r="EOP476" s="3"/>
      <c r="EOQ476" s="3"/>
      <c r="EOR476" s="3"/>
      <c r="EOS476" s="3"/>
      <c r="EOT476" s="3"/>
      <c r="EOU476" s="3"/>
      <c r="EOV476" s="3"/>
      <c r="EOW476" s="3"/>
      <c r="EOX476" s="3"/>
      <c r="EOY476" s="3"/>
      <c r="EOZ476" s="3"/>
      <c r="EPA476" s="3"/>
      <c r="EPB476" s="3"/>
      <c r="EPC476" s="3"/>
      <c r="EPD476" s="3"/>
      <c r="EPE476" s="3"/>
      <c r="EPF476" s="3"/>
      <c r="EPG476" s="3"/>
      <c r="EPH476" s="3"/>
      <c r="EPI476" s="3"/>
      <c r="EPJ476" s="3"/>
      <c r="EPK476" s="3"/>
      <c r="EPL476" s="3"/>
      <c r="EPM476" s="3"/>
      <c r="EPN476" s="3"/>
      <c r="EPO476" s="3"/>
      <c r="EPP476" s="3"/>
      <c r="EPQ476" s="3"/>
      <c r="EPR476" s="3"/>
      <c r="EPS476" s="3"/>
      <c r="EPT476" s="3"/>
      <c r="EPU476" s="3"/>
      <c r="EPV476" s="3"/>
      <c r="EPW476" s="3"/>
      <c r="EPX476" s="3"/>
      <c r="EPY476" s="3"/>
      <c r="EPZ476" s="3"/>
      <c r="EQA476" s="3"/>
      <c r="EQB476" s="3"/>
      <c r="EQC476" s="3"/>
      <c r="EQD476" s="3"/>
      <c r="EQE476" s="3"/>
      <c r="EQF476" s="3"/>
      <c r="EQG476" s="3"/>
      <c r="EQH476" s="3"/>
      <c r="EQI476" s="3"/>
      <c r="EQJ476" s="3"/>
      <c r="EQK476" s="3"/>
      <c r="EQL476" s="3"/>
      <c r="EQM476" s="3"/>
      <c r="EQN476" s="3"/>
      <c r="EQO476" s="3"/>
      <c r="EQP476" s="3"/>
      <c r="EQQ476" s="3"/>
      <c r="EQR476" s="3"/>
      <c r="EQS476" s="3"/>
      <c r="EQT476" s="3"/>
      <c r="EQU476" s="3"/>
      <c r="EQV476" s="3"/>
      <c r="EQW476" s="3"/>
      <c r="EQX476" s="3"/>
      <c r="EQY476" s="3"/>
      <c r="EQZ476" s="3"/>
      <c r="ERA476" s="3"/>
      <c r="ERB476" s="3"/>
      <c r="ERC476" s="3"/>
      <c r="ERD476" s="3"/>
      <c r="ERE476" s="3"/>
      <c r="ERF476" s="3"/>
      <c r="ERG476" s="3"/>
      <c r="ERH476" s="3"/>
      <c r="ERI476" s="3"/>
      <c r="ERJ476" s="3"/>
      <c r="ERK476" s="3"/>
      <c r="ERL476" s="3"/>
      <c r="ERM476" s="3"/>
      <c r="ERN476" s="3"/>
      <c r="ERO476" s="3"/>
      <c r="ERP476" s="3"/>
      <c r="ERQ476" s="3"/>
      <c r="ERR476" s="3"/>
      <c r="ERS476" s="3"/>
      <c r="ERT476" s="3"/>
      <c r="ERU476" s="3"/>
      <c r="ERV476" s="3"/>
      <c r="ERW476" s="3"/>
      <c r="ERX476" s="3"/>
      <c r="ERY476" s="3"/>
      <c r="ERZ476" s="3"/>
      <c r="ESA476" s="3"/>
      <c r="ESB476" s="3"/>
      <c r="ESC476" s="3"/>
      <c r="ESD476" s="3"/>
      <c r="ESE476" s="3"/>
      <c r="ESF476" s="3"/>
      <c r="ESG476" s="3"/>
      <c r="ESH476" s="3"/>
      <c r="ESI476" s="3"/>
      <c r="ESJ476" s="3"/>
      <c r="ESK476" s="3"/>
      <c r="ESL476" s="3"/>
      <c r="ESM476" s="3"/>
      <c r="ESN476" s="3"/>
      <c r="ESO476" s="3"/>
      <c r="ESP476" s="3"/>
      <c r="ESQ476" s="3"/>
      <c r="ESR476" s="3"/>
      <c r="ESS476" s="3"/>
      <c r="EST476" s="3"/>
      <c r="ESU476" s="3"/>
      <c r="ESV476" s="3"/>
      <c r="ESW476" s="3"/>
      <c r="ESX476" s="3"/>
      <c r="ESY476" s="3"/>
      <c r="ESZ476" s="3"/>
      <c r="ETA476" s="3"/>
      <c r="ETB476" s="3"/>
      <c r="ETC476" s="3"/>
      <c r="ETD476" s="3"/>
      <c r="ETE476" s="3"/>
      <c r="ETF476" s="3"/>
      <c r="ETG476" s="3"/>
      <c r="ETH476" s="3"/>
      <c r="ETI476" s="3"/>
      <c r="ETJ476" s="3"/>
      <c r="ETK476" s="3"/>
      <c r="ETL476" s="3"/>
      <c r="ETM476" s="3"/>
      <c r="ETN476" s="3"/>
      <c r="ETO476" s="3"/>
      <c r="ETP476" s="3"/>
      <c r="ETQ476" s="3"/>
      <c r="ETR476" s="3"/>
      <c r="ETS476" s="3"/>
      <c r="ETT476" s="3"/>
      <c r="ETU476" s="3"/>
      <c r="ETV476" s="3"/>
      <c r="ETW476" s="3"/>
      <c r="ETX476" s="3"/>
      <c r="ETY476" s="3"/>
      <c r="ETZ476" s="3"/>
      <c r="EUA476" s="3"/>
      <c r="EUB476" s="3"/>
      <c r="EUC476" s="3"/>
      <c r="EUD476" s="3"/>
      <c r="EUE476" s="3"/>
      <c r="EUF476" s="3"/>
      <c r="EUG476" s="3"/>
      <c r="EUH476" s="3"/>
      <c r="EUI476" s="3"/>
      <c r="EUJ476" s="3"/>
      <c r="EUK476" s="3"/>
      <c r="EUL476" s="3"/>
      <c r="EUM476" s="3"/>
      <c r="EUN476" s="3"/>
      <c r="EUO476" s="3"/>
      <c r="EUP476" s="3"/>
      <c r="EUQ476" s="3"/>
      <c r="EUR476" s="3"/>
      <c r="EUS476" s="3"/>
      <c r="EUT476" s="3"/>
      <c r="EUU476" s="3"/>
      <c r="EUV476" s="3"/>
      <c r="EUW476" s="3"/>
      <c r="EUX476" s="3"/>
      <c r="EUY476" s="3"/>
      <c r="EUZ476" s="3"/>
      <c r="EVA476" s="3"/>
      <c r="EVB476" s="3"/>
      <c r="EVC476" s="3"/>
      <c r="EVD476" s="3"/>
      <c r="EVE476" s="3"/>
      <c r="EVF476" s="3"/>
      <c r="EVG476" s="3"/>
      <c r="EVH476" s="3"/>
      <c r="EVI476" s="3"/>
      <c r="EVJ476" s="3"/>
      <c r="EVK476" s="3"/>
      <c r="EVL476" s="3"/>
      <c r="EVM476" s="3"/>
      <c r="EVN476" s="3"/>
      <c r="EVO476" s="3"/>
      <c r="EVP476" s="3"/>
      <c r="EVQ476" s="3"/>
      <c r="EVR476" s="3"/>
      <c r="EVS476" s="3"/>
      <c r="EVT476" s="3"/>
      <c r="EVU476" s="3"/>
      <c r="EVV476" s="3"/>
      <c r="EVW476" s="3"/>
      <c r="EVX476" s="3"/>
      <c r="EVY476" s="3"/>
      <c r="EVZ476" s="3"/>
      <c r="EWA476" s="3"/>
      <c r="EWB476" s="3"/>
      <c r="EWC476" s="3"/>
      <c r="EWD476" s="3"/>
      <c r="EWE476" s="3"/>
      <c r="EWF476" s="3"/>
      <c r="EWG476" s="3"/>
      <c r="EWH476" s="3"/>
      <c r="EWI476" s="3"/>
      <c r="EWJ476" s="3"/>
      <c r="EWK476" s="3"/>
      <c r="EWL476" s="3"/>
      <c r="EWM476" s="3"/>
      <c r="EWN476" s="3"/>
      <c r="EWO476" s="3"/>
      <c r="EWP476" s="3"/>
      <c r="EWQ476" s="3"/>
      <c r="EWR476" s="3"/>
      <c r="EWS476" s="3"/>
      <c r="EWT476" s="3"/>
      <c r="EWU476" s="3"/>
      <c r="EWV476" s="3"/>
      <c r="EWW476" s="3"/>
      <c r="EWX476" s="3"/>
      <c r="EWY476" s="3"/>
      <c r="EWZ476" s="3"/>
      <c r="EXA476" s="3"/>
      <c r="EXB476" s="3"/>
      <c r="EXC476" s="3"/>
      <c r="EXD476" s="3"/>
      <c r="EXE476" s="3"/>
      <c r="EXF476" s="3"/>
      <c r="EXG476" s="3"/>
      <c r="EXH476" s="3"/>
      <c r="EXI476" s="3"/>
      <c r="EXJ476" s="3"/>
      <c r="EXK476" s="3"/>
      <c r="EXL476" s="3"/>
      <c r="EXM476" s="3"/>
      <c r="EXN476" s="3"/>
      <c r="EXO476" s="3"/>
      <c r="EXP476" s="3"/>
      <c r="EXQ476" s="3"/>
      <c r="EXR476" s="3"/>
      <c r="EXS476" s="3"/>
      <c r="EXT476" s="3"/>
      <c r="EXU476" s="3"/>
      <c r="EXV476" s="3"/>
      <c r="EXW476" s="3"/>
      <c r="EXX476" s="3"/>
      <c r="EXY476" s="3"/>
      <c r="EXZ476" s="3"/>
      <c r="EYA476" s="3"/>
      <c r="EYB476" s="3"/>
      <c r="EYC476" s="3"/>
      <c r="EYD476" s="3"/>
      <c r="EYE476" s="3"/>
      <c r="EYF476" s="3"/>
      <c r="EYG476" s="3"/>
      <c r="EYH476" s="3"/>
      <c r="EYI476" s="3"/>
      <c r="EYJ476" s="3"/>
      <c r="EYK476" s="3"/>
      <c r="EYL476" s="3"/>
      <c r="EYM476" s="3"/>
      <c r="EYN476" s="3"/>
      <c r="EYO476" s="3"/>
      <c r="EYP476" s="3"/>
      <c r="EYQ476" s="3"/>
      <c r="EYR476" s="3"/>
      <c r="EYS476" s="3"/>
      <c r="EYT476" s="3"/>
      <c r="EYU476" s="3"/>
      <c r="EYV476" s="3"/>
      <c r="EYW476" s="3"/>
      <c r="EYX476" s="3"/>
      <c r="EYY476" s="3"/>
      <c r="EYZ476" s="3"/>
      <c r="EZA476" s="3"/>
      <c r="EZB476" s="3"/>
      <c r="EZC476" s="3"/>
      <c r="EZD476" s="3"/>
      <c r="EZE476" s="3"/>
      <c r="EZF476" s="3"/>
      <c r="EZG476" s="3"/>
      <c r="EZH476" s="3"/>
      <c r="EZI476" s="3"/>
      <c r="EZJ476" s="3"/>
      <c r="EZK476" s="3"/>
      <c r="EZL476" s="3"/>
      <c r="EZM476" s="3"/>
      <c r="EZN476" s="3"/>
      <c r="EZO476" s="3"/>
      <c r="EZP476" s="3"/>
      <c r="EZQ476" s="3"/>
      <c r="EZR476" s="3"/>
      <c r="EZS476" s="3"/>
      <c r="EZT476" s="3"/>
      <c r="EZU476" s="3"/>
      <c r="EZV476" s="3"/>
      <c r="EZW476" s="3"/>
      <c r="EZX476" s="3"/>
      <c r="EZY476" s="3"/>
      <c r="EZZ476" s="3"/>
      <c r="FAA476" s="3"/>
      <c r="FAB476" s="3"/>
      <c r="FAC476" s="3"/>
      <c r="FAD476" s="3"/>
      <c r="FAE476" s="3"/>
      <c r="FAF476" s="3"/>
      <c r="FAG476" s="3"/>
      <c r="FAH476" s="3"/>
      <c r="FAI476" s="3"/>
      <c r="FAJ476" s="3"/>
      <c r="FAK476" s="3"/>
      <c r="FAL476" s="3"/>
      <c r="FAM476" s="3"/>
      <c r="FAN476" s="3"/>
      <c r="FAO476" s="3"/>
      <c r="FAP476" s="3"/>
      <c r="FAQ476" s="3"/>
      <c r="FAR476" s="3"/>
      <c r="FAS476" s="3"/>
      <c r="FAT476" s="3"/>
      <c r="FAU476" s="3"/>
      <c r="FAV476" s="3"/>
      <c r="FAW476" s="3"/>
      <c r="FAX476" s="3"/>
      <c r="FAY476" s="3"/>
      <c r="FAZ476" s="3"/>
      <c r="FBA476" s="3"/>
      <c r="FBB476" s="3"/>
      <c r="FBC476" s="3"/>
      <c r="FBD476" s="3"/>
      <c r="FBE476" s="3"/>
      <c r="FBF476" s="3"/>
      <c r="FBG476" s="3"/>
      <c r="FBH476" s="3"/>
      <c r="FBI476" s="3"/>
      <c r="FBJ476" s="3"/>
      <c r="FBK476" s="3"/>
      <c r="FBL476" s="3"/>
      <c r="FBM476" s="3"/>
      <c r="FBN476" s="3"/>
      <c r="FBO476" s="3"/>
      <c r="FBP476" s="3"/>
      <c r="FBQ476" s="3"/>
      <c r="FBR476" s="3"/>
      <c r="FBS476" s="3"/>
      <c r="FBT476" s="3"/>
      <c r="FBU476" s="3"/>
      <c r="FBV476" s="3"/>
      <c r="FBW476" s="3"/>
      <c r="FBX476" s="3"/>
      <c r="FBY476" s="3"/>
      <c r="FBZ476" s="3"/>
      <c r="FCA476" s="3"/>
      <c r="FCB476" s="3"/>
      <c r="FCC476" s="3"/>
      <c r="FCD476" s="3"/>
      <c r="FCE476" s="3"/>
      <c r="FCF476" s="3"/>
      <c r="FCG476" s="3"/>
      <c r="FCH476" s="3"/>
      <c r="FCI476" s="3"/>
      <c r="FCJ476" s="3"/>
      <c r="FCK476" s="3"/>
      <c r="FCL476" s="3"/>
      <c r="FCM476" s="3"/>
      <c r="FCN476" s="3"/>
      <c r="FCO476" s="3"/>
      <c r="FCP476" s="3"/>
      <c r="FCQ476" s="3"/>
      <c r="FCR476" s="3"/>
      <c r="FCS476" s="3"/>
      <c r="FCT476" s="3"/>
      <c r="FCU476" s="3"/>
      <c r="FCV476" s="3"/>
      <c r="FCW476" s="3"/>
      <c r="FCX476" s="3"/>
      <c r="FCY476" s="3"/>
      <c r="FCZ476" s="3"/>
      <c r="FDA476" s="3"/>
      <c r="FDB476" s="3"/>
      <c r="FDC476" s="3"/>
      <c r="FDD476" s="3"/>
      <c r="FDE476" s="3"/>
      <c r="FDF476" s="3"/>
      <c r="FDG476" s="3"/>
      <c r="FDH476" s="3"/>
      <c r="FDI476" s="3"/>
      <c r="FDJ476" s="3"/>
      <c r="FDK476" s="3"/>
      <c r="FDL476" s="3"/>
      <c r="FDM476" s="3"/>
      <c r="FDN476" s="3"/>
      <c r="FDO476" s="3"/>
      <c r="FDP476" s="3"/>
      <c r="FDQ476" s="3"/>
      <c r="FDR476" s="3"/>
      <c r="FDS476" s="3"/>
      <c r="FDT476" s="3"/>
      <c r="FDU476" s="3"/>
      <c r="FDV476" s="3"/>
      <c r="FDW476" s="3"/>
      <c r="FDX476" s="3"/>
      <c r="FDY476" s="3"/>
      <c r="FDZ476" s="3"/>
      <c r="FEA476" s="3"/>
      <c r="FEB476" s="3"/>
      <c r="FEC476" s="3"/>
      <c r="FED476" s="3"/>
      <c r="FEE476" s="3"/>
      <c r="FEF476" s="3"/>
      <c r="FEG476" s="3"/>
      <c r="FEH476" s="3"/>
      <c r="FEI476" s="3"/>
      <c r="FEJ476" s="3"/>
      <c r="FEK476" s="3"/>
      <c r="FEL476" s="3"/>
      <c r="FEM476" s="3"/>
      <c r="FEN476" s="3"/>
      <c r="FEO476" s="3"/>
      <c r="FEP476" s="3"/>
      <c r="FEQ476" s="3"/>
      <c r="FER476" s="3"/>
      <c r="FES476" s="3"/>
      <c r="FET476" s="3"/>
      <c r="FEU476" s="3"/>
      <c r="FEV476" s="3"/>
      <c r="FEW476" s="3"/>
      <c r="FEX476" s="3"/>
      <c r="FEY476" s="3"/>
      <c r="FEZ476" s="3"/>
      <c r="FFA476" s="3"/>
      <c r="FFB476" s="3"/>
      <c r="FFC476" s="3"/>
      <c r="FFD476" s="3"/>
      <c r="FFE476" s="3"/>
      <c r="FFF476" s="3"/>
      <c r="FFG476" s="3"/>
      <c r="FFH476" s="3"/>
      <c r="FFI476" s="3"/>
      <c r="FFJ476" s="3"/>
      <c r="FFK476" s="3"/>
      <c r="FFL476" s="3"/>
      <c r="FFM476" s="3"/>
      <c r="FFN476" s="3"/>
      <c r="FFO476" s="3"/>
      <c r="FFP476" s="3"/>
      <c r="FFQ476" s="3"/>
      <c r="FFR476" s="3"/>
      <c r="FFS476" s="3"/>
      <c r="FFT476" s="3"/>
      <c r="FFU476" s="3"/>
      <c r="FFV476" s="3"/>
      <c r="FFW476" s="3"/>
      <c r="FFX476" s="3"/>
      <c r="FFY476" s="3"/>
      <c r="FFZ476" s="3"/>
      <c r="FGA476" s="3"/>
      <c r="FGB476" s="3"/>
      <c r="FGC476" s="3"/>
      <c r="FGD476" s="3"/>
      <c r="FGE476" s="3"/>
      <c r="FGF476" s="3"/>
      <c r="FGG476" s="3"/>
      <c r="FGH476" s="3"/>
      <c r="FGI476" s="3"/>
      <c r="FGJ476" s="3"/>
      <c r="FGK476" s="3"/>
      <c r="FGL476" s="3"/>
      <c r="FGM476" s="3"/>
      <c r="FGN476" s="3"/>
      <c r="FGO476" s="3"/>
      <c r="FGP476" s="3"/>
      <c r="FGQ476" s="3"/>
      <c r="FGR476" s="3"/>
      <c r="FGS476" s="3"/>
      <c r="FGT476" s="3"/>
      <c r="FGU476" s="3"/>
      <c r="FGV476" s="3"/>
      <c r="FGW476" s="3"/>
      <c r="FGX476" s="3"/>
      <c r="FGY476" s="3"/>
      <c r="FGZ476" s="3"/>
      <c r="FHA476" s="3"/>
      <c r="FHB476" s="3"/>
      <c r="FHC476" s="3"/>
      <c r="FHD476" s="3"/>
      <c r="FHE476" s="3"/>
      <c r="FHF476" s="3"/>
      <c r="FHG476" s="3"/>
      <c r="FHH476" s="3"/>
      <c r="FHI476" s="3"/>
      <c r="FHJ476" s="3"/>
      <c r="FHK476" s="3"/>
      <c r="FHL476" s="3"/>
      <c r="FHM476" s="3"/>
      <c r="FHN476" s="3"/>
      <c r="FHO476" s="3"/>
      <c r="FHP476" s="3"/>
      <c r="FHQ476" s="3"/>
      <c r="FHR476" s="3"/>
      <c r="FHS476" s="3"/>
      <c r="FHT476" s="3"/>
      <c r="FHU476" s="3"/>
      <c r="FHV476" s="3"/>
      <c r="FHW476" s="3"/>
      <c r="FHX476" s="3"/>
      <c r="FHY476" s="3"/>
      <c r="FHZ476" s="3"/>
      <c r="FIA476" s="3"/>
      <c r="FIB476" s="3"/>
      <c r="FIC476" s="3"/>
      <c r="FID476" s="3"/>
      <c r="FIE476" s="3"/>
      <c r="FIF476" s="3"/>
      <c r="FIG476" s="3"/>
      <c r="FIH476" s="3"/>
      <c r="FII476" s="3"/>
      <c r="FIJ476" s="3"/>
      <c r="FIK476" s="3"/>
      <c r="FIL476" s="3"/>
      <c r="FIM476" s="3"/>
      <c r="FIN476" s="3"/>
      <c r="FIO476" s="3"/>
      <c r="FIP476" s="3"/>
      <c r="FIQ476" s="3"/>
      <c r="FIR476" s="3"/>
      <c r="FIS476" s="3"/>
      <c r="FIT476" s="3"/>
      <c r="FIU476" s="3"/>
      <c r="FIV476" s="3"/>
      <c r="FIW476" s="3"/>
      <c r="FIX476" s="3"/>
      <c r="FIY476" s="3"/>
      <c r="FIZ476" s="3"/>
      <c r="FJA476" s="3"/>
      <c r="FJB476" s="3"/>
      <c r="FJC476" s="3"/>
      <c r="FJD476" s="3"/>
      <c r="FJE476" s="3"/>
      <c r="FJF476" s="3"/>
      <c r="FJG476" s="3"/>
      <c r="FJH476" s="3"/>
      <c r="FJI476" s="3"/>
      <c r="FJJ476" s="3"/>
      <c r="FJK476" s="3"/>
      <c r="FJL476" s="3"/>
      <c r="FJM476" s="3"/>
      <c r="FJN476" s="3"/>
      <c r="FJO476" s="3"/>
      <c r="FJP476" s="3"/>
      <c r="FJQ476" s="3"/>
      <c r="FJR476" s="3"/>
      <c r="FJS476" s="3"/>
      <c r="FJT476" s="3"/>
      <c r="FJU476" s="3"/>
      <c r="FJV476" s="3"/>
      <c r="FJW476" s="3"/>
      <c r="FJX476" s="3"/>
      <c r="FJY476" s="3"/>
      <c r="FJZ476" s="3"/>
      <c r="FKA476" s="3"/>
      <c r="FKB476" s="3"/>
      <c r="FKC476" s="3"/>
      <c r="FKD476" s="3"/>
      <c r="FKE476" s="3"/>
      <c r="FKF476" s="3"/>
      <c r="FKG476" s="3"/>
      <c r="FKH476" s="3"/>
      <c r="FKI476" s="3"/>
      <c r="FKJ476" s="3"/>
      <c r="FKK476" s="3"/>
      <c r="FKL476" s="3"/>
      <c r="FKM476" s="3"/>
      <c r="FKN476" s="3"/>
      <c r="FKO476" s="3"/>
      <c r="FKP476" s="3"/>
      <c r="FKQ476" s="3"/>
      <c r="FKR476" s="3"/>
      <c r="FKS476" s="3"/>
      <c r="FKT476" s="3"/>
      <c r="FKU476" s="3"/>
      <c r="FKV476" s="3"/>
      <c r="FKW476" s="3"/>
      <c r="FKX476" s="3"/>
      <c r="FKY476" s="3"/>
      <c r="FKZ476" s="3"/>
      <c r="FLA476" s="3"/>
      <c r="FLB476" s="3"/>
      <c r="FLC476" s="3"/>
      <c r="FLD476" s="3"/>
      <c r="FLE476" s="3"/>
      <c r="FLF476" s="3"/>
      <c r="FLG476" s="3"/>
      <c r="FLH476" s="3"/>
      <c r="FLI476" s="3"/>
      <c r="FLJ476" s="3"/>
      <c r="FLK476" s="3"/>
      <c r="FLL476" s="3"/>
      <c r="FLM476" s="3"/>
      <c r="FLN476" s="3"/>
      <c r="FLO476" s="3"/>
      <c r="FLP476" s="3"/>
      <c r="FLQ476" s="3"/>
      <c r="FLR476" s="3"/>
      <c r="FLS476" s="3"/>
      <c r="FLT476" s="3"/>
      <c r="FLU476" s="3"/>
      <c r="FLV476" s="3"/>
      <c r="FLW476" s="3"/>
      <c r="FLX476" s="3"/>
      <c r="FLY476" s="3"/>
      <c r="FLZ476" s="3"/>
      <c r="FMA476" s="3"/>
      <c r="FMB476" s="3"/>
      <c r="FMC476" s="3"/>
      <c r="FMD476" s="3"/>
      <c r="FME476" s="3"/>
      <c r="FMF476" s="3"/>
      <c r="FMG476" s="3"/>
      <c r="FMH476" s="3"/>
      <c r="FMI476" s="3"/>
      <c r="FMJ476" s="3"/>
      <c r="FMK476" s="3"/>
      <c r="FML476" s="3"/>
      <c r="FMM476" s="3"/>
      <c r="FMN476" s="3"/>
      <c r="FMO476" s="3"/>
      <c r="FMP476" s="3"/>
      <c r="FMQ476" s="3"/>
      <c r="FMR476" s="3"/>
      <c r="FMS476" s="3"/>
      <c r="FMT476" s="3"/>
      <c r="FMU476" s="3"/>
      <c r="FMV476" s="3"/>
      <c r="FMW476" s="3"/>
      <c r="FMX476" s="3"/>
      <c r="FMY476" s="3"/>
      <c r="FMZ476" s="3"/>
      <c r="FNA476" s="3"/>
      <c r="FNB476" s="3"/>
      <c r="FNC476" s="3"/>
      <c r="FND476" s="3"/>
      <c r="FNE476" s="3"/>
      <c r="FNF476" s="3"/>
      <c r="FNG476" s="3"/>
      <c r="FNH476" s="3"/>
      <c r="FNI476" s="3"/>
      <c r="FNJ476" s="3"/>
      <c r="FNK476" s="3"/>
      <c r="FNL476" s="3"/>
      <c r="FNM476" s="3"/>
      <c r="FNN476" s="3"/>
      <c r="FNO476" s="3"/>
      <c r="FNP476" s="3"/>
      <c r="FNQ476" s="3"/>
      <c r="FNR476" s="3"/>
      <c r="FNS476" s="3"/>
      <c r="FNT476" s="3"/>
      <c r="FNU476" s="3"/>
      <c r="FNV476" s="3"/>
      <c r="FNW476" s="3"/>
      <c r="FNX476" s="3"/>
      <c r="FNY476" s="3"/>
      <c r="FNZ476" s="3"/>
      <c r="FOA476" s="3"/>
      <c r="FOB476" s="3"/>
      <c r="FOC476" s="3"/>
      <c r="FOD476" s="3"/>
      <c r="FOE476" s="3"/>
      <c r="FOF476" s="3"/>
      <c r="FOG476" s="3"/>
      <c r="FOH476" s="3"/>
      <c r="FOI476" s="3"/>
      <c r="FOJ476" s="3"/>
      <c r="FOK476" s="3"/>
      <c r="FOL476" s="3"/>
      <c r="FOM476" s="3"/>
      <c r="FON476" s="3"/>
      <c r="FOO476" s="3"/>
      <c r="FOP476" s="3"/>
      <c r="FOQ476" s="3"/>
      <c r="FOR476" s="3"/>
      <c r="FOS476" s="3"/>
      <c r="FOT476" s="3"/>
      <c r="FOU476" s="3"/>
      <c r="FOV476" s="3"/>
      <c r="FOW476" s="3"/>
      <c r="FOX476" s="3"/>
      <c r="FOY476" s="3"/>
      <c r="FOZ476" s="3"/>
      <c r="FPA476" s="3"/>
      <c r="FPB476" s="3"/>
      <c r="FPC476" s="3"/>
      <c r="FPD476" s="3"/>
      <c r="FPE476" s="3"/>
      <c r="FPF476" s="3"/>
      <c r="FPG476" s="3"/>
      <c r="FPH476" s="3"/>
      <c r="FPI476" s="3"/>
      <c r="FPJ476" s="3"/>
      <c r="FPK476" s="3"/>
      <c r="FPL476" s="3"/>
      <c r="FPM476" s="3"/>
      <c r="FPN476" s="3"/>
      <c r="FPO476" s="3"/>
      <c r="FPP476" s="3"/>
      <c r="FPQ476" s="3"/>
      <c r="FPR476" s="3"/>
      <c r="FPS476" s="3"/>
      <c r="FPT476" s="3"/>
      <c r="FPU476" s="3"/>
      <c r="FPV476" s="3"/>
      <c r="FPW476" s="3"/>
      <c r="FPX476" s="3"/>
      <c r="FPY476" s="3"/>
      <c r="FPZ476" s="3"/>
      <c r="FQA476" s="3"/>
      <c r="FQB476" s="3"/>
      <c r="FQC476" s="3"/>
      <c r="FQD476" s="3"/>
      <c r="FQE476" s="3"/>
      <c r="FQF476" s="3"/>
      <c r="FQG476" s="3"/>
      <c r="FQH476" s="3"/>
      <c r="FQI476" s="3"/>
      <c r="FQJ476" s="3"/>
      <c r="FQK476" s="3"/>
      <c r="FQL476" s="3"/>
      <c r="FQM476" s="3"/>
      <c r="FQN476" s="3"/>
      <c r="FQO476" s="3"/>
      <c r="FQP476" s="3"/>
      <c r="FQQ476" s="3"/>
      <c r="FQR476" s="3"/>
      <c r="FQS476" s="3"/>
      <c r="FQT476" s="3"/>
      <c r="FQU476" s="3"/>
      <c r="FQV476" s="3"/>
      <c r="FQW476" s="3"/>
      <c r="FQX476" s="3"/>
      <c r="FQY476" s="3"/>
      <c r="FQZ476" s="3"/>
      <c r="FRA476" s="3"/>
      <c r="FRB476" s="3"/>
      <c r="FRC476" s="3"/>
      <c r="FRD476" s="3"/>
      <c r="FRE476" s="3"/>
      <c r="FRF476" s="3"/>
      <c r="FRG476" s="3"/>
      <c r="FRH476" s="3"/>
      <c r="FRI476" s="3"/>
      <c r="FRJ476" s="3"/>
      <c r="FRK476" s="3"/>
      <c r="FRL476" s="3"/>
      <c r="FRM476" s="3"/>
      <c r="FRN476" s="3"/>
      <c r="FRO476" s="3"/>
      <c r="FRP476" s="3"/>
      <c r="FRQ476" s="3"/>
      <c r="FRR476" s="3"/>
      <c r="FRS476" s="3"/>
      <c r="FRT476" s="3"/>
      <c r="FRU476" s="3"/>
      <c r="FRV476" s="3"/>
      <c r="FRW476" s="3"/>
      <c r="FRX476" s="3"/>
      <c r="FRY476" s="3"/>
      <c r="FRZ476" s="3"/>
      <c r="FSA476" s="3"/>
      <c r="FSB476" s="3"/>
      <c r="FSC476" s="3"/>
      <c r="FSD476" s="3"/>
      <c r="FSE476" s="3"/>
      <c r="FSF476" s="3"/>
      <c r="FSG476" s="3"/>
      <c r="FSH476" s="3"/>
      <c r="FSI476" s="3"/>
      <c r="FSJ476" s="3"/>
      <c r="FSK476" s="3"/>
      <c r="FSL476" s="3"/>
      <c r="FSM476" s="3"/>
      <c r="FSN476" s="3"/>
      <c r="FSO476" s="3"/>
      <c r="FSP476" s="3"/>
      <c r="FSQ476" s="3"/>
      <c r="FSR476" s="3"/>
      <c r="FSS476" s="3"/>
      <c r="FST476" s="3"/>
      <c r="FSU476" s="3"/>
      <c r="FSV476" s="3"/>
      <c r="FSW476" s="3"/>
      <c r="FSX476" s="3"/>
      <c r="FSY476" s="3"/>
      <c r="FSZ476" s="3"/>
      <c r="FTA476" s="3"/>
      <c r="FTB476" s="3"/>
      <c r="FTC476" s="3"/>
      <c r="FTD476" s="3"/>
      <c r="FTE476" s="3"/>
      <c r="FTF476" s="3"/>
      <c r="FTG476" s="3"/>
      <c r="FTH476" s="3"/>
      <c r="FTI476" s="3"/>
      <c r="FTJ476" s="3"/>
      <c r="FTK476" s="3"/>
      <c r="FTL476" s="3"/>
      <c r="FTM476" s="3"/>
      <c r="FTN476" s="3"/>
      <c r="FTO476" s="3"/>
      <c r="FTP476" s="3"/>
      <c r="FTQ476" s="3"/>
      <c r="FTR476" s="3"/>
      <c r="FTS476" s="3"/>
      <c r="FTT476" s="3"/>
      <c r="FTU476" s="3"/>
      <c r="FTV476" s="3"/>
      <c r="FTW476" s="3"/>
      <c r="FTX476" s="3"/>
      <c r="FTY476" s="3"/>
      <c r="FTZ476" s="3"/>
      <c r="FUA476" s="3"/>
      <c r="FUB476" s="3"/>
      <c r="FUC476" s="3"/>
      <c r="FUD476" s="3"/>
      <c r="FUE476" s="3"/>
      <c r="FUF476" s="3"/>
      <c r="FUG476" s="3"/>
      <c r="FUH476" s="3"/>
      <c r="FUI476" s="3"/>
      <c r="FUJ476" s="3"/>
      <c r="FUK476" s="3"/>
      <c r="FUL476" s="3"/>
      <c r="FUM476" s="3"/>
      <c r="FUN476" s="3"/>
      <c r="FUO476" s="3"/>
      <c r="FUP476" s="3"/>
      <c r="FUQ476" s="3"/>
      <c r="FUR476" s="3"/>
      <c r="FUS476" s="3"/>
      <c r="FUT476" s="3"/>
      <c r="FUU476" s="3"/>
      <c r="FUV476" s="3"/>
      <c r="FUW476" s="3"/>
      <c r="FUX476" s="3"/>
      <c r="FUY476" s="3"/>
      <c r="FUZ476" s="3"/>
      <c r="FVA476" s="3"/>
      <c r="FVB476" s="3"/>
      <c r="FVC476" s="3"/>
      <c r="FVD476" s="3"/>
      <c r="FVE476" s="3"/>
      <c r="FVF476" s="3"/>
      <c r="FVG476" s="3"/>
      <c r="FVH476" s="3"/>
      <c r="FVI476" s="3"/>
      <c r="FVJ476" s="3"/>
      <c r="FVK476" s="3"/>
      <c r="FVL476" s="3"/>
      <c r="FVM476" s="3"/>
      <c r="FVN476" s="3"/>
      <c r="FVO476" s="3"/>
      <c r="FVP476" s="3"/>
      <c r="FVQ476" s="3"/>
      <c r="FVR476" s="3"/>
      <c r="FVS476" s="3"/>
      <c r="FVT476" s="3"/>
      <c r="FVU476" s="3"/>
      <c r="FVV476" s="3"/>
      <c r="FVW476" s="3"/>
      <c r="FVX476" s="3"/>
      <c r="FVY476" s="3"/>
      <c r="FVZ476" s="3"/>
      <c r="FWA476" s="3"/>
      <c r="FWB476" s="3"/>
      <c r="FWC476" s="3"/>
      <c r="FWD476" s="3"/>
      <c r="FWE476" s="3"/>
      <c r="FWF476" s="3"/>
      <c r="FWG476" s="3"/>
      <c r="FWH476" s="3"/>
      <c r="FWI476" s="3"/>
      <c r="FWJ476" s="3"/>
      <c r="FWK476" s="3"/>
      <c r="FWL476" s="3"/>
      <c r="FWM476" s="3"/>
      <c r="FWN476" s="3"/>
      <c r="FWO476" s="3"/>
      <c r="FWP476" s="3"/>
      <c r="FWQ476" s="3"/>
      <c r="FWR476" s="3"/>
      <c r="FWS476" s="3"/>
      <c r="FWT476" s="3"/>
      <c r="FWU476" s="3"/>
      <c r="FWV476" s="3"/>
      <c r="FWW476" s="3"/>
      <c r="FWX476" s="3"/>
      <c r="FWY476" s="3"/>
      <c r="FWZ476" s="3"/>
      <c r="FXA476" s="3"/>
      <c r="FXB476" s="3"/>
      <c r="FXC476" s="3"/>
      <c r="FXD476" s="3"/>
      <c r="FXE476" s="3"/>
      <c r="FXF476" s="3"/>
      <c r="FXG476" s="3"/>
      <c r="FXH476" s="3"/>
      <c r="FXI476" s="3"/>
      <c r="FXJ476" s="3"/>
      <c r="FXK476" s="3"/>
      <c r="FXL476" s="3"/>
      <c r="FXM476" s="3"/>
      <c r="FXN476" s="3"/>
      <c r="FXO476" s="3"/>
      <c r="FXP476" s="3"/>
      <c r="FXQ476" s="3"/>
      <c r="FXR476" s="3"/>
      <c r="FXS476" s="3"/>
      <c r="FXT476" s="3"/>
      <c r="FXU476" s="3"/>
      <c r="FXV476" s="3"/>
      <c r="FXW476" s="3"/>
      <c r="FXX476" s="3"/>
      <c r="FXY476" s="3"/>
      <c r="FXZ476" s="3"/>
      <c r="FYA476" s="3"/>
      <c r="FYB476" s="3"/>
      <c r="FYC476" s="3"/>
      <c r="FYD476" s="3"/>
      <c r="FYE476" s="3"/>
      <c r="FYF476" s="3"/>
      <c r="FYG476" s="3"/>
      <c r="FYH476" s="3"/>
      <c r="FYI476" s="3"/>
      <c r="FYJ476" s="3"/>
      <c r="FYK476" s="3"/>
      <c r="FYL476" s="3"/>
      <c r="FYM476" s="3"/>
      <c r="FYN476" s="3"/>
      <c r="FYO476" s="3"/>
      <c r="FYP476" s="3"/>
      <c r="FYQ476" s="3"/>
      <c r="FYR476" s="3"/>
      <c r="FYS476" s="3"/>
      <c r="FYT476" s="3"/>
      <c r="FYU476" s="3"/>
      <c r="FYV476" s="3"/>
      <c r="FYW476" s="3"/>
      <c r="FYX476" s="3"/>
      <c r="FYY476" s="3"/>
      <c r="FYZ476" s="3"/>
      <c r="FZA476" s="3"/>
      <c r="FZB476" s="3"/>
      <c r="FZC476" s="3"/>
      <c r="FZD476" s="3"/>
      <c r="FZE476" s="3"/>
      <c r="FZF476" s="3"/>
      <c r="FZG476" s="3"/>
      <c r="FZH476" s="3"/>
      <c r="FZI476" s="3"/>
      <c r="FZJ476" s="3"/>
      <c r="FZK476" s="3"/>
      <c r="FZL476" s="3"/>
      <c r="FZM476" s="3"/>
      <c r="FZN476" s="3"/>
      <c r="FZO476" s="3"/>
      <c r="FZP476" s="3"/>
      <c r="FZQ476" s="3"/>
      <c r="FZR476" s="3"/>
      <c r="FZS476" s="3"/>
      <c r="FZT476" s="3"/>
      <c r="FZU476" s="3"/>
      <c r="FZV476" s="3"/>
      <c r="FZW476" s="3"/>
      <c r="FZX476" s="3"/>
      <c r="FZY476" s="3"/>
      <c r="FZZ476" s="3"/>
      <c r="GAA476" s="3"/>
      <c r="GAB476" s="3"/>
      <c r="GAC476" s="3"/>
      <c r="GAD476" s="3"/>
      <c r="GAE476" s="3"/>
      <c r="GAF476" s="3"/>
      <c r="GAG476" s="3"/>
      <c r="GAH476" s="3"/>
      <c r="GAI476" s="3"/>
      <c r="GAJ476" s="3"/>
      <c r="GAK476" s="3"/>
      <c r="GAL476" s="3"/>
      <c r="GAM476" s="3"/>
      <c r="GAN476" s="3"/>
      <c r="GAO476" s="3"/>
      <c r="GAP476" s="3"/>
      <c r="GAQ476" s="3"/>
      <c r="GAR476" s="3"/>
      <c r="GAS476" s="3"/>
      <c r="GAT476" s="3"/>
      <c r="GAU476" s="3"/>
      <c r="GAV476" s="3"/>
      <c r="GAW476" s="3"/>
      <c r="GAX476" s="3"/>
      <c r="GAY476" s="3"/>
      <c r="GAZ476" s="3"/>
      <c r="GBA476" s="3"/>
      <c r="GBB476" s="3"/>
      <c r="GBC476" s="3"/>
      <c r="GBD476" s="3"/>
      <c r="GBE476" s="3"/>
      <c r="GBF476" s="3"/>
      <c r="GBG476" s="3"/>
      <c r="GBH476" s="3"/>
      <c r="GBI476" s="3"/>
      <c r="GBJ476" s="3"/>
      <c r="GBK476" s="3"/>
      <c r="GBL476" s="3"/>
      <c r="GBM476" s="3"/>
      <c r="GBN476" s="3"/>
      <c r="GBO476" s="3"/>
      <c r="GBP476" s="3"/>
      <c r="GBQ476" s="3"/>
      <c r="GBR476" s="3"/>
      <c r="GBS476" s="3"/>
      <c r="GBT476" s="3"/>
      <c r="GBU476" s="3"/>
      <c r="GBV476" s="3"/>
      <c r="GBW476" s="3"/>
      <c r="GBX476" s="3"/>
      <c r="GBY476" s="3"/>
      <c r="GBZ476" s="3"/>
      <c r="GCA476" s="3"/>
      <c r="GCB476" s="3"/>
      <c r="GCC476" s="3"/>
      <c r="GCD476" s="3"/>
      <c r="GCE476" s="3"/>
      <c r="GCF476" s="3"/>
      <c r="GCG476" s="3"/>
      <c r="GCH476" s="3"/>
      <c r="GCI476" s="3"/>
      <c r="GCJ476" s="3"/>
      <c r="GCK476" s="3"/>
      <c r="GCL476" s="3"/>
      <c r="GCM476" s="3"/>
      <c r="GCN476" s="3"/>
      <c r="GCO476" s="3"/>
      <c r="GCP476" s="3"/>
      <c r="GCQ476" s="3"/>
      <c r="GCR476" s="3"/>
      <c r="GCS476" s="3"/>
      <c r="GCT476" s="3"/>
      <c r="GCU476" s="3"/>
      <c r="GCV476" s="3"/>
      <c r="GCW476" s="3"/>
      <c r="GCX476" s="3"/>
      <c r="GCY476" s="3"/>
      <c r="GCZ476" s="3"/>
      <c r="GDA476" s="3"/>
      <c r="GDB476" s="3"/>
      <c r="GDC476" s="3"/>
      <c r="GDD476" s="3"/>
      <c r="GDE476" s="3"/>
      <c r="GDF476" s="3"/>
      <c r="GDG476" s="3"/>
      <c r="GDH476" s="3"/>
      <c r="GDI476" s="3"/>
      <c r="GDJ476" s="3"/>
      <c r="GDK476" s="3"/>
      <c r="GDL476" s="3"/>
      <c r="GDM476" s="3"/>
      <c r="GDN476" s="3"/>
      <c r="GDO476" s="3"/>
      <c r="GDP476" s="3"/>
      <c r="GDQ476" s="3"/>
      <c r="GDR476" s="3"/>
      <c r="GDS476" s="3"/>
      <c r="GDT476" s="3"/>
      <c r="GDU476" s="3"/>
      <c r="GDV476" s="3"/>
      <c r="GDW476" s="3"/>
      <c r="GDX476" s="3"/>
      <c r="GDY476" s="3"/>
      <c r="GDZ476" s="3"/>
      <c r="GEA476" s="3"/>
      <c r="GEB476" s="3"/>
      <c r="GEC476" s="3"/>
      <c r="GED476" s="3"/>
      <c r="GEE476" s="3"/>
      <c r="GEF476" s="3"/>
      <c r="GEG476" s="3"/>
      <c r="GEH476" s="3"/>
      <c r="GEI476" s="3"/>
      <c r="GEJ476" s="3"/>
      <c r="GEK476" s="3"/>
      <c r="GEL476" s="3"/>
      <c r="GEM476" s="3"/>
      <c r="GEN476" s="3"/>
      <c r="GEO476" s="3"/>
      <c r="GEP476" s="3"/>
      <c r="GEQ476" s="3"/>
      <c r="GER476" s="3"/>
      <c r="GES476" s="3"/>
      <c r="GET476" s="3"/>
      <c r="GEU476" s="3"/>
      <c r="GEV476" s="3"/>
      <c r="GEW476" s="3"/>
      <c r="GEX476" s="3"/>
      <c r="GEY476" s="3"/>
      <c r="GEZ476" s="3"/>
      <c r="GFA476" s="3"/>
      <c r="GFB476" s="3"/>
      <c r="GFC476" s="3"/>
      <c r="GFD476" s="3"/>
      <c r="GFE476" s="3"/>
      <c r="GFF476" s="3"/>
      <c r="GFG476" s="3"/>
      <c r="GFH476" s="3"/>
      <c r="GFI476" s="3"/>
      <c r="GFJ476" s="3"/>
      <c r="GFK476" s="3"/>
      <c r="GFL476" s="3"/>
      <c r="GFM476" s="3"/>
      <c r="GFN476" s="3"/>
      <c r="GFO476" s="3"/>
      <c r="GFP476" s="3"/>
      <c r="GFQ476" s="3"/>
      <c r="GFR476" s="3"/>
      <c r="GFS476" s="3"/>
      <c r="GFT476" s="3"/>
      <c r="GFU476" s="3"/>
      <c r="GFV476" s="3"/>
      <c r="GFW476" s="3"/>
      <c r="GFX476" s="3"/>
      <c r="GFY476" s="3"/>
      <c r="GFZ476" s="3"/>
      <c r="GGA476" s="3"/>
      <c r="GGB476" s="3"/>
      <c r="GGC476" s="3"/>
      <c r="GGD476" s="3"/>
      <c r="GGE476" s="3"/>
      <c r="GGF476" s="3"/>
      <c r="GGG476" s="3"/>
      <c r="GGH476" s="3"/>
      <c r="GGI476" s="3"/>
      <c r="GGJ476" s="3"/>
      <c r="GGK476" s="3"/>
      <c r="GGL476" s="3"/>
      <c r="GGM476" s="3"/>
      <c r="GGN476" s="3"/>
      <c r="GGO476" s="3"/>
      <c r="GGP476" s="3"/>
      <c r="GGQ476" s="3"/>
      <c r="GGR476" s="3"/>
      <c r="GGS476" s="3"/>
      <c r="GGT476" s="3"/>
      <c r="GGU476" s="3"/>
      <c r="GGV476" s="3"/>
      <c r="GGW476" s="3"/>
      <c r="GGX476" s="3"/>
      <c r="GGY476" s="3"/>
      <c r="GGZ476" s="3"/>
      <c r="GHA476" s="3"/>
      <c r="GHB476" s="3"/>
      <c r="GHC476" s="3"/>
      <c r="GHD476" s="3"/>
      <c r="GHE476" s="3"/>
      <c r="GHF476" s="3"/>
      <c r="GHG476" s="3"/>
      <c r="GHH476" s="3"/>
      <c r="GHI476" s="3"/>
      <c r="GHJ476" s="3"/>
      <c r="GHK476" s="3"/>
      <c r="GHL476" s="3"/>
      <c r="GHM476" s="3"/>
      <c r="GHN476" s="3"/>
      <c r="GHO476" s="3"/>
      <c r="GHP476" s="3"/>
      <c r="GHQ476" s="3"/>
      <c r="GHR476" s="3"/>
      <c r="GHS476" s="3"/>
      <c r="GHT476" s="3"/>
      <c r="GHU476" s="3"/>
      <c r="GHV476" s="3"/>
      <c r="GHW476" s="3"/>
      <c r="GHX476" s="3"/>
      <c r="GHY476" s="3"/>
      <c r="GHZ476" s="3"/>
      <c r="GIA476" s="3"/>
      <c r="GIB476" s="3"/>
      <c r="GIC476" s="3"/>
      <c r="GID476" s="3"/>
      <c r="GIE476" s="3"/>
      <c r="GIF476" s="3"/>
      <c r="GIG476" s="3"/>
      <c r="GIH476" s="3"/>
      <c r="GII476" s="3"/>
      <c r="GIJ476" s="3"/>
      <c r="GIK476" s="3"/>
      <c r="GIL476" s="3"/>
      <c r="GIM476" s="3"/>
      <c r="GIN476" s="3"/>
      <c r="GIO476" s="3"/>
      <c r="GIP476" s="3"/>
      <c r="GIQ476" s="3"/>
      <c r="GIR476" s="3"/>
      <c r="GIS476" s="3"/>
      <c r="GIT476" s="3"/>
      <c r="GIU476" s="3"/>
      <c r="GIV476" s="3"/>
      <c r="GIW476" s="3"/>
      <c r="GIX476" s="3"/>
      <c r="GIY476" s="3"/>
      <c r="GIZ476" s="3"/>
      <c r="GJA476" s="3"/>
      <c r="GJB476" s="3"/>
      <c r="GJC476" s="3"/>
      <c r="GJD476" s="3"/>
      <c r="GJE476" s="3"/>
      <c r="GJF476" s="3"/>
      <c r="GJG476" s="3"/>
      <c r="GJH476" s="3"/>
      <c r="GJI476" s="3"/>
      <c r="GJJ476" s="3"/>
      <c r="GJK476" s="3"/>
      <c r="GJL476" s="3"/>
      <c r="GJM476" s="3"/>
      <c r="GJN476" s="3"/>
      <c r="GJO476" s="3"/>
      <c r="GJP476" s="3"/>
      <c r="GJQ476" s="3"/>
      <c r="GJR476" s="3"/>
      <c r="GJS476" s="3"/>
      <c r="GJT476" s="3"/>
      <c r="GJU476" s="3"/>
      <c r="GJV476" s="3"/>
      <c r="GJW476" s="3"/>
      <c r="GJX476" s="3"/>
      <c r="GJY476" s="3"/>
      <c r="GJZ476" s="3"/>
      <c r="GKA476" s="3"/>
      <c r="GKB476" s="3"/>
      <c r="GKC476" s="3"/>
      <c r="GKD476" s="3"/>
      <c r="GKE476" s="3"/>
      <c r="GKF476" s="3"/>
      <c r="GKG476" s="3"/>
      <c r="GKH476" s="3"/>
      <c r="GKI476" s="3"/>
      <c r="GKJ476" s="3"/>
      <c r="GKK476" s="3"/>
      <c r="GKL476" s="3"/>
      <c r="GKM476" s="3"/>
      <c r="GKN476" s="3"/>
      <c r="GKO476" s="3"/>
      <c r="GKP476" s="3"/>
      <c r="GKQ476" s="3"/>
      <c r="GKR476" s="3"/>
      <c r="GKS476" s="3"/>
      <c r="GKT476" s="3"/>
      <c r="GKU476" s="3"/>
      <c r="GKV476" s="3"/>
      <c r="GKW476" s="3"/>
      <c r="GKX476" s="3"/>
      <c r="GKY476" s="3"/>
      <c r="GKZ476" s="3"/>
      <c r="GLA476" s="3"/>
      <c r="GLB476" s="3"/>
      <c r="GLC476" s="3"/>
      <c r="GLD476" s="3"/>
      <c r="GLE476" s="3"/>
      <c r="GLF476" s="3"/>
      <c r="GLG476" s="3"/>
      <c r="GLH476" s="3"/>
      <c r="GLI476" s="3"/>
      <c r="GLJ476" s="3"/>
      <c r="GLK476" s="3"/>
      <c r="GLL476" s="3"/>
      <c r="GLM476" s="3"/>
      <c r="GLN476" s="3"/>
      <c r="GLO476" s="3"/>
      <c r="GLP476" s="3"/>
      <c r="GLQ476" s="3"/>
      <c r="GLR476" s="3"/>
      <c r="GLS476" s="3"/>
      <c r="GLT476" s="3"/>
      <c r="GLU476" s="3"/>
      <c r="GLV476" s="3"/>
      <c r="GLW476" s="3"/>
      <c r="GLX476" s="3"/>
      <c r="GLY476" s="3"/>
      <c r="GLZ476" s="3"/>
      <c r="GMA476" s="3"/>
      <c r="GMB476" s="3"/>
      <c r="GMC476" s="3"/>
      <c r="GMD476" s="3"/>
      <c r="GME476" s="3"/>
      <c r="GMF476" s="3"/>
      <c r="GMG476" s="3"/>
      <c r="GMH476" s="3"/>
      <c r="GMI476" s="3"/>
      <c r="GMJ476" s="3"/>
      <c r="GMK476" s="3"/>
      <c r="GML476" s="3"/>
      <c r="GMM476" s="3"/>
      <c r="GMN476" s="3"/>
      <c r="GMO476" s="3"/>
      <c r="GMP476" s="3"/>
      <c r="GMQ476" s="3"/>
      <c r="GMR476" s="3"/>
      <c r="GMS476" s="3"/>
      <c r="GMT476" s="3"/>
      <c r="GMU476" s="3"/>
      <c r="GMV476" s="3"/>
      <c r="GMW476" s="3"/>
      <c r="GMX476" s="3"/>
      <c r="GMY476" s="3"/>
      <c r="GMZ476" s="3"/>
      <c r="GNA476" s="3"/>
      <c r="GNB476" s="3"/>
      <c r="GNC476" s="3"/>
      <c r="GND476" s="3"/>
      <c r="GNE476" s="3"/>
      <c r="GNF476" s="3"/>
      <c r="GNG476" s="3"/>
      <c r="GNH476" s="3"/>
      <c r="GNI476" s="3"/>
      <c r="GNJ476" s="3"/>
      <c r="GNK476" s="3"/>
      <c r="GNL476" s="3"/>
      <c r="GNM476" s="3"/>
      <c r="GNN476" s="3"/>
      <c r="GNO476" s="3"/>
      <c r="GNP476" s="3"/>
      <c r="GNQ476" s="3"/>
      <c r="GNR476" s="3"/>
      <c r="GNS476" s="3"/>
      <c r="GNT476" s="3"/>
      <c r="GNU476" s="3"/>
      <c r="GNV476" s="3"/>
      <c r="GNW476" s="3"/>
      <c r="GNX476" s="3"/>
      <c r="GNY476" s="3"/>
      <c r="GNZ476" s="3"/>
      <c r="GOA476" s="3"/>
      <c r="GOB476" s="3"/>
      <c r="GOC476" s="3"/>
      <c r="GOD476" s="3"/>
      <c r="GOE476" s="3"/>
      <c r="GOF476" s="3"/>
      <c r="GOG476" s="3"/>
      <c r="GOH476" s="3"/>
      <c r="GOI476" s="3"/>
      <c r="GOJ476" s="3"/>
      <c r="GOK476" s="3"/>
      <c r="GOL476" s="3"/>
      <c r="GOM476" s="3"/>
      <c r="GON476" s="3"/>
      <c r="GOO476" s="3"/>
      <c r="GOP476" s="3"/>
      <c r="GOQ476" s="3"/>
      <c r="GOR476" s="3"/>
      <c r="GOS476" s="3"/>
      <c r="GOT476" s="3"/>
      <c r="GOU476" s="3"/>
      <c r="GOV476" s="3"/>
      <c r="GOW476" s="3"/>
      <c r="GOX476" s="3"/>
      <c r="GOY476" s="3"/>
      <c r="GOZ476" s="3"/>
      <c r="GPA476" s="3"/>
      <c r="GPB476" s="3"/>
      <c r="GPC476" s="3"/>
      <c r="GPD476" s="3"/>
      <c r="GPE476" s="3"/>
      <c r="GPF476" s="3"/>
      <c r="GPG476" s="3"/>
      <c r="GPH476" s="3"/>
      <c r="GPI476" s="3"/>
      <c r="GPJ476" s="3"/>
      <c r="GPK476" s="3"/>
      <c r="GPL476" s="3"/>
      <c r="GPM476" s="3"/>
      <c r="GPN476" s="3"/>
      <c r="GPO476" s="3"/>
      <c r="GPP476" s="3"/>
      <c r="GPQ476" s="3"/>
      <c r="GPR476" s="3"/>
      <c r="GPS476" s="3"/>
      <c r="GPT476" s="3"/>
      <c r="GPU476" s="3"/>
      <c r="GPV476" s="3"/>
      <c r="GPW476" s="3"/>
      <c r="GPX476" s="3"/>
      <c r="GPY476" s="3"/>
      <c r="GPZ476" s="3"/>
      <c r="GQA476" s="3"/>
      <c r="GQB476" s="3"/>
      <c r="GQC476" s="3"/>
      <c r="GQD476" s="3"/>
      <c r="GQE476" s="3"/>
      <c r="GQF476" s="3"/>
      <c r="GQG476" s="3"/>
      <c r="GQH476" s="3"/>
      <c r="GQI476" s="3"/>
      <c r="GQJ476" s="3"/>
      <c r="GQK476" s="3"/>
      <c r="GQL476" s="3"/>
      <c r="GQM476" s="3"/>
      <c r="GQN476" s="3"/>
      <c r="GQO476" s="3"/>
      <c r="GQP476" s="3"/>
      <c r="GQQ476" s="3"/>
      <c r="GQR476" s="3"/>
      <c r="GQS476" s="3"/>
      <c r="GQT476" s="3"/>
      <c r="GQU476" s="3"/>
      <c r="GQV476" s="3"/>
      <c r="GQW476" s="3"/>
      <c r="GQX476" s="3"/>
      <c r="GQY476" s="3"/>
      <c r="GQZ476" s="3"/>
      <c r="GRA476" s="3"/>
      <c r="GRB476" s="3"/>
      <c r="GRC476" s="3"/>
      <c r="GRD476" s="3"/>
      <c r="GRE476" s="3"/>
      <c r="GRF476" s="3"/>
      <c r="GRG476" s="3"/>
      <c r="GRH476" s="3"/>
      <c r="GRI476" s="3"/>
      <c r="GRJ476" s="3"/>
      <c r="GRK476" s="3"/>
      <c r="GRL476" s="3"/>
      <c r="GRM476" s="3"/>
      <c r="GRN476" s="3"/>
      <c r="GRO476" s="3"/>
      <c r="GRP476" s="3"/>
      <c r="GRQ476" s="3"/>
      <c r="GRR476" s="3"/>
      <c r="GRS476" s="3"/>
      <c r="GRT476" s="3"/>
      <c r="GRU476" s="3"/>
      <c r="GRV476" s="3"/>
      <c r="GRW476" s="3"/>
      <c r="GRX476" s="3"/>
      <c r="GRY476" s="3"/>
      <c r="GRZ476" s="3"/>
      <c r="GSA476" s="3"/>
      <c r="GSB476" s="3"/>
      <c r="GSC476" s="3"/>
      <c r="GSD476" s="3"/>
      <c r="GSE476" s="3"/>
      <c r="GSF476" s="3"/>
      <c r="GSG476" s="3"/>
      <c r="GSH476" s="3"/>
      <c r="GSI476" s="3"/>
      <c r="GSJ476" s="3"/>
      <c r="GSK476" s="3"/>
      <c r="GSL476" s="3"/>
      <c r="GSM476" s="3"/>
      <c r="GSN476" s="3"/>
      <c r="GSO476" s="3"/>
      <c r="GSP476" s="3"/>
      <c r="GSQ476" s="3"/>
      <c r="GSR476" s="3"/>
      <c r="GSS476" s="3"/>
      <c r="GST476" s="3"/>
      <c r="GSU476" s="3"/>
      <c r="GSV476" s="3"/>
      <c r="GSW476" s="3"/>
      <c r="GSX476" s="3"/>
      <c r="GSY476" s="3"/>
      <c r="GSZ476" s="3"/>
      <c r="GTA476" s="3"/>
      <c r="GTB476" s="3"/>
      <c r="GTC476" s="3"/>
      <c r="GTD476" s="3"/>
      <c r="GTE476" s="3"/>
      <c r="GTF476" s="3"/>
      <c r="GTG476" s="3"/>
      <c r="GTH476" s="3"/>
      <c r="GTI476" s="3"/>
      <c r="GTJ476" s="3"/>
      <c r="GTK476" s="3"/>
      <c r="GTL476" s="3"/>
      <c r="GTM476" s="3"/>
      <c r="GTN476" s="3"/>
      <c r="GTO476" s="3"/>
      <c r="GTP476" s="3"/>
      <c r="GTQ476" s="3"/>
      <c r="GTR476" s="3"/>
      <c r="GTS476" s="3"/>
      <c r="GTT476" s="3"/>
      <c r="GTU476" s="3"/>
      <c r="GTV476" s="3"/>
      <c r="GTW476" s="3"/>
      <c r="GTX476" s="3"/>
      <c r="GTY476" s="3"/>
      <c r="GTZ476" s="3"/>
      <c r="GUA476" s="3"/>
      <c r="GUB476" s="3"/>
      <c r="GUC476" s="3"/>
      <c r="GUD476" s="3"/>
      <c r="GUE476" s="3"/>
      <c r="GUF476" s="3"/>
      <c r="GUG476" s="3"/>
      <c r="GUH476" s="3"/>
      <c r="GUI476" s="3"/>
      <c r="GUJ476" s="3"/>
      <c r="GUK476" s="3"/>
      <c r="GUL476" s="3"/>
      <c r="GUM476" s="3"/>
      <c r="GUN476" s="3"/>
      <c r="GUO476" s="3"/>
      <c r="GUP476" s="3"/>
      <c r="GUQ476" s="3"/>
      <c r="GUR476" s="3"/>
      <c r="GUS476" s="3"/>
      <c r="GUT476" s="3"/>
      <c r="GUU476" s="3"/>
      <c r="GUV476" s="3"/>
      <c r="GUW476" s="3"/>
      <c r="GUX476" s="3"/>
      <c r="GUY476" s="3"/>
      <c r="GUZ476" s="3"/>
      <c r="GVA476" s="3"/>
      <c r="GVB476" s="3"/>
      <c r="GVC476" s="3"/>
      <c r="GVD476" s="3"/>
      <c r="GVE476" s="3"/>
      <c r="GVF476" s="3"/>
      <c r="GVG476" s="3"/>
      <c r="GVH476" s="3"/>
      <c r="GVI476" s="3"/>
      <c r="GVJ476" s="3"/>
      <c r="GVK476" s="3"/>
      <c r="GVL476" s="3"/>
      <c r="GVM476" s="3"/>
      <c r="GVN476" s="3"/>
      <c r="GVO476" s="3"/>
      <c r="GVP476" s="3"/>
      <c r="GVQ476" s="3"/>
      <c r="GVR476" s="3"/>
      <c r="GVS476" s="3"/>
      <c r="GVT476" s="3"/>
      <c r="GVU476" s="3"/>
      <c r="GVV476" s="3"/>
      <c r="GVW476" s="3"/>
      <c r="GVX476" s="3"/>
      <c r="GVY476" s="3"/>
      <c r="GVZ476" s="3"/>
      <c r="GWA476" s="3"/>
      <c r="GWB476" s="3"/>
      <c r="GWC476" s="3"/>
      <c r="GWD476" s="3"/>
      <c r="GWE476" s="3"/>
      <c r="GWF476" s="3"/>
      <c r="GWG476" s="3"/>
      <c r="GWH476" s="3"/>
      <c r="GWI476" s="3"/>
      <c r="GWJ476" s="3"/>
      <c r="GWK476" s="3"/>
      <c r="GWL476" s="3"/>
      <c r="GWM476" s="3"/>
      <c r="GWN476" s="3"/>
      <c r="GWO476" s="3"/>
      <c r="GWP476" s="3"/>
      <c r="GWQ476" s="3"/>
      <c r="GWR476" s="3"/>
      <c r="GWS476" s="3"/>
      <c r="GWT476" s="3"/>
      <c r="GWU476" s="3"/>
      <c r="GWV476" s="3"/>
      <c r="GWW476" s="3"/>
      <c r="GWX476" s="3"/>
      <c r="GWY476" s="3"/>
      <c r="GWZ476" s="3"/>
      <c r="GXA476" s="3"/>
      <c r="GXB476" s="3"/>
      <c r="GXC476" s="3"/>
      <c r="GXD476" s="3"/>
      <c r="GXE476" s="3"/>
      <c r="GXF476" s="3"/>
      <c r="GXG476" s="3"/>
      <c r="GXH476" s="3"/>
      <c r="GXI476" s="3"/>
      <c r="GXJ476" s="3"/>
      <c r="GXK476" s="3"/>
      <c r="GXL476" s="3"/>
      <c r="GXM476" s="3"/>
      <c r="GXN476" s="3"/>
      <c r="GXO476" s="3"/>
      <c r="GXP476" s="3"/>
      <c r="GXQ476" s="3"/>
      <c r="GXR476" s="3"/>
      <c r="GXS476" s="3"/>
      <c r="GXT476" s="3"/>
      <c r="GXU476" s="3"/>
      <c r="GXV476" s="3"/>
      <c r="GXW476" s="3"/>
      <c r="GXX476" s="3"/>
      <c r="GXY476" s="3"/>
      <c r="GXZ476" s="3"/>
      <c r="GYA476" s="3"/>
      <c r="GYB476" s="3"/>
      <c r="GYC476" s="3"/>
      <c r="GYD476" s="3"/>
      <c r="GYE476" s="3"/>
      <c r="GYF476" s="3"/>
      <c r="GYG476" s="3"/>
      <c r="GYH476" s="3"/>
      <c r="GYI476" s="3"/>
      <c r="GYJ476" s="3"/>
      <c r="GYK476" s="3"/>
      <c r="GYL476" s="3"/>
      <c r="GYM476" s="3"/>
      <c r="GYN476" s="3"/>
      <c r="GYO476" s="3"/>
      <c r="GYP476" s="3"/>
      <c r="GYQ476" s="3"/>
      <c r="GYR476" s="3"/>
      <c r="GYS476" s="3"/>
      <c r="GYT476" s="3"/>
      <c r="GYU476" s="3"/>
      <c r="GYV476" s="3"/>
      <c r="GYW476" s="3"/>
      <c r="GYX476" s="3"/>
      <c r="GYY476" s="3"/>
      <c r="GYZ476" s="3"/>
      <c r="GZA476" s="3"/>
      <c r="GZB476" s="3"/>
      <c r="GZC476" s="3"/>
      <c r="GZD476" s="3"/>
      <c r="GZE476" s="3"/>
      <c r="GZF476" s="3"/>
      <c r="GZG476" s="3"/>
      <c r="GZH476" s="3"/>
      <c r="GZI476" s="3"/>
      <c r="GZJ476" s="3"/>
      <c r="GZK476" s="3"/>
      <c r="GZL476" s="3"/>
      <c r="GZM476" s="3"/>
      <c r="GZN476" s="3"/>
      <c r="GZO476" s="3"/>
      <c r="GZP476" s="3"/>
      <c r="GZQ476" s="3"/>
      <c r="GZR476" s="3"/>
      <c r="GZS476" s="3"/>
      <c r="GZT476" s="3"/>
      <c r="GZU476" s="3"/>
      <c r="GZV476" s="3"/>
      <c r="GZW476" s="3"/>
      <c r="GZX476" s="3"/>
      <c r="GZY476" s="3"/>
      <c r="GZZ476" s="3"/>
      <c r="HAA476" s="3"/>
      <c r="HAB476" s="3"/>
      <c r="HAC476" s="3"/>
      <c r="HAD476" s="3"/>
      <c r="HAE476" s="3"/>
      <c r="HAF476" s="3"/>
      <c r="HAG476" s="3"/>
      <c r="HAH476" s="3"/>
      <c r="HAI476" s="3"/>
      <c r="HAJ476" s="3"/>
      <c r="HAK476" s="3"/>
      <c r="HAL476" s="3"/>
      <c r="HAM476" s="3"/>
      <c r="HAN476" s="3"/>
      <c r="HAO476" s="3"/>
      <c r="HAP476" s="3"/>
      <c r="HAQ476" s="3"/>
      <c r="HAR476" s="3"/>
      <c r="HAS476" s="3"/>
      <c r="HAT476" s="3"/>
      <c r="HAU476" s="3"/>
      <c r="HAV476" s="3"/>
      <c r="HAW476" s="3"/>
      <c r="HAX476" s="3"/>
      <c r="HAY476" s="3"/>
      <c r="HAZ476" s="3"/>
      <c r="HBA476" s="3"/>
      <c r="HBB476" s="3"/>
      <c r="HBC476" s="3"/>
      <c r="HBD476" s="3"/>
      <c r="HBE476" s="3"/>
      <c r="HBF476" s="3"/>
      <c r="HBG476" s="3"/>
      <c r="HBH476" s="3"/>
      <c r="HBI476" s="3"/>
      <c r="HBJ476" s="3"/>
      <c r="HBK476" s="3"/>
      <c r="HBL476" s="3"/>
      <c r="HBM476" s="3"/>
      <c r="HBN476" s="3"/>
      <c r="HBO476" s="3"/>
      <c r="HBP476" s="3"/>
      <c r="HBQ476" s="3"/>
      <c r="HBR476" s="3"/>
      <c r="HBS476" s="3"/>
      <c r="HBT476" s="3"/>
      <c r="HBU476" s="3"/>
      <c r="HBV476" s="3"/>
      <c r="HBW476" s="3"/>
      <c r="HBX476" s="3"/>
      <c r="HBY476" s="3"/>
      <c r="HBZ476" s="3"/>
      <c r="HCA476" s="3"/>
      <c r="HCB476" s="3"/>
      <c r="HCC476" s="3"/>
      <c r="HCD476" s="3"/>
      <c r="HCE476" s="3"/>
      <c r="HCF476" s="3"/>
      <c r="HCG476" s="3"/>
      <c r="HCH476" s="3"/>
      <c r="HCI476" s="3"/>
      <c r="HCJ476" s="3"/>
      <c r="HCK476" s="3"/>
      <c r="HCL476" s="3"/>
      <c r="HCM476" s="3"/>
      <c r="HCN476" s="3"/>
      <c r="HCO476" s="3"/>
      <c r="HCP476" s="3"/>
      <c r="HCQ476" s="3"/>
      <c r="HCR476" s="3"/>
      <c r="HCS476" s="3"/>
      <c r="HCT476" s="3"/>
      <c r="HCU476" s="3"/>
      <c r="HCV476" s="3"/>
      <c r="HCW476" s="3"/>
      <c r="HCX476" s="3"/>
      <c r="HCY476" s="3"/>
      <c r="HCZ476" s="3"/>
      <c r="HDA476" s="3"/>
      <c r="HDB476" s="3"/>
      <c r="HDC476" s="3"/>
      <c r="HDD476" s="3"/>
      <c r="HDE476" s="3"/>
      <c r="HDF476" s="3"/>
      <c r="HDG476" s="3"/>
      <c r="HDH476" s="3"/>
      <c r="HDI476" s="3"/>
      <c r="HDJ476" s="3"/>
      <c r="HDK476" s="3"/>
      <c r="HDL476" s="3"/>
      <c r="HDM476" s="3"/>
      <c r="HDN476" s="3"/>
      <c r="HDO476" s="3"/>
      <c r="HDP476" s="3"/>
      <c r="HDQ476" s="3"/>
      <c r="HDR476" s="3"/>
      <c r="HDS476" s="3"/>
      <c r="HDT476" s="3"/>
      <c r="HDU476" s="3"/>
      <c r="HDV476" s="3"/>
      <c r="HDW476" s="3"/>
      <c r="HDX476" s="3"/>
      <c r="HDY476" s="3"/>
      <c r="HDZ476" s="3"/>
      <c r="HEA476" s="3"/>
      <c r="HEB476" s="3"/>
      <c r="HEC476" s="3"/>
      <c r="HED476" s="3"/>
      <c r="HEE476" s="3"/>
      <c r="HEF476" s="3"/>
      <c r="HEG476" s="3"/>
      <c r="HEH476" s="3"/>
      <c r="HEI476" s="3"/>
      <c r="HEJ476" s="3"/>
      <c r="HEK476" s="3"/>
      <c r="HEL476" s="3"/>
      <c r="HEM476" s="3"/>
      <c r="HEN476" s="3"/>
      <c r="HEO476" s="3"/>
      <c r="HEP476" s="3"/>
      <c r="HEQ476" s="3"/>
      <c r="HER476" s="3"/>
      <c r="HES476" s="3"/>
      <c r="HET476" s="3"/>
      <c r="HEU476" s="3"/>
      <c r="HEV476" s="3"/>
      <c r="HEW476" s="3"/>
      <c r="HEX476" s="3"/>
      <c r="HEY476" s="3"/>
      <c r="HEZ476" s="3"/>
      <c r="HFA476" s="3"/>
      <c r="HFB476" s="3"/>
      <c r="HFC476" s="3"/>
      <c r="HFD476" s="3"/>
      <c r="HFE476" s="3"/>
      <c r="HFF476" s="3"/>
      <c r="HFG476" s="3"/>
      <c r="HFH476" s="3"/>
      <c r="HFI476" s="3"/>
      <c r="HFJ476" s="3"/>
      <c r="HFK476" s="3"/>
      <c r="HFL476" s="3"/>
      <c r="HFM476" s="3"/>
      <c r="HFN476" s="3"/>
      <c r="HFO476" s="3"/>
      <c r="HFP476" s="3"/>
      <c r="HFQ476" s="3"/>
      <c r="HFR476" s="3"/>
      <c r="HFS476" s="3"/>
      <c r="HFT476" s="3"/>
      <c r="HFU476" s="3"/>
      <c r="HFV476" s="3"/>
      <c r="HFW476" s="3"/>
      <c r="HFX476" s="3"/>
      <c r="HFY476" s="3"/>
      <c r="HFZ476" s="3"/>
      <c r="HGA476" s="3"/>
      <c r="HGB476" s="3"/>
      <c r="HGC476" s="3"/>
      <c r="HGD476" s="3"/>
      <c r="HGE476" s="3"/>
      <c r="HGF476" s="3"/>
      <c r="HGG476" s="3"/>
      <c r="HGH476" s="3"/>
      <c r="HGI476" s="3"/>
      <c r="HGJ476" s="3"/>
      <c r="HGK476" s="3"/>
      <c r="HGL476" s="3"/>
      <c r="HGM476" s="3"/>
      <c r="HGN476" s="3"/>
      <c r="HGO476" s="3"/>
      <c r="HGP476" s="3"/>
      <c r="HGQ476" s="3"/>
      <c r="HGR476" s="3"/>
      <c r="HGS476" s="3"/>
      <c r="HGT476" s="3"/>
      <c r="HGU476" s="3"/>
      <c r="HGV476" s="3"/>
      <c r="HGW476" s="3"/>
      <c r="HGX476" s="3"/>
      <c r="HGY476" s="3"/>
      <c r="HGZ476" s="3"/>
      <c r="HHA476" s="3"/>
      <c r="HHB476" s="3"/>
      <c r="HHC476" s="3"/>
      <c r="HHD476" s="3"/>
      <c r="HHE476" s="3"/>
      <c r="HHF476" s="3"/>
      <c r="HHG476" s="3"/>
      <c r="HHH476" s="3"/>
      <c r="HHI476" s="3"/>
      <c r="HHJ476" s="3"/>
      <c r="HHK476" s="3"/>
      <c r="HHL476" s="3"/>
      <c r="HHM476" s="3"/>
      <c r="HHN476" s="3"/>
      <c r="HHO476" s="3"/>
      <c r="HHP476" s="3"/>
      <c r="HHQ476" s="3"/>
      <c r="HHR476" s="3"/>
      <c r="HHS476" s="3"/>
      <c r="HHT476" s="3"/>
      <c r="HHU476" s="3"/>
      <c r="HHV476" s="3"/>
      <c r="HHW476" s="3"/>
      <c r="HHX476" s="3"/>
      <c r="HHY476" s="3"/>
      <c r="HHZ476" s="3"/>
      <c r="HIA476" s="3"/>
      <c r="HIB476" s="3"/>
      <c r="HIC476" s="3"/>
      <c r="HID476" s="3"/>
      <c r="HIE476" s="3"/>
      <c r="HIF476" s="3"/>
      <c r="HIG476" s="3"/>
      <c r="HIH476" s="3"/>
      <c r="HII476" s="3"/>
      <c r="HIJ476" s="3"/>
      <c r="HIK476" s="3"/>
      <c r="HIL476" s="3"/>
      <c r="HIM476" s="3"/>
      <c r="HIN476" s="3"/>
      <c r="HIO476" s="3"/>
      <c r="HIP476" s="3"/>
      <c r="HIQ476" s="3"/>
      <c r="HIR476" s="3"/>
      <c r="HIS476" s="3"/>
      <c r="HIT476" s="3"/>
      <c r="HIU476" s="3"/>
      <c r="HIV476" s="3"/>
      <c r="HIW476" s="3"/>
      <c r="HIX476" s="3"/>
      <c r="HIY476" s="3"/>
      <c r="HIZ476" s="3"/>
      <c r="HJA476" s="3"/>
      <c r="HJB476" s="3"/>
      <c r="HJC476" s="3"/>
      <c r="HJD476" s="3"/>
      <c r="HJE476" s="3"/>
      <c r="HJF476" s="3"/>
      <c r="HJG476" s="3"/>
      <c r="HJH476" s="3"/>
      <c r="HJI476" s="3"/>
      <c r="HJJ476" s="3"/>
      <c r="HJK476" s="3"/>
      <c r="HJL476" s="3"/>
      <c r="HJM476" s="3"/>
      <c r="HJN476" s="3"/>
      <c r="HJO476" s="3"/>
      <c r="HJP476" s="3"/>
      <c r="HJQ476" s="3"/>
      <c r="HJR476" s="3"/>
      <c r="HJS476" s="3"/>
      <c r="HJT476" s="3"/>
      <c r="HJU476" s="3"/>
      <c r="HJV476" s="3"/>
      <c r="HJW476" s="3"/>
      <c r="HJX476" s="3"/>
      <c r="HJY476" s="3"/>
      <c r="HJZ476" s="3"/>
      <c r="HKA476" s="3"/>
      <c r="HKB476" s="3"/>
      <c r="HKC476" s="3"/>
      <c r="HKD476" s="3"/>
      <c r="HKE476" s="3"/>
      <c r="HKF476" s="3"/>
      <c r="HKG476" s="3"/>
      <c r="HKH476" s="3"/>
      <c r="HKI476" s="3"/>
      <c r="HKJ476" s="3"/>
      <c r="HKK476" s="3"/>
      <c r="HKL476" s="3"/>
      <c r="HKM476" s="3"/>
      <c r="HKN476" s="3"/>
      <c r="HKO476" s="3"/>
      <c r="HKP476" s="3"/>
      <c r="HKQ476" s="3"/>
      <c r="HKR476" s="3"/>
      <c r="HKS476" s="3"/>
      <c r="HKT476" s="3"/>
      <c r="HKU476" s="3"/>
      <c r="HKV476" s="3"/>
      <c r="HKW476" s="3"/>
      <c r="HKX476" s="3"/>
      <c r="HKY476" s="3"/>
      <c r="HKZ476" s="3"/>
      <c r="HLA476" s="3"/>
      <c r="HLB476" s="3"/>
      <c r="HLC476" s="3"/>
      <c r="HLD476" s="3"/>
      <c r="HLE476" s="3"/>
      <c r="HLF476" s="3"/>
      <c r="HLG476" s="3"/>
      <c r="HLH476" s="3"/>
      <c r="HLI476" s="3"/>
      <c r="HLJ476" s="3"/>
      <c r="HLK476" s="3"/>
      <c r="HLL476" s="3"/>
      <c r="HLM476" s="3"/>
      <c r="HLN476" s="3"/>
      <c r="HLO476" s="3"/>
      <c r="HLP476" s="3"/>
      <c r="HLQ476" s="3"/>
      <c r="HLR476" s="3"/>
      <c r="HLS476" s="3"/>
      <c r="HLT476" s="3"/>
      <c r="HLU476" s="3"/>
      <c r="HLV476" s="3"/>
      <c r="HLW476" s="3"/>
      <c r="HLX476" s="3"/>
      <c r="HLY476" s="3"/>
      <c r="HLZ476" s="3"/>
      <c r="HMA476" s="3"/>
      <c r="HMB476" s="3"/>
      <c r="HMC476" s="3"/>
      <c r="HMD476" s="3"/>
      <c r="HME476" s="3"/>
      <c r="HMF476" s="3"/>
      <c r="HMG476" s="3"/>
      <c r="HMH476" s="3"/>
      <c r="HMI476" s="3"/>
      <c r="HMJ476" s="3"/>
      <c r="HMK476" s="3"/>
      <c r="HML476" s="3"/>
      <c r="HMM476" s="3"/>
      <c r="HMN476" s="3"/>
      <c r="HMO476" s="3"/>
      <c r="HMP476" s="3"/>
      <c r="HMQ476" s="3"/>
      <c r="HMR476" s="3"/>
      <c r="HMS476" s="3"/>
      <c r="HMT476" s="3"/>
      <c r="HMU476" s="3"/>
      <c r="HMV476" s="3"/>
      <c r="HMW476" s="3"/>
      <c r="HMX476" s="3"/>
      <c r="HMY476" s="3"/>
      <c r="HMZ476" s="3"/>
      <c r="HNA476" s="3"/>
      <c r="HNB476" s="3"/>
      <c r="HNC476" s="3"/>
      <c r="HND476" s="3"/>
      <c r="HNE476" s="3"/>
      <c r="HNF476" s="3"/>
      <c r="HNG476" s="3"/>
      <c r="HNH476" s="3"/>
      <c r="HNI476" s="3"/>
      <c r="HNJ476" s="3"/>
      <c r="HNK476" s="3"/>
      <c r="HNL476" s="3"/>
      <c r="HNM476" s="3"/>
      <c r="HNN476" s="3"/>
      <c r="HNO476" s="3"/>
      <c r="HNP476" s="3"/>
      <c r="HNQ476" s="3"/>
      <c r="HNR476" s="3"/>
      <c r="HNS476" s="3"/>
      <c r="HNT476" s="3"/>
      <c r="HNU476" s="3"/>
      <c r="HNV476" s="3"/>
      <c r="HNW476" s="3"/>
      <c r="HNX476" s="3"/>
      <c r="HNY476" s="3"/>
      <c r="HNZ476" s="3"/>
      <c r="HOA476" s="3"/>
      <c r="HOB476" s="3"/>
      <c r="HOC476" s="3"/>
      <c r="HOD476" s="3"/>
      <c r="HOE476" s="3"/>
      <c r="HOF476" s="3"/>
      <c r="HOG476" s="3"/>
      <c r="HOH476" s="3"/>
      <c r="HOI476" s="3"/>
      <c r="HOJ476" s="3"/>
      <c r="HOK476" s="3"/>
      <c r="HOL476" s="3"/>
      <c r="HOM476" s="3"/>
      <c r="HON476" s="3"/>
      <c r="HOO476" s="3"/>
      <c r="HOP476" s="3"/>
      <c r="HOQ476" s="3"/>
      <c r="HOR476" s="3"/>
      <c r="HOS476" s="3"/>
      <c r="HOT476" s="3"/>
      <c r="HOU476" s="3"/>
      <c r="HOV476" s="3"/>
      <c r="HOW476" s="3"/>
      <c r="HOX476" s="3"/>
      <c r="HOY476" s="3"/>
      <c r="HOZ476" s="3"/>
      <c r="HPA476" s="3"/>
      <c r="HPB476" s="3"/>
      <c r="HPC476" s="3"/>
      <c r="HPD476" s="3"/>
      <c r="HPE476" s="3"/>
      <c r="HPF476" s="3"/>
      <c r="HPG476" s="3"/>
      <c r="HPH476" s="3"/>
      <c r="HPI476" s="3"/>
      <c r="HPJ476" s="3"/>
      <c r="HPK476" s="3"/>
      <c r="HPL476" s="3"/>
      <c r="HPM476" s="3"/>
      <c r="HPN476" s="3"/>
      <c r="HPO476" s="3"/>
      <c r="HPP476" s="3"/>
      <c r="HPQ476" s="3"/>
      <c r="HPR476" s="3"/>
      <c r="HPS476" s="3"/>
      <c r="HPT476" s="3"/>
      <c r="HPU476" s="3"/>
      <c r="HPV476" s="3"/>
      <c r="HPW476" s="3"/>
      <c r="HPX476" s="3"/>
      <c r="HPY476" s="3"/>
      <c r="HPZ476" s="3"/>
      <c r="HQA476" s="3"/>
      <c r="HQB476" s="3"/>
      <c r="HQC476" s="3"/>
      <c r="HQD476" s="3"/>
      <c r="HQE476" s="3"/>
      <c r="HQF476" s="3"/>
      <c r="HQG476" s="3"/>
      <c r="HQH476" s="3"/>
      <c r="HQI476" s="3"/>
      <c r="HQJ476" s="3"/>
      <c r="HQK476" s="3"/>
      <c r="HQL476" s="3"/>
      <c r="HQM476" s="3"/>
      <c r="HQN476" s="3"/>
      <c r="HQO476" s="3"/>
      <c r="HQP476" s="3"/>
      <c r="HQQ476" s="3"/>
      <c r="HQR476" s="3"/>
      <c r="HQS476" s="3"/>
      <c r="HQT476" s="3"/>
      <c r="HQU476" s="3"/>
      <c r="HQV476" s="3"/>
      <c r="HQW476" s="3"/>
      <c r="HQX476" s="3"/>
      <c r="HQY476" s="3"/>
      <c r="HQZ476" s="3"/>
      <c r="HRA476" s="3"/>
      <c r="HRB476" s="3"/>
      <c r="HRC476" s="3"/>
      <c r="HRD476" s="3"/>
      <c r="HRE476" s="3"/>
      <c r="HRF476" s="3"/>
      <c r="HRG476" s="3"/>
      <c r="HRH476" s="3"/>
      <c r="HRI476" s="3"/>
      <c r="HRJ476" s="3"/>
      <c r="HRK476" s="3"/>
      <c r="HRL476" s="3"/>
      <c r="HRM476" s="3"/>
      <c r="HRN476" s="3"/>
      <c r="HRO476" s="3"/>
      <c r="HRP476" s="3"/>
      <c r="HRQ476" s="3"/>
      <c r="HRR476" s="3"/>
      <c r="HRS476" s="3"/>
      <c r="HRT476" s="3"/>
      <c r="HRU476" s="3"/>
      <c r="HRV476" s="3"/>
      <c r="HRW476" s="3"/>
      <c r="HRX476" s="3"/>
      <c r="HRY476" s="3"/>
      <c r="HRZ476" s="3"/>
      <c r="HSA476" s="3"/>
      <c r="HSB476" s="3"/>
      <c r="HSC476" s="3"/>
      <c r="HSD476" s="3"/>
      <c r="HSE476" s="3"/>
      <c r="HSF476" s="3"/>
      <c r="HSG476" s="3"/>
      <c r="HSH476" s="3"/>
      <c r="HSI476" s="3"/>
      <c r="HSJ476" s="3"/>
      <c r="HSK476" s="3"/>
      <c r="HSL476" s="3"/>
      <c r="HSM476" s="3"/>
      <c r="HSN476" s="3"/>
      <c r="HSO476" s="3"/>
      <c r="HSP476" s="3"/>
      <c r="HSQ476" s="3"/>
      <c r="HSR476" s="3"/>
      <c r="HSS476" s="3"/>
      <c r="HST476" s="3"/>
      <c r="HSU476" s="3"/>
      <c r="HSV476" s="3"/>
      <c r="HSW476" s="3"/>
      <c r="HSX476" s="3"/>
      <c r="HSY476" s="3"/>
      <c r="HSZ476" s="3"/>
      <c r="HTA476" s="3"/>
      <c r="HTB476" s="3"/>
      <c r="HTC476" s="3"/>
      <c r="HTD476" s="3"/>
      <c r="HTE476" s="3"/>
      <c r="HTF476" s="3"/>
      <c r="HTG476" s="3"/>
      <c r="HTH476" s="3"/>
      <c r="HTI476" s="3"/>
      <c r="HTJ476" s="3"/>
      <c r="HTK476" s="3"/>
      <c r="HTL476" s="3"/>
      <c r="HTM476" s="3"/>
      <c r="HTN476" s="3"/>
      <c r="HTO476" s="3"/>
      <c r="HTP476" s="3"/>
      <c r="HTQ476" s="3"/>
      <c r="HTR476" s="3"/>
      <c r="HTS476" s="3"/>
      <c r="HTT476" s="3"/>
      <c r="HTU476" s="3"/>
      <c r="HTV476" s="3"/>
      <c r="HTW476" s="3"/>
      <c r="HTX476" s="3"/>
      <c r="HTY476" s="3"/>
      <c r="HTZ476" s="3"/>
      <c r="HUA476" s="3"/>
      <c r="HUB476" s="3"/>
      <c r="HUC476" s="3"/>
      <c r="HUD476" s="3"/>
      <c r="HUE476" s="3"/>
      <c r="HUF476" s="3"/>
      <c r="HUG476" s="3"/>
      <c r="HUH476" s="3"/>
      <c r="HUI476" s="3"/>
      <c r="HUJ476" s="3"/>
      <c r="HUK476" s="3"/>
      <c r="HUL476" s="3"/>
      <c r="HUM476" s="3"/>
      <c r="HUN476" s="3"/>
      <c r="HUO476" s="3"/>
      <c r="HUP476" s="3"/>
      <c r="HUQ476" s="3"/>
      <c r="HUR476" s="3"/>
      <c r="HUS476" s="3"/>
      <c r="HUT476" s="3"/>
      <c r="HUU476" s="3"/>
      <c r="HUV476" s="3"/>
      <c r="HUW476" s="3"/>
      <c r="HUX476" s="3"/>
      <c r="HUY476" s="3"/>
      <c r="HUZ476" s="3"/>
      <c r="HVA476" s="3"/>
      <c r="HVB476" s="3"/>
      <c r="HVC476" s="3"/>
      <c r="HVD476" s="3"/>
      <c r="HVE476" s="3"/>
      <c r="HVF476" s="3"/>
      <c r="HVG476" s="3"/>
      <c r="HVH476" s="3"/>
      <c r="HVI476" s="3"/>
      <c r="HVJ476" s="3"/>
      <c r="HVK476" s="3"/>
      <c r="HVL476" s="3"/>
      <c r="HVM476" s="3"/>
      <c r="HVN476" s="3"/>
      <c r="HVO476" s="3"/>
      <c r="HVP476" s="3"/>
      <c r="HVQ476" s="3"/>
      <c r="HVR476" s="3"/>
      <c r="HVS476" s="3"/>
      <c r="HVT476" s="3"/>
      <c r="HVU476" s="3"/>
      <c r="HVV476" s="3"/>
      <c r="HVW476" s="3"/>
      <c r="HVX476" s="3"/>
      <c r="HVY476" s="3"/>
      <c r="HVZ476" s="3"/>
      <c r="HWA476" s="3"/>
      <c r="HWB476" s="3"/>
      <c r="HWC476" s="3"/>
      <c r="HWD476" s="3"/>
      <c r="HWE476" s="3"/>
      <c r="HWF476" s="3"/>
      <c r="HWG476" s="3"/>
      <c r="HWH476" s="3"/>
      <c r="HWI476" s="3"/>
      <c r="HWJ476" s="3"/>
      <c r="HWK476" s="3"/>
      <c r="HWL476" s="3"/>
      <c r="HWM476" s="3"/>
      <c r="HWN476" s="3"/>
      <c r="HWO476" s="3"/>
      <c r="HWP476" s="3"/>
      <c r="HWQ476" s="3"/>
      <c r="HWR476" s="3"/>
      <c r="HWS476" s="3"/>
      <c r="HWT476" s="3"/>
      <c r="HWU476" s="3"/>
      <c r="HWV476" s="3"/>
      <c r="HWW476" s="3"/>
      <c r="HWX476" s="3"/>
      <c r="HWY476" s="3"/>
      <c r="HWZ476" s="3"/>
      <c r="HXA476" s="3"/>
      <c r="HXB476" s="3"/>
      <c r="HXC476" s="3"/>
      <c r="HXD476" s="3"/>
      <c r="HXE476" s="3"/>
      <c r="HXF476" s="3"/>
      <c r="HXG476" s="3"/>
      <c r="HXH476" s="3"/>
      <c r="HXI476" s="3"/>
      <c r="HXJ476" s="3"/>
      <c r="HXK476" s="3"/>
      <c r="HXL476" s="3"/>
      <c r="HXM476" s="3"/>
      <c r="HXN476" s="3"/>
      <c r="HXO476" s="3"/>
      <c r="HXP476" s="3"/>
      <c r="HXQ476" s="3"/>
      <c r="HXR476" s="3"/>
      <c r="HXS476" s="3"/>
      <c r="HXT476" s="3"/>
      <c r="HXU476" s="3"/>
      <c r="HXV476" s="3"/>
      <c r="HXW476" s="3"/>
      <c r="HXX476" s="3"/>
      <c r="HXY476" s="3"/>
      <c r="HXZ476" s="3"/>
      <c r="HYA476" s="3"/>
      <c r="HYB476" s="3"/>
      <c r="HYC476" s="3"/>
      <c r="HYD476" s="3"/>
      <c r="HYE476" s="3"/>
      <c r="HYF476" s="3"/>
      <c r="HYG476" s="3"/>
      <c r="HYH476" s="3"/>
      <c r="HYI476" s="3"/>
      <c r="HYJ476" s="3"/>
      <c r="HYK476" s="3"/>
      <c r="HYL476" s="3"/>
      <c r="HYM476" s="3"/>
      <c r="HYN476" s="3"/>
      <c r="HYO476" s="3"/>
      <c r="HYP476" s="3"/>
      <c r="HYQ476" s="3"/>
      <c r="HYR476" s="3"/>
      <c r="HYS476" s="3"/>
      <c r="HYT476" s="3"/>
      <c r="HYU476" s="3"/>
      <c r="HYV476" s="3"/>
      <c r="HYW476" s="3"/>
      <c r="HYX476" s="3"/>
      <c r="HYY476" s="3"/>
      <c r="HYZ476" s="3"/>
      <c r="HZA476" s="3"/>
      <c r="HZB476" s="3"/>
      <c r="HZC476" s="3"/>
      <c r="HZD476" s="3"/>
      <c r="HZE476" s="3"/>
      <c r="HZF476" s="3"/>
      <c r="HZG476" s="3"/>
      <c r="HZH476" s="3"/>
      <c r="HZI476" s="3"/>
      <c r="HZJ476" s="3"/>
      <c r="HZK476" s="3"/>
      <c r="HZL476" s="3"/>
      <c r="HZM476" s="3"/>
      <c r="HZN476" s="3"/>
      <c r="HZO476" s="3"/>
      <c r="HZP476" s="3"/>
      <c r="HZQ476" s="3"/>
      <c r="HZR476" s="3"/>
      <c r="HZS476" s="3"/>
      <c r="HZT476" s="3"/>
      <c r="HZU476" s="3"/>
      <c r="HZV476" s="3"/>
      <c r="HZW476" s="3"/>
      <c r="HZX476" s="3"/>
      <c r="HZY476" s="3"/>
      <c r="HZZ476" s="3"/>
      <c r="IAA476" s="3"/>
      <c r="IAB476" s="3"/>
      <c r="IAC476" s="3"/>
      <c r="IAD476" s="3"/>
      <c r="IAE476" s="3"/>
      <c r="IAF476" s="3"/>
      <c r="IAG476" s="3"/>
      <c r="IAH476" s="3"/>
      <c r="IAI476" s="3"/>
      <c r="IAJ476" s="3"/>
      <c r="IAK476" s="3"/>
      <c r="IAL476" s="3"/>
      <c r="IAM476" s="3"/>
      <c r="IAN476" s="3"/>
      <c r="IAO476" s="3"/>
      <c r="IAP476" s="3"/>
      <c r="IAQ476" s="3"/>
      <c r="IAR476" s="3"/>
      <c r="IAS476" s="3"/>
      <c r="IAT476" s="3"/>
      <c r="IAU476" s="3"/>
      <c r="IAV476" s="3"/>
      <c r="IAW476" s="3"/>
      <c r="IAX476" s="3"/>
      <c r="IAY476" s="3"/>
      <c r="IAZ476" s="3"/>
      <c r="IBA476" s="3"/>
      <c r="IBB476" s="3"/>
      <c r="IBC476" s="3"/>
      <c r="IBD476" s="3"/>
      <c r="IBE476" s="3"/>
      <c r="IBF476" s="3"/>
      <c r="IBG476" s="3"/>
      <c r="IBH476" s="3"/>
      <c r="IBI476" s="3"/>
      <c r="IBJ476" s="3"/>
      <c r="IBK476" s="3"/>
      <c r="IBL476" s="3"/>
      <c r="IBM476" s="3"/>
      <c r="IBN476" s="3"/>
      <c r="IBO476" s="3"/>
      <c r="IBP476" s="3"/>
      <c r="IBQ476" s="3"/>
      <c r="IBR476" s="3"/>
      <c r="IBS476" s="3"/>
      <c r="IBT476" s="3"/>
      <c r="IBU476" s="3"/>
      <c r="IBV476" s="3"/>
      <c r="IBW476" s="3"/>
      <c r="IBX476" s="3"/>
      <c r="IBY476" s="3"/>
      <c r="IBZ476" s="3"/>
      <c r="ICA476" s="3"/>
      <c r="ICB476" s="3"/>
      <c r="ICC476" s="3"/>
      <c r="ICD476" s="3"/>
      <c r="ICE476" s="3"/>
      <c r="ICF476" s="3"/>
      <c r="ICG476" s="3"/>
      <c r="ICH476" s="3"/>
      <c r="ICI476" s="3"/>
      <c r="ICJ476" s="3"/>
      <c r="ICK476" s="3"/>
      <c r="ICL476" s="3"/>
      <c r="ICM476" s="3"/>
      <c r="ICN476" s="3"/>
      <c r="ICO476" s="3"/>
      <c r="ICP476" s="3"/>
      <c r="ICQ476" s="3"/>
      <c r="ICR476" s="3"/>
      <c r="ICS476" s="3"/>
      <c r="ICT476" s="3"/>
      <c r="ICU476" s="3"/>
      <c r="ICV476" s="3"/>
      <c r="ICW476" s="3"/>
      <c r="ICX476" s="3"/>
      <c r="ICY476" s="3"/>
      <c r="ICZ476" s="3"/>
      <c r="IDA476" s="3"/>
      <c r="IDB476" s="3"/>
      <c r="IDC476" s="3"/>
      <c r="IDD476" s="3"/>
      <c r="IDE476" s="3"/>
      <c r="IDF476" s="3"/>
      <c r="IDG476" s="3"/>
      <c r="IDH476" s="3"/>
      <c r="IDI476" s="3"/>
      <c r="IDJ476" s="3"/>
      <c r="IDK476" s="3"/>
      <c r="IDL476" s="3"/>
      <c r="IDM476" s="3"/>
      <c r="IDN476" s="3"/>
      <c r="IDO476" s="3"/>
      <c r="IDP476" s="3"/>
      <c r="IDQ476" s="3"/>
      <c r="IDR476" s="3"/>
      <c r="IDS476" s="3"/>
      <c r="IDT476" s="3"/>
      <c r="IDU476" s="3"/>
      <c r="IDV476" s="3"/>
      <c r="IDW476" s="3"/>
      <c r="IDX476" s="3"/>
      <c r="IDY476" s="3"/>
      <c r="IDZ476" s="3"/>
      <c r="IEA476" s="3"/>
      <c r="IEB476" s="3"/>
      <c r="IEC476" s="3"/>
      <c r="IED476" s="3"/>
      <c r="IEE476" s="3"/>
      <c r="IEF476" s="3"/>
      <c r="IEG476" s="3"/>
      <c r="IEH476" s="3"/>
      <c r="IEI476" s="3"/>
      <c r="IEJ476" s="3"/>
      <c r="IEK476" s="3"/>
      <c r="IEL476" s="3"/>
      <c r="IEM476" s="3"/>
      <c r="IEN476" s="3"/>
      <c r="IEO476" s="3"/>
      <c r="IEP476" s="3"/>
      <c r="IEQ476" s="3"/>
      <c r="IER476" s="3"/>
      <c r="IES476" s="3"/>
      <c r="IET476" s="3"/>
      <c r="IEU476" s="3"/>
      <c r="IEV476" s="3"/>
      <c r="IEW476" s="3"/>
      <c r="IEX476" s="3"/>
      <c r="IEY476" s="3"/>
      <c r="IEZ476" s="3"/>
      <c r="IFA476" s="3"/>
      <c r="IFB476" s="3"/>
      <c r="IFC476" s="3"/>
      <c r="IFD476" s="3"/>
      <c r="IFE476" s="3"/>
      <c r="IFF476" s="3"/>
      <c r="IFG476" s="3"/>
      <c r="IFH476" s="3"/>
      <c r="IFI476" s="3"/>
      <c r="IFJ476" s="3"/>
      <c r="IFK476" s="3"/>
      <c r="IFL476" s="3"/>
      <c r="IFM476" s="3"/>
      <c r="IFN476" s="3"/>
      <c r="IFO476" s="3"/>
      <c r="IFP476" s="3"/>
      <c r="IFQ476" s="3"/>
      <c r="IFR476" s="3"/>
      <c r="IFS476" s="3"/>
      <c r="IFT476" s="3"/>
      <c r="IFU476" s="3"/>
      <c r="IFV476" s="3"/>
      <c r="IFW476" s="3"/>
      <c r="IFX476" s="3"/>
      <c r="IFY476" s="3"/>
      <c r="IFZ476" s="3"/>
      <c r="IGA476" s="3"/>
      <c r="IGB476" s="3"/>
      <c r="IGC476" s="3"/>
      <c r="IGD476" s="3"/>
      <c r="IGE476" s="3"/>
      <c r="IGF476" s="3"/>
      <c r="IGG476" s="3"/>
      <c r="IGH476" s="3"/>
      <c r="IGI476" s="3"/>
      <c r="IGJ476" s="3"/>
      <c r="IGK476" s="3"/>
      <c r="IGL476" s="3"/>
      <c r="IGM476" s="3"/>
      <c r="IGN476" s="3"/>
      <c r="IGO476" s="3"/>
      <c r="IGP476" s="3"/>
      <c r="IGQ476" s="3"/>
      <c r="IGR476" s="3"/>
      <c r="IGS476" s="3"/>
      <c r="IGT476" s="3"/>
      <c r="IGU476" s="3"/>
      <c r="IGV476" s="3"/>
      <c r="IGW476" s="3"/>
      <c r="IGX476" s="3"/>
      <c r="IGY476" s="3"/>
      <c r="IGZ476" s="3"/>
      <c r="IHA476" s="3"/>
      <c r="IHB476" s="3"/>
      <c r="IHC476" s="3"/>
      <c r="IHD476" s="3"/>
      <c r="IHE476" s="3"/>
      <c r="IHF476" s="3"/>
      <c r="IHG476" s="3"/>
      <c r="IHH476" s="3"/>
      <c r="IHI476" s="3"/>
      <c r="IHJ476" s="3"/>
      <c r="IHK476" s="3"/>
      <c r="IHL476" s="3"/>
      <c r="IHM476" s="3"/>
      <c r="IHN476" s="3"/>
      <c r="IHO476" s="3"/>
      <c r="IHP476" s="3"/>
      <c r="IHQ476" s="3"/>
      <c r="IHR476" s="3"/>
      <c r="IHS476" s="3"/>
      <c r="IHT476" s="3"/>
      <c r="IHU476" s="3"/>
      <c r="IHV476" s="3"/>
      <c r="IHW476" s="3"/>
      <c r="IHX476" s="3"/>
      <c r="IHY476" s="3"/>
      <c r="IHZ476" s="3"/>
      <c r="IIA476" s="3"/>
      <c r="IIB476" s="3"/>
      <c r="IIC476" s="3"/>
      <c r="IID476" s="3"/>
      <c r="IIE476" s="3"/>
      <c r="IIF476" s="3"/>
      <c r="IIG476" s="3"/>
      <c r="IIH476" s="3"/>
      <c r="III476" s="3"/>
      <c r="IIJ476" s="3"/>
      <c r="IIK476" s="3"/>
      <c r="IIL476" s="3"/>
      <c r="IIM476" s="3"/>
      <c r="IIN476" s="3"/>
      <c r="IIO476" s="3"/>
      <c r="IIP476" s="3"/>
      <c r="IIQ476" s="3"/>
      <c r="IIR476" s="3"/>
      <c r="IIS476" s="3"/>
      <c r="IIT476" s="3"/>
      <c r="IIU476" s="3"/>
      <c r="IIV476" s="3"/>
      <c r="IIW476" s="3"/>
      <c r="IIX476" s="3"/>
      <c r="IIY476" s="3"/>
      <c r="IIZ476" s="3"/>
      <c r="IJA476" s="3"/>
      <c r="IJB476" s="3"/>
      <c r="IJC476" s="3"/>
      <c r="IJD476" s="3"/>
      <c r="IJE476" s="3"/>
      <c r="IJF476" s="3"/>
      <c r="IJG476" s="3"/>
      <c r="IJH476" s="3"/>
      <c r="IJI476" s="3"/>
      <c r="IJJ476" s="3"/>
      <c r="IJK476" s="3"/>
      <c r="IJL476" s="3"/>
      <c r="IJM476" s="3"/>
      <c r="IJN476" s="3"/>
      <c r="IJO476" s="3"/>
      <c r="IJP476" s="3"/>
      <c r="IJQ476" s="3"/>
      <c r="IJR476" s="3"/>
      <c r="IJS476" s="3"/>
      <c r="IJT476" s="3"/>
      <c r="IJU476" s="3"/>
      <c r="IJV476" s="3"/>
      <c r="IJW476" s="3"/>
      <c r="IJX476" s="3"/>
      <c r="IJY476" s="3"/>
      <c r="IJZ476" s="3"/>
      <c r="IKA476" s="3"/>
      <c r="IKB476" s="3"/>
      <c r="IKC476" s="3"/>
      <c r="IKD476" s="3"/>
      <c r="IKE476" s="3"/>
      <c r="IKF476" s="3"/>
      <c r="IKG476" s="3"/>
      <c r="IKH476" s="3"/>
      <c r="IKI476" s="3"/>
      <c r="IKJ476" s="3"/>
      <c r="IKK476" s="3"/>
      <c r="IKL476" s="3"/>
      <c r="IKM476" s="3"/>
      <c r="IKN476" s="3"/>
      <c r="IKO476" s="3"/>
      <c r="IKP476" s="3"/>
      <c r="IKQ476" s="3"/>
      <c r="IKR476" s="3"/>
      <c r="IKS476" s="3"/>
      <c r="IKT476" s="3"/>
      <c r="IKU476" s="3"/>
      <c r="IKV476" s="3"/>
      <c r="IKW476" s="3"/>
      <c r="IKX476" s="3"/>
      <c r="IKY476" s="3"/>
      <c r="IKZ476" s="3"/>
      <c r="ILA476" s="3"/>
      <c r="ILB476" s="3"/>
      <c r="ILC476" s="3"/>
      <c r="ILD476" s="3"/>
      <c r="ILE476" s="3"/>
      <c r="ILF476" s="3"/>
      <c r="ILG476" s="3"/>
      <c r="ILH476" s="3"/>
      <c r="ILI476" s="3"/>
      <c r="ILJ476" s="3"/>
      <c r="ILK476" s="3"/>
      <c r="ILL476" s="3"/>
      <c r="ILM476" s="3"/>
      <c r="ILN476" s="3"/>
      <c r="ILO476" s="3"/>
      <c r="ILP476" s="3"/>
      <c r="ILQ476" s="3"/>
      <c r="ILR476" s="3"/>
      <c r="ILS476" s="3"/>
      <c r="ILT476" s="3"/>
      <c r="ILU476" s="3"/>
      <c r="ILV476" s="3"/>
      <c r="ILW476" s="3"/>
      <c r="ILX476" s="3"/>
      <c r="ILY476" s="3"/>
      <c r="ILZ476" s="3"/>
      <c r="IMA476" s="3"/>
      <c r="IMB476" s="3"/>
      <c r="IMC476" s="3"/>
      <c r="IMD476" s="3"/>
      <c r="IME476" s="3"/>
      <c r="IMF476" s="3"/>
      <c r="IMG476" s="3"/>
      <c r="IMH476" s="3"/>
      <c r="IMI476" s="3"/>
      <c r="IMJ476" s="3"/>
      <c r="IMK476" s="3"/>
      <c r="IML476" s="3"/>
      <c r="IMM476" s="3"/>
      <c r="IMN476" s="3"/>
      <c r="IMO476" s="3"/>
      <c r="IMP476" s="3"/>
      <c r="IMQ476" s="3"/>
      <c r="IMR476" s="3"/>
      <c r="IMS476" s="3"/>
      <c r="IMT476" s="3"/>
      <c r="IMU476" s="3"/>
      <c r="IMV476" s="3"/>
      <c r="IMW476" s="3"/>
      <c r="IMX476" s="3"/>
      <c r="IMY476" s="3"/>
      <c r="IMZ476" s="3"/>
      <c r="INA476" s="3"/>
      <c r="INB476" s="3"/>
      <c r="INC476" s="3"/>
      <c r="IND476" s="3"/>
      <c r="INE476" s="3"/>
      <c r="INF476" s="3"/>
      <c r="ING476" s="3"/>
      <c r="INH476" s="3"/>
      <c r="INI476" s="3"/>
      <c r="INJ476" s="3"/>
      <c r="INK476" s="3"/>
      <c r="INL476" s="3"/>
      <c r="INM476" s="3"/>
      <c r="INN476" s="3"/>
      <c r="INO476" s="3"/>
      <c r="INP476" s="3"/>
      <c r="INQ476" s="3"/>
      <c r="INR476" s="3"/>
      <c r="INS476" s="3"/>
      <c r="INT476" s="3"/>
      <c r="INU476" s="3"/>
      <c r="INV476" s="3"/>
      <c r="INW476" s="3"/>
      <c r="INX476" s="3"/>
      <c r="INY476" s="3"/>
      <c r="INZ476" s="3"/>
      <c r="IOA476" s="3"/>
      <c r="IOB476" s="3"/>
      <c r="IOC476" s="3"/>
      <c r="IOD476" s="3"/>
      <c r="IOE476" s="3"/>
      <c r="IOF476" s="3"/>
      <c r="IOG476" s="3"/>
      <c r="IOH476" s="3"/>
      <c r="IOI476" s="3"/>
      <c r="IOJ476" s="3"/>
      <c r="IOK476" s="3"/>
      <c r="IOL476" s="3"/>
      <c r="IOM476" s="3"/>
      <c r="ION476" s="3"/>
      <c r="IOO476" s="3"/>
      <c r="IOP476" s="3"/>
      <c r="IOQ476" s="3"/>
      <c r="IOR476" s="3"/>
      <c r="IOS476" s="3"/>
      <c r="IOT476" s="3"/>
      <c r="IOU476" s="3"/>
      <c r="IOV476" s="3"/>
      <c r="IOW476" s="3"/>
      <c r="IOX476" s="3"/>
      <c r="IOY476" s="3"/>
      <c r="IOZ476" s="3"/>
      <c r="IPA476" s="3"/>
      <c r="IPB476" s="3"/>
      <c r="IPC476" s="3"/>
      <c r="IPD476" s="3"/>
      <c r="IPE476" s="3"/>
      <c r="IPF476" s="3"/>
      <c r="IPG476" s="3"/>
      <c r="IPH476" s="3"/>
      <c r="IPI476" s="3"/>
      <c r="IPJ476" s="3"/>
      <c r="IPK476" s="3"/>
      <c r="IPL476" s="3"/>
      <c r="IPM476" s="3"/>
      <c r="IPN476" s="3"/>
      <c r="IPO476" s="3"/>
      <c r="IPP476" s="3"/>
      <c r="IPQ476" s="3"/>
      <c r="IPR476" s="3"/>
      <c r="IPS476" s="3"/>
      <c r="IPT476" s="3"/>
      <c r="IPU476" s="3"/>
      <c r="IPV476" s="3"/>
      <c r="IPW476" s="3"/>
      <c r="IPX476" s="3"/>
      <c r="IPY476" s="3"/>
      <c r="IPZ476" s="3"/>
      <c r="IQA476" s="3"/>
      <c r="IQB476" s="3"/>
      <c r="IQC476" s="3"/>
      <c r="IQD476" s="3"/>
      <c r="IQE476" s="3"/>
      <c r="IQF476" s="3"/>
      <c r="IQG476" s="3"/>
      <c r="IQH476" s="3"/>
      <c r="IQI476" s="3"/>
      <c r="IQJ476" s="3"/>
      <c r="IQK476" s="3"/>
      <c r="IQL476" s="3"/>
      <c r="IQM476" s="3"/>
      <c r="IQN476" s="3"/>
      <c r="IQO476" s="3"/>
      <c r="IQP476" s="3"/>
      <c r="IQQ476" s="3"/>
      <c r="IQR476" s="3"/>
      <c r="IQS476" s="3"/>
      <c r="IQT476" s="3"/>
      <c r="IQU476" s="3"/>
      <c r="IQV476" s="3"/>
      <c r="IQW476" s="3"/>
      <c r="IQX476" s="3"/>
      <c r="IQY476" s="3"/>
      <c r="IQZ476" s="3"/>
      <c r="IRA476" s="3"/>
      <c r="IRB476" s="3"/>
      <c r="IRC476" s="3"/>
      <c r="IRD476" s="3"/>
      <c r="IRE476" s="3"/>
      <c r="IRF476" s="3"/>
      <c r="IRG476" s="3"/>
      <c r="IRH476" s="3"/>
      <c r="IRI476" s="3"/>
      <c r="IRJ476" s="3"/>
      <c r="IRK476" s="3"/>
      <c r="IRL476" s="3"/>
      <c r="IRM476" s="3"/>
      <c r="IRN476" s="3"/>
      <c r="IRO476" s="3"/>
      <c r="IRP476" s="3"/>
      <c r="IRQ476" s="3"/>
      <c r="IRR476" s="3"/>
      <c r="IRS476" s="3"/>
      <c r="IRT476" s="3"/>
      <c r="IRU476" s="3"/>
      <c r="IRV476" s="3"/>
      <c r="IRW476" s="3"/>
      <c r="IRX476" s="3"/>
      <c r="IRY476" s="3"/>
      <c r="IRZ476" s="3"/>
      <c r="ISA476" s="3"/>
      <c r="ISB476" s="3"/>
      <c r="ISC476" s="3"/>
      <c r="ISD476" s="3"/>
      <c r="ISE476" s="3"/>
      <c r="ISF476" s="3"/>
      <c r="ISG476" s="3"/>
      <c r="ISH476" s="3"/>
      <c r="ISI476" s="3"/>
      <c r="ISJ476" s="3"/>
      <c r="ISK476" s="3"/>
      <c r="ISL476" s="3"/>
      <c r="ISM476" s="3"/>
      <c r="ISN476" s="3"/>
      <c r="ISO476" s="3"/>
      <c r="ISP476" s="3"/>
      <c r="ISQ476" s="3"/>
      <c r="ISR476" s="3"/>
      <c r="ISS476" s="3"/>
      <c r="IST476" s="3"/>
      <c r="ISU476" s="3"/>
      <c r="ISV476" s="3"/>
      <c r="ISW476" s="3"/>
      <c r="ISX476" s="3"/>
      <c r="ISY476" s="3"/>
      <c r="ISZ476" s="3"/>
      <c r="ITA476" s="3"/>
      <c r="ITB476" s="3"/>
      <c r="ITC476" s="3"/>
      <c r="ITD476" s="3"/>
      <c r="ITE476" s="3"/>
      <c r="ITF476" s="3"/>
      <c r="ITG476" s="3"/>
      <c r="ITH476" s="3"/>
      <c r="ITI476" s="3"/>
      <c r="ITJ476" s="3"/>
      <c r="ITK476" s="3"/>
      <c r="ITL476" s="3"/>
      <c r="ITM476" s="3"/>
      <c r="ITN476" s="3"/>
      <c r="ITO476" s="3"/>
      <c r="ITP476" s="3"/>
      <c r="ITQ476" s="3"/>
      <c r="ITR476" s="3"/>
      <c r="ITS476" s="3"/>
      <c r="ITT476" s="3"/>
      <c r="ITU476" s="3"/>
      <c r="ITV476" s="3"/>
      <c r="ITW476" s="3"/>
      <c r="ITX476" s="3"/>
      <c r="ITY476" s="3"/>
      <c r="ITZ476" s="3"/>
      <c r="IUA476" s="3"/>
      <c r="IUB476" s="3"/>
      <c r="IUC476" s="3"/>
      <c r="IUD476" s="3"/>
      <c r="IUE476" s="3"/>
      <c r="IUF476" s="3"/>
      <c r="IUG476" s="3"/>
      <c r="IUH476" s="3"/>
      <c r="IUI476" s="3"/>
      <c r="IUJ476" s="3"/>
      <c r="IUK476" s="3"/>
      <c r="IUL476" s="3"/>
      <c r="IUM476" s="3"/>
      <c r="IUN476" s="3"/>
      <c r="IUO476" s="3"/>
      <c r="IUP476" s="3"/>
      <c r="IUQ476" s="3"/>
      <c r="IUR476" s="3"/>
      <c r="IUS476" s="3"/>
      <c r="IUT476" s="3"/>
      <c r="IUU476" s="3"/>
      <c r="IUV476" s="3"/>
      <c r="IUW476" s="3"/>
      <c r="IUX476" s="3"/>
      <c r="IUY476" s="3"/>
      <c r="IUZ476" s="3"/>
      <c r="IVA476" s="3"/>
      <c r="IVB476" s="3"/>
      <c r="IVC476" s="3"/>
      <c r="IVD476" s="3"/>
      <c r="IVE476" s="3"/>
      <c r="IVF476" s="3"/>
      <c r="IVG476" s="3"/>
      <c r="IVH476" s="3"/>
      <c r="IVI476" s="3"/>
      <c r="IVJ476" s="3"/>
      <c r="IVK476" s="3"/>
      <c r="IVL476" s="3"/>
      <c r="IVM476" s="3"/>
      <c r="IVN476" s="3"/>
      <c r="IVO476" s="3"/>
      <c r="IVP476" s="3"/>
      <c r="IVQ476" s="3"/>
      <c r="IVR476" s="3"/>
      <c r="IVS476" s="3"/>
      <c r="IVT476" s="3"/>
      <c r="IVU476" s="3"/>
      <c r="IVV476" s="3"/>
      <c r="IVW476" s="3"/>
      <c r="IVX476" s="3"/>
      <c r="IVY476" s="3"/>
      <c r="IVZ476" s="3"/>
      <c r="IWA476" s="3"/>
      <c r="IWB476" s="3"/>
      <c r="IWC476" s="3"/>
      <c r="IWD476" s="3"/>
      <c r="IWE476" s="3"/>
      <c r="IWF476" s="3"/>
      <c r="IWG476" s="3"/>
      <c r="IWH476" s="3"/>
      <c r="IWI476" s="3"/>
      <c r="IWJ476" s="3"/>
      <c r="IWK476" s="3"/>
      <c r="IWL476" s="3"/>
      <c r="IWM476" s="3"/>
      <c r="IWN476" s="3"/>
      <c r="IWO476" s="3"/>
      <c r="IWP476" s="3"/>
      <c r="IWQ476" s="3"/>
      <c r="IWR476" s="3"/>
      <c r="IWS476" s="3"/>
      <c r="IWT476" s="3"/>
      <c r="IWU476" s="3"/>
      <c r="IWV476" s="3"/>
      <c r="IWW476" s="3"/>
      <c r="IWX476" s="3"/>
      <c r="IWY476" s="3"/>
      <c r="IWZ476" s="3"/>
      <c r="IXA476" s="3"/>
      <c r="IXB476" s="3"/>
      <c r="IXC476" s="3"/>
      <c r="IXD476" s="3"/>
      <c r="IXE476" s="3"/>
      <c r="IXF476" s="3"/>
      <c r="IXG476" s="3"/>
      <c r="IXH476" s="3"/>
      <c r="IXI476" s="3"/>
      <c r="IXJ476" s="3"/>
      <c r="IXK476" s="3"/>
      <c r="IXL476" s="3"/>
      <c r="IXM476" s="3"/>
      <c r="IXN476" s="3"/>
      <c r="IXO476" s="3"/>
      <c r="IXP476" s="3"/>
      <c r="IXQ476" s="3"/>
      <c r="IXR476" s="3"/>
      <c r="IXS476" s="3"/>
      <c r="IXT476" s="3"/>
      <c r="IXU476" s="3"/>
      <c r="IXV476" s="3"/>
      <c r="IXW476" s="3"/>
      <c r="IXX476" s="3"/>
      <c r="IXY476" s="3"/>
      <c r="IXZ476" s="3"/>
      <c r="IYA476" s="3"/>
      <c r="IYB476" s="3"/>
      <c r="IYC476" s="3"/>
      <c r="IYD476" s="3"/>
      <c r="IYE476" s="3"/>
      <c r="IYF476" s="3"/>
      <c r="IYG476" s="3"/>
      <c r="IYH476" s="3"/>
      <c r="IYI476" s="3"/>
      <c r="IYJ476" s="3"/>
      <c r="IYK476" s="3"/>
      <c r="IYL476" s="3"/>
      <c r="IYM476" s="3"/>
      <c r="IYN476" s="3"/>
      <c r="IYO476" s="3"/>
      <c r="IYP476" s="3"/>
      <c r="IYQ476" s="3"/>
      <c r="IYR476" s="3"/>
      <c r="IYS476" s="3"/>
      <c r="IYT476" s="3"/>
      <c r="IYU476" s="3"/>
      <c r="IYV476" s="3"/>
      <c r="IYW476" s="3"/>
      <c r="IYX476" s="3"/>
      <c r="IYY476" s="3"/>
      <c r="IYZ476" s="3"/>
      <c r="IZA476" s="3"/>
      <c r="IZB476" s="3"/>
      <c r="IZC476" s="3"/>
      <c r="IZD476" s="3"/>
      <c r="IZE476" s="3"/>
      <c r="IZF476" s="3"/>
      <c r="IZG476" s="3"/>
      <c r="IZH476" s="3"/>
      <c r="IZI476" s="3"/>
      <c r="IZJ476" s="3"/>
      <c r="IZK476" s="3"/>
      <c r="IZL476" s="3"/>
      <c r="IZM476" s="3"/>
      <c r="IZN476" s="3"/>
      <c r="IZO476" s="3"/>
      <c r="IZP476" s="3"/>
      <c r="IZQ476" s="3"/>
      <c r="IZR476" s="3"/>
      <c r="IZS476" s="3"/>
      <c r="IZT476" s="3"/>
      <c r="IZU476" s="3"/>
      <c r="IZV476" s="3"/>
      <c r="IZW476" s="3"/>
      <c r="IZX476" s="3"/>
      <c r="IZY476" s="3"/>
      <c r="IZZ476" s="3"/>
      <c r="JAA476" s="3"/>
      <c r="JAB476" s="3"/>
      <c r="JAC476" s="3"/>
      <c r="JAD476" s="3"/>
      <c r="JAE476" s="3"/>
      <c r="JAF476" s="3"/>
      <c r="JAG476" s="3"/>
      <c r="JAH476" s="3"/>
      <c r="JAI476" s="3"/>
      <c r="JAJ476" s="3"/>
      <c r="JAK476" s="3"/>
      <c r="JAL476" s="3"/>
      <c r="JAM476" s="3"/>
      <c r="JAN476" s="3"/>
      <c r="JAO476" s="3"/>
      <c r="JAP476" s="3"/>
      <c r="JAQ476" s="3"/>
      <c r="JAR476" s="3"/>
      <c r="JAS476" s="3"/>
      <c r="JAT476" s="3"/>
      <c r="JAU476" s="3"/>
      <c r="JAV476" s="3"/>
      <c r="JAW476" s="3"/>
      <c r="JAX476" s="3"/>
      <c r="JAY476" s="3"/>
      <c r="JAZ476" s="3"/>
      <c r="JBA476" s="3"/>
      <c r="JBB476" s="3"/>
      <c r="JBC476" s="3"/>
      <c r="JBD476" s="3"/>
      <c r="JBE476" s="3"/>
      <c r="JBF476" s="3"/>
      <c r="JBG476" s="3"/>
      <c r="JBH476" s="3"/>
      <c r="JBI476" s="3"/>
      <c r="JBJ476" s="3"/>
      <c r="JBK476" s="3"/>
      <c r="JBL476" s="3"/>
      <c r="JBM476" s="3"/>
      <c r="JBN476" s="3"/>
      <c r="JBO476" s="3"/>
      <c r="JBP476" s="3"/>
      <c r="JBQ476" s="3"/>
      <c r="JBR476" s="3"/>
      <c r="JBS476" s="3"/>
      <c r="JBT476" s="3"/>
      <c r="JBU476" s="3"/>
      <c r="JBV476" s="3"/>
      <c r="JBW476" s="3"/>
      <c r="JBX476" s="3"/>
      <c r="JBY476" s="3"/>
      <c r="JBZ476" s="3"/>
      <c r="JCA476" s="3"/>
      <c r="JCB476" s="3"/>
      <c r="JCC476" s="3"/>
      <c r="JCD476" s="3"/>
      <c r="JCE476" s="3"/>
      <c r="JCF476" s="3"/>
      <c r="JCG476" s="3"/>
      <c r="JCH476" s="3"/>
      <c r="JCI476" s="3"/>
      <c r="JCJ476" s="3"/>
      <c r="JCK476" s="3"/>
      <c r="JCL476" s="3"/>
      <c r="JCM476" s="3"/>
      <c r="JCN476" s="3"/>
      <c r="JCO476" s="3"/>
      <c r="JCP476" s="3"/>
      <c r="JCQ476" s="3"/>
      <c r="JCR476" s="3"/>
      <c r="JCS476" s="3"/>
      <c r="JCT476" s="3"/>
      <c r="JCU476" s="3"/>
      <c r="JCV476" s="3"/>
      <c r="JCW476" s="3"/>
      <c r="JCX476" s="3"/>
      <c r="JCY476" s="3"/>
      <c r="JCZ476" s="3"/>
      <c r="JDA476" s="3"/>
      <c r="JDB476" s="3"/>
      <c r="JDC476" s="3"/>
      <c r="JDD476" s="3"/>
      <c r="JDE476" s="3"/>
      <c r="JDF476" s="3"/>
      <c r="JDG476" s="3"/>
      <c r="JDH476" s="3"/>
      <c r="JDI476" s="3"/>
      <c r="JDJ476" s="3"/>
      <c r="JDK476" s="3"/>
      <c r="JDL476" s="3"/>
      <c r="JDM476" s="3"/>
      <c r="JDN476" s="3"/>
      <c r="JDO476" s="3"/>
      <c r="JDP476" s="3"/>
      <c r="JDQ476" s="3"/>
      <c r="JDR476" s="3"/>
      <c r="JDS476" s="3"/>
      <c r="JDT476" s="3"/>
      <c r="JDU476" s="3"/>
      <c r="JDV476" s="3"/>
      <c r="JDW476" s="3"/>
      <c r="JDX476" s="3"/>
      <c r="JDY476" s="3"/>
      <c r="JDZ476" s="3"/>
      <c r="JEA476" s="3"/>
      <c r="JEB476" s="3"/>
      <c r="JEC476" s="3"/>
      <c r="JED476" s="3"/>
      <c r="JEE476" s="3"/>
      <c r="JEF476" s="3"/>
      <c r="JEG476" s="3"/>
      <c r="JEH476" s="3"/>
      <c r="JEI476" s="3"/>
      <c r="JEJ476" s="3"/>
      <c r="JEK476" s="3"/>
      <c r="JEL476" s="3"/>
      <c r="JEM476" s="3"/>
      <c r="JEN476" s="3"/>
      <c r="JEO476" s="3"/>
      <c r="JEP476" s="3"/>
      <c r="JEQ476" s="3"/>
      <c r="JER476" s="3"/>
      <c r="JES476" s="3"/>
      <c r="JET476" s="3"/>
      <c r="JEU476" s="3"/>
      <c r="JEV476" s="3"/>
      <c r="JEW476" s="3"/>
      <c r="JEX476" s="3"/>
      <c r="JEY476" s="3"/>
      <c r="JEZ476" s="3"/>
      <c r="JFA476" s="3"/>
      <c r="JFB476" s="3"/>
      <c r="JFC476" s="3"/>
      <c r="JFD476" s="3"/>
      <c r="JFE476" s="3"/>
      <c r="JFF476" s="3"/>
      <c r="JFG476" s="3"/>
      <c r="JFH476" s="3"/>
      <c r="JFI476" s="3"/>
      <c r="JFJ476" s="3"/>
      <c r="JFK476" s="3"/>
      <c r="JFL476" s="3"/>
      <c r="JFM476" s="3"/>
      <c r="JFN476" s="3"/>
      <c r="JFO476" s="3"/>
      <c r="JFP476" s="3"/>
      <c r="JFQ476" s="3"/>
      <c r="JFR476" s="3"/>
      <c r="JFS476" s="3"/>
      <c r="JFT476" s="3"/>
      <c r="JFU476" s="3"/>
      <c r="JFV476" s="3"/>
      <c r="JFW476" s="3"/>
      <c r="JFX476" s="3"/>
      <c r="JFY476" s="3"/>
      <c r="JFZ476" s="3"/>
      <c r="JGA476" s="3"/>
      <c r="JGB476" s="3"/>
      <c r="JGC476" s="3"/>
      <c r="JGD476" s="3"/>
      <c r="JGE476" s="3"/>
      <c r="JGF476" s="3"/>
      <c r="JGG476" s="3"/>
      <c r="JGH476" s="3"/>
      <c r="JGI476" s="3"/>
      <c r="JGJ476" s="3"/>
      <c r="JGK476" s="3"/>
      <c r="JGL476" s="3"/>
      <c r="JGM476" s="3"/>
      <c r="JGN476" s="3"/>
      <c r="JGO476" s="3"/>
      <c r="JGP476" s="3"/>
      <c r="JGQ476" s="3"/>
      <c r="JGR476" s="3"/>
      <c r="JGS476" s="3"/>
      <c r="JGT476" s="3"/>
      <c r="JGU476" s="3"/>
      <c r="JGV476" s="3"/>
      <c r="JGW476" s="3"/>
      <c r="JGX476" s="3"/>
      <c r="JGY476" s="3"/>
      <c r="JGZ476" s="3"/>
      <c r="JHA476" s="3"/>
      <c r="JHB476" s="3"/>
      <c r="JHC476" s="3"/>
      <c r="JHD476" s="3"/>
      <c r="JHE476" s="3"/>
      <c r="JHF476" s="3"/>
      <c r="JHG476" s="3"/>
      <c r="JHH476" s="3"/>
      <c r="JHI476" s="3"/>
      <c r="JHJ476" s="3"/>
      <c r="JHK476" s="3"/>
      <c r="JHL476" s="3"/>
      <c r="JHM476" s="3"/>
      <c r="JHN476" s="3"/>
      <c r="JHO476" s="3"/>
      <c r="JHP476" s="3"/>
      <c r="JHQ476" s="3"/>
      <c r="JHR476" s="3"/>
      <c r="JHS476" s="3"/>
      <c r="JHT476" s="3"/>
      <c r="JHU476" s="3"/>
      <c r="JHV476" s="3"/>
      <c r="JHW476" s="3"/>
      <c r="JHX476" s="3"/>
      <c r="JHY476" s="3"/>
      <c r="JHZ476" s="3"/>
      <c r="JIA476" s="3"/>
      <c r="JIB476" s="3"/>
      <c r="JIC476" s="3"/>
      <c r="JID476" s="3"/>
      <c r="JIE476" s="3"/>
      <c r="JIF476" s="3"/>
      <c r="JIG476" s="3"/>
      <c r="JIH476" s="3"/>
      <c r="JII476" s="3"/>
      <c r="JIJ476" s="3"/>
      <c r="JIK476" s="3"/>
      <c r="JIL476" s="3"/>
      <c r="JIM476" s="3"/>
      <c r="JIN476" s="3"/>
      <c r="JIO476" s="3"/>
      <c r="JIP476" s="3"/>
      <c r="JIQ476" s="3"/>
      <c r="JIR476" s="3"/>
      <c r="JIS476" s="3"/>
      <c r="JIT476" s="3"/>
      <c r="JIU476" s="3"/>
      <c r="JIV476" s="3"/>
      <c r="JIW476" s="3"/>
      <c r="JIX476" s="3"/>
      <c r="JIY476" s="3"/>
      <c r="JIZ476" s="3"/>
      <c r="JJA476" s="3"/>
      <c r="JJB476" s="3"/>
      <c r="JJC476" s="3"/>
      <c r="JJD476" s="3"/>
      <c r="JJE476" s="3"/>
      <c r="JJF476" s="3"/>
      <c r="JJG476" s="3"/>
      <c r="JJH476" s="3"/>
      <c r="JJI476" s="3"/>
      <c r="JJJ476" s="3"/>
      <c r="JJK476" s="3"/>
      <c r="JJL476" s="3"/>
      <c r="JJM476" s="3"/>
      <c r="JJN476" s="3"/>
      <c r="JJO476" s="3"/>
      <c r="JJP476" s="3"/>
      <c r="JJQ476" s="3"/>
      <c r="JJR476" s="3"/>
      <c r="JJS476" s="3"/>
      <c r="JJT476" s="3"/>
      <c r="JJU476" s="3"/>
      <c r="JJV476" s="3"/>
      <c r="JJW476" s="3"/>
      <c r="JJX476" s="3"/>
      <c r="JJY476" s="3"/>
      <c r="JJZ476" s="3"/>
      <c r="JKA476" s="3"/>
      <c r="JKB476" s="3"/>
      <c r="JKC476" s="3"/>
      <c r="JKD476" s="3"/>
      <c r="JKE476" s="3"/>
      <c r="JKF476" s="3"/>
      <c r="JKG476" s="3"/>
      <c r="JKH476" s="3"/>
      <c r="JKI476" s="3"/>
      <c r="JKJ476" s="3"/>
      <c r="JKK476" s="3"/>
      <c r="JKL476" s="3"/>
      <c r="JKM476" s="3"/>
      <c r="JKN476" s="3"/>
      <c r="JKO476" s="3"/>
      <c r="JKP476" s="3"/>
      <c r="JKQ476" s="3"/>
      <c r="JKR476" s="3"/>
      <c r="JKS476" s="3"/>
      <c r="JKT476" s="3"/>
      <c r="JKU476" s="3"/>
      <c r="JKV476" s="3"/>
      <c r="JKW476" s="3"/>
      <c r="JKX476" s="3"/>
      <c r="JKY476" s="3"/>
      <c r="JKZ476" s="3"/>
      <c r="JLA476" s="3"/>
      <c r="JLB476" s="3"/>
      <c r="JLC476" s="3"/>
      <c r="JLD476" s="3"/>
      <c r="JLE476" s="3"/>
      <c r="JLF476" s="3"/>
      <c r="JLG476" s="3"/>
      <c r="JLH476" s="3"/>
      <c r="JLI476" s="3"/>
      <c r="JLJ476" s="3"/>
      <c r="JLK476" s="3"/>
      <c r="JLL476" s="3"/>
      <c r="JLM476" s="3"/>
      <c r="JLN476" s="3"/>
      <c r="JLO476" s="3"/>
      <c r="JLP476" s="3"/>
      <c r="JLQ476" s="3"/>
      <c r="JLR476" s="3"/>
      <c r="JLS476" s="3"/>
      <c r="JLT476" s="3"/>
      <c r="JLU476" s="3"/>
      <c r="JLV476" s="3"/>
      <c r="JLW476" s="3"/>
      <c r="JLX476" s="3"/>
      <c r="JLY476" s="3"/>
      <c r="JLZ476" s="3"/>
      <c r="JMA476" s="3"/>
      <c r="JMB476" s="3"/>
      <c r="JMC476" s="3"/>
      <c r="JMD476" s="3"/>
      <c r="JME476" s="3"/>
      <c r="JMF476" s="3"/>
      <c r="JMG476" s="3"/>
      <c r="JMH476" s="3"/>
      <c r="JMI476" s="3"/>
      <c r="JMJ476" s="3"/>
      <c r="JMK476" s="3"/>
      <c r="JML476" s="3"/>
      <c r="JMM476" s="3"/>
      <c r="JMN476" s="3"/>
      <c r="JMO476" s="3"/>
      <c r="JMP476" s="3"/>
      <c r="JMQ476" s="3"/>
      <c r="JMR476" s="3"/>
      <c r="JMS476" s="3"/>
      <c r="JMT476" s="3"/>
      <c r="JMU476" s="3"/>
      <c r="JMV476" s="3"/>
      <c r="JMW476" s="3"/>
      <c r="JMX476" s="3"/>
      <c r="JMY476" s="3"/>
      <c r="JMZ476" s="3"/>
      <c r="JNA476" s="3"/>
      <c r="JNB476" s="3"/>
      <c r="JNC476" s="3"/>
      <c r="JND476" s="3"/>
      <c r="JNE476" s="3"/>
      <c r="JNF476" s="3"/>
      <c r="JNG476" s="3"/>
      <c r="JNH476" s="3"/>
      <c r="JNI476" s="3"/>
      <c r="JNJ476" s="3"/>
      <c r="JNK476" s="3"/>
      <c r="JNL476" s="3"/>
      <c r="JNM476" s="3"/>
      <c r="JNN476" s="3"/>
      <c r="JNO476" s="3"/>
      <c r="JNP476" s="3"/>
      <c r="JNQ476" s="3"/>
      <c r="JNR476" s="3"/>
      <c r="JNS476" s="3"/>
      <c r="JNT476" s="3"/>
      <c r="JNU476" s="3"/>
      <c r="JNV476" s="3"/>
      <c r="JNW476" s="3"/>
      <c r="JNX476" s="3"/>
      <c r="JNY476" s="3"/>
      <c r="JNZ476" s="3"/>
      <c r="JOA476" s="3"/>
      <c r="JOB476" s="3"/>
      <c r="JOC476" s="3"/>
      <c r="JOD476" s="3"/>
      <c r="JOE476" s="3"/>
      <c r="JOF476" s="3"/>
      <c r="JOG476" s="3"/>
      <c r="JOH476" s="3"/>
      <c r="JOI476" s="3"/>
      <c r="JOJ476" s="3"/>
      <c r="JOK476" s="3"/>
      <c r="JOL476" s="3"/>
      <c r="JOM476" s="3"/>
      <c r="JON476" s="3"/>
      <c r="JOO476" s="3"/>
      <c r="JOP476" s="3"/>
      <c r="JOQ476" s="3"/>
      <c r="JOR476" s="3"/>
      <c r="JOS476" s="3"/>
      <c r="JOT476" s="3"/>
      <c r="JOU476" s="3"/>
      <c r="JOV476" s="3"/>
      <c r="JOW476" s="3"/>
      <c r="JOX476" s="3"/>
      <c r="JOY476" s="3"/>
      <c r="JOZ476" s="3"/>
      <c r="JPA476" s="3"/>
      <c r="JPB476" s="3"/>
      <c r="JPC476" s="3"/>
      <c r="JPD476" s="3"/>
      <c r="JPE476" s="3"/>
      <c r="JPF476" s="3"/>
      <c r="JPG476" s="3"/>
      <c r="JPH476" s="3"/>
      <c r="JPI476" s="3"/>
      <c r="JPJ476" s="3"/>
      <c r="JPK476" s="3"/>
      <c r="JPL476" s="3"/>
      <c r="JPM476" s="3"/>
      <c r="JPN476" s="3"/>
      <c r="JPO476" s="3"/>
      <c r="JPP476" s="3"/>
      <c r="JPQ476" s="3"/>
      <c r="JPR476" s="3"/>
      <c r="JPS476" s="3"/>
      <c r="JPT476" s="3"/>
      <c r="JPU476" s="3"/>
      <c r="JPV476" s="3"/>
      <c r="JPW476" s="3"/>
      <c r="JPX476" s="3"/>
      <c r="JPY476" s="3"/>
      <c r="JPZ476" s="3"/>
      <c r="JQA476" s="3"/>
      <c r="JQB476" s="3"/>
      <c r="JQC476" s="3"/>
      <c r="JQD476" s="3"/>
      <c r="JQE476" s="3"/>
      <c r="JQF476" s="3"/>
      <c r="JQG476" s="3"/>
      <c r="JQH476" s="3"/>
      <c r="JQI476" s="3"/>
      <c r="JQJ476" s="3"/>
      <c r="JQK476" s="3"/>
      <c r="JQL476" s="3"/>
      <c r="JQM476" s="3"/>
      <c r="JQN476" s="3"/>
      <c r="JQO476" s="3"/>
      <c r="JQP476" s="3"/>
      <c r="JQQ476" s="3"/>
      <c r="JQR476" s="3"/>
      <c r="JQS476" s="3"/>
      <c r="JQT476" s="3"/>
      <c r="JQU476" s="3"/>
      <c r="JQV476" s="3"/>
      <c r="JQW476" s="3"/>
      <c r="JQX476" s="3"/>
      <c r="JQY476" s="3"/>
      <c r="JQZ476" s="3"/>
      <c r="JRA476" s="3"/>
      <c r="JRB476" s="3"/>
      <c r="JRC476" s="3"/>
      <c r="JRD476" s="3"/>
      <c r="JRE476" s="3"/>
      <c r="JRF476" s="3"/>
      <c r="JRG476" s="3"/>
      <c r="JRH476" s="3"/>
      <c r="JRI476" s="3"/>
      <c r="JRJ476" s="3"/>
      <c r="JRK476" s="3"/>
      <c r="JRL476" s="3"/>
      <c r="JRM476" s="3"/>
      <c r="JRN476" s="3"/>
      <c r="JRO476" s="3"/>
      <c r="JRP476" s="3"/>
      <c r="JRQ476" s="3"/>
      <c r="JRR476" s="3"/>
      <c r="JRS476" s="3"/>
      <c r="JRT476" s="3"/>
      <c r="JRU476" s="3"/>
      <c r="JRV476" s="3"/>
      <c r="JRW476" s="3"/>
      <c r="JRX476" s="3"/>
      <c r="JRY476" s="3"/>
      <c r="JRZ476" s="3"/>
      <c r="JSA476" s="3"/>
      <c r="JSB476" s="3"/>
      <c r="JSC476" s="3"/>
      <c r="JSD476" s="3"/>
      <c r="JSE476" s="3"/>
      <c r="JSF476" s="3"/>
      <c r="JSG476" s="3"/>
      <c r="JSH476" s="3"/>
      <c r="JSI476" s="3"/>
      <c r="JSJ476" s="3"/>
      <c r="JSK476" s="3"/>
      <c r="JSL476" s="3"/>
      <c r="JSM476" s="3"/>
      <c r="JSN476" s="3"/>
      <c r="JSO476" s="3"/>
      <c r="JSP476" s="3"/>
      <c r="JSQ476" s="3"/>
      <c r="JSR476" s="3"/>
      <c r="JSS476" s="3"/>
      <c r="JST476" s="3"/>
      <c r="JSU476" s="3"/>
      <c r="JSV476" s="3"/>
      <c r="JSW476" s="3"/>
      <c r="JSX476" s="3"/>
      <c r="JSY476" s="3"/>
      <c r="JSZ476" s="3"/>
      <c r="JTA476" s="3"/>
      <c r="JTB476" s="3"/>
      <c r="JTC476" s="3"/>
      <c r="JTD476" s="3"/>
      <c r="JTE476" s="3"/>
      <c r="JTF476" s="3"/>
      <c r="JTG476" s="3"/>
      <c r="JTH476" s="3"/>
      <c r="JTI476" s="3"/>
      <c r="JTJ476" s="3"/>
      <c r="JTK476" s="3"/>
      <c r="JTL476" s="3"/>
      <c r="JTM476" s="3"/>
      <c r="JTN476" s="3"/>
      <c r="JTO476" s="3"/>
      <c r="JTP476" s="3"/>
      <c r="JTQ476" s="3"/>
      <c r="JTR476" s="3"/>
      <c r="JTS476" s="3"/>
      <c r="JTT476" s="3"/>
      <c r="JTU476" s="3"/>
      <c r="JTV476" s="3"/>
      <c r="JTW476" s="3"/>
      <c r="JTX476" s="3"/>
      <c r="JTY476" s="3"/>
      <c r="JTZ476" s="3"/>
      <c r="JUA476" s="3"/>
      <c r="JUB476" s="3"/>
      <c r="JUC476" s="3"/>
      <c r="JUD476" s="3"/>
      <c r="JUE476" s="3"/>
      <c r="JUF476" s="3"/>
      <c r="JUG476" s="3"/>
      <c r="JUH476" s="3"/>
      <c r="JUI476" s="3"/>
      <c r="JUJ476" s="3"/>
      <c r="JUK476" s="3"/>
      <c r="JUL476" s="3"/>
      <c r="JUM476" s="3"/>
      <c r="JUN476" s="3"/>
      <c r="JUO476" s="3"/>
      <c r="JUP476" s="3"/>
      <c r="JUQ476" s="3"/>
      <c r="JUR476" s="3"/>
      <c r="JUS476" s="3"/>
      <c r="JUT476" s="3"/>
      <c r="JUU476" s="3"/>
      <c r="JUV476" s="3"/>
      <c r="JUW476" s="3"/>
      <c r="JUX476" s="3"/>
      <c r="JUY476" s="3"/>
      <c r="JUZ476" s="3"/>
      <c r="JVA476" s="3"/>
      <c r="JVB476" s="3"/>
      <c r="JVC476" s="3"/>
      <c r="JVD476" s="3"/>
      <c r="JVE476" s="3"/>
      <c r="JVF476" s="3"/>
      <c r="JVG476" s="3"/>
      <c r="JVH476" s="3"/>
      <c r="JVI476" s="3"/>
      <c r="JVJ476" s="3"/>
      <c r="JVK476" s="3"/>
      <c r="JVL476" s="3"/>
      <c r="JVM476" s="3"/>
      <c r="JVN476" s="3"/>
      <c r="JVO476" s="3"/>
      <c r="JVP476" s="3"/>
      <c r="JVQ476" s="3"/>
      <c r="JVR476" s="3"/>
      <c r="JVS476" s="3"/>
      <c r="JVT476" s="3"/>
      <c r="JVU476" s="3"/>
      <c r="JVV476" s="3"/>
      <c r="JVW476" s="3"/>
      <c r="JVX476" s="3"/>
      <c r="JVY476" s="3"/>
      <c r="JVZ476" s="3"/>
      <c r="JWA476" s="3"/>
      <c r="JWB476" s="3"/>
      <c r="JWC476" s="3"/>
      <c r="JWD476" s="3"/>
      <c r="JWE476" s="3"/>
      <c r="JWF476" s="3"/>
      <c r="JWG476" s="3"/>
      <c r="JWH476" s="3"/>
      <c r="JWI476" s="3"/>
      <c r="JWJ476" s="3"/>
      <c r="JWK476" s="3"/>
      <c r="JWL476" s="3"/>
      <c r="JWM476" s="3"/>
      <c r="JWN476" s="3"/>
      <c r="JWO476" s="3"/>
      <c r="JWP476" s="3"/>
      <c r="JWQ476" s="3"/>
      <c r="JWR476" s="3"/>
      <c r="JWS476" s="3"/>
      <c r="JWT476" s="3"/>
      <c r="JWU476" s="3"/>
      <c r="JWV476" s="3"/>
      <c r="JWW476" s="3"/>
      <c r="JWX476" s="3"/>
      <c r="JWY476" s="3"/>
      <c r="JWZ476" s="3"/>
      <c r="JXA476" s="3"/>
      <c r="JXB476" s="3"/>
      <c r="JXC476" s="3"/>
      <c r="JXD476" s="3"/>
      <c r="JXE476" s="3"/>
      <c r="JXF476" s="3"/>
      <c r="JXG476" s="3"/>
      <c r="JXH476" s="3"/>
      <c r="JXI476" s="3"/>
      <c r="JXJ476" s="3"/>
      <c r="JXK476" s="3"/>
      <c r="JXL476" s="3"/>
      <c r="JXM476" s="3"/>
      <c r="JXN476" s="3"/>
      <c r="JXO476" s="3"/>
      <c r="JXP476" s="3"/>
      <c r="JXQ476" s="3"/>
      <c r="JXR476" s="3"/>
      <c r="JXS476" s="3"/>
      <c r="JXT476" s="3"/>
      <c r="JXU476" s="3"/>
      <c r="JXV476" s="3"/>
      <c r="JXW476" s="3"/>
      <c r="JXX476" s="3"/>
      <c r="JXY476" s="3"/>
      <c r="JXZ476" s="3"/>
      <c r="JYA476" s="3"/>
      <c r="JYB476" s="3"/>
      <c r="JYC476" s="3"/>
      <c r="JYD476" s="3"/>
      <c r="JYE476" s="3"/>
      <c r="JYF476" s="3"/>
      <c r="JYG476" s="3"/>
      <c r="JYH476" s="3"/>
      <c r="JYI476" s="3"/>
      <c r="JYJ476" s="3"/>
      <c r="JYK476" s="3"/>
      <c r="JYL476" s="3"/>
      <c r="JYM476" s="3"/>
      <c r="JYN476" s="3"/>
      <c r="JYO476" s="3"/>
      <c r="JYP476" s="3"/>
      <c r="JYQ476" s="3"/>
      <c r="JYR476" s="3"/>
      <c r="JYS476" s="3"/>
      <c r="JYT476" s="3"/>
      <c r="JYU476" s="3"/>
      <c r="JYV476" s="3"/>
      <c r="JYW476" s="3"/>
      <c r="JYX476" s="3"/>
      <c r="JYY476" s="3"/>
      <c r="JYZ476" s="3"/>
      <c r="JZA476" s="3"/>
      <c r="JZB476" s="3"/>
      <c r="JZC476" s="3"/>
      <c r="JZD476" s="3"/>
      <c r="JZE476" s="3"/>
      <c r="JZF476" s="3"/>
      <c r="JZG476" s="3"/>
      <c r="JZH476" s="3"/>
      <c r="JZI476" s="3"/>
      <c r="JZJ476" s="3"/>
      <c r="JZK476" s="3"/>
      <c r="JZL476" s="3"/>
      <c r="JZM476" s="3"/>
      <c r="JZN476" s="3"/>
      <c r="JZO476" s="3"/>
      <c r="JZP476" s="3"/>
      <c r="JZQ476" s="3"/>
      <c r="JZR476" s="3"/>
      <c r="JZS476" s="3"/>
      <c r="JZT476" s="3"/>
      <c r="JZU476" s="3"/>
      <c r="JZV476" s="3"/>
      <c r="JZW476" s="3"/>
      <c r="JZX476" s="3"/>
      <c r="JZY476" s="3"/>
      <c r="JZZ476" s="3"/>
      <c r="KAA476" s="3"/>
      <c r="KAB476" s="3"/>
      <c r="KAC476" s="3"/>
      <c r="KAD476" s="3"/>
      <c r="KAE476" s="3"/>
      <c r="KAF476" s="3"/>
      <c r="KAG476" s="3"/>
      <c r="KAH476" s="3"/>
      <c r="KAI476" s="3"/>
      <c r="KAJ476" s="3"/>
      <c r="KAK476" s="3"/>
      <c r="KAL476" s="3"/>
      <c r="KAM476" s="3"/>
      <c r="KAN476" s="3"/>
      <c r="KAO476" s="3"/>
      <c r="KAP476" s="3"/>
      <c r="KAQ476" s="3"/>
      <c r="KAR476" s="3"/>
      <c r="KAS476" s="3"/>
      <c r="KAT476" s="3"/>
      <c r="KAU476" s="3"/>
      <c r="KAV476" s="3"/>
      <c r="KAW476" s="3"/>
      <c r="KAX476" s="3"/>
      <c r="KAY476" s="3"/>
      <c r="KAZ476" s="3"/>
      <c r="KBA476" s="3"/>
      <c r="KBB476" s="3"/>
      <c r="KBC476" s="3"/>
      <c r="KBD476" s="3"/>
      <c r="KBE476" s="3"/>
      <c r="KBF476" s="3"/>
      <c r="KBG476" s="3"/>
      <c r="KBH476" s="3"/>
      <c r="KBI476" s="3"/>
      <c r="KBJ476" s="3"/>
      <c r="KBK476" s="3"/>
      <c r="KBL476" s="3"/>
      <c r="KBM476" s="3"/>
      <c r="KBN476" s="3"/>
      <c r="KBO476" s="3"/>
      <c r="KBP476" s="3"/>
      <c r="KBQ476" s="3"/>
      <c r="KBR476" s="3"/>
      <c r="KBS476" s="3"/>
      <c r="KBT476" s="3"/>
      <c r="KBU476" s="3"/>
      <c r="KBV476" s="3"/>
      <c r="KBW476" s="3"/>
      <c r="KBX476" s="3"/>
      <c r="KBY476" s="3"/>
      <c r="KBZ476" s="3"/>
      <c r="KCA476" s="3"/>
      <c r="KCB476" s="3"/>
      <c r="KCC476" s="3"/>
      <c r="KCD476" s="3"/>
      <c r="KCE476" s="3"/>
      <c r="KCF476" s="3"/>
      <c r="KCG476" s="3"/>
      <c r="KCH476" s="3"/>
      <c r="KCI476" s="3"/>
      <c r="KCJ476" s="3"/>
      <c r="KCK476" s="3"/>
      <c r="KCL476" s="3"/>
      <c r="KCM476" s="3"/>
      <c r="KCN476" s="3"/>
      <c r="KCO476" s="3"/>
      <c r="KCP476" s="3"/>
      <c r="KCQ476" s="3"/>
      <c r="KCR476" s="3"/>
      <c r="KCS476" s="3"/>
      <c r="KCT476" s="3"/>
      <c r="KCU476" s="3"/>
      <c r="KCV476" s="3"/>
      <c r="KCW476" s="3"/>
      <c r="KCX476" s="3"/>
      <c r="KCY476" s="3"/>
      <c r="KCZ476" s="3"/>
      <c r="KDA476" s="3"/>
      <c r="KDB476" s="3"/>
      <c r="KDC476" s="3"/>
      <c r="KDD476" s="3"/>
      <c r="KDE476" s="3"/>
      <c r="KDF476" s="3"/>
      <c r="KDG476" s="3"/>
      <c r="KDH476" s="3"/>
      <c r="KDI476" s="3"/>
      <c r="KDJ476" s="3"/>
      <c r="KDK476" s="3"/>
      <c r="KDL476" s="3"/>
      <c r="KDM476" s="3"/>
      <c r="KDN476" s="3"/>
      <c r="KDO476" s="3"/>
      <c r="KDP476" s="3"/>
      <c r="KDQ476" s="3"/>
      <c r="KDR476" s="3"/>
      <c r="KDS476" s="3"/>
      <c r="KDT476" s="3"/>
      <c r="KDU476" s="3"/>
      <c r="KDV476" s="3"/>
      <c r="KDW476" s="3"/>
      <c r="KDX476" s="3"/>
      <c r="KDY476" s="3"/>
      <c r="KDZ476" s="3"/>
      <c r="KEA476" s="3"/>
      <c r="KEB476" s="3"/>
      <c r="KEC476" s="3"/>
      <c r="KED476" s="3"/>
      <c r="KEE476" s="3"/>
      <c r="KEF476" s="3"/>
      <c r="KEG476" s="3"/>
      <c r="KEH476" s="3"/>
      <c r="KEI476" s="3"/>
      <c r="KEJ476" s="3"/>
      <c r="KEK476" s="3"/>
      <c r="KEL476" s="3"/>
      <c r="KEM476" s="3"/>
      <c r="KEN476" s="3"/>
      <c r="KEO476" s="3"/>
      <c r="KEP476" s="3"/>
      <c r="KEQ476" s="3"/>
      <c r="KER476" s="3"/>
      <c r="KES476" s="3"/>
      <c r="KET476" s="3"/>
      <c r="KEU476" s="3"/>
      <c r="KEV476" s="3"/>
      <c r="KEW476" s="3"/>
      <c r="KEX476" s="3"/>
      <c r="KEY476" s="3"/>
      <c r="KEZ476" s="3"/>
      <c r="KFA476" s="3"/>
      <c r="KFB476" s="3"/>
      <c r="KFC476" s="3"/>
      <c r="KFD476" s="3"/>
      <c r="KFE476" s="3"/>
      <c r="KFF476" s="3"/>
      <c r="KFG476" s="3"/>
      <c r="KFH476" s="3"/>
      <c r="KFI476" s="3"/>
      <c r="KFJ476" s="3"/>
      <c r="KFK476" s="3"/>
      <c r="KFL476" s="3"/>
      <c r="KFM476" s="3"/>
      <c r="KFN476" s="3"/>
      <c r="KFO476" s="3"/>
      <c r="KFP476" s="3"/>
      <c r="KFQ476" s="3"/>
      <c r="KFR476" s="3"/>
      <c r="KFS476" s="3"/>
      <c r="KFT476" s="3"/>
      <c r="KFU476" s="3"/>
      <c r="KFV476" s="3"/>
      <c r="KFW476" s="3"/>
      <c r="KFX476" s="3"/>
      <c r="KFY476" s="3"/>
      <c r="KFZ476" s="3"/>
      <c r="KGA476" s="3"/>
      <c r="KGB476" s="3"/>
      <c r="KGC476" s="3"/>
      <c r="KGD476" s="3"/>
      <c r="KGE476" s="3"/>
      <c r="KGF476" s="3"/>
      <c r="KGG476" s="3"/>
      <c r="KGH476" s="3"/>
      <c r="KGI476" s="3"/>
      <c r="KGJ476" s="3"/>
      <c r="KGK476" s="3"/>
      <c r="KGL476" s="3"/>
      <c r="KGM476" s="3"/>
      <c r="KGN476" s="3"/>
      <c r="KGO476" s="3"/>
      <c r="KGP476" s="3"/>
      <c r="KGQ476" s="3"/>
      <c r="KGR476" s="3"/>
      <c r="KGS476" s="3"/>
      <c r="KGT476" s="3"/>
      <c r="KGU476" s="3"/>
      <c r="KGV476" s="3"/>
      <c r="KGW476" s="3"/>
      <c r="KGX476" s="3"/>
      <c r="KGY476" s="3"/>
      <c r="KGZ476" s="3"/>
      <c r="KHA476" s="3"/>
      <c r="KHB476" s="3"/>
      <c r="KHC476" s="3"/>
      <c r="KHD476" s="3"/>
      <c r="KHE476" s="3"/>
      <c r="KHF476" s="3"/>
      <c r="KHG476" s="3"/>
      <c r="KHH476" s="3"/>
      <c r="KHI476" s="3"/>
      <c r="KHJ476" s="3"/>
      <c r="KHK476" s="3"/>
      <c r="KHL476" s="3"/>
      <c r="KHM476" s="3"/>
      <c r="KHN476" s="3"/>
      <c r="KHO476" s="3"/>
      <c r="KHP476" s="3"/>
      <c r="KHQ476" s="3"/>
      <c r="KHR476" s="3"/>
      <c r="KHS476" s="3"/>
      <c r="KHT476" s="3"/>
      <c r="KHU476" s="3"/>
      <c r="KHV476" s="3"/>
      <c r="KHW476" s="3"/>
      <c r="KHX476" s="3"/>
      <c r="KHY476" s="3"/>
      <c r="KHZ476" s="3"/>
      <c r="KIA476" s="3"/>
      <c r="KIB476" s="3"/>
      <c r="KIC476" s="3"/>
      <c r="KID476" s="3"/>
      <c r="KIE476" s="3"/>
      <c r="KIF476" s="3"/>
      <c r="KIG476" s="3"/>
      <c r="KIH476" s="3"/>
      <c r="KII476" s="3"/>
      <c r="KIJ476" s="3"/>
      <c r="KIK476" s="3"/>
      <c r="KIL476" s="3"/>
      <c r="KIM476" s="3"/>
      <c r="KIN476" s="3"/>
      <c r="KIO476" s="3"/>
      <c r="KIP476" s="3"/>
      <c r="KIQ476" s="3"/>
      <c r="KIR476" s="3"/>
      <c r="KIS476" s="3"/>
      <c r="KIT476" s="3"/>
      <c r="KIU476" s="3"/>
      <c r="KIV476" s="3"/>
      <c r="KIW476" s="3"/>
      <c r="KIX476" s="3"/>
      <c r="KIY476" s="3"/>
      <c r="KIZ476" s="3"/>
      <c r="KJA476" s="3"/>
      <c r="KJB476" s="3"/>
      <c r="KJC476" s="3"/>
      <c r="KJD476" s="3"/>
      <c r="KJE476" s="3"/>
      <c r="KJF476" s="3"/>
      <c r="KJG476" s="3"/>
      <c r="KJH476" s="3"/>
      <c r="KJI476" s="3"/>
      <c r="KJJ476" s="3"/>
      <c r="KJK476" s="3"/>
      <c r="KJL476" s="3"/>
      <c r="KJM476" s="3"/>
      <c r="KJN476" s="3"/>
      <c r="KJO476" s="3"/>
      <c r="KJP476" s="3"/>
      <c r="KJQ476" s="3"/>
      <c r="KJR476" s="3"/>
      <c r="KJS476" s="3"/>
      <c r="KJT476" s="3"/>
      <c r="KJU476" s="3"/>
      <c r="KJV476" s="3"/>
      <c r="KJW476" s="3"/>
      <c r="KJX476" s="3"/>
      <c r="KJY476" s="3"/>
      <c r="KJZ476" s="3"/>
      <c r="KKA476" s="3"/>
      <c r="KKB476" s="3"/>
      <c r="KKC476" s="3"/>
      <c r="KKD476" s="3"/>
      <c r="KKE476" s="3"/>
      <c r="KKF476" s="3"/>
      <c r="KKG476" s="3"/>
      <c r="KKH476" s="3"/>
      <c r="KKI476" s="3"/>
      <c r="KKJ476" s="3"/>
      <c r="KKK476" s="3"/>
      <c r="KKL476" s="3"/>
      <c r="KKM476" s="3"/>
      <c r="KKN476" s="3"/>
      <c r="KKO476" s="3"/>
      <c r="KKP476" s="3"/>
      <c r="KKQ476" s="3"/>
      <c r="KKR476" s="3"/>
      <c r="KKS476" s="3"/>
      <c r="KKT476" s="3"/>
      <c r="KKU476" s="3"/>
      <c r="KKV476" s="3"/>
      <c r="KKW476" s="3"/>
      <c r="KKX476" s="3"/>
      <c r="KKY476" s="3"/>
      <c r="KKZ476" s="3"/>
      <c r="KLA476" s="3"/>
      <c r="KLB476" s="3"/>
      <c r="KLC476" s="3"/>
      <c r="KLD476" s="3"/>
      <c r="KLE476" s="3"/>
      <c r="KLF476" s="3"/>
      <c r="KLG476" s="3"/>
      <c r="KLH476" s="3"/>
      <c r="KLI476" s="3"/>
      <c r="KLJ476" s="3"/>
      <c r="KLK476" s="3"/>
      <c r="KLL476" s="3"/>
      <c r="KLM476" s="3"/>
      <c r="KLN476" s="3"/>
      <c r="KLO476" s="3"/>
      <c r="KLP476" s="3"/>
      <c r="KLQ476" s="3"/>
      <c r="KLR476" s="3"/>
      <c r="KLS476" s="3"/>
      <c r="KLT476" s="3"/>
      <c r="KLU476" s="3"/>
      <c r="KLV476" s="3"/>
      <c r="KLW476" s="3"/>
      <c r="KLX476" s="3"/>
      <c r="KLY476" s="3"/>
      <c r="KLZ476" s="3"/>
      <c r="KMA476" s="3"/>
      <c r="KMB476" s="3"/>
      <c r="KMC476" s="3"/>
      <c r="KMD476" s="3"/>
      <c r="KME476" s="3"/>
      <c r="KMF476" s="3"/>
      <c r="KMG476" s="3"/>
      <c r="KMH476" s="3"/>
      <c r="KMI476" s="3"/>
      <c r="KMJ476" s="3"/>
      <c r="KMK476" s="3"/>
      <c r="KML476" s="3"/>
      <c r="KMM476" s="3"/>
      <c r="KMN476" s="3"/>
      <c r="KMO476" s="3"/>
      <c r="KMP476" s="3"/>
      <c r="KMQ476" s="3"/>
      <c r="KMR476" s="3"/>
      <c r="KMS476" s="3"/>
      <c r="KMT476" s="3"/>
      <c r="KMU476" s="3"/>
      <c r="KMV476" s="3"/>
      <c r="KMW476" s="3"/>
      <c r="KMX476" s="3"/>
      <c r="KMY476" s="3"/>
      <c r="KMZ476" s="3"/>
      <c r="KNA476" s="3"/>
      <c r="KNB476" s="3"/>
      <c r="KNC476" s="3"/>
      <c r="KND476" s="3"/>
      <c r="KNE476" s="3"/>
      <c r="KNF476" s="3"/>
      <c r="KNG476" s="3"/>
      <c r="KNH476" s="3"/>
      <c r="KNI476" s="3"/>
      <c r="KNJ476" s="3"/>
      <c r="KNK476" s="3"/>
      <c r="KNL476" s="3"/>
      <c r="KNM476" s="3"/>
      <c r="KNN476" s="3"/>
      <c r="KNO476" s="3"/>
      <c r="KNP476" s="3"/>
      <c r="KNQ476" s="3"/>
      <c r="KNR476" s="3"/>
      <c r="KNS476" s="3"/>
      <c r="KNT476" s="3"/>
      <c r="KNU476" s="3"/>
      <c r="KNV476" s="3"/>
      <c r="KNW476" s="3"/>
      <c r="KNX476" s="3"/>
      <c r="KNY476" s="3"/>
      <c r="KNZ476" s="3"/>
      <c r="KOA476" s="3"/>
      <c r="KOB476" s="3"/>
      <c r="KOC476" s="3"/>
      <c r="KOD476" s="3"/>
      <c r="KOE476" s="3"/>
      <c r="KOF476" s="3"/>
      <c r="KOG476" s="3"/>
      <c r="KOH476" s="3"/>
      <c r="KOI476" s="3"/>
      <c r="KOJ476" s="3"/>
      <c r="KOK476" s="3"/>
      <c r="KOL476" s="3"/>
      <c r="KOM476" s="3"/>
      <c r="KON476" s="3"/>
      <c r="KOO476" s="3"/>
      <c r="KOP476" s="3"/>
      <c r="KOQ476" s="3"/>
      <c r="KOR476" s="3"/>
      <c r="KOS476" s="3"/>
      <c r="KOT476" s="3"/>
      <c r="KOU476" s="3"/>
      <c r="KOV476" s="3"/>
      <c r="KOW476" s="3"/>
      <c r="KOX476" s="3"/>
      <c r="KOY476" s="3"/>
      <c r="KOZ476" s="3"/>
      <c r="KPA476" s="3"/>
      <c r="KPB476" s="3"/>
      <c r="KPC476" s="3"/>
      <c r="KPD476" s="3"/>
      <c r="KPE476" s="3"/>
      <c r="KPF476" s="3"/>
      <c r="KPG476" s="3"/>
      <c r="KPH476" s="3"/>
      <c r="KPI476" s="3"/>
      <c r="KPJ476" s="3"/>
      <c r="KPK476" s="3"/>
      <c r="KPL476" s="3"/>
      <c r="KPM476" s="3"/>
      <c r="KPN476" s="3"/>
      <c r="KPO476" s="3"/>
      <c r="KPP476" s="3"/>
      <c r="KPQ476" s="3"/>
      <c r="KPR476" s="3"/>
      <c r="KPS476" s="3"/>
      <c r="KPT476" s="3"/>
      <c r="KPU476" s="3"/>
      <c r="KPV476" s="3"/>
      <c r="KPW476" s="3"/>
      <c r="KPX476" s="3"/>
      <c r="KPY476" s="3"/>
      <c r="KPZ476" s="3"/>
      <c r="KQA476" s="3"/>
      <c r="KQB476" s="3"/>
      <c r="KQC476" s="3"/>
      <c r="KQD476" s="3"/>
      <c r="KQE476" s="3"/>
      <c r="KQF476" s="3"/>
      <c r="KQG476" s="3"/>
      <c r="KQH476" s="3"/>
      <c r="KQI476" s="3"/>
      <c r="KQJ476" s="3"/>
      <c r="KQK476" s="3"/>
      <c r="KQL476" s="3"/>
      <c r="KQM476" s="3"/>
      <c r="KQN476" s="3"/>
      <c r="KQO476" s="3"/>
      <c r="KQP476" s="3"/>
      <c r="KQQ476" s="3"/>
      <c r="KQR476" s="3"/>
      <c r="KQS476" s="3"/>
      <c r="KQT476" s="3"/>
      <c r="KQU476" s="3"/>
      <c r="KQV476" s="3"/>
      <c r="KQW476" s="3"/>
      <c r="KQX476" s="3"/>
      <c r="KQY476" s="3"/>
      <c r="KQZ476" s="3"/>
      <c r="KRA476" s="3"/>
      <c r="KRB476" s="3"/>
      <c r="KRC476" s="3"/>
      <c r="KRD476" s="3"/>
      <c r="KRE476" s="3"/>
      <c r="KRF476" s="3"/>
      <c r="KRG476" s="3"/>
      <c r="KRH476" s="3"/>
      <c r="KRI476" s="3"/>
      <c r="KRJ476" s="3"/>
      <c r="KRK476" s="3"/>
      <c r="KRL476" s="3"/>
      <c r="KRM476" s="3"/>
      <c r="KRN476" s="3"/>
      <c r="KRO476" s="3"/>
      <c r="KRP476" s="3"/>
      <c r="KRQ476" s="3"/>
      <c r="KRR476" s="3"/>
      <c r="KRS476" s="3"/>
      <c r="KRT476" s="3"/>
      <c r="KRU476" s="3"/>
      <c r="KRV476" s="3"/>
      <c r="KRW476" s="3"/>
      <c r="KRX476" s="3"/>
      <c r="KRY476" s="3"/>
      <c r="KRZ476" s="3"/>
      <c r="KSA476" s="3"/>
      <c r="KSB476" s="3"/>
      <c r="KSC476" s="3"/>
      <c r="KSD476" s="3"/>
      <c r="KSE476" s="3"/>
      <c r="KSF476" s="3"/>
      <c r="KSG476" s="3"/>
      <c r="KSH476" s="3"/>
      <c r="KSI476" s="3"/>
      <c r="KSJ476" s="3"/>
      <c r="KSK476" s="3"/>
      <c r="KSL476" s="3"/>
      <c r="KSM476" s="3"/>
      <c r="KSN476" s="3"/>
      <c r="KSO476" s="3"/>
      <c r="KSP476" s="3"/>
      <c r="KSQ476" s="3"/>
      <c r="KSR476" s="3"/>
      <c r="KSS476" s="3"/>
      <c r="KST476" s="3"/>
      <c r="KSU476" s="3"/>
      <c r="KSV476" s="3"/>
      <c r="KSW476" s="3"/>
      <c r="KSX476" s="3"/>
      <c r="KSY476" s="3"/>
      <c r="KSZ476" s="3"/>
      <c r="KTA476" s="3"/>
      <c r="KTB476" s="3"/>
      <c r="KTC476" s="3"/>
      <c r="KTD476" s="3"/>
      <c r="KTE476" s="3"/>
      <c r="KTF476" s="3"/>
      <c r="KTG476" s="3"/>
      <c r="KTH476" s="3"/>
      <c r="KTI476" s="3"/>
      <c r="KTJ476" s="3"/>
      <c r="KTK476" s="3"/>
      <c r="KTL476" s="3"/>
      <c r="KTM476" s="3"/>
      <c r="KTN476" s="3"/>
      <c r="KTO476" s="3"/>
      <c r="KTP476" s="3"/>
      <c r="KTQ476" s="3"/>
      <c r="KTR476" s="3"/>
      <c r="KTS476" s="3"/>
      <c r="KTT476" s="3"/>
      <c r="KTU476" s="3"/>
      <c r="KTV476" s="3"/>
      <c r="KTW476" s="3"/>
      <c r="KTX476" s="3"/>
      <c r="KTY476" s="3"/>
      <c r="KTZ476" s="3"/>
      <c r="KUA476" s="3"/>
      <c r="KUB476" s="3"/>
      <c r="KUC476" s="3"/>
      <c r="KUD476" s="3"/>
      <c r="KUE476" s="3"/>
      <c r="KUF476" s="3"/>
      <c r="KUG476" s="3"/>
      <c r="KUH476" s="3"/>
      <c r="KUI476" s="3"/>
      <c r="KUJ476" s="3"/>
      <c r="KUK476" s="3"/>
      <c r="KUL476" s="3"/>
      <c r="KUM476" s="3"/>
      <c r="KUN476" s="3"/>
      <c r="KUO476" s="3"/>
      <c r="KUP476" s="3"/>
      <c r="KUQ476" s="3"/>
      <c r="KUR476" s="3"/>
      <c r="KUS476" s="3"/>
      <c r="KUT476" s="3"/>
      <c r="KUU476" s="3"/>
      <c r="KUV476" s="3"/>
      <c r="KUW476" s="3"/>
      <c r="KUX476" s="3"/>
      <c r="KUY476" s="3"/>
      <c r="KUZ476" s="3"/>
      <c r="KVA476" s="3"/>
      <c r="KVB476" s="3"/>
      <c r="KVC476" s="3"/>
      <c r="KVD476" s="3"/>
      <c r="KVE476" s="3"/>
      <c r="KVF476" s="3"/>
      <c r="KVG476" s="3"/>
      <c r="KVH476" s="3"/>
      <c r="KVI476" s="3"/>
      <c r="KVJ476" s="3"/>
      <c r="KVK476" s="3"/>
      <c r="KVL476" s="3"/>
      <c r="KVM476" s="3"/>
      <c r="KVN476" s="3"/>
      <c r="KVO476" s="3"/>
      <c r="KVP476" s="3"/>
      <c r="KVQ476" s="3"/>
      <c r="KVR476" s="3"/>
      <c r="KVS476" s="3"/>
      <c r="KVT476" s="3"/>
      <c r="KVU476" s="3"/>
      <c r="KVV476" s="3"/>
      <c r="KVW476" s="3"/>
      <c r="KVX476" s="3"/>
      <c r="KVY476" s="3"/>
      <c r="KVZ476" s="3"/>
      <c r="KWA476" s="3"/>
      <c r="KWB476" s="3"/>
      <c r="KWC476" s="3"/>
      <c r="KWD476" s="3"/>
      <c r="KWE476" s="3"/>
      <c r="KWF476" s="3"/>
      <c r="KWG476" s="3"/>
      <c r="KWH476" s="3"/>
      <c r="KWI476" s="3"/>
      <c r="KWJ476" s="3"/>
      <c r="KWK476" s="3"/>
      <c r="KWL476" s="3"/>
      <c r="KWM476" s="3"/>
      <c r="KWN476" s="3"/>
      <c r="KWO476" s="3"/>
      <c r="KWP476" s="3"/>
      <c r="KWQ476" s="3"/>
      <c r="KWR476" s="3"/>
      <c r="KWS476" s="3"/>
      <c r="KWT476" s="3"/>
      <c r="KWU476" s="3"/>
      <c r="KWV476" s="3"/>
      <c r="KWW476" s="3"/>
      <c r="KWX476" s="3"/>
      <c r="KWY476" s="3"/>
      <c r="KWZ476" s="3"/>
      <c r="KXA476" s="3"/>
      <c r="KXB476" s="3"/>
      <c r="KXC476" s="3"/>
      <c r="KXD476" s="3"/>
      <c r="KXE476" s="3"/>
      <c r="KXF476" s="3"/>
      <c r="KXG476" s="3"/>
      <c r="KXH476" s="3"/>
      <c r="KXI476" s="3"/>
      <c r="KXJ476" s="3"/>
      <c r="KXK476" s="3"/>
      <c r="KXL476" s="3"/>
      <c r="KXM476" s="3"/>
      <c r="KXN476" s="3"/>
      <c r="KXO476" s="3"/>
      <c r="KXP476" s="3"/>
      <c r="KXQ476" s="3"/>
      <c r="KXR476" s="3"/>
      <c r="KXS476" s="3"/>
      <c r="KXT476" s="3"/>
      <c r="KXU476" s="3"/>
      <c r="KXV476" s="3"/>
      <c r="KXW476" s="3"/>
      <c r="KXX476" s="3"/>
      <c r="KXY476" s="3"/>
      <c r="KXZ476" s="3"/>
      <c r="KYA476" s="3"/>
      <c r="KYB476" s="3"/>
      <c r="KYC476" s="3"/>
      <c r="KYD476" s="3"/>
      <c r="KYE476" s="3"/>
      <c r="KYF476" s="3"/>
      <c r="KYG476" s="3"/>
      <c r="KYH476" s="3"/>
      <c r="KYI476" s="3"/>
      <c r="KYJ476" s="3"/>
      <c r="KYK476" s="3"/>
      <c r="KYL476" s="3"/>
      <c r="KYM476" s="3"/>
      <c r="KYN476" s="3"/>
      <c r="KYO476" s="3"/>
      <c r="KYP476" s="3"/>
      <c r="KYQ476" s="3"/>
      <c r="KYR476" s="3"/>
      <c r="KYS476" s="3"/>
      <c r="KYT476" s="3"/>
      <c r="KYU476" s="3"/>
      <c r="KYV476" s="3"/>
      <c r="KYW476" s="3"/>
      <c r="KYX476" s="3"/>
      <c r="KYY476" s="3"/>
      <c r="KYZ476" s="3"/>
      <c r="KZA476" s="3"/>
      <c r="KZB476" s="3"/>
      <c r="KZC476" s="3"/>
      <c r="KZD476" s="3"/>
      <c r="KZE476" s="3"/>
      <c r="KZF476" s="3"/>
      <c r="KZG476" s="3"/>
      <c r="KZH476" s="3"/>
      <c r="KZI476" s="3"/>
      <c r="KZJ476" s="3"/>
      <c r="KZK476" s="3"/>
      <c r="KZL476" s="3"/>
      <c r="KZM476" s="3"/>
      <c r="KZN476" s="3"/>
      <c r="KZO476" s="3"/>
      <c r="KZP476" s="3"/>
      <c r="KZQ476" s="3"/>
      <c r="KZR476" s="3"/>
      <c r="KZS476" s="3"/>
      <c r="KZT476" s="3"/>
      <c r="KZU476" s="3"/>
      <c r="KZV476" s="3"/>
      <c r="KZW476" s="3"/>
      <c r="KZX476" s="3"/>
      <c r="KZY476" s="3"/>
      <c r="KZZ476" s="3"/>
      <c r="LAA476" s="3"/>
      <c r="LAB476" s="3"/>
      <c r="LAC476" s="3"/>
      <c r="LAD476" s="3"/>
      <c r="LAE476" s="3"/>
      <c r="LAF476" s="3"/>
      <c r="LAG476" s="3"/>
      <c r="LAH476" s="3"/>
      <c r="LAI476" s="3"/>
      <c r="LAJ476" s="3"/>
      <c r="LAK476" s="3"/>
      <c r="LAL476" s="3"/>
      <c r="LAM476" s="3"/>
      <c r="LAN476" s="3"/>
      <c r="LAO476" s="3"/>
      <c r="LAP476" s="3"/>
      <c r="LAQ476" s="3"/>
      <c r="LAR476" s="3"/>
      <c r="LAS476" s="3"/>
      <c r="LAT476" s="3"/>
      <c r="LAU476" s="3"/>
      <c r="LAV476" s="3"/>
      <c r="LAW476" s="3"/>
      <c r="LAX476" s="3"/>
      <c r="LAY476" s="3"/>
      <c r="LAZ476" s="3"/>
      <c r="LBA476" s="3"/>
      <c r="LBB476" s="3"/>
      <c r="LBC476" s="3"/>
      <c r="LBD476" s="3"/>
      <c r="LBE476" s="3"/>
      <c r="LBF476" s="3"/>
      <c r="LBG476" s="3"/>
      <c r="LBH476" s="3"/>
      <c r="LBI476" s="3"/>
      <c r="LBJ476" s="3"/>
      <c r="LBK476" s="3"/>
      <c r="LBL476" s="3"/>
      <c r="LBM476" s="3"/>
      <c r="LBN476" s="3"/>
      <c r="LBO476" s="3"/>
      <c r="LBP476" s="3"/>
      <c r="LBQ476" s="3"/>
      <c r="LBR476" s="3"/>
      <c r="LBS476" s="3"/>
      <c r="LBT476" s="3"/>
      <c r="LBU476" s="3"/>
      <c r="LBV476" s="3"/>
      <c r="LBW476" s="3"/>
      <c r="LBX476" s="3"/>
      <c r="LBY476" s="3"/>
      <c r="LBZ476" s="3"/>
      <c r="LCA476" s="3"/>
      <c r="LCB476" s="3"/>
      <c r="LCC476" s="3"/>
      <c r="LCD476" s="3"/>
      <c r="LCE476" s="3"/>
      <c r="LCF476" s="3"/>
      <c r="LCG476" s="3"/>
      <c r="LCH476" s="3"/>
      <c r="LCI476" s="3"/>
      <c r="LCJ476" s="3"/>
      <c r="LCK476" s="3"/>
      <c r="LCL476" s="3"/>
      <c r="LCM476" s="3"/>
      <c r="LCN476" s="3"/>
      <c r="LCO476" s="3"/>
      <c r="LCP476" s="3"/>
      <c r="LCQ476" s="3"/>
      <c r="LCR476" s="3"/>
      <c r="LCS476" s="3"/>
      <c r="LCT476" s="3"/>
      <c r="LCU476" s="3"/>
      <c r="LCV476" s="3"/>
      <c r="LCW476" s="3"/>
      <c r="LCX476" s="3"/>
      <c r="LCY476" s="3"/>
      <c r="LCZ476" s="3"/>
      <c r="LDA476" s="3"/>
      <c r="LDB476" s="3"/>
      <c r="LDC476" s="3"/>
      <c r="LDD476" s="3"/>
      <c r="LDE476" s="3"/>
      <c r="LDF476" s="3"/>
      <c r="LDG476" s="3"/>
      <c r="LDH476" s="3"/>
      <c r="LDI476" s="3"/>
      <c r="LDJ476" s="3"/>
      <c r="LDK476" s="3"/>
      <c r="LDL476" s="3"/>
      <c r="LDM476" s="3"/>
      <c r="LDN476" s="3"/>
      <c r="LDO476" s="3"/>
      <c r="LDP476" s="3"/>
      <c r="LDQ476" s="3"/>
      <c r="LDR476" s="3"/>
      <c r="LDS476" s="3"/>
      <c r="LDT476" s="3"/>
      <c r="LDU476" s="3"/>
      <c r="LDV476" s="3"/>
      <c r="LDW476" s="3"/>
      <c r="LDX476" s="3"/>
      <c r="LDY476" s="3"/>
      <c r="LDZ476" s="3"/>
      <c r="LEA476" s="3"/>
      <c r="LEB476" s="3"/>
      <c r="LEC476" s="3"/>
      <c r="LED476" s="3"/>
      <c r="LEE476" s="3"/>
      <c r="LEF476" s="3"/>
      <c r="LEG476" s="3"/>
      <c r="LEH476" s="3"/>
      <c r="LEI476" s="3"/>
      <c r="LEJ476" s="3"/>
      <c r="LEK476" s="3"/>
      <c r="LEL476" s="3"/>
      <c r="LEM476" s="3"/>
      <c r="LEN476" s="3"/>
      <c r="LEO476" s="3"/>
      <c r="LEP476" s="3"/>
      <c r="LEQ476" s="3"/>
      <c r="LER476" s="3"/>
      <c r="LES476" s="3"/>
      <c r="LET476" s="3"/>
      <c r="LEU476" s="3"/>
      <c r="LEV476" s="3"/>
      <c r="LEW476" s="3"/>
      <c r="LEX476" s="3"/>
      <c r="LEY476" s="3"/>
      <c r="LEZ476" s="3"/>
      <c r="LFA476" s="3"/>
      <c r="LFB476" s="3"/>
      <c r="LFC476" s="3"/>
      <c r="LFD476" s="3"/>
      <c r="LFE476" s="3"/>
      <c r="LFF476" s="3"/>
      <c r="LFG476" s="3"/>
      <c r="LFH476" s="3"/>
      <c r="LFI476" s="3"/>
      <c r="LFJ476" s="3"/>
      <c r="LFK476" s="3"/>
      <c r="LFL476" s="3"/>
      <c r="LFM476" s="3"/>
      <c r="LFN476" s="3"/>
      <c r="LFO476" s="3"/>
      <c r="LFP476" s="3"/>
      <c r="LFQ476" s="3"/>
      <c r="LFR476" s="3"/>
      <c r="LFS476" s="3"/>
      <c r="LFT476" s="3"/>
      <c r="LFU476" s="3"/>
      <c r="LFV476" s="3"/>
      <c r="LFW476" s="3"/>
      <c r="LFX476" s="3"/>
      <c r="LFY476" s="3"/>
      <c r="LFZ476" s="3"/>
      <c r="LGA476" s="3"/>
      <c r="LGB476" s="3"/>
      <c r="LGC476" s="3"/>
      <c r="LGD476" s="3"/>
      <c r="LGE476" s="3"/>
      <c r="LGF476" s="3"/>
      <c r="LGG476" s="3"/>
      <c r="LGH476" s="3"/>
      <c r="LGI476" s="3"/>
      <c r="LGJ476" s="3"/>
      <c r="LGK476" s="3"/>
      <c r="LGL476" s="3"/>
      <c r="LGM476" s="3"/>
      <c r="LGN476" s="3"/>
      <c r="LGO476" s="3"/>
      <c r="LGP476" s="3"/>
      <c r="LGQ476" s="3"/>
      <c r="LGR476" s="3"/>
      <c r="LGS476" s="3"/>
      <c r="LGT476" s="3"/>
      <c r="LGU476" s="3"/>
      <c r="LGV476" s="3"/>
      <c r="LGW476" s="3"/>
      <c r="LGX476" s="3"/>
      <c r="LGY476" s="3"/>
      <c r="LGZ476" s="3"/>
      <c r="LHA476" s="3"/>
      <c r="LHB476" s="3"/>
      <c r="LHC476" s="3"/>
      <c r="LHD476" s="3"/>
      <c r="LHE476" s="3"/>
      <c r="LHF476" s="3"/>
      <c r="LHG476" s="3"/>
      <c r="LHH476" s="3"/>
      <c r="LHI476" s="3"/>
      <c r="LHJ476" s="3"/>
      <c r="LHK476" s="3"/>
      <c r="LHL476" s="3"/>
      <c r="LHM476" s="3"/>
      <c r="LHN476" s="3"/>
      <c r="LHO476" s="3"/>
      <c r="LHP476" s="3"/>
      <c r="LHQ476" s="3"/>
      <c r="LHR476" s="3"/>
      <c r="LHS476" s="3"/>
      <c r="LHT476" s="3"/>
      <c r="LHU476" s="3"/>
      <c r="LHV476" s="3"/>
      <c r="LHW476" s="3"/>
      <c r="LHX476" s="3"/>
      <c r="LHY476" s="3"/>
      <c r="LHZ476" s="3"/>
      <c r="LIA476" s="3"/>
      <c r="LIB476" s="3"/>
      <c r="LIC476" s="3"/>
      <c r="LID476" s="3"/>
      <c r="LIE476" s="3"/>
      <c r="LIF476" s="3"/>
      <c r="LIG476" s="3"/>
      <c r="LIH476" s="3"/>
      <c r="LII476" s="3"/>
      <c r="LIJ476" s="3"/>
      <c r="LIK476" s="3"/>
      <c r="LIL476" s="3"/>
      <c r="LIM476" s="3"/>
      <c r="LIN476" s="3"/>
      <c r="LIO476" s="3"/>
      <c r="LIP476" s="3"/>
      <c r="LIQ476" s="3"/>
      <c r="LIR476" s="3"/>
      <c r="LIS476" s="3"/>
      <c r="LIT476" s="3"/>
      <c r="LIU476" s="3"/>
      <c r="LIV476" s="3"/>
      <c r="LIW476" s="3"/>
      <c r="LIX476" s="3"/>
      <c r="LIY476" s="3"/>
      <c r="LIZ476" s="3"/>
      <c r="LJA476" s="3"/>
      <c r="LJB476" s="3"/>
      <c r="LJC476" s="3"/>
      <c r="LJD476" s="3"/>
      <c r="LJE476" s="3"/>
      <c r="LJF476" s="3"/>
      <c r="LJG476" s="3"/>
      <c r="LJH476" s="3"/>
      <c r="LJI476" s="3"/>
      <c r="LJJ476" s="3"/>
      <c r="LJK476" s="3"/>
      <c r="LJL476" s="3"/>
      <c r="LJM476" s="3"/>
      <c r="LJN476" s="3"/>
      <c r="LJO476" s="3"/>
      <c r="LJP476" s="3"/>
      <c r="LJQ476" s="3"/>
      <c r="LJR476" s="3"/>
      <c r="LJS476" s="3"/>
      <c r="LJT476" s="3"/>
      <c r="LJU476" s="3"/>
      <c r="LJV476" s="3"/>
      <c r="LJW476" s="3"/>
      <c r="LJX476" s="3"/>
      <c r="LJY476" s="3"/>
      <c r="LJZ476" s="3"/>
      <c r="LKA476" s="3"/>
      <c r="LKB476" s="3"/>
      <c r="LKC476" s="3"/>
      <c r="LKD476" s="3"/>
      <c r="LKE476" s="3"/>
      <c r="LKF476" s="3"/>
      <c r="LKG476" s="3"/>
      <c r="LKH476" s="3"/>
      <c r="LKI476" s="3"/>
      <c r="LKJ476" s="3"/>
      <c r="LKK476" s="3"/>
      <c r="LKL476" s="3"/>
      <c r="LKM476" s="3"/>
      <c r="LKN476" s="3"/>
      <c r="LKO476" s="3"/>
      <c r="LKP476" s="3"/>
      <c r="LKQ476" s="3"/>
      <c r="LKR476" s="3"/>
      <c r="LKS476" s="3"/>
      <c r="LKT476" s="3"/>
      <c r="LKU476" s="3"/>
      <c r="LKV476" s="3"/>
      <c r="LKW476" s="3"/>
      <c r="LKX476" s="3"/>
      <c r="LKY476" s="3"/>
      <c r="LKZ476" s="3"/>
      <c r="LLA476" s="3"/>
      <c r="LLB476" s="3"/>
      <c r="LLC476" s="3"/>
      <c r="LLD476" s="3"/>
      <c r="LLE476" s="3"/>
      <c r="LLF476" s="3"/>
      <c r="LLG476" s="3"/>
      <c r="LLH476" s="3"/>
      <c r="LLI476" s="3"/>
      <c r="LLJ476" s="3"/>
      <c r="LLK476" s="3"/>
      <c r="LLL476" s="3"/>
      <c r="LLM476" s="3"/>
      <c r="LLN476" s="3"/>
      <c r="LLO476" s="3"/>
      <c r="LLP476" s="3"/>
      <c r="LLQ476" s="3"/>
      <c r="LLR476" s="3"/>
      <c r="LLS476" s="3"/>
      <c r="LLT476" s="3"/>
      <c r="LLU476" s="3"/>
      <c r="LLV476" s="3"/>
      <c r="LLW476" s="3"/>
      <c r="LLX476" s="3"/>
      <c r="LLY476" s="3"/>
      <c r="LLZ476" s="3"/>
      <c r="LMA476" s="3"/>
      <c r="LMB476" s="3"/>
      <c r="LMC476" s="3"/>
      <c r="LMD476" s="3"/>
      <c r="LME476" s="3"/>
      <c r="LMF476" s="3"/>
      <c r="LMG476" s="3"/>
      <c r="LMH476" s="3"/>
      <c r="LMI476" s="3"/>
      <c r="LMJ476" s="3"/>
      <c r="LMK476" s="3"/>
      <c r="LML476" s="3"/>
      <c r="LMM476" s="3"/>
      <c r="LMN476" s="3"/>
      <c r="LMO476" s="3"/>
      <c r="LMP476" s="3"/>
      <c r="LMQ476" s="3"/>
      <c r="LMR476" s="3"/>
      <c r="LMS476" s="3"/>
      <c r="LMT476" s="3"/>
      <c r="LMU476" s="3"/>
      <c r="LMV476" s="3"/>
      <c r="LMW476" s="3"/>
      <c r="LMX476" s="3"/>
      <c r="LMY476" s="3"/>
      <c r="LMZ476" s="3"/>
      <c r="LNA476" s="3"/>
      <c r="LNB476" s="3"/>
      <c r="LNC476" s="3"/>
      <c r="LND476" s="3"/>
      <c r="LNE476" s="3"/>
      <c r="LNF476" s="3"/>
      <c r="LNG476" s="3"/>
      <c r="LNH476" s="3"/>
      <c r="LNI476" s="3"/>
      <c r="LNJ476" s="3"/>
      <c r="LNK476" s="3"/>
      <c r="LNL476" s="3"/>
      <c r="LNM476" s="3"/>
      <c r="LNN476" s="3"/>
      <c r="LNO476" s="3"/>
      <c r="LNP476" s="3"/>
      <c r="LNQ476" s="3"/>
      <c r="LNR476" s="3"/>
      <c r="LNS476" s="3"/>
      <c r="LNT476" s="3"/>
      <c r="LNU476" s="3"/>
      <c r="LNV476" s="3"/>
      <c r="LNW476" s="3"/>
      <c r="LNX476" s="3"/>
      <c r="LNY476" s="3"/>
      <c r="LNZ476" s="3"/>
      <c r="LOA476" s="3"/>
      <c r="LOB476" s="3"/>
      <c r="LOC476" s="3"/>
      <c r="LOD476" s="3"/>
      <c r="LOE476" s="3"/>
      <c r="LOF476" s="3"/>
      <c r="LOG476" s="3"/>
      <c r="LOH476" s="3"/>
      <c r="LOI476" s="3"/>
      <c r="LOJ476" s="3"/>
      <c r="LOK476" s="3"/>
      <c r="LOL476" s="3"/>
      <c r="LOM476" s="3"/>
      <c r="LON476" s="3"/>
      <c r="LOO476" s="3"/>
      <c r="LOP476" s="3"/>
      <c r="LOQ476" s="3"/>
      <c r="LOR476" s="3"/>
      <c r="LOS476" s="3"/>
      <c r="LOT476" s="3"/>
      <c r="LOU476" s="3"/>
      <c r="LOV476" s="3"/>
      <c r="LOW476" s="3"/>
      <c r="LOX476" s="3"/>
      <c r="LOY476" s="3"/>
      <c r="LOZ476" s="3"/>
      <c r="LPA476" s="3"/>
      <c r="LPB476" s="3"/>
      <c r="LPC476" s="3"/>
      <c r="LPD476" s="3"/>
      <c r="LPE476" s="3"/>
      <c r="LPF476" s="3"/>
      <c r="LPG476" s="3"/>
      <c r="LPH476" s="3"/>
      <c r="LPI476" s="3"/>
      <c r="LPJ476" s="3"/>
      <c r="LPK476" s="3"/>
      <c r="LPL476" s="3"/>
      <c r="LPM476" s="3"/>
      <c r="LPN476" s="3"/>
      <c r="LPO476" s="3"/>
      <c r="LPP476" s="3"/>
      <c r="LPQ476" s="3"/>
      <c r="LPR476" s="3"/>
      <c r="LPS476" s="3"/>
      <c r="LPT476" s="3"/>
      <c r="LPU476" s="3"/>
      <c r="LPV476" s="3"/>
      <c r="LPW476" s="3"/>
      <c r="LPX476" s="3"/>
      <c r="LPY476" s="3"/>
      <c r="LPZ476" s="3"/>
      <c r="LQA476" s="3"/>
      <c r="LQB476" s="3"/>
      <c r="LQC476" s="3"/>
      <c r="LQD476" s="3"/>
      <c r="LQE476" s="3"/>
      <c r="LQF476" s="3"/>
      <c r="LQG476" s="3"/>
      <c r="LQH476" s="3"/>
      <c r="LQI476" s="3"/>
      <c r="LQJ476" s="3"/>
      <c r="LQK476" s="3"/>
      <c r="LQL476" s="3"/>
      <c r="LQM476" s="3"/>
      <c r="LQN476" s="3"/>
      <c r="LQO476" s="3"/>
      <c r="LQP476" s="3"/>
      <c r="LQQ476" s="3"/>
      <c r="LQR476" s="3"/>
      <c r="LQS476" s="3"/>
      <c r="LQT476" s="3"/>
      <c r="LQU476" s="3"/>
      <c r="LQV476" s="3"/>
      <c r="LQW476" s="3"/>
      <c r="LQX476" s="3"/>
      <c r="LQY476" s="3"/>
      <c r="LQZ476" s="3"/>
      <c r="LRA476" s="3"/>
      <c r="LRB476" s="3"/>
      <c r="LRC476" s="3"/>
      <c r="LRD476" s="3"/>
      <c r="LRE476" s="3"/>
      <c r="LRF476" s="3"/>
      <c r="LRG476" s="3"/>
      <c r="LRH476" s="3"/>
      <c r="LRI476" s="3"/>
      <c r="LRJ476" s="3"/>
      <c r="LRK476" s="3"/>
      <c r="LRL476" s="3"/>
      <c r="LRM476" s="3"/>
      <c r="LRN476" s="3"/>
      <c r="LRO476" s="3"/>
      <c r="LRP476" s="3"/>
      <c r="LRQ476" s="3"/>
      <c r="LRR476" s="3"/>
      <c r="LRS476" s="3"/>
      <c r="LRT476" s="3"/>
      <c r="LRU476" s="3"/>
      <c r="LRV476" s="3"/>
      <c r="LRW476" s="3"/>
      <c r="LRX476" s="3"/>
      <c r="LRY476" s="3"/>
      <c r="LRZ476" s="3"/>
      <c r="LSA476" s="3"/>
      <c r="LSB476" s="3"/>
      <c r="LSC476" s="3"/>
      <c r="LSD476" s="3"/>
      <c r="LSE476" s="3"/>
      <c r="LSF476" s="3"/>
      <c r="LSG476" s="3"/>
      <c r="LSH476" s="3"/>
      <c r="LSI476" s="3"/>
      <c r="LSJ476" s="3"/>
      <c r="LSK476" s="3"/>
      <c r="LSL476" s="3"/>
      <c r="LSM476" s="3"/>
      <c r="LSN476" s="3"/>
      <c r="LSO476" s="3"/>
      <c r="LSP476" s="3"/>
      <c r="LSQ476" s="3"/>
      <c r="LSR476" s="3"/>
      <c r="LSS476" s="3"/>
      <c r="LST476" s="3"/>
      <c r="LSU476" s="3"/>
      <c r="LSV476" s="3"/>
      <c r="LSW476" s="3"/>
      <c r="LSX476" s="3"/>
      <c r="LSY476" s="3"/>
      <c r="LSZ476" s="3"/>
      <c r="LTA476" s="3"/>
      <c r="LTB476" s="3"/>
      <c r="LTC476" s="3"/>
      <c r="LTD476" s="3"/>
      <c r="LTE476" s="3"/>
      <c r="LTF476" s="3"/>
      <c r="LTG476" s="3"/>
      <c r="LTH476" s="3"/>
      <c r="LTI476" s="3"/>
      <c r="LTJ476" s="3"/>
      <c r="LTK476" s="3"/>
      <c r="LTL476" s="3"/>
      <c r="LTM476" s="3"/>
      <c r="LTN476" s="3"/>
      <c r="LTO476" s="3"/>
      <c r="LTP476" s="3"/>
      <c r="LTQ476" s="3"/>
      <c r="LTR476" s="3"/>
      <c r="LTS476" s="3"/>
      <c r="LTT476" s="3"/>
      <c r="LTU476" s="3"/>
      <c r="LTV476" s="3"/>
      <c r="LTW476" s="3"/>
      <c r="LTX476" s="3"/>
      <c r="LTY476" s="3"/>
      <c r="LTZ476" s="3"/>
      <c r="LUA476" s="3"/>
      <c r="LUB476" s="3"/>
      <c r="LUC476" s="3"/>
      <c r="LUD476" s="3"/>
      <c r="LUE476" s="3"/>
      <c r="LUF476" s="3"/>
      <c r="LUG476" s="3"/>
      <c r="LUH476" s="3"/>
      <c r="LUI476" s="3"/>
      <c r="LUJ476" s="3"/>
      <c r="LUK476" s="3"/>
      <c r="LUL476" s="3"/>
      <c r="LUM476" s="3"/>
      <c r="LUN476" s="3"/>
      <c r="LUO476" s="3"/>
      <c r="LUP476" s="3"/>
      <c r="LUQ476" s="3"/>
      <c r="LUR476" s="3"/>
      <c r="LUS476" s="3"/>
      <c r="LUT476" s="3"/>
      <c r="LUU476" s="3"/>
      <c r="LUV476" s="3"/>
      <c r="LUW476" s="3"/>
      <c r="LUX476" s="3"/>
      <c r="LUY476" s="3"/>
      <c r="LUZ476" s="3"/>
      <c r="LVA476" s="3"/>
      <c r="LVB476" s="3"/>
      <c r="LVC476" s="3"/>
      <c r="LVD476" s="3"/>
      <c r="LVE476" s="3"/>
      <c r="LVF476" s="3"/>
      <c r="LVG476" s="3"/>
      <c r="LVH476" s="3"/>
      <c r="LVI476" s="3"/>
      <c r="LVJ476" s="3"/>
      <c r="LVK476" s="3"/>
      <c r="LVL476" s="3"/>
      <c r="LVM476" s="3"/>
      <c r="LVN476" s="3"/>
      <c r="LVO476" s="3"/>
      <c r="LVP476" s="3"/>
      <c r="LVQ476" s="3"/>
      <c r="LVR476" s="3"/>
      <c r="LVS476" s="3"/>
      <c r="LVT476" s="3"/>
      <c r="LVU476" s="3"/>
      <c r="LVV476" s="3"/>
      <c r="LVW476" s="3"/>
      <c r="LVX476" s="3"/>
      <c r="LVY476" s="3"/>
      <c r="LVZ476" s="3"/>
      <c r="LWA476" s="3"/>
      <c r="LWB476" s="3"/>
      <c r="LWC476" s="3"/>
      <c r="LWD476" s="3"/>
      <c r="LWE476" s="3"/>
      <c r="LWF476" s="3"/>
      <c r="LWG476" s="3"/>
      <c r="LWH476" s="3"/>
      <c r="LWI476" s="3"/>
      <c r="LWJ476" s="3"/>
      <c r="LWK476" s="3"/>
      <c r="LWL476" s="3"/>
      <c r="LWM476" s="3"/>
      <c r="LWN476" s="3"/>
      <c r="LWO476" s="3"/>
      <c r="LWP476" s="3"/>
      <c r="LWQ476" s="3"/>
      <c r="LWR476" s="3"/>
      <c r="LWS476" s="3"/>
      <c r="LWT476" s="3"/>
      <c r="LWU476" s="3"/>
      <c r="LWV476" s="3"/>
      <c r="LWW476" s="3"/>
      <c r="LWX476" s="3"/>
      <c r="LWY476" s="3"/>
      <c r="LWZ476" s="3"/>
      <c r="LXA476" s="3"/>
      <c r="LXB476" s="3"/>
      <c r="LXC476" s="3"/>
      <c r="LXD476" s="3"/>
      <c r="LXE476" s="3"/>
      <c r="LXF476" s="3"/>
      <c r="LXG476" s="3"/>
      <c r="LXH476" s="3"/>
      <c r="LXI476" s="3"/>
      <c r="LXJ476" s="3"/>
      <c r="LXK476" s="3"/>
      <c r="LXL476" s="3"/>
      <c r="LXM476" s="3"/>
      <c r="LXN476" s="3"/>
      <c r="LXO476" s="3"/>
      <c r="LXP476" s="3"/>
      <c r="LXQ476" s="3"/>
      <c r="LXR476" s="3"/>
      <c r="LXS476" s="3"/>
      <c r="LXT476" s="3"/>
      <c r="LXU476" s="3"/>
      <c r="LXV476" s="3"/>
      <c r="LXW476" s="3"/>
      <c r="LXX476" s="3"/>
      <c r="LXY476" s="3"/>
      <c r="LXZ476" s="3"/>
      <c r="LYA476" s="3"/>
      <c r="LYB476" s="3"/>
      <c r="LYC476" s="3"/>
      <c r="LYD476" s="3"/>
      <c r="LYE476" s="3"/>
      <c r="LYF476" s="3"/>
      <c r="LYG476" s="3"/>
      <c r="LYH476" s="3"/>
      <c r="LYI476" s="3"/>
      <c r="LYJ476" s="3"/>
      <c r="LYK476" s="3"/>
      <c r="LYL476" s="3"/>
      <c r="LYM476" s="3"/>
      <c r="LYN476" s="3"/>
      <c r="LYO476" s="3"/>
      <c r="LYP476" s="3"/>
      <c r="LYQ476" s="3"/>
      <c r="LYR476" s="3"/>
      <c r="LYS476" s="3"/>
      <c r="LYT476" s="3"/>
      <c r="LYU476" s="3"/>
      <c r="LYV476" s="3"/>
      <c r="LYW476" s="3"/>
      <c r="LYX476" s="3"/>
      <c r="LYY476" s="3"/>
      <c r="LYZ476" s="3"/>
      <c r="LZA476" s="3"/>
      <c r="LZB476" s="3"/>
      <c r="LZC476" s="3"/>
      <c r="LZD476" s="3"/>
      <c r="LZE476" s="3"/>
      <c r="LZF476" s="3"/>
      <c r="LZG476" s="3"/>
      <c r="LZH476" s="3"/>
      <c r="LZI476" s="3"/>
      <c r="LZJ476" s="3"/>
      <c r="LZK476" s="3"/>
      <c r="LZL476" s="3"/>
      <c r="LZM476" s="3"/>
      <c r="LZN476" s="3"/>
      <c r="LZO476" s="3"/>
      <c r="LZP476" s="3"/>
      <c r="LZQ476" s="3"/>
      <c r="LZR476" s="3"/>
      <c r="LZS476" s="3"/>
      <c r="LZT476" s="3"/>
      <c r="LZU476" s="3"/>
      <c r="LZV476" s="3"/>
      <c r="LZW476" s="3"/>
      <c r="LZX476" s="3"/>
      <c r="LZY476" s="3"/>
      <c r="LZZ476" s="3"/>
      <c r="MAA476" s="3"/>
      <c r="MAB476" s="3"/>
      <c r="MAC476" s="3"/>
      <c r="MAD476" s="3"/>
      <c r="MAE476" s="3"/>
      <c r="MAF476" s="3"/>
      <c r="MAG476" s="3"/>
      <c r="MAH476" s="3"/>
      <c r="MAI476" s="3"/>
      <c r="MAJ476" s="3"/>
      <c r="MAK476" s="3"/>
      <c r="MAL476" s="3"/>
      <c r="MAM476" s="3"/>
      <c r="MAN476" s="3"/>
      <c r="MAO476" s="3"/>
      <c r="MAP476" s="3"/>
      <c r="MAQ476" s="3"/>
      <c r="MAR476" s="3"/>
      <c r="MAS476" s="3"/>
      <c r="MAT476" s="3"/>
      <c r="MAU476" s="3"/>
      <c r="MAV476" s="3"/>
      <c r="MAW476" s="3"/>
      <c r="MAX476" s="3"/>
      <c r="MAY476" s="3"/>
      <c r="MAZ476" s="3"/>
      <c r="MBA476" s="3"/>
      <c r="MBB476" s="3"/>
      <c r="MBC476" s="3"/>
      <c r="MBD476" s="3"/>
      <c r="MBE476" s="3"/>
      <c r="MBF476" s="3"/>
      <c r="MBG476" s="3"/>
      <c r="MBH476" s="3"/>
      <c r="MBI476" s="3"/>
      <c r="MBJ476" s="3"/>
      <c r="MBK476" s="3"/>
      <c r="MBL476" s="3"/>
      <c r="MBM476" s="3"/>
      <c r="MBN476" s="3"/>
      <c r="MBO476" s="3"/>
      <c r="MBP476" s="3"/>
      <c r="MBQ476" s="3"/>
      <c r="MBR476" s="3"/>
      <c r="MBS476" s="3"/>
      <c r="MBT476" s="3"/>
      <c r="MBU476" s="3"/>
      <c r="MBV476" s="3"/>
      <c r="MBW476" s="3"/>
      <c r="MBX476" s="3"/>
      <c r="MBY476" s="3"/>
      <c r="MBZ476" s="3"/>
      <c r="MCA476" s="3"/>
      <c r="MCB476" s="3"/>
      <c r="MCC476" s="3"/>
      <c r="MCD476" s="3"/>
      <c r="MCE476" s="3"/>
      <c r="MCF476" s="3"/>
      <c r="MCG476" s="3"/>
      <c r="MCH476" s="3"/>
      <c r="MCI476" s="3"/>
      <c r="MCJ476" s="3"/>
      <c r="MCK476" s="3"/>
      <c r="MCL476" s="3"/>
      <c r="MCM476" s="3"/>
      <c r="MCN476" s="3"/>
      <c r="MCO476" s="3"/>
      <c r="MCP476" s="3"/>
      <c r="MCQ476" s="3"/>
      <c r="MCR476" s="3"/>
      <c r="MCS476" s="3"/>
      <c r="MCT476" s="3"/>
      <c r="MCU476" s="3"/>
      <c r="MCV476" s="3"/>
      <c r="MCW476" s="3"/>
      <c r="MCX476" s="3"/>
      <c r="MCY476" s="3"/>
      <c r="MCZ476" s="3"/>
      <c r="MDA476" s="3"/>
      <c r="MDB476" s="3"/>
      <c r="MDC476" s="3"/>
      <c r="MDD476" s="3"/>
      <c r="MDE476" s="3"/>
      <c r="MDF476" s="3"/>
      <c r="MDG476" s="3"/>
      <c r="MDH476" s="3"/>
      <c r="MDI476" s="3"/>
      <c r="MDJ476" s="3"/>
      <c r="MDK476" s="3"/>
      <c r="MDL476" s="3"/>
      <c r="MDM476" s="3"/>
      <c r="MDN476" s="3"/>
      <c r="MDO476" s="3"/>
      <c r="MDP476" s="3"/>
      <c r="MDQ476" s="3"/>
      <c r="MDR476" s="3"/>
      <c r="MDS476" s="3"/>
      <c r="MDT476" s="3"/>
      <c r="MDU476" s="3"/>
      <c r="MDV476" s="3"/>
      <c r="MDW476" s="3"/>
      <c r="MDX476" s="3"/>
      <c r="MDY476" s="3"/>
      <c r="MDZ476" s="3"/>
      <c r="MEA476" s="3"/>
      <c r="MEB476" s="3"/>
      <c r="MEC476" s="3"/>
      <c r="MED476" s="3"/>
      <c r="MEE476" s="3"/>
      <c r="MEF476" s="3"/>
      <c r="MEG476" s="3"/>
      <c r="MEH476" s="3"/>
      <c r="MEI476" s="3"/>
      <c r="MEJ476" s="3"/>
      <c r="MEK476" s="3"/>
      <c r="MEL476" s="3"/>
      <c r="MEM476" s="3"/>
      <c r="MEN476" s="3"/>
      <c r="MEO476" s="3"/>
      <c r="MEP476" s="3"/>
      <c r="MEQ476" s="3"/>
      <c r="MER476" s="3"/>
      <c r="MES476" s="3"/>
      <c r="MET476" s="3"/>
      <c r="MEU476" s="3"/>
      <c r="MEV476" s="3"/>
      <c r="MEW476" s="3"/>
      <c r="MEX476" s="3"/>
      <c r="MEY476" s="3"/>
      <c r="MEZ476" s="3"/>
      <c r="MFA476" s="3"/>
      <c r="MFB476" s="3"/>
      <c r="MFC476" s="3"/>
      <c r="MFD476" s="3"/>
      <c r="MFE476" s="3"/>
      <c r="MFF476" s="3"/>
      <c r="MFG476" s="3"/>
      <c r="MFH476" s="3"/>
      <c r="MFI476" s="3"/>
      <c r="MFJ476" s="3"/>
      <c r="MFK476" s="3"/>
      <c r="MFL476" s="3"/>
      <c r="MFM476" s="3"/>
      <c r="MFN476" s="3"/>
      <c r="MFO476" s="3"/>
      <c r="MFP476" s="3"/>
      <c r="MFQ476" s="3"/>
      <c r="MFR476" s="3"/>
      <c r="MFS476" s="3"/>
      <c r="MFT476" s="3"/>
      <c r="MFU476" s="3"/>
      <c r="MFV476" s="3"/>
      <c r="MFW476" s="3"/>
      <c r="MFX476" s="3"/>
      <c r="MFY476" s="3"/>
      <c r="MFZ476" s="3"/>
      <c r="MGA476" s="3"/>
      <c r="MGB476" s="3"/>
      <c r="MGC476" s="3"/>
      <c r="MGD476" s="3"/>
      <c r="MGE476" s="3"/>
      <c r="MGF476" s="3"/>
      <c r="MGG476" s="3"/>
      <c r="MGH476" s="3"/>
      <c r="MGI476" s="3"/>
      <c r="MGJ476" s="3"/>
      <c r="MGK476" s="3"/>
      <c r="MGL476" s="3"/>
      <c r="MGM476" s="3"/>
      <c r="MGN476" s="3"/>
      <c r="MGO476" s="3"/>
      <c r="MGP476" s="3"/>
      <c r="MGQ476" s="3"/>
      <c r="MGR476" s="3"/>
      <c r="MGS476" s="3"/>
      <c r="MGT476" s="3"/>
      <c r="MGU476" s="3"/>
      <c r="MGV476" s="3"/>
      <c r="MGW476" s="3"/>
      <c r="MGX476" s="3"/>
      <c r="MGY476" s="3"/>
      <c r="MGZ476" s="3"/>
      <c r="MHA476" s="3"/>
      <c r="MHB476" s="3"/>
      <c r="MHC476" s="3"/>
      <c r="MHD476" s="3"/>
      <c r="MHE476" s="3"/>
      <c r="MHF476" s="3"/>
      <c r="MHG476" s="3"/>
      <c r="MHH476" s="3"/>
      <c r="MHI476" s="3"/>
      <c r="MHJ476" s="3"/>
      <c r="MHK476" s="3"/>
      <c r="MHL476" s="3"/>
      <c r="MHM476" s="3"/>
      <c r="MHN476" s="3"/>
      <c r="MHO476" s="3"/>
      <c r="MHP476" s="3"/>
      <c r="MHQ476" s="3"/>
      <c r="MHR476" s="3"/>
      <c r="MHS476" s="3"/>
      <c r="MHT476" s="3"/>
      <c r="MHU476" s="3"/>
      <c r="MHV476" s="3"/>
      <c r="MHW476" s="3"/>
      <c r="MHX476" s="3"/>
      <c r="MHY476" s="3"/>
      <c r="MHZ476" s="3"/>
      <c r="MIA476" s="3"/>
      <c r="MIB476" s="3"/>
      <c r="MIC476" s="3"/>
      <c r="MID476" s="3"/>
      <c r="MIE476" s="3"/>
      <c r="MIF476" s="3"/>
      <c r="MIG476" s="3"/>
      <c r="MIH476" s="3"/>
      <c r="MII476" s="3"/>
      <c r="MIJ476" s="3"/>
      <c r="MIK476" s="3"/>
      <c r="MIL476" s="3"/>
      <c r="MIM476" s="3"/>
      <c r="MIN476" s="3"/>
      <c r="MIO476" s="3"/>
      <c r="MIP476" s="3"/>
      <c r="MIQ476" s="3"/>
      <c r="MIR476" s="3"/>
      <c r="MIS476" s="3"/>
      <c r="MIT476" s="3"/>
      <c r="MIU476" s="3"/>
      <c r="MIV476" s="3"/>
      <c r="MIW476" s="3"/>
      <c r="MIX476" s="3"/>
      <c r="MIY476" s="3"/>
      <c r="MIZ476" s="3"/>
      <c r="MJA476" s="3"/>
      <c r="MJB476" s="3"/>
      <c r="MJC476" s="3"/>
      <c r="MJD476" s="3"/>
      <c r="MJE476" s="3"/>
      <c r="MJF476" s="3"/>
      <c r="MJG476" s="3"/>
      <c r="MJH476" s="3"/>
      <c r="MJI476" s="3"/>
      <c r="MJJ476" s="3"/>
      <c r="MJK476" s="3"/>
      <c r="MJL476" s="3"/>
      <c r="MJM476" s="3"/>
      <c r="MJN476" s="3"/>
      <c r="MJO476" s="3"/>
      <c r="MJP476" s="3"/>
      <c r="MJQ476" s="3"/>
      <c r="MJR476" s="3"/>
      <c r="MJS476" s="3"/>
      <c r="MJT476" s="3"/>
      <c r="MJU476" s="3"/>
      <c r="MJV476" s="3"/>
      <c r="MJW476" s="3"/>
      <c r="MJX476" s="3"/>
      <c r="MJY476" s="3"/>
      <c r="MJZ476" s="3"/>
      <c r="MKA476" s="3"/>
      <c r="MKB476" s="3"/>
      <c r="MKC476" s="3"/>
      <c r="MKD476" s="3"/>
      <c r="MKE476" s="3"/>
      <c r="MKF476" s="3"/>
      <c r="MKG476" s="3"/>
      <c r="MKH476" s="3"/>
      <c r="MKI476" s="3"/>
      <c r="MKJ476" s="3"/>
      <c r="MKK476" s="3"/>
      <c r="MKL476" s="3"/>
      <c r="MKM476" s="3"/>
      <c r="MKN476" s="3"/>
      <c r="MKO476" s="3"/>
      <c r="MKP476" s="3"/>
      <c r="MKQ476" s="3"/>
      <c r="MKR476" s="3"/>
      <c r="MKS476" s="3"/>
      <c r="MKT476" s="3"/>
      <c r="MKU476" s="3"/>
      <c r="MKV476" s="3"/>
      <c r="MKW476" s="3"/>
      <c r="MKX476" s="3"/>
      <c r="MKY476" s="3"/>
      <c r="MKZ476" s="3"/>
      <c r="MLA476" s="3"/>
      <c r="MLB476" s="3"/>
      <c r="MLC476" s="3"/>
      <c r="MLD476" s="3"/>
      <c r="MLE476" s="3"/>
      <c r="MLF476" s="3"/>
      <c r="MLG476" s="3"/>
      <c r="MLH476" s="3"/>
      <c r="MLI476" s="3"/>
      <c r="MLJ476" s="3"/>
      <c r="MLK476" s="3"/>
      <c r="MLL476" s="3"/>
      <c r="MLM476" s="3"/>
      <c r="MLN476" s="3"/>
      <c r="MLO476" s="3"/>
      <c r="MLP476" s="3"/>
      <c r="MLQ476" s="3"/>
      <c r="MLR476" s="3"/>
      <c r="MLS476" s="3"/>
      <c r="MLT476" s="3"/>
      <c r="MLU476" s="3"/>
      <c r="MLV476" s="3"/>
      <c r="MLW476" s="3"/>
      <c r="MLX476" s="3"/>
      <c r="MLY476" s="3"/>
      <c r="MLZ476" s="3"/>
      <c r="MMA476" s="3"/>
      <c r="MMB476" s="3"/>
      <c r="MMC476" s="3"/>
      <c r="MMD476" s="3"/>
      <c r="MME476" s="3"/>
      <c r="MMF476" s="3"/>
      <c r="MMG476" s="3"/>
      <c r="MMH476" s="3"/>
      <c r="MMI476" s="3"/>
      <c r="MMJ476" s="3"/>
      <c r="MMK476" s="3"/>
      <c r="MML476" s="3"/>
      <c r="MMM476" s="3"/>
      <c r="MMN476" s="3"/>
      <c r="MMO476" s="3"/>
      <c r="MMP476" s="3"/>
      <c r="MMQ476" s="3"/>
      <c r="MMR476" s="3"/>
      <c r="MMS476" s="3"/>
      <c r="MMT476" s="3"/>
      <c r="MMU476" s="3"/>
      <c r="MMV476" s="3"/>
      <c r="MMW476" s="3"/>
      <c r="MMX476" s="3"/>
      <c r="MMY476" s="3"/>
      <c r="MMZ476" s="3"/>
      <c r="MNA476" s="3"/>
      <c r="MNB476" s="3"/>
      <c r="MNC476" s="3"/>
      <c r="MND476" s="3"/>
      <c r="MNE476" s="3"/>
      <c r="MNF476" s="3"/>
      <c r="MNG476" s="3"/>
      <c r="MNH476" s="3"/>
      <c r="MNI476" s="3"/>
      <c r="MNJ476" s="3"/>
      <c r="MNK476" s="3"/>
      <c r="MNL476" s="3"/>
      <c r="MNM476" s="3"/>
      <c r="MNN476" s="3"/>
      <c r="MNO476" s="3"/>
      <c r="MNP476" s="3"/>
      <c r="MNQ476" s="3"/>
      <c r="MNR476" s="3"/>
      <c r="MNS476" s="3"/>
      <c r="MNT476" s="3"/>
      <c r="MNU476" s="3"/>
      <c r="MNV476" s="3"/>
      <c r="MNW476" s="3"/>
      <c r="MNX476" s="3"/>
      <c r="MNY476" s="3"/>
      <c r="MNZ476" s="3"/>
      <c r="MOA476" s="3"/>
      <c r="MOB476" s="3"/>
      <c r="MOC476" s="3"/>
      <c r="MOD476" s="3"/>
      <c r="MOE476" s="3"/>
      <c r="MOF476" s="3"/>
      <c r="MOG476" s="3"/>
      <c r="MOH476" s="3"/>
      <c r="MOI476" s="3"/>
      <c r="MOJ476" s="3"/>
      <c r="MOK476" s="3"/>
      <c r="MOL476" s="3"/>
      <c r="MOM476" s="3"/>
      <c r="MON476" s="3"/>
      <c r="MOO476" s="3"/>
      <c r="MOP476" s="3"/>
      <c r="MOQ476" s="3"/>
      <c r="MOR476" s="3"/>
      <c r="MOS476" s="3"/>
      <c r="MOT476" s="3"/>
      <c r="MOU476" s="3"/>
      <c r="MOV476" s="3"/>
      <c r="MOW476" s="3"/>
      <c r="MOX476" s="3"/>
      <c r="MOY476" s="3"/>
      <c r="MOZ476" s="3"/>
      <c r="MPA476" s="3"/>
      <c r="MPB476" s="3"/>
      <c r="MPC476" s="3"/>
      <c r="MPD476" s="3"/>
      <c r="MPE476" s="3"/>
      <c r="MPF476" s="3"/>
      <c r="MPG476" s="3"/>
      <c r="MPH476" s="3"/>
      <c r="MPI476" s="3"/>
      <c r="MPJ476" s="3"/>
      <c r="MPK476" s="3"/>
      <c r="MPL476" s="3"/>
      <c r="MPM476" s="3"/>
      <c r="MPN476" s="3"/>
      <c r="MPO476" s="3"/>
      <c r="MPP476" s="3"/>
      <c r="MPQ476" s="3"/>
      <c r="MPR476" s="3"/>
      <c r="MPS476" s="3"/>
      <c r="MPT476" s="3"/>
      <c r="MPU476" s="3"/>
      <c r="MPV476" s="3"/>
      <c r="MPW476" s="3"/>
      <c r="MPX476" s="3"/>
      <c r="MPY476" s="3"/>
      <c r="MPZ476" s="3"/>
      <c r="MQA476" s="3"/>
      <c r="MQB476" s="3"/>
      <c r="MQC476" s="3"/>
      <c r="MQD476" s="3"/>
      <c r="MQE476" s="3"/>
      <c r="MQF476" s="3"/>
      <c r="MQG476" s="3"/>
      <c r="MQH476" s="3"/>
      <c r="MQI476" s="3"/>
      <c r="MQJ476" s="3"/>
      <c r="MQK476" s="3"/>
      <c r="MQL476" s="3"/>
      <c r="MQM476" s="3"/>
      <c r="MQN476" s="3"/>
      <c r="MQO476" s="3"/>
      <c r="MQP476" s="3"/>
      <c r="MQQ476" s="3"/>
      <c r="MQR476" s="3"/>
      <c r="MQS476" s="3"/>
      <c r="MQT476" s="3"/>
      <c r="MQU476" s="3"/>
      <c r="MQV476" s="3"/>
      <c r="MQW476" s="3"/>
      <c r="MQX476" s="3"/>
      <c r="MQY476" s="3"/>
      <c r="MQZ476" s="3"/>
      <c r="MRA476" s="3"/>
      <c r="MRB476" s="3"/>
      <c r="MRC476" s="3"/>
      <c r="MRD476" s="3"/>
      <c r="MRE476" s="3"/>
      <c r="MRF476" s="3"/>
      <c r="MRG476" s="3"/>
      <c r="MRH476" s="3"/>
      <c r="MRI476" s="3"/>
      <c r="MRJ476" s="3"/>
      <c r="MRK476" s="3"/>
      <c r="MRL476" s="3"/>
      <c r="MRM476" s="3"/>
      <c r="MRN476" s="3"/>
      <c r="MRO476" s="3"/>
      <c r="MRP476" s="3"/>
      <c r="MRQ476" s="3"/>
      <c r="MRR476" s="3"/>
      <c r="MRS476" s="3"/>
      <c r="MRT476" s="3"/>
      <c r="MRU476" s="3"/>
      <c r="MRV476" s="3"/>
      <c r="MRW476" s="3"/>
      <c r="MRX476" s="3"/>
      <c r="MRY476" s="3"/>
      <c r="MRZ476" s="3"/>
      <c r="MSA476" s="3"/>
      <c r="MSB476" s="3"/>
      <c r="MSC476" s="3"/>
      <c r="MSD476" s="3"/>
      <c r="MSE476" s="3"/>
      <c r="MSF476" s="3"/>
      <c r="MSG476" s="3"/>
      <c r="MSH476" s="3"/>
      <c r="MSI476" s="3"/>
      <c r="MSJ476" s="3"/>
      <c r="MSK476" s="3"/>
      <c r="MSL476" s="3"/>
      <c r="MSM476" s="3"/>
      <c r="MSN476" s="3"/>
      <c r="MSO476" s="3"/>
      <c r="MSP476" s="3"/>
      <c r="MSQ476" s="3"/>
      <c r="MSR476" s="3"/>
      <c r="MSS476" s="3"/>
      <c r="MST476" s="3"/>
      <c r="MSU476" s="3"/>
      <c r="MSV476" s="3"/>
      <c r="MSW476" s="3"/>
      <c r="MSX476" s="3"/>
      <c r="MSY476" s="3"/>
      <c r="MSZ476" s="3"/>
      <c r="MTA476" s="3"/>
      <c r="MTB476" s="3"/>
      <c r="MTC476" s="3"/>
      <c r="MTD476" s="3"/>
      <c r="MTE476" s="3"/>
      <c r="MTF476" s="3"/>
      <c r="MTG476" s="3"/>
      <c r="MTH476" s="3"/>
      <c r="MTI476" s="3"/>
      <c r="MTJ476" s="3"/>
      <c r="MTK476" s="3"/>
      <c r="MTL476" s="3"/>
      <c r="MTM476" s="3"/>
      <c r="MTN476" s="3"/>
      <c r="MTO476" s="3"/>
      <c r="MTP476" s="3"/>
      <c r="MTQ476" s="3"/>
      <c r="MTR476" s="3"/>
      <c r="MTS476" s="3"/>
      <c r="MTT476" s="3"/>
      <c r="MTU476" s="3"/>
      <c r="MTV476" s="3"/>
      <c r="MTW476" s="3"/>
      <c r="MTX476" s="3"/>
      <c r="MTY476" s="3"/>
      <c r="MTZ476" s="3"/>
      <c r="MUA476" s="3"/>
      <c r="MUB476" s="3"/>
      <c r="MUC476" s="3"/>
      <c r="MUD476" s="3"/>
      <c r="MUE476" s="3"/>
      <c r="MUF476" s="3"/>
      <c r="MUG476" s="3"/>
      <c r="MUH476" s="3"/>
      <c r="MUI476" s="3"/>
      <c r="MUJ476" s="3"/>
      <c r="MUK476" s="3"/>
      <c r="MUL476" s="3"/>
      <c r="MUM476" s="3"/>
      <c r="MUN476" s="3"/>
      <c r="MUO476" s="3"/>
      <c r="MUP476" s="3"/>
      <c r="MUQ476" s="3"/>
      <c r="MUR476" s="3"/>
      <c r="MUS476" s="3"/>
      <c r="MUT476" s="3"/>
      <c r="MUU476" s="3"/>
      <c r="MUV476" s="3"/>
      <c r="MUW476" s="3"/>
      <c r="MUX476" s="3"/>
      <c r="MUY476" s="3"/>
      <c r="MUZ476" s="3"/>
      <c r="MVA476" s="3"/>
      <c r="MVB476" s="3"/>
      <c r="MVC476" s="3"/>
      <c r="MVD476" s="3"/>
      <c r="MVE476" s="3"/>
      <c r="MVF476" s="3"/>
      <c r="MVG476" s="3"/>
      <c r="MVH476" s="3"/>
      <c r="MVI476" s="3"/>
      <c r="MVJ476" s="3"/>
      <c r="MVK476" s="3"/>
      <c r="MVL476" s="3"/>
      <c r="MVM476" s="3"/>
      <c r="MVN476" s="3"/>
      <c r="MVO476" s="3"/>
      <c r="MVP476" s="3"/>
      <c r="MVQ476" s="3"/>
      <c r="MVR476" s="3"/>
      <c r="MVS476" s="3"/>
      <c r="MVT476" s="3"/>
      <c r="MVU476" s="3"/>
      <c r="MVV476" s="3"/>
      <c r="MVW476" s="3"/>
      <c r="MVX476" s="3"/>
      <c r="MVY476" s="3"/>
      <c r="MVZ476" s="3"/>
      <c r="MWA476" s="3"/>
      <c r="MWB476" s="3"/>
      <c r="MWC476" s="3"/>
      <c r="MWD476" s="3"/>
      <c r="MWE476" s="3"/>
      <c r="MWF476" s="3"/>
      <c r="MWG476" s="3"/>
      <c r="MWH476" s="3"/>
      <c r="MWI476" s="3"/>
      <c r="MWJ476" s="3"/>
      <c r="MWK476" s="3"/>
      <c r="MWL476" s="3"/>
      <c r="MWM476" s="3"/>
      <c r="MWN476" s="3"/>
      <c r="MWO476" s="3"/>
      <c r="MWP476" s="3"/>
      <c r="MWQ476" s="3"/>
      <c r="MWR476" s="3"/>
      <c r="MWS476" s="3"/>
      <c r="MWT476" s="3"/>
      <c r="MWU476" s="3"/>
      <c r="MWV476" s="3"/>
      <c r="MWW476" s="3"/>
      <c r="MWX476" s="3"/>
      <c r="MWY476" s="3"/>
      <c r="MWZ476" s="3"/>
      <c r="MXA476" s="3"/>
      <c r="MXB476" s="3"/>
      <c r="MXC476" s="3"/>
      <c r="MXD476" s="3"/>
      <c r="MXE476" s="3"/>
      <c r="MXF476" s="3"/>
      <c r="MXG476" s="3"/>
      <c r="MXH476" s="3"/>
      <c r="MXI476" s="3"/>
      <c r="MXJ476" s="3"/>
      <c r="MXK476" s="3"/>
      <c r="MXL476" s="3"/>
      <c r="MXM476" s="3"/>
      <c r="MXN476" s="3"/>
      <c r="MXO476" s="3"/>
      <c r="MXP476" s="3"/>
      <c r="MXQ476" s="3"/>
      <c r="MXR476" s="3"/>
      <c r="MXS476" s="3"/>
      <c r="MXT476" s="3"/>
      <c r="MXU476" s="3"/>
      <c r="MXV476" s="3"/>
      <c r="MXW476" s="3"/>
      <c r="MXX476" s="3"/>
      <c r="MXY476" s="3"/>
      <c r="MXZ476" s="3"/>
      <c r="MYA476" s="3"/>
      <c r="MYB476" s="3"/>
      <c r="MYC476" s="3"/>
      <c r="MYD476" s="3"/>
      <c r="MYE476" s="3"/>
      <c r="MYF476" s="3"/>
      <c r="MYG476" s="3"/>
      <c r="MYH476" s="3"/>
      <c r="MYI476" s="3"/>
      <c r="MYJ476" s="3"/>
      <c r="MYK476" s="3"/>
      <c r="MYL476" s="3"/>
      <c r="MYM476" s="3"/>
      <c r="MYN476" s="3"/>
      <c r="MYO476" s="3"/>
      <c r="MYP476" s="3"/>
      <c r="MYQ476" s="3"/>
      <c r="MYR476" s="3"/>
      <c r="MYS476" s="3"/>
      <c r="MYT476" s="3"/>
      <c r="MYU476" s="3"/>
      <c r="MYV476" s="3"/>
      <c r="MYW476" s="3"/>
      <c r="MYX476" s="3"/>
      <c r="MYY476" s="3"/>
      <c r="MYZ476" s="3"/>
      <c r="MZA476" s="3"/>
      <c r="MZB476" s="3"/>
      <c r="MZC476" s="3"/>
      <c r="MZD476" s="3"/>
      <c r="MZE476" s="3"/>
      <c r="MZF476" s="3"/>
      <c r="MZG476" s="3"/>
      <c r="MZH476" s="3"/>
      <c r="MZI476" s="3"/>
      <c r="MZJ476" s="3"/>
      <c r="MZK476" s="3"/>
      <c r="MZL476" s="3"/>
      <c r="MZM476" s="3"/>
      <c r="MZN476" s="3"/>
      <c r="MZO476" s="3"/>
      <c r="MZP476" s="3"/>
      <c r="MZQ476" s="3"/>
      <c r="MZR476" s="3"/>
      <c r="MZS476" s="3"/>
      <c r="MZT476" s="3"/>
      <c r="MZU476" s="3"/>
      <c r="MZV476" s="3"/>
      <c r="MZW476" s="3"/>
      <c r="MZX476" s="3"/>
      <c r="MZY476" s="3"/>
      <c r="MZZ476" s="3"/>
      <c r="NAA476" s="3"/>
      <c r="NAB476" s="3"/>
      <c r="NAC476" s="3"/>
      <c r="NAD476" s="3"/>
      <c r="NAE476" s="3"/>
      <c r="NAF476" s="3"/>
      <c r="NAG476" s="3"/>
      <c r="NAH476" s="3"/>
      <c r="NAI476" s="3"/>
      <c r="NAJ476" s="3"/>
      <c r="NAK476" s="3"/>
      <c r="NAL476" s="3"/>
      <c r="NAM476" s="3"/>
      <c r="NAN476" s="3"/>
      <c r="NAO476" s="3"/>
      <c r="NAP476" s="3"/>
      <c r="NAQ476" s="3"/>
      <c r="NAR476" s="3"/>
      <c r="NAS476" s="3"/>
      <c r="NAT476" s="3"/>
      <c r="NAU476" s="3"/>
      <c r="NAV476" s="3"/>
      <c r="NAW476" s="3"/>
      <c r="NAX476" s="3"/>
      <c r="NAY476" s="3"/>
      <c r="NAZ476" s="3"/>
      <c r="NBA476" s="3"/>
      <c r="NBB476" s="3"/>
      <c r="NBC476" s="3"/>
      <c r="NBD476" s="3"/>
      <c r="NBE476" s="3"/>
      <c r="NBF476" s="3"/>
      <c r="NBG476" s="3"/>
      <c r="NBH476" s="3"/>
      <c r="NBI476" s="3"/>
      <c r="NBJ476" s="3"/>
      <c r="NBK476" s="3"/>
      <c r="NBL476" s="3"/>
      <c r="NBM476" s="3"/>
      <c r="NBN476" s="3"/>
      <c r="NBO476" s="3"/>
      <c r="NBP476" s="3"/>
      <c r="NBQ476" s="3"/>
      <c r="NBR476" s="3"/>
      <c r="NBS476" s="3"/>
      <c r="NBT476" s="3"/>
      <c r="NBU476" s="3"/>
      <c r="NBV476" s="3"/>
      <c r="NBW476" s="3"/>
      <c r="NBX476" s="3"/>
      <c r="NBY476" s="3"/>
      <c r="NBZ476" s="3"/>
      <c r="NCA476" s="3"/>
      <c r="NCB476" s="3"/>
      <c r="NCC476" s="3"/>
      <c r="NCD476" s="3"/>
      <c r="NCE476" s="3"/>
      <c r="NCF476" s="3"/>
      <c r="NCG476" s="3"/>
      <c r="NCH476" s="3"/>
      <c r="NCI476" s="3"/>
      <c r="NCJ476" s="3"/>
      <c r="NCK476" s="3"/>
      <c r="NCL476" s="3"/>
      <c r="NCM476" s="3"/>
      <c r="NCN476" s="3"/>
      <c r="NCO476" s="3"/>
      <c r="NCP476" s="3"/>
      <c r="NCQ476" s="3"/>
      <c r="NCR476" s="3"/>
      <c r="NCS476" s="3"/>
      <c r="NCT476" s="3"/>
      <c r="NCU476" s="3"/>
      <c r="NCV476" s="3"/>
      <c r="NCW476" s="3"/>
      <c r="NCX476" s="3"/>
      <c r="NCY476" s="3"/>
      <c r="NCZ476" s="3"/>
      <c r="NDA476" s="3"/>
      <c r="NDB476" s="3"/>
      <c r="NDC476" s="3"/>
      <c r="NDD476" s="3"/>
      <c r="NDE476" s="3"/>
      <c r="NDF476" s="3"/>
      <c r="NDG476" s="3"/>
      <c r="NDH476" s="3"/>
      <c r="NDI476" s="3"/>
      <c r="NDJ476" s="3"/>
      <c r="NDK476" s="3"/>
      <c r="NDL476" s="3"/>
      <c r="NDM476" s="3"/>
      <c r="NDN476" s="3"/>
      <c r="NDO476" s="3"/>
      <c r="NDP476" s="3"/>
      <c r="NDQ476" s="3"/>
      <c r="NDR476" s="3"/>
      <c r="NDS476" s="3"/>
      <c r="NDT476" s="3"/>
      <c r="NDU476" s="3"/>
      <c r="NDV476" s="3"/>
      <c r="NDW476" s="3"/>
      <c r="NDX476" s="3"/>
      <c r="NDY476" s="3"/>
      <c r="NDZ476" s="3"/>
      <c r="NEA476" s="3"/>
      <c r="NEB476" s="3"/>
      <c r="NEC476" s="3"/>
      <c r="NED476" s="3"/>
      <c r="NEE476" s="3"/>
      <c r="NEF476" s="3"/>
      <c r="NEG476" s="3"/>
      <c r="NEH476" s="3"/>
      <c r="NEI476" s="3"/>
      <c r="NEJ476" s="3"/>
      <c r="NEK476" s="3"/>
      <c r="NEL476" s="3"/>
      <c r="NEM476" s="3"/>
      <c r="NEN476" s="3"/>
      <c r="NEO476" s="3"/>
      <c r="NEP476" s="3"/>
      <c r="NEQ476" s="3"/>
      <c r="NER476" s="3"/>
      <c r="NES476" s="3"/>
      <c r="NET476" s="3"/>
      <c r="NEU476" s="3"/>
      <c r="NEV476" s="3"/>
      <c r="NEW476" s="3"/>
      <c r="NEX476" s="3"/>
      <c r="NEY476" s="3"/>
      <c r="NEZ476" s="3"/>
      <c r="NFA476" s="3"/>
      <c r="NFB476" s="3"/>
      <c r="NFC476" s="3"/>
      <c r="NFD476" s="3"/>
      <c r="NFE476" s="3"/>
      <c r="NFF476" s="3"/>
      <c r="NFG476" s="3"/>
      <c r="NFH476" s="3"/>
      <c r="NFI476" s="3"/>
      <c r="NFJ476" s="3"/>
      <c r="NFK476" s="3"/>
      <c r="NFL476" s="3"/>
      <c r="NFM476" s="3"/>
      <c r="NFN476" s="3"/>
      <c r="NFO476" s="3"/>
      <c r="NFP476" s="3"/>
      <c r="NFQ476" s="3"/>
      <c r="NFR476" s="3"/>
      <c r="NFS476" s="3"/>
      <c r="NFT476" s="3"/>
      <c r="NFU476" s="3"/>
      <c r="NFV476" s="3"/>
      <c r="NFW476" s="3"/>
      <c r="NFX476" s="3"/>
      <c r="NFY476" s="3"/>
      <c r="NFZ476" s="3"/>
      <c r="NGA476" s="3"/>
      <c r="NGB476" s="3"/>
      <c r="NGC476" s="3"/>
      <c r="NGD476" s="3"/>
      <c r="NGE476" s="3"/>
      <c r="NGF476" s="3"/>
      <c r="NGG476" s="3"/>
      <c r="NGH476" s="3"/>
      <c r="NGI476" s="3"/>
      <c r="NGJ476" s="3"/>
      <c r="NGK476" s="3"/>
      <c r="NGL476" s="3"/>
      <c r="NGM476" s="3"/>
      <c r="NGN476" s="3"/>
      <c r="NGO476" s="3"/>
      <c r="NGP476" s="3"/>
      <c r="NGQ476" s="3"/>
      <c r="NGR476" s="3"/>
      <c r="NGS476" s="3"/>
      <c r="NGT476" s="3"/>
      <c r="NGU476" s="3"/>
      <c r="NGV476" s="3"/>
      <c r="NGW476" s="3"/>
      <c r="NGX476" s="3"/>
      <c r="NGY476" s="3"/>
      <c r="NGZ476" s="3"/>
      <c r="NHA476" s="3"/>
      <c r="NHB476" s="3"/>
      <c r="NHC476" s="3"/>
      <c r="NHD476" s="3"/>
      <c r="NHE476" s="3"/>
      <c r="NHF476" s="3"/>
      <c r="NHG476" s="3"/>
      <c r="NHH476" s="3"/>
      <c r="NHI476" s="3"/>
      <c r="NHJ476" s="3"/>
      <c r="NHK476" s="3"/>
      <c r="NHL476" s="3"/>
      <c r="NHM476" s="3"/>
      <c r="NHN476" s="3"/>
      <c r="NHO476" s="3"/>
      <c r="NHP476" s="3"/>
      <c r="NHQ476" s="3"/>
      <c r="NHR476" s="3"/>
      <c r="NHS476" s="3"/>
      <c r="NHT476" s="3"/>
      <c r="NHU476" s="3"/>
      <c r="NHV476" s="3"/>
      <c r="NHW476" s="3"/>
      <c r="NHX476" s="3"/>
      <c r="NHY476" s="3"/>
      <c r="NHZ476" s="3"/>
      <c r="NIA476" s="3"/>
      <c r="NIB476" s="3"/>
      <c r="NIC476" s="3"/>
      <c r="NID476" s="3"/>
      <c r="NIE476" s="3"/>
      <c r="NIF476" s="3"/>
      <c r="NIG476" s="3"/>
      <c r="NIH476" s="3"/>
      <c r="NII476" s="3"/>
      <c r="NIJ476" s="3"/>
      <c r="NIK476" s="3"/>
      <c r="NIL476" s="3"/>
      <c r="NIM476" s="3"/>
      <c r="NIN476" s="3"/>
      <c r="NIO476" s="3"/>
      <c r="NIP476" s="3"/>
      <c r="NIQ476" s="3"/>
      <c r="NIR476" s="3"/>
      <c r="NIS476" s="3"/>
      <c r="NIT476" s="3"/>
      <c r="NIU476" s="3"/>
      <c r="NIV476" s="3"/>
      <c r="NIW476" s="3"/>
      <c r="NIX476" s="3"/>
      <c r="NIY476" s="3"/>
      <c r="NIZ476" s="3"/>
      <c r="NJA476" s="3"/>
      <c r="NJB476" s="3"/>
      <c r="NJC476" s="3"/>
      <c r="NJD476" s="3"/>
      <c r="NJE476" s="3"/>
      <c r="NJF476" s="3"/>
      <c r="NJG476" s="3"/>
      <c r="NJH476" s="3"/>
      <c r="NJI476" s="3"/>
      <c r="NJJ476" s="3"/>
      <c r="NJK476" s="3"/>
      <c r="NJL476" s="3"/>
      <c r="NJM476" s="3"/>
      <c r="NJN476" s="3"/>
      <c r="NJO476" s="3"/>
      <c r="NJP476" s="3"/>
      <c r="NJQ476" s="3"/>
      <c r="NJR476" s="3"/>
      <c r="NJS476" s="3"/>
      <c r="NJT476" s="3"/>
      <c r="NJU476" s="3"/>
      <c r="NJV476" s="3"/>
      <c r="NJW476" s="3"/>
      <c r="NJX476" s="3"/>
      <c r="NJY476" s="3"/>
      <c r="NJZ476" s="3"/>
      <c r="NKA476" s="3"/>
      <c r="NKB476" s="3"/>
      <c r="NKC476" s="3"/>
      <c r="NKD476" s="3"/>
      <c r="NKE476" s="3"/>
      <c r="NKF476" s="3"/>
      <c r="NKG476" s="3"/>
      <c r="NKH476" s="3"/>
      <c r="NKI476" s="3"/>
      <c r="NKJ476" s="3"/>
      <c r="NKK476" s="3"/>
      <c r="NKL476" s="3"/>
      <c r="NKM476" s="3"/>
      <c r="NKN476" s="3"/>
      <c r="NKO476" s="3"/>
      <c r="NKP476" s="3"/>
      <c r="NKQ476" s="3"/>
      <c r="NKR476" s="3"/>
      <c r="NKS476" s="3"/>
      <c r="NKT476" s="3"/>
      <c r="NKU476" s="3"/>
      <c r="NKV476" s="3"/>
      <c r="NKW476" s="3"/>
      <c r="NKX476" s="3"/>
      <c r="NKY476" s="3"/>
      <c r="NKZ476" s="3"/>
      <c r="NLA476" s="3"/>
      <c r="NLB476" s="3"/>
      <c r="NLC476" s="3"/>
      <c r="NLD476" s="3"/>
      <c r="NLE476" s="3"/>
      <c r="NLF476" s="3"/>
      <c r="NLG476" s="3"/>
      <c r="NLH476" s="3"/>
      <c r="NLI476" s="3"/>
      <c r="NLJ476" s="3"/>
      <c r="NLK476" s="3"/>
      <c r="NLL476" s="3"/>
      <c r="NLM476" s="3"/>
      <c r="NLN476" s="3"/>
      <c r="NLO476" s="3"/>
      <c r="NLP476" s="3"/>
      <c r="NLQ476" s="3"/>
      <c r="NLR476" s="3"/>
      <c r="NLS476" s="3"/>
      <c r="NLT476" s="3"/>
      <c r="NLU476" s="3"/>
      <c r="NLV476" s="3"/>
      <c r="NLW476" s="3"/>
      <c r="NLX476" s="3"/>
      <c r="NLY476" s="3"/>
      <c r="NLZ476" s="3"/>
      <c r="NMA476" s="3"/>
      <c r="NMB476" s="3"/>
      <c r="NMC476" s="3"/>
      <c r="NMD476" s="3"/>
      <c r="NME476" s="3"/>
      <c r="NMF476" s="3"/>
      <c r="NMG476" s="3"/>
      <c r="NMH476" s="3"/>
      <c r="NMI476" s="3"/>
      <c r="NMJ476" s="3"/>
      <c r="NMK476" s="3"/>
      <c r="NML476" s="3"/>
      <c r="NMM476" s="3"/>
      <c r="NMN476" s="3"/>
      <c r="NMO476" s="3"/>
      <c r="NMP476" s="3"/>
      <c r="NMQ476" s="3"/>
      <c r="NMR476" s="3"/>
      <c r="NMS476" s="3"/>
      <c r="NMT476" s="3"/>
      <c r="NMU476" s="3"/>
      <c r="NMV476" s="3"/>
      <c r="NMW476" s="3"/>
      <c r="NMX476" s="3"/>
      <c r="NMY476" s="3"/>
      <c r="NMZ476" s="3"/>
      <c r="NNA476" s="3"/>
      <c r="NNB476" s="3"/>
      <c r="NNC476" s="3"/>
      <c r="NND476" s="3"/>
      <c r="NNE476" s="3"/>
      <c r="NNF476" s="3"/>
      <c r="NNG476" s="3"/>
      <c r="NNH476" s="3"/>
      <c r="NNI476" s="3"/>
      <c r="NNJ476" s="3"/>
      <c r="NNK476" s="3"/>
      <c r="NNL476" s="3"/>
      <c r="NNM476" s="3"/>
      <c r="NNN476" s="3"/>
      <c r="NNO476" s="3"/>
      <c r="NNP476" s="3"/>
      <c r="NNQ476" s="3"/>
      <c r="NNR476" s="3"/>
      <c r="NNS476" s="3"/>
      <c r="NNT476" s="3"/>
      <c r="NNU476" s="3"/>
      <c r="NNV476" s="3"/>
      <c r="NNW476" s="3"/>
      <c r="NNX476" s="3"/>
      <c r="NNY476" s="3"/>
      <c r="NNZ476" s="3"/>
      <c r="NOA476" s="3"/>
      <c r="NOB476" s="3"/>
      <c r="NOC476" s="3"/>
      <c r="NOD476" s="3"/>
      <c r="NOE476" s="3"/>
      <c r="NOF476" s="3"/>
      <c r="NOG476" s="3"/>
      <c r="NOH476" s="3"/>
      <c r="NOI476" s="3"/>
      <c r="NOJ476" s="3"/>
      <c r="NOK476" s="3"/>
      <c r="NOL476" s="3"/>
      <c r="NOM476" s="3"/>
      <c r="NON476" s="3"/>
      <c r="NOO476" s="3"/>
      <c r="NOP476" s="3"/>
      <c r="NOQ476" s="3"/>
      <c r="NOR476" s="3"/>
      <c r="NOS476" s="3"/>
      <c r="NOT476" s="3"/>
      <c r="NOU476" s="3"/>
      <c r="NOV476" s="3"/>
      <c r="NOW476" s="3"/>
      <c r="NOX476" s="3"/>
      <c r="NOY476" s="3"/>
      <c r="NOZ476" s="3"/>
      <c r="NPA476" s="3"/>
      <c r="NPB476" s="3"/>
      <c r="NPC476" s="3"/>
      <c r="NPD476" s="3"/>
      <c r="NPE476" s="3"/>
      <c r="NPF476" s="3"/>
      <c r="NPG476" s="3"/>
      <c r="NPH476" s="3"/>
      <c r="NPI476" s="3"/>
      <c r="NPJ476" s="3"/>
      <c r="NPK476" s="3"/>
      <c r="NPL476" s="3"/>
      <c r="NPM476" s="3"/>
      <c r="NPN476" s="3"/>
      <c r="NPO476" s="3"/>
      <c r="NPP476" s="3"/>
      <c r="NPQ476" s="3"/>
      <c r="NPR476" s="3"/>
      <c r="NPS476" s="3"/>
      <c r="NPT476" s="3"/>
      <c r="NPU476" s="3"/>
      <c r="NPV476" s="3"/>
      <c r="NPW476" s="3"/>
      <c r="NPX476" s="3"/>
      <c r="NPY476" s="3"/>
      <c r="NPZ476" s="3"/>
      <c r="NQA476" s="3"/>
      <c r="NQB476" s="3"/>
      <c r="NQC476" s="3"/>
      <c r="NQD476" s="3"/>
      <c r="NQE476" s="3"/>
      <c r="NQF476" s="3"/>
      <c r="NQG476" s="3"/>
      <c r="NQH476" s="3"/>
      <c r="NQI476" s="3"/>
      <c r="NQJ476" s="3"/>
      <c r="NQK476" s="3"/>
      <c r="NQL476" s="3"/>
      <c r="NQM476" s="3"/>
      <c r="NQN476" s="3"/>
      <c r="NQO476" s="3"/>
      <c r="NQP476" s="3"/>
      <c r="NQQ476" s="3"/>
      <c r="NQR476" s="3"/>
      <c r="NQS476" s="3"/>
      <c r="NQT476" s="3"/>
      <c r="NQU476" s="3"/>
      <c r="NQV476" s="3"/>
      <c r="NQW476" s="3"/>
      <c r="NQX476" s="3"/>
      <c r="NQY476" s="3"/>
      <c r="NQZ476" s="3"/>
      <c r="NRA476" s="3"/>
      <c r="NRB476" s="3"/>
      <c r="NRC476" s="3"/>
      <c r="NRD476" s="3"/>
      <c r="NRE476" s="3"/>
      <c r="NRF476" s="3"/>
      <c r="NRG476" s="3"/>
      <c r="NRH476" s="3"/>
      <c r="NRI476" s="3"/>
      <c r="NRJ476" s="3"/>
      <c r="NRK476" s="3"/>
      <c r="NRL476" s="3"/>
      <c r="NRM476" s="3"/>
      <c r="NRN476" s="3"/>
      <c r="NRO476" s="3"/>
      <c r="NRP476" s="3"/>
      <c r="NRQ476" s="3"/>
      <c r="NRR476" s="3"/>
      <c r="NRS476" s="3"/>
      <c r="NRT476" s="3"/>
      <c r="NRU476" s="3"/>
      <c r="NRV476" s="3"/>
      <c r="NRW476" s="3"/>
      <c r="NRX476" s="3"/>
      <c r="NRY476" s="3"/>
      <c r="NRZ476" s="3"/>
      <c r="NSA476" s="3"/>
      <c r="NSB476" s="3"/>
      <c r="NSC476" s="3"/>
      <c r="NSD476" s="3"/>
      <c r="NSE476" s="3"/>
      <c r="NSF476" s="3"/>
      <c r="NSG476" s="3"/>
      <c r="NSH476" s="3"/>
      <c r="NSI476" s="3"/>
      <c r="NSJ476" s="3"/>
      <c r="NSK476" s="3"/>
      <c r="NSL476" s="3"/>
      <c r="NSM476" s="3"/>
      <c r="NSN476" s="3"/>
      <c r="NSO476" s="3"/>
      <c r="NSP476" s="3"/>
      <c r="NSQ476" s="3"/>
      <c r="NSR476" s="3"/>
      <c r="NSS476" s="3"/>
      <c r="NST476" s="3"/>
      <c r="NSU476" s="3"/>
      <c r="NSV476" s="3"/>
      <c r="NSW476" s="3"/>
      <c r="NSX476" s="3"/>
      <c r="NSY476" s="3"/>
      <c r="NSZ476" s="3"/>
      <c r="NTA476" s="3"/>
      <c r="NTB476" s="3"/>
      <c r="NTC476" s="3"/>
      <c r="NTD476" s="3"/>
      <c r="NTE476" s="3"/>
      <c r="NTF476" s="3"/>
      <c r="NTG476" s="3"/>
      <c r="NTH476" s="3"/>
      <c r="NTI476" s="3"/>
      <c r="NTJ476" s="3"/>
      <c r="NTK476" s="3"/>
      <c r="NTL476" s="3"/>
      <c r="NTM476" s="3"/>
      <c r="NTN476" s="3"/>
      <c r="NTO476" s="3"/>
      <c r="NTP476" s="3"/>
      <c r="NTQ476" s="3"/>
      <c r="NTR476" s="3"/>
      <c r="NTS476" s="3"/>
      <c r="NTT476" s="3"/>
      <c r="NTU476" s="3"/>
      <c r="NTV476" s="3"/>
      <c r="NTW476" s="3"/>
      <c r="NTX476" s="3"/>
      <c r="NTY476" s="3"/>
      <c r="NTZ476" s="3"/>
      <c r="NUA476" s="3"/>
      <c r="NUB476" s="3"/>
      <c r="NUC476" s="3"/>
      <c r="NUD476" s="3"/>
      <c r="NUE476" s="3"/>
      <c r="NUF476" s="3"/>
      <c r="NUG476" s="3"/>
      <c r="NUH476" s="3"/>
      <c r="NUI476" s="3"/>
      <c r="NUJ476" s="3"/>
      <c r="NUK476" s="3"/>
      <c r="NUL476" s="3"/>
      <c r="NUM476" s="3"/>
      <c r="NUN476" s="3"/>
      <c r="NUO476" s="3"/>
      <c r="NUP476" s="3"/>
      <c r="NUQ476" s="3"/>
      <c r="NUR476" s="3"/>
      <c r="NUS476" s="3"/>
      <c r="NUT476" s="3"/>
      <c r="NUU476" s="3"/>
      <c r="NUV476" s="3"/>
      <c r="NUW476" s="3"/>
      <c r="NUX476" s="3"/>
      <c r="NUY476" s="3"/>
      <c r="NUZ476" s="3"/>
      <c r="NVA476" s="3"/>
      <c r="NVB476" s="3"/>
      <c r="NVC476" s="3"/>
      <c r="NVD476" s="3"/>
      <c r="NVE476" s="3"/>
      <c r="NVF476" s="3"/>
      <c r="NVG476" s="3"/>
      <c r="NVH476" s="3"/>
      <c r="NVI476" s="3"/>
      <c r="NVJ476" s="3"/>
      <c r="NVK476" s="3"/>
      <c r="NVL476" s="3"/>
      <c r="NVM476" s="3"/>
      <c r="NVN476" s="3"/>
      <c r="NVO476" s="3"/>
      <c r="NVP476" s="3"/>
      <c r="NVQ476" s="3"/>
      <c r="NVR476" s="3"/>
      <c r="NVS476" s="3"/>
      <c r="NVT476" s="3"/>
      <c r="NVU476" s="3"/>
      <c r="NVV476" s="3"/>
      <c r="NVW476" s="3"/>
      <c r="NVX476" s="3"/>
      <c r="NVY476" s="3"/>
      <c r="NVZ476" s="3"/>
      <c r="NWA476" s="3"/>
      <c r="NWB476" s="3"/>
      <c r="NWC476" s="3"/>
      <c r="NWD476" s="3"/>
      <c r="NWE476" s="3"/>
      <c r="NWF476" s="3"/>
      <c r="NWG476" s="3"/>
      <c r="NWH476" s="3"/>
      <c r="NWI476" s="3"/>
      <c r="NWJ476" s="3"/>
      <c r="NWK476" s="3"/>
      <c r="NWL476" s="3"/>
      <c r="NWM476" s="3"/>
      <c r="NWN476" s="3"/>
      <c r="NWO476" s="3"/>
      <c r="NWP476" s="3"/>
      <c r="NWQ476" s="3"/>
      <c r="NWR476" s="3"/>
      <c r="NWS476" s="3"/>
      <c r="NWT476" s="3"/>
      <c r="NWU476" s="3"/>
      <c r="NWV476" s="3"/>
      <c r="NWW476" s="3"/>
      <c r="NWX476" s="3"/>
      <c r="NWY476" s="3"/>
      <c r="NWZ476" s="3"/>
      <c r="NXA476" s="3"/>
      <c r="NXB476" s="3"/>
      <c r="NXC476" s="3"/>
      <c r="NXD476" s="3"/>
      <c r="NXE476" s="3"/>
      <c r="NXF476" s="3"/>
      <c r="NXG476" s="3"/>
      <c r="NXH476" s="3"/>
      <c r="NXI476" s="3"/>
      <c r="NXJ476" s="3"/>
      <c r="NXK476" s="3"/>
      <c r="NXL476" s="3"/>
      <c r="NXM476" s="3"/>
      <c r="NXN476" s="3"/>
      <c r="NXO476" s="3"/>
      <c r="NXP476" s="3"/>
      <c r="NXQ476" s="3"/>
      <c r="NXR476" s="3"/>
      <c r="NXS476" s="3"/>
      <c r="NXT476" s="3"/>
      <c r="NXU476" s="3"/>
      <c r="NXV476" s="3"/>
      <c r="NXW476" s="3"/>
      <c r="NXX476" s="3"/>
      <c r="NXY476" s="3"/>
      <c r="NXZ476" s="3"/>
      <c r="NYA476" s="3"/>
      <c r="NYB476" s="3"/>
      <c r="NYC476" s="3"/>
      <c r="NYD476" s="3"/>
      <c r="NYE476" s="3"/>
      <c r="NYF476" s="3"/>
      <c r="NYG476" s="3"/>
      <c r="NYH476" s="3"/>
      <c r="NYI476" s="3"/>
      <c r="NYJ476" s="3"/>
      <c r="NYK476" s="3"/>
      <c r="NYL476" s="3"/>
      <c r="NYM476" s="3"/>
      <c r="NYN476" s="3"/>
      <c r="NYO476" s="3"/>
      <c r="NYP476" s="3"/>
      <c r="NYQ476" s="3"/>
      <c r="NYR476" s="3"/>
      <c r="NYS476" s="3"/>
      <c r="NYT476" s="3"/>
      <c r="NYU476" s="3"/>
      <c r="NYV476" s="3"/>
      <c r="NYW476" s="3"/>
      <c r="NYX476" s="3"/>
      <c r="NYY476" s="3"/>
      <c r="NYZ476" s="3"/>
      <c r="NZA476" s="3"/>
      <c r="NZB476" s="3"/>
      <c r="NZC476" s="3"/>
      <c r="NZD476" s="3"/>
      <c r="NZE476" s="3"/>
      <c r="NZF476" s="3"/>
      <c r="NZG476" s="3"/>
      <c r="NZH476" s="3"/>
      <c r="NZI476" s="3"/>
      <c r="NZJ476" s="3"/>
      <c r="NZK476" s="3"/>
      <c r="NZL476" s="3"/>
      <c r="NZM476" s="3"/>
      <c r="NZN476" s="3"/>
      <c r="NZO476" s="3"/>
      <c r="NZP476" s="3"/>
      <c r="NZQ476" s="3"/>
      <c r="NZR476" s="3"/>
      <c r="NZS476" s="3"/>
      <c r="NZT476" s="3"/>
      <c r="NZU476" s="3"/>
      <c r="NZV476" s="3"/>
      <c r="NZW476" s="3"/>
      <c r="NZX476" s="3"/>
      <c r="NZY476" s="3"/>
      <c r="NZZ476" s="3"/>
      <c r="OAA476" s="3"/>
      <c r="OAB476" s="3"/>
      <c r="OAC476" s="3"/>
      <c r="OAD476" s="3"/>
      <c r="OAE476" s="3"/>
      <c r="OAF476" s="3"/>
      <c r="OAG476" s="3"/>
      <c r="OAH476" s="3"/>
      <c r="OAI476" s="3"/>
      <c r="OAJ476" s="3"/>
      <c r="OAK476" s="3"/>
      <c r="OAL476" s="3"/>
      <c r="OAM476" s="3"/>
      <c r="OAN476" s="3"/>
      <c r="OAO476" s="3"/>
      <c r="OAP476" s="3"/>
      <c r="OAQ476" s="3"/>
      <c r="OAR476" s="3"/>
      <c r="OAS476" s="3"/>
      <c r="OAT476" s="3"/>
      <c r="OAU476" s="3"/>
      <c r="OAV476" s="3"/>
      <c r="OAW476" s="3"/>
      <c r="OAX476" s="3"/>
      <c r="OAY476" s="3"/>
      <c r="OAZ476" s="3"/>
      <c r="OBA476" s="3"/>
      <c r="OBB476" s="3"/>
      <c r="OBC476" s="3"/>
      <c r="OBD476" s="3"/>
      <c r="OBE476" s="3"/>
      <c r="OBF476" s="3"/>
      <c r="OBG476" s="3"/>
      <c r="OBH476" s="3"/>
      <c r="OBI476" s="3"/>
      <c r="OBJ476" s="3"/>
      <c r="OBK476" s="3"/>
      <c r="OBL476" s="3"/>
      <c r="OBM476" s="3"/>
      <c r="OBN476" s="3"/>
      <c r="OBO476" s="3"/>
      <c r="OBP476" s="3"/>
      <c r="OBQ476" s="3"/>
      <c r="OBR476" s="3"/>
      <c r="OBS476" s="3"/>
      <c r="OBT476" s="3"/>
      <c r="OBU476" s="3"/>
      <c r="OBV476" s="3"/>
      <c r="OBW476" s="3"/>
      <c r="OBX476" s="3"/>
      <c r="OBY476" s="3"/>
      <c r="OBZ476" s="3"/>
      <c r="OCA476" s="3"/>
      <c r="OCB476" s="3"/>
      <c r="OCC476" s="3"/>
      <c r="OCD476" s="3"/>
      <c r="OCE476" s="3"/>
      <c r="OCF476" s="3"/>
      <c r="OCG476" s="3"/>
      <c r="OCH476" s="3"/>
      <c r="OCI476" s="3"/>
      <c r="OCJ476" s="3"/>
      <c r="OCK476" s="3"/>
      <c r="OCL476" s="3"/>
      <c r="OCM476" s="3"/>
      <c r="OCN476" s="3"/>
      <c r="OCO476" s="3"/>
      <c r="OCP476" s="3"/>
      <c r="OCQ476" s="3"/>
      <c r="OCR476" s="3"/>
      <c r="OCS476" s="3"/>
      <c r="OCT476" s="3"/>
      <c r="OCU476" s="3"/>
      <c r="OCV476" s="3"/>
      <c r="OCW476" s="3"/>
      <c r="OCX476" s="3"/>
      <c r="OCY476" s="3"/>
      <c r="OCZ476" s="3"/>
      <c r="ODA476" s="3"/>
      <c r="ODB476" s="3"/>
      <c r="ODC476" s="3"/>
      <c r="ODD476" s="3"/>
      <c r="ODE476" s="3"/>
      <c r="ODF476" s="3"/>
      <c r="ODG476" s="3"/>
      <c r="ODH476" s="3"/>
      <c r="ODI476" s="3"/>
      <c r="ODJ476" s="3"/>
      <c r="ODK476" s="3"/>
      <c r="ODL476" s="3"/>
      <c r="ODM476" s="3"/>
      <c r="ODN476" s="3"/>
      <c r="ODO476" s="3"/>
      <c r="ODP476" s="3"/>
      <c r="ODQ476" s="3"/>
      <c r="ODR476" s="3"/>
      <c r="ODS476" s="3"/>
      <c r="ODT476" s="3"/>
      <c r="ODU476" s="3"/>
      <c r="ODV476" s="3"/>
      <c r="ODW476" s="3"/>
      <c r="ODX476" s="3"/>
      <c r="ODY476" s="3"/>
      <c r="ODZ476" s="3"/>
      <c r="OEA476" s="3"/>
      <c r="OEB476" s="3"/>
      <c r="OEC476" s="3"/>
      <c r="OED476" s="3"/>
      <c r="OEE476" s="3"/>
      <c r="OEF476" s="3"/>
      <c r="OEG476" s="3"/>
      <c r="OEH476" s="3"/>
      <c r="OEI476" s="3"/>
      <c r="OEJ476" s="3"/>
      <c r="OEK476" s="3"/>
      <c r="OEL476" s="3"/>
      <c r="OEM476" s="3"/>
      <c r="OEN476" s="3"/>
      <c r="OEO476" s="3"/>
      <c r="OEP476" s="3"/>
      <c r="OEQ476" s="3"/>
      <c r="OER476" s="3"/>
      <c r="OES476" s="3"/>
      <c r="OET476" s="3"/>
      <c r="OEU476" s="3"/>
      <c r="OEV476" s="3"/>
      <c r="OEW476" s="3"/>
      <c r="OEX476" s="3"/>
      <c r="OEY476" s="3"/>
      <c r="OEZ476" s="3"/>
      <c r="OFA476" s="3"/>
      <c r="OFB476" s="3"/>
      <c r="OFC476" s="3"/>
      <c r="OFD476" s="3"/>
      <c r="OFE476" s="3"/>
      <c r="OFF476" s="3"/>
      <c r="OFG476" s="3"/>
      <c r="OFH476" s="3"/>
      <c r="OFI476" s="3"/>
      <c r="OFJ476" s="3"/>
      <c r="OFK476" s="3"/>
      <c r="OFL476" s="3"/>
      <c r="OFM476" s="3"/>
      <c r="OFN476" s="3"/>
      <c r="OFO476" s="3"/>
      <c r="OFP476" s="3"/>
      <c r="OFQ476" s="3"/>
      <c r="OFR476" s="3"/>
      <c r="OFS476" s="3"/>
      <c r="OFT476" s="3"/>
      <c r="OFU476" s="3"/>
      <c r="OFV476" s="3"/>
      <c r="OFW476" s="3"/>
      <c r="OFX476" s="3"/>
      <c r="OFY476" s="3"/>
      <c r="OFZ476" s="3"/>
      <c r="OGA476" s="3"/>
      <c r="OGB476" s="3"/>
      <c r="OGC476" s="3"/>
      <c r="OGD476" s="3"/>
      <c r="OGE476" s="3"/>
      <c r="OGF476" s="3"/>
      <c r="OGG476" s="3"/>
      <c r="OGH476" s="3"/>
      <c r="OGI476" s="3"/>
      <c r="OGJ476" s="3"/>
      <c r="OGK476" s="3"/>
      <c r="OGL476" s="3"/>
      <c r="OGM476" s="3"/>
      <c r="OGN476" s="3"/>
      <c r="OGO476" s="3"/>
      <c r="OGP476" s="3"/>
      <c r="OGQ476" s="3"/>
      <c r="OGR476" s="3"/>
      <c r="OGS476" s="3"/>
      <c r="OGT476" s="3"/>
      <c r="OGU476" s="3"/>
      <c r="OGV476" s="3"/>
      <c r="OGW476" s="3"/>
      <c r="OGX476" s="3"/>
      <c r="OGY476" s="3"/>
      <c r="OGZ476" s="3"/>
      <c r="OHA476" s="3"/>
      <c r="OHB476" s="3"/>
      <c r="OHC476" s="3"/>
      <c r="OHD476" s="3"/>
      <c r="OHE476" s="3"/>
      <c r="OHF476" s="3"/>
      <c r="OHG476" s="3"/>
      <c r="OHH476" s="3"/>
      <c r="OHI476" s="3"/>
      <c r="OHJ476" s="3"/>
      <c r="OHK476" s="3"/>
      <c r="OHL476" s="3"/>
      <c r="OHM476" s="3"/>
      <c r="OHN476" s="3"/>
      <c r="OHO476" s="3"/>
      <c r="OHP476" s="3"/>
      <c r="OHQ476" s="3"/>
      <c r="OHR476" s="3"/>
      <c r="OHS476" s="3"/>
      <c r="OHT476" s="3"/>
      <c r="OHU476" s="3"/>
      <c r="OHV476" s="3"/>
      <c r="OHW476" s="3"/>
      <c r="OHX476" s="3"/>
      <c r="OHY476" s="3"/>
      <c r="OHZ476" s="3"/>
      <c r="OIA476" s="3"/>
      <c r="OIB476" s="3"/>
      <c r="OIC476" s="3"/>
      <c r="OID476" s="3"/>
      <c r="OIE476" s="3"/>
      <c r="OIF476" s="3"/>
      <c r="OIG476" s="3"/>
      <c r="OIH476" s="3"/>
      <c r="OII476" s="3"/>
      <c r="OIJ476" s="3"/>
      <c r="OIK476" s="3"/>
      <c r="OIL476" s="3"/>
      <c r="OIM476" s="3"/>
      <c r="OIN476" s="3"/>
      <c r="OIO476" s="3"/>
      <c r="OIP476" s="3"/>
      <c r="OIQ476" s="3"/>
      <c r="OIR476" s="3"/>
      <c r="OIS476" s="3"/>
      <c r="OIT476" s="3"/>
      <c r="OIU476" s="3"/>
      <c r="OIV476" s="3"/>
      <c r="OIW476" s="3"/>
      <c r="OIX476" s="3"/>
      <c r="OIY476" s="3"/>
      <c r="OIZ476" s="3"/>
      <c r="OJA476" s="3"/>
      <c r="OJB476" s="3"/>
      <c r="OJC476" s="3"/>
      <c r="OJD476" s="3"/>
      <c r="OJE476" s="3"/>
      <c r="OJF476" s="3"/>
      <c r="OJG476" s="3"/>
      <c r="OJH476" s="3"/>
      <c r="OJI476" s="3"/>
      <c r="OJJ476" s="3"/>
      <c r="OJK476" s="3"/>
      <c r="OJL476" s="3"/>
      <c r="OJM476" s="3"/>
      <c r="OJN476" s="3"/>
      <c r="OJO476" s="3"/>
      <c r="OJP476" s="3"/>
      <c r="OJQ476" s="3"/>
      <c r="OJR476" s="3"/>
      <c r="OJS476" s="3"/>
      <c r="OJT476" s="3"/>
      <c r="OJU476" s="3"/>
      <c r="OJV476" s="3"/>
      <c r="OJW476" s="3"/>
      <c r="OJX476" s="3"/>
      <c r="OJY476" s="3"/>
      <c r="OJZ476" s="3"/>
      <c r="OKA476" s="3"/>
      <c r="OKB476" s="3"/>
      <c r="OKC476" s="3"/>
      <c r="OKD476" s="3"/>
      <c r="OKE476" s="3"/>
      <c r="OKF476" s="3"/>
      <c r="OKG476" s="3"/>
      <c r="OKH476" s="3"/>
      <c r="OKI476" s="3"/>
      <c r="OKJ476" s="3"/>
      <c r="OKK476" s="3"/>
      <c r="OKL476" s="3"/>
      <c r="OKM476" s="3"/>
      <c r="OKN476" s="3"/>
      <c r="OKO476" s="3"/>
      <c r="OKP476" s="3"/>
      <c r="OKQ476" s="3"/>
      <c r="OKR476" s="3"/>
      <c r="OKS476" s="3"/>
      <c r="OKT476" s="3"/>
      <c r="OKU476" s="3"/>
      <c r="OKV476" s="3"/>
      <c r="OKW476" s="3"/>
      <c r="OKX476" s="3"/>
      <c r="OKY476" s="3"/>
      <c r="OKZ476" s="3"/>
      <c r="OLA476" s="3"/>
      <c r="OLB476" s="3"/>
      <c r="OLC476" s="3"/>
      <c r="OLD476" s="3"/>
      <c r="OLE476" s="3"/>
      <c r="OLF476" s="3"/>
      <c r="OLG476" s="3"/>
      <c r="OLH476" s="3"/>
      <c r="OLI476" s="3"/>
      <c r="OLJ476" s="3"/>
      <c r="OLK476" s="3"/>
      <c r="OLL476" s="3"/>
      <c r="OLM476" s="3"/>
      <c r="OLN476" s="3"/>
      <c r="OLO476" s="3"/>
      <c r="OLP476" s="3"/>
      <c r="OLQ476" s="3"/>
      <c r="OLR476" s="3"/>
      <c r="OLS476" s="3"/>
      <c r="OLT476" s="3"/>
      <c r="OLU476" s="3"/>
      <c r="OLV476" s="3"/>
      <c r="OLW476" s="3"/>
      <c r="OLX476" s="3"/>
      <c r="OLY476" s="3"/>
      <c r="OLZ476" s="3"/>
      <c r="OMA476" s="3"/>
      <c r="OMB476" s="3"/>
      <c r="OMC476" s="3"/>
      <c r="OMD476" s="3"/>
      <c r="OME476" s="3"/>
      <c r="OMF476" s="3"/>
      <c r="OMG476" s="3"/>
      <c r="OMH476" s="3"/>
      <c r="OMI476" s="3"/>
      <c r="OMJ476" s="3"/>
      <c r="OMK476" s="3"/>
      <c r="OML476" s="3"/>
      <c r="OMM476" s="3"/>
      <c r="OMN476" s="3"/>
      <c r="OMO476" s="3"/>
      <c r="OMP476" s="3"/>
      <c r="OMQ476" s="3"/>
      <c r="OMR476" s="3"/>
      <c r="OMS476" s="3"/>
      <c r="OMT476" s="3"/>
      <c r="OMU476" s="3"/>
      <c r="OMV476" s="3"/>
      <c r="OMW476" s="3"/>
      <c r="OMX476" s="3"/>
      <c r="OMY476" s="3"/>
      <c r="OMZ476" s="3"/>
      <c r="ONA476" s="3"/>
      <c r="ONB476" s="3"/>
      <c r="ONC476" s="3"/>
      <c r="OND476" s="3"/>
      <c r="ONE476" s="3"/>
      <c r="ONF476" s="3"/>
      <c r="ONG476" s="3"/>
      <c r="ONH476" s="3"/>
      <c r="ONI476" s="3"/>
      <c r="ONJ476" s="3"/>
      <c r="ONK476" s="3"/>
      <c r="ONL476" s="3"/>
      <c r="ONM476" s="3"/>
      <c r="ONN476" s="3"/>
      <c r="ONO476" s="3"/>
      <c r="ONP476" s="3"/>
      <c r="ONQ476" s="3"/>
      <c r="ONR476" s="3"/>
      <c r="ONS476" s="3"/>
      <c r="ONT476" s="3"/>
      <c r="ONU476" s="3"/>
      <c r="ONV476" s="3"/>
      <c r="ONW476" s="3"/>
      <c r="ONX476" s="3"/>
      <c r="ONY476" s="3"/>
      <c r="ONZ476" s="3"/>
      <c r="OOA476" s="3"/>
      <c r="OOB476" s="3"/>
      <c r="OOC476" s="3"/>
      <c r="OOD476" s="3"/>
      <c r="OOE476" s="3"/>
      <c r="OOF476" s="3"/>
      <c r="OOG476" s="3"/>
      <c r="OOH476" s="3"/>
      <c r="OOI476" s="3"/>
      <c r="OOJ476" s="3"/>
      <c r="OOK476" s="3"/>
      <c r="OOL476" s="3"/>
      <c r="OOM476" s="3"/>
      <c r="OON476" s="3"/>
      <c r="OOO476" s="3"/>
      <c r="OOP476" s="3"/>
      <c r="OOQ476" s="3"/>
      <c r="OOR476" s="3"/>
      <c r="OOS476" s="3"/>
      <c r="OOT476" s="3"/>
      <c r="OOU476" s="3"/>
      <c r="OOV476" s="3"/>
      <c r="OOW476" s="3"/>
      <c r="OOX476" s="3"/>
      <c r="OOY476" s="3"/>
      <c r="OOZ476" s="3"/>
      <c r="OPA476" s="3"/>
      <c r="OPB476" s="3"/>
      <c r="OPC476" s="3"/>
      <c r="OPD476" s="3"/>
      <c r="OPE476" s="3"/>
      <c r="OPF476" s="3"/>
      <c r="OPG476" s="3"/>
      <c r="OPH476" s="3"/>
      <c r="OPI476" s="3"/>
      <c r="OPJ476" s="3"/>
      <c r="OPK476" s="3"/>
      <c r="OPL476" s="3"/>
      <c r="OPM476" s="3"/>
      <c r="OPN476" s="3"/>
      <c r="OPO476" s="3"/>
      <c r="OPP476" s="3"/>
      <c r="OPQ476" s="3"/>
      <c r="OPR476" s="3"/>
      <c r="OPS476" s="3"/>
      <c r="OPT476" s="3"/>
      <c r="OPU476" s="3"/>
      <c r="OPV476" s="3"/>
      <c r="OPW476" s="3"/>
      <c r="OPX476" s="3"/>
      <c r="OPY476" s="3"/>
      <c r="OPZ476" s="3"/>
      <c r="OQA476" s="3"/>
      <c r="OQB476" s="3"/>
      <c r="OQC476" s="3"/>
      <c r="OQD476" s="3"/>
      <c r="OQE476" s="3"/>
      <c r="OQF476" s="3"/>
      <c r="OQG476" s="3"/>
      <c r="OQH476" s="3"/>
      <c r="OQI476" s="3"/>
      <c r="OQJ476" s="3"/>
      <c r="OQK476" s="3"/>
      <c r="OQL476" s="3"/>
      <c r="OQM476" s="3"/>
      <c r="OQN476" s="3"/>
      <c r="OQO476" s="3"/>
      <c r="OQP476" s="3"/>
      <c r="OQQ476" s="3"/>
      <c r="OQR476" s="3"/>
      <c r="OQS476" s="3"/>
      <c r="OQT476" s="3"/>
      <c r="OQU476" s="3"/>
      <c r="OQV476" s="3"/>
      <c r="OQW476" s="3"/>
      <c r="OQX476" s="3"/>
      <c r="OQY476" s="3"/>
      <c r="OQZ476" s="3"/>
      <c r="ORA476" s="3"/>
      <c r="ORB476" s="3"/>
      <c r="ORC476" s="3"/>
      <c r="ORD476" s="3"/>
      <c r="ORE476" s="3"/>
      <c r="ORF476" s="3"/>
      <c r="ORG476" s="3"/>
      <c r="ORH476" s="3"/>
      <c r="ORI476" s="3"/>
      <c r="ORJ476" s="3"/>
      <c r="ORK476" s="3"/>
      <c r="ORL476" s="3"/>
      <c r="ORM476" s="3"/>
      <c r="ORN476" s="3"/>
      <c r="ORO476" s="3"/>
      <c r="ORP476" s="3"/>
      <c r="ORQ476" s="3"/>
      <c r="ORR476" s="3"/>
      <c r="ORS476" s="3"/>
      <c r="ORT476" s="3"/>
      <c r="ORU476" s="3"/>
      <c r="ORV476" s="3"/>
      <c r="ORW476" s="3"/>
      <c r="ORX476" s="3"/>
      <c r="ORY476" s="3"/>
      <c r="ORZ476" s="3"/>
      <c r="OSA476" s="3"/>
      <c r="OSB476" s="3"/>
      <c r="OSC476" s="3"/>
      <c r="OSD476" s="3"/>
      <c r="OSE476" s="3"/>
      <c r="OSF476" s="3"/>
      <c r="OSG476" s="3"/>
      <c r="OSH476" s="3"/>
      <c r="OSI476" s="3"/>
      <c r="OSJ476" s="3"/>
      <c r="OSK476" s="3"/>
      <c r="OSL476" s="3"/>
      <c r="OSM476" s="3"/>
      <c r="OSN476" s="3"/>
      <c r="OSO476" s="3"/>
      <c r="OSP476" s="3"/>
      <c r="OSQ476" s="3"/>
      <c r="OSR476" s="3"/>
      <c r="OSS476" s="3"/>
      <c r="OST476" s="3"/>
      <c r="OSU476" s="3"/>
      <c r="OSV476" s="3"/>
      <c r="OSW476" s="3"/>
      <c r="OSX476" s="3"/>
      <c r="OSY476" s="3"/>
      <c r="OSZ476" s="3"/>
      <c r="OTA476" s="3"/>
      <c r="OTB476" s="3"/>
      <c r="OTC476" s="3"/>
      <c r="OTD476" s="3"/>
      <c r="OTE476" s="3"/>
      <c r="OTF476" s="3"/>
      <c r="OTG476" s="3"/>
      <c r="OTH476" s="3"/>
      <c r="OTI476" s="3"/>
      <c r="OTJ476" s="3"/>
      <c r="OTK476" s="3"/>
      <c r="OTL476" s="3"/>
      <c r="OTM476" s="3"/>
      <c r="OTN476" s="3"/>
      <c r="OTO476" s="3"/>
      <c r="OTP476" s="3"/>
      <c r="OTQ476" s="3"/>
      <c r="OTR476" s="3"/>
      <c r="OTS476" s="3"/>
      <c r="OTT476" s="3"/>
      <c r="OTU476" s="3"/>
      <c r="OTV476" s="3"/>
      <c r="OTW476" s="3"/>
      <c r="OTX476" s="3"/>
      <c r="OTY476" s="3"/>
      <c r="OTZ476" s="3"/>
      <c r="OUA476" s="3"/>
      <c r="OUB476" s="3"/>
      <c r="OUC476" s="3"/>
      <c r="OUD476" s="3"/>
      <c r="OUE476" s="3"/>
      <c r="OUF476" s="3"/>
      <c r="OUG476" s="3"/>
      <c r="OUH476" s="3"/>
      <c r="OUI476" s="3"/>
      <c r="OUJ476" s="3"/>
      <c r="OUK476" s="3"/>
      <c r="OUL476" s="3"/>
      <c r="OUM476" s="3"/>
      <c r="OUN476" s="3"/>
      <c r="OUO476" s="3"/>
      <c r="OUP476" s="3"/>
      <c r="OUQ476" s="3"/>
      <c r="OUR476" s="3"/>
      <c r="OUS476" s="3"/>
      <c r="OUT476" s="3"/>
      <c r="OUU476" s="3"/>
      <c r="OUV476" s="3"/>
      <c r="OUW476" s="3"/>
      <c r="OUX476" s="3"/>
      <c r="OUY476" s="3"/>
      <c r="OUZ476" s="3"/>
      <c r="OVA476" s="3"/>
      <c r="OVB476" s="3"/>
      <c r="OVC476" s="3"/>
      <c r="OVD476" s="3"/>
      <c r="OVE476" s="3"/>
      <c r="OVF476" s="3"/>
      <c r="OVG476" s="3"/>
      <c r="OVH476" s="3"/>
      <c r="OVI476" s="3"/>
      <c r="OVJ476" s="3"/>
      <c r="OVK476" s="3"/>
      <c r="OVL476" s="3"/>
      <c r="OVM476" s="3"/>
      <c r="OVN476" s="3"/>
      <c r="OVO476" s="3"/>
      <c r="OVP476" s="3"/>
      <c r="OVQ476" s="3"/>
      <c r="OVR476" s="3"/>
      <c r="OVS476" s="3"/>
      <c r="OVT476" s="3"/>
      <c r="OVU476" s="3"/>
      <c r="OVV476" s="3"/>
      <c r="OVW476" s="3"/>
      <c r="OVX476" s="3"/>
      <c r="OVY476" s="3"/>
      <c r="OVZ476" s="3"/>
      <c r="OWA476" s="3"/>
      <c r="OWB476" s="3"/>
      <c r="OWC476" s="3"/>
      <c r="OWD476" s="3"/>
      <c r="OWE476" s="3"/>
      <c r="OWF476" s="3"/>
      <c r="OWG476" s="3"/>
      <c r="OWH476" s="3"/>
      <c r="OWI476" s="3"/>
      <c r="OWJ476" s="3"/>
      <c r="OWK476" s="3"/>
      <c r="OWL476" s="3"/>
      <c r="OWM476" s="3"/>
      <c r="OWN476" s="3"/>
      <c r="OWO476" s="3"/>
      <c r="OWP476" s="3"/>
      <c r="OWQ476" s="3"/>
      <c r="OWR476" s="3"/>
      <c r="OWS476" s="3"/>
      <c r="OWT476" s="3"/>
      <c r="OWU476" s="3"/>
      <c r="OWV476" s="3"/>
      <c r="OWW476" s="3"/>
      <c r="OWX476" s="3"/>
      <c r="OWY476" s="3"/>
      <c r="OWZ476" s="3"/>
      <c r="OXA476" s="3"/>
      <c r="OXB476" s="3"/>
      <c r="OXC476" s="3"/>
      <c r="OXD476" s="3"/>
      <c r="OXE476" s="3"/>
      <c r="OXF476" s="3"/>
      <c r="OXG476" s="3"/>
      <c r="OXH476" s="3"/>
      <c r="OXI476" s="3"/>
      <c r="OXJ476" s="3"/>
      <c r="OXK476" s="3"/>
      <c r="OXL476" s="3"/>
      <c r="OXM476" s="3"/>
      <c r="OXN476" s="3"/>
      <c r="OXO476" s="3"/>
      <c r="OXP476" s="3"/>
      <c r="OXQ476" s="3"/>
      <c r="OXR476" s="3"/>
      <c r="OXS476" s="3"/>
      <c r="OXT476" s="3"/>
      <c r="OXU476" s="3"/>
      <c r="OXV476" s="3"/>
      <c r="OXW476" s="3"/>
      <c r="OXX476" s="3"/>
      <c r="OXY476" s="3"/>
      <c r="OXZ476" s="3"/>
      <c r="OYA476" s="3"/>
      <c r="OYB476" s="3"/>
      <c r="OYC476" s="3"/>
      <c r="OYD476" s="3"/>
      <c r="OYE476" s="3"/>
      <c r="OYF476" s="3"/>
      <c r="OYG476" s="3"/>
      <c r="OYH476" s="3"/>
      <c r="OYI476" s="3"/>
      <c r="OYJ476" s="3"/>
      <c r="OYK476" s="3"/>
      <c r="OYL476" s="3"/>
      <c r="OYM476" s="3"/>
      <c r="OYN476" s="3"/>
      <c r="OYO476" s="3"/>
      <c r="OYP476" s="3"/>
      <c r="OYQ476" s="3"/>
      <c r="OYR476" s="3"/>
      <c r="OYS476" s="3"/>
      <c r="OYT476" s="3"/>
      <c r="OYU476" s="3"/>
      <c r="OYV476" s="3"/>
      <c r="OYW476" s="3"/>
      <c r="OYX476" s="3"/>
      <c r="OYY476" s="3"/>
      <c r="OYZ476" s="3"/>
      <c r="OZA476" s="3"/>
      <c r="OZB476" s="3"/>
      <c r="OZC476" s="3"/>
      <c r="OZD476" s="3"/>
      <c r="OZE476" s="3"/>
      <c r="OZF476" s="3"/>
      <c r="OZG476" s="3"/>
      <c r="OZH476" s="3"/>
      <c r="OZI476" s="3"/>
      <c r="OZJ476" s="3"/>
      <c r="OZK476" s="3"/>
      <c r="OZL476" s="3"/>
      <c r="OZM476" s="3"/>
      <c r="OZN476" s="3"/>
      <c r="OZO476" s="3"/>
      <c r="OZP476" s="3"/>
      <c r="OZQ476" s="3"/>
      <c r="OZR476" s="3"/>
      <c r="OZS476" s="3"/>
      <c r="OZT476" s="3"/>
      <c r="OZU476" s="3"/>
      <c r="OZV476" s="3"/>
      <c r="OZW476" s="3"/>
      <c r="OZX476" s="3"/>
      <c r="OZY476" s="3"/>
      <c r="OZZ476" s="3"/>
      <c r="PAA476" s="3"/>
      <c r="PAB476" s="3"/>
      <c r="PAC476" s="3"/>
      <c r="PAD476" s="3"/>
      <c r="PAE476" s="3"/>
      <c r="PAF476" s="3"/>
      <c r="PAG476" s="3"/>
      <c r="PAH476" s="3"/>
      <c r="PAI476" s="3"/>
      <c r="PAJ476" s="3"/>
      <c r="PAK476" s="3"/>
      <c r="PAL476" s="3"/>
      <c r="PAM476" s="3"/>
      <c r="PAN476" s="3"/>
      <c r="PAO476" s="3"/>
      <c r="PAP476" s="3"/>
      <c r="PAQ476" s="3"/>
      <c r="PAR476" s="3"/>
      <c r="PAS476" s="3"/>
      <c r="PAT476" s="3"/>
      <c r="PAU476" s="3"/>
      <c r="PAV476" s="3"/>
      <c r="PAW476" s="3"/>
      <c r="PAX476" s="3"/>
      <c r="PAY476" s="3"/>
      <c r="PAZ476" s="3"/>
      <c r="PBA476" s="3"/>
      <c r="PBB476" s="3"/>
      <c r="PBC476" s="3"/>
      <c r="PBD476" s="3"/>
      <c r="PBE476" s="3"/>
      <c r="PBF476" s="3"/>
      <c r="PBG476" s="3"/>
      <c r="PBH476" s="3"/>
      <c r="PBI476" s="3"/>
      <c r="PBJ476" s="3"/>
      <c r="PBK476" s="3"/>
      <c r="PBL476" s="3"/>
      <c r="PBM476" s="3"/>
      <c r="PBN476" s="3"/>
      <c r="PBO476" s="3"/>
      <c r="PBP476" s="3"/>
      <c r="PBQ476" s="3"/>
      <c r="PBR476" s="3"/>
      <c r="PBS476" s="3"/>
      <c r="PBT476" s="3"/>
      <c r="PBU476" s="3"/>
      <c r="PBV476" s="3"/>
      <c r="PBW476" s="3"/>
      <c r="PBX476" s="3"/>
      <c r="PBY476" s="3"/>
      <c r="PBZ476" s="3"/>
      <c r="PCA476" s="3"/>
      <c r="PCB476" s="3"/>
      <c r="PCC476" s="3"/>
      <c r="PCD476" s="3"/>
      <c r="PCE476" s="3"/>
      <c r="PCF476" s="3"/>
      <c r="PCG476" s="3"/>
      <c r="PCH476" s="3"/>
      <c r="PCI476" s="3"/>
      <c r="PCJ476" s="3"/>
      <c r="PCK476" s="3"/>
      <c r="PCL476" s="3"/>
      <c r="PCM476" s="3"/>
      <c r="PCN476" s="3"/>
      <c r="PCO476" s="3"/>
      <c r="PCP476" s="3"/>
      <c r="PCQ476" s="3"/>
      <c r="PCR476" s="3"/>
      <c r="PCS476" s="3"/>
      <c r="PCT476" s="3"/>
      <c r="PCU476" s="3"/>
      <c r="PCV476" s="3"/>
      <c r="PCW476" s="3"/>
      <c r="PCX476" s="3"/>
      <c r="PCY476" s="3"/>
      <c r="PCZ476" s="3"/>
      <c r="PDA476" s="3"/>
      <c r="PDB476" s="3"/>
      <c r="PDC476" s="3"/>
      <c r="PDD476" s="3"/>
      <c r="PDE476" s="3"/>
      <c r="PDF476" s="3"/>
      <c r="PDG476" s="3"/>
      <c r="PDH476" s="3"/>
      <c r="PDI476" s="3"/>
      <c r="PDJ476" s="3"/>
      <c r="PDK476" s="3"/>
      <c r="PDL476" s="3"/>
      <c r="PDM476" s="3"/>
      <c r="PDN476" s="3"/>
      <c r="PDO476" s="3"/>
      <c r="PDP476" s="3"/>
      <c r="PDQ476" s="3"/>
      <c r="PDR476" s="3"/>
      <c r="PDS476" s="3"/>
      <c r="PDT476" s="3"/>
      <c r="PDU476" s="3"/>
      <c r="PDV476" s="3"/>
      <c r="PDW476" s="3"/>
      <c r="PDX476" s="3"/>
      <c r="PDY476" s="3"/>
      <c r="PDZ476" s="3"/>
      <c r="PEA476" s="3"/>
      <c r="PEB476" s="3"/>
      <c r="PEC476" s="3"/>
      <c r="PED476" s="3"/>
      <c r="PEE476" s="3"/>
      <c r="PEF476" s="3"/>
      <c r="PEG476" s="3"/>
      <c r="PEH476" s="3"/>
      <c r="PEI476" s="3"/>
      <c r="PEJ476" s="3"/>
      <c r="PEK476" s="3"/>
      <c r="PEL476" s="3"/>
      <c r="PEM476" s="3"/>
      <c r="PEN476" s="3"/>
      <c r="PEO476" s="3"/>
      <c r="PEP476" s="3"/>
      <c r="PEQ476" s="3"/>
      <c r="PER476" s="3"/>
      <c r="PES476" s="3"/>
      <c r="PET476" s="3"/>
      <c r="PEU476" s="3"/>
      <c r="PEV476" s="3"/>
      <c r="PEW476" s="3"/>
      <c r="PEX476" s="3"/>
      <c r="PEY476" s="3"/>
      <c r="PEZ476" s="3"/>
      <c r="PFA476" s="3"/>
      <c r="PFB476" s="3"/>
      <c r="PFC476" s="3"/>
      <c r="PFD476" s="3"/>
      <c r="PFE476" s="3"/>
      <c r="PFF476" s="3"/>
      <c r="PFG476" s="3"/>
      <c r="PFH476" s="3"/>
      <c r="PFI476" s="3"/>
      <c r="PFJ476" s="3"/>
      <c r="PFK476" s="3"/>
      <c r="PFL476" s="3"/>
      <c r="PFM476" s="3"/>
      <c r="PFN476" s="3"/>
      <c r="PFO476" s="3"/>
      <c r="PFP476" s="3"/>
      <c r="PFQ476" s="3"/>
      <c r="PFR476" s="3"/>
      <c r="PFS476" s="3"/>
      <c r="PFT476" s="3"/>
      <c r="PFU476" s="3"/>
      <c r="PFV476" s="3"/>
      <c r="PFW476" s="3"/>
      <c r="PFX476" s="3"/>
      <c r="PFY476" s="3"/>
      <c r="PFZ476" s="3"/>
      <c r="PGA476" s="3"/>
      <c r="PGB476" s="3"/>
      <c r="PGC476" s="3"/>
      <c r="PGD476" s="3"/>
      <c r="PGE476" s="3"/>
      <c r="PGF476" s="3"/>
      <c r="PGG476" s="3"/>
      <c r="PGH476" s="3"/>
      <c r="PGI476" s="3"/>
      <c r="PGJ476" s="3"/>
      <c r="PGK476" s="3"/>
      <c r="PGL476" s="3"/>
      <c r="PGM476" s="3"/>
      <c r="PGN476" s="3"/>
      <c r="PGO476" s="3"/>
      <c r="PGP476" s="3"/>
      <c r="PGQ476" s="3"/>
      <c r="PGR476" s="3"/>
      <c r="PGS476" s="3"/>
      <c r="PGT476" s="3"/>
      <c r="PGU476" s="3"/>
      <c r="PGV476" s="3"/>
      <c r="PGW476" s="3"/>
      <c r="PGX476" s="3"/>
      <c r="PGY476" s="3"/>
      <c r="PGZ476" s="3"/>
      <c r="PHA476" s="3"/>
      <c r="PHB476" s="3"/>
      <c r="PHC476" s="3"/>
      <c r="PHD476" s="3"/>
      <c r="PHE476" s="3"/>
      <c r="PHF476" s="3"/>
      <c r="PHG476" s="3"/>
      <c r="PHH476" s="3"/>
      <c r="PHI476" s="3"/>
      <c r="PHJ476" s="3"/>
      <c r="PHK476" s="3"/>
      <c r="PHL476" s="3"/>
      <c r="PHM476" s="3"/>
      <c r="PHN476" s="3"/>
      <c r="PHO476" s="3"/>
      <c r="PHP476" s="3"/>
      <c r="PHQ476" s="3"/>
      <c r="PHR476" s="3"/>
      <c r="PHS476" s="3"/>
      <c r="PHT476" s="3"/>
      <c r="PHU476" s="3"/>
      <c r="PHV476" s="3"/>
      <c r="PHW476" s="3"/>
      <c r="PHX476" s="3"/>
      <c r="PHY476" s="3"/>
      <c r="PHZ476" s="3"/>
      <c r="PIA476" s="3"/>
      <c r="PIB476" s="3"/>
      <c r="PIC476" s="3"/>
      <c r="PID476" s="3"/>
      <c r="PIE476" s="3"/>
      <c r="PIF476" s="3"/>
      <c r="PIG476" s="3"/>
      <c r="PIH476" s="3"/>
      <c r="PII476" s="3"/>
      <c r="PIJ476" s="3"/>
      <c r="PIK476" s="3"/>
      <c r="PIL476" s="3"/>
      <c r="PIM476" s="3"/>
      <c r="PIN476" s="3"/>
      <c r="PIO476" s="3"/>
      <c r="PIP476" s="3"/>
      <c r="PIQ476" s="3"/>
      <c r="PIR476" s="3"/>
      <c r="PIS476" s="3"/>
      <c r="PIT476" s="3"/>
      <c r="PIU476" s="3"/>
      <c r="PIV476" s="3"/>
      <c r="PIW476" s="3"/>
      <c r="PIX476" s="3"/>
      <c r="PIY476" s="3"/>
      <c r="PIZ476" s="3"/>
      <c r="PJA476" s="3"/>
      <c r="PJB476" s="3"/>
      <c r="PJC476" s="3"/>
      <c r="PJD476" s="3"/>
      <c r="PJE476" s="3"/>
      <c r="PJF476" s="3"/>
      <c r="PJG476" s="3"/>
      <c r="PJH476" s="3"/>
      <c r="PJI476" s="3"/>
      <c r="PJJ476" s="3"/>
      <c r="PJK476" s="3"/>
      <c r="PJL476" s="3"/>
      <c r="PJM476" s="3"/>
      <c r="PJN476" s="3"/>
      <c r="PJO476" s="3"/>
      <c r="PJP476" s="3"/>
      <c r="PJQ476" s="3"/>
      <c r="PJR476" s="3"/>
      <c r="PJS476" s="3"/>
      <c r="PJT476" s="3"/>
      <c r="PJU476" s="3"/>
      <c r="PJV476" s="3"/>
      <c r="PJW476" s="3"/>
      <c r="PJX476" s="3"/>
      <c r="PJY476" s="3"/>
      <c r="PJZ476" s="3"/>
      <c r="PKA476" s="3"/>
      <c r="PKB476" s="3"/>
      <c r="PKC476" s="3"/>
      <c r="PKD476" s="3"/>
      <c r="PKE476" s="3"/>
      <c r="PKF476" s="3"/>
      <c r="PKG476" s="3"/>
      <c r="PKH476" s="3"/>
      <c r="PKI476" s="3"/>
      <c r="PKJ476" s="3"/>
      <c r="PKK476" s="3"/>
      <c r="PKL476" s="3"/>
      <c r="PKM476" s="3"/>
      <c r="PKN476" s="3"/>
      <c r="PKO476" s="3"/>
      <c r="PKP476" s="3"/>
      <c r="PKQ476" s="3"/>
      <c r="PKR476" s="3"/>
      <c r="PKS476" s="3"/>
      <c r="PKT476" s="3"/>
      <c r="PKU476" s="3"/>
      <c r="PKV476" s="3"/>
      <c r="PKW476" s="3"/>
      <c r="PKX476" s="3"/>
      <c r="PKY476" s="3"/>
      <c r="PKZ476" s="3"/>
      <c r="PLA476" s="3"/>
      <c r="PLB476" s="3"/>
      <c r="PLC476" s="3"/>
      <c r="PLD476" s="3"/>
      <c r="PLE476" s="3"/>
      <c r="PLF476" s="3"/>
      <c r="PLG476" s="3"/>
      <c r="PLH476" s="3"/>
      <c r="PLI476" s="3"/>
      <c r="PLJ476" s="3"/>
      <c r="PLK476" s="3"/>
      <c r="PLL476" s="3"/>
      <c r="PLM476" s="3"/>
      <c r="PLN476" s="3"/>
      <c r="PLO476" s="3"/>
      <c r="PLP476" s="3"/>
      <c r="PLQ476" s="3"/>
      <c r="PLR476" s="3"/>
      <c r="PLS476" s="3"/>
      <c r="PLT476" s="3"/>
      <c r="PLU476" s="3"/>
      <c r="PLV476" s="3"/>
      <c r="PLW476" s="3"/>
      <c r="PLX476" s="3"/>
      <c r="PLY476" s="3"/>
      <c r="PLZ476" s="3"/>
      <c r="PMA476" s="3"/>
      <c r="PMB476" s="3"/>
      <c r="PMC476" s="3"/>
      <c r="PMD476" s="3"/>
      <c r="PME476" s="3"/>
      <c r="PMF476" s="3"/>
      <c r="PMG476" s="3"/>
      <c r="PMH476" s="3"/>
      <c r="PMI476" s="3"/>
      <c r="PMJ476" s="3"/>
      <c r="PMK476" s="3"/>
      <c r="PML476" s="3"/>
      <c r="PMM476" s="3"/>
      <c r="PMN476" s="3"/>
      <c r="PMO476" s="3"/>
      <c r="PMP476" s="3"/>
      <c r="PMQ476" s="3"/>
      <c r="PMR476" s="3"/>
      <c r="PMS476" s="3"/>
      <c r="PMT476" s="3"/>
      <c r="PMU476" s="3"/>
      <c r="PMV476" s="3"/>
      <c r="PMW476" s="3"/>
      <c r="PMX476" s="3"/>
      <c r="PMY476" s="3"/>
      <c r="PMZ476" s="3"/>
      <c r="PNA476" s="3"/>
      <c r="PNB476" s="3"/>
      <c r="PNC476" s="3"/>
      <c r="PND476" s="3"/>
      <c r="PNE476" s="3"/>
      <c r="PNF476" s="3"/>
      <c r="PNG476" s="3"/>
      <c r="PNH476" s="3"/>
      <c r="PNI476" s="3"/>
      <c r="PNJ476" s="3"/>
      <c r="PNK476" s="3"/>
      <c r="PNL476" s="3"/>
      <c r="PNM476" s="3"/>
      <c r="PNN476" s="3"/>
      <c r="PNO476" s="3"/>
      <c r="PNP476" s="3"/>
      <c r="PNQ476" s="3"/>
      <c r="PNR476" s="3"/>
      <c r="PNS476" s="3"/>
      <c r="PNT476" s="3"/>
      <c r="PNU476" s="3"/>
      <c r="PNV476" s="3"/>
      <c r="PNW476" s="3"/>
      <c r="PNX476" s="3"/>
      <c r="PNY476" s="3"/>
      <c r="PNZ476" s="3"/>
      <c r="POA476" s="3"/>
      <c r="POB476" s="3"/>
      <c r="POC476" s="3"/>
      <c r="POD476" s="3"/>
      <c r="POE476" s="3"/>
      <c r="POF476" s="3"/>
      <c r="POG476" s="3"/>
      <c r="POH476" s="3"/>
      <c r="POI476" s="3"/>
      <c r="POJ476" s="3"/>
      <c r="POK476" s="3"/>
      <c r="POL476" s="3"/>
      <c r="POM476" s="3"/>
      <c r="PON476" s="3"/>
      <c r="POO476" s="3"/>
      <c r="POP476" s="3"/>
      <c r="POQ476" s="3"/>
      <c r="POR476" s="3"/>
      <c r="POS476" s="3"/>
      <c r="POT476" s="3"/>
      <c r="POU476" s="3"/>
      <c r="POV476" s="3"/>
      <c r="POW476" s="3"/>
      <c r="POX476" s="3"/>
      <c r="POY476" s="3"/>
      <c r="POZ476" s="3"/>
      <c r="PPA476" s="3"/>
      <c r="PPB476" s="3"/>
      <c r="PPC476" s="3"/>
      <c r="PPD476" s="3"/>
      <c r="PPE476" s="3"/>
      <c r="PPF476" s="3"/>
      <c r="PPG476" s="3"/>
      <c r="PPH476" s="3"/>
      <c r="PPI476" s="3"/>
      <c r="PPJ476" s="3"/>
      <c r="PPK476" s="3"/>
      <c r="PPL476" s="3"/>
      <c r="PPM476" s="3"/>
      <c r="PPN476" s="3"/>
      <c r="PPO476" s="3"/>
      <c r="PPP476" s="3"/>
      <c r="PPQ476" s="3"/>
      <c r="PPR476" s="3"/>
      <c r="PPS476" s="3"/>
      <c r="PPT476" s="3"/>
      <c r="PPU476" s="3"/>
      <c r="PPV476" s="3"/>
      <c r="PPW476" s="3"/>
      <c r="PPX476" s="3"/>
      <c r="PPY476" s="3"/>
      <c r="PPZ476" s="3"/>
      <c r="PQA476" s="3"/>
      <c r="PQB476" s="3"/>
      <c r="PQC476" s="3"/>
      <c r="PQD476" s="3"/>
      <c r="PQE476" s="3"/>
      <c r="PQF476" s="3"/>
      <c r="PQG476" s="3"/>
      <c r="PQH476" s="3"/>
      <c r="PQI476" s="3"/>
      <c r="PQJ476" s="3"/>
      <c r="PQK476" s="3"/>
      <c r="PQL476" s="3"/>
      <c r="PQM476" s="3"/>
      <c r="PQN476" s="3"/>
      <c r="PQO476" s="3"/>
      <c r="PQP476" s="3"/>
      <c r="PQQ476" s="3"/>
      <c r="PQR476" s="3"/>
      <c r="PQS476" s="3"/>
      <c r="PQT476" s="3"/>
      <c r="PQU476" s="3"/>
      <c r="PQV476" s="3"/>
      <c r="PQW476" s="3"/>
      <c r="PQX476" s="3"/>
      <c r="PQY476" s="3"/>
      <c r="PQZ476" s="3"/>
      <c r="PRA476" s="3"/>
      <c r="PRB476" s="3"/>
      <c r="PRC476" s="3"/>
      <c r="PRD476" s="3"/>
      <c r="PRE476" s="3"/>
      <c r="PRF476" s="3"/>
      <c r="PRG476" s="3"/>
      <c r="PRH476" s="3"/>
      <c r="PRI476" s="3"/>
      <c r="PRJ476" s="3"/>
      <c r="PRK476" s="3"/>
      <c r="PRL476" s="3"/>
      <c r="PRM476" s="3"/>
      <c r="PRN476" s="3"/>
      <c r="PRO476" s="3"/>
      <c r="PRP476" s="3"/>
      <c r="PRQ476" s="3"/>
      <c r="PRR476" s="3"/>
      <c r="PRS476" s="3"/>
      <c r="PRT476" s="3"/>
      <c r="PRU476" s="3"/>
      <c r="PRV476" s="3"/>
      <c r="PRW476" s="3"/>
      <c r="PRX476" s="3"/>
      <c r="PRY476" s="3"/>
      <c r="PRZ476" s="3"/>
      <c r="PSA476" s="3"/>
      <c r="PSB476" s="3"/>
      <c r="PSC476" s="3"/>
      <c r="PSD476" s="3"/>
      <c r="PSE476" s="3"/>
      <c r="PSF476" s="3"/>
      <c r="PSG476" s="3"/>
      <c r="PSH476" s="3"/>
      <c r="PSI476" s="3"/>
      <c r="PSJ476" s="3"/>
      <c r="PSK476" s="3"/>
      <c r="PSL476" s="3"/>
      <c r="PSM476" s="3"/>
      <c r="PSN476" s="3"/>
      <c r="PSO476" s="3"/>
      <c r="PSP476" s="3"/>
      <c r="PSQ476" s="3"/>
      <c r="PSR476" s="3"/>
      <c r="PSS476" s="3"/>
      <c r="PST476" s="3"/>
      <c r="PSU476" s="3"/>
      <c r="PSV476" s="3"/>
      <c r="PSW476" s="3"/>
      <c r="PSX476" s="3"/>
      <c r="PSY476" s="3"/>
      <c r="PSZ476" s="3"/>
      <c r="PTA476" s="3"/>
      <c r="PTB476" s="3"/>
      <c r="PTC476" s="3"/>
      <c r="PTD476" s="3"/>
      <c r="PTE476" s="3"/>
      <c r="PTF476" s="3"/>
      <c r="PTG476" s="3"/>
      <c r="PTH476" s="3"/>
      <c r="PTI476" s="3"/>
      <c r="PTJ476" s="3"/>
      <c r="PTK476" s="3"/>
      <c r="PTL476" s="3"/>
      <c r="PTM476" s="3"/>
      <c r="PTN476" s="3"/>
      <c r="PTO476" s="3"/>
      <c r="PTP476" s="3"/>
      <c r="PTQ476" s="3"/>
      <c r="PTR476" s="3"/>
      <c r="PTS476" s="3"/>
      <c r="PTT476" s="3"/>
      <c r="PTU476" s="3"/>
      <c r="PTV476" s="3"/>
      <c r="PTW476" s="3"/>
      <c r="PTX476" s="3"/>
      <c r="PTY476" s="3"/>
      <c r="PTZ476" s="3"/>
      <c r="PUA476" s="3"/>
      <c r="PUB476" s="3"/>
      <c r="PUC476" s="3"/>
      <c r="PUD476" s="3"/>
      <c r="PUE476" s="3"/>
      <c r="PUF476" s="3"/>
      <c r="PUG476" s="3"/>
      <c r="PUH476" s="3"/>
      <c r="PUI476" s="3"/>
      <c r="PUJ476" s="3"/>
      <c r="PUK476" s="3"/>
      <c r="PUL476" s="3"/>
      <c r="PUM476" s="3"/>
      <c r="PUN476" s="3"/>
      <c r="PUO476" s="3"/>
      <c r="PUP476" s="3"/>
      <c r="PUQ476" s="3"/>
      <c r="PUR476" s="3"/>
      <c r="PUS476" s="3"/>
      <c r="PUT476" s="3"/>
      <c r="PUU476" s="3"/>
      <c r="PUV476" s="3"/>
      <c r="PUW476" s="3"/>
      <c r="PUX476" s="3"/>
      <c r="PUY476" s="3"/>
      <c r="PUZ476" s="3"/>
      <c r="PVA476" s="3"/>
      <c r="PVB476" s="3"/>
      <c r="PVC476" s="3"/>
      <c r="PVD476" s="3"/>
      <c r="PVE476" s="3"/>
      <c r="PVF476" s="3"/>
      <c r="PVG476" s="3"/>
      <c r="PVH476" s="3"/>
      <c r="PVI476" s="3"/>
      <c r="PVJ476" s="3"/>
      <c r="PVK476" s="3"/>
      <c r="PVL476" s="3"/>
      <c r="PVM476" s="3"/>
      <c r="PVN476" s="3"/>
      <c r="PVO476" s="3"/>
      <c r="PVP476" s="3"/>
      <c r="PVQ476" s="3"/>
      <c r="PVR476" s="3"/>
      <c r="PVS476" s="3"/>
      <c r="PVT476" s="3"/>
      <c r="PVU476" s="3"/>
      <c r="PVV476" s="3"/>
      <c r="PVW476" s="3"/>
      <c r="PVX476" s="3"/>
      <c r="PVY476" s="3"/>
      <c r="PVZ476" s="3"/>
      <c r="PWA476" s="3"/>
      <c r="PWB476" s="3"/>
      <c r="PWC476" s="3"/>
      <c r="PWD476" s="3"/>
      <c r="PWE476" s="3"/>
      <c r="PWF476" s="3"/>
      <c r="PWG476" s="3"/>
      <c r="PWH476" s="3"/>
      <c r="PWI476" s="3"/>
      <c r="PWJ476" s="3"/>
      <c r="PWK476" s="3"/>
      <c r="PWL476" s="3"/>
      <c r="PWM476" s="3"/>
      <c r="PWN476" s="3"/>
      <c r="PWO476" s="3"/>
      <c r="PWP476" s="3"/>
      <c r="PWQ476" s="3"/>
      <c r="PWR476" s="3"/>
      <c r="PWS476" s="3"/>
      <c r="PWT476" s="3"/>
      <c r="PWU476" s="3"/>
      <c r="PWV476" s="3"/>
      <c r="PWW476" s="3"/>
      <c r="PWX476" s="3"/>
      <c r="PWY476" s="3"/>
      <c r="PWZ476" s="3"/>
      <c r="PXA476" s="3"/>
      <c r="PXB476" s="3"/>
      <c r="PXC476" s="3"/>
      <c r="PXD476" s="3"/>
      <c r="PXE476" s="3"/>
      <c r="PXF476" s="3"/>
      <c r="PXG476" s="3"/>
      <c r="PXH476" s="3"/>
      <c r="PXI476" s="3"/>
      <c r="PXJ476" s="3"/>
      <c r="PXK476" s="3"/>
      <c r="PXL476" s="3"/>
      <c r="PXM476" s="3"/>
      <c r="PXN476" s="3"/>
      <c r="PXO476" s="3"/>
      <c r="PXP476" s="3"/>
      <c r="PXQ476" s="3"/>
      <c r="PXR476" s="3"/>
      <c r="PXS476" s="3"/>
      <c r="PXT476" s="3"/>
      <c r="PXU476" s="3"/>
      <c r="PXV476" s="3"/>
      <c r="PXW476" s="3"/>
      <c r="PXX476" s="3"/>
      <c r="PXY476" s="3"/>
      <c r="PXZ476" s="3"/>
      <c r="PYA476" s="3"/>
      <c r="PYB476" s="3"/>
      <c r="PYC476" s="3"/>
      <c r="PYD476" s="3"/>
      <c r="PYE476" s="3"/>
      <c r="PYF476" s="3"/>
      <c r="PYG476" s="3"/>
      <c r="PYH476" s="3"/>
      <c r="PYI476" s="3"/>
      <c r="PYJ476" s="3"/>
      <c r="PYK476" s="3"/>
      <c r="PYL476" s="3"/>
      <c r="PYM476" s="3"/>
      <c r="PYN476" s="3"/>
      <c r="PYO476" s="3"/>
      <c r="PYP476" s="3"/>
      <c r="PYQ476" s="3"/>
      <c r="PYR476" s="3"/>
      <c r="PYS476" s="3"/>
      <c r="PYT476" s="3"/>
      <c r="PYU476" s="3"/>
      <c r="PYV476" s="3"/>
      <c r="PYW476" s="3"/>
      <c r="PYX476" s="3"/>
      <c r="PYY476" s="3"/>
      <c r="PYZ476" s="3"/>
      <c r="PZA476" s="3"/>
      <c r="PZB476" s="3"/>
      <c r="PZC476" s="3"/>
      <c r="PZD476" s="3"/>
      <c r="PZE476" s="3"/>
      <c r="PZF476" s="3"/>
      <c r="PZG476" s="3"/>
      <c r="PZH476" s="3"/>
      <c r="PZI476" s="3"/>
      <c r="PZJ476" s="3"/>
      <c r="PZK476" s="3"/>
      <c r="PZL476" s="3"/>
      <c r="PZM476" s="3"/>
      <c r="PZN476" s="3"/>
      <c r="PZO476" s="3"/>
      <c r="PZP476" s="3"/>
      <c r="PZQ476" s="3"/>
      <c r="PZR476" s="3"/>
      <c r="PZS476" s="3"/>
      <c r="PZT476" s="3"/>
      <c r="PZU476" s="3"/>
      <c r="PZV476" s="3"/>
      <c r="PZW476" s="3"/>
      <c r="PZX476" s="3"/>
      <c r="PZY476" s="3"/>
      <c r="PZZ476" s="3"/>
      <c r="QAA476" s="3"/>
      <c r="QAB476" s="3"/>
      <c r="QAC476" s="3"/>
      <c r="QAD476" s="3"/>
      <c r="QAE476" s="3"/>
      <c r="QAF476" s="3"/>
      <c r="QAG476" s="3"/>
      <c r="QAH476" s="3"/>
      <c r="QAI476" s="3"/>
      <c r="QAJ476" s="3"/>
      <c r="QAK476" s="3"/>
      <c r="QAL476" s="3"/>
      <c r="QAM476" s="3"/>
      <c r="QAN476" s="3"/>
      <c r="QAO476" s="3"/>
      <c r="QAP476" s="3"/>
      <c r="QAQ476" s="3"/>
      <c r="QAR476" s="3"/>
      <c r="QAS476" s="3"/>
      <c r="QAT476" s="3"/>
      <c r="QAU476" s="3"/>
      <c r="QAV476" s="3"/>
      <c r="QAW476" s="3"/>
      <c r="QAX476" s="3"/>
      <c r="QAY476" s="3"/>
      <c r="QAZ476" s="3"/>
      <c r="QBA476" s="3"/>
      <c r="QBB476" s="3"/>
      <c r="QBC476" s="3"/>
      <c r="QBD476" s="3"/>
      <c r="QBE476" s="3"/>
      <c r="QBF476" s="3"/>
      <c r="QBG476" s="3"/>
      <c r="QBH476" s="3"/>
      <c r="QBI476" s="3"/>
      <c r="QBJ476" s="3"/>
      <c r="QBK476" s="3"/>
      <c r="QBL476" s="3"/>
      <c r="QBM476" s="3"/>
      <c r="QBN476" s="3"/>
      <c r="QBO476" s="3"/>
      <c r="QBP476" s="3"/>
      <c r="QBQ476" s="3"/>
      <c r="QBR476" s="3"/>
      <c r="QBS476" s="3"/>
      <c r="QBT476" s="3"/>
      <c r="QBU476" s="3"/>
      <c r="QBV476" s="3"/>
      <c r="QBW476" s="3"/>
      <c r="QBX476" s="3"/>
      <c r="QBY476" s="3"/>
      <c r="QBZ476" s="3"/>
      <c r="QCA476" s="3"/>
      <c r="QCB476" s="3"/>
      <c r="QCC476" s="3"/>
      <c r="QCD476" s="3"/>
      <c r="QCE476" s="3"/>
      <c r="QCF476" s="3"/>
      <c r="QCG476" s="3"/>
      <c r="QCH476" s="3"/>
      <c r="QCI476" s="3"/>
      <c r="QCJ476" s="3"/>
      <c r="QCK476" s="3"/>
      <c r="QCL476" s="3"/>
      <c r="QCM476" s="3"/>
      <c r="QCN476" s="3"/>
      <c r="QCO476" s="3"/>
      <c r="QCP476" s="3"/>
      <c r="QCQ476" s="3"/>
      <c r="QCR476" s="3"/>
      <c r="QCS476" s="3"/>
      <c r="QCT476" s="3"/>
      <c r="QCU476" s="3"/>
      <c r="QCV476" s="3"/>
      <c r="QCW476" s="3"/>
      <c r="QCX476" s="3"/>
      <c r="QCY476" s="3"/>
      <c r="QCZ476" s="3"/>
      <c r="QDA476" s="3"/>
      <c r="QDB476" s="3"/>
      <c r="QDC476" s="3"/>
      <c r="QDD476" s="3"/>
      <c r="QDE476" s="3"/>
      <c r="QDF476" s="3"/>
      <c r="QDG476" s="3"/>
      <c r="QDH476" s="3"/>
      <c r="QDI476" s="3"/>
      <c r="QDJ476" s="3"/>
      <c r="QDK476" s="3"/>
      <c r="QDL476" s="3"/>
      <c r="QDM476" s="3"/>
      <c r="QDN476" s="3"/>
      <c r="QDO476" s="3"/>
      <c r="QDP476" s="3"/>
      <c r="QDQ476" s="3"/>
      <c r="QDR476" s="3"/>
      <c r="QDS476" s="3"/>
      <c r="QDT476" s="3"/>
      <c r="QDU476" s="3"/>
      <c r="QDV476" s="3"/>
      <c r="QDW476" s="3"/>
      <c r="QDX476" s="3"/>
      <c r="QDY476" s="3"/>
      <c r="QDZ476" s="3"/>
      <c r="QEA476" s="3"/>
      <c r="QEB476" s="3"/>
      <c r="QEC476" s="3"/>
      <c r="QED476" s="3"/>
      <c r="QEE476" s="3"/>
      <c r="QEF476" s="3"/>
      <c r="QEG476" s="3"/>
      <c r="QEH476" s="3"/>
      <c r="QEI476" s="3"/>
      <c r="QEJ476" s="3"/>
      <c r="QEK476" s="3"/>
      <c r="QEL476" s="3"/>
      <c r="QEM476" s="3"/>
      <c r="QEN476" s="3"/>
      <c r="QEO476" s="3"/>
      <c r="QEP476" s="3"/>
      <c r="QEQ476" s="3"/>
      <c r="QER476" s="3"/>
      <c r="QES476" s="3"/>
      <c r="QET476" s="3"/>
      <c r="QEU476" s="3"/>
      <c r="QEV476" s="3"/>
      <c r="QEW476" s="3"/>
      <c r="QEX476" s="3"/>
      <c r="QEY476" s="3"/>
      <c r="QEZ476" s="3"/>
      <c r="QFA476" s="3"/>
      <c r="QFB476" s="3"/>
      <c r="QFC476" s="3"/>
      <c r="QFD476" s="3"/>
      <c r="QFE476" s="3"/>
      <c r="QFF476" s="3"/>
      <c r="QFG476" s="3"/>
      <c r="QFH476" s="3"/>
      <c r="QFI476" s="3"/>
      <c r="QFJ476" s="3"/>
      <c r="QFK476" s="3"/>
      <c r="QFL476" s="3"/>
      <c r="QFM476" s="3"/>
      <c r="QFN476" s="3"/>
      <c r="QFO476" s="3"/>
      <c r="QFP476" s="3"/>
      <c r="QFQ476" s="3"/>
      <c r="QFR476" s="3"/>
      <c r="QFS476" s="3"/>
      <c r="QFT476" s="3"/>
      <c r="QFU476" s="3"/>
      <c r="QFV476" s="3"/>
      <c r="QFW476" s="3"/>
      <c r="QFX476" s="3"/>
      <c r="QFY476" s="3"/>
      <c r="QFZ476" s="3"/>
      <c r="QGA476" s="3"/>
      <c r="QGB476" s="3"/>
      <c r="QGC476" s="3"/>
      <c r="QGD476" s="3"/>
      <c r="QGE476" s="3"/>
      <c r="QGF476" s="3"/>
      <c r="QGG476" s="3"/>
      <c r="QGH476" s="3"/>
      <c r="QGI476" s="3"/>
      <c r="QGJ476" s="3"/>
      <c r="QGK476" s="3"/>
      <c r="QGL476" s="3"/>
      <c r="QGM476" s="3"/>
      <c r="QGN476" s="3"/>
      <c r="QGO476" s="3"/>
      <c r="QGP476" s="3"/>
      <c r="QGQ476" s="3"/>
      <c r="QGR476" s="3"/>
      <c r="QGS476" s="3"/>
      <c r="QGT476" s="3"/>
      <c r="QGU476" s="3"/>
      <c r="QGV476" s="3"/>
      <c r="QGW476" s="3"/>
      <c r="QGX476" s="3"/>
      <c r="QGY476" s="3"/>
      <c r="QGZ476" s="3"/>
      <c r="QHA476" s="3"/>
      <c r="QHB476" s="3"/>
      <c r="QHC476" s="3"/>
      <c r="QHD476" s="3"/>
      <c r="QHE476" s="3"/>
      <c r="QHF476" s="3"/>
      <c r="QHG476" s="3"/>
      <c r="QHH476" s="3"/>
      <c r="QHI476" s="3"/>
      <c r="QHJ476" s="3"/>
      <c r="QHK476" s="3"/>
      <c r="QHL476" s="3"/>
      <c r="QHM476" s="3"/>
      <c r="QHN476" s="3"/>
      <c r="QHO476" s="3"/>
      <c r="QHP476" s="3"/>
      <c r="QHQ476" s="3"/>
      <c r="QHR476" s="3"/>
      <c r="QHS476" s="3"/>
      <c r="QHT476" s="3"/>
      <c r="QHU476" s="3"/>
      <c r="QHV476" s="3"/>
      <c r="QHW476" s="3"/>
      <c r="QHX476" s="3"/>
      <c r="QHY476" s="3"/>
      <c r="QHZ476" s="3"/>
      <c r="QIA476" s="3"/>
      <c r="QIB476" s="3"/>
      <c r="QIC476" s="3"/>
      <c r="QID476" s="3"/>
      <c r="QIE476" s="3"/>
      <c r="QIF476" s="3"/>
      <c r="QIG476" s="3"/>
      <c r="QIH476" s="3"/>
      <c r="QII476" s="3"/>
      <c r="QIJ476" s="3"/>
      <c r="QIK476" s="3"/>
      <c r="QIL476" s="3"/>
      <c r="QIM476" s="3"/>
      <c r="QIN476" s="3"/>
      <c r="QIO476" s="3"/>
      <c r="QIP476" s="3"/>
      <c r="QIQ476" s="3"/>
      <c r="QIR476" s="3"/>
      <c r="QIS476" s="3"/>
      <c r="QIT476" s="3"/>
      <c r="QIU476" s="3"/>
      <c r="QIV476" s="3"/>
      <c r="QIW476" s="3"/>
      <c r="QIX476" s="3"/>
      <c r="QIY476" s="3"/>
      <c r="QIZ476" s="3"/>
      <c r="QJA476" s="3"/>
      <c r="QJB476" s="3"/>
      <c r="QJC476" s="3"/>
      <c r="QJD476" s="3"/>
      <c r="QJE476" s="3"/>
      <c r="QJF476" s="3"/>
      <c r="QJG476" s="3"/>
      <c r="QJH476" s="3"/>
      <c r="QJI476" s="3"/>
      <c r="QJJ476" s="3"/>
      <c r="QJK476" s="3"/>
      <c r="QJL476" s="3"/>
      <c r="QJM476" s="3"/>
      <c r="QJN476" s="3"/>
      <c r="QJO476" s="3"/>
      <c r="QJP476" s="3"/>
      <c r="QJQ476" s="3"/>
      <c r="QJR476" s="3"/>
      <c r="QJS476" s="3"/>
      <c r="QJT476" s="3"/>
      <c r="QJU476" s="3"/>
      <c r="QJV476" s="3"/>
      <c r="QJW476" s="3"/>
      <c r="QJX476" s="3"/>
      <c r="QJY476" s="3"/>
      <c r="QJZ476" s="3"/>
      <c r="QKA476" s="3"/>
      <c r="QKB476" s="3"/>
      <c r="QKC476" s="3"/>
      <c r="QKD476" s="3"/>
      <c r="QKE476" s="3"/>
      <c r="QKF476" s="3"/>
      <c r="QKG476" s="3"/>
      <c r="QKH476" s="3"/>
      <c r="QKI476" s="3"/>
      <c r="QKJ476" s="3"/>
      <c r="QKK476" s="3"/>
      <c r="QKL476" s="3"/>
      <c r="QKM476" s="3"/>
      <c r="QKN476" s="3"/>
      <c r="QKO476" s="3"/>
      <c r="QKP476" s="3"/>
      <c r="QKQ476" s="3"/>
      <c r="QKR476" s="3"/>
      <c r="QKS476" s="3"/>
      <c r="QKT476" s="3"/>
      <c r="QKU476" s="3"/>
      <c r="QKV476" s="3"/>
      <c r="QKW476" s="3"/>
      <c r="QKX476" s="3"/>
      <c r="QKY476" s="3"/>
      <c r="QKZ476" s="3"/>
      <c r="QLA476" s="3"/>
      <c r="QLB476" s="3"/>
      <c r="QLC476" s="3"/>
      <c r="QLD476" s="3"/>
      <c r="QLE476" s="3"/>
      <c r="QLF476" s="3"/>
      <c r="QLG476" s="3"/>
      <c r="QLH476" s="3"/>
      <c r="QLI476" s="3"/>
      <c r="QLJ476" s="3"/>
      <c r="QLK476" s="3"/>
      <c r="QLL476" s="3"/>
      <c r="QLM476" s="3"/>
      <c r="QLN476" s="3"/>
      <c r="QLO476" s="3"/>
      <c r="QLP476" s="3"/>
      <c r="QLQ476" s="3"/>
      <c r="QLR476" s="3"/>
      <c r="QLS476" s="3"/>
      <c r="QLT476" s="3"/>
      <c r="QLU476" s="3"/>
      <c r="QLV476" s="3"/>
      <c r="QLW476" s="3"/>
      <c r="QLX476" s="3"/>
      <c r="QLY476" s="3"/>
      <c r="QLZ476" s="3"/>
      <c r="QMA476" s="3"/>
      <c r="QMB476" s="3"/>
      <c r="QMC476" s="3"/>
      <c r="QMD476" s="3"/>
      <c r="QME476" s="3"/>
      <c r="QMF476" s="3"/>
      <c r="QMG476" s="3"/>
      <c r="QMH476" s="3"/>
      <c r="QMI476" s="3"/>
      <c r="QMJ476" s="3"/>
      <c r="QMK476" s="3"/>
      <c r="QML476" s="3"/>
      <c r="QMM476" s="3"/>
      <c r="QMN476" s="3"/>
      <c r="QMO476" s="3"/>
      <c r="QMP476" s="3"/>
      <c r="QMQ476" s="3"/>
      <c r="QMR476" s="3"/>
      <c r="QMS476" s="3"/>
      <c r="QMT476" s="3"/>
      <c r="QMU476" s="3"/>
      <c r="QMV476" s="3"/>
      <c r="QMW476" s="3"/>
      <c r="QMX476" s="3"/>
      <c r="QMY476" s="3"/>
      <c r="QMZ476" s="3"/>
      <c r="QNA476" s="3"/>
      <c r="QNB476" s="3"/>
      <c r="QNC476" s="3"/>
      <c r="QND476" s="3"/>
      <c r="QNE476" s="3"/>
      <c r="QNF476" s="3"/>
      <c r="QNG476" s="3"/>
      <c r="QNH476" s="3"/>
      <c r="QNI476" s="3"/>
      <c r="QNJ476" s="3"/>
      <c r="QNK476" s="3"/>
      <c r="QNL476" s="3"/>
      <c r="QNM476" s="3"/>
      <c r="QNN476" s="3"/>
      <c r="QNO476" s="3"/>
      <c r="QNP476" s="3"/>
      <c r="QNQ476" s="3"/>
      <c r="QNR476" s="3"/>
      <c r="QNS476" s="3"/>
      <c r="QNT476" s="3"/>
      <c r="QNU476" s="3"/>
      <c r="QNV476" s="3"/>
      <c r="QNW476" s="3"/>
      <c r="QNX476" s="3"/>
      <c r="QNY476" s="3"/>
      <c r="QNZ476" s="3"/>
      <c r="QOA476" s="3"/>
      <c r="QOB476" s="3"/>
      <c r="QOC476" s="3"/>
      <c r="QOD476" s="3"/>
      <c r="QOE476" s="3"/>
      <c r="QOF476" s="3"/>
      <c r="QOG476" s="3"/>
      <c r="QOH476" s="3"/>
      <c r="QOI476" s="3"/>
      <c r="QOJ476" s="3"/>
      <c r="QOK476" s="3"/>
      <c r="QOL476" s="3"/>
      <c r="QOM476" s="3"/>
      <c r="QON476" s="3"/>
      <c r="QOO476" s="3"/>
      <c r="QOP476" s="3"/>
      <c r="QOQ476" s="3"/>
      <c r="QOR476" s="3"/>
      <c r="QOS476" s="3"/>
      <c r="QOT476" s="3"/>
      <c r="QOU476" s="3"/>
      <c r="QOV476" s="3"/>
      <c r="QOW476" s="3"/>
      <c r="QOX476" s="3"/>
      <c r="QOY476" s="3"/>
      <c r="QOZ476" s="3"/>
      <c r="QPA476" s="3"/>
      <c r="QPB476" s="3"/>
      <c r="QPC476" s="3"/>
      <c r="QPD476" s="3"/>
      <c r="QPE476" s="3"/>
      <c r="QPF476" s="3"/>
      <c r="QPG476" s="3"/>
      <c r="QPH476" s="3"/>
      <c r="QPI476" s="3"/>
      <c r="QPJ476" s="3"/>
      <c r="QPK476" s="3"/>
      <c r="QPL476" s="3"/>
      <c r="QPM476" s="3"/>
      <c r="QPN476" s="3"/>
      <c r="QPO476" s="3"/>
      <c r="QPP476" s="3"/>
      <c r="QPQ476" s="3"/>
      <c r="QPR476" s="3"/>
      <c r="QPS476" s="3"/>
      <c r="QPT476" s="3"/>
      <c r="QPU476" s="3"/>
      <c r="QPV476" s="3"/>
      <c r="QPW476" s="3"/>
      <c r="QPX476" s="3"/>
      <c r="QPY476" s="3"/>
      <c r="QPZ476" s="3"/>
      <c r="QQA476" s="3"/>
      <c r="QQB476" s="3"/>
      <c r="QQC476" s="3"/>
      <c r="QQD476" s="3"/>
      <c r="QQE476" s="3"/>
      <c r="QQF476" s="3"/>
      <c r="QQG476" s="3"/>
      <c r="QQH476" s="3"/>
      <c r="QQI476" s="3"/>
      <c r="QQJ476" s="3"/>
      <c r="QQK476" s="3"/>
      <c r="QQL476" s="3"/>
      <c r="QQM476" s="3"/>
      <c r="QQN476" s="3"/>
      <c r="QQO476" s="3"/>
      <c r="QQP476" s="3"/>
      <c r="QQQ476" s="3"/>
      <c r="QQR476" s="3"/>
      <c r="QQS476" s="3"/>
      <c r="QQT476" s="3"/>
      <c r="QQU476" s="3"/>
      <c r="QQV476" s="3"/>
      <c r="QQW476" s="3"/>
      <c r="QQX476" s="3"/>
      <c r="QQY476" s="3"/>
      <c r="QQZ476" s="3"/>
      <c r="QRA476" s="3"/>
      <c r="QRB476" s="3"/>
      <c r="QRC476" s="3"/>
      <c r="QRD476" s="3"/>
      <c r="QRE476" s="3"/>
      <c r="QRF476" s="3"/>
      <c r="QRG476" s="3"/>
      <c r="QRH476" s="3"/>
      <c r="QRI476" s="3"/>
      <c r="QRJ476" s="3"/>
      <c r="QRK476" s="3"/>
      <c r="QRL476" s="3"/>
      <c r="QRM476" s="3"/>
      <c r="QRN476" s="3"/>
      <c r="QRO476" s="3"/>
      <c r="QRP476" s="3"/>
      <c r="QRQ476" s="3"/>
      <c r="QRR476" s="3"/>
      <c r="QRS476" s="3"/>
      <c r="QRT476" s="3"/>
      <c r="QRU476" s="3"/>
      <c r="QRV476" s="3"/>
      <c r="QRW476" s="3"/>
      <c r="QRX476" s="3"/>
      <c r="QRY476" s="3"/>
      <c r="QRZ476" s="3"/>
      <c r="QSA476" s="3"/>
      <c r="QSB476" s="3"/>
      <c r="QSC476" s="3"/>
      <c r="QSD476" s="3"/>
      <c r="QSE476" s="3"/>
      <c r="QSF476" s="3"/>
      <c r="QSG476" s="3"/>
      <c r="QSH476" s="3"/>
      <c r="QSI476" s="3"/>
      <c r="QSJ476" s="3"/>
      <c r="QSK476" s="3"/>
      <c r="QSL476" s="3"/>
      <c r="QSM476" s="3"/>
      <c r="QSN476" s="3"/>
      <c r="QSO476" s="3"/>
      <c r="QSP476" s="3"/>
      <c r="QSQ476" s="3"/>
      <c r="QSR476" s="3"/>
      <c r="QSS476" s="3"/>
      <c r="QST476" s="3"/>
      <c r="QSU476" s="3"/>
      <c r="QSV476" s="3"/>
      <c r="QSW476" s="3"/>
      <c r="QSX476" s="3"/>
      <c r="QSY476" s="3"/>
      <c r="QSZ476" s="3"/>
      <c r="QTA476" s="3"/>
      <c r="QTB476" s="3"/>
      <c r="QTC476" s="3"/>
      <c r="QTD476" s="3"/>
      <c r="QTE476" s="3"/>
      <c r="QTF476" s="3"/>
      <c r="QTG476" s="3"/>
      <c r="QTH476" s="3"/>
      <c r="QTI476" s="3"/>
      <c r="QTJ476" s="3"/>
      <c r="QTK476" s="3"/>
      <c r="QTL476" s="3"/>
      <c r="QTM476" s="3"/>
      <c r="QTN476" s="3"/>
      <c r="QTO476" s="3"/>
      <c r="QTP476" s="3"/>
      <c r="QTQ476" s="3"/>
      <c r="QTR476" s="3"/>
      <c r="QTS476" s="3"/>
      <c r="QTT476" s="3"/>
      <c r="QTU476" s="3"/>
      <c r="QTV476" s="3"/>
      <c r="QTW476" s="3"/>
      <c r="QTX476" s="3"/>
      <c r="QTY476" s="3"/>
      <c r="QTZ476" s="3"/>
      <c r="QUA476" s="3"/>
      <c r="QUB476" s="3"/>
      <c r="QUC476" s="3"/>
      <c r="QUD476" s="3"/>
      <c r="QUE476" s="3"/>
      <c r="QUF476" s="3"/>
      <c r="QUG476" s="3"/>
      <c r="QUH476" s="3"/>
      <c r="QUI476" s="3"/>
      <c r="QUJ476" s="3"/>
      <c r="QUK476" s="3"/>
      <c r="QUL476" s="3"/>
      <c r="QUM476" s="3"/>
      <c r="QUN476" s="3"/>
      <c r="QUO476" s="3"/>
      <c r="QUP476" s="3"/>
      <c r="QUQ476" s="3"/>
      <c r="QUR476" s="3"/>
      <c r="QUS476" s="3"/>
      <c r="QUT476" s="3"/>
      <c r="QUU476" s="3"/>
      <c r="QUV476" s="3"/>
      <c r="QUW476" s="3"/>
      <c r="QUX476" s="3"/>
      <c r="QUY476" s="3"/>
      <c r="QUZ476" s="3"/>
      <c r="QVA476" s="3"/>
      <c r="QVB476" s="3"/>
      <c r="QVC476" s="3"/>
      <c r="QVD476" s="3"/>
      <c r="QVE476" s="3"/>
      <c r="QVF476" s="3"/>
      <c r="QVG476" s="3"/>
      <c r="QVH476" s="3"/>
      <c r="QVI476" s="3"/>
      <c r="QVJ476" s="3"/>
      <c r="QVK476" s="3"/>
      <c r="QVL476" s="3"/>
      <c r="QVM476" s="3"/>
      <c r="QVN476" s="3"/>
      <c r="QVO476" s="3"/>
      <c r="QVP476" s="3"/>
      <c r="QVQ476" s="3"/>
      <c r="QVR476" s="3"/>
      <c r="QVS476" s="3"/>
      <c r="QVT476" s="3"/>
      <c r="QVU476" s="3"/>
      <c r="QVV476" s="3"/>
      <c r="QVW476" s="3"/>
      <c r="QVX476" s="3"/>
      <c r="QVY476" s="3"/>
      <c r="QVZ476" s="3"/>
      <c r="QWA476" s="3"/>
      <c r="QWB476" s="3"/>
      <c r="QWC476" s="3"/>
      <c r="QWD476" s="3"/>
      <c r="QWE476" s="3"/>
      <c r="QWF476" s="3"/>
      <c r="QWG476" s="3"/>
      <c r="QWH476" s="3"/>
      <c r="QWI476" s="3"/>
      <c r="QWJ476" s="3"/>
      <c r="QWK476" s="3"/>
      <c r="QWL476" s="3"/>
      <c r="QWM476" s="3"/>
      <c r="QWN476" s="3"/>
      <c r="QWO476" s="3"/>
      <c r="QWP476" s="3"/>
      <c r="QWQ476" s="3"/>
      <c r="QWR476" s="3"/>
      <c r="QWS476" s="3"/>
      <c r="QWT476" s="3"/>
      <c r="QWU476" s="3"/>
      <c r="QWV476" s="3"/>
      <c r="QWW476" s="3"/>
      <c r="QWX476" s="3"/>
      <c r="QWY476" s="3"/>
      <c r="QWZ476" s="3"/>
      <c r="QXA476" s="3"/>
      <c r="QXB476" s="3"/>
      <c r="QXC476" s="3"/>
      <c r="QXD476" s="3"/>
      <c r="QXE476" s="3"/>
      <c r="QXF476" s="3"/>
      <c r="QXG476" s="3"/>
      <c r="QXH476" s="3"/>
      <c r="QXI476" s="3"/>
      <c r="QXJ476" s="3"/>
      <c r="QXK476" s="3"/>
      <c r="QXL476" s="3"/>
      <c r="QXM476" s="3"/>
      <c r="QXN476" s="3"/>
      <c r="QXO476" s="3"/>
      <c r="QXP476" s="3"/>
      <c r="QXQ476" s="3"/>
      <c r="QXR476" s="3"/>
      <c r="QXS476" s="3"/>
      <c r="QXT476" s="3"/>
      <c r="QXU476" s="3"/>
      <c r="QXV476" s="3"/>
      <c r="QXW476" s="3"/>
      <c r="QXX476" s="3"/>
      <c r="QXY476" s="3"/>
      <c r="QXZ476" s="3"/>
      <c r="QYA476" s="3"/>
      <c r="QYB476" s="3"/>
      <c r="QYC476" s="3"/>
      <c r="QYD476" s="3"/>
      <c r="QYE476" s="3"/>
      <c r="QYF476" s="3"/>
      <c r="QYG476" s="3"/>
      <c r="QYH476" s="3"/>
      <c r="QYI476" s="3"/>
      <c r="QYJ476" s="3"/>
      <c r="QYK476" s="3"/>
      <c r="QYL476" s="3"/>
      <c r="QYM476" s="3"/>
      <c r="QYN476" s="3"/>
      <c r="QYO476" s="3"/>
      <c r="QYP476" s="3"/>
      <c r="QYQ476" s="3"/>
      <c r="QYR476" s="3"/>
      <c r="QYS476" s="3"/>
      <c r="QYT476" s="3"/>
      <c r="QYU476" s="3"/>
      <c r="QYV476" s="3"/>
      <c r="QYW476" s="3"/>
      <c r="QYX476" s="3"/>
      <c r="QYY476" s="3"/>
      <c r="QYZ476" s="3"/>
      <c r="QZA476" s="3"/>
      <c r="QZB476" s="3"/>
      <c r="QZC476" s="3"/>
      <c r="QZD476" s="3"/>
      <c r="QZE476" s="3"/>
      <c r="QZF476" s="3"/>
      <c r="QZG476" s="3"/>
      <c r="QZH476" s="3"/>
      <c r="QZI476" s="3"/>
      <c r="QZJ476" s="3"/>
      <c r="QZK476" s="3"/>
      <c r="QZL476" s="3"/>
      <c r="QZM476" s="3"/>
      <c r="QZN476" s="3"/>
      <c r="QZO476" s="3"/>
      <c r="QZP476" s="3"/>
      <c r="QZQ476" s="3"/>
      <c r="QZR476" s="3"/>
      <c r="QZS476" s="3"/>
      <c r="QZT476" s="3"/>
      <c r="QZU476" s="3"/>
      <c r="QZV476" s="3"/>
      <c r="QZW476" s="3"/>
      <c r="QZX476" s="3"/>
      <c r="QZY476" s="3"/>
      <c r="QZZ476" s="3"/>
      <c r="RAA476" s="3"/>
      <c r="RAB476" s="3"/>
      <c r="RAC476" s="3"/>
      <c r="RAD476" s="3"/>
      <c r="RAE476" s="3"/>
      <c r="RAF476" s="3"/>
      <c r="RAG476" s="3"/>
      <c r="RAH476" s="3"/>
      <c r="RAI476" s="3"/>
      <c r="RAJ476" s="3"/>
      <c r="RAK476" s="3"/>
      <c r="RAL476" s="3"/>
      <c r="RAM476" s="3"/>
      <c r="RAN476" s="3"/>
      <c r="RAO476" s="3"/>
      <c r="RAP476" s="3"/>
      <c r="RAQ476" s="3"/>
      <c r="RAR476" s="3"/>
      <c r="RAS476" s="3"/>
      <c r="RAT476" s="3"/>
      <c r="RAU476" s="3"/>
      <c r="RAV476" s="3"/>
      <c r="RAW476" s="3"/>
      <c r="RAX476" s="3"/>
      <c r="RAY476" s="3"/>
      <c r="RAZ476" s="3"/>
      <c r="RBA476" s="3"/>
      <c r="RBB476" s="3"/>
      <c r="RBC476" s="3"/>
      <c r="RBD476" s="3"/>
      <c r="RBE476" s="3"/>
      <c r="RBF476" s="3"/>
      <c r="RBG476" s="3"/>
      <c r="RBH476" s="3"/>
      <c r="RBI476" s="3"/>
      <c r="RBJ476" s="3"/>
      <c r="RBK476" s="3"/>
      <c r="RBL476" s="3"/>
      <c r="RBM476" s="3"/>
      <c r="RBN476" s="3"/>
      <c r="RBO476" s="3"/>
      <c r="RBP476" s="3"/>
      <c r="RBQ476" s="3"/>
      <c r="RBR476" s="3"/>
      <c r="RBS476" s="3"/>
      <c r="RBT476" s="3"/>
      <c r="RBU476" s="3"/>
      <c r="RBV476" s="3"/>
      <c r="RBW476" s="3"/>
      <c r="RBX476" s="3"/>
      <c r="RBY476" s="3"/>
      <c r="RBZ476" s="3"/>
      <c r="RCA476" s="3"/>
      <c r="RCB476" s="3"/>
      <c r="RCC476" s="3"/>
      <c r="RCD476" s="3"/>
      <c r="RCE476" s="3"/>
      <c r="RCF476" s="3"/>
      <c r="RCG476" s="3"/>
      <c r="RCH476" s="3"/>
      <c r="RCI476" s="3"/>
      <c r="RCJ476" s="3"/>
      <c r="RCK476" s="3"/>
      <c r="RCL476" s="3"/>
      <c r="RCM476" s="3"/>
      <c r="RCN476" s="3"/>
      <c r="RCO476" s="3"/>
      <c r="RCP476" s="3"/>
      <c r="RCQ476" s="3"/>
      <c r="RCR476" s="3"/>
      <c r="RCS476" s="3"/>
      <c r="RCT476" s="3"/>
      <c r="RCU476" s="3"/>
      <c r="RCV476" s="3"/>
      <c r="RCW476" s="3"/>
      <c r="RCX476" s="3"/>
      <c r="RCY476" s="3"/>
      <c r="RCZ476" s="3"/>
      <c r="RDA476" s="3"/>
      <c r="RDB476" s="3"/>
      <c r="RDC476" s="3"/>
      <c r="RDD476" s="3"/>
      <c r="RDE476" s="3"/>
      <c r="RDF476" s="3"/>
      <c r="RDG476" s="3"/>
      <c r="RDH476" s="3"/>
      <c r="RDI476" s="3"/>
      <c r="RDJ476" s="3"/>
      <c r="RDK476" s="3"/>
      <c r="RDL476" s="3"/>
      <c r="RDM476" s="3"/>
      <c r="RDN476" s="3"/>
      <c r="RDO476" s="3"/>
      <c r="RDP476" s="3"/>
      <c r="RDQ476" s="3"/>
      <c r="RDR476" s="3"/>
      <c r="RDS476" s="3"/>
      <c r="RDT476" s="3"/>
      <c r="RDU476" s="3"/>
      <c r="RDV476" s="3"/>
      <c r="RDW476" s="3"/>
      <c r="RDX476" s="3"/>
      <c r="RDY476" s="3"/>
      <c r="RDZ476" s="3"/>
      <c r="REA476" s="3"/>
      <c r="REB476" s="3"/>
      <c r="REC476" s="3"/>
      <c r="RED476" s="3"/>
      <c r="REE476" s="3"/>
      <c r="REF476" s="3"/>
      <c r="REG476" s="3"/>
      <c r="REH476" s="3"/>
      <c r="REI476" s="3"/>
      <c r="REJ476" s="3"/>
      <c r="REK476" s="3"/>
      <c r="REL476" s="3"/>
      <c r="REM476" s="3"/>
      <c r="REN476" s="3"/>
      <c r="REO476" s="3"/>
      <c r="REP476" s="3"/>
      <c r="REQ476" s="3"/>
      <c r="RER476" s="3"/>
      <c r="RES476" s="3"/>
      <c r="RET476" s="3"/>
      <c r="REU476" s="3"/>
      <c r="REV476" s="3"/>
      <c r="REW476" s="3"/>
      <c r="REX476" s="3"/>
      <c r="REY476" s="3"/>
      <c r="REZ476" s="3"/>
      <c r="RFA476" s="3"/>
      <c r="RFB476" s="3"/>
      <c r="RFC476" s="3"/>
      <c r="RFD476" s="3"/>
      <c r="RFE476" s="3"/>
      <c r="RFF476" s="3"/>
      <c r="RFG476" s="3"/>
      <c r="RFH476" s="3"/>
      <c r="RFI476" s="3"/>
      <c r="RFJ476" s="3"/>
      <c r="RFK476" s="3"/>
      <c r="RFL476" s="3"/>
      <c r="RFM476" s="3"/>
      <c r="RFN476" s="3"/>
      <c r="RFO476" s="3"/>
      <c r="RFP476" s="3"/>
      <c r="RFQ476" s="3"/>
      <c r="RFR476" s="3"/>
      <c r="RFS476" s="3"/>
      <c r="RFT476" s="3"/>
      <c r="RFU476" s="3"/>
      <c r="RFV476" s="3"/>
      <c r="RFW476" s="3"/>
      <c r="RFX476" s="3"/>
      <c r="RFY476" s="3"/>
      <c r="RFZ476" s="3"/>
      <c r="RGA476" s="3"/>
      <c r="RGB476" s="3"/>
      <c r="RGC476" s="3"/>
      <c r="RGD476" s="3"/>
      <c r="RGE476" s="3"/>
      <c r="RGF476" s="3"/>
      <c r="RGG476" s="3"/>
      <c r="RGH476" s="3"/>
      <c r="RGI476" s="3"/>
      <c r="RGJ476" s="3"/>
      <c r="RGK476" s="3"/>
      <c r="RGL476" s="3"/>
      <c r="RGM476" s="3"/>
      <c r="RGN476" s="3"/>
      <c r="RGO476" s="3"/>
      <c r="RGP476" s="3"/>
      <c r="RGQ476" s="3"/>
      <c r="RGR476" s="3"/>
      <c r="RGS476" s="3"/>
      <c r="RGT476" s="3"/>
      <c r="RGU476" s="3"/>
      <c r="RGV476" s="3"/>
      <c r="RGW476" s="3"/>
      <c r="RGX476" s="3"/>
      <c r="RGY476" s="3"/>
      <c r="RGZ476" s="3"/>
      <c r="RHA476" s="3"/>
      <c r="RHB476" s="3"/>
      <c r="RHC476" s="3"/>
      <c r="RHD476" s="3"/>
      <c r="RHE476" s="3"/>
      <c r="RHF476" s="3"/>
      <c r="RHG476" s="3"/>
      <c r="RHH476" s="3"/>
      <c r="RHI476" s="3"/>
      <c r="RHJ476" s="3"/>
      <c r="RHK476" s="3"/>
      <c r="RHL476" s="3"/>
      <c r="RHM476" s="3"/>
      <c r="RHN476" s="3"/>
      <c r="RHO476" s="3"/>
      <c r="RHP476" s="3"/>
      <c r="RHQ476" s="3"/>
      <c r="RHR476" s="3"/>
      <c r="RHS476" s="3"/>
      <c r="RHT476" s="3"/>
      <c r="RHU476" s="3"/>
      <c r="RHV476" s="3"/>
      <c r="RHW476" s="3"/>
      <c r="RHX476" s="3"/>
      <c r="RHY476" s="3"/>
      <c r="RHZ476" s="3"/>
      <c r="RIA476" s="3"/>
      <c r="RIB476" s="3"/>
      <c r="RIC476" s="3"/>
      <c r="RID476" s="3"/>
      <c r="RIE476" s="3"/>
      <c r="RIF476" s="3"/>
      <c r="RIG476" s="3"/>
      <c r="RIH476" s="3"/>
      <c r="RII476" s="3"/>
      <c r="RIJ476" s="3"/>
      <c r="RIK476" s="3"/>
      <c r="RIL476" s="3"/>
      <c r="RIM476" s="3"/>
      <c r="RIN476" s="3"/>
      <c r="RIO476" s="3"/>
      <c r="RIP476" s="3"/>
      <c r="RIQ476" s="3"/>
      <c r="RIR476" s="3"/>
      <c r="RIS476" s="3"/>
      <c r="RIT476" s="3"/>
      <c r="RIU476" s="3"/>
      <c r="RIV476" s="3"/>
      <c r="RIW476" s="3"/>
      <c r="RIX476" s="3"/>
      <c r="RIY476" s="3"/>
      <c r="RIZ476" s="3"/>
      <c r="RJA476" s="3"/>
      <c r="RJB476" s="3"/>
      <c r="RJC476" s="3"/>
      <c r="RJD476" s="3"/>
      <c r="RJE476" s="3"/>
      <c r="RJF476" s="3"/>
      <c r="RJG476" s="3"/>
      <c r="RJH476" s="3"/>
      <c r="RJI476" s="3"/>
      <c r="RJJ476" s="3"/>
      <c r="RJK476" s="3"/>
      <c r="RJL476" s="3"/>
      <c r="RJM476" s="3"/>
      <c r="RJN476" s="3"/>
      <c r="RJO476" s="3"/>
      <c r="RJP476" s="3"/>
      <c r="RJQ476" s="3"/>
      <c r="RJR476" s="3"/>
      <c r="RJS476" s="3"/>
      <c r="RJT476" s="3"/>
      <c r="RJU476" s="3"/>
      <c r="RJV476" s="3"/>
      <c r="RJW476" s="3"/>
      <c r="RJX476" s="3"/>
      <c r="RJY476" s="3"/>
      <c r="RJZ476" s="3"/>
      <c r="RKA476" s="3"/>
      <c r="RKB476" s="3"/>
      <c r="RKC476" s="3"/>
      <c r="RKD476" s="3"/>
      <c r="RKE476" s="3"/>
      <c r="RKF476" s="3"/>
      <c r="RKG476" s="3"/>
      <c r="RKH476" s="3"/>
      <c r="RKI476" s="3"/>
      <c r="RKJ476" s="3"/>
      <c r="RKK476" s="3"/>
      <c r="RKL476" s="3"/>
      <c r="RKM476" s="3"/>
      <c r="RKN476" s="3"/>
      <c r="RKO476" s="3"/>
      <c r="RKP476" s="3"/>
      <c r="RKQ476" s="3"/>
      <c r="RKR476" s="3"/>
      <c r="RKS476" s="3"/>
      <c r="RKT476" s="3"/>
      <c r="RKU476" s="3"/>
      <c r="RKV476" s="3"/>
      <c r="RKW476" s="3"/>
      <c r="RKX476" s="3"/>
      <c r="RKY476" s="3"/>
      <c r="RKZ476" s="3"/>
      <c r="RLA476" s="3"/>
      <c r="RLB476" s="3"/>
      <c r="RLC476" s="3"/>
      <c r="RLD476" s="3"/>
      <c r="RLE476" s="3"/>
      <c r="RLF476" s="3"/>
      <c r="RLG476" s="3"/>
      <c r="RLH476" s="3"/>
      <c r="RLI476" s="3"/>
      <c r="RLJ476" s="3"/>
      <c r="RLK476" s="3"/>
      <c r="RLL476" s="3"/>
      <c r="RLM476" s="3"/>
      <c r="RLN476" s="3"/>
      <c r="RLO476" s="3"/>
      <c r="RLP476" s="3"/>
      <c r="RLQ476" s="3"/>
      <c r="RLR476" s="3"/>
      <c r="RLS476" s="3"/>
      <c r="RLT476" s="3"/>
      <c r="RLU476" s="3"/>
      <c r="RLV476" s="3"/>
      <c r="RLW476" s="3"/>
      <c r="RLX476" s="3"/>
      <c r="RLY476" s="3"/>
      <c r="RLZ476" s="3"/>
      <c r="RMA476" s="3"/>
      <c r="RMB476" s="3"/>
      <c r="RMC476" s="3"/>
      <c r="RMD476" s="3"/>
      <c r="RME476" s="3"/>
      <c r="RMF476" s="3"/>
      <c r="RMG476" s="3"/>
      <c r="RMH476" s="3"/>
      <c r="RMI476" s="3"/>
      <c r="RMJ476" s="3"/>
      <c r="RMK476" s="3"/>
      <c r="RML476" s="3"/>
      <c r="RMM476" s="3"/>
      <c r="RMN476" s="3"/>
      <c r="RMO476" s="3"/>
      <c r="RMP476" s="3"/>
      <c r="RMQ476" s="3"/>
      <c r="RMR476" s="3"/>
      <c r="RMS476" s="3"/>
      <c r="RMT476" s="3"/>
      <c r="RMU476" s="3"/>
      <c r="RMV476" s="3"/>
      <c r="RMW476" s="3"/>
      <c r="RMX476" s="3"/>
      <c r="RMY476" s="3"/>
      <c r="RMZ476" s="3"/>
      <c r="RNA476" s="3"/>
      <c r="RNB476" s="3"/>
      <c r="RNC476" s="3"/>
      <c r="RND476" s="3"/>
      <c r="RNE476" s="3"/>
      <c r="RNF476" s="3"/>
      <c r="RNG476" s="3"/>
      <c r="RNH476" s="3"/>
      <c r="RNI476" s="3"/>
      <c r="RNJ476" s="3"/>
      <c r="RNK476" s="3"/>
      <c r="RNL476" s="3"/>
      <c r="RNM476" s="3"/>
      <c r="RNN476" s="3"/>
      <c r="RNO476" s="3"/>
      <c r="RNP476" s="3"/>
      <c r="RNQ476" s="3"/>
      <c r="RNR476" s="3"/>
      <c r="RNS476" s="3"/>
      <c r="RNT476" s="3"/>
      <c r="RNU476" s="3"/>
      <c r="RNV476" s="3"/>
      <c r="RNW476" s="3"/>
      <c r="RNX476" s="3"/>
      <c r="RNY476" s="3"/>
      <c r="RNZ476" s="3"/>
      <c r="ROA476" s="3"/>
      <c r="ROB476" s="3"/>
      <c r="ROC476" s="3"/>
      <c r="ROD476" s="3"/>
      <c r="ROE476" s="3"/>
      <c r="ROF476" s="3"/>
      <c r="ROG476" s="3"/>
      <c r="ROH476" s="3"/>
      <c r="ROI476" s="3"/>
      <c r="ROJ476" s="3"/>
      <c r="ROK476" s="3"/>
      <c r="ROL476" s="3"/>
      <c r="ROM476" s="3"/>
      <c r="RON476" s="3"/>
      <c r="ROO476" s="3"/>
      <c r="ROP476" s="3"/>
      <c r="ROQ476" s="3"/>
      <c r="ROR476" s="3"/>
      <c r="ROS476" s="3"/>
      <c r="ROT476" s="3"/>
      <c r="ROU476" s="3"/>
      <c r="ROV476" s="3"/>
      <c r="ROW476" s="3"/>
      <c r="ROX476" s="3"/>
      <c r="ROY476" s="3"/>
      <c r="ROZ476" s="3"/>
      <c r="RPA476" s="3"/>
      <c r="RPB476" s="3"/>
      <c r="RPC476" s="3"/>
      <c r="RPD476" s="3"/>
      <c r="RPE476" s="3"/>
      <c r="RPF476" s="3"/>
      <c r="RPG476" s="3"/>
      <c r="RPH476" s="3"/>
      <c r="RPI476" s="3"/>
      <c r="RPJ476" s="3"/>
      <c r="RPK476" s="3"/>
      <c r="RPL476" s="3"/>
      <c r="RPM476" s="3"/>
      <c r="RPN476" s="3"/>
      <c r="RPO476" s="3"/>
      <c r="RPP476" s="3"/>
      <c r="RPQ476" s="3"/>
      <c r="RPR476" s="3"/>
      <c r="RPS476" s="3"/>
      <c r="RPT476" s="3"/>
      <c r="RPU476" s="3"/>
      <c r="RPV476" s="3"/>
      <c r="RPW476" s="3"/>
      <c r="RPX476" s="3"/>
      <c r="RPY476" s="3"/>
      <c r="RPZ476" s="3"/>
      <c r="RQA476" s="3"/>
      <c r="RQB476" s="3"/>
      <c r="RQC476" s="3"/>
      <c r="RQD476" s="3"/>
      <c r="RQE476" s="3"/>
      <c r="RQF476" s="3"/>
      <c r="RQG476" s="3"/>
      <c r="RQH476" s="3"/>
      <c r="RQI476" s="3"/>
      <c r="RQJ476" s="3"/>
      <c r="RQK476" s="3"/>
      <c r="RQL476" s="3"/>
      <c r="RQM476" s="3"/>
      <c r="RQN476" s="3"/>
      <c r="RQO476" s="3"/>
      <c r="RQP476" s="3"/>
      <c r="RQQ476" s="3"/>
      <c r="RQR476" s="3"/>
      <c r="RQS476" s="3"/>
      <c r="RQT476" s="3"/>
      <c r="RQU476" s="3"/>
      <c r="RQV476" s="3"/>
      <c r="RQW476" s="3"/>
      <c r="RQX476" s="3"/>
      <c r="RQY476" s="3"/>
      <c r="RQZ476" s="3"/>
      <c r="RRA476" s="3"/>
      <c r="RRB476" s="3"/>
      <c r="RRC476" s="3"/>
      <c r="RRD476" s="3"/>
      <c r="RRE476" s="3"/>
      <c r="RRF476" s="3"/>
      <c r="RRG476" s="3"/>
      <c r="RRH476" s="3"/>
      <c r="RRI476" s="3"/>
      <c r="RRJ476" s="3"/>
      <c r="RRK476" s="3"/>
      <c r="RRL476" s="3"/>
      <c r="RRM476" s="3"/>
      <c r="RRN476" s="3"/>
      <c r="RRO476" s="3"/>
      <c r="RRP476" s="3"/>
      <c r="RRQ476" s="3"/>
      <c r="RRR476" s="3"/>
      <c r="RRS476" s="3"/>
      <c r="RRT476" s="3"/>
      <c r="RRU476" s="3"/>
      <c r="RRV476" s="3"/>
      <c r="RRW476" s="3"/>
      <c r="RRX476" s="3"/>
      <c r="RRY476" s="3"/>
      <c r="RRZ476" s="3"/>
      <c r="RSA476" s="3"/>
      <c r="RSB476" s="3"/>
      <c r="RSC476" s="3"/>
      <c r="RSD476" s="3"/>
      <c r="RSE476" s="3"/>
      <c r="RSF476" s="3"/>
      <c r="RSG476" s="3"/>
      <c r="RSH476" s="3"/>
      <c r="RSI476" s="3"/>
      <c r="RSJ476" s="3"/>
      <c r="RSK476" s="3"/>
      <c r="RSL476" s="3"/>
      <c r="RSM476" s="3"/>
      <c r="RSN476" s="3"/>
      <c r="RSO476" s="3"/>
      <c r="RSP476" s="3"/>
      <c r="RSQ476" s="3"/>
      <c r="RSR476" s="3"/>
      <c r="RSS476" s="3"/>
      <c r="RST476" s="3"/>
      <c r="RSU476" s="3"/>
      <c r="RSV476" s="3"/>
      <c r="RSW476" s="3"/>
      <c r="RSX476" s="3"/>
      <c r="RSY476" s="3"/>
      <c r="RSZ476" s="3"/>
      <c r="RTA476" s="3"/>
      <c r="RTB476" s="3"/>
      <c r="RTC476" s="3"/>
      <c r="RTD476" s="3"/>
      <c r="RTE476" s="3"/>
      <c r="RTF476" s="3"/>
      <c r="RTG476" s="3"/>
      <c r="RTH476" s="3"/>
      <c r="RTI476" s="3"/>
      <c r="RTJ476" s="3"/>
      <c r="RTK476" s="3"/>
      <c r="RTL476" s="3"/>
      <c r="RTM476" s="3"/>
      <c r="RTN476" s="3"/>
      <c r="RTO476" s="3"/>
      <c r="RTP476" s="3"/>
      <c r="RTQ476" s="3"/>
      <c r="RTR476" s="3"/>
      <c r="RTS476" s="3"/>
      <c r="RTT476" s="3"/>
      <c r="RTU476" s="3"/>
      <c r="RTV476" s="3"/>
      <c r="RTW476" s="3"/>
      <c r="RTX476" s="3"/>
      <c r="RTY476" s="3"/>
      <c r="RTZ476" s="3"/>
      <c r="RUA476" s="3"/>
      <c r="RUB476" s="3"/>
      <c r="RUC476" s="3"/>
      <c r="RUD476" s="3"/>
      <c r="RUE476" s="3"/>
      <c r="RUF476" s="3"/>
      <c r="RUG476" s="3"/>
      <c r="RUH476" s="3"/>
      <c r="RUI476" s="3"/>
      <c r="RUJ476" s="3"/>
      <c r="RUK476" s="3"/>
      <c r="RUL476" s="3"/>
      <c r="RUM476" s="3"/>
      <c r="RUN476" s="3"/>
      <c r="RUO476" s="3"/>
      <c r="RUP476" s="3"/>
      <c r="RUQ476" s="3"/>
      <c r="RUR476" s="3"/>
      <c r="RUS476" s="3"/>
      <c r="RUT476" s="3"/>
      <c r="RUU476" s="3"/>
      <c r="RUV476" s="3"/>
      <c r="RUW476" s="3"/>
      <c r="RUX476" s="3"/>
      <c r="RUY476" s="3"/>
      <c r="RUZ476" s="3"/>
      <c r="RVA476" s="3"/>
      <c r="RVB476" s="3"/>
      <c r="RVC476" s="3"/>
      <c r="RVD476" s="3"/>
      <c r="RVE476" s="3"/>
      <c r="RVF476" s="3"/>
      <c r="RVG476" s="3"/>
      <c r="RVH476" s="3"/>
      <c r="RVI476" s="3"/>
      <c r="RVJ476" s="3"/>
      <c r="RVK476" s="3"/>
      <c r="RVL476" s="3"/>
      <c r="RVM476" s="3"/>
      <c r="RVN476" s="3"/>
      <c r="RVO476" s="3"/>
      <c r="RVP476" s="3"/>
      <c r="RVQ476" s="3"/>
      <c r="RVR476" s="3"/>
      <c r="RVS476" s="3"/>
      <c r="RVT476" s="3"/>
      <c r="RVU476" s="3"/>
      <c r="RVV476" s="3"/>
      <c r="RVW476" s="3"/>
      <c r="RVX476" s="3"/>
      <c r="RVY476" s="3"/>
      <c r="RVZ476" s="3"/>
      <c r="RWA476" s="3"/>
      <c r="RWB476" s="3"/>
      <c r="RWC476" s="3"/>
      <c r="RWD476" s="3"/>
      <c r="RWE476" s="3"/>
      <c r="RWF476" s="3"/>
      <c r="RWG476" s="3"/>
      <c r="RWH476" s="3"/>
      <c r="RWI476" s="3"/>
      <c r="RWJ476" s="3"/>
      <c r="RWK476" s="3"/>
      <c r="RWL476" s="3"/>
      <c r="RWM476" s="3"/>
      <c r="RWN476" s="3"/>
      <c r="RWO476" s="3"/>
      <c r="RWP476" s="3"/>
      <c r="RWQ476" s="3"/>
      <c r="RWR476" s="3"/>
      <c r="RWS476" s="3"/>
      <c r="RWT476" s="3"/>
      <c r="RWU476" s="3"/>
      <c r="RWV476" s="3"/>
      <c r="RWW476" s="3"/>
      <c r="RWX476" s="3"/>
      <c r="RWY476" s="3"/>
      <c r="RWZ476" s="3"/>
      <c r="RXA476" s="3"/>
      <c r="RXB476" s="3"/>
      <c r="RXC476" s="3"/>
      <c r="RXD476" s="3"/>
      <c r="RXE476" s="3"/>
      <c r="RXF476" s="3"/>
      <c r="RXG476" s="3"/>
      <c r="RXH476" s="3"/>
      <c r="RXI476" s="3"/>
      <c r="RXJ476" s="3"/>
      <c r="RXK476" s="3"/>
      <c r="RXL476" s="3"/>
      <c r="RXM476" s="3"/>
      <c r="RXN476" s="3"/>
      <c r="RXO476" s="3"/>
      <c r="RXP476" s="3"/>
      <c r="RXQ476" s="3"/>
      <c r="RXR476" s="3"/>
      <c r="RXS476" s="3"/>
      <c r="RXT476" s="3"/>
      <c r="RXU476" s="3"/>
      <c r="RXV476" s="3"/>
      <c r="RXW476" s="3"/>
      <c r="RXX476" s="3"/>
      <c r="RXY476" s="3"/>
      <c r="RXZ476" s="3"/>
      <c r="RYA476" s="3"/>
      <c r="RYB476" s="3"/>
      <c r="RYC476" s="3"/>
      <c r="RYD476" s="3"/>
      <c r="RYE476" s="3"/>
      <c r="RYF476" s="3"/>
      <c r="RYG476" s="3"/>
      <c r="RYH476" s="3"/>
      <c r="RYI476" s="3"/>
      <c r="RYJ476" s="3"/>
      <c r="RYK476" s="3"/>
      <c r="RYL476" s="3"/>
      <c r="RYM476" s="3"/>
      <c r="RYN476" s="3"/>
      <c r="RYO476" s="3"/>
      <c r="RYP476" s="3"/>
      <c r="RYQ476" s="3"/>
      <c r="RYR476" s="3"/>
      <c r="RYS476" s="3"/>
      <c r="RYT476" s="3"/>
      <c r="RYU476" s="3"/>
      <c r="RYV476" s="3"/>
      <c r="RYW476" s="3"/>
      <c r="RYX476" s="3"/>
      <c r="RYY476" s="3"/>
      <c r="RYZ476" s="3"/>
      <c r="RZA476" s="3"/>
      <c r="RZB476" s="3"/>
      <c r="RZC476" s="3"/>
      <c r="RZD476" s="3"/>
      <c r="RZE476" s="3"/>
      <c r="RZF476" s="3"/>
      <c r="RZG476" s="3"/>
      <c r="RZH476" s="3"/>
      <c r="RZI476" s="3"/>
      <c r="RZJ476" s="3"/>
      <c r="RZK476" s="3"/>
      <c r="RZL476" s="3"/>
      <c r="RZM476" s="3"/>
      <c r="RZN476" s="3"/>
      <c r="RZO476" s="3"/>
      <c r="RZP476" s="3"/>
      <c r="RZQ476" s="3"/>
      <c r="RZR476" s="3"/>
      <c r="RZS476" s="3"/>
      <c r="RZT476" s="3"/>
      <c r="RZU476" s="3"/>
      <c r="RZV476" s="3"/>
      <c r="RZW476" s="3"/>
      <c r="RZX476" s="3"/>
      <c r="RZY476" s="3"/>
      <c r="RZZ476" s="3"/>
      <c r="SAA476" s="3"/>
      <c r="SAB476" s="3"/>
      <c r="SAC476" s="3"/>
      <c r="SAD476" s="3"/>
      <c r="SAE476" s="3"/>
      <c r="SAF476" s="3"/>
      <c r="SAG476" s="3"/>
      <c r="SAH476" s="3"/>
      <c r="SAI476" s="3"/>
      <c r="SAJ476" s="3"/>
      <c r="SAK476" s="3"/>
      <c r="SAL476" s="3"/>
      <c r="SAM476" s="3"/>
      <c r="SAN476" s="3"/>
      <c r="SAO476" s="3"/>
      <c r="SAP476" s="3"/>
      <c r="SAQ476" s="3"/>
      <c r="SAR476" s="3"/>
      <c r="SAS476" s="3"/>
      <c r="SAT476" s="3"/>
      <c r="SAU476" s="3"/>
      <c r="SAV476" s="3"/>
      <c r="SAW476" s="3"/>
      <c r="SAX476" s="3"/>
      <c r="SAY476" s="3"/>
      <c r="SAZ476" s="3"/>
      <c r="SBA476" s="3"/>
      <c r="SBB476" s="3"/>
      <c r="SBC476" s="3"/>
      <c r="SBD476" s="3"/>
      <c r="SBE476" s="3"/>
      <c r="SBF476" s="3"/>
      <c r="SBG476" s="3"/>
      <c r="SBH476" s="3"/>
      <c r="SBI476" s="3"/>
      <c r="SBJ476" s="3"/>
      <c r="SBK476" s="3"/>
      <c r="SBL476" s="3"/>
      <c r="SBM476" s="3"/>
      <c r="SBN476" s="3"/>
      <c r="SBO476" s="3"/>
      <c r="SBP476" s="3"/>
      <c r="SBQ476" s="3"/>
      <c r="SBR476" s="3"/>
      <c r="SBS476" s="3"/>
      <c r="SBT476" s="3"/>
      <c r="SBU476" s="3"/>
      <c r="SBV476" s="3"/>
      <c r="SBW476" s="3"/>
      <c r="SBX476" s="3"/>
      <c r="SBY476" s="3"/>
      <c r="SBZ476" s="3"/>
      <c r="SCA476" s="3"/>
      <c r="SCB476" s="3"/>
      <c r="SCC476" s="3"/>
      <c r="SCD476" s="3"/>
      <c r="SCE476" s="3"/>
      <c r="SCF476" s="3"/>
      <c r="SCG476" s="3"/>
      <c r="SCH476" s="3"/>
      <c r="SCI476" s="3"/>
      <c r="SCJ476" s="3"/>
      <c r="SCK476" s="3"/>
      <c r="SCL476" s="3"/>
      <c r="SCM476" s="3"/>
      <c r="SCN476" s="3"/>
      <c r="SCO476" s="3"/>
      <c r="SCP476" s="3"/>
      <c r="SCQ476" s="3"/>
      <c r="SCR476" s="3"/>
      <c r="SCS476" s="3"/>
      <c r="SCT476" s="3"/>
      <c r="SCU476" s="3"/>
      <c r="SCV476" s="3"/>
      <c r="SCW476" s="3"/>
      <c r="SCX476" s="3"/>
      <c r="SCY476" s="3"/>
      <c r="SCZ476" s="3"/>
      <c r="SDA476" s="3"/>
      <c r="SDB476" s="3"/>
      <c r="SDC476" s="3"/>
      <c r="SDD476" s="3"/>
      <c r="SDE476" s="3"/>
      <c r="SDF476" s="3"/>
      <c r="SDG476" s="3"/>
      <c r="SDH476" s="3"/>
      <c r="SDI476" s="3"/>
      <c r="SDJ476" s="3"/>
      <c r="SDK476" s="3"/>
      <c r="SDL476" s="3"/>
      <c r="SDM476" s="3"/>
      <c r="SDN476" s="3"/>
      <c r="SDO476" s="3"/>
      <c r="SDP476" s="3"/>
      <c r="SDQ476" s="3"/>
      <c r="SDR476" s="3"/>
      <c r="SDS476" s="3"/>
      <c r="SDT476" s="3"/>
      <c r="SDU476" s="3"/>
      <c r="SDV476" s="3"/>
      <c r="SDW476" s="3"/>
      <c r="SDX476" s="3"/>
      <c r="SDY476" s="3"/>
      <c r="SDZ476" s="3"/>
      <c r="SEA476" s="3"/>
      <c r="SEB476" s="3"/>
      <c r="SEC476" s="3"/>
      <c r="SED476" s="3"/>
      <c r="SEE476" s="3"/>
      <c r="SEF476" s="3"/>
      <c r="SEG476" s="3"/>
      <c r="SEH476" s="3"/>
      <c r="SEI476" s="3"/>
      <c r="SEJ476" s="3"/>
      <c r="SEK476" s="3"/>
      <c r="SEL476" s="3"/>
      <c r="SEM476" s="3"/>
      <c r="SEN476" s="3"/>
      <c r="SEO476" s="3"/>
      <c r="SEP476" s="3"/>
      <c r="SEQ476" s="3"/>
      <c r="SER476" s="3"/>
      <c r="SES476" s="3"/>
      <c r="SET476" s="3"/>
      <c r="SEU476" s="3"/>
      <c r="SEV476" s="3"/>
      <c r="SEW476" s="3"/>
      <c r="SEX476" s="3"/>
      <c r="SEY476" s="3"/>
      <c r="SEZ476" s="3"/>
      <c r="SFA476" s="3"/>
      <c r="SFB476" s="3"/>
      <c r="SFC476" s="3"/>
      <c r="SFD476" s="3"/>
      <c r="SFE476" s="3"/>
      <c r="SFF476" s="3"/>
      <c r="SFG476" s="3"/>
      <c r="SFH476" s="3"/>
      <c r="SFI476" s="3"/>
      <c r="SFJ476" s="3"/>
      <c r="SFK476" s="3"/>
      <c r="SFL476" s="3"/>
      <c r="SFM476" s="3"/>
      <c r="SFN476" s="3"/>
      <c r="SFO476" s="3"/>
      <c r="SFP476" s="3"/>
      <c r="SFQ476" s="3"/>
      <c r="SFR476" s="3"/>
      <c r="SFS476" s="3"/>
      <c r="SFT476" s="3"/>
      <c r="SFU476" s="3"/>
      <c r="SFV476" s="3"/>
      <c r="SFW476" s="3"/>
      <c r="SFX476" s="3"/>
      <c r="SFY476" s="3"/>
      <c r="SFZ476" s="3"/>
      <c r="SGA476" s="3"/>
      <c r="SGB476" s="3"/>
      <c r="SGC476" s="3"/>
      <c r="SGD476" s="3"/>
      <c r="SGE476" s="3"/>
      <c r="SGF476" s="3"/>
      <c r="SGG476" s="3"/>
      <c r="SGH476" s="3"/>
      <c r="SGI476" s="3"/>
      <c r="SGJ476" s="3"/>
      <c r="SGK476" s="3"/>
      <c r="SGL476" s="3"/>
      <c r="SGM476" s="3"/>
      <c r="SGN476" s="3"/>
      <c r="SGO476" s="3"/>
      <c r="SGP476" s="3"/>
      <c r="SGQ476" s="3"/>
      <c r="SGR476" s="3"/>
      <c r="SGS476" s="3"/>
      <c r="SGT476" s="3"/>
      <c r="SGU476" s="3"/>
      <c r="SGV476" s="3"/>
      <c r="SGW476" s="3"/>
      <c r="SGX476" s="3"/>
      <c r="SGY476" s="3"/>
      <c r="SGZ476" s="3"/>
      <c r="SHA476" s="3"/>
      <c r="SHB476" s="3"/>
      <c r="SHC476" s="3"/>
      <c r="SHD476" s="3"/>
      <c r="SHE476" s="3"/>
      <c r="SHF476" s="3"/>
      <c r="SHG476" s="3"/>
      <c r="SHH476" s="3"/>
      <c r="SHI476" s="3"/>
      <c r="SHJ476" s="3"/>
      <c r="SHK476" s="3"/>
      <c r="SHL476" s="3"/>
      <c r="SHM476" s="3"/>
      <c r="SHN476" s="3"/>
      <c r="SHO476" s="3"/>
      <c r="SHP476" s="3"/>
      <c r="SHQ476" s="3"/>
      <c r="SHR476" s="3"/>
      <c r="SHS476" s="3"/>
      <c r="SHT476" s="3"/>
      <c r="SHU476" s="3"/>
      <c r="SHV476" s="3"/>
      <c r="SHW476" s="3"/>
      <c r="SHX476" s="3"/>
      <c r="SHY476" s="3"/>
      <c r="SHZ476" s="3"/>
      <c r="SIA476" s="3"/>
      <c r="SIB476" s="3"/>
      <c r="SIC476" s="3"/>
      <c r="SID476" s="3"/>
      <c r="SIE476" s="3"/>
      <c r="SIF476" s="3"/>
      <c r="SIG476" s="3"/>
      <c r="SIH476" s="3"/>
      <c r="SII476" s="3"/>
      <c r="SIJ476" s="3"/>
      <c r="SIK476" s="3"/>
      <c r="SIL476" s="3"/>
      <c r="SIM476" s="3"/>
      <c r="SIN476" s="3"/>
      <c r="SIO476" s="3"/>
      <c r="SIP476" s="3"/>
      <c r="SIQ476" s="3"/>
      <c r="SIR476" s="3"/>
      <c r="SIS476" s="3"/>
      <c r="SIT476" s="3"/>
      <c r="SIU476" s="3"/>
      <c r="SIV476" s="3"/>
      <c r="SIW476" s="3"/>
      <c r="SIX476" s="3"/>
      <c r="SIY476" s="3"/>
      <c r="SIZ476" s="3"/>
      <c r="SJA476" s="3"/>
      <c r="SJB476" s="3"/>
      <c r="SJC476" s="3"/>
      <c r="SJD476" s="3"/>
      <c r="SJE476" s="3"/>
      <c r="SJF476" s="3"/>
      <c r="SJG476" s="3"/>
      <c r="SJH476" s="3"/>
      <c r="SJI476" s="3"/>
      <c r="SJJ476" s="3"/>
      <c r="SJK476" s="3"/>
      <c r="SJL476" s="3"/>
      <c r="SJM476" s="3"/>
      <c r="SJN476" s="3"/>
      <c r="SJO476" s="3"/>
      <c r="SJP476" s="3"/>
      <c r="SJQ476" s="3"/>
      <c r="SJR476" s="3"/>
      <c r="SJS476" s="3"/>
      <c r="SJT476" s="3"/>
      <c r="SJU476" s="3"/>
      <c r="SJV476" s="3"/>
      <c r="SJW476" s="3"/>
      <c r="SJX476" s="3"/>
      <c r="SJY476" s="3"/>
      <c r="SJZ476" s="3"/>
      <c r="SKA476" s="3"/>
      <c r="SKB476" s="3"/>
      <c r="SKC476" s="3"/>
      <c r="SKD476" s="3"/>
      <c r="SKE476" s="3"/>
      <c r="SKF476" s="3"/>
      <c r="SKG476" s="3"/>
      <c r="SKH476" s="3"/>
      <c r="SKI476" s="3"/>
      <c r="SKJ476" s="3"/>
      <c r="SKK476" s="3"/>
      <c r="SKL476" s="3"/>
      <c r="SKM476" s="3"/>
      <c r="SKN476" s="3"/>
      <c r="SKO476" s="3"/>
      <c r="SKP476" s="3"/>
      <c r="SKQ476" s="3"/>
      <c r="SKR476" s="3"/>
      <c r="SKS476" s="3"/>
      <c r="SKT476" s="3"/>
      <c r="SKU476" s="3"/>
      <c r="SKV476" s="3"/>
      <c r="SKW476" s="3"/>
      <c r="SKX476" s="3"/>
      <c r="SKY476" s="3"/>
      <c r="SKZ476" s="3"/>
      <c r="SLA476" s="3"/>
      <c r="SLB476" s="3"/>
      <c r="SLC476" s="3"/>
      <c r="SLD476" s="3"/>
      <c r="SLE476" s="3"/>
      <c r="SLF476" s="3"/>
      <c r="SLG476" s="3"/>
      <c r="SLH476" s="3"/>
      <c r="SLI476" s="3"/>
      <c r="SLJ476" s="3"/>
      <c r="SLK476" s="3"/>
      <c r="SLL476" s="3"/>
      <c r="SLM476" s="3"/>
      <c r="SLN476" s="3"/>
      <c r="SLO476" s="3"/>
      <c r="SLP476" s="3"/>
      <c r="SLQ476" s="3"/>
      <c r="SLR476" s="3"/>
      <c r="SLS476" s="3"/>
      <c r="SLT476" s="3"/>
      <c r="SLU476" s="3"/>
      <c r="SLV476" s="3"/>
      <c r="SLW476" s="3"/>
      <c r="SLX476" s="3"/>
      <c r="SLY476" s="3"/>
      <c r="SLZ476" s="3"/>
      <c r="SMA476" s="3"/>
      <c r="SMB476" s="3"/>
      <c r="SMC476" s="3"/>
      <c r="SMD476" s="3"/>
      <c r="SME476" s="3"/>
      <c r="SMF476" s="3"/>
      <c r="SMG476" s="3"/>
      <c r="SMH476" s="3"/>
      <c r="SMI476" s="3"/>
      <c r="SMJ476" s="3"/>
      <c r="SMK476" s="3"/>
      <c r="SML476" s="3"/>
      <c r="SMM476" s="3"/>
      <c r="SMN476" s="3"/>
      <c r="SMO476" s="3"/>
      <c r="SMP476" s="3"/>
      <c r="SMQ476" s="3"/>
      <c r="SMR476" s="3"/>
      <c r="SMS476" s="3"/>
      <c r="SMT476" s="3"/>
      <c r="SMU476" s="3"/>
      <c r="SMV476" s="3"/>
      <c r="SMW476" s="3"/>
      <c r="SMX476" s="3"/>
      <c r="SMY476" s="3"/>
      <c r="SMZ476" s="3"/>
      <c r="SNA476" s="3"/>
      <c r="SNB476" s="3"/>
      <c r="SNC476" s="3"/>
      <c r="SND476" s="3"/>
      <c r="SNE476" s="3"/>
      <c r="SNF476" s="3"/>
      <c r="SNG476" s="3"/>
      <c r="SNH476" s="3"/>
      <c r="SNI476" s="3"/>
      <c r="SNJ476" s="3"/>
      <c r="SNK476" s="3"/>
      <c r="SNL476" s="3"/>
      <c r="SNM476" s="3"/>
      <c r="SNN476" s="3"/>
      <c r="SNO476" s="3"/>
      <c r="SNP476" s="3"/>
      <c r="SNQ476" s="3"/>
      <c r="SNR476" s="3"/>
      <c r="SNS476" s="3"/>
      <c r="SNT476" s="3"/>
      <c r="SNU476" s="3"/>
      <c r="SNV476" s="3"/>
      <c r="SNW476" s="3"/>
      <c r="SNX476" s="3"/>
      <c r="SNY476" s="3"/>
      <c r="SNZ476" s="3"/>
      <c r="SOA476" s="3"/>
      <c r="SOB476" s="3"/>
      <c r="SOC476" s="3"/>
      <c r="SOD476" s="3"/>
      <c r="SOE476" s="3"/>
      <c r="SOF476" s="3"/>
      <c r="SOG476" s="3"/>
      <c r="SOH476" s="3"/>
      <c r="SOI476" s="3"/>
      <c r="SOJ476" s="3"/>
      <c r="SOK476" s="3"/>
      <c r="SOL476" s="3"/>
      <c r="SOM476" s="3"/>
      <c r="SON476" s="3"/>
      <c r="SOO476" s="3"/>
      <c r="SOP476" s="3"/>
      <c r="SOQ476" s="3"/>
      <c r="SOR476" s="3"/>
      <c r="SOS476" s="3"/>
      <c r="SOT476" s="3"/>
      <c r="SOU476" s="3"/>
      <c r="SOV476" s="3"/>
      <c r="SOW476" s="3"/>
      <c r="SOX476" s="3"/>
      <c r="SOY476" s="3"/>
      <c r="SOZ476" s="3"/>
      <c r="SPA476" s="3"/>
      <c r="SPB476" s="3"/>
      <c r="SPC476" s="3"/>
      <c r="SPD476" s="3"/>
      <c r="SPE476" s="3"/>
      <c r="SPF476" s="3"/>
      <c r="SPG476" s="3"/>
      <c r="SPH476" s="3"/>
      <c r="SPI476" s="3"/>
      <c r="SPJ476" s="3"/>
      <c r="SPK476" s="3"/>
      <c r="SPL476" s="3"/>
      <c r="SPM476" s="3"/>
      <c r="SPN476" s="3"/>
      <c r="SPO476" s="3"/>
      <c r="SPP476" s="3"/>
      <c r="SPQ476" s="3"/>
      <c r="SPR476" s="3"/>
      <c r="SPS476" s="3"/>
      <c r="SPT476" s="3"/>
      <c r="SPU476" s="3"/>
      <c r="SPV476" s="3"/>
      <c r="SPW476" s="3"/>
      <c r="SPX476" s="3"/>
      <c r="SPY476" s="3"/>
      <c r="SPZ476" s="3"/>
      <c r="SQA476" s="3"/>
      <c r="SQB476" s="3"/>
      <c r="SQC476" s="3"/>
      <c r="SQD476" s="3"/>
      <c r="SQE476" s="3"/>
      <c r="SQF476" s="3"/>
      <c r="SQG476" s="3"/>
      <c r="SQH476" s="3"/>
      <c r="SQI476" s="3"/>
      <c r="SQJ476" s="3"/>
      <c r="SQK476" s="3"/>
      <c r="SQL476" s="3"/>
      <c r="SQM476" s="3"/>
      <c r="SQN476" s="3"/>
      <c r="SQO476" s="3"/>
      <c r="SQP476" s="3"/>
      <c r="SQQ476" s="3"/>
      <c r="SQR476" s="3"/>
      <c r="SQS476" s="3"/>
      <c r="SQT476" s="3"/>
      <c r="SQU476" s="3"/>
      <c r="SQV476" s="3"/>
      <c r="SQW476" s="3"/>
      <c r="SQX476" s="3"/>
      <c r="SQY476" s="3"/>
      <c r="SQZ476" s="3"/>
      <c r="SRA476" s="3"/>
      <c r="SRB476" s="3"/>
      <c r="SRC476" s="3"/>
      <c r="SRD476" s="3"/>
      <c r="SRE476" s="3"/>
      <c r="SRF476" s="3"/>
      <c r="SRG476" s="3"/>
      <c r="SRH476" s="3"/>
      <c r="SRI476" s="3"/>
      <c r="SRJ476" s="3"/>
      <c r="SRK476" s="3"/>
      <c r="SRL476" s="3"/>
      <c r="SRM476" s="3"/>
      <c r="SRN476" s="3"/>
      <c r="SRO476" s="3"/>
      <c r="SRP476" s="3"/>
      <c r="SRQ476" s="3"/>
      <c r="SRR476" s="3"/>
      <c r="SRS476" s="3"/>
      <c r="SRT476" s="3"/>
      <c r="SRU476" s="3"/>
      <c r="SRV476" s="3"/>
      <c r="SRW476" s="3"/>
      <c r="SRX476" s="3"/>
      <c r="SRY476" s="3"/>
      <c r="SRZ476" s="3"/>
      <c r="SSA476" s="3"/>
      <c r="SSB476" s="3"/>
      <c r="SSC476" s="3"/>
      <c r="SSD476" s="3"/>
      <c r="SSE476" s="3"/>
      <c r="SSF476" s="3"/>
      <c r="SSG476" s="3"/>
      <c r="SSH476" s="3"/>
      <c r="SSI476" s="3"/>
      <c r="SSJ476" s="3"/>
      <c r="SSK476" s="3"/>
      <c r="SSL476" s="3"/>
      <c r="SSM476" s="3"/>
      <c r="SSN476" s="3"/>
      <c r="SSO476" s="3"/>
      <c r="SSP476" s="3"/>
      <c r="SSQ476" s="3"/>
      <c r="SSR476" s="3"/>
      <c r="SSS476" s="3"/>
      <c r="SST476" s="3"/>
      <c r="SSU476" s="3"/>
      <c r="SSV476" s="3"/>
      <c r="SSW476" s="3"/>
      <c r="SSX476" s="3"/>
      <c r="SSY476" s="3"/>
      <c r="SSZ476" s="3"/>
      <c r="STA476" s="3"/>
      <c r="STB476" s="3"/>
      <c r="STC476" s="3"/>
      <c r="STD476" s="3"/>
      <c r="STE476" s="3"/>
      <c r="STF476" s="3"/>
      <c r="STG476" s="3"/>
      <c r="STH476" s="3"/>
      <c r="STI476" s="3"/>
      <c r="STJ476" s="3"/>
      <c r="STK476" s="3"/>
      <c r="STL476" s="3"/>
      <c r="STM476" s="3"/>
      <c r="STN476" s="3"/>
      <c r="STO476" s="3"/>
      <c r="STP476" s="3"/>
      <c r="STQ476" s="3"/>
      <c r="STR476" s="3"/>
      <c r="STS476" s="3"/>
      <c r="STT476" s="3"/>
      <c r="STU476" s="3"/>
      <c r="STV476" s="3"/>
      <c r="STW476" s="3"/>
      <c r="STX476" s="3"/>
      <c r="STY476" s="3"/>
      <c r="STZ476" s="3"/>
      <c r="SUA476" s="3"/>
      <c r="SUB476" s="3"/>
      <c r="SUC476" s="3"/>
      <c r="SUD476" s="3"/>
      <c r="SUE476" s="3"/>
      <c r="SUF476" s="3"/>
      <c r="SUG476" s="3"/>
      <c r="SUH476" s="3"/>
      <c r="SUI476" s="3"/>
      <c r="SUJ476" s="3"/>
      <c r="SUK476" s="3"/>
      <c r="SUL476" s="3"/>
      <c r="SUM476" s="3"/>
      <c r="SUN476" s="3"/>
      <c r="SUO476" s="3"/>
      <c r="SUP476" s="3"/>
      <c r="SUQ476" s="3"/>
      <c r="SUR476" s="3"/>
      <c r="SUS476" s="3"/>
      <c r="SUT476" s="3"/>
      <c r="SUU476" s="3"/>
      <c r="SUV476" s="3"/>
      <c r="SUW476" s="3"/>
      <c r="SUX476" s="3"/>
      <c r="SUY476" s="3"/>
      <c r="SUZ476" s="3"/>
      <c r="SVA476" s="3"/>
      <c r="SVB476" s="3"/>
      <c r="SVC476" s="3"/>
      <c r="SVD476" s="3"/>
      <c r="SVE476" s="3"/>
      <c r="SVF476" s="3"/>
      <c r="SVG476" s="3"/>
      <c r="SVH476" s="3"/>
      <c r="SVI476" s="3"/>
      <c r="SVJ476" s="3"/>
      <c r="SVK476" s="3"/>
      <c r="SVL476" s="3"/>
      <c r="SVM476" s="3"/>
      <c r="SVN476" s="3"/>
      <c r="SVO476" s="3"/>
      <c r="SVP476" s="3"/>
      <c r="SVQ476" s="3"/>
      <c r="SVR476" s="3"/>
      <c r="SVS476" s="3"/>
      <c r="SVT476" s="3"/>
      <c r="SVU476" s="3"/>
      <c r="SVV476" s="3"/>
      <c r="SVW476" s="3"/>
      <c r="SVX476" s="3"/>
      <c r="SVY476" s="3"/>
      <c r="SVZ476" s="3"/>
      <c r="SWA476" s="3"/>
      <c r="SWB476" s="3"/>
      <c r="SWC476" s="3"/>
      <c r="SWD476" s="3"/>
      <c r="SWE476" s="3"/>
      <c r="SWF476" s="3"/>
      <c r="SWG476" s="3"/>
      <c r="SWH476" s="3"/>
      <c r="SWI476" s="3"/>
      <c r="SWJ476" s="3"/>
      <c r="SWK476" s="3"/>
      <c r="SWL476" s="3"/>
      <c r="SWM476" s="3"/>
      <c r="SWN476" s="3"/>
      <c r="SWO476" s="3"/>
      <c r="SWP476" s="3"/>
      <c r="SWQ476" s="3"/>
      <c r="SWR476" s="3"/>
      <c r="SWS476" s="3"/>
      <c r="SWT476" s="3"/>
      <c r="SWU476" s="3"/>
      <c r="SWV476" s="3"/>
      <c r="SWW476" s="3"/>
      <c r="SWX476" s="3"/>
      <c r="SWY476" s="3"/>
      <c r="SWZ476" s="3"/>
      <c r="SXA476" s="3"/>
      <c r="SXB476" s="3"/>
      <c r="SXC476" s="3"/>
      <c r="SXD476" s="3"/>
      <c r="SXE476" s="3"/>
      <c r="SXF476" s="3"/>
      <c r="SXG476" s="3"/>
      <c r="SXH476" s="3"/>
      <c r="SXI476" s="3"/>
      <c r="SXJ476" s="3"/>
      <c r="SXK476" s="3"/>
      <c r="SXL476" s="3"/>
      <c r="SXM476" s="3"/>
      <c r="SXN476" s="3"/>
      <c r="SXO476" s="3"/>
      <c r="SXP476" s="3"/>
      <c r="SXQ476" s="3"/>
      <c r="SXR476" s="3"/>
      <c r="SXS476" s="3"/>
      <c r="SXT476" s="3"/>
      <c r="SXU476" s="3"/>
      <c r="SXV476" s="3"/>
      <c r="SXW476" s="3"/>
      <c r="SXX476" s="3"/>
      <c r="SXY476" s="3"/>
      <c r="SXZ476" s="3"/>
      <c r="SYA476" s="3"/>
      <c r="SYB476" s="3"/>
      <c r="SYC476" s="3"/>
      <c r="SYD476" s="3"/>
      <c r="SYE476" s="3"/>
      <c r="SYF476" s="3"/>
      <c r="SYG476" s="3"/>
      <c r="SYH476" s="3"/>
      <c r="SYI476" s="3"/>
      <c r="SYJ476" s="3"/>
      <c r="SYK476" s="3"/>
      <c r="SYL476" s="3"/>
      <c r="SYM476" s="3"/>
      <c r="SYN476" s="3"/>
      <c r="SYO476" s="3"/>
      <c r="SYP476" s="3"/>
      <c r="SYQ476" s="3"/>
      <c r="SYR476" s="3"/>
      <c r="SYS476" s="3"/>
      <c r="SYT476" s="3"/>
      <c r="SYU476" s="3"/>
      <c r="SYV476" s="3"/>
      <c r="SYW476" s="3"/>
      <c r="SYX476" s="3"/>
      <c r="SYY476" s="3"/>
      <c r="SYZ476" s="3"/>
      <c r="SZA476" s="3"/>
      <c r="SZB476" s="3"/>
      <c r="SZC476" s="3"/>
      <c r="SZD476" s="3"/>
      <c r="SZE476" s="3"/>
      <c r="SZF476" s="3"/>
      <c r="SZG476" s="3"/>
      <c r="SZH476" s="3"/>
      <c r="SZI476" s="3"/>
      <c r="SZJ476" s="3"/>
      <c r="SZK476" s="3"/>
      <c r="SZL476" s="3"/>
      <c r="SZM476" s="3"/>
      <c r="SZN476" s="3"/>
      <c r="SZO476" s="3"/>
      <c r="SZP476" s="3"/>
      <c r="SZQ476" s="3"/>
      <c r="SZR476" s="3"/>
      <c r="SZS476" s="3"/>
      <c r="SZT476" s="3"/>
      <c r="SZU476" s="3"/>
      <c r="SZV476" s="3"/>
      <c r="SZW476" s="3"/>
      <c r="SZX476" s="3"/>
      <c r="SZY476" s="3"/>
      <c r="SZZ476" s="3"/>
      <c r="TAA476" s="3"/>
      <c r="TAB476" s="3"/>
      <c r="TAC476" s="3"/>
      <c r="TAD476" s="3"/>
      <c r="TAE476" s="3"/>
      <c r="TAF476" s="3"/>
      <c r="TAG476" s="3"/>
      <c r="TAH476" s="3"/>
      <c r="TAI476" s="3"/>
      <c r="TAJ476" s="3"/>
      <c r="TAK476" s="3"/>
      <c r="TAL476" s="3"/>
      <c r="TAM476" s="3"/>
      <c r="TAN476" s="3"/>
      <c r="TAO476" s="3"/>
      <c r="TAP476" s="3"/>
      <c r="TAQ476" s="3"/>
      <c r="TAR476" s="3"/>
      <c r="TAS476" s="3"/>
      <c r="TAT476" s="3"/>
      <c r="TAU476" s="3"/>
      <c r="TAV476" s="3"/>
      <c r="TAW476" s="3"/>
      <c r="TAX476" s="3"/>
      <c r="TAY476" s="3"/>
      <c r="TAZ476" s="3"/>
      <c r="TBA476" s="3"/>
      <c r="TBB476" s="3"/>
      <c r="TBC476" s="3"/>
      <c r="TBD476" s="3"/>
      <c r="TBE476" s="3"/>
      <c r="TBF476" s="3"/>
      <c r="TBG476" s="3"/>
      <c r="TBH476" s="3"/>
      <c r="TBI476" s="3"/>
      <c r="TBJ476" s="3"/>
      <c r="TBK476" s="3"/>
      <c r="TBL476" s="3"/>
      <c r="TBM476" s="3"/>
      <c r="TBN476" s="3"/>
      <c r="TBO476" s="3"/>
      <c r="TBP476" s="3"/>
      <c r="TBQ476" s="3"/>
      <c r="TBR476" s="3"/>
      <c r="TBS476" s="3"/>
      <c r="TBT476" s="3"/>
      <c r="TBU476" s="3"/>
      <c r="TBV476" s="3"/>
      <c r="TBW476" s="3"/>
      <c r="TBX476" s="3"/>
      <c r="TBY476" s="3"/>
      <c r="TBZ476" s="3"/>
      <c r="TCA476" s="3"/>
      <c r="TCB476" s="3"/>
      <c r="TCC476" s="3"/>
      <c r="TCD476" s="3"/>
      <c r="TCE476" s="3"/>
      <c r="TCF476" s="3"/>
      <c r="TCG476" s="3"/>
      <c r="TCH476" s="3"/>
      <c r="TCI476" s="3"/>
      <c r="TCJ476" s="3"/>
      <c r="TCK476" s="3"/>
      <c r="TCL476" s="3"/>
      <c r="TCM476" s="3"/>
      <c r="TCN476" s="3"/>
      <c r="TCO476" s="3"/>
      <c r="TCP476" s="3"/>
      <c r="TCQ476" s="3"/>
      <c r="TCR476" s="3"/>
      <c r="TCS476" s="3"/>
      <c r="TCT476" s="3"/>
      <c r="TCU476" s="3"/>
      <c r="TCV476" s="3"/>
      <c r="TCW476" s="3"/>
      <c r="TCX476" s="3"/>
      <c r="TCY476" s="3"/>
      <c r="TCZ476" s="3"/>
      <c r="TDA476" s="3"/>
      <c r="TDB476" s="3"/>
      <c r="TDC476" s="3"/>
      <c r="TDD476" s="3"/>
      <c r="TDE476" s="3"/>
      <c r="TDF476" s="3"/>
      <c r="TDG476" s="3"/>
      <c r="TDH476" s="3"/>
      <c r="TDI476" s="3"/>
      <c r="TDJ476" s="3"/>
      <c r="TDK476" s="3"/>
      <c r="TDL476" s="3"/>
      <c r="TDM476" s="3"/>
      <c r="TDN476" s="3"/>
      <c r="TDO476" s="3"/>
      <c r="TDP476" s="3"/>
      <c r="TDQ476" s="3"/>
      <c r="TDR476" s="3"/>
      <c r="TDS476" s="3"/>
      <c r="TDT476" s="3"/>
      <c r="TDU476" s="3"/>
      <c r="TDV476" s="3"/>
      <c r="TDW476" s="3"/>
      <c r="TDX476" s="3"/>
      <c r="TDY476" s="3"/>
      <c r="TDZ476" s="3"/>
      <c r="TEA476" s="3"/>
      <c r="TEB476" s="3"/>
      <c r="TEC476" s="3"/>
      <c r="TED476" s="3"/>
      <c r="TEE476" s="3"/>
      <c r="TEF476" s="3"/>
      <c r="TEG476" s="3"/>
      <c r="TEH476" s="3"/>
      <c r="TEI476" s="3"/>
      <c r="TEJ476" s="3"/>
      <c r="TEK476" s="3"/>
      <c r="TEL476" s="3"/>
      <c r="TEM476" s="3"/>
      <c r="TEN476" s="3"/>
      <c r="TEO476" s="3"/>
      <c r="TEP476" s="3"/>
      <c r="TEQ476" s="3"/>
      <c r="TER476" s="3"/>
      <c r="TES476" s="3"/>
      <c r="TET476" s="3"/>
      <c r="TEU476" s="3"/>
      <c r="TEV476" s="3"/>
      <c r="TEW476" s="3"/>
      <c r="TEX476" s="3"/>
      <c r="TEY476" s="3"/>
      <c r="TEZ476" s="3"/>
      <c r="TFA476" s="3"/>
      <c r="TFB476" s="3"/>
      <c r="TFC476" s="3"/>
      <c r="TFD476" s="3"/>
      <c r="TFE476" s="3"/>
      <c r="TFF476" s="3"/>
      <c r="TFG476" s="3"/>
      <c r="TFH476" s="3"/>
      <c r="TFI476" s="3"/>
      <c r="TFJ476" s="3"/>
      <c r="TFK476" s="3"/>
      <c r="TFL476" s="3"/>
      <c r="TFM476" s="3"/>
      <c r="TFN476" s="3"/>
      <c r="TFO476" s="3"/>
      <c r="TFP476" s="3"/>
      <c r="TFQ476" s="3"/>
      <c r="TFR476" s="3"/>
      <c r="TFS476" s="3"/>
      <c r="TFT476" s="3"/>
      <c r="TFU476" s="3"/>
      <c r="TFV476" s="3"/>
      <c r="TFW476" s="3"/>
      <c r="TFX476" s="3"/>
      <c r="TFY476" s="3"/>
      <c r="TFZ476" s="3"/>
      <c r="TGA476" s="3"/>
      <c r="TGB476" s="3"/>
      <c r="TGC476" s="3"/>
      <c r="TGD476" s="3"/>
      <c r="TGE476" s="3"/>
      <c r="TGF476" s="3"/>
      <c r="TGG476" s="3"/>
      <c r="TGH476" s="3"/>
      <c r="TGI476" s="3"/>
      <c r="TGJ476" s="3"/>
      <c r="TGK476" s="3"/>
      <c r="TGL476" s="3"/>
      <c r="TGM476" s="3"/>
      <c r="TGN476" s="3"/>
      <c r="TGO476" s="3"/>
      <c r="TGP476" s="3"/>
      <c r="TGQ476" s="3"/>
      <c r="TGR476" s="3"/>
      <c r="TGS476" s="3"/>
      <c r="TGT476" s="3"/>
      <c r="TGU476" s="3"/>
      <c r="TGV476" s="3"/>
      <c r="TGW476" s="3"/>
      <c r="TGX476" s="3"/>
      <c r="TGY476" s="3"/>
      <c r="TGZ476" s="3"/>
      <c r="THA476" s="3"/>
      <c r="THB476" s="3"/>
      <c r="THC476" s="3"/>
      <c r="THD476" s="3"/>
      <c r="THE476" s="3"/>
      <c r="THF476" s="3"/>
      <c r="THG476" s="3"/>
      <c r="THH476" s="3"/>
      <c r="THI476" s="3"/>
      <c r="THJ476" s="3"/>
      <c r="THK476" s="3"/>
      <c r="THL476" s="3"/>
      <c r="THM476" s="3"/>
      <c r="THN476" s="3"/>
      <c r="THO476" s="3"/>
      <c r="THP476" s="3"/>
      <c r="THQ476" s="3"/>
      <c r="THR476" s="3"/>
      <c r="THS476" s="3"/>
      <c r="THT476" s="3"/>
      <c r="THU476" s="3"/>
      <c r="THV476" s="3"/>
      <c r="THW476" s="3"/>
      <c r="THX476" s="3"/>
      <c r="THY476" s="3"/>
      <c r="THZ476" s="3"/>
      <c r="TIA476" s="3"/>
      <c r="TIB476" s="3"/>
      <c r="TIC476" s="3"/>
      <c r="TID476" s="3"/>
      <c r="TIE476" s="3"/>
      <c r="TIF476" s="3"/>
      <c r="TIG476" s="3"/>
      <c r="TIH476" s="3"/>
      <c r="TII476" s="3"/>
      <c r="TIJ476" s="3"/>
      <c r="TIK476" s="3"/>
      <c r="TIL476" s="3"/>
      <c r="TIM476" s="3"/>
      <c r="TIN476" s="3"/>
      <c r="TIO476" s="3"/>
      <c r="TIP476" s="3"/>
      <c r="TIQ476" s="3"/>
      <c r="TIR476" s="3"/>
      <c r="TIS476" s="3"/>
      <c r="TIT476" s="3"/>
      <c r="TIU476" s="3"/>
      <c r="TIV476" s="3"/>
      <c r="TIW476" s="3"/>
      <c r="TIX476" s="3"/>
      <c r="TIY476" s="3"/>
      <c r="TIZ476" s="3"/>
      <c r="TJA476" s="3"/>
      <c r="TJB476" s="3"/>
      <c r="TJC476" s="3"/>
      <c r="TJD476" s="3"/>
      <c r="TJE476" s="3"/>
      <c r="TJF476" s="3"/>
      <c r="TJG476" s="3"/>
      <c r="TJH476" s="3"/>
      <c r="TJI476" s="3"/>
      <c r="TJJ476" s="3"/>
      <c r="TJK476" s="3"/>
      <c r="TJL476" s="3"/>
      <c r="TJM476" s="3"/>
      <c r="TJN476" s="3"/>
      <c r="TJO476" s="3"/>
      <c r="TJP476" s="3"/>
      <c r="TJQ476" s="3"/>
      <c r="TJR476" s="3"/>
      <c r="TJS476" s="3"/>
      <c r="TJT476" s="3"/>
      <c r="TJU476" s="3"/>
      <c r="TJV476" s="3"/>
      <c r="TJW476" s="3"/>
      <c r="TJX476" s="3"/>
      <c r="TJY476" s="3"/>
      <c r="TJZ476" s="3"/>
      <c r="TKA476" s="3"/>
      <c r="TKB476" s="3"/>
      <c r="TKC476" s="3"/>
      <c r="TKD476" s="3"/>
      <c r="TKE476" s="3"/>
      <c r="TKF476" s="3"/>
      <c r="TKG476" s="3"/>
      <c r="TKH476" s="3"/>
      <c r="TKI476" s="3"/>
      <c r="TKJ476" s="3"/>
      <c r="TKK476" s="3"/>
      <c r="TKL476" s="3"/>
      <c r="TKM476" s="3"/>
      <c r="TKN476" s="3"/>
      <c r="TKO476" s="3"/>
      <c r="TKP476" s="3"/>
      <c r="TKQ476" s="3"/>
      <c r="TKR476" s="3"/>
      <c r="TKS476" s="3"/>
      <c r="TKT476" s="3"/>
      <c r="TKU476" s="3"/>
      <c r="TKV476" s="3"/>
      <c r="TKW476" s="3"/>
      <c r="TKX476" s="3"/>
      <c r="TKY476" s="3"/>
      <c r="TKZ476" s="3"/>
      <c r="TLA476" s="3"/>
      <c r="TLB476" s="3"/>
      <c r="TLC476" s="3"/>
      <c r="TLD476" s="3"/>
      <c r="TLE476" s="3"/>
      <c r="TLF476" s="3"/>
      <c r="TLG476" s="3"/>
      <c r="TLH476" s="3"/>
      <c r="TLI476" s="3"/>
      <c r="TLJ476" s="3"/>
      <c r="TLK476" s="3"/>
      <c r="TLL476" s="3"/>
      <c r="TLM476" s="3"/>
      <c r="TLN476" s="3"/>
      <c r="TLO476" s="3"/>
      <c r="TLP476" s="3"/>
      <c r="TLQ476" s="3"/>
      <c r="TLR476" s="3"/>
      <c r="TLS476" s="3"/>
      <c r="TLT476" s="3"/>
      <c r="TLU476" s="3"/>
      <c r="TLV476" s="3"/>
      <c r="TLW476" s="3"/>
      <c r="TLX476" s="3"/>
      <c r="TLY476" s="3"/>
      <c r="TLZ476" s="3"/>
      <c r="TMA476" s="3"/>
      <c r="TMB476" s="3"/>
      <c r="TMC476" s="3"/>
      <c r="TMD476" s="3"/>
      <c r="TME476" s="3"/>
      <c r="TMF476" s="3"/>
      <c r="TMG476" s="3"/>
      <c r="TMH476" s="3"/>
      <c r="TMI476" s="3"/>
      <c r="TMJ476" s="3"/>
      <c r="TMK476" s="3"/>
      <c r="TML476" s="3"/>
      <c r="TMM476" s="3"/>
      <c r="TMN476" s="3"/>
      <c r="TMO476" s="3"/>
      <c r="TMP476" s="3"/>
      <c r="TMQ476" s="3"/>
      <c r="TMR476" s="3"/>
      <c r="TMS476" s="3"/>
      <c r="TMT476" s="3"/>
      <c r="TMU476" s="3"/>
      <c r="TMV476" s="3"/>
      <c r="TMW476" s="3"/>
      <c r="TMX476" s="3"/>
      <c r="TMY476" s="3"/>
      <c r="TMZ476" s="3"/>
      <c r="TNA476" s="3"/>
      <c r="TNB476" s="3"/>
      <c r="TNC476" s="3"/>
      <c r="TND476" s="3"/>
      <c r="TNE476" s="3"/>
      <c r="TNF476" s="3"/>
      <c r="TNG476" s="3"/>
      <c r="TNH476" s="3"/>
      <c r="TNI476" s="3"/>
      <c r="TNJ476" s="3"/>
      <c r="TNK476" s="3"/>
      <c r="TNL476" s="3"/>
      <c r="TNM476" s="3"/>
      <c r="TNN476" s="3"/>
      <c r="TNO476" s="3"/>
      <c r="TNP476" s="3"/>
      <c r="TNQ476" s="3"/>
      <c r="TNR476" s="3"/>
      <c r="TNS476" s="3"/>
      <c r="TNT476" s="3"/>
      <c r="TNU476" s="3"/>
      <c r="TNV476" s="3"/>
      <c r="TNW476" s="3"/>
      <c r="TNX476" s="3"/>
      <c r="TNY476" s="3"/>
      <c r="TNZ476" s="3"/>
      <c r="TOA476" s="3"/>
      <c r="TOB476" s="3"/>
      <c r="TOC476" s="3"/>
      <c r="TOD476" s="3"/>
      <c r="TOE476" s="3"/>
      <c r="TOF476" s="3"/>
      <c r="TOG476" s="3"/>
      <c r="TOH476" s="3"/>
      <c r="TOI476" s="3"/>
      <c r="TOJ476" s="3"/>
      <c r="TOK476" s="3"/>
      <c r="TOL476" s="3"/>
      <c r="TOM476" s="3"/>
      <c r="TON476" s="3"/>
      <c r="TOO476" s="3"/>
      <c r="TOP476" s="3"/>
      <c r="TOQ476" s="3"/>
      <c r="TOR476" s="3"/>
      <c r="TOS476" s="3"/>
      <c r="TOT476" s="3"/>
      <c r="TOU476" s="3"/>
      <c r="TOV476" s="3"/>
      <c r="TOW476" s="3"/>
      <c r="TOX476" s="3"/>
      <c r="TOY476" s="3"/>
      <c r="TOZ476" s="3"/>
      <c r="TPA476" s="3"/>
      <c r="TPB476" s="3"/>
      <c r="TPC476" s="3"/>
      <c r="TPD476" s="3"/>
      <c r="TPE476" s="3"/>
      <c r="TPF476" s="3"/>
      <c r="TPG476" s="3"/>
      <c r="TPH476" s="3"/>
      <c r="TPI476" s="3"/>
      <c r="TPJ476" s="3"/>
      <c r="TPK476" s="3"/>
      <c r="TPL476" s="3"/>
      <c r="TPM476" s="3"/>
      <c r="TPN476" s="3"/>
      <c r="TPO476" s="3"/>
      <c r="TPP476" s="3"/>
      <c r="TPQ476" s="3"/>
      <c r="TPR476" s="3"/>
      <c r="TPS476" s="3"/>
      <c r="TPT476" s="3"/>
      <c r="TPU476" s="3"/>
      <c r="TPV476" s="3"/>
      <c r="TPW476" s="3"/>
      <c r="TPX476" s="3"/>
      <c r="TPY476" s="3"/>
      <c r="TPZ476" s="3"/>
      <c r="TQA476" s="3"/>
      <c r="TQB476" s="3"/>
      <c r="TQC476" s="3"/>
      <c r="TQD476" s="3"/>
      <c r="TQE476" s="3"/>
      <c r="TQF476" s="3"/>
      <c r="TQG476" s="3"/>
      <c r="TQH476" s="3"/>
      <c r="TQI476" s="3"/>
      <c r="TQJ476" s="3"/>
      <c r="TQK476" s="3"/>
      <c r="TQL476" s="3"/>
      <c r="TQM476" s="3"/>
      <c r="TQN476" s="3"/>
      <c r="TQO476" s="3"/>
      <c r="TQP476" s="3"/>
      <c r="TQQ476" s="3"/>
      <c r="TQR476" s="3"/>
      <c r="TQS476" s="3"/>
      <c r="TQT476" s="3"/>
      <c r="TQU476" s="3"/>
      <c r="TQV476" s="3"/>
      <c r="TQW476" s="3"/>
      <c r="TQX476" s="3"/>
      <c r="TQY476" s="3"/>
      <c r="TQZ476" s="3"/>
      <c r="TRA476" s="3"/>
      <c r="TRB476" s="3"/>
      <c r="TRC476" s="3"/>
      <c r="TRD476" s="3"/>
      <c r="TRE476" s="3"/>
      <c r="TRF476" s="3"/>
      <c r="TRG476" s="3"/>
      <c r="TRH476" s="3"/>
      <c r="TRI476" s="3"/>
      <c r="TRJ476" s="3"/>
      <c r="TRK476" s="3"/>
      <c r="TRL476" s="3"/>
      <c r="TRM476" s="3"/>
      <c r="TRN476" s="3"/>
      <c r="TRO476" s="3"/>
      <c r="TRP476" s="3"/>
      <c r="TRQ476" s="3"/>
      <c r="TRR476" s="3"/>
      <c r="TRS476" s="3"/>
      <c r="TRT476" s="3"/>
      <c r="TRU476" s="3"/>
      <c r="TRV476" s="3"/>
      <c r="TRW476" s="3"/>
      <c r="TRX476" s="3"/>
      <c r="TRY476" s="3"/>
      <c r="TRZ476" s="3"/>
      <c r="TSA476" s="3"/>
      <c r="TSB476" s="3"/>
      <c r="TSC476" s="3"/>
      <c r="TSD476" s="3"/>
      <c r="TSE476" s="3"/>
      <c r="TSF476" s="3"/>
      <c r="TSG476" s="3"/>
      <c r="TSH476" s="3"/>
      <c r="TSI476" s="3"/>
      <c r="TSJ476" s="3"/>
      <c r="TSK476" s="3"/>
      <c r="TSL476" s="3"/>
      <c r="TSM476" s="3"/>
      <c r="TSN476" s="3"/>
      <c r="TSO476" s="3"/>
      <c r="TSP476" s="3"/>
      <c r="TSQ476" s="3"/>
      <c r="TSR476" s="3"/>
      <c r="TSS476" s="3"/>
      <c r="TST476" s="3"/>
      <c r="TSU476" s="3"/>
      <c r="TSV476" s="3"/>
      <c r="TSW476" s="3"/>
      <c r="TSX476" s="3"/>
      <c r="TSY476" s="3"/>
      <c r="TSZ476" s="3"/>
      <c r="TTA476" s="3"/>
      <c r="TTB476" s="3"/>
      <c r="TTC476" s="3"/>
      <c r="TTD476" s="3"/>
      <c r="TTE476" s="3"/>
      <c r="TTF476" s="3"/>
      <c r="TTG476" s="3"/>
      <c r="TTH476" s="3"/>
      <c r="TTI476" s="3"/>
      <c r="TTJ476" s="3"/>
      <c r="TTK476" s="3"/>
      <c r="TTL476" s="3"/>
      <c r="TTM476" s="3"/>
      <c r="TTN476" s="3"/>
      <c r="TTO476" s="3"/>
      <c r="TTP476" s="3"/>
      <c r="TTQ476" s="3"/>
      <c r="TTR476" s="3"/>
      <c r="TTS476" s="3"/>
      <c r="TTT476" s="3"/>
      <c r="TTU476" s="3"/>
      <c r="TTV476" s="3"/>
      <c r="TTW476" s="3"/>
      <c r="TTX476" s="3"/>
      <c r="TTY476" s="3"/>
      <c r="TTZ476" s="3"/>
      <c r="TUA476" s="3"/>
      <c r="TUB476" s="3"/>
      <c r="TUC476" s="3"/>
      <c r="TUD476" s="3"/>
      <c r="TUE476" s="3"/>
      <c r="TUF476" s="3"/>
      <c r="TUG476" s="3"/>
      <c r="TUH476" s="3"/>
      <c r="TUI476" s="3"/>
      <c r="TUJ476" s="3"/>
      <c r="TUK476" s="3"/>
      <c r="TUL476" s="3"/>
      <c r="TUM476" s="3"/>
      <c r="TUN476" s="3"/>
      <c r="TUO476" s="3"/>
      <c r="TUP476" s="3"/>
      <c r="TUQ476" s="3"/>
      <c r="TUR476" s="3"/>
      <c r="TUS476" s="3"/>
      <c r="TUT476" s="3"/>
      <c r="TUU476" s="3"/>
      <c r="TUV476" s="3"/>
      <c r="TUW476" s="3"/>
      <c r="TUX476" s="3"/>
      <c r="TUY476" s="3"/>
      <c r="TUZ476" s="3"/>
      <c r="TVA476" s="3"/>
      <c r="TVB476" s="3"/>
      <c r="TVC476" s="3"/>
      <c r="TVD476" s="3"/>
      <c r="TVE476" s="3"/>
      <c r="TVF476" s="3"/>
      <c r="TVG476" s="3"/>
      <c r="TVH476" s="3"/>
      <c r="TVI476" s="3"/>
      <c r="TVJ476" s="3"/>
      <c r="TVK476" s="3"/>
      <c r="TVL476" s="3"/>
      <c r="TVM476" s="3"/>
      <c r="TVN476" s="3"/>
      <c r="TVO476" s="3"/>
      <c r="TVP476" s="3"/>
      <c r="TVQ476" s="3"/>
      <c r="TVR476" s="3"/>
      <c r="TVS476" s="3"/>
      <c r="TVT476" s="3"/>
      <c r="TVU476" s="3"/>
      <c r="TVV476" s="3"/>
      <c r="TVW476" s="3"/>
      <c r="TVX476" s="3"/>
      <c r="TVY476" s="3"/>
      <c r="TVZ476" s="3"/>
      <c r="TWA476" s="3"/>
      <c r="TWB476" s="3"/>
      <c r="TWC476" s="3"/>
      <c r="TWD476" s="3"/>
      <c r="TWE476" s="3"/>
      <c r="TWF476" s="3"/>
      <c r="TWG476" s="3"/>
      <c r="TWH476" s="3"/>
      <c r="TWI476" s="3"/>
      <c r="TWJ476" s="3"/>
      <c r="TWK476" s="3"/>
      <c r="TWL476" s="3"/>
      <c r="TWM476" s="3"/>
      <c r="TWN476" s="3"/>
      <c r="TWO476" s="3"/>
      <c r="TWP476" s="3"/>
      <c r="TWQ476" s="3"/>
      <c r="TWR476" s="3"/>
      <c r="TWS476" s="3"/>
      <c r="TWT476" s="3"/>
      <c r="TWU476" s="3"/>
      <c r="TWV476" s="3"/>
      <c r="TWW476" s="3"/>
      <c r="TWX476" s="3"/>
      <c r="TWY476" s="3"/>
      <c r="TWZ476" s="3"/>
      <c r="TXA476" s="3"/>
      <c r="TXB476" s="3"/>
      <c r="TXC476" s="3"/>
      <c r="TXD476" s="3"/>
      <c r="TXE476" s="3"/>
      <c r="TXF476" s="3"/>
      <c r="TXG476" s="3"/>
      <c r="TXH476" s="3"/>
      <c r="TXI476" s="3"/>
      <c r="TXJ476" s="3"/>
      <c r="TXK476" s="3"/>
      <c r="TXL476" s="3"/>
      <c r="TXM476" s="3"/>
      <c r="TXN476" s="3"/>
      <c r="TXO476" s="3"/>
      <c r="TXP476" s="3"/>
      <c r="TXQ476" s="3"/>
      <c r="TXR476" s="3"/>
      <c r="TXS476" s="3"/>
      <c r="TXT476" s="3"/>
      <c r="TXU476" s="3"/>
      <c r="TXV476" s="3"/>
      <c r="TXW476" s="3"/>
      <c r="TXX476" s="3"/>
      <c r="TXY476" s="3"/>
      <c r="TXZ476" s="3"/>
      <c r="TYA476" s="3"/>
      <c r="TYB476" s="3"/>
      <c r="TYC476" s="3"/>
      <c r="TYD476" s="3"/>
      <c r="TYE476" s="3"/>
      <c r="TYF476" s="3"/>
      <c r="TYG476" s="3"/>
      <c r="TYH476" s="3"/>
      <c r="TYI476" s="3"/>
      <c r="TYJ476" s="3"/>
      <c r="TYK476" s="3"/>
      <c r="TYL476" s="3"/>
      <c r="TYM476" s="3"/>
      <c r="TYN476" s="3"/>
      <c r="TYO476" s="3"/>
      <c r="TYP476" s="3"/>
      <c r="TYQ476" s="3"/>
      <c r="TYR476" s="3"/>
      <c r="TYS476" s="3"/>
      <c r="TYT476" s="3"/>
      <c r="TYU476" s="3"/>
      <c r="TYV476" s="3"/>
      <c r="TYW476" s="3"/>
      <c r="TYX476" s="3"/>
      <c r="TYY476" s="3"/>
      <c r="TYZ476" s="3"/>
      <c r="TZA476" s="3"/>
      <c r="TZB476" s="3"/>
      <c r="TZC476" s="3"/>
      <c r="TZD476" s="3"/>
      <c r="TZE476" s="3"/>
      <c r="TZF476" s="3"/>
      <c r="TZG476" s="3"/>
      <c r="TZH476" s="3"/>
      <c r="TZI476" s="3"/>
      <c r="TZJ476" s="3"/>
      <c r="TZK476" s="3"/>
      <c r="TZL476" s="3"/>
      <c r="TZM476" s="3"/>
      <c r="TZN476" s="3"/>
      <c r="TZO476" s="3"/>
      <c r="TZP476" s="3"/>
      <c r="TZQ476" s="3"/>
      <c r="TZR476" s="3"/>
      <c r="TZS476" s="3"/>
      <c r="TZT476" s="3"/>
      <c r="TZU476" s="3"/>
      <c r="TZV476" s="3"/>
      <c r="TZW476" s="3"/>
      <c r="TZX476" s="3"/>
      <c r="TZY476" s="3"/>
      <c r="TZZ476" s="3"/>
      <c r="UAA476" s="3"/>
      <c r="UAB476" s="3"/>
      <c r="UAC476" s="3"/>
      <c r="UAD476" s="3"/>
      <c r="UAE476" s="3"/>
      <c r="UAF476" s="3"/>
      <c r="UAG476" s="3"/>
      <c r="UAH476" s="3"/>
      <c r="UAI476" s="3"/>
      <c r="UAJ476" s="3"/>
      <c r="UAK476" s="3"/>
      <c r="UAL476" s="3"/>
      <c r="UAM476" s="3"/>
      <c r="UAN476" s="3"/>
      <c r="UAO476" s="3"/>
      <c r="UAP476" s="3"/>
      <c r="UAQ476" s="3"/>
      <c r="UAR476" s="3"/>
      <c r="UAS476" s="3"/>
      <c r="UAT476" s="3"/>
      <c r="UAU476" s="3"/>
      <c r="UAV476" s="3"/>
      <c r="UAW476" s="3"/>
      <c r="UAX476" s="3"/>
      <c r="UAY476" s="3"/>
      <c r="UAZ476" s="3"/>
      <c r="UBA476" s="3"/>
      <c r="UBB476" s="3"/>
      <c r="UBC476" s="3"/>
      <c r="UBD476" s="3"/>
      <c r="UBE476" s="3"/>
      <c r="UBF476" s="3"/>
      <c r="UBG476" s="3"/>
      <c r="UBH476" s="3"/>
      <c r="UBI476" s="3"/>
      <c r="UBJ476" s="3"/>
      <c r="UBK476" s="3"/>
      <c r="UBL476" s="3"/>
      <c r="UBM476" s="3"/>
      <c r="UBN476" s="3"/>
      <c r="UBO476" s="3"/>
      <c r="UBP476" s="3"/>
      <c r="UBQ476" s="3"/>
      <c r="UBR476" s="3"/>
      <c r="UBS476" s="3"/>
      <c r="UBT476" s="3"/>
      <c r="UBU476" s="3"/>
      <c r="UBV476" s="3"/>
      <c r="UBW476" s="3"/>
      <c r="UBX476" s="3"/>
      <c r="UBY476" s="3"/>
      <c r="UBZ476" s="3"/>
      <c r="UCA476" s="3"/>
      <c r="UCB476" s="3"/>
      <c r="UCC476" s="3"/>
      <c r="UCD476" s="3"/>
      <c r="UCE476" s="3"/>
      <c r="UCF476" s="3"/>
      <c r="UCG476" s="3"/>
      <c r="UCH476" s="3"/>
      <c r="UCI476" s="3"/>
      <c r="UCJ476" s="3"/>
      <c r="UCK476" s="3"/>
      <c r="UCL476" s="3"/>
      <c r="UCM476" s="3"/>
      <c r="UCN476" s="3"/>
      <c r="UCO476" s="3"/>
      <c r="UCP476" s="3"/>
      <c r="UCQ476" s="3"/>
      <c r="UCR476" s="3"/>
      <c r="UCS476" s="3"/>
      <c r="UCT476" s="3"/>
      <c r="UCU476" s="3"/>
      <c r="UCV476" s="3"/>
      <c r="UCW476" s="3"/>
      <c r="UCX476" s="3"/>
      <c r="UCY476" s="3"/>
      <c r="UCZ476" s="3"/>
      <c r="UDA476" s="3"/>
      <c r="UDB476" s="3"/>
      <c r="UDC476" s="3"/>
      <c r="UDD476" s="3"/>
      <c r="UDE476" s="3"/>
      <c r="UDF476" s="3"/>
      <c r="UDG476" s="3"/>
      <c r="UDH476" s="3"/>
      <c r="UDI476" s="3"/>
      <c r="UDJ476" s="3"/>
      <c r="UDK476" s="3"/>
      <c r="UDL476" s="3"/>
      <c r="UDM476" s="3"/>
      <c r="UDN476" s="3"/>
      <c r="UDO476" s="3"/>
      <c r="UDP476" s="3"/>
      <c r="UDQ476" s="3"/>
      <c r="UDR476" s="3"/>
      <c r="UDS476" s="3"/>
      <c r="UDT476" s="3"/>
      <c r="UDU476" s="3"/>
      <c r="UDV476" s="3"/>
      <c r="UDW476" s="3"/>
      <c r="UDX476" s="3"/>
      <c r="UDY476" s="3"/>
      <c r="UDZ476" s="3"/>
      <c r="UEA476" s="3"/>
      <c r="UEB476" s="3"/>
      <c r="UEC476" s="3"/>
      <c r="UED476" s="3"/>
      <c r="UEE476" s="3"/>
      <c r="UEF476" s="3"/>
      <c r="UEG476" s="3"/>
      <c r="UEH476" s="3"/>
      <c r="UEI476" s="3"/>
      <c r="UEJ476" s="3"/>
      <c r="UEK476" s="3"/>
      <c r="UEL476" s="3"/>
      <c r="UEM476" s="3"/>
      <c r="UEN476" s="3"/>
      <c r="UEO476" s="3"/>
      <c r="UEP476" s="3"/>
      <c r="UEQ476" s="3"/>
      <c r="UER476" s="3"/>
      <c r="UES476" s="3"/>
      <c r="UET476" s="3"/>
      <c r="UEU476" s="3"/>
      <c r="UEV476" s="3"/>
      <c r="UEW476" s="3"/>
      <c r="UEX476" s="3"/>
      <c r="UEY476" s="3"/>
      <c r="UEZ476" s="3"/>
      <c r="UFA476" s="3"/>
      <c r="UFB476" s="3"/>
      <c r="UFC476" s="3"/>
      <c r="UFD476" s="3"/>
      <c r="UFE476" s="3"/>
      <c r="UFF476" s="3"/>
      <c r="UFG476" s="3"/>
      <c r="UFH476" s="3"/>
      <c r="UFI476" s="3"/>
      <c r="UFJ476" s="3"/>
      <c r="UFK476" s="3"/>
      <c r="UFL476" s="3"/>
      <c r="UFM476" s="3"/>
      <c r="UFN476" s="3"/>
      <c r="UFO476" s="3"/>
      <c r="UFP476" s="3"/>
      <c r="UFQ476" s="3"/>
      <c r="UFR476" s="3"/>
      <c r="UFS476" s="3"/>
      <c r="UFT476" s="3"/>
      <c r="UFU476" s="3"/>
      <c r="UFV476" s="3"/>
      <c r="UFW476" s="3"/>
      <c r="UFX476" s="3"/>
      <c r="UFY476" s="3"/>
      <c r="UFZ476" s="3"/>
      <c r="UGA476" s="3"/>
      <c r="UGB476" s="3"/>
      <c r="UGC476" s="3"/>
      <c r="UGD476" s="3"/>
      <c r="UGE476" s="3"/>
      <c r="UGF476" s="3"/>
      <c r="UGG476" s="3"/>
      <c r="UGH476" s="3"/>
      <c r="UGI476" s="3"/>
      <c r="UGJ476" s="3"/>
      <c r="UGK476" s="3"/>
      <c r="UGL476" s="3"/>
      <c r="UGM476" s="3"/>
      <c r="UGN476" s="3"/>
      <c r="UGO476" s="3"/>
      <c r="UGP476" s="3"/>
      <c r="UGQ476" s="3"/>
      <c r="UGR476" s="3"/>
      <c r="UGS476" s="3"/>
      <c r="UGT476" s="3"/>
      <c r="UGU476" s="3"/>
      <c r="UGV476" s="3"/>
      <c r="UGW476" s="3"/>
      <c r="UGX476" s="3"/>
      <c r="UGY476" s="3"/>
      <c r="UGZ476" s="3"/>
      <c r="UHA476" s="3"/>
      <c r="UHB476" s="3"/>
      <c r="UHC476" s="3"/>
      <c r="UHD476" s="3"/>
      <c r="UHE476" s="3"/>
      <c r="UHF476" s="3"/>
      <c r="UHG476" s="3"/>
      <c r="UHH476" s="3"/>
      <c r="UHI476" s="3"/>
      <c r="UHJ476" s="3"/>
      <c r="UHK476" s="3"/>
      <c r="UHL476" s="3"/>
      <c r="UHM476" s="3"/>
      <c r="UHN476" s="3"/>
      <c r="UHO476" s="3"/>
      <c r="UHP476" s="3"/>
      <c r="UHQ476" s="3"/>
      <c r="UHR476" s="3"/>
      <c r="UHS476" s="3"/>
      <c r="UHT476" s="3"/>
      <c r="UHU476" s="3"/>
      <c r="UHV476" s="3"/>
      <c r="UHW476" s="3"/>
      <c r="UHX476" s="3"/>
      <c r="UHY476" s="3"/>
      <c r="UHZ476" s="3"/>
      <c r="UIA476" s="3"/>
      <c r="UIB476" s="3"/>
      <c r="UIC476" s="3"/>
      <c r="UID476" s="3"/>
      <c r="UIE476" s="3"/>
      <c r="UIF476" s="3"/>
      <c r="UIG476" s="3"/>
      <c r="UIH476" s="3"/>
      <c r="UII476" s="3"/>
      <c r="UIJ476" s="3"/>
      <c r="UIK476" s="3"/>
      <c r="UIL476" s="3"/>
      <c r="UIM476" s="3"/>
      <c r="UIN476" s="3"/>
      <c r="UIO476" s="3"/>
      <c r="UIP476" s="3"/>
      <c r="UIQ476" s="3"/>
      <c r="UIR476" s="3"/>
      <c r="UIS476" s="3"/>
      <c r="UIT476" s="3"/>
      <c r="UIU476" s="3"/>
      <c r="UIV476" s="3"/>
      <c r="UIW476" s="3"/>
      <c r="UIX476" s="3"/>
      <c r="UIY476" s="3"/>
      <c r="UIZ476" s="3"/>
      <c r="UJA476" s="3"/>
      <c r="UJB476" s="3"/>
      <c r="UJC476" s="3"/>
      <c r="UJD476" s="3"/>
      <c r="UJE476" s="3"/>
      <c r="UJF476" s="3"/>
      <c r="UJG476" s="3"/>
      <c r="UJH476" s="3"/>
      <c r="UJI476" s="3"/>
      <c r="UJJ476" s="3"/>
      <c r="UJK476" s="3"/>
      <c r="UJL476" s="3"/>
      <c r="UJM476" s="3"/>
      <c r="UJN476" s="3"/>
      <c r="UJO476" s="3"/>
      <c r="UJP476" s="3"/>
      <c r="UJQ476" s="3"/>
      <c r="UJR476" s="3"/>
      <c r="UJS476" s="3"/>
      <c r="UJT476" s="3"/>
      <c r="UJU476" s="3"/>
      <c r="UJV476" s="3"/>
      <c r="UJW476" s="3"/>
      <c r="UJX476" s="3"/>
      <c r="UJY476" s="3"/>
      <c r="UJZ476" s="3"/>
      <c r="UKA476" s="3"/>
      <c r="UKB476" s="3"/>
      <c r="UKC476" s="3"/>
      <c r="UKD476" s="3"/>
      <c r="UKE476" s="3"/>
      <c r="UKF476" s="3"/>
      <c r="UKG476" s="3"/>
      <c r="UKH476" s="3"/>
      <c r="UKI476" s="3"/>
      <c r="UKJ476" s="3"/>
      <c r="UKK476" s="3"/>
      <c r="UKL476" s="3"/>
      <c r="UKM476" s="3"/>
      <c r="UKN476" s="3"/>
      <c r="UKO476" s="3"/>
      <c r="UKP476" s="3"/>
      <c r="UKQ476" s="3"/>
      <c r="UKR476" s="3"/>
      <c r="UKS476" s="3"/>
      <c r="UKT476" s="3"/>
      <c r="UKU476" s="3"/>
      <c r="UKV476" s="3"/>
      <c r="UKW476" s="3"/>
      <c r="UKX476" s="3"/>
      <c r="UKY476" s="3"/>
      <c r="UKZ476" s="3"/>
      <c r="ULA476" s="3"/>
      <c r="ULB476" s="3"/>
      <c r="ULC476" s="3"/>
      <c r="ULD476" s="3"/>
      <c r="ULE476" s="3"/>
      <c r="ULF476" s="3"/>
      <c r="ULG476" s="3"/>
      <c r="ULH476" s="3"/>
      <c r="ULI476" s="3"/>
      <c r="ULJ476" s="3"/>
      <c r="ULK476" s="3"/>
      <c r="ULL476" s="3"/>
      <c r="ULM476" s="3"/>
      <c r="ULN476" s="3"/>
      <c r="ULO476" s="3"/>
      <c r="ULP476" s="3"/>
      <c r="ULQ476" s="3"/>
      <c r="ULR476" s="3"/>
      <c r="ULS476" s="3"/>
      <c r="ULT476" s="3"/>
      <c r="ULU476" s="3"/>
      <c r="ULV476" s="3"/>
      <c r="ULW476" s="3"/>
      <c r="ULX476" s="3"/>
      <c r="ULY476" s="3"/>
      <c r="ULZ476" s="3"/>
      <c r="UMA476" s="3"/>
      <c r="UMB476" s="3"/>
      <c r="UMC476" s="3"/>
      <c r="UMD476" s="3"/>
      <c r="UME476" s="3"/>
      <c r="UMF476" s="3"/>
      <c r="UMG476" s="3"/>
      <c r="UMH476" s="3"/>
      <c r="UMI476" s="3"/>
      <c r="UMJ476" s="3"/>
      <c r="UMK476" s="3"/>
      <c r="UML476" s="3"/>
      <c r="UMM476" s="3"/>
      <c r="UMN476" s="3"/>
      <c r="UMO476" s="3"/>
      <c r="UMP476" s="3"/>
      <c r="UMQ476" s="3"/>
      <c r="UMR476" s="3"/>
      <c r="UMS476" s="3"/>
      <c r="UMT476" s="3"/>
      <c r="UMU476" s="3"/>
      <c r="UMV476" s="3"/>
      <c r="UMW476" s="3"/>
      <c r="UMX476" s="3"/>
      <c r="UMY476" s="3"/>
      <c r="UMZ476" s="3"/>
      <c r="UNA476" s="3"/>
      <c r="UNB476" s="3"/>
      <c r="UNC476" s="3"/>
      <c r="UND476" s="3"/>
      <c r="UNE476" s="3"/>
      <c r="UNF476" s="3"/>
      <c r="UNG476" s="3"/>
      <c r="UNH476" s="3"/>
      <c r="UNI476" s="3"/>
      <c r="UNJ476" s="3"/>
      <c r="UNK476" s="3"/>
      <c r="UNL476" s="3"/>
      <c r="UNM476" s="3"/>
      <c r="UNN476" s="3"/>
      <c r="UNO476" s="3"/>
      <c r="UNP476" s="3"/>
      <c r="UNQ476" s="3"/>
      <c r="UNR476" s="3"/>
      <c r="UNS476" s="3"/>
      <c r="UNT476" s="3"/>
      <c r="UNU476" s="3"/>
      <c r="UNV476" s="3"/>
      <c r="UNW476" s="3"/>
      <c r="UNX476" s="3"/>
      <c r="UNY476" s="3"/>
      <c r="UNZ476" s="3"/>
      <c r="UOA476" s="3"/>
      <c r="UOB476" s="3"/>
      <c r="UOC476" s="3"/>
      <c r="UOD476" s="3"/>
      <c r="UOE476" s="3"/>
      <c r="UOF476" s="3"/>
      <c r="UOG476" s="3"/>
      <c r="UOH476" s="3"/>
      <c r="UOI476" s="3"/>
      <c r="UOJ476" s="3"/>
      <c r="UOK476" s="3"/>
      <c r="UOL476" s="3"/>
      <c r="UOM476" s="3"/>
      <c r="UON476" s="3"/>
      <c r="UOO476" s="3"/>
      <c r="UOP476" s="3"/>
      <c r="UOQ476" s="3"/>
      <c r="UOR476" s="3"/>
      <c r="UOS476" s="3"/>
      <c r="UOT476" s="3"/>
      <c r="UOU476" s="3"/>
      <c r="UOV476" s="3"/>
      <c r="UOW476" s="3"/>
      <c r="UOX476" s="3"/>
      <c r="UOY476" s="3"/>
      <c r="UOZ476" s="3"/>
      <c r="UPA476" s="3"/>
      <c r="UPB476" s="3"/>
      <c r="UPC476" s="3"/>
      <c r="UPD476" s="3"/>
      <c r="UPE476" s="3"/>
      <c r="UPF476" s="3"/>
      <c r="UPG476" s="3"/>
      <c r="UPH476" s="3"/>
      <c r="UPI476" s="3"/>
      <c r="UPJ476" s="3"/>
      <c r="UPK476" s="3"/>
      <c r="UPL476" s="3"/>
      <c r="UPM476" s="3"/>
      <c r="UPN476" s="3"/>
      <c r="UPO476" s="3"/>
      <c r="UPP476" s="3"/>
      <c r="UPQ476" s="3"/>
      <c r="UPR476" s="3"/>
      <c r="UPS476" s="3"/>
      <c r="UPT476" s="3"/>
      <c r="UPU476" s="3"/>
      <c r="UPV476" s="3"/>
      <c r="UPW476" s="3"/>
      <c r="UPX476" s="3"/>
      <c r="UPY476" s="3"/>
      <c r="UPZ476" s="3"/>
      <c r="UQA476" s="3"/>
      <c r="UQB476" s="3"/>
      <c r="UQC476" s="3"/>
      <c r="UQD476" s="3"/>
      <c r="UQE476" s="3"/>
      <c r="UQF476" s="3"/>
      <c r="UQG476" s="3"/>
      <c r="UQH476" s="3"/>
      <c r="UQI476" s="3"/>
      <c r="UQJ476" s="3"/>
      <c r="UQK476" s="3"/>
      <c r="UQL476" s="3"/>
      <c r="UQM476" s="3"/>
      <c r="UQN476" s="3"/>
      <c r="UQO476" s="3"/>
      <c r="UQP476" s="3"/>
      <c r="UQQ476" s="3"/>
      <c r="UQR476" s="3"/>
      <c r="UQS476" s="3"/>
      <c r="UQT476" s="3"/>
      <c r="UQU476" s="3"/>
      <c r="UQV476" s="3"/>
      <c r="UQW476" s="3"/>
      <c r="UQX476" s="3"/>
      <c r="UQY476" s="3"/>
      <c r="UQZ476" s="3"/>
      <c r="URA476" s="3"/>
      <c r="URB476" s="3"/>
      <c r="URC476" s="3"/>
      <c r="URD476" s="3"/>
      <c r="URE476" s="3"/>
      <c r="URF476" s="3"/>
      <c r="URG476" s="3"/>
      <c r="URH476" s="3"/>
      <c r="URI476" s="3"/>
      <c r="URJ476" s="3"/>
      <c r="URK476" s="3"/>
      <c r="URL476" s="3"/>
      <c r="URM476" s="3"/>
      <c r="URN476" s="3"/>
      <c r="URO476" s="3"/>
      <c r="URP476" s="3"/>
      <c r="URQ476" s="3"/>
      <c r="URR476" s="3"/>
      <c r="URS476" s="3"/>
      <c r="URT476" s="3"/>
      <c r="URU476" s="3"/>
      <c r="URV476" s="3"/>
      <c r="URW476" s="3"/>
      <c r="URX476" s="3"/>
      <c r="URY476" s="3"/>
      <c r="URZ476" s="3"/>
      <c r="USA476" s="3"/>
      <c r="USB476" s="3"/>
      <c r="USC476" s="3"/>
      <c r="USD476" s="3"/>
      <c r="USE476" s="3"/>
      <c r="USF476" s="3"/>
      <c r="USG476" s="3"/>
      <c r="USH476" s="3"/>
      <c r="USI476" s="3"/>
      <c r="USJ476" s="3"/>
      <c r="USK476" s="3"/>
      <c r="USL476" s="3"/>
      <c r="USM476" s="3"/>
      <c r="USN476" s="3"/>
      <c r="USO476" s="3"/>
      <c r="USP476" s="3"/>
      <c r="USQ476" s="3"/>
      <c r="USR476" s="3"/>
      <c r="USS476" s="3"/>
      <c r="UST476" s="3"/>
      <c r="USU476" s="3"/>
      <c r="USV476" s="3"/>
      <c r="USW476" s="3"/>
      <c r="USX476" s="3"/>
      <c r="USY476" s="3"/>
      <c r="USZ476" s="3"/>
      <c r="UTA476" s="3"/>
      <c r="UTB476" s="3"/>
      <c r="UTC476" s="3"/>
      <c r="UTD476" s="3"/>
      <c r="UTE476" s="3"/>
      <c r="UTF476" s="3"/>
      <c r="UTG476" s="3"/>
      <c r="UTH476" s="3"/>
      <c r="UTI476" s="3"/>
      <c r="UTJ476" s="3"/>
      <c r="UTK476" s="3"/>
      <c r="UTL476" s="3"/>
      <c r="UTM476" s="3"/>
      <c r="UTN476" s="3"/>
      <c r="UTO476" s="3"/>
      <c r="UTP476" s="3"/>
      <c r="UTQ476" s="3"/>
      <c r="UTR476" s="3"/>
      <c r="UTS476" s="3"/>
      <c r="UTT476" s="3"/>
      <c r="UTU476" s="3"/>
      <c r="UTV476" s="3"/>
      <c r="UTW476" s="3"/>
      <c r="UTX476" s="3"/>
      <c r="UTY476" s="3"/>
      <c r="UTZ476" s="3"/>
      <c r="UUA476" s="3"/>
      <c r="UUB476" s="3"/>
      <c r="UUC476" s="3"/>
      <c r="UUD476" s="3"/>
      <c r="UUE476" s="3"/>
      <c r="UUF476" s="3"/>
      <c r="UUG476" s="3"/>
      <c r="UUH476" s="3"/>
      <c r="UUI476" s="3"/>
      <c r="UUJ476" s="3"/>
      <c r="UUK476" s="3"/>
      <c r="UUL476" s="3"/>
      <c r="UUM476" s="3"/>
      <c r="UUN476" s="3"/>
      <c r="UUO476" s="3"/>
      <c r="UUP476" s="3"/>
      <c r="UUQ476" s="3"/>
      <c r="UUR476" s="3"/>
      <c r="UUS476" s="3"/>
      <c r="UUT476" s="3"/>
      <c r="UUU476" s="3"/>
      <c r="UUV476" s="3"/>
      <c r="UUW476" s="3"/>
      <c r="UUX476" s="3"/>
      <c r="UUY476" s="3"/>
      <c r="UUZ476" s="3"/>
      <c r="UVA476" s="3"/>
      <c r="UVB476" s="3"/>
      <c r="UVC476" s="3"/>
      <c r="UVD476" s="3"/>
      <c r="UVE476" s="3"/>
      <c r="UVF476" s="3"/>
      <c r="UVG476" s="3"/>
      <c r="UVH476" s="3"/>
      <c r="UVI476" s="3"/>
      <c r="UVJ476" s="3"/>
      <c r="UVK476" s="3"/>
      <c r="UVL476" s="3"/>
      <c r="UVM476" s="3"/>
      <c r="UVN476" s="3"/>
      <c r="UVO476" s="3"/>
      <c r="UVP476" s="3"/>
      <c r="UVQ476" s="3"/>
      <c r="UVR476" s="3"/>
      <c r="UVS476" s="3"/>
      <c r="UVT476" s="3"/>
      <c r="UVU476" s="3"/>
      <c r="UVV476" s="3"/>
      <c r="UVW476" s="3"/>
      <c r="UVX476" s="3"/>
      <c r="UVY476" s="3"/>
      <c r="UVZ476" s="3"/>
      <c r="UWA476" s="3"/>
      <c r="UWB476" s="3"/>
      <c r="UWC476" s="3"/>
      <c r="UWD476" s="3"/>
      <c r="UWE476" s="3"/>
      <c r="UWF476" s="3"/>
      <c r="UWG476" s="3"/>
      <c r="UWH476" s="3"/>
      <c r="UWI476" s="3"/>
      <c r="UWJ476" s="3"/>
      <c r="UWK476" s="3"/>
      <c r="UWL476" s="3"/>
      <c r="UWM476" s="3"/>
      <c r="UWN476" s="3"/>
      <c r="UWO476" s="3"/>
      <c r="UWP476" s="3"/>
      <c r="UWQ476" s="3"/>
      <c r="UWR476" s="3"/>
      <c r="UWS476" s="3"/>
      <c r="UWT476" s="3"/>
      <c r="UWU476" s="3"/>
      <c r="UWV476" s="3"/>
      <c r="UWW476" s="3"/>
      <c r="UWX476" s="3"/>
      <c r="UWY476" s="3"/>
      <c r="UWZ476" s="3"/>
      <c r="UXA476" s="3"/>
      <c r="UXB476" s="3"/>
      <c r="UXC476" s="3"/>
      <c r="UXD476" s="3"/>
      <c r="UXE476" s="3"/>
      <c r="UXF476" s="3"/>
      <c r="UXG476" s="3"/>
      <c r="UXH476" s="3"/>
      <c r="UXI476" s="3"/>
      <c r="UXJ476" s="3"/>
      <c r="UXK476" s="3"/>
      <c r="UXL476" s="3"/>
      <c r="UXM476" s="3"/>
      <c r="UXN476" s="3"/>
      <c r="UXO476" s="3"/>
      <c r="UXP476" s="3"/>
      <c r="UXQ476" s="3"/>
      <c r="UXR476" s="3"/>
      <c r="UXS476" s="3"/>
      <c r="UXT476" s="3"/>
      <c r="UXU476" s="3"/>
      <c r="UXV476" s="3"/>
      <c r="UXW476" s="3"/>
      <c r="UXX476" s="3"/>
      <c r="UXY476" s="3"/>
      <c r="UXZ476" s="3"/>
      <c r="UYA476" s="3"/>
      <c r="UYB476" s="3"/>
      <c r="UYC476" s="3"/>
      <c r="UYD476" s="3"/>
      <c r="UYE476" s="3"/>
      <c r="UYF476" s="3"/>
      <c r="UYG476" s="3"/>
      <c r="UYH476" s="3"/>
      <c r="UYI476" s="3"/>
      <c r="UYJ476" s="3"/>
      <c r="UYK476" s="3"/>
      <c r="UYL476" s="3"/>
      <c r="UYM476" s="3"/>
      <c r="UYN476" s="3"/>
      <c r="UYO476" s="3"/>
      <c r="UYP476" s="3"/>
      <c r="UYQ476" s="3"/>
      <c r="UYR476" s="3"/>
      <c r="UYS476" s="3"/>
      <c r="UYT476" s="3"/>
      <c r="UYU476" s="3"/>
      <c r="UYV476" s="3"/>
      <c r="UYW476" s="3"/>
      <c r="UYX476" s="3"/>
      <c r="UYY476" s="3"/>
      <c r="UYZ476" s="3"/>
      <c r="UZA476" s="3"/>
      <c r="UZB476" s="3"/>
      <c r="UZC476" s="3"/>
      <c r="UZD476" s="3"/>
      <c r="UZE476" s="3"/>
      <c r="UZF476" s="3"/>
      <c r="UZG476" s="3"/>
      <c r="UZH476" s="3"/>
      <c r="UZI476" s="3"/>
      <c r="UZJ476" s="3"/>
      <c r="UZK476" s="3"/>
      <c r="UZL476" s="3"/>
      <c r="UZM476" s="3"/>
      <c r="UZN476" s="3"/>
      <c r="UZO476" s="3"/>
      <c r="UZP476" s="3"/>
      <c r="UZQ476" s="3"/>
      <c r="UZR476" s="3"/>
      <c r="UZS476" s="3"/>
      <c r="UZT476" s="3"/>
      <c r="UZU476" s="3"/>
      <c r="UZV476" s="3"/>
      <c r="UZW476" s="3"/>
      <c r="UZX476" s="3"/>
      <c r="UZY476" s="3"/>
      <c r="UZZ476" s="3"/>
      <c r="VAA476" s="3"/>
      <c r="VAB476" s="3"/>
      <c r="VAC476" s="3"/>
      <c r="VAD476" s="3"/>
      <c r="VAE476" s="3"/>
      <c r="VAF476" s="3"/>
      <c r="VAG476" s="3"/>
      <c r="VAH476" s="3"/>
      <c r="VAI476" s="3"/>
      <c r="VAJ476" s="3"/>
      <c r="VAK476" s="3"/>
      <c r="VAL476" s="3"/>
      <c r="VAM476" s="3"/>
      <c r="VAN476" s="3"/>
      <c r="VAO476" s="3"/>
      <c r="VAP476" s="3"/>
      <c r="VAQ476" s="3"/>
      <c r="VAR476" s="3"/>
      <c r="VAS476" s="3"/>
      <c r="VAT476" s="3"/>
      <c r="VAU476" s="3"/>
      <c r="VAV476" s="3"/>
      <c r="VAW476" s="3"/>
      <c r="VAX476" s="3"/>
      <c r="VAY476" s="3"/>
      <c r="VAZ476" s="3"/>
      <c r="VBA476" s="3"/>
      <c r="VBB476" s="3"/>
      <c r="VBC476" s="3"/>
      <c r="VBD476" s="3"/>
      <c r="VBE476" s="3"/>
      <c r="VBF476" s="3"/>
      <c r="VBG476" s="3"/>
      <c r="VBH476" s="3"/>
      <c r="VBI476" s="3"/>
      <c r="VBJ476" s="3"/>
      <c r="VBK476" s="3"/>
      <c r="VBL476" s="3"/>
      <c r="VBM476" s="3"/>
      <c r="VBN476" s="3"/>
      <c r="VBO476" s="3"/>
      <c r="VBP476" s="3"/>
      <c r="VBQ476" s="3"/>
      <c r="VBR476" s="3"/>
      <c r="VBS476" s="3"/>
      <c r="VBT476" s="3"/>
      <c r="VBU476" s="3"/>
      <c r="VBV476" s="3"/>
      <c r="VBW476" s="3"/>
      <c r="VBX476" s="3"/>
      <c r="VBY476" s="3"/>
      <c r="VBZ476" s="3"/>
      <c r="VCA476" s="3"/>
      <c r="VCB476" s="3"/>
      <c r="VCC476" s="3"/>
      <c r="VCD476" s="3"/>
      <c r="VCE476" s="3"/>
      <c r="VCF476" s="3"/>
      <c r="VCG476" s="3"/>
      <c r="VCH476" s="3"/>
      <c r="VCI476" s="3"/>
      <c r="VCJ476" s="3"/>
      <c r="VCK476" s="3"/>
      <c r="VCL476" s="3"/>
      <c r="VCM476" s="3"/>
      <c r="VCN476" s="3"/>
      <c r="VCO476" s="3"/>
      <c r="VCP476" s="3"/>
      <c r="VCQ476" s="3"/>
      <c r="VCR476" s="3"/>
      <c r="VCS476" s="3"/>
      <c r="VCT476" s="3"/>
      <c r="VCU476" s="3"/>
      <c r="VCV476" s="3"/>
      <c r="VCW476" s="3"/>
      <c r="VCX476" s="3"/>
      <c r="VCY476" s="3"/>
      <c r="VCZ476" s="3"/>
      <c r="VDA476" s="3"/>
      <c r="VDB476" s="3"/>
      <c r="VDC476" s="3"/>
      <c r="VDD476" s="3"/>
      <c r="VDE476" s="3"/>
      <c r="VDF476" s="3"/>
      <c r="VDG476" s="3"/>
      <c r="VDH476" s="3"/>
      <c r="VDI476" s="3"/>
      <c r="VDJ476" s="3"/>
      <c r="VDK476" s="3"/>
      <c r="VDL476" s="3"/>
      <c r="VDM476" s="3"/>
      <c r="VDN476" s="3"/>
      <c r="VDO476" s="3"/>
      <c r="VDP476" s="3"/>
      <c r="VDQ476" s="3"/>
      <c r="VDR476" s="3"/>
      <c r="VDS476" s="3"/>
      <c r="VDT476" s="3"/>
      <c r="VDU476" s="3"/>
      <c r="VDV476" s="3"/>
      <c r="VDW476" s="3"/>
      <c r="VDX476" s="3"/>
      <c r="VDY476" s="3"/>
      <c r="VDZ476" s="3"/>
      <c r="VEA476" s="3"/>
      <c r="VEB476" s="3"/>
      <c r="VEC476" s="3"/>
      <c r="VED476" s="3"/>
      <c r="VEE476" s="3"/>
      <c r="VEF476" s="3"/>
      <c r="VEG476" s="3"/>
      <c r="VEH476" s="3"/>
      <c r="VEI476" s="3"/>
      <c r="VEJ476" s="3"/>
      <c r="VEK476" s="3"/>
      <c r="VEL476" s="3"/>
      <c r="VEM476" s="3"/>
      <c r="VEN476" s="3"/>
      <c r="VEO476" s="3"/>
      <c r="VEP476" s="3"/>
      <c r="VEQ476" s="3"/>
      <c r="VER476" s="3"/>
      <c r="VES476" s="3"/>
      <c r="VET476" s="3"/>
      <c r="VEU476" s="3"/>
      <c r="VEV476" s="3"/>
      <c r="VEW476" s="3"/>
      <c r="VEX476" s="3"/>
      <c r="VEY476" s="3"/>
      <c r="VEZ476" s="3"/>
      <c r="VFA476" s="3"/>
      <c r="VFB476" s="3"/>
      <c r="VFC476" s="3"/>
      <c r="VFD476" s="3"/>
      <c r="VFE476" s="3"/>
      <c r="VFF476" s="3"/>
      <c r="VFG476" s="3"/>
      <c r="VFH476" s="3"/>
      <c r="VFI476" s="3"/>
      <c r="VFJ476" s="3"/>
      <c r="VFK476" s="3"/>
      <c r="VFL476" s="3"/>
      <c r="VFM476" s="3"/>
      <c r="VFN476" s="3"/>
      <c r="VFO476" s="3"/>
      <c r="VFP476" s="3"/>
      <c r="VFQ476" s="3"/>
      <c r="VFR476" s="3"/>
      <c r="VFS476" s="3"/>
      <c r="VFT476" s="3"/>
      <c r="VFU476" s="3"/>
      <c r="VFV476" s="3"/>
      <c r="VFW476" s="3"/>
      <c r="VFX476" s="3"/>
      <c r="VFY476" s="3"/>
      <c r="VFZ476" s="3"/>
      <c r="VGA476" s="3"/>
      <c r="VGB476" s="3"/>
      <c r="VGC476" s="3"/>
      <c r="VGD476" s="3"/>
      <c r="VGE476" s="3"/>
      <c r="VGF476" s="3"/>
      <c r="VGG476" s="3"/>
      <c r="VGH476" s="3"/>
      <c r="VGI476" s="3"/>
      <c r="VGJ476" s="3"/>
      <c r="VGK476" s="3"/>
      <c r="VGL476" s="3"/>
      <c r="VGM476" s="3"/>
      <c r="VGN476" s="3"/>
      <c r="VGO476" s="3"/>
      <c r="VGP476" s="3"/>
      <c r="VGQ476" s="3"/>
      <c r="VGR476" s="3"/>
      <c r="VGS476" s="3"/>
      <c r="VGT476" s="3"/>
      <c r="VGU476" s="3"/>
      <c r="VGV476" s="3"/>
      <c r="VGW476" s="3"/>
      <c r="VGX476" s="3"/>
      <c r="VGY476" s="3"/>
      <c r="VGZ476" s="3"/>
      <c r="VHA476" s="3"/>
      <c r="VHB476" s="3"/>
      <c r="VHC476" s="3"/>
      <c r="VHD476" s="3"/>
      <c r="VHE476" s="3"/>
      <c r="VHF476" s="3"/>
      <c r="VHG476" s="3"/>
      <c r="VHH476" s="3"/>
      <c r="VHI476" s="3"/>
      <c r="VHJ476" s="3"/>
      <c r="VHK476" s="3"/>
      <c r="VHL476" s="3"/>
      <c r="VHM476" s="3"/>
      <c r="VHN476" s="3"/>
      <c r="VHO476" s="3"/>
      <c r="VHP476" s="3"/>
      <c r="VHQ476" s="3"/>
      <c r="VHR476" s="3"/>
      <c r="VHS476" s="3"/>
      <c r="VHT476" s="3"/>
      <c r="VHU476" s="3"/>
      <c r="VHV476" s="3"/>
      <c r="VHW476" s="3"/>
      <c r="VHX476" s="3"/>
      <c r="VHY476" s="3"/>
      <c r="VHZ476" s="3"/>
      <c r="VIA476" s="3"/>
      <c r="VIB476" s="3"/>
      <c r="VIC476" s="3"/>
      <c r="VID476" s="3"/>
      <c r="VIE476" s="3"/>
      <c r="VIF476" s="3"/>
      <c r="VIG476" s="3"/>
      <c r="VIH476" s="3"/>
      <c r="VII476" s="3"/>
      <c r="VIJ476" s="3"/>
      <c r="VIK476" s="3"/>
      <c r="VIL476" s="3"/>
      <c r="VIM476" s="3"/>
      <c r="VIN476" s="3"/>
      <c r="VIO476" s="3"/>
      <c r="VIP476" s="3"/>
      <c r="VIQ476" s="3"/>
      <c r="VIR476" s="3"/>
      <c r="VIS476" s="3"/>
      <c r="VIT476" s="3"/>
      <c r="VIU476" s="3"/>
      <c r="VIV476" s="3"/>
      <c r="VIW476" s="3"/>
      <c r="VIX476" s="3"/>
      <c r="VIY476" s="3"/>
      <c r="VIZ476" s="3"/>
      <c r="VJA476" s="3"/>
      <c r="VJB476" s="3"/>
      <c r="VJC476" s="3"/>
      <c r="VJD476" s="3"/>
      <c r="VJE476" s="3"/>
      <c r="VJF476" s="3"/>
      <c r="VJG476" s="3"/>
      <c r="VJH476" s="3"/>
      <c r="VJI476" s="3"/>
      <c r="VJJ476" s="3"/>
      <c r="VJK476" s="3"/>
      <c r="VJL476" s="3"/>
      <c r="VJM476" s="3"/>
      <c r="VJN476" s="3"/>
      <c r="VJO476" s="3"/>
      <c r="VJP476" s="3"/>
      <c r="VJQ476" s="3"/>
      <c r="VJR476" s="3"/>
      <c r="VJS476" s="3"/>
      <c r="VJT476" s="3"/>
      <c r="VJU476" s="3"/>
      <c r="VJV476" s="3"/>
      <c r="VJW476" s="3"/>
      <c r="VJX476" s="3"/>
      <c r="VJY476" s="3"/>
      <c r="VJZ476" s="3"/>
      <c r="VKA476" s="3"/>
      <c r="VKB476" s="3"/>
      <c r="VKC476" s="3"/>
      <c r="VKD476" s="3"/>
      <c r="VKE476" s="3"/>
      <c r="VKF476" s="3"/>
      <c r="VKG476" s="3"/>
      <c r="VKH476" s="3"/>
      <c r="VKI476" s="3"/>
      <c r="VKJ476" s="3"/>
      <c r="VKK476" s="3"/>
      <c r="VKL476" s="3"/>
      <c r="VKM476" s="3"/>
      <c r="VKN476" s="3"/>
      <c r="VKO476" s="3"/>
      <c r="VKP476" s="3"/>
      <c r="VKQ476" s="3"/>
      <c r="VKR476" s="3"/>
      <c r="VKS476" s="3"/>
      <c r="VKT476" s="3"/>
      <c r="VKU476" s="3"/>
      <c r="VKV476" s="3"/>
      <c r="VKW476" s="3"/>
      <c r="VKX476" s="3"/>
      <c r="VKY476" s="3"/>
      <c r="VKZ476" s="3"/>
      <c r="VLA476" s="3"/>
      <c r="VLB476" s="3"/>
      <c r="VLC476" s="3"/>
      <c r="VLD476" s="3"/>
      <c r="VLE476" s="3"/>
      <c r="VLF476" s="3"/>
      <c r="VLG476" s="3"/>
      <c r="VLH476" s="3"/>
      <c r="VLI476" s="3"/>
      <c r="VLJ476" s="3"/>
      <c r="VLK476" s="3"/>
      <c r="VLL476" s="3"/>
      <c r="VLM476" s="3"/>
      <c r="VLN476" s="3"/>
      <c r="VLO476" s="3"/>
      <c r="VLP476" s="3"/>
      <c r="VLQ476" s="3"/>
      <c r="VLR476" s="3"/>
      <c r="VLS476" s="3"/>
      <c r="VLT476" s="3"/>
      <c r="VLU476" s="3"/>
      <c r="VLV476" s="3"/>
      <c r="VLW476" s="3"/>
      <c r="VLX476" s="3"/>
      <c r="VLY476" s="3"/>
      <c r="VLZ476" s="3"/>
      <c r="VMA476" s="3"/>
      <c r="VMB476" s="3"/>
      <c r="VMC476" s="3"/>
      <c r="VMD476" s="3"/>
      <c r="VME476" s="3"/>
      <c r="VMF476" s="3"/>
      <c r="VMG476" s="3"/>
      <c r="VMH476" s="3"/>
      <c r="VMI476" s="3"/>
      <c r="VMJ476" s="3"/>
      <c r="VMK476" s="3"/>
      <c r="VML476" s="3"/>
      <c r="VMM476" s="3"/>
      <c r="VMN476" s="3"/>
      <c r="VMO476" s="3"/>
      <c r="VMP476" s="3"/>
      <c r="VMQ476" s="3"/>
      <c r="VMR476" s="3"/>
      <c r="VMS476" s="3"/>
      <c r="VMT476" s="3"/>
      <c r="VMU476" s="3"/>
      <c r="VMV476" s="3"/>
      <c r="VMW476" s="3"/>
      <c r="VMX476" s="3"/>
      <c r="VMY476" s="3"/>
      <c r="VMZ476" s="3"/>
      <c r="VNA476" s="3"/>
      <c r="VNB476" s="3"/>
      <c r="VNC476" s="3"/>
      <c r="VND476" s="3"/>
      <c r="VNE476" s="3"/>
      <c r="VNF476" s="3"/>
      <c r="VNG476" s="3"/>
      <c r="VNH476" s="3"/>
      <c r="VNI476" s="3"/>
      <c r="VNJ476" s="3"/>
      <c r="VNK476" s="3"/>
      <c r="VNL476" s="3"/>
      <c r="VNM476" s="3"/>
      <c r="VNN476" s="3"/>
      <c r="VNO476" s="3"/>
      <c r="VNP476" s="3"/>
      <c r="VNQ476" s="3"/>
      <c r="VNR476" s="3"/>
      <c r="VNS476" s="3"/>
      <c r="VNT476" s="3"/>
      <c r="VNU476" s="3"/>
      <c r="VNV476" s="3"/>
      <c r="VNW476" s="3"/>
      <c r="VNX476" s="3"/>
      <c r="VNY476" s="3"/>
      <c r="VNZ476" s="3"/>
      <c r="VOA476" s="3"/>
      <c r="VOB476" s="3"/>
      <c r="VOC476" s="3"/>
      <c r="VOD476" s="3"/>
      <c r="VOE476" s="3"/>
      <c r="VOF476" s="3"/>
      <c r="VOG476" s="3"/>
      <c r="VOH476" s="3"/>
      <c r="VOI476" s="3"/>
      <c r="VOJ476" s="3"/>
      <c r="VOK476" s="3"/>
      <c r="VOL476" s="3"/>
      <c r="VOM476" s="3"/>
      <c r="VON476" s="3"/>
      <c r="VOO476" s="3"/>
      <c r="VOP476" s="3"/>
      <c r="VOQ476" s="3"/>
      <c r="VOR476" s="3"/>
      <c r="VOS476" s="3"/>
      <c r="VOT476" s="3"/>
      <c r="VOU476" s="3"/>
      <c r="VOV476" s="3"/>
      <c r="VOW476" s="3"/>
      <c r="VOX476" s="3"/>
      <c r="VOY476" s="3"/>
      <c r="VOZ476" s="3"/>
      <c r="VPA476" s="3"/>
      <c r="VPB476" s="3"/>
      <c r="VPC476" s="3"/>
      <c r="VPD476" s="3"/>
      <c r="VPE476" s="3"/>
      <c r="VPF476" s="3"/>
      <c r="VPG476" s="3"/>
      <c r="VPH476" s="3"/>
      <c r="VPI476" s="3"/>
      <c r="VPJ476" s="3"/>
      <c r="VPK476" s="3"/>
      <c r="VPL476" s="3"/>
      <c r="VPM476" s="3"/>
      <c r="VPN476" s="3"/>
      <c r="VPO476" s="3"/>
      <c r="VPP476" s="3"/>
      <c r="VPQ476" s="3"/>
      <c r="VPR476" s="3"/>
      <c r="VPS476" s="3"/>
      <c r="VPT476" s="3"/>
      <c r="VPU476" s="3"/>
      <c r="VPV476" s="3"/>
      <c r="VPW476" s="3"/>
      <c r="VPX476" s="3"/>
      <c r="VPY476" s="3"/>
      <c r="VPZ476" s="3"/>
      <c r="VQA476" s="3"/>
      <c r="VQB476" s="3"/>
      <c r="VQC476" s="3"/>
      <c r="VQD476" s="3"/>
      <c r="VQE476" s="3"/>
      <c r="VQF476" s="3"/>
      <c r="VQG476" s="3"/>
      <c r="VQH476" s="3"/>
      <c r="VQI476" s="3"/>
      <c r="VQJ476" s="3"/>
      <c r="VQK476" s="3"/>
      <c r="VQL476" s="3"/>
      <c r="VQM476" s="3"/>
      <c r="VQN476" s="3"/>
      <c r="VQO476" s="3"/>
      <c r="VQP476" s="3"/>
      <c r="VQQ476" s="3"/>
      <c r="VQR476" s="3"/>
      <c r="VQS476" s="3"/>
      <c r="VQT476" s="3"/>
      <c r="VQU476" s="3"/>
      <c r="VQV476" s="3"/>
      <c r="VQW476" s="3"/>
      <c r="VQX476" s="3"/>
      <c r="VQY476" s="3"/>
      <c r="VQZ476" s="3"/>
      <c r="VRA476" s="3"/>
      <c r="VRB476" s="3"/>
      <c r="VRC476" s="3"/>
      <c r="VRD476" s="3"/>
      <c r="VRE476" s="3"/>
      <c r="VRF476" s="3"/>
      <c r="VRG476" s="3"/>
      <c r="VRH476" s="3"/>
      <c r="VRI476" s="3"/>
      <c r="VRJ476" s="3"/>
      <c r="VRK476" s="3"/>
      <c r="VRL476" s="3"/>
      <c r="VRM476" s="3"/>
      <c r="VRN476" s="3"/>
      <c r="VRO476" s="3"/>
      <c r="VRP476" s="3"/>
      <c r="VRQ476" s="3"/>
      <c r="VRR476" s="3"/>
      <c r="VRS476" s="3"/>
      <c r="VRT476" s="3"/>
      <c r="VRU476" s="3"/>
      <c r="VRV476" s="3"/>
      <c r="VRW476" s="3"/>
      <c r="VRX476" s="3"/>
      <c r="VRY476" s="3"/>
      <c r="VRZ476" s="3"/>
      <c r="VSA476" s="3"/>
      <c r="VSB476" s="3"/>
      <c r="VSC476" s="3"/>
      <c r="VSD476" s="3"/>
      <c r="VSE476" s="3"/>
      <c r="VSF476" s="3"/>
      <c r="VSG476" s="3"/>
      <c r="VSH476" s="3"/>
      <c r="VSI476" s="3"/>
      <c r="VSJ476" s="3"/>
      <c r="VSK476" s="3"/>
      <c r="VSL476" s="3"/>
      <c r="VSM476" s="3"/>
      <c r="VSN476" s="3"/>
      <c r="VSO476" s="3"/>
      <c r="VSP476" s="3"/>
      <c r="VSQ476" s="3"/>
      <c r="VSR476" s="3"/>
      <c r="VSS476" s="3"/>
      <c r="VST476" s="3"/>
      <c r="VSU476" s="3"/>
      <c r="VSV476" s="3"/>
      <c r="VSW476" s="3"/>
      <c r="VSX476" s="3"/>
      <c r="VSY476" s="3"/>
      <c r="VSZ476" s="3"/>
      <c r="VTA476" s="3"/>
      <c r="VTB476" s="3"/>
      <c r="VTC476" s="3"/>
      <c r="VTD476" s="3"/>
      <c r="VTE476" s="3"/>
      <c r="VTF476" s="3"/>
      <c r="VTG476" s="3"/>
      <c r="VTH476" s="3"/>
      <c r="VTI476" s="3"/>
      <c r="VTJ476" s="3"/>
      <c r="VTK476" s="3"/>
      <c r="VTL476" s="3"/>
      <c r="VTM476" s="3"/>
      <c r="VTN476" s="3"/>
      <c r="VTO476" s="3"/>
      <c r="VTP476" s="3"/>
      <c r="VTQ476" s="3"/>
      <c r="VTR476" s="3"/>
      <c r="VTS476" s="3"/>
      <c r="VTT476" s="3"/>
      <c r="VTU476" s="3"/>
      <c r="VTV476" s="3"/>
      <c r="VTW476" s="3"/>
      <c r="VTX476" s="3"/>
      <c r="VTY476" s="3"/>
      <c r="VTZ476" s="3"/>
      <c r="VUA476" s="3"/>
      <c r="VUB476" s="3"/>
      <c r="VUC476" s="3"/>
      <c r="VUD476" s="3"/>
      <c r="VUE476" s="3"/>
      <c r="VUF476" s="3"/>
      <c r="VUG476" s="3"/>
      <c r="VUH476" s="3"/>
      <c r="VUI476" s="3"/>
      <c r="VUJ476" s="3"/>
      <c r="VUK476" s="3"/>
      <c r="VUL476" s="3"/>
      <c r="VUM476" s="3"/>
      <c r="VUN476" s="3"/>
      <c r="VUO476" s="3"/>
      <c r="VUP476" s="3"/>
      <c r="VUQ476" s="3"/>
      <c r="VUR476" s="3"/>
      <c r="VUS476" s="3"/>
      <c r="VUT476" s="3"/>
      <c r="VUU476" s="3"/>
      <c r="VUV476" s="3"/>
      <c r="VUW476" s="3"/>
      <c r="VUX476" s="3"/>
      <c r="VUY476" s="3"/>
      <c r="VUZ476" s="3"/>
      <c r="VVA476" s="3"/>
      <c r="VVB476" s="3"/>
      <c r="VVC476" s="3"/>
      <c r="VVD476" s="3"/>
      <c r="VVE476" s="3"/>
      <c r="VVF476" s="3"/>
      <c r="VVG476" s="3"/>
      <c r="VVH476" s="3"/>
      <c r="VVI476" s="3"/>
      <c r="VVJ476" s="3"/>
      <c r="VVK476" s="3"/>
      <c r="VVL476" s="3"/>
      <c r="VVM476" s="3"/>
      <c r="VVN476" s="3"/>
      <c r="VVO476" s="3"/>
      <c r="VVP476" s="3"/>
      <c r="VVQ476" s="3"/>
      <c r="VVR476" s="3"/>
      <c r="VVS476" s="3"/>
      <c r="VVT476" s="3"/>
      <c r="VVU476" s="3"/>
      <c r="VVV476" s="3"/>
      <c r="VVW476" s="3"/>
      <c r="VVX476" s="3"/>
      <c r="VVY476" s="3"/>
      <c r="VVZ476" s="3"/>
      <c r="VWA476" s="3"/>
      <c r="VWB476" s="3"/>
      <c r="VWC476" s="3"/>
      <c r="VWD476" s="3"/>
      <c r="VWE476" s="3"/>
      <c r="VWF476" s="3"/>
      <c r="VWG476" s="3"/>
      <c r="VWH476" s="3"/>
      <c r="VWI476" s="3"/>
      <c r="VWJ476" s="3"/>
      <c r="VWK476" s="3"/>
      <c r="VWL476" s="3"/>
      <c r="VWM476" s="3"/>
      <c r="VWN476" s="3"/>
      <c r="VWO476" s="3"/>
      <c r="VWP476" s="3"/>
      <c r="VWQ476" s="3"/>
      <c r="VWR476" s="3"/>
      <c r="VWS476" s="3"/>
      <c r="VWT476" s="3"/>
      <c r="VWU476" s="3"/>
      <c r="VWV476" s="3"/>
      <c r="VWW476" s="3"/>
      <c r="VWX476" s="3"/>
      <c r="VWY476" s="3"/>
      <c r="VWZ476" s="3"/>
      <c r="VXA476" s="3"/>
      <c r="VXB476" s="3"/>
      <c r="VXC476" s="3"/>
      <c r="VXD476" s="3"/>
      <c r="VXE476" s="3"/>
      <c r="VXF476" s="3"/>
      <c r="VXG476" s="3"/>
      <c r="VXH476" s="3"/>
      <c r="VXI476" s="3"/>
      <c r="VXJ476" s="3"/>
      <c r="VXK476" s="3"/>
      <c r="VXL476" s="3"/>
      <c r="VXM476" s="3"/>
      <c r="VXN476" s="3"/>
      <c r="VXO476" s="3"/>
      <c r="VXP476" s="3"/>
      <c r="VXQ476" s="3"/>
      <c r="VXR476" s="3"/>
      <c r="VXS476" s="3"/>
      <c r="VXT476" s="3"/>
      <c r="VXU476" s="3"/>
      <c r="VXV476" s="3"/>
      <c r="VXW476" s="3"/>
      <c r="VXX476" s="3"/>
      <c r="VXY476" s="3"/>
      <c r="VXZ476" s="3"/>
      <c r="VYA476" s="3"/>
      <c r="VYB476" s="3"/>
      <c r="VYC476" s="3"/>
      <c r="VYD476" s="3"/>
      <c r="VYE476" s="3"/>
      <c r="VYF476" s="3"/>
      <c r="VYG476" s="3"/>
      <c r="VYH476" s="3"/>
      <c r="VYI476" s="3"/>
      <c r="VYJ476" s="3"/>
      <c r="VYK476" s="3"/>
      <c r="VYL476" s="3"/>
      <c r="VYM476" s="3"/>
      <c r="VYN476" s="3"/>
      <c r="VYO476" s="3"/>
      <c r="VYP476" s="3"/>
      <c r="VYQ476" s="3"/>
      <c r="VYR476" s="3"/>
      <c r="VYS476" s="3"/>
      <c r="VYT476" s="3"/>
      <c r="VYU476" s="3"/>
      <c r="VYV476" s="3"/>
      <c r="VYW476" s="3"/>
      <c r="VYX476" s="3"/>
      <c r="VYY476" s="3"/>
      <c r="VYZ476" s="3"/>
      <c r="VZA476" s="3"/>
      <c r="VZB476" s="3"/>
      <c r="VZC476" s="3"/>
      <c r="VZD476" s="3"/>
      <c r="VZE476" s="3"/>
      <c r="VZF476" s="3"/>
      <c r="VZG476" s="3"/>
      <c r="VZH476" s="3"/>
      <c r="VZI476" s="3"/>
      <c r="VZJ476" s="3"/>
      <c r="VZK476" s="3"/>
      <c r="VZL476" s="3"/>
      <c r="VZM476" s="3"/>
      <c r="VZN476" s="3"/>
      <c r="VZO476" s="3"/>
      <c r="VZP476" s="3"/>
      <c r="VZQ476" s="3"/>
      <c r="VZR476" s="3"/>
      <c r="VZS476" s="3"/>
      <c r="VZT476" s="3"/>
      <c r="VZU476" s="3"/>
      <c r="VZV476" s="3"/>
      <c r="VZW476" s="3"/>
      <c r="VZX476" s="3"/>
      <c r="VZY476" s="3"/>
      <c r="VZZ476" s="3"/>
      <c r="WAA476" s="3"/>
      <c r="WAB476" s="3"/>
      <c r="WAC476" s="3"/>
      <c r="WAD476" s="3"/>
      <c r="WAE476" s="3"/>
      <c r="WAF476" s="3"/>
      <c r="WAG476" s="3"/>
      <c r="WAH476" s="3"/>
      <c r="WAI476" s="3"/>
      <c r="WAJ476" s="3"/>
      <c r="WAK476" s="3"/>
      <c r="WAL476" s="3"/>
      <c r="WAM476" s="3"/>
      <c r="WAN476" s="3"/>
      <c r="WAO476" s="3"/>
      <c r="WAP476" s="3"/>
      <c r="WAQ476" s="3"/>
      <c r="WAR476" s="3"/>
      <c r="WAS476" s="3"/>
      <c r="WAT476" s="3"/>
      <c r="WAU476" s="3"/>
      <c r="WAV476" s="3"/>
      <c r="WAW476" s="3"/>
      <c r="WAX476" s="3"/>
      <c r="WAY476" s="3"/>
      <c r="WAZ476" s="3"/>
      <c r="WBA476" s="3"/>
      <c r="WBB476" s="3"/>
      <c r="WBC476" s="3"/>
      <c r="WBD476" s="3"/>
      <c r="WBE476" s="3"/>
      <c r="WBF476" s="3"/>
      <c r="WBG476" s="3"/>
      <c r="WBH476" s="3"/>
      <c r="WBI476" s="3"/>
      <c r="WBJ476" s="3"/>
      <c r="WBK476" s="3"/>
      <c r="WBL476" s="3"/>
      <c r="WBM476" s="3"/>
      <c r="WBN476" s="3"/>
      <c r="WBO476" s="3"/>
      <c r="WBP476" s="3"/>
      <c r="WBQ476" s="3"/>
      <c r="WBR476" s="3"/>
      <c r="WBS476" s="3"/>
      <c r="WBT476" s="3"/>
      <c r="WBU476" s="3"/>
      <c r="WBV476" s="3"/>
      <c r="WBW476" s="3"/>
      <c r="WBX476" s="3"/>
      <c r="WBY476" s="3"/>
      <c r="WBZ476" s="3"/>
      <c r="WCA476" s="3"/>
      <c r="WCB476" s="3"/>
      <c r="WCC476" s="3"/>
      <c r="WCD476" s="3"/>
      <c r="WCE476" s="3"/>
      <c r="WCF476" s="3"/>
      <c r="WCG476" s="3"/>
      <c r="WCH476" s="3"/>
      <c r="WCI476" s="3"/>
      <c r="WCJ476" s="3"/>
      <c r="WCK476" s="3"/>
      <c r="WCL476" s="3"/>
      <c r="WCM476" s="3"/>
      <c r="WCN476" s="3"/>
      <c r="WCO476" s="3"/>
      <c r="WCP476" s="3"/>
      <c r="WCQ476" s="3"/>
      <c r="WCR476" s="3"/>
      <c r="WCS476" s="3"/>
      <c r="WCT476" s="3"/>
      <c r="WCU476" s="3"/>
      <c r="WCV476" s="3"/>
      <c r="WCW476" s="3"/>
      <c r="WCX476" s="3"/>
      <c r="WCY476" s="3"/>
      <c r="WCZ476" s="3"/>
      <c r="WDA476" s="3"/>
      <c r="WDB476" s="3"/>
      <c r="WDC476" s="3"/>
      <c r="WDD476" s="3"/>
      <c r="WDE476" s="3"/>
      <c r="WDF476" s="3"/>
      <c r="WDG476" s="3"/>
      <c r="WDH476" s="3"/>
      <c r="WDI476" s="3"/>
      <c r="WDJ476" s="3"/>
      <c r="WDK476" s="3"/>
      <c r="WDL476" s="3"/>
      <c r="WDM476" s="3"/>
      <c r="WDN476" s="3"/>
      <c r="WDO476" s="3"/>
      <c r="WDP476" s="3"/>
      <c r="WDQ476" s="3"/>
      <c r="WDR476" s="3"/>
      <c r="WDS476" s="3"/>
      <c r="WDT476" s="3"/>
      <c r="WDU476" s="3"/>
      <c r="WDV476" s="3"/>
      <c r="WDW476" s="3"/>
      <c r="WDX476" s="3"/>
      <c r="WDY476" s="3"/>
      <c r="WDZ476" s="3"/>
      <c r="WEA476" s="3"/>
      <c r="WEB476" s="3"/>
      <c r="WEC476" s="3"/>
      <c r="WED476" s="3"/>
      <c r="WEE476" s="3"/>
      <c r="WEF476" s="3"/>
      <c r="WEG476" s="3"/>
      <c r="WEH476" s="3"/>
      <c r="WEI476" s="3"/>
      <c r="WEJ476" s="3"/>
      <c r="WEK476" s="3"/>
      <c r="WEL476" s="3"/>
      <c r="WEM476" s="3"/>
      <c r="WEN476" s="3"/>
      <c r="WEO476" s="3"/>
      <c r="WEP476" s="3"/>
      <c r="WEQ476" s="3"/>
      <c r="WER476" s="3"/>
      <c r="WES476" s="3"/>
      <c r="WET476" s="3"/>
      <c r="WEU476" s="3"/>
      <c r="WEV476" s="3"/>
      <c r="WEW476" s="3"/>
      <c r="WEX476" s="3"/>
      <c r="WEY476" s="3"/>
      <c r="WEZ476" s="3"/>
      <c r="WFA476" s="3"/>
      <c r="WFB476" s="3"/>
      <c r="WFC476" s="3"/>
      <c r="WFD476" s="3"/>
      <c r="WFE476" s="3"/>
      <c r="WFF476" s="3"/>
      <c r="WFG476" s="3"/>
      <c r="WFH476" s="3"/>
      <c r="WFI476" s="3"/>
      <c r="WFJ476" s="3"/>
      <c r="WFK476" s="3"/>
      <c r="WFL476" s="3"/>
      <c r="WFM476" s="3"/>
      <c r="WFN476" s="3"/>
      <c r="WFO476" s="3"/>
      <c r="WFP476" s="3"/>
      <c r="WFQ476" s="3"/>
      <c r="WFR476" s="3"/>
      <c r="WFS476" s="3"/>
      <c r="WFT476" s="3"/>
      <c r="WFU476" s="3"/>
      <c r="WFV476" s="3"/>
      <c r="WFW476" s="3"/>
      <c r="WFX476" s="3"/>
      <c r="WFY476" s="3"/>
      <c r="WFZ476" s="3"/>
      <c r="WGA476" s="3"/>
      <c r="WGB476" s="3"/>
      <c r="WGC476" s="3"/>
      <c r="WGD476" s="3"/>
      <c r="WGE476" s="3"/>
      <c r="WGF476" s="3"/>
      <c r="WGG476" s="3"/>
      <c r="WGH476" s="3"/>
      <c r="WGI476" s="3"/>
      <c r="WGJ476" s="3"/>
      <c r="WGK476" s="3"/>
      <c r="WGL476" s="3"/>
      <c r="WGM476" s="3"/>
      <c r="WGN476" s="3"/>
      <c r="WGO476" s="3"/>
      <c r="WGP476" s="3"/>
      <c r="WGQ476" s="3"/>
      <c r="WGR476" s="3"/>
      <c r="WGS476" s="3"/>
      <c r="WGT476" s="3"/>
      <c r="WGU476" s="3"/>
      <c r="WGV476" s="3"/>
      <c r="WGW476" s="3"/>
      <c r="WGX476" s="3"/>
      <c r="WGY476" s="3"/>
      <c r="WGZ476" s="3"/>
      <c r="WHA476" s="3"/>
      <c r="WHB476" s="3"/>
      <c r="WHC476" s="3"/>
      <c r="WHD476" s="3"/>
      <c r="WHE476" s="3"/>
      <c r="WHF476" s="3"/>
      <c r="WHG476" s="3"/>
      <c r="WHH476" s="3"/>
      <c r="WHI476" s="3"/>
      <c r="WHJ476" s="3"/>
      <c r="WHK476" s="3"/>
      <c r="WHL476" s="3"/>
      <c r="WHM476" s="3"/>
      <c r="WHN476" s="3"/>
      <c r="WHO476" s="3"/>
      <c r="WHP476" s="3"/>
      <c r="WHQ476" s="3"/>
      <c r="WHR476" s="3"/>
      <c r="WHS476" s="3"/>
      <c r="WHT476" s="3"/>
      <c r="WHU476" s="3"/>
      <c r="WHV476" s="3"/>
      <c r="WHW476" s="3"/>
      <c r="WHX476" s="3"/>
      <c r="WHY476" s="3"/>
      <c r="WHZ476" s="3"/>
      <c r="WIA476" s="3"/>
      <c r="WIB476" s="3"/>
      <c r="WIC476" s="3"/>
      <c r="WID476" s="3"/>
      <c r="WIE476" s="3"/>
      <c r="WIF476" s="3"/>
      <c r="WIG476" s="3"/>
      <c r="WIH476" s="3"/>
      <c r="WII476" s="3"/>
      <c r="WIJ476" s="3"/>
      <c r="WIK476" s="3"/>
      <c r="WIL476" s="3"/>
      <c r="WIM476" s="3"/>
      <c r="WIN476" s="3"/>
      <c r="WIO476" s="3"/>
      <c r="WIP476" s="3"/>
      <c r="WIQ476" s="3"/>
      <c r="WIR476" s="3"/>
      <c r="WIS476" s="3"/>
      <c r="WIT476" s="3"/>
      <c r="WIU476" s="3"/>
      <c r="WIV476" s="3"/>
      <c r="WIW476" s="3"/>
      <c r="WIX476" s="3"/>
      <c r="WIY476" s="3"/>
      <c r="WIZ476" s="3"/>
      <c r="WJA476" s="3"/>
      <c r="WJB476" s="3"/>
      <c r="WJC476" s="3"/>
      <c r="WJD476" s="3"/>
      <c r="WJE476" s="3"/>
      <c r="WJF476" s="3"/>
      <c r="WJG476" s="3"/>
      <c r="WJH476" s="3"/>
      <c r="WJI476" s="3"/>
      <c r="WJJ476" s="3"/>
      <c r="WJK476" s="3"/>
      <c r="WJL476" s="3"/>
      <c r="WJM476" s="3"/>
      <c r="WJN476" s="3"/>
      <c r="WJO476" s="3"/>
      <c r="WJP476" s="3"/>
      <c r="WJQ476" s="3"/>
      <c r="WJR476" s="3"/>
      <c r="WJS476" s="3"/>
      <c r="WJT476" s="3"/>
      <c r="WJU476" s="3"/>
      <c r="WJV476" s="3"/>
      <c r="WJW476" s="3"/>
      <c r="WJX476" s="3"/>
      <c r="WJY476" s="3"/>
      <c r="WJZ476" s="3"/>
      <c r="WKA476" s="3"/>
      <c r="WKB476" s="3"/>
      <c r="WKC476" s="3"/>
      <c r="WKD476" s="3"/>
      <c r="WKE476" s="3"/>
      <c r="WKF476" s="3"/>
      <c r="WKG476" s="3"/>
      <c r="WKH476" s="3"/>
      <c r="WKI476" s="3"/>
      <c r="WKJ476" s="3"/>
      <c r="WKK476" s="3"/>
      <c r="WKL476" s="3"/>
      <c r="WKM476" s="3"/>
      <c r="WKN476" s="3"/>
      <c r="WKO476" s="3"/>
      <c r="WKP476" s="3"/>
      <c r="WKQ476" s="3"/>
      <c r="WKR476" s="3"/>
      <c r="WKS476" s="3"/>
      <c r="WKT476" s="3"/>
      <c r="WKU476" s="3"/>
      <c r="WKV476" s="3"/>
      <c r="WKW476" s="3"/>
      <c r="WKX476" s="3"/>
      <c r="WKY476" s="3"/>
      <c r="WKZ476" s="3"/>
      <c r="WLA476" s="3"/>
      <c r="WLB476" s="3"/>
      <c r="WLC476" s="3"/>
      <c r="WLD476" s="3"/>
      <c r="WLE476" s="3"/>
      <c r="WLF476" s="3"/>
      <c r="WLG476" s="3"/>
      <c r="WLH476" s="3"/>
      <c r="WLI476" s="3"/>
      <c r="WLJ476" s="3"/>
      <c r="WLK476" s="3"/>
      <c r="WLL476" s="3"/>
      <c r="WLM476" s="3"/>
      <c r="WLN476" s="3"/>
      <c r="WLO476" s="3"/>
      <c r="WLP476" s="3"/>
      <c r="WLQ476" s="3"/>
      <c r="WLR476" s="3"/>
      <c r="WLS476" s="3"/>
      <c r="WLT476" s="3"/>
      <c r="WLU476" s="3"/>
      <c r="WLV476" s="3"/>
      <c r="WLW476" s="3"/>
      <c r="WLX476" s="3"/>
      <c r="WLY476" s="3"/>
      <c r="WLZ476" s="3"/>
      <c r="WMA476" s="3"/>
      <c r="WMB476" s="3"/>
      <c r="WMC476" s="3"/>
      <c r="WMD476" s="3"/>
      <c r="WME476" s="3"/>
      <c r="WMF476" s="3"/>
      <c r="WMG476" s="3"/>
      <c r="WMH476" s="3"/>
      <c r="WMI476" s="3"/>
      <c r="WMJ476" s="3"/>
      <c r="WMK476" s="3"/>
      <c r="WML476" s="3"/>
      <c r="WMM476" s="3"/>
      <c r="WMN476" s="3"/>
      <c r="WMO476" s="3"/>
      <c r="WMP476" s="3"/>
      <c r="WMQ476" s="3"/>
      <c r="WMR476" s="3"/>
      <c r="WMS476" s="3"/>
      <c r="WMT476" s="3"/>
      <c r="WMU476" s="3"/>
      <c r="WMV476" s="3"/>
      <c r="WMW476" s="3"/>
      <c r="WMX476" s="3"/>
      <c r="WMY476" s="3"/>
      <c r="WMZ476" s="3"/>
      <c r="WNA476" s="3"/>
      <c r="WNB476" s="3"/>
      <c r="WNC476" s="3"/>
      <c r="WND476" s="3"/>
      <c r="WNE476" s="3"/>
      <c r="WNF476" s="3"/>
      <c r="WNG476" s="3"/>
      <c r="WNH476" s="3"/>
      <c r="WNI476" s="3"/>
      <c r="WNJ476" s="3"/>
      <c r="WNK476" s="3"/>
      <c r="WNL476" s="3"/>
      <c r="WNM476" s="3"/>
      <c r="WNN476" s="3"/>
      <c r="WNO476" s="3"/>
      <c r="WNP476" s="3"/>
      <c r="WNQ476" s="3"/>
      <c r="WNR476" s="3"/>
      <c r="WNS476" s="3"/>
      <c r="WNT476" s="3"/>
      <c r="WNU476" s="3"/>
      <c r="WNV476" s="3"/>
      <c r="WNW476" s="3"/>
      <c r="WNX476" s="3"/>
      <c r="WNY476" s="3"/>
      <c r="WNZ476" s="3"/>
      <c r="WOA476" s="3"/>
      <c r="WOB476" s="3"/>
      <c r="WOC476" s="3"/>
      <c r="WOD476" s="3"/>
      <c r="WOE476" s="3"/>
      <c r="WOF476" s="3"/>
      <c r="WOG476" s="3"/>
      <c r="WOH476" s="3"/>
      <c r="WOI476" s="3"/>
      <c r="WOJ476" s="3"/>
      <c r="WOK476" s="3"/>
      <c r="WOL476" s="3"/>
      <c r="WOM476" s="3"/>
      <c r="WON476" s="3"/>
      <c r="WOO476" s="3"/>
      <c r="WOP476" s="3"/>
      <c r="WOQ476" s="3"/>
      <c r="WOR476" s="3"/>
      <c r="WOS476" s="3"/>
      <c r="WOT476" s="3"/>
      <c r="WOU476" s="3"/>
      <c r="WOV476" s="3"/>
      <c r="WOW476" s="3"/>
      <c r="WOX476" s="3"/>
      <c r="WOY476" s="3"/>
      <c r="WOZ476" s="3"/>
      <c r="WPA476" s="3"/>
      <c r="WPB476" s="3"/>
      <c r="WPC476" s="3"/>
      <c r="WPD476" s="3"/>
      <c r="WPE476" s="3"/>
      <c r="WPF476" s="3"/>
      <c r="WPG476" s="3"/>
      <c r="WPH476" s="3"/>
      <c r="WPI476" s="3"/>
      <c r="WPJ476" s="3"/>
      <c r="WPK476" s="3"/>
      <c r="WPL476" s="3"/>
      <c r="WPM476" s="3"/>
      <c r="WPN476" s="3"/>
      <c r="WPO476" s="3"/>
      <c r="WPP476" s="3"/>
      <c r="WPQ476" s="3"/>
      <c r="WPR476" s="3"/>
      <c r="WPS476" s="3"/>
      <c r="WPT476" s="3"/>
      <c r="WPU476" s="3"/>
      <c r="WPV476" s="3"/>
      <c r="WPW476" s="3"/>
      <c r="WPX476" s="3"/>
      <c r="WPY476" s="3"/>
      <c r="WPZ476" s="3"/>
      <c r="WQA476" s="3"/>
      <c r="WQB476" s="3"/>
      <c r="WQC476" s="3"/>
      <c r="WQD476" s="3"/>
      <c r="WQE476" s="3"/>
      <c r="WQF476" s="3"/>
      <c r="WQG476" s="3"/>
      <c r="WQH476" s="3"/>
      <c r="WQI476" s="3"/>
      <c r="WQJ476" s="3"/>
      <c r="WQK476" s="3"/>
      <c r="WQL476" s="3"/>
      <c r="WQM476" s="3"/>
      <c r="WQN476" s="3"/>
      <c r="WQO476" s="3"/>
      <c r="WQP476" s="3"/>
      <c r="WQQ476" s="3"/>
      <c r="WQR476" s="3"/>
      <c r="WQS476" s="3"/>
      <c r="WQT476" s="3"/>
      <c r="WQU476" s="3"/>
      <c r="WQV476" s="3"/>
      <c r="WQW476" s="3"/>
      <c r="WQX476" s="3"/>
      <c r="WQY476" s="3"/>
      <c r="WQZ476" s="3"/>
      <c r="WRA476" s="3"/>
      <c r="WRB476" s="3"/>
      <c r="WRC476" s="3"/>
      <c r="WRD476" s="3"/>
      <c r="WRE476" s="3"/>
      <c r="WRF476" s="3"/>
      <c r="WRG476" s="3"/>
      <c r="WRH476" s="3"/>
      <c r="WRI476" s="3"/>
      <c r="WRJ476" s="3"/>
      <c r="WRK476" s="3"/>
      <c r="WRL476" s="3"/>
      <c r="WRM476" s="3"/>
      <c r="WRN476" s="3"/>
      <c r="WRO476" s="3"/>
      <c r="WRP476" s="3"/>
      <c r="WRQ476" s="3"/>
      <c r="WRR476" s="3"/>
      <c r="WRS476" s="3"/>
      <c r="WRT476" s="3"/>
      <c r="WRU476" s="3"/>
      <c r="WRV476" s="3"/>
      <c r="WRW476" s="3"/>
      <c r="WRX476" s="3"/>
      <c r="WRY476" s="3"/>
      <c r="WRZ476" s="3"/>
      <c r="WSA476" s="3"/>
      <c r="WSB476" s="3"/>
      <c r="WSC476" s="3"/>
      <c r="WSD476" s="3"/>
      <c r="WSE476" s="3"/>
      <c r="WSF476" s="3"/>
      <c r="WSG476" s="3"/>
      <c r="WSH476" s="3"/>
      <c r="WSI476" s="3"/>
      <c r="WSJ476" s="3"/>
      <c r="WSK476" s="3"/>
      <c r="WSL476" s="3"/>
      <c r="WSM476" s="3"/>
      <c r="WSN476" s="3"/>
      <c r="WSO476" s="3"/>
      <c r="WSP476" s="3"/>
      <c r="WSQ476" s="3"/>
      <c r="WSR476" s="3"/>
      <c r="WSS476" s="3"/>
      <c r="WST476" s="3"/>
      <c r="WSU476" s="3"/>
      <c r="WSV476" s="3"/>
      <c r="WSW476" s="3"/>
      <c r="WSX476" s="3"/>
      <c r="WSY476" s="3"/>
      <c r="WSZ476" s="3"/>
      <c r="WTA476" s="3"/>
      <c r="WTB476" s="3"/>
      <c r="WTC476" s="3"/>
      <c r="WTD476" s="3"/>
      <c r="WTE476" s="3"/>
      <c r="WTF476" s="3"/>
      <c r="WTG476" s="3"/>
      <c r="WTH476" s="3"/>
      <c r="WTI476" s="3"/>
      <c r="WTJ476" s="3"/>
      <c r="WTK476" s="3"/>
      <c r="WTL476" s="3"/>
      <c r="WTM476" s="3"/>
      <c r="WTN476" s="3"/>
      <c r="WTO476" s="3"/>
      <c r="WTP476" s="3"/>
      <c r="WTQ476" s="3"/>
      <c r="WTR476" s="3"/>
      <c r="WTS476" s="3"/>
      <c r="WTT476" s="3"/>
      <c r="WTU476" s="3"/>
      <c r="WTV476" s="3"/>
      <c r="WTW476" s="3"/>
      <c r="WTX476" s="3"/>
      <c r="WTY476" s="3"/>
      <c r="WTZ476" s="3"/>
      <c r="WUA476" s="3"/>
      <c r="WUB476" s="3"/>
      <c r="WUC476" s="3"/>
      <c r="WUD476" s="3"/>
      <c r="WUE476" s="3"/>
      <c r="WUF476" s="3"/>
      <c r="WUG476" s="3"/>
      <c r="WUH476" s="3"/>
      <c r="WUI476" s="3"/>
      <c r="WUJ476" s="3"/>
      <c r="WUK476" s="3"/>
      <c r="WUL476" s="3"/>
      <c r="WUM476" s="3"/>
      <c r="WUN476" s="3"/>
      <c r="WUO476" s="3"/>
      <c r="WUP476" s="3"/>
      <c r="WUQ476" s="3"/>
      <c r="WUR476" s="3"/>
      <c r="WUS476" s="3"/>
      <c r="WUT476" s="3"/>
      <c r="WUU476" s="3"/>
      <c r="WUV476" s="3"/>
      <c r="WUW476" s="3"/>
      <c r="WUX476" s="3"/>
      <c r="WUY476" s="3"/>
      <c r="WUZ476" s="3"/>
      <c r="WVA476" s="3"/>
      <c r="WVB476" s="3"/>
      <c r="WVC476" s="3"/>
      <c r="WVD476" s="3"/>
      <c r="WVE476" s="3"/>
      <c r="WVF476" s="3"/>
      <c r="WVG476" s="3"/>
      <c r="WVH476" s="3"/>
      <c r="WVI476" s="3"/>
      <c r="WVJ476" s="3"/>
      <c r="WVK476" s="3"/>
      <c r="WVL476" s="3"/>
      <c r="WVM476" s="3"/>
      <c r="WVN476" s="3"/>
      <c r="WVO476" s="3"/>
      <c r="WVP476" s="3"/>
      <c r="WVQ476" s="3"/>
      <c r="WVR476" s="3"/>
      <c r="WVS476" s="3"/>
      <c r="WVT476" s="3"/>
      <c r="WVU476" s="3"/>
      <c r="WVV476" s="3"/>
      <c r="WVW476" s="3"/>
      <c r="WVX476" s="3"/>
      <c r="WVY476" s="3"/>
      <c r="WVZ476" s="3"/>
      <c r="WWA476" s="3"/>
      <c r="WWB476" s="3"/>
      <c r="WWC476" s="3"/>
      <c r="WWD476" s="3"/>
      <c r="WWE476" s="3"/>
      <c r="WWF476" s="3"/>
      <c r="WWG476" s="3"/>
      <c r="WWH476" s="3"/>
      <c r="WWI476" s="3"/>
      <c r="WWJ476" s="3"/>
      <c r="WWK476" s="3"/>
      <c r="WWL476" s="3"/>
      <c r="WWM476" s="3"/>
      <c r="WWN476" s="3"/>
      <c r="WWO476" s="3"/>
      <c r="WWP476" s="3"/>
      <c r="WWQ476" s="3"/>
      <c r="WWR476" s="3"/>
      <c r="WWS476" s="3"/>
      <c r="WWT476" s="3"/>
      <c r="WWU476" s="3"/>
      <c r="WWV476" s="3"/>
      <c r="WWW476" s="3"/>
      <c r="WWX476" s="3"/>
      <c r="WWY476" s="3"/>
      <c r="WWZ476" s="3"/>
      <c r="WXA476" s="3"/>
      <c r="WXB476" s="3"/>
      <c r="WXC476" s="3"/>
      <c r="WXD476" s="3"/>
      <c r="WXE476" s="3"/>
      <c r="WXF476" s="3"/>
      <c r="WXG476" s="3"/>
      <c r="WXH476" s="3"/>
      <c r="WXI476" s="3"/>
      <c r="WXJ476" s="3"/>
      <c r="WXK476" s="3"/>
      <c r="WXL476" s="3"/>
      <c r="WXM476" s="3"/>
      <c r="WXN476" s="3"/>
      <c r="WXO476" s="3"/>
      <c r="WXP476" s="3"/>
      <c r="WXQ476" s="3"/>
      <c r="WXR476" s="3"/>
      <c r="WXS476" s="3"/>
      <c r="WXT476" s="3"/>
      <c r="WXU476" s="3"/>
      <c r="WXV476" s="3"/>
      <c r="WXW476" s="3"/>
      <c r="WXX476" s="3"/>
      <c r="WXY476" s="3"/>
      <c r="WXZ476" s="3"/>
      <c r="WYA476" s="3"/>
      <c r="WYB476" s="3"/>
      <c r="WYC476" s="3"/>
      <c r="WYD476" s="3"/>
      <c r="WYE476" s="3"/>
      <c r="WYF476" s="3"/>
      <c r="WYG476" s="3"/>
      <c r="WYH476" s="3"/>
      <c r="WYI476" s="3"/>
      <c r="WYJ476" s="3"/>
      <c r="WYK476" s="3"/>
      <c r="WYL476" s="3"/>
      <c r="WYM476" s="3"/>
      <c r="WYN476" s="3"/>
      <c r="WYO476" s="3"/>
      <c r="WYP476" s="3"/>
      <c r="WYQ476" s="3"/>
      <c r="WYR476" s="3"/>
      <c r="WYS476" s="3"/>
      <c r="WYT476" s="3"/>
      <c r="WYU476" s="3"/>
      <c r="WYV476" s="3"/>
      <c r="WYW476" s="3"/>
      <c r="WYX476" s="3"/>
      <c r="WYY476" s="3"/>
      <c r="WYZ476" s="3"/>
      <c r="WZA476" s="3"/>
      <c r="WZB476" s="3"/>
    </row>
    <row r="477" spans="1:16226" s="4" customFormat="1">
      <c r="A477" s="3"/>
      <c r="B477" s="3"/>
      <c r="C477" s="3"/>
      <c r="D477" s="3"/>
      <c r="E477" s="3"/>
      <c r="F477" s="3"/>
      <c r="G477" s="3"/>
      <c r="H477" s="3"/>
      <c r="I477" s="3"/>
      <c r="J477" s="3"/>
      <c r="K477" s="3"/>
      <c r="L477" s="3"/>
      <c r="M477" s="3"/>
      <c r="N477" s="3"/>
      <c r="O477" s="3"/>
      <c r="P477" s="3"/>
      <c r="Q477" s="3"/>
      <c r="R477" s="3"/>
      <c r="S477" s="3"/>
      <c r="T477" s="3"/>
      <c r="U477" s="7"/>
      <c r="V477" s="122"/>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3"/>
      <c r="PC477" s="3"/>
      <c r="PD477" s="3"/>
      <c r="PE477" s="3"/>
      <c r="PF477" s="3"/>
      <c r="PG477" s="3"/>
      <c r="PH477" s="3"/>
      <c r="PI477" s="3"/>
      <c r="PJ477" s="3"/>
      <c r="PK477" s="3"/>
      <c r="PL477" s="3"/>
      <c r="PM477" s="3"/>
      <c r="PN477" s="3"/>
      <c r="PO477" s="3"/>
      <c r="PP477" s="3"/>
      <c r="PQ477" s="3"/>
      <c r="PR477" s="3"/>
      <c r="PS477" s="3"/>
      <c r="PT477" s="3"/>
      <c r="PU477" s="3"/>
      <c r="PV477" s="3"/>
      <c r="PW477" s="3"/>
      <c r="PX477" s="3"/>
      <c r="PY477" s="3"/>
      <c r="PZ477" s="3"/>
      <c r="QA477" s="3"/>
      <c r="QB477" s="3"/>
      <c r="QC477" s="3"/>
      <c r="QD477" s="3"/>
      <c r="QE477" s="3"/>
      <c r="QF477" s="3"/>
      <c r="QG477" s="3"/>
      <c r="QH477" s="3"/>
      <c r="QI477" s="3"/>
      <c r="QJ477" s="3"/>
      <c r="QK477" s="3"/>
      <c r="QL477" s="3"/>
      <c r="QM477" s="3"/>
      <c r="QN477" s="3"/>
      <c r="QO477" s="3"/>
      <c r="QP477" s="3"/>
      <c r="QQ477" s="3"/>
      <c r="QR477" s="3"/>
      <c r="QS477" s="3"/>
      <c r="QT477" s="3"/>
      <c r="QU477" s="3"/>
      <c r="QV477" s="3"/>
      <c r="QW477" s="3"/>
      <c r="QX477" s="3"/>
      <c r="QY477" s="3"/>
      <c r="QZ477" s="3"/>
      <c r="RA477" s="3"/>
      <c r="RB477" s="3"/>
      <c r="RC477" s="3"/>
      <c r="RD477" s="3"/>
      <c r="RE477" s="3"/>
      <c r="RF477" s="3"/>
      <c r="RG477" s="3"/>
      <c r="RH477" s="3"/>
      <c r="RI477" s="3"/>
      <c r="RJ477" s="3"/>
      <c r="RK477" s="3"/>
      <c r="RL477" s="3"/>
      <c r="RM477" s="3"/>
      <c r="RN477" s="3"/>
      <c r="RO477" s="3"/>
      <c r="RP477" s="3"/>
      <c r="RQ477" s="3"/>
      <c r="RR477" s="3"/>
      <c r="RS477" s="3"/>
      <c r="RT477" s="3"/>
      <c r="RU477" s="3"/>
      <c r="RV477" s="3"/>
      <c r="RW477" s="3"/>
      <c r="RX477" s="3"/>
      <c r="RY477" s="3"/>
      <c r="RZ477" s="3"/>
      <c r="SA477" s="3"/>
      <c r="SB477" s="3"/>
      <c r="SC477" s="3"/>
      <c r="SD477" s="3"/>
      <c r="SE477" s="3"/>
      <c r="SF477" s="3"/>
      <c r="SG477" s="3"/>
      <c r="SH477" s="3"/>
      <c r="SI477" s="3"/>
      <c r="SJ477" s="3"/>
      <c r="SK477" s="3"/>
      <c r="SL477" s="3"/>
      <c r="SM477" s="3"/>
      <c r="SN477" s="3"/>
      <c r="SO477" s="3"/>
      <c r="SP477" s="3"/>
      <c r="SQ477" s="3"/>
      <c r="SR477" s="3"/>
      <c r="SS477" s="3"/>
      <c r="ST477" s="3"/>
      <c r="SU477" s="3"/>
      <c r="SV477" s="3"/>
      <c r="SW477" s="3"/>
      <c r="SX477" s="3"/>
      <c r="SY477" s="3"/>
      <c r="SZ477" s="3"/>
      <c r="TA477" s="3"/>
      <c r="TB477" s="3"/>
      <c r="TC477" s="3"/>
      <c r="TD477" s="3"/>
      <c r="TE477" s="3"/>
      <c r="TF477" s="3"/>
      <c r="TG477" s="3"/>
      <c r="TH477" s="3"/>
      <c r="TI477" s="3"/>
      <c r="TJ477" s="3"/>
      <c r="TK477" s="3"/>
      <c r="TL477" s="3"/>
      <c r="TM477" s="3"/>
      <c r="TN477" s="3"/>
      <c r="TO477" s="3"/>
      <c r="TP477" s="3"/>
      <c r="TQ477" s="3"/>
      <c r="TR477" s="3"/>
      <c r="TS477" s="3"/>
      <c r="TT477" s="3"/>
      <c r="TU477" s="3"/>
      <c r="TV477" s="3"/>
      <c r="TW477" s="3"/>
      <c r="TX477" s="3"/>
      <c r="TY477" s="3"/>
      <c r="TZ477" s="3"/>
      <c r="UA477" s="3"/>
      <c r="UB477" s="3"/>
      <c r="UC477" s="3"/>
      <c r="UD477" s="3"/>
      <c r="UE477" s="3"/>
      <c r="UF477" s="3"/>
      <c r="UG477" s="3"/>
      <c r="UH477" s="3"/>
      <c r="UI477" s="3"/>
      <c r="UJ477" s="3"/>
      <c r="UK477" s="3"/>
      <c r="UL477" s="3"/>
      <c r="UM477" s="3"/>
      <c r="UN477" s="3"/>
      <c r="UO477" s="3"/>
      <c r="UP477" s="3"/>
      <c r="UQ477" s="3"/>
      <c r="UR477" s="3"/>
      <c r="US477" s="3"/>
      <c r="UT477" s="3"/>
      <c r="UU477" s="3"/>
      <c r="UV477" s="3"/>
      <c r="UW477" s="3"/>
      <c r="UX477" s="3"/>
      <c r="UY477" s="3"/>
      <c r="UZ477" s="3"/>
      <c r="VA477" s="3"/>
      <c r="VB477" s="3"/>
      <c r="VC477" s="3"/>
      <c r="VD477" s="3"/>
      <c r="VE477" s="3"/>
      <c r="VF477" s="3"/>
      <c r="VG477" s="3"/>
      <c r="VH477" s="3"/>
      <c r="VI477" s="3"/>
      <c r="VJ477" s="3"/>
      <c r="VK477" s="3"/>
      <c r="VL477" s="3"/>
      <c r="VM477" s="3"/>
      <c r="VN477" s="3"/>
      <c r="VO477" s="3"/>
      <c r="VP477" s="3"/>
      <c r="VQ477" s="3"/>
      <c r="VR477" s="3"/>
      <c r="VS477" s="3"/>
      <c r="VT477" s="3"/>
      <c r="VU477" s="3"/>
      <c r="VV477" s="3"/>
      <c r="VW477" s="3"/>
      <c r="VX477" s="3"/>
      <c r="VY477" s="3"/>
      <c r="VZ477" s="3"/>
      <c r="WA477" s="3"/>
      <c r="WB477" s="3"/>
      <c r="WC477" s="3"/>
      <c r="WD477" s="3"/>
      <c r="WE477" s="3"/>
      <c r="WF477" s="3"/>
      <c r="WG477" s="3"/>
      <c r="WH477" s="3"/>
      <c r="WI477" s="3"/>
      <c r="WJ477" s="3"/>
      <c r="WK477" s="3"/>
      <c r="WL477" s="3"/>
      <c r="WM477" s="3"/>
      <c r="WN477" s="3"/>
      <c r="WO477" s="3"/>
      <c r="WP477" s="3"/>
      <c r="WQ477" s="3"/>
      <c r="WR477" s="3"/>
      <c r="WS477" s="3"/>
      <c r="WT477" s="3"/>
      <c r="WU477" s="3"/>
      <c r="WV477" s="3"/>
      <c r="WW477" s="3"/>
      <c r="WX477" s="3"/>
      <c r="WY477" s="3"/>
      <c r="WZ477" s="3"/>
      <c r="XA477" s="3"/>
      <c r="XB477" s="3"/>
      <c r="XC477" s="3"/>
      <c r="XD477" s="3"/>
      <c r="XE477" s="3"/>
      <c r="XF477" s="3"/>
      <c r="XG477" s="3"/>
      <c r="XH477" s="3"/>
      <c r="XI477" s="3"/>
      <c r="XJ477" s="3"/>
      <c r="XK477" s="3"/>
      <c r="XL477" s="3"/>
      <c r="XM477" s="3"/>
      <c r="XN477" s="3"/>
      <c r="XO477" s="3"/>
      <c r="XP477" s="3"/>
      <c r="XQ477" s="3"/>
      <c r="XR477" s="3"/>
      <c r="XS477" s="3"/>
      <c r="XT477" s="3"/>
      <c r="XU477" s="3"/>
      <c r="XV477" s="3"/>
      <c r="XW477" s="3"/>
      <c r="XX477" s="3"/>
      <c r="XY477" s="3"/>
      <c r="XZ477" s="3"/>
      <c r="YA477" s="3"/>
      <c r="YB477" s="3"/>
      <c r="YC477" s="3"/>
      <c r="YD477" s="3"/>
      <c r="YE477" s="3"/>
      <c r="YF477" s="3"/>
      <c r="YG477" s="3"/>
      <c r="YH477" s="3"/>
      <c r="YI477" s="3"/>
      <c r="YJ477" s="3"/>
      <c r="YK477" s="3"/>
      <c r="YL477" s="3"/>
      <c r="YM477" s="3"/>
      <c r="YN477" s="3"/>
      <c r="YO477" s="3"/>
      <c r="YP477" s="3"/>
      <c r="YQ477" s="3"/>
      <c r="YR477" s="3"/>
      <c r="YS477" s="3"/>
      <c r="YT477" s="3"/>
      <c r="YU477" s="3"/>
      <c r="YV477" s="3"/>
      <c r="YW477" s="3"/>
      <c r="YX477" s="3"/>
      <c r="YY477" s="3"/>
      <c r="YZ477" s="3"/>
      <c r="ZA477" s="3"/>
      <c r="ZB477" s="3"/>
      <c r="ZC477" s="3"/>
      <c r="ZD477" s="3"/>
      <c r="ZE477" s="3"/>
      <c r="ZF477" s="3"/>
      <c r="ZG477" s="3"/>
      <c r="ZH477" s="3"/>
      <c r="ZI477" s="3"/>
      <c r="ZJ477" s="3"/>
      <c r="ZK477" s="3"/>
      <c r="ZL477" s="3"/>
      <c r="ZM477" s="3"/>
      <c r="ZN477" s="3"/>
      <c r="ZO477" s="3"/>
      <c r="ZP477" s="3"/>
      <c r="ZQ477" s="3"/>
      <c r="ZR477" s="3"/>
      <c r="ZS477" s="3"/>
      <c r="ZT477" s="3"/>
      <c r="ZU477" s="3"/>
      <c r="ZV477" s="3"/>
      <c r="ZW477" s="3"/>
      <c r="ZX477" s="3"/>
      <c r="ZY477" s="3"/>
      <c r="ZZ477" s="3"/>
      <c r="AAA477" s="3"/>
      <c r="AAB477" s="3"/>
      <c r="AAC477" s="3"/>
      <c r="AAD477" s="3"/>
      <c r="AAE477" s="3"/>
      <c r="AAF477" s="3"/>
      <c r="AAG477" s="3"/>
      <c r="AAH477" s="3"/>
      <c r="AAI477" s="3"/>
      <c r="AAJ477" s="3"/>
      <c r="AAK477" s="3"/>
      <c r="AAL477" s="3"/>
      <c r="AAM477" s="3"/>
      <c r="AAN477" s="3"/>
      <c r="AAO477" s="3"/>
      <c r="AAP477" s="3"/>
      <c r="AAQ477" s="3"/>
      <c r="AAR477" s="3"/>
      <c r="AAS477" s="3"/>
      <c r="AAT477" s="3"/>
      <c r="AAU477" s="3"/>
      <c r="AAV477" s="3"/>
      <c r="AAW477" s="3"/>
      <c r="AAX477" s="3"/>
      <c r="AAY477" s="3"/>
      <c r="AAZ477" s="3"/>
      <c r="ABA477" s="3"/>
      <c r="ABB477" s="3"/>
      <c r="ABC477" s="3"/>
      <c r="ABD477" s="3"/>
      <c r="ABE477" s="3"/>
      <c r="ABF477" s="3"/>
      <c r="ABG477" s="3"/>
      <c r="ABH477" s="3"/>
      <c r="ABI477" s="3"/>
      <c r="ABJ477" s="3"/>
      <c r="ABK477" s="3"/>
      <c r="ABL477" s="3"/>
      <c r="ABM477" s="3"/>
      <c r="ABN477" s="3"/>
      <c r="ABO477" s="3"/>
      <c r="ABP477" s="3"/>
      <c r="ABQ477" s="3"/>
      <c r="ABR477" s="3"/>
      <c r="ABS477" s="3"/>
      <c r="ABT477" s="3"/>
      <c r="ABU477" s="3"/>
      <c r="ABV477" s="3"/>
      <c r="ABW477" s="3"/>
      <c r="ABX477" s="3"/>
      <c r="ABY477" s="3"/>
      <c r="ABZ477" s="3"/>
      <c r="ACA477" s="3"/>
      <c r="ACB477" s="3"/>
      <c r="ACC477" s="3"/>
      <c r="ACD477" s="3"/>
      <c r="ACE477" s="3"/>
      <c r="ACF477" s="3"/>
      <c r="ACG477" s="3"/>
      <c r="ACH477" s="3"/>
      <c r="ACI477" s="3"/>
      <c r="ACJ477" s="3"/>
      <c r="ACK477" s="3"/>
      <c r="ACL477" s="3"/>
      <c r="ACM477" s="3"/>
      <c r="ACN477" s="3"/>
      <c r="ACO477" s="3"/>
      <c r="ACP477" s="3"/>
      <c r="ACQ477" s="3"/>
      <c r="ACR477" s="3"/>
      <c r="ACS477" s="3"/>
      <c r="ACT477" s="3"/>
      <c r="ACU477" s="3"/>
      <c r="ACV477" s="3"/>
      <c r="ACW477" s="3"/>
      <c r="ACX477" s="3"/>
      <c r="ACY477" s="3"/>
      <c r="ACZ477" s="3"/>
      <c r="ADA477" s="3"/>
      <c r="ADB477" s="3"/>
      <c r="ADC477" s="3"/>
      <c r="ADD477" s="3"/>
      <c r="ADE477" s="3"/>
      <c r="ADF477" s="3"/>
      <c r="ADG477" s="3"/>
      <c r="ADH477" s="3"/>
      <c r="ADI477" s="3"/>
      <c r="ADJ477" s="3"/>
      <c r="ADK477" s="3"/>
      <c r="ADL477" s="3"/>
      <c r="ADM477" s="3"/>
      <c r="ADN477" s="3"/>
      <c r="ADO477" s="3"/>
      <c r="ADP477" s="3"/>
      <c r="ADQ477" s="3"/>
      <c r="ADR477" s="3"/>
      <c r="ADS477" s="3"/>
      <c r="ADT477" s="3"/>
      <c r="ADU477" s="3"/>
      <c r="ADV477" s="3"/>
      <c r="ADW477" s="3"/>
      <c r="ADX477" s="3"/>
      <c r="ADY477" s="3"/>
      <c r="ADZ477" s="3"/>
      <c r="AEA477" s="3"/>
      <c r="AEB477" s="3"/>
      <c r="AEC477" s="3"/>
      <c r="AED477" s="3"/>
      <c r="AEE477" s="3"/>
      <c r="AEF477" s="3"/>
      <c r="AEG477" s="3"/>
      <c r="AEH477" s="3"/>
      <c r="AEI477" s="3"/>
      <c r="AEJ477" s="3"/>
      <c r="AEK477" s="3"/>
      <c r="AEL477" s="3"/>
      <c r="AEM477" s="3"/>
      <c r="AEN477" s="3"/>
      <c r="AEO477" s="3"/>
      <c r="AEP477" s="3"/>
      <c r="AEQ477" s="3"/>
      <c r="AER477" s="3"/>
      <c r="AES477" s="3"/>
      <c r="AET477" s="3"/>
      <c r="AEU477" s="3"/>
      <c r="AEV477" s="3"/>
      <c r="AEW477" s="3"/>
      <c r="AEX477" s="3"/>
      <c r="AEY477" s="3"/>
      <c r="AEZ477" s="3"/>
      <c r="AFA477" s="3"/>
      <c r="AFB477" s="3"/>
      <c r="AFC477" s="3"/>
      <c r="AFD477" s="3"/>
      <c r="AFE477" s="3"/>
      <c r="AFF477" s="3"/>
      <c r="AFG477" s="3"/>
      <c r="AFH477" s="3"/>
      <c r="AFI477" s="3"/>
      <c r="AFJ477" s="3"/>
      <c r="AFK477" s="3"/>
      <c r="AFL477" s="3"/>
      <c r="AFM477" s="3"/>
      <c r="AFN477" s="3"/>
      <c r="AFO477" s="3"/>
      <c r="AFP477" s="3"/>
      <c r="AFQ477" s="3"/>
      <c r="AFR477" s="3"/>
      <c r="AFS477" s="3"/>
      <c r="AFT477" s="3"/>
      <c r="AFU477" s="3"/>
      <c r="AFV477" s="3"/>
      <c r="AFW477" s="3"/>
      <c r="AFX477" s="3"/>
      <c r="AFY477" s="3"/>
      <c r="AFZ477" s="3"/>
      <c r="AGA477" s="3"/>
      <c r="AGB477" s="3"/>
      <c r="AGC477" s="3"/>
      <c r="AGD477" s="3"/>
      <c r="AGE477" s="3"/>
      <c r="AGF477" s="3"/>
      <c r="AGG477" s="3"/>
      <c r="AGH477" s="3"/>
      <c r="AGI477" s="3"/>
      <c r="AGJ477" s="3"/>
      <c r="AGK477" s="3"/>
      <c r="AGL477" s="3"/>
      <c r="AGM477" s="3"/>
      <c r="AGN477" s="3"/>
      <c r="AGO477" s="3"/>
      <c r="AGP477" s="3"/>
      <c r="AGQ477" s="3"/>
      <c r="AGR477" s="3"/>
      <c r="AGS477" s="3"/>
      <c r="AGT477" s="3"/>
      <c r="AGU477" s="3"/>
      <c r="AGV477" s="3"/>
      <c r="AGW477" s="3"/>
      <c r="AGX477" s="3"/>
      <c r="AGY477" s="3"/>
      <c r="AGZ477" s="3"/>
      <c r="AHA477" s="3"/>
      <c r="AHB477" s="3"/>
      <c r="AHC477" s="3"/>
      <c r="AHD477" s="3"/>
      <c r="AHE477" s="3"/>
      <c r="AHF477" s="3"/>
      <c r="AHG477" s="3"/>
      <c r="AHH477" s="3"/>
      <c r="AHI477" s="3"/>
      <c r="AHJ477" s="3"/>
      <c r="AHK477" s="3"/>
      <c r="AHL477" s="3"/>
      <c r="AHM477" s="3"/>
      <c r="AHN477" s="3"/>
      <c r="AHO477" s="3"/>
      <c r="AHP477" s="3"/>
      <c r="AHQ477" s="3"/>
      <c r="AHR477" s="3"/>
      <c r="AHS477" s="3"/>
      <c r="AHT477" s="3"/>
      <c r="AHU477" s="3"/>
      <c r="AHV477" s="3"/>
      <c r="AHW477" s="3"/>
      <c r="AHX477" s="3"/>
      <c r="AHY477" s="3"/>
      <c r="AHZ477" s="3"/>
      <c r="AIA477" s="3"/>
      <c r="AIB477" s="3"/>
      <c r="AIC477" s="3"/>
      <c r="AID477" s="3"/>
      <c r="AIE477" s="3"/>
      <c r="AIF477" s="3"/>
      <c r="AIG477" s="3"/>
      <c r="AIH477" s="3"/>
      <c r="AII477" s="3"/>
      <c r="AIJ477" s="3"/>
      <c r="AIK477" s="3"/>
      <c r="AIL477" s="3"/>
      <c r="AIM477" s="3"/>
      <c r="AIN477" s="3"/>
      <c r="AIO477" s="3"/>
      <c r="AIP477" s="3"/>
      <c r="AIQ477" s="3"/>
      <c r="AIR477" s="3"/>
      <c r="AIS477" s="3"/>
      <c r="AIT477" s="3"/>
      <c r="AIU477" s="3"/>
      <c r="AIV477" s="3"/>
      <c r="AIW477" s="3"/>
      <c r="AIX477" s="3"/>
      <c r="AIY477" s="3"/>
      <c r="AIZ477" s="3"/>
      <c r="AJA477" s="3"/>
      <c r="AJB477" s="3"/>
      <c r="AJC477" s="3"/>
      <c r="AJD477" s="3"/>
      <c r="AJE477" s="3"/>
      <c r="AJF477" s="3"/>
      <c r="AJG477" s="3"/>
      <c r="AJH477" s="3"/>
      <c r="AJI477" s="3"/>
      <c r="AJJ477" s="3"/>
      <c r="AJK477" s="3"/>
      <c r="AJL477" s="3"/>
      <c r="AJM477" s="3"/>
      <c r="AJN477" s="3"/>
      <c r="AJO477" s="3"/>
      <c r="AJP477" s="3"/>
      <c r="AJQ477" s="3"/>
      <c r="AJR477" s="3"/>
      <c r="AJS477" s="3"/>
      <c r="AJT477" s="3"/>
      <c r="AJU477" s="3"/>
      <c r="AJV477" s="3"/>
      <c r="AJW477" s="3"/>
      <c r="AJX477" s="3"/>
      <c r="AJY477" s="3"/>
      <c r="AJZ477" s="3"/>
      <c r="AKA477" s="3"/>
      <c r="AKB477" s="3"/>
      <c r="AKC477" s="3"/>
      <c r="AKD477" s="3"/>
      <c r="AKE477" s="3"/>
      <c r="AKF477" s="3"/>
      <c r="AKG477" s="3"/>
      <c r="AKH477" s="3"/>
      <c r="AKI477" s="3"/>
      <c r="AKJ477" s="3"/>
      <c r="AKK477" s="3"/>
      <c r="AKL477" s="3"/>
      <c r="AKM477" s="3"/>
      <c r="AKN477" s="3"/>
      <c r="AKO477" s="3"/>
      <c r="AKP477" s="3"/>
      <c r="AKQ477" s="3"/>
      <c r="AKR477" s="3"/>
      <c r="AKS477" s="3"/>
      <c r="AKT477" s="3"/>
      <c r="AKU477" s="3"/>
      <c r="AKV477" s="3"/>
      <c r="AKW477" s="3"/>
      <c r="AKX477" s="3"/>
      <c r="AKY477" s="3"/>
      <c r="AKZ477" s="3"/>
      <c r="ALA477" s="3"/>
      <c r="ALB477" s="3"/>
      <c r="ALC477" s="3"/>
      <c r="ALD477" s="3"/>
      <c r="ALE477" s="3"/>
      <c r="ALF477" s="3"/>
      <c r="ALG477" s="3"/>
      <c r="ALH477" s="3"/>
      <c r="ALI477" s="3"/>
      <c r="ALJ477" s="3"/>
      <c r="ALK477" s="3"/>
      <c r="ALL477" s="3"/>
      <c r="ALM477" s="3"/>
      <c r="ALN477" s="3"/>
      <c r="ALO477" s="3"/>
      <c r="ALP477" s="3"/>
      <c r="ALQ477" s="3"/>
      <c r="ALR477" s="3"/>
      <c r="ALS477" s="3"/>
      <c r="ALT477" s="3"/>
      <c r="ALU477" s="3"/>
      <c r="ALV477" s="3"/>
      <c r="ALW477" s="3"/>
      <c r="ALX477" s="3"/>
      <c r="ALY477" s="3"/>
      <c r="ALZ477" s="3"/>
      <c r="AMA477" s="3"/>
      <c r="AMB477" s="3"/>
      <c r="AMC477" s="3"/>
      <c r="AMD477" s="3"/>
      <c r="AME477" s="3"/>
      <c r="AMF477" s="3"/>
      <c r="AMG477" s="3"/>
      <c r="AMH477" s="3"/>
      <c r="AMI477" s="3"/>
      <c r="AMJ477" s="3"/>
      <c r="AMK477" s="3"/>
      <c r="AML477" s="3"/>
      <c r="AMM477" s="3"/>
      <c r="AMN477" s="3"/>
      <c r="AMO477" s="3"/>
      <c r="AMP477" s="3"/>
      <c r="AMQ477" s="3"/>
      <c r="AMR477" s="3"/>
      <c r="AMS477" s="3"/>
      <c r="AMT477" s="3"/>
      <c r="AMU477" s="3"/>
      <c r="AMV477" s="3"/>
      <c r="AMW477" s="3"/>
      <c r="AMX477" s="3"/>
      <c r="AMY477" s="3"/>
      <c r="AMZ477" s="3"/>
      <c r="ANA477" s="3"/>
      <c r="ANB477" s="3"/>
      <c r="ANC477" s="3"/>
      <c r="AND477" s="3"/>
      <c r="ANE477" s="3"/>
      <c r="ANF477" s="3"/>
      <c r="ANG477" s="3"/>
      <c r="ANH477" s="3"/>
      <c r="ANI477" s="3"/>
      <c r="ANJ477" s="3"/>
      <c r="ANK477" s="3"/>
      <c r="ANL477" s="3"/>
      <c r="ANM477" s="3"/>
      <c r="ANN477" s="3"/>
      <c r="ANO477" s="3"/>
      <c r="ANP477" s="3"/>
      <c r="ANQ477" s="3"/>
      <c r="ANR477" s="3"/>
      <c r="ANS477" s="3"/>
      <c r="ANT477" s="3"/>
      <c r="ANU477" s="3"/>
      <c r="ANV477" s="3"/>
      <c r="ANW477" s="3"/>
      <c r="ANX477" s="3"/>
      <c r="ANY477" s="3"/>
      <c r="ANZ477" s="3"/>
      <c r="AOA477" s="3"/>
      <c r="AOB477" s="3"/>
      <c r="AOC477" s="3"/>
      <c r="AOD477" s="3"/>
      <c r="AOE477" s="3"/>
      <c r="AOF477" s="3"/>
      <c r="AOG477" s="3"/>
      <c r="AOH477" s="3"/>
      <c r="AOI477" s="3"/>
      <c r="AOJ477" s="3"/>
      <c r="AOK477" s="3"/>
      <c r="AOL477" s="3"/>
      <c r="AOM477" s="3"/>
      <c r="AON477" s="3"/>
      <c r="AOO477" s="3"/>
      <c r="AOP477" s="3"/>
      <c r="AOQ477" s="3"/>
      <c r="AOR477" s="3"/>
      <c r="AOS477" s="3"/>
      <c r="AOT477" s="3"/>
      <c r="AOU477" s="3"/>
      <c r="AOV477" s="3"/>
      <c r="AOW477" s="3"/>
      <c r="AOX477" s="3"/>
      <c r="AOY477" s="3"/>
      <c r="AOZ477" s="3"/>
      <c r="APA477" s="3"/>
      <c r="APB477" s="3"/>
      <c r="APC477" s="3"/>
      <c r="APD477" s="3"/>
      <c r="APE477" s="3"/>
      <c r="APF477" s="3"/>
      <c r="APG477" s="3"/>
      <c r="APH477" s="3"/>
      <c r="API477" s="3"/>
      <c r="APJ477" s="3"/>
      <c r="APK477" s="3"/>
      <c r="APL477" s="3"/>
      <c r="APM477" s="3"/>
      <c r="APN477" s="3"/>
      <c r="APO477" s="3"/>
      <c r="APP477" s="3"/>
      <c r="APQ477" s="3"/>
      <c r="APR477" s="3"/>
      <c r="APS477" s="3"/>
      <c r="APT477" s="3"/>
      <c r="APU477" s="3"/>
      <c r="APV477" s="3"/>
      <c r="APW477" s="3"/>
      <c r="APX477" s="3"/>
      <c r="APY477" s="3"/>
      <c r="APZ477" s="3"/>
      <c r="AQA477" s="3"/>
      <c r="AQB477" s="3"/>
      <c r="AQC477" s="3"/>
      <c r="AQD477" s="3"/>
      <c r="AQE477" s="3"/>
      <c r="AQF477" s="3"/>
      <c r="AQG477" s="3"/>
      <c r="AQH477" s="3"/>
      <c r="AQI477" s="3"/>
      <c r="AQJ477" s="3"/>
      <c r="AQK477" s="3"/>
      <c r="AQL477" s="3"/>
      <c r="AQM477" s="3"/>
      <c r="AQN477" s="3"/>
      <c r="AQO477" s="3"/>
      <c r="AQP477" s="3"/>
      <c r="AQQ477" s="3"/>
      <c r="AQR477" s="3"/>
      <c r="AQS477" s="3"/>
      <c r="AQT477" s="3"/>
      <c r="AQU477" s="3"/>
      <c r="AQV477" s="3"/>
      <c r="AQW477" s="3"/>
      <c r="AQX477" s="3"/>
      <c r="AQY477" s="3"/>
      <c r="AQZ477" s="3"/>
      <c r="ARA477" s="3"/>
      <c r="ARB477" s="3"/>
      <c r="ARC477" s="3"/>
      <c r="ARD477" s="3"/>
      <c r="ARE477" s="3"/>
      <c r="ARF477" s="3"/>
      <c r="ARG477" s="3"/>
      <c r="ARH477" s="3"/>
      <c r="ARI477" s="3"/>
      <c r="ARJ477" s="3"/>
      <c r="ARK477" s="3"/>
      <c r="ARL477" s="3"/>
      <c r="ARM477" s="3"/>
      <c r="ARN477" s="3"/>
      <c r="ARO477" s="3"/>
      <c r="ARP477" s="3"/>
      <c r="ARQ477" s="3"/>
      <c r="ARR477" s="3"/>
      <c r="ARS477" s="3"/>
      <c r="ART477" s="3"/>
      <c r="ARU477" s="3"/>
      <c r="ARV477" s="3"/>
      <c r="ARW477" s="3"/>
      <c r="ARX477" s="3"/>
      <c r="ARY477" s="3"/>
      <c r="ARZ477" s="3"/>
      <c r="ASA477" s="3"/>
      <c r="ASB477" s="3"/>
      <c r="ASC477" s="3"/>
      <c r="ASD477" s="3"/>
      <c r="ASE477" s="3"/>
      <c r="ASF477" s="3"/>
      <c r="ASG477" s="3"/>
      <c r="ASH477" s="3"/>
      <c r="ASI477" s="3"/>
      <c r="ASJ477" s="3"/>
      <c r="ASK477" s="3"/>
      <c r="ASL477" s="3"/>
      <c r="ASM477" s="3"/>
      <c r="ASN477" s="3"/>
      <c r="ASO477" s="3"/>
      <c r="ASP477" s="3"/>
      <c r="ASQ477" s="3"/>
      <c r="ASR477" s="3"/>
      <c r="ASS477" s="3"/>
      <c r="AST477" s="3"/>
      <c r="ASU477" s="3"/>
      <c r="ASV477" s="3"/>
      <c r="ASW477" s="3"/>
      <c r="ASX477" s="3"/>
      <c r="ASY477" s="3"/>
      <c r="ASZ477" s="3"/>
      <c r="ATA477" s="3"/>
      <c r="ATB477" s="3"/>
      <c r="ATC477" s="3"/>
      <c r="ATD477" s="3"/>
      <c r="ATE477" s="3"/>
      <c r="ATF477" s="3"/>
      <c r="ATG477" s="3"/>
      <c r="ATH477" s="3"/>
      <c r="ATI477" s="3"/>
      <c r="ATJ477" s="3"/>
      <c r="ATK477" s="3"/>
      <c r="ATL477" s="3"/>
      <c r="ATM477" s="3"/>
      <c r="ATN477" s="3"/>
      <c r="ATO477" s="3"/>
      <c r="ATP477" s="3"/>
      <c r="ATQ477" s="3"/>
      <c r="ATR477" s="3"/>
      <c r="ATS477" s="3"/>
      <c r="ATT477" s="3"/>
      <c r="ATU477" s="3"/>
      <c r="ATV477" s="3"/>
      <c r="ATW477" s="3"/>
      <c r="ATX477" s="3"/>
      <c r="ATY477" s="3"/>
      <c r="ATZ477" s="3"/>
      <c r="AUA477" s="3"/>
      <c r="AUB477" s="3"/>
      <c r="AUC477" s="3"/>
      <c r="AUD477" s="3"/>
      <c r="AUE477" s="3"/>
      <c r="AUF477" s="3"/>
      <c r="AUG477" s="3"/>
      <c r="AUH477" s="3"/>
      <c r="AUI477" s="3"/>
      <c r="AUJ477" s="3"/>
      <c r="AUK477" s="3"/>
      <c r="AUL477" s="3"/>
      <c r="AUM477" s="3"/>
      <c r="AUN477" s="3"/>
      <c r="AUO477" s="3"/>
      <c r="AUP477" s="3"/>
      <c r="AUQ477" s="3"/>
      <c r="AUR477" s="3"/>
      <c r="AUS477" s="3"/>
      <c r="AUT477" s="3"/>
      <c r="AUU477" s="3"/>
      <c r="AUV477" s="3"/>
      <c r="AUW477" s="3"/>
      <c r="AUX477" s="3"/>
      <c r="AUY477" s="3"/>
      <c r="AUZ477" s="3"/>
      <c r="AVA477" s="3"/>
      <c r="AVB477" s="3"/>
      <c r="AVC477" s="3"/>
      <c r="AVD477" s="3"/>
      <c r="AVE477" s="3"/>
      <c r="AVF477" s="3"/>
      <c r="AVG477" s="3"/>
      <c r="AVH477" s="3"/>
      <c r="AVI477" s="3"/>
      <c r="AVJ477" s="3"/>
      <c r="AVK477" s="3"/>
      <c r="AVL477" s="3"/>
      <c r="AVM477" s="3"/>
      <c r="AVN477" s="3"/>
      <c r="AVO477" s="3"/>
      <c r="AVP477" s="3"/>
      <c r="AVQ477" s="3"/>
      <c r="AVR477" s="3"/>
      <c r="AVS477" s="3"/>
      <c r="AVT477" s="3"/>
      <c r="AVU477" s="3"/>
      <c r="AVV477" s="3"/>
      <c r="AVW477" s="3"/>
      <c r="AVX477" s="3"/>
      <c r="AVY477" s="3"/>
      <c r="AVZ477" s="3"/>
      <c r="AWA477" s="3"/>
      <c r="AWB477" s="3"/>
      <c r="AWC477" s="3"/>
      <c r="AWD477" s="3"/>
      <c r="AWE477" s="3"/>
      <c r="AWF477" s="3"/>
      <c r="AWG477" s="3"/>
      <c r="AWH477" s="3"/>
      <c r="AWI477" s="3"/>
      <c r="AWJ477" s="3"/>
      <c r="AWK477" s="3"/>
      <c r="AWL477" s="3"/>
      <c r="AWM477" s="3"/>
      <c r="AWN477" s="3"/>
      <c r="AWO477" s="3"/>
      <c r="AWP477" s="3"/>
      <c r="AWQ477" s="3"/>
      <c r="AWR477" s="3"/>
      <c r="AWS477" s="3"/>
      <c r="AWT477" s="3"/>
      <c r="AWU477" s="3"/>
      <c r="AWV477" s="3"/>
      <c r="AWW477" s="3"/>
      <c r="AWX477" s="3"/>
      <c r="AWY477" s="3"/>
      <c r="AWZ477" s="3"/>
      <c r="AXA477" s="3"/>
      <c r="AXB477" s="3"/>
      <c r="AXC477" s="3"/>
      <c r="AXD477" s="3"/>
      <c r="AXE477" s="3"/>
      <c r="AXF477" s="3"/>
      <c r="AXG477" s="3"/>
      <c r="AXH477" s="3"/>
      <c r="AXI477" s="3"/>
      <c r="AXJ477" s="3"/>
      <c r="AXK477" s="3"/>
      <c r="AXL477" s="3"/>
      <c r="AXM477" s="3"/>
      <c r="AXN477" s="3"/>
      <c r="AXO477" s="3"/>
      <c r="AXP477" s="3"/>
      <c r="AXQ477" s="3"/>
      <c r="AXR477" s="3"/>
      <c r="AXS477" s="3"/>
      <c r="AXT477" s="3"/>
      <c r="AXU477" s="3"/>
      <c r="AXV477" s="3"/>
      <c r="AXW477" s="3"/>
      <c r="AXX477" s="3"/>
      <c r="AXY477" s="3"/>
      <c r="AXZ477" s="3"/>
      <c r="AYA477" s="3"/>
      <c r="AYB477" s="3"/>
      <c r="AYC477" s="3"/>
      <c r="AYD477" s="3"/>
      <c r="AYE477" s="3"/>
      <c r="AYF477" s="3"/>
      <c r="AYG477" s="3"/>
      <c r="AYH477" s="3"/>
      <c r="AYI477" s="3"/>
      <c r="AYJ477" s="3"/>
      <c r="AYK477" s="3"/>
      <c r="AYL477" s="3"/>
      <c r="AYM477" s="3"/>
      <c r="AYN477" s="3"/>
      <c r="AYO477" s="3"/>
      <c r="AYP477" s="3"/>
      <c r="AYQ477" s="3"/>
      <c r="AYR477" s="3"/>
      <c r="AYS477" s="3"/>
      <c r="AYT477" s="3"/>
      <c r="AYU477" s="3"/>
      <c r="AYV477" s="3"/>
      <c r="AYW477" s="3"/>
      <c r="AYX477" s="3"/>
      <c r="AYY477" s="3"/>
      <c r="AYZ477" s="3"/>
      <c r="AZA477" s="3"/>
      <c r="AZB477" s="3"/>
      <c r="AZC477" s="3"/>
      <c r="AZD477" s="3"/>
      <c r="AZE477" s="3"/>
      <c r="AZF477" s="3"/>
      <c r="AZG477" s="3"/>
      <c r="AZH477" s="3"/>
      <c r="AZI477" s="3"/>
      <c r="AZJ477" s="3"/>
      <c r="AZK477" s="3"/>
      <c r="AZL477" s="3"/>
      <c r="AZM477" s="3"/>
      <c r="AZN477" s="3"/>
      <c r="AZO477" s="3"/>
      <c r="AZP477" s="3"/>
      <c r="AZQ477" s="3"/>
      <c r="AZR477" s="3"/>
      <c r="AZS477" s="3"/>
      <c r="AZT477" s="3"/>
      <c r="AZU477" s="3"/>
      <c r="AZV477" s="3"/>
      <c r="AZW477" s="3"/>
      <c r="AZX477" s="3"/>
      <c r="AZY477" s="3"/>
      <c r="AZZ477" s="3"/>
      <c r="BAA477" s="3"/>
      <c r="BAB477" s="3"/>
      <c r="BAC477" s="3"/>
      <c r="BAD477" s="3"/>
      <c r="BAE477" s="3"/>
      <c r="BAF477" s="3"/>
      <c r="BAG477" s="3"/>
      <c r="BAH477" s="3"/>
      <c r="BAI477" s="3"/>
      <c r="BAJ477" s="3"/>
      <c r="BAK477" s="3"/>
      <c r="BAL477" s="3"/>
      <c r="BAM477" s="3"/>
      <c r="BAN477" s="3"/>
      <c r="BAO477" s="3"/>
      <c r="BAP477" s="3"/>
      <c r="BAQ477" s="3"/>
      <c r="BAR477" s="3"/>
      <c r="BAS477" s="3"/>
      <c r="BAT477" s="3"/>
      <c r="BAU477" s="3"/>
      <c r="BAV477" s="3"/>
      <c r="BAW477" s="3"/>
      <c r="BAX477" s="3"/>
      <c r="BAY477" s="3"/>
      <c r="BAZ477" s="3"/>
      <c r="BBA477" s="3"/>
      <c r="BBB477" s="3"/>
      <c r="BBC477" s="3"/>
      <c r="BBD477" s="3"/>
      <c r="BBE477" s="3"/>
      <c r="BBF477" s="3"/>
      <c r="BBG477" s="3"/>
      <c r="BBH477" s="3"/>
      <c r="BBI477" s="3"/>
      <c r="BBJ477" s="3"/>
      <c r="BBK477" s="3"/>
      <c r="BBL477" s="3"/>
      <c r="BBM477" s="3"/>
      <c r="BBN477" s="3"/>
      <c r="BBO477" s="3"/>
      <c r="BBP477" s="3"/>
      <c r="BBQ477" s="3"/>
      <c r="BBR477" s="3"/>
      <c r="BBS477" s="3"/>
      <c r="BBT477" s="3"/>
      <c r="BBU477" s="3"/>
      <c r="BBV477" s="3"/>
      <c r="BBW477" s="3"/>
      <c r="BBX477" s="3"/>
      <c r="BBY477" s="3"/>
      <c r="BBZ477" s="3"/>
      <c r="BCA477" s="3"/>
      <c r="BCB477" s="3"/>
      <c r="BCC477" s="3"/>
      <c r="BCD477" s="3"/>
      <c r="BCE477" s="3"/>
      <c r="BCF477" s="3"/>
      <c r="BCG477" s="3"/>
      <c r="BCH477" s="3"/>
      <c r="BCI477" s="3"/>
      <c r="BCJ477" s="3"/>
      <c r="BCK477" s="3"/>
      <c r="BCL477" s="3"/>
      <c r="BCM477" s="3"/>
      <c r="BCN477" s="3"/>
      <c r="BCO477" s="3"/>
      <c r="BCP477" s="3"/>
      <c r="BCQ477" s="3"/>
      <c r="BCR477" s="3"/>
      <c r="BCS477" s="3"/>
      <c r="BCT477" s="3"/>
      <c r="BCU477" s="3"/>
      <c r="BCV477" s="3"/>
      <c r="BCW477" s="3"/>
      <c r="BCX477" s="3"/>
      <c r="BCY477" s="3"/>
      <c r="BCZ477" s="3"/>
      <c r="BDA477" s="3"/>
      <c r="BDB477" s="3"/>
      <c r="BDC477" s="3"/>
      <c r="BDD477" s="3"/>
      <c r="BDE477" s="3"/>
      <c r="BDF477" s="3"/>
      <c r="BDG477" s="3"/>
      <c r="BDH477" s="3"/>
      <c r="BDI477" s="3"/>
      <c r="BDJ477" s="3"/>
      <c r="BDK477" s="3"/>
      <c r="BDL477" s="3"/>
      <c r="BDM477" s="3"/>
      <c r="BDN477" s="3"/>
      <c r="BDO477" s="3"/>
      <c r="BDP477" s="3"/>
      <c r="BDQ477" s="3"/>
      <c r="BDR477" s="3"/>
      <c r="BDS477" s="3"/>
      <c r="BDT477" s="3"/>
      <c r="BDU477" s="3"/>
      <c r="BDV477" s="3"/>
      <c r="BDW477" s="3"/>
      <c r="BDX477" s="3"/>
      <c r="BDY477" s="3"/>
      <c r="BDZ477" s="3"/>
      <c r="BEA477" s="3"/>
      <c r="BEB477" s="3"/>
      <c r="BEC477" s="3"/>
      <c r="BED477" s="3"/>
      <c r="BEE477" s="3"/>
      <c r="BEF477" s="3"/>
      <c r="BEG477" s="3"/>
      <c r="BEH477" s="3"/>
      <c r="BEI477" s="3"/>
      <c r="BEJ477" s="3"/>
      <c r="BEK477" s="3"/>
      <c r="BEL477" s="3"/>
      <c r="BEM477" s="3"/>
      <c r="BEN477" s="3"/>
      <c r="BEO477" s="3"/>
      <c r="BEP477" s="3"/>
      <c r="BEQ477" s="3"/>
      <c r="BER477" s="3"/>
      <c r="BES477" s="3"/>
      <c r="BET477" s="3"/>
      <c r="BEU477" s="3"/>
      <c r="BEV477" s="3"/>
      <c r="BEW477" s="3"/>
      <c r="BEX477" s="3"/>
      <c r="BEY477" s="3"/>
      <c r="BEZ477" s="3"/>
      <c r="BFA477" s="3"/>
      <c r="BFB477" s="3"/>
      <c r="BFC477" s="3"/>
      <c r="BFD477" s="3"/>
      <c r="BFE477" s="3"/>
      <c r="BFF477" s="3"/>
      <c r="BFG477" s="3"/>
      <c r="BFH477" s="3"/>
      <c r="BFI477" s="3"/>
      <c r="BFJ477" s="3"/>
      <c r="BFK477" s="3"/>
      <c r="BFL477" s="3"/>
      <c r="BFM477" s="3"/>
      <c r="BFN477" s="3"/>
      <c r="BFO477" s="3"/>
      <c r="BFP477" s="3"/>
      <c r="BFQ477" s="3"/>
      <c r="BFR477" s="3"/>
      <c r="BFS477" s="3"/>
      <c r="BFT477" s="3"/>
      <c r="BFU477" s="3"/>
      <c r="BFV477" s="3"/>
      <c r="BFW477" s="3"/>
      <c r="BFX477" s="3"/>
      <c r="BFY477" s="3"/>
      <c r="BFZ477" s="3"/>
      <c r="BGA477" s="3"/>
      <c r="BGB477" s="3"/>
      <c r="BGC477" s="3"/>
      <c r="BGD477" s="3"/>
      <c r="BGE477" s="3"/>
      <c r="BGF477" s="3"/>
      <c r="BGG477" s="3"/>
      <c r="BGH477" s="3"/>
      <c r="BGI477" s="3"/>
      <c r="BGJ477" s="3"/>
      <c r="BGK477" s="3"/>
      <c r="BGL477" s="3"/>
      <c r="BGM477" s="3"/>
      <c r="BGN477" s="3"/>
      <c r="BGO477" s="3"/>
      <c r="BGP477" s="3"/>
      <c r="BGQ477" s="3"/>
      <c r="BGR477" s="3"/>
      <c r="BGS477" s="3"/>
      <c r="BGT477" s="3"/>
      <c r="BGU477" s="3"/>
      <c r="BGV477" s="3"/>
      <c r="BGW477" s="3"/>
      <c r="BGX477" s="3"/>
      <c r="BGY477" s="3"/>
      <c r="BGZ477" s="3"/>
      <c r="BHA477" s="3"/>
      <c r="BHB477" s="3"/>
      <c r="BHC477" s="3"/>
      <c r="BHD477" s="3"/>
      <c r="BHE477" s="3"/>
      <c r="BHF477" s="3"/>
      <c r="BHG477" s="3"/>
      <c r="BHH477" s="3"/>
      <c r="BHI477" s="3"/>
      <c r="BHJ477" s="3"/>
      <c r="BHK477" s="3"/>
      <c r="BHL477" s="3"/>
      <c r="BHM477" s="3"/>
      <c r="BHN477" s="3"/>
      <c r="BHO477" s="3"/>
      <c r="BHP477" s="3"/>
      <c r="BHQ477" s="3"/>
      <c r="BHR477" s="3"/>
      <c r="BHS477" s="3"/>
      <c r="BHT477" s="3"/>
      <c r="BHU477" s="3"/>
      <c r="BHV477" s="3"/>
      <c r="BHW477" s="3"/>
      <c r="BHX477" s="3"/>
      <c r="BHY477" s="3"/>
      <c r="BHZ477" s="3"/>
      <c r="BIA477" s="3"/>
      <c r="BIB477" s="3"/>
      <c r="BIC477" s="3"/>
      <c r="BID477" s="3"/>
      <c r="BIE477" s="3"/>
      <c r="BIF477" s="3"/>
      <c r="BIG477" s="3"/>
      <c r="BIH477" s="3"/>
      <c r="BII477" s="3"/>
      <c r="BIJ477" s="3"/>
      <c r="BIK477" s="3"/>
      <c r="BIL477" s="3"/>
      <c r="BIM477" s="3"/>
      <c r="BIN477" s="3"/>
      <c r="BIO477" s="3"/>
      <c r="BIP477" s="3"/>
      <c r="BIQ477" s="3"/>
      <c r="BIR477" s="3"/>
      <c r="BIS477" s="3"/>
      <c r="BIT477" s="3"/>
      <c r="BIU477" s="3"/>
      <c r="BIV477" s="3"/>
      <c r="BIW477" s="3"/>
      <c r="BIX477" s="3"/>
      <c r="BIY477" s="3"/>
      <c r="BIZ477" s="3"/>
      <c r="BJA477" s="3"/>
      <c r="BJB477" s="3"/>
      <c r="BJC477" s="3"/>
      <c r="BJD477" s="3"/>
      <c r="BJE477" s="3"/>
      <c r="BJF477" s="3"/>
      <c r="BJG477" s="3"/>
      <c r="BJH477" s="3"/>
      <c r="BJI477" s="3"/>
      <c r="BJJ477" s="3"/>
      <c r="BJK477" s="3"/>
      <c r="BJL477" s="3"/>
      <c r="BJM477" s="3"/>
      <c r="BJN477" s="3"/>
      <c r="BJO477" s="3"/>
      <c r="BJP477" s="3"/>
      <c r="BJQ477" s="3"/>
      <c r="BJR477" s="3"/>
      <c r="BJS477" s="3"/>
      <c r="BJT477" s="3"/>
      <c r="BJU477" s="3"/>
      <c r="BJV477" s="3"/>
      <c r="BJW477" s="3"/>
      <c r="BJX477" s="3"/>
      <c r="BJY477" s="3"/>
      <c r="BJZ477" s="3"/>
      <c r="BKA477" s="3"/>
      <c r="BKB477" s="3"/>
      <c r="BKC477" s="3"/>
      <c r="BKD477" s="3"/>
      <c r="BKE477" s="3"/>
      <c r="BKF477" s="3"/>
      <c r="BKG477" s="3"/>
      <c r="BKH477" s="3"/>
      <c r="BKI477" s="3"/>
      <c r="BKJ477" s="3"/>
      <c r="BKK477" s="3"/>
      <c r="BKL477" s="3"/>
      <c r="BKM477" s="3"/>
      <c r="BKN477" s="3"/>
      <c r="BKO477" s="3"/>
      <c r="BKP477" s="3"/>
      <c r="BKQ477" s="3"/>
      <c r="BKR477" s="3"/>
      <c r="BKS477" s="3"/>
      <c r="BKT477" s="3"/>
      <c r="BKU477" s="3"/>
      <c r="BKV477" s="3"/>
      <c r="BKW477" s="3"/>
      <c r="BKX477" s="3"/>
      <c r="BKY477" s="3"/>
      <c r="BKZ477" s="3"/>
      <c r="BLA477" s="3"/>
      <c r="BLB477" s="3"/>
      <c r="BLC477" s="3"/>
      <c r="BLD477" s="3"/>
      <c r="BLE477" s="3"/>
      <c r="BLF477" s="3"/>
      <c r="BLG477" s="3"/>
      <c r="BLH477" s="3"/>
      <c r="BLI477" s="3"/>
      <c r="BLJ477" s="3"/>
      <c r="BLK477" s="3"/>
      <c r="BLL477" s="3"/>
      <c r="BLM477" s="3"/>
      <c r="BLN477" s="3"/>
      <c r="BLO477" s="3"/>
      <c r="BLP477" s="3"/>
      <c r="BLQ477" s="3"/>
      <c r="BLR477" s="3"/>
      <c r="BLS477" s="3"/>
      <c r="BLT477" s="3"/>
      <c r="BLU477" s="3"/>
      <c r="BLV477" s="3"/>
      <c r="BLW477" s="3"/>
      <c r="BLX477" s="3"/>
      <c r="BLY477" s="3"/>
      <c r="BLZ477" s="3"/>
      <c r="BMA477" s="3"/>
      <c r="BMB477" s="3"/>
      <c r="BMC477" s="3"/>
      <c r="BMD477" s="3"/>
      <c r="BME477" s="3"/>
      <c r="BMF477" s="3"/>
      <c r="BMG477" s="3"/>
      <c r="BMH477" s="3"/>
      <c r="BMI477" s="3"/>
      <c r="BMJ477" s="3"/>
      <c r="BMK477" s="3"/>
      <c r="BML477" s="3"/>
      <c r="BMM477" s="3"/>
      <c r="BMN477" s="3"/>
      <c r="BMO477" s="3"/>
      <c r="BMP477" s="3"/>
      <c r="BMQ477" s="3"/>
      <c r="BMR477" s="3"/>
      <c r="BMS477" s="3"/>
      <c r="BMT477" s="3"/>
      <c r="BMU477" s="3"/>
      <c r="BMV477" s="3"/>
      <c r="BMW477" s="3"/>
      <c r="BMX477" s="3"/>
      <c r="BMY477" s="3"/>
      <c r="BMZ477" s="3"/>
      <c r="BNA477" s="3"/>
      <c r="BNB477" s="3"/>
      <c r="BNC477" s="3"/>
      <c r="BND477" s="3"/>
      <c r="BNE477" s="3"/>
      <c r="BNF477" s="3"/>
      <c r="BNG477" s="3"/>
      <c r="BNH477" s="3"/>
      <c r="BNI477" s="3"/>
      <c r="BNJ477" s="3"/>
      <c r="BNK477" s="3"/>
      <c r="BNL477" s="3"/>
      <c r="BNM477" s="3"/>
      <c r="BNN477" s="3"/>
      <c r="BNO477" s="3"/>
      <c r="BNP477" s="3"/>
      <c r="BNQ477" s="3"/>
      <c r="BNR477" s="3"/>
      <c r="BNS477" s="3"/>
      <c r="BNT477" s="3"/>
      <c r="BNU477" s="3"/>
      <c r="BNV477" s="3"/>
      <c r="BNW477" s="3"/>
      <c r="BNX477" s="3"/>
      <c r="BNY477" s="3"/>
      <c r="BNZ477" s="3"/>
      <c r="BOA477" s="3"/>
      <c r="BOB477" s="3"/>
      <c r="BOC477" s="3"/>
      <c r="BOD477" s="3"/>
      <c r="BOE477" s="3"/>
      <c r="BOF477" s="3"/>
      <c r="BOG477" s="3"/>
      <c r="BOH477" s="3"/>
      <c r="BOI477" s="3"/>
      <c r="BOJ477" s="3"/>
      <c r="BOK477" s="3"/>
      <c r="BOL477" s="3"/>
      <c r="BOM477" s="3"/>
      <c r="BON477" s="3"/>
      <c r="BOO477" s="3"/>
      <c r="BOP477" s="3"/>
      <c r="BOQ477" s="3"/>
      <c r="BOR477" s="3"/>
      <c r="BOS477" s="3"/>
      <c r="BOT477" s="3"/>
      <c r="BOU477" s="3"/>
      <c r="BOV477" s="3"/>
      <c r="BOW477" s="3"/>
      <c r="BOX477" s="3"/>
      <c r="BOY477" s="3"/>
      <c r="BOZ477" s="3"/>
      <c r="BPA477" s="3"/>
      <c r="BPB477" s="3"/>
      <c r="BPC477" s="3"/>
      <c r="BPD477" s="3"/>
      <c r="BPE477" s="3"/>
      <c r="BPF477" s="3"/>
      <c r="BPG477" s="3"/>
      <c r="BPH477" s="3"/>
      <c r="BPI477" s="3"/>
      <c r="BPJ477" s="3"/>
      <c r="BPK477" s="3"/>
      <c r="BPL477" s="3"/>
      <c r="BPM477" s="3"/>
      <c r="BPN477" s="3"/>
      <c r="BPO477" s="3"/>
      <c r="BPP477" s="3"/>
      <c r="BPQ477" s="3"/>
      <c r="BPR477" s="3"/>
      <c r="BPS477" s="3"/>
      <c r="BPT477" s="3"/>
      <c r="BPU477" s="3"/>
      <c r="BPV477" s="3"/>
      <c r="BPW477" s="3"/>
      <c r="BPX477" s="3"/>
      <c r="BPY477" s="3"/>
      <c r="BPZ477" s="3"/>
      <c r="BQA477" s="3"/>
      <c r="BQB477" s="3"/>
      <c r="BQC477" s="3"/>
      <c r="BQD477" s="3"/>
      <c r="BQE477" s="3"/>
      <c r="BQF477" s="3"/>
      <c r="BQG477" s="3"/>
      <c r="BQH477" s="3"/>
      <c r="BQI477" s="3"/>
      <c r="BQJ477" s="3"/>
      <c r="BQK477" s="3"/>
      <c r="BQL477" s="3"/>
      <c r="BQM477" s="3"/>
      <c r="BQN477" s="3"/>
      <c r="BQO477" s="3"/>
      <c r="BQP477" s="3"/>
      <c r="BQQ477" s="3"/>
      <c r="BQR477" s="3"/>
      <c r="BQS477" s="3"/>
      <c r="BQT477" s="3"/>
      <c r="BQU477" s="3"/>
      <c r="BQV477" s="3"/>
      <c r="BQW477" s="3"/>
      <c r="BQX477" s="3"/>
      <c r="BQY477" s="3"/>
      <c r="BQZ477" s="3"/>
      <c r="BRA477" s="3"/>
      <c r="BRB477" s="3"/>
      <c r="BRC477" s="3"/>
      <c r="BRD477" s="3"/>
      <c r="BRE477" s="3"/>
      <c r="BRF477" s="3"/>
      <c r="BRG477" s="3"/>
      <c r="BRH477" s="3"/>
      <c r="BRI477" s="3"/>
      <c r="BRJ477" s="3"/>
      <c r="BRK477" s="3"/>
      <c r="BRL477" s="3"/>
      <c r="BRM477" s="3"/>
      <c r="BRN477" s="3"/>
      <c r="BRO477" s="3"/>
      <c r="BRP477" s="3"/>
      <c r="BRQ477" s="3"/>
      <c r="BRR477" s="3"/>
      <c r="BRS477" s="3"/>
      <c r="BRT477" s="3"/>
      <c r="BRU477" s="3"/>
      <c r="BRV477" s="3"/>
      <c r="BRW477" s="3"/>
      <c r="BRX477" s="3"/>
      <c r="BRY477" s="3"/>
      <c r="BRZ477" s="3"/>
      <c r="BSA477" s="3"/>
      <c r="BSB477" s="3"/>
      <c r="BSC477" s="3"/>
      <c r="BSD477" s="3"/>
      <c r="BSE477" s="3"/>
      <c r="BSF477" s="3"/>
      <c r="BSG477" s="3"/>
      <c r="BSH477" s="3"/>
      <c r="BSI477" s="3"/>
      <c r="BSJ477" s="3"/>
      <c r="BSK477" s="3"/>
      <c r="BSL477" s="3"/>
      <c r="BSM477" s="3"/>
      <c r="BSN477" s="3"/>
      <c r="BSO477" s="3"/>
      <c r="BSP477" s="3"/>
      <c r="BSQ477" s="3"/>
      <c r="BSR477" s="3"/>
      <c r="BSS477" s="3"/>
      <c r="BST477" s="3"/>
      <c r="BSU477" s="3"/>
      <c r="BSV477" s="3"/>
      <c r="BSW477" s="3"/>
      <c r="BSX477" s="3"/>
      <c r="BSY477" s="3"/>
      <c r="BSZ477" s="3"/>
      <c r="BTA477" s="3"/>
      <c r="BTB477" s="3"/>
      <c r="BTC477" s="3"/>
      <c r="BTD477" s="3"/>
      <c r="BTE477" s="3"/>
      <c r="BTF477" s="3"/>
      <c r="BTG477" s="3"/>
      <c r="BTH477" s="3"/>
      <c r="BTI477" s="3"/>
      <c r="BTJ477" s="3"/>
      <c r="BTK477" s="3"/>
      <c r="BTL477" s="3"/>
      <c r="BTM477" s="3"/>
      <c r="BTN477" s="3"/>
      <c r="BTO477" s="3"/>
      <c r="BTP477" s="3"/>
      <c r="BTQ477" s="3"/>
      <c r="BTR477" s="3"/>
      <c r="BTS477" s="3"/>
      <c r="BTT477" s="3"/>
      <c r="BTU477" s="3"/>
      <c r="BTV477" s="3"/>
      <c r="BTW477" s="3"/>
      <c r="BTX477" s="3"/>
      <c r="BTY477" s="3"/>
      <c r="BTZ477" s="3"/>
      <c r="BUA477" s="3"/>
      <c r="BUB477" s="3"/>
      <c r="BUC477" s="3"/>
      <c r="BUD477" s="3"/>
      <c r="BUE477" s="3"/>
      <c r="BUF477" s="3"/>
      <c r="BUG477" s="3"/>
      <c r="BUH477" s="3"/>
      <c r="BUI477" s="3"/>
      <c r="BUJ477" s="3"/>
      <c r="BUK477" s="3"/>
      <c r="BUL477" s="3"/>
      <c r="BUM477" s="3"/>
      <c r="BUN477" s="3"/>
      <c r="BUO477" s="3"/>
      <c r="BUP477" s="3"/>
      <c r="BUQ477" s="3"/>
      <c r="BUR477" s="3"/>
      <c r="BUS477" s="3"/>
      <c r="BUT477" s="3"/>
      <c r="BUU477" s="3"/>
      <c r="BUV477" s="3"/>
      <c r="BUW477" s="3"/>
      <c r="BUX477" s="3"/>
      <c r="BUY477" s="3"/>
      <c r="BUZ477" s="3"/>
      <c r="BVA477" s="3"/>
      <c r="BVB477" s="3"/>
      <c r="BVC477" s="3"/>
      <c r="BVD477" s="3"/>
      <c r="BVE477" s="3"/>
      <c r="BVF477" s="3"/>
      <c r="BVG477" s="3"/>
      <c r="BVH477" s="3"/>
      <c r="BVI477" s="3"/>
      <c r="BVJ477" s="3"/>
      <c r="BVK477" s="3"/>
      <c r="BVL477" s="3"/>
      <c r="BVM477" s="3"/>
      <c r="BVN477" s="3"/>
      <c r="BVO477" s="3"/>
      <c r="BVP477" s="3"/>
      <c r="BVQ477" s="3"/>
      <c r="BVR477" s="3"/>
      <c r="BVS477" s="3"/>
      <c r="BVT477" s="3"/>
      <c r="BVU477" s="3"/>
      <c r="BVV477" s="3"/>
      <c r="BVW477" s="3"/>
      <c r="BVX477" s="3"/>
      <c r="BVY477" s="3"/>
      <c r="BVZ477" s="3"/>
      <c r="BWA477" s="3"/>
      <c r="BWB477" s="3"/>
      <c r="BWC477" s="3"/>
      <c r="BWD477" s="3"/>
      <c r="BWE477" s="3"/>
      <c r="BWF477" s="3"/>
      <c r="BWG477" s="3"/>
      <c r="BWH477" s="3"/>
      <c r="BWI477" s="3"/>
      <c r="BWJ477" s="3"/>
      <c r="BWK477" s="3"/>
      <c r="BWL477" s="3"/>
      <c r="BWM477" s="3"/>
      <c r="BWN477" s="3"/>
      <c r="BWO477" s="3"/>
      <c r="BWP477" s="3"/>
      <c r="BWQ477" s="3"/>
      <c r="BWR477" s="3"/>
      <c r="BWS477" s="3"/>
      <c r="BWT477" s="3"/>
      <c r="BWU477" s="3"/>
      <c r="BWV477" s="3"/>
      <c r="BWW477" s="3"/>
      <c r="BWX477" s="3"/>
      <c r="BWY477" s="3"/>
      <c r="BWZ477" s="3"/>
      <c r="BXA477" s="3"/>
      <c r="BXB477" s="3"/>
      <c r="BXC477" s="3"/>
      <c r="BXD477" s="3"/>
      <c r="BXE477" s="3"/>
      <c r="BXF477" s="3"/>
      <c r="BXG477" s="3"/>
      <c r="BXH477" s="3"/>
      <c r="BXI477" s="3"/>
      <c r="BXJ477" s="3"/>
      <c r="BXK477" s="3"/>
      <c r="BXL477" s="3"/>
      <c r="BXM477" s="3"/>
      <c r="BXN477" s="3"/>
      <c r="BXO477" s="3"/>
      <c r="BXP477" s="3"/>
      <c r="BXQ477" s="3"/>
      <c r="BXR477" s="3"/>
      <c r="BXS477" s="3"/>
      <c r="BXT477" s="3"/>
      <c r="BXU477" s="3"/>
      <c r="BXV477" s="3"/>
      <c r="BXW477" s="3"/>
      <c r="BXX477" s="3"/>
      <c r="BXY477" s="3"/>
      <c r="BXZ477" s="3"/>
      <c r="BYA477" s="3"/>
      <c r="BYB477" s="3"/>
      <c r="BYC477" s="3"/>
      <c r="BYD477" s="3"/>
      <c r="BYE477" s="3"/>
      <c r="BYF477" s="3"/>
      <c r="BYG477" s="3"/>
      <c r="BYH477" s="3"/>
      <c r="BYI477" s="3"/>
      <c r="BYJ477" s="3"/>
      <c r="BYK477" s="3"/>
      <c r="BYL477" s="3"/>
      <c r="BYM477" s="3"/>
      <c r="BYN477" s="3"/>
      <c r="BYO477" s="3"/>
      <c r="BYP477" s="3"/>
      <c r="BYQ477" s="3"/>
      <c r="BYR477" s="3"/>
      <c r="BYS477" s="3"/>
      <c r="BYT477" s="3"/>
      <c r="BYU477" s="3"/>
      <c r="BYV477" s="3"/>
      <c r="BYW477" s="3"/>
      <c r="BYX477" s="3"/>
      <c r="BYY477" s="3"/>
      <c r="BYZ477" s="3"/>
      <c r="BZA477" s="3"/>
      <c r="BZB477" s="3"/>
      <c r="BZC477" s="3"/>
      <c r="BZD477" s="3"/>
      <c r="BZE477" s="3"/>
      <c r="BZF477" s="3"/>
      <c r="BZG477" s="3"/>
      <c r="BZH477" s="3"/>
      <c r="BZI477" s="3"/>
      <c r="BZJ477" s="3"/>
      <c r="BZK477" s="3"/>
      <c r="BZL477" s="3"/>
      <c r="BZM477" s="3"/>
      <c r="BZN477" s="3"/>
      <c r="BZO477" s="3"/>
      <c r="BZP477" s="3"/>
      <c r="BZQ477" s="3"/>
      <c r="BZR477" s="3"/>
      <c r="BZS477" s="3"/>
      <c r="BZT477" s="3"/>
      <c r="BZU477" s="3"/>
      <c r="BZV477" s="3"/>
      <c r="BZW477" s="3"/>
      <c r="BZX477" s="3"/>
      <c r="BZY477" s="3"/>
      <c r="BZZ477" s="3"/>
      <c r="CAA477" s="3"/>
      <c r="CAB477" s="3"/>
      <c r="CAC477" s="3"/>
      <c r="CAD477" s="3"/>
      <c r="CAE477" s="3"/>
      <c r="CAF477" s="3"/>
      <c r="CAG477" s="3"/>
      <c r="CAH477" s="3"/>
      <c r="CAI477" s="3"/>
      <c r="CAJ477" s="3"/>
      <c r="CAK477" s="3"/>
      <c r="CAL477" s="3"/>
      <c r="CAM477" s="3"/>
      <c r="CAN477" s="3"/>
      <c r="CAO477" s="3"/>
      <c r="CAP477" s="3"/>
      <c r="CAQ477" s="3"/>
      <c r="CAR477" s="3"/>
      <c r="CAS477" s="3"/>
      <c r="CAT477" s="3"/>
      <c r="CAU477" s="3"/>
      <c r="CAV477" s="3"/>
      <c r="CAW477" s="3"/>
      <c r="CAX477" s="3"/>
      <c r="CAY477" s="3"/>
      <c r="CAZ477" s="3"/>
      <c r="CBA477" s="3"/>
      <c r="CBB477" s="3"/>
      <c r="CBC477" s="3"/>
      <c r="CBD477" s="3"/>
      <c r="CBE477" s="3"/>
      <c r="CBF477" s="3"/>
      <c r="CBG477" s="3"/>
      <c r="CBH477" s="3"/>
      <c r="CBI477" s="3"/>
      <c r="CBJ477" s="3"/>
      <c r="CBK477" s="3"/>
      <c r="CBL477" s="3"/>
      <c r="CBM477" s="3"/>
      <c r="CBN477" s="3"/>
      <c r="CBO477" s="3"/>
      <c r="CBP477" s="3"/>
      <c r="CBQ477" s="3"/>
      <c r="CBR477" s="3"/>
      <c r="CBS477" s="3"/>
      <c r="CBT477" s="3"/>
      <c r="CBU477" s="3"/>
      <c r="CBV477" s="3"/>
      <c r="CBW477" s="3"/>
      <c r="CBX477" s="3"/>
      <c r="CBY477" s="3"/>
      <c r="CBZ477" s="3"/>
      <c r="CCA477" s="3"/>
      <c r="CCB477" s="3"/>
      <c r="CCC477" s="3"/>
      <c r="CCD477" s="3"/>
      <c r="CCE477" s="3"/>
      <c r="CCF477" s="3"/>
      <c r="CCG477" s="3"/>
      <c r="CCH477" s="3"/>
      <c r="CCI477" s="3"/>
      <c r="CCJ477" s="3"/>
      <c r="CCK477" s="3"/>
      <c r="CCL477" s="3"/>
      <c r="CCM477" s="3"/>
      <c r="CCN477" s="3"/>
      <c r="CCO477" s="3"/>
      <c r="CCP477" s="3"/>
      <c r="CCQ477" s="3"/>
      <c r="CCR477" s="3"/>
      <c r="CCS477" s="3"/>
      <c r="CCT477" s="3"/>
      <c r="CCU477" s="3"/>
      <c r="CCV477" s="3"/>
      <c r="CCW477" s="3"/>
      <c r="CCX477" s="3"/>
      <c r="CCY477" s="3"/>
      <c r="CCZ477" s="3"/>
      <c r="CDA477" s="3"/>
      <c r="CDB477" s="3"/>
      <c r="CDC477" s="3"/>
      <c r="CDD477" s="3"/>
      <c r="CDE477" s="3"/>
      <c r="CDF477" s="3"/>
      <c r="CDG477" s="3"/>
      <c r="CDH477" s="3"/>
      <c r="CDI477" s="3"/>
      <c r="CDJ477" s="3"/>
      <c r="CDK477" s="3"/>
      <c r="CDL477" s="3"/>
      <c r="CDM477" s="3"/>
      <c r="CDN477" s="3"/>
      <c r="CDO477" s="3"/>
      <c r="CDP477" s="3"/>
      <c r="CDQ477" s="3"/>
      <c r="CDR477" s="3"/>
      <c r="CDS477" s="3"/>
      <c r="CDT477" s="3"/>
      <c r="CDU477" s="3"/>
      <c r="CDV477" s="3"/>
      <c r="CDW477" s="3"/>
      <c r="CDX477" s="3"/>
      <c r="CDY477" s="3"/>
      <c r="CDZ477" s="3"/>
      <c r="CEA477" s="3"/>
      <c r="CEB477" s="3"/>
      <c r="CEC477" s="3"/>
      <c r="CED477" s="3"/>
      <c r="CEE477" s="3"/>
      <c r="CEF477" s="3"/>
      <c r="CEG477" s="3"/>
      <c r="CEH477" s="3"/>
      <c r="CEI477" s="3"/>
      <c r="CEJ477" s="3"/>
      <c r="CEK477" s="3"/>
      <c r="CEL477" s="3"/>
      <c r="CEM477" s="3"/>
      <c r="CEN477" s="3"/>
      <c r="CEO477" s="3"/>
      <c r="CEP477" s="3"/>
      <c r="CEQ477" s="3"/>
      <c r="CER477" s="3"/>
      <c r="CES477" s="3"/>
      <c r="CET477" s="3"/>
      <c r="CEU477" s="3"/>
      <c r="CEV477" s="3"/>
      <c r="CEW477" s="3"/>
      <c r="CEX477" s="3"/>
      <c r="CEY477" s="3"/>
      <c r="CEZ477" s="3"/>
      <c r="CFA477" s="3"/>
      <c r="CFB477" s="3"/>
      <c r="CFC477" s="3"/>
      <c r="CFD477" s="3"/>
      <c r="CFE477" s="3"/>
      <c r="CFF477" s="3"/>
      <c r="CFG477" s="3"/>
      <c r="CFH477" s="3"/>
      <c r="CFI477" s="3"/>
      <c r="CFJ477" s="3"/>
      <c r="CFK477" s="3"/>
      <c r="CFL477" s="3"/>
      <c r="CFM477" s="3"/>
      <c r="CFN477" s="3"/>
      <c r="CFO477" s="3"/>
      <c r="CFP477" s="3"/>
      <c r="CFQ477" s="3"/>
      <c r="CFR477" s="3"/>
      <c r="CFS477" s="3"/>
      <c r="CFT477" s="3"/>
      <c r="CFU477" s="3"/>
      <c r="CFV477" s="3"/>
      <c r="CFW477" s="3"/>
      <c r="CFX477" s="3"/>
      <c r="CFY477" s="3"/>
      <c r="CFZ477" s="3"/>
      <c r="CGA477" s="3"/>
      <c r="CGB477" s="3"/>
      <c r="CGC477" s="3"/>
      <c r="CGD477" s="3"/>
      <c r="CGE477" s="3"/>
      <c r="CGF477" s="3"/>
      <c r="CGG477" s="3"/>
      <c r="CGH477" s="3"/>
      <c r="CGI477" s="3"/>
      <c r="CGJ477" s="3"/>
      <c r="CGK477" s="3"/>
      <c r="CGL477" s="3"/>
      <c r="CGM477" s="3"/>
      <c r="CGN477" s="3"/>
      <c r="CGO477" s="3"/>
      <c r="CGP477" s="3"/>
      <c r="CGQ477" s="3"/>
      <c r="CGR477" s="3"/>
      <c r="CGS477" s="3"/>
      <c r="CGT477" s="3"/>
      <c r="CGU477" s="3"/>
      <c r="CGV477" s="3"/>
      <c r="CGW477" s="3"/>
      <c r="CGX477" s="3"/>
      <c r="CGY477" s="3"/>
      <c r="CGZ477" s="3"/>
      <c r="CHA477" s="3"/>
      <c r="CHB477" s="3"/>
      <c r="CHC477" s="3"/>
      <c r="CHD477" s="3"/>
      <c r="CHE477" s="3"/>
      <c r="CHF477" s="3"/>
      <c r="CHG477" s="3"/>
      <c r="CHH477" s="3"/>
      <c r="CHI477" s="3"/>
      <c r="CHJ477" s="3"/>
      <c r="CHK477" s="3"/>
      <c r="CHL477" s="3"/>
      <c r="CHM477" s="3"/>
      <c r="CHN477" s="3"/>
      <c r="CHO477" s="3"/>
      <c r="CHP477" s="3"/>
      <c r="CHQ477" s="3"/>
      <c r="CHR477" s="3"/>
      <c r="CHS477" s="3"/>
      <c r="CHT477" s="3"/>
      <c r="CHU477" s="3"/>
      <c r="CHV477" s="3"/>
      <c r="CHW477" s="3"/>
      <c r="CHX477" s="3"/>
      <c r="CHY477" s="3"/>
      <c r="CHZ477" s="3"/>
      <c r="CIA477" s="3"/>
      <c r="CIB477" s="3"/>
      <c r="CIC477" s="3"/>
      <c r="CID477" s="3"/>
      <c r="CIE477" s="3"/>
      <c r="CIF477" s="3"/>
      <c r="CIG477" s="3"/>
      <c r="CIH477" s="3"/>
      <c r="CII477" s="3"/>
      <c r="CIJ477" s="3"/>
      <c r="CIK477" s="3"/>
      <c r="CIL477" s="3"/>
      <c r="CIM477" s="3"/>
      <c r="CIN477" s="3"/>
      <c r="CIO477" s="3"/>
      <c r="CIP477" s="3"/>
      <c r="CIQ477" s="3"/>
      <c r="CIR477" s="3"/>
      <c r="CIS477" s="3"/>
      <c r="CIT477" s="3"/>
      <c r="CIU477" s="3"/>
      <c r="CIV477" s="3"/>
      <c r="CIW477" s="3"/>
      <c r="CIX477" s="3"/>
      <c r="CIY477" s="3"/>
      <c r="CIZ477" s="3"/>
      <c r="CJA477" s="3"/>
      <c r="CJB477" s="3"/>
      <c r="CJC477" s="3"/>
      <c r="CJD477" s="3"/>
      <c r="CJE477" s="3"/>
      <c r="CJF477" s="3"/>
      <c r="CJG477" s="3"/>
      <c r="CJH477" s="3"/>
      <c r="CJI477" s="3"/>
      <c r="CJJ477" s="3"/>
      <c r="CJK477" s="3"/>
      <c r="CJL477" s="3"/>
      <c r="CJM477" s="3"/>
      <c r="CJN477" s="3"/>
      <c r="CJO477" s="3"/>
      <c r="CJP477" s="3"/>
      <c r="CJQ477" s="3"/>
      <c r="CJR477" s="3"/>
      <c r="CJS477" s="3"/>
      <c r="CJT477" s="3"/>
      <c r="CJU477" s="3"/>
      <c r="CJV477" s="3"/>
      <c r="CJW477" s="3"/>
      <c r="CJX477" s="3"/>
      <c r="CJY477" s="3"/>
      <c r="CJZ477" s="3"/>
      <c r="CKA477" s="3"/>
      <c r="CKB477" s="3"/>
      <c r="CKC477" s="3"/>
      <c r="CKD477" s="3"/>
      <c r="CKE477" s="3"/>
      <c r="CKF477" s="3"/>
      <c r="CKG477" s="3"/>
      <c r="CKH477" s="3"/>
      <c r="CKI477" s="3"/>
      <c r="CKJ477" s="3"/>
      <c r="CKK477" s="3"/>
      <c r="CKL477" s="3"/>
      <c r="CKM477" s="3"/>
      <c r="CKN477" s="3"/>
      <c r="CKO477" s="3"/>
      <c r="CKP477" s="3"/>
      <c r="CKQ477" s="3"/>
      <c r="CKR477" s="3"/>
      <c r="CKS477" s="3"/>
      <c r="CKT477" s="3"/>
      <c r="CKU477" s="3"/>
      <c r="CKV477" s="3"/>
      <c r="CKW477" s="3"/>
      <c r="CKX477" s="3"/>
      <c r="CKY477" s="3"/>
      <c r="CKZ477" s="3"/>
      <c r="CLA477" s="3"/>
      <c r="CLB477" s="3"/>
      <c r="CLC477" s="3"/>
      <c r="CLD477" s="3"/>
      <c r="CLE477" s="3"/>
      <c r="CLF477" s="3"/>
      <c r="CLG477" s="3"/>
      <c r="CLH477" s="3"/>
      <c r="CLI477" s="3"/>
      <c r="CLJ477" s="3"/>
      <c r="CLK477" s="3"/>
      <c r="CLL477" s="3"/>
      <c r="CLM477" s="3"/>
      <c r="CLN477" s="3"/>
      <c r="CLO477" s="3"/>
      <c r="CLP477" s="3"/>
      <c r="CLQ477" s="3"/>
      <c r="CLR477" s="3"/>
      <c r="CLS477" s="3"/>
      <c r="CLT477" s="3"/>
      <c r="CLU477" s="3"/>
      <c r="CLV477" s="3"/>
      <c r="CLW477" s="3"/>
      <c r="CLX477" s="3"/>
      <c r="CLY477" s="3"/>
      <c r="CLZ477" s="3"/>
      <c r="CMA477" s="3"/>
      <c r="CMB477" s="3"/>
      <c r="CMC477" s="3"/>
      <c r="CMD477" s="3"/>
      <c r="CME477" s="3"/>
      <c r="CMF477" s="3"/>
      <c r="CMG477" s="3"/>
      <c r="CMH477" s="3"/>
      <c r="CMI477" s="3"/>
      <c r="CMJ477" s="3"/>
      <c r="CMK477" s="3"/>
      <c r="CML477" s="3"/>
      <c r="CMM477" s="3"/>
      <c r="CMN477" s="3"/>
      <c r="CMO477" s="3"/>
      <c r="CMP477" s="3"/>
      <c r="CMQ477" s="3"/>
      <c r="CMR477" s="3"/>
      <c r="CMS477" s="3"/>
      <c r="CMT477" s="3"/>
      <c r="CMU477" s="3"/>
      <c r="CMV477" s="3"/>
      <c r="CMW477" s="3"/>
      <c r="CMX477" s="3"/>
      <c r="CMY477" s="3"/>
      <c r="CMZ477" s="3"/>
      <c r="CNA477" s="3"/>
      <c r="CNB477" s="3"/>
      <c r="CNC477" s="3"/>
      <c r="CND477" s="3"/>
      <c r="CNE477" s="3"/>
      <c r="CNF477" s="3"/>
      <c r="CNG477" s="3"/>
      <c r="CNH477" s="3"/>
      <c r="CNI477" s="3"/>
      <c r="CNJ477" s="3"/>
      <c r="CNK477" s="3"/>
      <c r="CNL477" s="3"/>
      <c r="CNM477" s="3"/>
      <c r="CNN477" s="3"/>
      <c r="CNO477" s="3"/>
      <c r="CNP477" s="3"/>
      <c r="CNQ477" s="3"/>
      <c r="CNR477" s="3"/>
      <c r="CNS477" s="3"/>
      <c r="CNT477" s="3"/>
      <c r="CNU477" s="3"/>
      <c r="CNV477" s="3"/>
      <c r="CNW477" s="3"/>
      <c r="CNX477" s="3"/>
      <c r="CNY477" s="3"/>
      <c r="CNZ477" s="3"/>
      <c r="COA477" s="3"/>
      <c r="COB477" s="3"/>
      <c r="COC477" s="3"/>
      <c r="COD477" s="3"/>
      <c r="COE477" s="3"/>
      <c r="COF477" s="3"/>
      <c r="COG477" s="3"/>
      <c r="COH477" s="3"/>
      <c r="COI477" s="3"/>
      <c r="COJ477" s="3"/>
      <c r="COK477" s="3"/>
      <c r="COL477" s="3"/>
      <c r="COM477" s="3"/>
      <c r="CON477" s="3"/>
      <c r="COO477" s="3"/>
      <c r="COP477" s="3"/>
      <c r="COQ477" s="3"/>
      <c r="COR477" s="3"/>
      <c r="COS477" s="3"/>
      <c r="COT477" s="3"/>
      <c r="COU477" s="3"/>
      <c r="COV477" s="3"/>
      <c r="COW477" s="3"/>
      <c r="COX477" s="3"/>
      <c r="COY477" s="3"/>
      <c r="COZ477" s="3"/>
      <c r="CPA477" s="3"/>
      <c r="CPB477" s="3"/>
      <c r="CPC477" s="3"/>
      <c r="CPD477" s="3"/>
      <c r="CPE477" s="3"/>
      <c r="CPF477" s="3"/>
      <c r="CPG477" s="3"/>
      <c r="CPH477" s="3"/>
      <c r="CPI477" s="3"/>
      <c r="CPJ477" s="3"/>
      <c r="CPK477" s="3"/>
      <c r="CPL477" s="3"/>
      <c r="CPM477" s="3"/>
      <c r="CPN477" s="3"/>
      <c r="CPO477" s="3"/>
      <c r="CPP477" s="3"/>
      <c r="CPQ477" s="3"/>
      <c r="CPR477" s="3"/>
      <c r="CPS477" s="3"/>
      <c r="CPT477" s="3"/>
      <c r="CPU477" s="3"/>
      <c r="CPV477" s="3"/>
      <c r="CPW477" s="3"/>
      <c r="CPX477" s="3"/>
      <c r="CPY477" s="3"/>
      <c r="CPZ477" s="3"/>
      <c r="CQA477" s="3"/>
      <c r="CQB477" s="3"/>
      <c r="CQC477" s="3"/>
      <c r="CQD477" s="3"/>
      <c r="CQE477" s="3"/>
      <c r="CQF477" s="3"/>
      <c r="CQG477" s="3"/>
      <c r="CQH477" s="3"/>
      <c r="CQI477" s="3"/>
      <c r="CQJ477" s="3"/>
      <c r="CQK477" s="3"/>
      <c r="CQL477" s="3"/>
      <c r="CQM477" s="3"/>
      <c r="CQN477" s="3"/>
      <c r="CQO477" s="3"/>
      <c r="CQP477" s="3"/>
      <c r="CQQ477" s="3"/>
      <c r="CQR477" s="3"/>
      <c r="CQS477" s="3"/>
      <c r="CQT477" s="3"/>
      <c r="CQU477" s="3"/>
      <c r="CQV477" s="3"/>
      <c r="CQW477" s="3"/>
      <c r="CQX477" s="3"/>
      <c r="CQY477" s="3"/>
      <c r="CQZ477" s="3"/>
      <c r="CRA477" s="3"/>
      <c r="CRB477" s="3"/>
      <c r="CRC477" s="3"/>
      <c r="CRD477" s="3"/>
      <c r="CRE477" s="3"/>
      <c r="CRF477" s="3"/>
      <c r="CRG477" s="3"/>
      <c r="CRH477" s="3"/>
      <c r="CRI477" s="3"/>
      <c r="CRJ477" s="3"/>
      <c r="CRK477" s="3"/>
      <c r="CRL477" s="3"/>
      <c r="CRM477" s="3"/>
      <c r="CRN477" s="3"/>
      <c r="CRO477" s="3"/>
      <c r="CRP477" s="3"/>
      <c r="CRQ477" s="3"/>
      <c r="CRR477" s="3"/>
      <c r="CRS477" s="3"/>
      <c r="CRT477" s="3"/>
      <c r="CRU477" s="3"/>
      <c r="CRV477" s="3"/>
      <c r="CRW477" s="3"/>
      <c r="CRX477" s="3"/>
      <c r="CRY477" s="3"/>
      <c r="CRZ477" s="3"/>
      <c r="CSA477" s="3"/>
      <c r="CSB477" s="3"/>
      <c r="CSC477" s="3"/>
      <c r="CSD477" s="3"/>
      <c r="CSE477" s="3"/>
      <c r="CSF477" s="3"/>
      <c r="CSG477" s="3"/>
      <c r="CSH477" s="3"/>
      <c r="CSI477" s="3"/>
      <c r="CSJ477" s="3"/>
      <c r="CSK477" s="3"/>
      <c r="CSL477" s="3"/>
      <c r="CSM477" s="3"/>
      <c r="CSN477" s="3"/>
      <c r="CSO477" s="3"/>
      <c r="CSP477" s="3"/>
      <c r="CSQ477" s="3"/>
      <c r="CSR477" s="3"/>
      <c r="CSS477" s="3"/>
      <c r="CST477" s="3"/>
      <c r="CSU477" s="3"/>
      <c r="CSV477" s="3"/>
      <c r="CSW477" s="3"/>
      <c r="CSX477" s="3"/>
      <c r="CSY477" s="3"/>
      <c r="CSZ477" s="3"/>
      <c r="CTA477" s="3"/>
      <c r="CTB477" s="3"/>
      <c r="CTC477" s="3"/>
      <c r="CTD477" s="3"/>
      <c r="CTE477" s="3"/>
      <c r="CTF477" s="3"/>
      <c r="CTG477" s="3"/>
      <c r="CTH477" s="3"/>
      <c r="CTI477" s="3"/>
      <c r="CTJ477" s="3"/>
      <c r="CTK477" s="3"/>
      <c r="CTL477" s="3"/>
      <c r="CTM477" s="3"/>
      <c r="CTN477" s="3"/>
      <c r="CTO477" s="3"/>
      <c r="CTP477" s="3"/>
      <c r="CTQ477" s="3"/>
      <c r="CTR477" s="3"/>
      <c r="CTS477" s="3"/>
      <c r="CTT477" s="3"/>
      <c r="CTU477" s="3"/>
      <c r="CTV477" s="3"/>
      <c r="CTW477" s="3"/>
      <c r="CTX477" s="3"/>
      <c r="CTY477" s="3"/>
      <c r="CTZ477" s="3"/>
      <c r="CUA477" s="3"/>
      <c r="CUB477" s="3"/>
      <c r="CUC477" s="3"/>
      <c r="CUD477" s="3"/>
      <c r="CUE477" s="3"/>
      <c r="CUF477" s="3"/>
      <c r="CUG477" s="3"/>
      <c r="CUH477" s="3"/>
      <c r="CUI477" s="3"/>
      <c r="CUJ477" s="3"/>
      <c r="CUK477" s="3"/>
      <c r="CUL477" s="3"/>
      <c r="CUM477" s="3"/>
      <c r="CUN477" s="3"/>
      <c r="CUO477" s="3"/>
      <c r="CUP477" s="3"/>
      <c r="CUQ477" s="3"/>
      <c r="CUR477" s="3"/>
      <c r="CUS477" s="3"/>
      <c r="CUT477" s="3"/>
      <c r="CUU477" s="3"/>
      <c r="CUV477" s="3"/>
      <c r="CUW477" s="3"/>
      <c r="CUX477" s="3"/>
      <c r="CUY477" s="3"/>
      <c r="CUZ477" s="3"/>
      <c r="CVA477" s="3"/>
      <c r="CVB477" s="3"/>
      <c r="CVC477" s="3"/>
      <c r="CVD477" s="3"/>
      <c r="CVE477" s="3"/>
      <c r="CVF477" s="3"/>
      <c r="CVG477" s="3"/>
      <c r="CVH477" s="3"/>
      <c r="CVI477" s="3"/>
      <c r="CVJ477" s="3"/>
      <c r="CVK477" s="3"/>
      <c r="CVL477" s="3"/>
      <c r="CVM477" s="3"/>
      <c r="CVN477" s="3"/>
      <c r="CVO477" s="3"/>
      <c r="CVP477" s="3"/>
      <c r="CVQ477" s="3"/>
      <c r="CVR477" s="3"/>
      <c r="CVS477" s="3"/>
      <c r="CVT477" s="3"/>
      <c r="CVU477" s="3"/>
      <c r="CVV477" s="3"/>
      <c r="CVW477" s="3"/>
      <c r="CVX477" s="3"/>
      <c r="CVY477" s="3"/>
      <c r="CVZ477" s="3"/>
      <c r="CWA477" s="3"/>
      <c r="CWB477" s="3"/>
      <c r="CWC477" s="3"/>
      <c r="CWD477" s="3"/>
      <c r="CWE477" s="3"/>
      <c r="CWF477" s="3"/>
      <c r="CWG477" s="3"/>
      <c r="CWH477" s="3"/>
      <c r="CWI477" s="3"/>
      <c r="CWJ477" s="3"/>
      <c r="CWK477" s="3"/>
      <c r="CWL477" s="3"/>
      <c r="CWM477" s="3"/>
      <c r="CWN477" s="3"/>
      <c r="CWO477" s="3"/>
      <c r="CWP477" s="3"/>
      <c r="CWQ477" s="3"/>
      <c r="CWR477" s="3"/>
      <c r="CWS477" s="3"/>
      <c r="CWT477" s="3"/>
      <c r="CWU477" s="3"/>
      <c r="CWV477" s="3"/>
      <c r="CWW477" s="3"/>
      <c r="CWX477" s="3"/>
      <c r="CWY477" s="3"/>
      <c r="CWZ477" s="3"/>
      <c r="CXA477" s="3"/>
      <c r="CXB477" s="3"/>
      <c r="CXC477" s="3"/>
      <c r="CXD477" s="3"/>
      <c r="CXE477" s="3"/>
      <c r="CXF477" s="3"/>
      <c r="CXG477" s="3"/>
      <c r="CXH477" s="3"/>
      <c r="CXI477" s="3"/>
      <c r="CXJ477" s="3"/>
      <c r="CXK477" s="3"/>
      <c r="CXL477" s="3"/>
      <c r="CXM477" s="3"/>
      <c r="CXN477" s="3"/>
      <c r="CXO477" s="3"/>
      <c r="CXP477" s="3"/>
      <c r="CXQ477" s="3"/>
      <c r="CXR477" s="3"/>
      <c r="CXS477" s="3"/>
      <c r="CXT477" s="3"/>
      <c r="CXU477" s="3"/>
      <c r="CXV477" s="3"/>
      <c r="CXW477" s="3"/>
      <c r="CXX477" s="3"/>
      <c r="CXY477" s="3"/>
      <c r="CXZ477" s="3"/>
      <c r="CYA477" s="3"/>
      <c r="CYB477" s="3"/>
      <c r="CYC477" s="3"/>
      <c r="CYD477" s="3"/>
      <c r="CYE477" s="3"/>
      <c r="CYF477" s="3"/>
      <c r="CYG477" s="3"/>
      <c r="CYH477" s="3"/>
      <c r="CYI477" s="3"/>
      <c r="CYJ477" s="3"/>
      <c r="CYK477" s="3"/>
      <c r="CYL477" s="3"/>
      <c r="CYM477" s="3"/>
      <c r="CYN477" s="3"/>
      <c r="CYO477" s="3"/>
      <c r="CYP477" s="3"/>
      <c r="CYQ477" s="3"/>
      <c r="CYR477" s="3"/>
      <c r="CYS477" s="3"/>
      <c r="CYT477" s="3"/>
      <c r="CYU477" s="3"/>
      <c r="CYV477" s="3"/>
      <c r="CYW477" s="3"/>
      <c r="CYX477" s="3"/>
      <c r="CYY477" s="3"/>
      <c r="CYZ477" s="3"/>
      <c r="CZA477" s="3"/>
      <c r="CZB477" s="3"/>
      <c r="CZC477" s="3"/>
      <c r="CZD477" s="3"/>
      <c r="CZE477" s="3"/>
      <c r="CZF477" s="3"/>
      <c r="CZG477" s="3"/>
      <c r="CZH477" s="3"/>
      <c r="CZI477" s="3"/>
      <c r="CZJ477" s="3"/>
      <c r="CZK477" s="3"/>
      <c r="CZL477" s="3"/>
      <c r="CZM477" s="3"/>
      <c r="CZN477" s="3"/>
      <c r="CZO477" s="3"/>
      <c r="CZP477" s="3"/>
      <c r="CZQ477" s="3"/>
      <c r="CZR477" s="3"/>
      <c r="CZS477" s="3"/>
      <c r="CZT477" s="3"/>
      <c r="CZU477" s="3"/>
      <c r="CZV477" s="3"/>
      <c r="CZW477" s="3"/>
      <c r="CZX477" s="3"/>
      <c r="CZY477" s="3"/>
      <c r="CZZ477" s="3"/>
      <c r="DAA477" s="3"/>
      <c r="DAB477" s="3"/>
      <c r="DAC477" s="3"/>
      <c r="DAD477" s="3"/>
      <c r="DAE477" s="3"/>
      <c r="DAF477" s="3"/>
      <c r="DAG477" s="3"/>
      <c r="DAH477" s="3"/>
      <c r="DAI477" s="3"/>
      <c r="DAJ477" s="3"/>
      <c r="DAK477" s="3"/>
      <c r="DAL477" s="3"/>
      <c r="DAM477" s="3"/>
      <c r="DAN477" s="3"/>
      <c r="DAO477" s="3"/>
      <c r="DAP477" s="3"/>
      <c r="DAQ477" s="3"/>
      <c r="DAR477" s="3"/>
      <c r="DAS477" s="3"/>
      <c r="DAT477" s="3"/>
      <c r="DAU477" s="3"/>
      <c r="DAV477" s="3"/>
      <c r="DAW477" s="3"/>
      <c r="DAX477" s="3"/>
      <c r="DAY477" s="3"/>
      <c r="DAZ477" s="3"/>
      <c r="DBA477" s="3"/>
      <c r="DBB477" s="3"/>
      <c r="DBC477" s="3"/>
      <c r="DBD477" s="3"/>
      <c r="DBE477" s="3"/>
      <c r="DBF477" s="3"/>
      <c r="DBG477" s="3"/>
      <c r="DBH477" s="3"/>
      <c r="DBI477" s="3"/>
      <c r="DBJ477" s="3"/>
      <c r="DBK477" s="3"/>
      <c r="DBL477" s="3"/>
      <c r="DBM477" s="3"/>
      <c r="DBN477" s="3"/>
      <c r="DBO477" s="3"/>
      <c r="DBP477" s="3"/>
      <c r="DBQ477" s="3"/>
      <c r="DBR477" s="3"/>
      <c r="DBS477" s="3"/>
      <c r="DBT477" s="3"/>
      <c r="DBU477" s="3"/>
      <c r="DBV477" s="3"/>
      <c r="DBW477" s="3"/>
      <c r="DBX477" s="3"/>
      <c r="DBY477" s="3"/>
      <c r="DBZ477" s="3"/>
      <c r="DCA477" s="3"/>
      <c r="DCB477" s="3"/>
      <c r="DCC477" s="3"/>
      <c r="DCD477" s="3"/>
      <c r="DCE477" s="3"/>
      <c r="DCF477" s="3"/>
      <c r="DCG477" s="3"/>
      <c r="DCH477" s="3"/>
      <c r="DCI477" s="3"/>
      <c r="DCJ477" s="3"/>
      <c r="DCK477" s="3"/>
      <c r="DCL477" s="3"/>
      <c r="DCM477" s="3"/>
      <c r="DCN477" s="3"/>
      <c r="DCO477" s="3"/>
      <c r="DCP477" s="3"/>
      <c r="DCQ477" s="3"/>
      <c r="DCR477" s="3"/>
      <c r="DCS477" s="3"/>
      <c r="DCT477" s="3"/>
      <c r="DCU477" s="3"/>
      <c r="DCV477" s="3"/>
      <c r="DCW477" s="3"/>
      <c r="DCX477" s="3"/>
      <c r="DCY477" s="3"/>
      <c r="DCZ477" s="3"/>
      <c r="DDA477" s="3"/>
      <c r="DDB477" s="3"/>
      <c r="DDC477" s="3"/>
      <c r="DDD477" s="3"/>
      <c r="DDE477" s="3"/>
      <c r="DDF477" s="3"/>
      <c r="DDG477" s="3"/>
      <c r="DDH477" s="3"/>
      <c r="DDI477" s="3"/>
      <c r="DDJ477" s="3"/>
      <c r="DDK477" s="3"/>
      <c r="DDL477" s="3"/>
      <c r="DDM477" s="3"/>
      <c r="DDN477" s="3"/>
      <c r="DDO477" s="3"/>
      <c r="DDP477" s="3"/>
      <c r="DDQ477" s="3"/>
      <c r="DDR477" s="3"/>
      <c r="DDS477" s="3"/>
      <c r="DDT477" s="3"/>
      <c r="DDU477" s="3"/>
      <c r="DDV477" s="3"/>
      <c r="DDW477" s="3"/>
      <c r="DDX477" s="3"/>
      <c r="DDY477" s="3"/>
      <c r="DDZ477" s="3"/>
      <c r="DEA477" s="3"/>
      <c r="DEB477" s="3"/>
      <c r="DEC477" s="3"/>
      <c r="DED477" s="3"/>
      <c r="DEE477" s="3"/>
      <c r="DEF477" s="3"/>
      <c r="DEG477" s="3"/>
      <c r="DEH477" s="3"/>
      <c r="DEI477" s="3"/>
      <c r="DEJ477" s="3"/>
      <c r="DEK477" s="3"/>
      <c r="DEL477" s="3"/>
      <c r="DEM477" s="3"/>
      <c r="DEN477" s="3"/>
      <c r="DEO477" s="3"/>
      <c r="DEP477" s="3"/>
      <c r="DEQ477" s="3"/>
      <c r="DER477" s="3"/>
      <c r="DES477" s="3"/>
      <c r="DET477" s="3"/>
      <c r="DEU477" s="3"/>
      <c r="DEV477" s="3"/>
      <c r="DEW477" s="3"/>
      <c r="DEX477" s="3"/>
      <c r="DEY477" s="3"/>
      <c r="DEZ477" s="3"/>
      <c r="DFA477" s="3"/>
      <c r="DFB477" s="3"/>
      <c r="DFC477" s="3"/>
      <c r="DFD477" s="3"/>
      <c r="DFE477" s="3"/>
      <c r="DFF477" s="3"/>
      <c r="DFG477" s="3"/>
      <c r="DFH477" s="3"/>
      <c r="DFI477" s="3"/>
      <c r="DFJ477" s="3"/>
      <c r="DFK477" s="3"/>
      <c r="DFL477" s="3"/>
      <c r="DFM477" s="3"/>
      <c r="DFN477" s="3"/>
      <c r="DFO477" s="3"/>
      <c r="DFP477" s="3"/>
      <c r="DFQ477" s="3"/>
      <c r="DFR477" s="3"/>
      <c r="DFS477" s="3"/>
      <c r="DFT477" s="3"/>
      <c r="DFU477" s="3"/>
      <c r="DFV477" s="3"/>
      <c r="DFW477" s="3"/>
      <c r="DFX477" s="3"/>
      <c r="DFY477" s="3"/>
      <c r="DFZ477" s="3"/>
      <c r="DGA477" s="3"/>
      <c r="DGB477" s="3"/>
      <c r="DGC477" s="3"/>
      <c r="DGD477" s="3"/>
      <c r="DGE477" s="3"/>
      <c r="DGF477" s="3"/>
      <c r="DGG477" s="3"/>
      <c r="DGH477" s="3"/>
      <c r="DGI477" s="3"/>
      <c r="DGJ477" s="3"/>
      <c r="DGK477" s="3"/>
      <c r="DGL477" s="3"/>
      <c r="DGM477" s="3"/>
      <c r="DGN477" s="3"/>
      <c r="DGO477" s="3"/>
      <c r="DGP477" s="3"/>
      <c r="DGQ477" s="3"/>
      <c r="DGR477" s="3"/>
      <c r="DGS477" s="3"/>
      <c r="DGT477" s="3"/>
      <c r="DGU477" s="3"/>
      <c r="DGV477" s="3"/>
      <c r="DGW477" s="3"/>
      <c r="DGX477" s="3"/>
      <c r="DGY477" s="3"/>
      <c r="DGZ477" s="3"/>
      <c r="DHA477" s="3"/>
      <c r="DHB477" s="3"/>
      <c r="DHC477" s="3"/>
      <c r="DHD477" s="3"/>
      <c r="DHE477" s="3"/>
      <c r="DHF477" s="3"/>
      <c r="DHG477" s="3"/>
      <c r="DHH477" s="3"/>
      <c r="DHI477" s="3"/>
      <c r="DHJ477" s="3"/>
      <c r="DHK477" s="3"/>
      <c r="DHL477" s="3"/>
      <c r="DHM477" s="3"/>
      <c r="DHN477" s="3"/>
      <c r="DHO477" s="3"/>
      <c r="DHP477" s="3"/>
      <c r="DHQ477" s="3"/>
      <c r="DHR477" s="3"/>
      <c r="DHS477" s="3"/>
      <c r="DHT477" s="3"/>
      <c r="DHU477" s="3"/>
      <c r="DHV477" s="3"/>
      <c r="DHW477" s="3"/>
      <c r="DHX477" s="3"/>
      <c r="DHY477" s="3"/>
      <c r="DHZ477" s="3"/>
      <c r="DIA477" s="3"/>
      <c r="DIB477" s="3"/>
      <c r="DIC477" s="3"/>
      <c r="DID477" s="3"/>
      <c r="DIE477" s="3"/>
      <c r="DIF477" s="3"/>
      <c r="DIG477" s="3"/>
      <c r="DIH477" s="3"/>
      <c r="DII477" s="3"/>
      <c r="DIJ477" s="3"/>
      <c r="DIK477" s="3"/>
      <c r="DIL477" s="3"/>
      <c r="DIM477" s="3"/>
      <c r="DIN477" s="3"/>
      <c r="DIO477" s="3"/>
      <c r="DIP477" s="3"/>
      <c r="DIQ477" s="3"/>
      <c r="DIR477" s="3"/>
      <c r="DIS477" s="3"/>
      <c r="DIT477" s="3"/>
      <c r="DIU477" s="3"/>
      <c r="DIV477" s="3"/>
      <c r="DIW477" s="3"/>
      <c r="DIX477" s="3"/>
      <c r="DIY477" s="3"/>
      <c r="DIZ477" s="3"/>
      <c r="DJA477" s="3"/>
      <c r="DJB477" s="3"/>
      <c r="DJC477" s="3"/>
      <c r="DJD477" s="3"/>
      <c r="DJE477" s="3"/>
      <c r="DJF477" s="3"/>
      <c r="DJG477" s="3"/>
      <c r="DJH477" s="3"/>
      <c r="DJI477" s="3"/>
      <c r="DJJ477" s="3"/>
      <c r="DJK477" s="3"/>
      <c r="DJL477" s="3"/>
      <c r="DJM477" s="3"/>
      <c r="DJN477" s="3"/>
      <c r="DJO477" s="3"/>
      <c r="DJP477" s="3"/>
      <c r="DJQ477" s="3"/>
      <c r="DJR477" s="3"/>
      <c r="DJS477" s="3"/>
      <c r="DJT477" s="3"/>
      <c r="DJU477" s="3"/>
      <c r="DJV477" s="3"/>
      <c r="DJW477" s="3"/>
      <c r="DJX477" s="3"/>
      <c r="DJY477" s="3"/>
      <c r="DJZ477" s="3"/>
      <c r="DKA477" s="3"/>
      <c r="DKB477" s="3"/>
      <c r="DKC477" s="3"/>
      <c r="DKD477" s="3"/>
      <c r="DKE477" s="3"/>
      <c r="DKF477" s="3"/>
      <c r="DKG477" s="3"/>
      <c r="DKH477" s="3"/>
      <c r="DKI477" s="3"/>
      <c r="DKJ477" s="3"/>
      <c r="DKK477" s="3"/>
      <c r="DKL477" s="3"/>
      <c r="DKM477" s="3"/>
      <c r="DKN477" s="3"/>
      <c r="DKO477" s="3"/>
      <c r="DKP477" s="3"/>
      <c r="DKQ477" s="3"/>
      <c r="DKR477" s="3"/>
      <c r="DKS477" s="3"/>
      <c r="DKT477" s="3"/>
      <c r="DKU477" s="3"/>
      <c r="DKV477" s="3"/>
      <c r="DKW477" s="3"/>
      <c r="DKX477" s="3"/>
      <c r="DKY477" s="3"/>
      <c r="DKZ477" s="3"/>
      <c r="DLA477" s="3"/>
      <c r="DLB477" s="3"/>
      <c r="DLC477" s="3"/>
      <c r="DLD477" s="3"/>
      <c r="DLE477" s="3"/>
      <c r="DLF477" s="3"/>
      <c r="DLG477" s="3"/>
      <c r="DLH477" s="3"/>
      <c r="DLI477" s="3"/>
      <c r="DLJ477" s="3"/>
      <c r="DLK477" s="3"/>
      <c r="DLL477" s="3"/>
      <c r="DLM477" s="3"/>
      <c r="DLN477" s="3"/>
      <c r="DLO477" s="3"/>
      <c r="DLP477" s="3"/>
      <c r="DLQ477" s="3"/>
      <c r="DLR477" s="3"/>
      <c r="DLS477" s="3"/>
      <c r="DLT477" s="3"/>
      <c r="DLU477" s="3"/>
      <c r="DLV477" s="3"/>
      <c r="DLW477" s="3"/>
      <c r="DLX477" s="3"/>
      <c r="DLY477" s="3"/>
      <c r="DLZ477" s="3"/>
      <c r="DMA477" s="3"/>
      <c r="DMB477" s="3"/>
      <c r="DMC477" s="3"/>
      <c r="DMD477" s="3"/>
      <c r="DME477" s="3"/>
      <c r="DMF477" s="3"/>
      <c r="DMG477" s="3"/>
      <c r="DMH477" s="3"/>
      <c r="DMI477" s="3"/>
      <c r="DMJ477" s="3"/>
      <c r="DMK477" s="3"/>
      <c r="DML477" s="3"/>
      <c r="DMM477" s="3"/>
      <c r="DMN477" s="3"/>
      <c r="DMO477" s="3"/>
      <c r="DMP477" s="3"/>
      <c r="DMQ477" s="3"/>
      <c r="DMR477" s="3"/>
      <c r="DMS477" s="3"/>
      <c r="DMT477" s="3"/>
      <c r="DMU477" s="3"/>
      <c r="DMV477" s="3"/>
      <c r="DMW477" s="3"/>
      <c r="DMX477" s="3"/>
      <c r="DMY477" s="3"/>
      <c r="DMZ477" s="3"/>
      <c r="DNA477" s="3"/>
      <c r="DNB477" s="3"/>
      <c r="DNC477" s="3"/>
      <c r="DND477" s="3"/>
      <c r="DNE477" s="3"/>
      <c r="DNF477" s="3"/>
      <c r="DNG477" s="3"/>
      <c r="DNH477" s="3"/>
      <c r="DNI477" s="3"/>
      <c r="DNJ477" s="3"/>
      <c r="DNK477" s="3"/>
      <c r="DNL477" s="3"/>
      <c r="DNM477" s="3"/>
      <c r="DNN477" s="3"/>
      <c r="DNO477" s="3"/>
      <c r="DNP477" s="3"/>
      <c r="DNQ477" s="3"/>
      <c r="DNR477" s="3"/>
      <c r="DNS477" s="3"/>
      <c r="DNT477" s="3"/>
      <c r="DNU477" s="3"/>
      <c r="DNV477" s="3"/>
      <c r="DNW477" s="3"/>
      <c r="DNX477" s="3"/>
      <c r="DNY477" s="3"/>
      <c r="DNZ477" s="3"/>
      <c r="DOA477" s="3"/>
      <c r="DOB477" s="3"/>
      <c r="DOC477" s="3"/>
      <c r="DOD477" s="3"/>
      <c r="DOE477" s="3"/>
      <c r="DOF477" s="3"/>
      <c r="DOG477" s="3"/>
      <c r="DOH477" s="3"/>
      <c r="DOI477" s="3"/>
      <c r="DOJ477" s="3"/>
      <c r="DOK477" s="3"/>
      <c r="DOL477" s="3"/>
      <c r="DOM477" s="3"/>
      <c r="DON477" s="3"/>
      <c r="DOO477" s="3"/>
      <c r="DOP477" s="3"/>
      <c r="DOQ477" s="3"/>
      <c r="DOR477" s="3"/>
      <c r="DOS477" s="3"/>
      <c r="DOT477" s="3"/>
      <c r="DOU477" s="3"/>
      <c r="DOV477" s="3"/>
      <c r="DOW477" s="3"/>
      <c r="DOX477" s="3"/>
      <c r="DOY477" s="3"/>
      <c r="DOZ477" s="3"/>
      <c r="DPA477" s="3"/>
      <c r="DPB477" s="3"/>
      <c r="DPC477" s="3"/>
      <c r="DPD477" s="3"/>
      <c r="DPE477" s="3"/>
      <c r="DPF477" s="3"/>
      <c r="DPG477" s="3"/>
      <c r="DPH477" s="3"/>
      <c r="DPI477" s="3"/>
      <c r="DPJ477" s="3"/>
      <c r="DPK477" s="3"/>
      <c r="DPL477" s="3"/>
      <c r="DPM477" s="3"/>
      <c r="DPN477" s="3"/>
      <c r="DPO477" s="3"/>
      <c r="DPP477" s="3"/>
      <c r="DPQ477" s="3"/>
      <c r="DPR477" s="3"/>
      <c r="DPS477" s="3"/>
      <c r="DPT477" s="3"/>
      <c r="DPU477" s="3"/>
      <c r="DPV477" s="3"/>
      <c r="DPW477" s="3"/>
      <c r="DPX477" s="3"/>
      <c r="DPY477" s="3"/>
      <c r="DPZ477" s="3"/>
      <c r="DQA477" s="3"/>
      <c r="DQB477" s="3"/>
      <c r="DQC477" s="3"/>
      <c r="DQD477" s="3"/>
      <c r="DQE477" s="3"/>
      <c r="DQF477" s="3"/>
      <c r="DQG477" s="3"/>
      <c r="DQH477" s="3"/>
      <c r="DQI477" s="3"/>
      <c r="DQJ477" s="3"/>
      <c r="DQK477" s="3"/>
      <c r="DQL477" s="3"/>
      <c r="DQM477" s="3"/>
      <c r="DQN477" s="3"/>
      <c r="DQO477" s="3"/>
      <c r="DQP477" s="3"/>
      <c r="DQQ477" s="3"/>
      <c r="DQR477" s="3"/>
      <c r="DQS477" s="3"/>
      <c r="DQT477" s="3"/>
      <c r="DQU477" s="3"/>
      <c r="DQV477" s="3"/>
      <c r="DQW477" s="3"/>
      <c r="DQX477" s="3"/>
      <c r="DQY477" s="3"/>
      <c r="DQZ477" s="3"/>
      <c r="DRA477" s="3"/>
      <c r="DRB477" s="3"/>
      <c r="DRC477" s="3"/>
      <c r="DRD477" s="3"/>
      <c r="DRE477" s="3"/>
      <c r="DRF477" s="3"/>
      <c r="DRG477" s="3"/>
      <c r="DRH477" s="3"/>
      <c r="DRI477" s="3"/>
      <c r="DRJ477" s="3"/>
      <c r="DRK477" s="3"/>
      <c r="DRL477" s="3"/>
      <c r="DRM477" s="3"/>
      <c r="DRN477" s="3"/>
      <c r="DRO477" s="3"/>
      <c r="DRP477" s="3"/>
      <c r="DRQ477" s="3"/>
      <c r="DRR477" s="3"/>
      <c r="DRS477" s="3"/>
      <c r="DRT477" s="3"/>
      <c r="DRU477" s="3"/>
      <c r="DRV477" s="3"/>
      <c r="DRW477" s="3"/>
      <c r="DRX477" s="3"/>
      <c r="DRY477" s="3"/>
      <c r="DRZ477" s="3"/>
      <c r="DSA477" s="3"/>
      <c r="DSB477" s="3"/>
      <c r="DSC477" s="3"/>
      <c r="DSD477" s="3"/>
      <c r="DSE477" s="3"/>
      <c r="DSF477" s="3"/>
      <c r="DSG477" s="3"/>
      <c r="DSH477" s="3"/>
      <c r="DSI477" s="3"/>
      <c r="DSJ477" s="3"/>
      <c r="DSK477" s="3"/>
      <c r="DSL477" s="3"/>
      <c r="DSM477" s="3"/>
      <c r="DSN477" s="3"/>
      <c r="DSO477" s="3"/>
      <c r="DSP477" s="3"/>
      <c r="DSQ477" s="3"/>
      <c r="DSR477" s="3"/>
      <c r="DSS477" s="3"/>
      <c r="DST477" s="3"/>
      <c r="DSU477" s="3"/>
      <c r="DSV477" s="3"/>
      <c r="DSW477" s="3"/>
      <c r="DSX477" s="3"/>
      <c r="DSY477" s="3"/>
      <c r="DSZ477" s="3"/>
      <c r="DTA477" s="3"/>
      <c r="DTB477" s="3"/>
      <c r="DTC477" s="3"/>
      <c r="DTD477" s="3"/>
      <c r="DTE477" s="3"/>
      <c r="DTF477" s="3"/>
      <c r="DTG477" s="3"/>
      <c r="DTH477" s="3"/>
      <c r="DTI477" s="3"/>
      <c r="DTJ477" s="3"/>
      <c r="DTK477" s="3"/>
      <c r="DTL477" s="3"/>
      <c r="DTM477" s="3"/>
      <c r="DTN477" s="3"/>
      <c r="DTO477" s="3"/>
      <c r="DTP477" s="3"/>
      <c r="DTQ477" s="3"/>
      <c r="DTR477" s="3"/>
      <c r="DTS477" s="3"/>
      <c r="DTT477" s="3"/>
      <c r="DTU477" s="3"/>
      <c r="DTV477" s="3"/>
      <c r="DTW477" s="3"/>
      <c r="DTX477" s="3"/>
      <c r="DTY477" s="3"/>
      <c r="DTZ477" s="3"/>
      <c r="DUA477" s="3"/>
      <c r="DUB477" s="3"/>
      <c r="DUC477" s="3"/>
      <c r="DUD477" s="3"/>
      <c r="DUE477" s="3"/>
      <c r="DUF477" s="3"/>
      <c r="DUG477" s="3"/>
      <c r="DUH477" s="3"/>
      <c r="DUI477" s="3"/>
      <c r="DUJ477" s="3"/>
      <c r="DUK477" s="3"/>
      <c r="DUL477" s="3"/>
      <c r="DUM477" s="3"/>
      <c r="DUN477" s="3"/>
      <c r="DUO477" s="3"/>
      <c r="DUP477" s="3"/>
      <c r="DUQ477" s="3"/>
      <c r="DUR477" s="3"/>
      <c r="DUS477" s="3"/>
      <c r="DUT477" s="3"/>
      <c r="DUU477" s="3"/>
      <c r="DUV477" s="3"/>
      <c r="DUW477" s="3"/>
      <c r="DUX477" s="3"/>
      <c r="DUY477" s="3"/>
      <c r="DUZ477" s="3"/>
      <c r="DVA477" s="3"/>
      <c r="DVB477" s="3"/>
      <c r="DVC477" s="3"/>
      <c r="DVD477" s="3"/>
      <c r="DVE477" s="3"/>
      <c r="DVF477" s="3"/>
      <c r="DVG477" s="3"/>
      <c r="DVH477" s="3"/>
      <c r="DVI477" s="3"/>
      <c r="DVJ477" s="3"/>
      <c r="DVK477" s="3"/>
      <c r="DVL477" s="3"/>
      <c r="DVM477" s="3"/>
      <c r="DVN477" s="3"/>
      <c r="DVO477" s="3"/>
      <c r="DVP477" s="3"/>
      <c r="DVQ477" s="3"/>
      <c r="DVR477" s="3"/>
      <c r="DVS477" s="3"/>
      <c r="DVT477" s="3"/>
      <c r="DVU477" s="3"/>
      <c r="DVV477" s="3"/>
      <c r="DVW477" s="3"/>
      <c r="DVX477" s="3"/>
      <c r="DVY477" s="3"/>
      <c r="DVZ477" s="3"/>
      <c r="DWA477" s="3"/>
      <c r="DWB477" s="3"/>
      <c r="DWC477" s="3"/>
      <c r="DWD477" s="3"/>
      <c r="DWE477" s="3"/>
      <c r="DWF477" s="3"/>
      <c r="DWG477" s="3"/>
      <c r="DWH477" s="3"/>
      <c r="DWI477" s="3"/>
      <c r="DWJ477" s="3"/>
      <c r="DWK477" s="3"/>
      <c r="DWL477" s="3"/>
      <c r="DWM477" s="3"/>
      <c r="DWN477" s="3"/>
      <c r="DWO477" s="3"/>
      <c r="DWP477" s="3"/>
      <c r="DWQ477" s="3"/>
      <c r="DWR477" s="3"/>
      <c r="DWS477" s="3"/>
      <c r="DWT477" s="3"/>
      <c r="DWU477" s="3"/>
      <c r="DWV477" s="3"/>
      <c r="DWW477" s="3"/>
      <c r="DWX477" s="3"/>
      <c r="DWY477" s="3"/>
      <c r="DWZ477" s="3"/>
      <c r="DXA477" s="3"/>
      <c r="DXB477" s="3"/>
      <c r="DXC477" s="3"/>
      <c r="DXD477" s="3"/>
      <c r="DXE477" s="3"/>
      <c r="DXF477" s="3"/>
      <c r="DXG477" s="3"/>
      <c r="DXH477" s="3"/>
      <c r="DXI477" s="3"/>
      <c r="DXJ477" s="3"/>
      <c r="DXK477" s="3"/>
      <c r="DXL477" s="3"/>
      <c r="DXM477" s="3"/>
      <c r="DXN477" s="3"/>
      <c r="DXO477" s="3"/>
      <c r="DXP477" s="3"/>
      <c r="DXQ477" s="3"/>
      <c r="DXR477" s="3"/>
      <c r="DXS477" s="3"/>
      <c r="DXT477" s="3"/>
      <c r="DXU477" s="3"/>
      <c r="DXV477" s="3"/>
      <c r="DXW477" s="3"/>
      <c r="DXX477" s="3"/>
      <c r="DXY477" s="3"/>
      <c r="DXZ477" s="3"/>
      <c r="DYA477" s="3"/>
      <c r="DYB477" s="3"/>
      <c r="DYC477" s="3"/>
      <c r="DYD477" s="3"/>
      <c r="DYE477" s="3"/>
      <c r="DYF477" s="3"/>
      <c r="DYG477" s="3"/>
      <c r="DYH477" s="3"/>
      <c r="DYI477" s="3"/>
      <c r="DYJ477" s="3"/>
      <c r="DYK477" s="3"/>
      <c r="DYL477" s="3"/>
      <c r="DYM477" s="3"/>
      <c r="DYN477" s="3"/>
      <c r="DYO477" s="3"/>
      <c r="DYP477" s="3"/>
      <c r="DYQ477" s="3"/>
      <c r="DYR477" s="3"/>
      <c r="DYS477" s="3"/>
      <c r="DYT477" s="3"/>
      <c r="DYU477" s="3"/>
      <c r="DYV477" s="3"/>
      <c r="DYW477" s="3"/>
      <c r="DYX477" s="3"/>
      <c r="DYY477" s="3"/>
      <c r="DYZ477" s="3"/>
      <c r="DZA477" s="3"/>
      <c r="DZB477" s="3"/>
      <c r="DZC477" s="3"/>
      <c r="DZD477" s="3"/>
      <c r="DZE477" s="3"/>
      <c r="DZF477" s="3"/>
      <c r="DZG477" s="3"/>
      <c r="DZH477" s="3"/>
      <c r="DZI477" s="3"/>
      <c r="DZJ477" s="3"/>
      <c r="DZK477" s="3"/>
      <c r="DZL477" s="3"/>
      <c r="DZM477" s="3"/>
      <c r="DZN477" s="3"/>
      <c r="DZO477" s="3"/>
      <c r="DZP477" s="3"/>
      <c r="DZQ477" s="3"/>
      <c r="DZR477" s="3"/>
      <c r="DZS477" s="3"/>
      <c r="DZT477" s="3"/>
      <c r="DZU477" s="3"/>
      <c r="DZV477" s="3"/>
      <c r="DZW477" s="3"/>
      <c r="DZX477" s="3"/>
      <c r="DZY477" s="3"/>
      <c r="DZZ477" s="3"/>
      <c r="EAA477" s="3"/>
      <c r="EAB477" s="3"/>
      <c r="EAC477" s="3"/>
      <c r="EAD477" s="3"/>
      <c r="EAE477" s="3"/>
      <c r="EAF477" s="3"/>
      <c r="EAG477" s="3"/>
      <c r="EAH477" s="3"/>
      <c r="EAI477" s="3"/>
      <c r="EAJ477" s="3"/>
      <c r="EAK477" s="3"/>
      <c r="EAL477" s="3"/>
      <c r="EAM477" s="3"/>
      <c r="EAN477" s="3"/>
      <c r="EAO477" s="3"/>
      <c r="EAP477" s="3"/>
      <c r="EAQ477" s="3"/>
      <c r="EAR477" s="3"/>
      <c r="EAS477" s="3"/>
      <c r="EAT477" s="3"/>
      <c r="EAU477" s="3"/>
      <c r="EAV477" s="3"/>
      <c r="EAW477" s="3"/>
      <c r="EAX477" s="3"/>
      <c r="EAY477" s="3"/>
      <c r="EAZ477" s="3"/>
      <c r="EBA477" s="3"/>
      <c r="EBB477" s="3"/>
      <c r="EBC477" s="3"/>
      <c r="EBD477" s="3"/>
      <c r="EBE477" s="3"/>
      <c r="EBF477" s="3"/>
      <c r="EBG477" s="3"/>
      <c r="EBH477" s="3"/>
      <c r="EBI477" s="3"/>
      <c r="EBJ477" s="3"/>
      <c r="EBK477" s="3"/>
      <c r="EBL477" s="3"/>
      <c r="EBM477" s="3"/>
      <c r="EBN477" s="3"/>
      <c r="EBO477" s="3"/>
      <c r="EBP477" s="3"/>
      <c r="EBQ477" s="3"/>
      <c r="EBR477" s="3"/>
      <c r="EBS477" s="3"/>
      <c r="EBT477" s="3"/>
      <c r="EBU477" s="3"/>
      <c r="EBV477" s="3"/>
      <c r="EBW477" s="3"/>
      <c r="EBX477" s="3"/>
      <c r="EBY477" s="3"/>
      <c r="EBZ477" s="3"/>
      <c r="ECA477" s="3"/>
      <c r="ECB477" s="3"/>
      <c r="ECC477" s="3"/>
      <c r="ECD477" s="3"/>
      <c r="ECE477" s="3"/>
      <c r="ECF477" s="3"/>
      <c r="ECG477" s="3"/>
      <c r="ECH477" s="3"/>
      <c r="ECI477" s="3"/>
      <c r="ECJ477" s="3"/>
      <c r="ECK477" s="3"/>
      <c r="ECL477" s="3"/>
      <c r="ECM477" s="3"/>
      <c r="ECN477" s="3"/>
      <c r="ECO477" s="3"/>
      <c r="ECP477" s="3"/>
      <c r="ECQ477" s="3"/>
      <c r="ECR477" s="3"/>
      <c r="ECS477" s="3"/>
      <c r="ECT477" s="3"/>
      <c r="ECU477" s="3"/>
      <c r="ECV477" s="3"/>
      <c r="ECW477" s="3"/>
      <c r="ECX477" s="3"/>
      <c r="ECY477" s="3"/>
      <c r="ECZ477" s="3"/>
      <c r="EDA477" s="3"/>
      <c r="EDB477" s="3"/>
      <c r="EDC477" s="3"/>
      <c r="EDD477" s="3"/>
      <c r="EDE477" s="3"/>
      <c r="EDF477" s="3"/>
      <c r="EDG477" s="3"/>
      <c r="EDH477" s="3"/>
      <c r="EDI477" s="3"/>
      <c r="EDJ477" s="3"/>
      <c r="EDK477" s="3"/>
      <c r="EDL477" s="3"/>
      <c r="EDM477" s="3"/>
      <c r="EDN477" s="3"/>
      <c r="EDO477" s="3"/>
      <c r="EDP477" s="3"/>
      <c r="EDQ477" s="3"/>
      <c r="EDR477" s="3"/>
      <c r="EDS477" s="3"/>
      <c r="EDT477" s="3"/>
      <c r="EDU477" s="3"/>
      <c r="EDV477" s="3"/>
      <c r="EDW477" s="3"/>
      <c r="EDX477" s="3"/>
      <c r="EDY477" s="3"/>
      <c r="EDZ477" s="3"/>
      <c r="EEA477" s="3"/>
      <c r="EEB477" s="3"/>
      <c r="EEC477" s="3"/>
      <c r="EED477" s="3"/>
      <c r="EEE477" s="3"/>
      <c r="EEF477" s="3"/>
      <c r="EEG477" s="3"/>
      <c r="EEH477" s="3"/>
      <c r="EEI477" s="3"/>
      <c r="EEJ477" s="3"/>
      <c r="EEK477" s="3"/>
      <c r="EEL477" s="3"/>
      <c r="EEM477" s="3"/>
      <c r="EEN477" s="3"/>
      <c r="EEO477" s="3"/>
      <c r="EEP477" s="3"/>
      <c r="EEQ477" s="3"/>
      <c r="EER477" s="3"/>
      <c r="EES477" s="3"/>
      <c r="EET477" s="3"/>
      <c r="EEU477" s="3"/>
      <c r="EEV477" s="3"/>
      <c r="EEW477" s="3"/>
      <c r="EEX477" s="3"/>
      <c r="EEY477" s="3"/>
      <c r="EEZ477" s="3"/>
      <c r="EFA477" s="3"/>
      <c r="EFB477" s="3"/>
      <c r="EFC477" s="3"/>
      <c r="EFD477" s="3"/>
      <c r="EFE477" s="3"/>
      <c r="EFF477" s="3"/>
      <c r="EFG477" s="3"/>
      <c r="EFH477" s="3"/>
      <c r="EFI477" s="3"/>
      <c r="EFJ477" s="3"/>
      <c r="EFK477" s="3"/>
      <c r="EFL477" s="3"/>
      <c r="EFM477" s="3"/>
      <c r="EFN477" s="3"/>
      <c r="EFO477" s="3"/>
      <c r="EFP477" s="3"/>
      <c r="EFQ477" s="3"/>
      <c r="EFR477" s="3"/>
      <c r="EFS477" s="3"/>
      <c r="EFT477" s="3"/>
      <c r="EFU477" s="3"/>
      <c r="EFV477" s="3"/>
      <c r="EFW477" s="3"/>
      <c r="EFX477" s="3"/>
      <c r="EFY477" s="3"/>
      <c r="EFZ477" s="3"/>
      <c r="EGA477" s="3"/>
      <c r="EGB477" s="3"/>
      <c r="EGC477" s="3"/>
      <c r="EGD477" s="3"/>
      <c r="EGE477" s="3"/>
      <c r="EGF477" s="3"/>
      <c r="EGG477" s="3"/>
      <c r="EGH477" s="3"/>
      <c r="EGI477" s="3"/>
      <c r="EGJ477" s="3"/>
      <c r="EGK477" s="3"/>
      <c r="EGL477" s="3"/>
      <c r="EGM477" s="3"/>
      <c r="EGN477" s="3"/>
      <c r="EGO477" s="3"/>
      <c r="EGP477" s="3"/>
      <c r="EGQ477" s="3"/>
      <c r="EGR477" s="3"/>
      <c r="EGS477" s="3"/>
      <c r="EGT477" s="3"/>
      <c r="EGU477" s="3"/>
      <c r="EGV477" s="3"/>
      <c r="EGW477" s="3"/>
      <c r="EGX477" s="3"/>
      <c r="EGY477" s="3"/>
      <c r="EGZ477" s="3"/>
      <c r="EHA477" s="3"/>
      <c r="EHB477" s="3"/>
      <c r="EHC477" s="3"/>
      <c r="EHD477" s="3"/>
      <c r="EHE477" s="3"/>
      <c r="EHF477" s="3"/>
      <c r="EHG477" s="3"/>
      <c r="EHH477" s="3"/>
      <c r="EHI477" s="3"/>
      <c r="EHJ477" s="3"/>
      <c r="EHK477" s="3"/>
      <c r="EHL477" s="3"/>
      <c r="EHM477" s="3"/>
      <c r="EHN477" s="3"/>
      <c r="EHO477" s="3"/>
      <c r="EHP477" s="3"/>
      <c r="EHQ477" s="3"/>
      <c r="EHR477" s="3"/>
      <c r="EHS477" s="3"/>
      <c r="EHT477" s="3"/>
      <c r="EHU477" s="3"/>
      <c r="EHV477" s="3"/>
      <c r="EHW477" s="3"/>
      <c r="EHX477" s="3"/>
      <c r="EHY477" s="3"/>
      <c r="EHZ477" s="3"/>
      <c r="EIA477" s="3"/>
      <c r="EIB477" s="3"/>
      <c r="EIC477" s="3"/>
      <c r="EID477" s="3"/>
      <c r="EIE477" s="3"/>
      <c r="EIF477" s="3"/>
      <c r="EIG477" s="3"/>
      <c r="EIH477" s="3"/>
      <c r="EII477" s="3"/>
      <c r="EIJ477" s="3"/>
      <c r="EIK477" s="3"/>
      <c r="EIL477" s="3"/>
      <c r="EIM477" s="3"/>
      <c r="EIN477" s="3"/>
      <c r="EIO477" s="3"/>
      <c r="EIP477" s="3"/>
      <c r="EIQ477" s="3"/>
      <c r="EIR477" s="3"/>
      <c r="EIS477" s="3"/>
      <c r="EIT477" s="3"/>
      <c r="EIU477" s="3"/>
      <c r="EIV477" s="3"/>
      <c r="EIW477" s="3"/>
      <c r="EIX477" s="3"/>
      <c r="EIY477" s="3"/>
      <c r="EIZ477" s="3"/>
      <c r="EJA477" s="3"/>
      <c r="EJB477" s="3"/>
      <c r="EJC477" s="3"/>
      <c r="EJD477" s="3"/>
      <c r="EJE477" s="3"/>
      <c r="EJF477" s="3"/>
      <c r="EJG477" s="3"/>
      <c r="EJH477" s="3"/>
      <c r="EJI477" s="3"/>
      <c r="EJJ477" s="3"/>
      <c r="EJK477" s="3"/>
      <c r="EJL477" s="3"/>
      <c r="EJM477" s="3"/>
      <c r="EJN477" s="3"/>
      <c r="EJO477" s="3"/>
      <c r="EJP477" s="3"/>
      <c r="EJQ477" s="3"/>
      <c r="EJR477" s="3"/>
      <c r="EJS477" s="3"/>
      <c r="EJT477" s="3"/>
      <c r="EJU477" s="3"/>
      <c r="EJV477" s="3"/>
      <c r="EJW477" s="3"/>
      <c r="EJX477" s="3"/>
      <c r="EJY477" s="3"/>
      <c r="EJZ477" s="3"/>
      <c r="EKA477" s="3"/>
      <c r="EKB477" s="3"/>
      <c r="EKC477" s="3"/>
      <c r="EKD477" s="3"/>
      <c r="EKE477" s="3"/>
      <c r="EKF477" s="3"/>
      <c r="EKG477" s="3"/>
      <c r="EKH477" s="3"/>
      <c r="EKI477" s="3"/>
      <c r="EKJ477" s="3"/>
      <c r="EKK477" s="3"/>
      <c r="EKL477" s="3"/>
      <c r="EKM477" s="3"/>
      <c r="EKN477" s="3"/>
      <c r="EKO477" s="3"/>
      <c r="EKP477" s="3"/>
      <c r="EKQ477" s="3"/>
      <c r="EKR477" s="3"/>
      <c r="EKS477" s="3"/>
      <c r="EKT477" s="3"/>
      <c r="EKU477" s="3"/>
      <c r="EKV477" s="3"/>
      <c r="EKW477" s="3"/>
      <c r="EKX477" s="3"/>
      <c r="EKY477" s="3"/>
      <c r="EKZ477" s="3"/>
      <c r="ELA477" s="3"/>
      <c r="ELB477" s="3"/>
      <c r="ELC477" s="3"/>
      <c r="ELD477" s="3"/>
      <c r="ELE477" s="3"/>
      <c r="ELF477" s="3"/>
      <c r="ELG477" s="3"/>
      <c r="ELH477" s="3"/>
      <c r="ELI477" s="3"/>
      <c r="ELJ477" s="3"/>
      <c r="ELK477" s="3"/>
      <c r="ELL477" s="3"/>
      <c r="ELM477" s="3"/>
      <c r="ELN477" s="3"/>
      <c r="ELO477" s="3"/>
      <c r="ELP477" s="3"/>
      <c r="ELQ477" s="3"/>
      <c r="ELR477" s="3"/>
      <c r="ELS477" s="3"/>
      <c r="ELT477" s="3"/>
      <c r="ELU477" s="3"/>
      <c r="ELV477" s="3"/>
      <c r="ELW477" s="3"/>
      <c r="ELX477" s="3"/>
      <c r="ELY477" s="3"/>
      <c r="ELZ477" s="3"/>
      <c r="EMA477" s="3"/>
      <c r="EMB477" s="3"/>
      <c r="EMC477" s="3"/>
      <c r="EMD477" s="3"/>
      <c r="EME477" s="3"/>
      <c r="EMF477" s="3"/>
      <c r="EMG477" s="3"/>
      <c r="EMH477" s="3"/>
      <c r="EMI477" s="3"/>
      <c r="EMJ477" s="3"/>
      <c r="EMK477" s="3"/>
      <c r="EML477" s="3"/>
      <c r="EMM477" s="3"/>
      <c r="EMN477" s="3"/>
      <c r="EMO477" s="3"/>
      <c r="EMP477" s="3"/>
      <c r="EMQ477" s="3"/>
      <c r="EMR477" s="3"/>
      <c r="EMS477" s="3"/>
      <c r="EMT477" s="3"/>
      <c r="EMU477" s="3"/>
      <c r="EMV477" s="3"/>
      <c r="EMW477" s="3"/>
      <c r="EMX477" s="3"/>
      <c r="EMY477" s="3"/>
      <c r="EMZ477" s="3"/>
      <c r="ENA477" s="3"/>
      <c r="ENB477" s="3"/>
      <c r="ENC477" s="3"/>
      <c r="END477" s="3"/>
      <c r="ENE477" s="3"/>
      <c r="ENF477" s="3"/>
      <c r="ENG477" s="3"/>
      <c r="ENH477" s="3"/>
      <c r="ENI477" s="3"/>
      <c r="ENJ477" s="3"/>
      <c r="ENK477" s="3"/>
      <c r="ENL477" s="3"/>
      <c r="ENM477" s="3"/>
      <c r="ENN477" s="3"/>
      <c r="ENO477" s="3"/>
      <c r="ENP477" s="3"/>
      <c r="ENQ477" s="3"/>
      <c r="ENR477" s="3"/>
      <c r="ENS477" s="3"/>
      <c r="ENT477" s="3"/>
      <c r="ENU477" s="3"/>
      <c r="ENV477" s="3"/>
      <c r="ENW477" s="3"/>
      <c r="ENX477" s="3"/>
      <c r="ENY477" s="3"/>
      <c r="ENZ477" s="3"/>
      <c r="EOA477" s="3"/>
      <c r="EOB477" s="3"/>
      <c r="EOC477" s="3"/>
      <c r="EOD477" s="3"/>
      <c r="EOE477" s="3"/>
      <c r="EOF477" s="3"/>
      <c r="EOG477" s="3"/>
      <c r="EOH477" s="3"/>
      <c r="EOI477" s="3"/>
      <c r="EOJ477" s="3"/>
      <c r="EOK477" s="3"/>
      <c r="EOL477" s="3"/>
      <c r="EOM477" s="3"/>
      <c r="EON477" s="3"/>
      <c r="EOO477" s="3"/>
      <c r="EOP477" s="3"/>
      <c r="EOQ477" s="3"/>
      <c r="EOR477" s="3"/>
      <c r="EOS477" s="3"/>
      <c r="EOT477" s="3"/>
      <c r="EOU477" s="3"/>
      <c r="EOV477" s="3"/>
      <c r="EOW477" s="3"/>
      <c r="EOX477" s="3"/>
      <c r="EOY477" s="3"/>
      <c r="EOZ477" s="3"/>
      <c r="EPA477" s="3"/>
      <c r="EPB477" s="3"/>
      <c r="EPC477" s="3"/>
      <c r="EPD477" s="3"/>
      <c r="EPE477" s="3"/>
      <c r="EPF477" s="3"/>
      <c r="EPG477" s="3"/>
      <c r="EPH477" s="3"/>
      <c r="EPI477" s="3"/>
      <c r="EPJ477" s="3"/>
      <c r="EPK477" s="3"/>
      <c r="EPL477" s="3"/>
      <c r="EPM477" s="3"/>
      <c r="EPN477" s="3"/>
      <c r="EPO477" s="3"/>
      <c r="EPP477" s="3"/>
      <c r="EPQ477" s="3"/>
      <c r="EPR477" s="3"/>
      <c r="EPS477" s="3"/>
      <c r="EPT477" s="3"/>
      <c r="EPU477" s="3"/>
      <c r="EPV477" s="3"/>
      <c r="EPW477" s="3"/>
      <c r="EPX477" s="3"/>
      <c r="EPY477" s="3"/>
      <c r="EPZ477" s="3"/>
      <c r="EQA477" s="3"/>
      <c r="EQB477" s="3"/>
      <c r="EQC477" s="3"/>
      <c r="EQD477" s="3"/>
      <c r="EQE477" s="3"/>
      <c r="EQF477" s="3"/>
      <c r="EQG477" s="3"/>
      <c r="EQH477" s="3"/>
      <c r="EQI477" s="3"/>
      <c r="EQJ477" s="3"/>
      <c r="EQK477" s="3"/>
      <c r="EQL477" s="3"/>
      <c r="EQM477" s="3"/>
      <c r="EQN477" s="3"/>
      <c r="EQO477" s="3"/>
      <c r="EQP477" s="3"/>
      <c r="EQQ477" s="3"/>
      <c r="EQR477" s="3"/>
      <c r="EQS477" s="3"/>
      <c r="EQT477" s="3"/>
      <c r="EQU477" s="3"/>
      <c r="EQV477" s="3"/>
      <c r="EQW477" s="3"/>
      <c r="EQX477" s="3"/>
      <c r="EQY477" s="3"/>
      <c r="EQZ477" s="3"/>
      <c r="ERA477" s="3"/>
      <c r="ERB477" s="3"/>
      <c r="ERC477" s="3"/>
      <c r="ERD477" s="3"/>
      <c r="ERE477" s="3"/>
      <c r="ERF477" s="3"/>
      <c r="ERG477" s="3"/>
      <c r="ERH477" s="3"/>
      <c r="ERI477" s="3"/>
      <c r="ERJ477" s="3"/>
      <c r="ERK477" s="3"/>
      <c r="ERL477" s="3"/>
      <c r="ERM477" s="3"/>
      <c r="ERN477" s="3"/>
      <c r="ERO477" s="3"/>
      <c r="ERP477" s="3"/>
      <c r="ERQ477" s="3"/>
      <c r="ERR477" s="3"/>
      <c r="ERS477" s="3"/>
      <c r="ERT477" s="3"/>
      <c r="ERU477" s="3"/>
      <c r="ERV477" s="3"/>
      <c r="ERW477" s="3"/>
      <c r="ERX477" s="3"/>
      <c r="ERY477" s="3"/>
      <c r="ERZ477" s="3"/>
      <c r="ESA477" s="3"/>
      <c r="ESB477" s="3"/>
      <c r="ESC477" s="3"/>
      <c r="ESD477" s="3"/>
      <c r="ESE477" s="3"/>
      <c r="ESF477" s="3"/>
      <c r="ESG477" s="3"/>
      <c r="ESH477" s="3"/>
      <c r="ESI477" s="3"/>
      <c r="ESJ477" s="3"/>
      <c r="ESK477" s="3"/>
      <c r="ESL477" s="3"/>
      <c r="ESM477" s="3"/>
      <c r="ESN477" s="3"/>
      <c r="ESO477" s="3"/>
      <c r="ESP477" s="3"/>
      <c r="ESQ477" s="3"/>
      <c r="ESR477" s="3"/>
      <c r="ESS477" s="3"/>
      <c r="EST477" s="3"/>
      <c r="ESU477" s="3"/>
      <c r="ESV477" s="3"/>
      <c r="ESW477" s="3"/>
      <c r="ESX477" s="3"/>
      <c r="ESY477" s="3"/>
      <c r="ESZ477" s="3"/>
      <c r="ETA477" s="3"/>
      <c r="ETB477" s="3"/>
      <c r="ETC477" s="3"/>
      <c r="ETD477" s="3"/>
      <c r="ETE477" s="3"/>
      <c r="ETF477" s="3"/>
      <c r="ETG477" s="3"/>
      <c r="ETH477" s="3"/>
      <c r="ETI477" s="3"/>
      <c r="ETJ477" s="3"/>
      <c r="ETK477" s="3"/>
      <c r="ETL477" s="3"/>
      <c r="ETM477" s="3"/>
      <c r="ETN477" s="3"/>
      <c r="ETO477" s="3"/>
      <c r="ETP477" s="3"/>
      <c r="ETQ477" s="3"/>
      <c r="ETR477" s="3"/>
      <c r="ETS477" s="3"/>
      <c r="ETT477" s="3"/>
      <c r="ETU477" s="3"/>
      <c r="ETV477" s="3"/>
      <c r="ETW477" s="3"/>
      <c r="ETX477" s="3"/>
      <c r="ETY477" s="3"/>
      <c r="ETZ477" s="3"/>
      <c r="EUA477" s="3"/>
      <c r="EUB477" s="3"/>
      <c r="EUC477" s="3"/>
      <c r="EUD477" s="3"/>
      <c r="EUE477" s="3"/>
      <c r="EUF477" s="3"/>
      <c r="EUG477" s="3"/>
      <c r="EUH477" s="3"/>
      <c r="EUI477" s="3"/>
      <c r="EUJ477" s="3"/>
      <c r="EUK477" s="3"/>
      <c r="EUL477" s="3"/>
      <c r="EUM477" s="3"/>
      <c r="EUN477" s="3"/>
      <c r="EUO477" s="3"/>
      <c r="EUP477" s="3"/>
      <c r="EUQ477" s="3"/>
      <c r="EUR477" s="3"/>
      <c r="EUS477" s="3"/>
      <c r="EUT477" s="3"/>
      <c r="EUU477" s="3"/>
      <c r="EUV477" s="3"/>
      <c r="EUW477" s="3"/>
      <c r="EUX477" s="3"/>
      <c r="EUY477" s="3"/>
      <c r="EUZ477" s="3"/>
      <c r="EVA477" s="3"/>
      <c r="EVB477" s="3"/>
      <c r="EVC477" s="3"/>
      <c r="EVD477" s="3"/>
      <c r="EVE477" s="3"/>
      <c r="EVF477" s="3"/>
      <c r="EVG477" s="3"/>
      <c r="EVH477" s="3"/>
      <c r="EVI477" s="3"/>
      <c r="EVJ477" s="3"/>
      <c r="EVK477" s="3"/>
      <c r="EVL477" s="3"/>
      <c r="EVM477" s="3"/>
      <c r="EVN477" s="3"/>
      <c r="EVO477" s="3"/>
      <c r="EVP477" s="3"/>
      <c r="EVQ477" s="3"/>
      <c r="EVR477" s="3"/>
      <c r="EVS477" s="3"/>
      <c r="EVT477" s="3"/>
      <c r="EVU477" s="3"/>
      <c r="EVV477" s="3"/>
      <c r="EVW477" s="3"/>
      <c r="EVX477" s="3"/>
      <c r="EVY477" s="3"/>
      <c r="EVZ477" s="3"/>
      <c r="EWA477" s="3"/>
      <c r="EWB477" s="3"/>
      <c r="EWC477" s="3"/>
      <c r="EWD477" s="3"/>
      <c r="EWE477" s="3"/>
      <c r="EWF477" s="3"/>
      <c r="EWG477" s="3"/>
      <c r="EWH477" s="3"/>
      <c r="EWI477" s="3"/>
      <c r="EWJ477" s="3"/>
      <c r="EWK477" s="3"/>
      <c r="EWL477" s="3"/>
      <c r="EWM477" s="3"/>
      <c r="EWN477" s="3"/>
      <c r="EWO477" s="3"/>
      <c r="EWP477" s="3"/>
      <c r="EWQ477" s="3"/>
      <c r="EWR477" s="3"/>
      <c r="EWS477" s="3"/>
      <c r="EWT477" s="3"/>
      <c r="EWU477" s="3"/>
      <c r="EWV477" s="3"/>
      <c r="EWW477" s="3"/>
      <c r="EWX477" s="3"/>
      <c r="EWY477" s="3"/>
      <c r="EWZ477" s="3"/>
      <c r="EXA477" s="3"/>
      <c r="EXB477" s="3"/>
      <c r="EXC477" s="3"/>
      <c r="EXD477" s="3"/>
      <c r="EXE477" s="3"/>
      <c r="EXF477" s="3"/>
      <c r="EXG477" s="3"/>
      <c r="EXH477" s="3"/>
      <c r="EXI477" s="3"/>
      <c r="EXJ477" s="3"/>
      <c r="EXK477" s="3"/>
      <c r="EXL477" s="3"/>
      <c r="EXM477" s="3"/>
      <c r="EXN477" s="3"/>
      <c r="EXO477" s="3"/>
      <c r="EXP477" s="3"/>
      <c r="EXQ477" s="3"/>
      <c r="EXR477" s="3"/>
      <c r="EXS477" s="3"/>
      <c r="EXT477" s="3"/>
      <c r="EXU477" s="3"/>
      <c r="EXV477" s="3"/>
      <c r="EXW477" s="3"/>
      <c r="EXX477" s="3"/>
      <c r="EXY477" s="3"/>
      <c r="EXZ477" s="3"/>
      <c r="EYA477" s="3"/>
      <c r="EYB477" s="3"/>
      <c r="EYC477" s="3"/>
      <c r="EYD477" s="3"/>
      <c r="EYE477" s="3"/>
      <c r="EYF477" s="3"/>
      <c r="EYG477" s="3"/>
      <c r="EYH477" s="3"/>
      <c r="EYI477" s="3"/>
      <c r="EYJ477" s="3"/>
      <c r="EYK477" s="3"/>
      <c r="EYL477" s="3"/>
      <c r="EYM477" s="3"/>
      <c r="EYN477" s="3"/>
      <c r="EYO477" s="3"/>
      <c r="EYP477" s="3"/>
      <c r="EYQ477" s="3"/>
      <c r="EYR477" s="3"/>
      <c r="EYS477" s="3"/>
      <c r="EYT477" s="3"/>
      <c r="EYU477" s="3"/>
      <c r="EYV477" s="3"/>
      <c r="EYW477" s="3"/>
      <c r="EYX477" s="3"/>
      <c r="EYY477" s="3"/>
      <c r="EYZ477" s="3"/>
      <c r="EZA477" s="3"/>
      <c r="EZB477" s="3"/>
      <c r="EZC477" s="3"/>
      <c r="EZD477" s="3"/>
      <c r="EZE477" s="3"/>
      <c r="EZF477" s="3"/>
      <c r="EZG477" s="3"/>
      <c r="EZH477" s="3"/>
      <c r="EZI477" s="3"/>
      <c r="EZJ477" s="3"/>
      <c r="EZK477" s="3"/>
      <c r="EZL477" s="3"/>
      <c r="EZM477" s="3"/>
      <c r="EZN477" s="3"/>
      <c r="EZO477" s="3"/>
      <c r="EZP477" s="3"/>
      <c r="EZQ477" s="3"/>
      <c r="EZR477" s="3"/>
      <c r="EZS477" s="3"/>
      <c r="EZT477" s="3"/>
      <c r="EZU477" s="3"/>
      <c r="EZV477" s="3"/>
      <c r="EZW477" s="3"/>
      <c r="EZX477" s="3"/>
      <c r="EZY477" s="3"/>
      <c r="EZZ477" s="3"/>
      <c r="FAA477" s="3"/>
      <c r="FAB477" s="3"/>
      <c r="FAC477" s="3"/>
      <c r="FAD477" s="3"/>
      <c r="FAE477" s="3"/>
      <c r="FAF477" s="3"/>
      <c r="FAG477" s="3"/>
      <c r="FAH477" s="3"/>
      <c r="FAI477" s="3"/>
      <c r="FAJ477" s="3"/>
      <c r="FAK477" s="3"/>
      <c r="FAL477" s="3"/>
      <c r="FAM477" s="3"/>
      <c r="FAN477" s="3"/>
      <c r="FAO477" s="3"/>
      <c r="FAP477" s="3"/>
      <c r="FAQ477" s="3"/>
      <c r="FAR477" s="3"/>
      <c r="FAS477" s="3"/>
      <c r="FAT477" s="3"/>
      <c r="FAU477" s="3"/>
      <c r="FAV477" s="3"/>
      <c r="FAW477" s="3"/>
      <c r="FAX477" s="3"/>
      <c r="FAY477" s="3"/>
      <c r="FAZ477" s="3"/>
      <c r="FBA477" s="3"/>
      <c r="FBB477" s="3"/>
      <c r="FBC477" s="3"/>
      <c r="FBD477" s="3"/>
      <c r="FBE477" s="3"/>
      <c r="FBF477" s="3"/>
      <c r="FBG477" s="3"/>
      <c r="FBH477" s="3"/>
      <c r="FBI477" s="3"/>
      <c r="FBJ477" s="3"/>
      <c r="FBK477" s="3"/>
      <c r="FBL477" s="3"/>
      <c r="FBM477" s="3"/>
      <c r="FBN477" s="3"/>
      <c r="FBO477" s="3"/>
      <c r="FBP477" s="3"/>
      <c r="FBQ477" s="3"/>
      <c r="FBR477" s="3"/>
      <c r="FBS477" s="3"/>
      <c r="FBT477" s="3"/>
      <c r="FBU477" s="3"/>
      <c r="FBV477" s="3"/>
      <c r="FBW477" s="3"/>
      <c r="FBX477" s="3"/>
      <c r="FBY477" s="3"/>
      <c r="FBZ477" s="3"/>
      <c r="FCA477" s="3"/>
      <c r="FCB477" s="3"/>
      <c r="FCC477" s="3"/>
      <c r="FCD477" s="3"/>
      <c r="FCE477" s="3"/>
      <c r="FCF477" s="3"/>
      <c r="FCG477" s="3"/>
      <c r="FCH477" s="3"/>
      <c r="FCI477" s="3"/>
      <c r="FCJ477" s="3"/>
      <c r="FCK477" s="3"/>
      <c r="FCL477" s="3"/>
      <c r="FCM477" s="3"/>
      <c r="FCN477" s="3"/>
      <c r="FCO477" s="3"/>
      <c r="FCP477" s="3"/>
      <c r="FCQ477" s="3"/>
      <c r="FCR477" s="3"/>
      <c r="FCS477" s="3"/>
      <c r="FCT477" s="3"/>
      <c r="FCU477" s="3"/>
      <c r="FCV477" s="3"/>
      <c r="FCW477" s="3"/>
      <c r="FCX477" s="3"/>
      <c r="FCY477" s="3"/>
      <c r="FCZ477" s="3"/>
      <c r="FDA477" s="3"/>
      <c r="FDB477" s="3"/>
      <c r="FDC477" s="3"/>
      <c r="FDD477" s="3"/>
      <c r="FDE477" s="3"/>
      <c r="FDF477" s="3"/>
      <c r="FDG477" s="3"/>
      <c r="FDH477" s="3"/>
      <c r="FDI477" s="3"/>
      <c r="FDJ477" s="3"/>
      <c r="FDK477" s="3"/>
      <c r="FDL477" s="3"/>
      <c r="FDM477" s="3"/>
      <c r="FDN477" s="3"/>
      <c r="FDO477" s="3"/>
      <c r="FDP477" s="3"/>
      <c r="FDQ477" s="3"/>
      <c r="FDR477" s="3"/>
      <c r="FDS477" s="3"/>
      <c r="FDT477" s="3"/>
      <c r="FDU477" s="3"/>
      <c r="FDV477" s="3"/>
      <c r="FDW477" s="3"/>
      <c r="FDX477" s="3"/>
      <c r="FDY477" s="3"/>
      <c r="FDZ477" s="3"/>
      <c r="FEA477" s="3"/>
      <c r="FEB477" s="3"/>
      <c r="FEC477" s="3"/>
      <c r="FED477" s="3"/>
      <c r="FEE477" s="3"/>
      <c r="FEF477" s="3"/>
      <c r="FEG477" s="3"/>
      <c r="FEH477" s="3"/>
      <c r="FEI477" s="3"/>
      <c r="FEJ477" s="3"/>
      <c r="FEK477" s="3"/>
      <c r="FEL477" s="3"/>
      <c r="FEM477" s="3"/>
      <c r="FEN477" s="3"/>
      <c r="FEO477" s="3"/>
      <c r="FEP477" s="3"/>
      <c r="FEQ477" s="3"/>
      <c r="FER477" s="3"/>
      <c r="FES477" s="3"/>
      <c r="FET477" s="3"/>
      <c r="FEU477" s="3"/>
      <c r="FEV477" s="3"/>
      <c r="FEW477" s="3"/>
      <c r="FEX477" s="3"/>
      <c r="FEY477" s="3"/>
      <c r="FEZ477" s="3"/>
      <c r="FFA477" s="3"/>
      <c r="FFB477" s="3"/>
      <c r="FFC477" s="3"/>
      <c r="FFD477" s="3"/>
      <c r="FFE477" s="3"/>
      <c r="FFF477" s="3"/>
      <c r="FFG477" s="3"/>
      <c r="FFH477" s="3"/>
      <c r="FFI477" s="3"/>
      <c r="FFJ477" s="3"/>
      <c r="FFK477" s="3"/>
      <c r="FFL477" s="3"/>
      <c r="FFM477" s="3"/>
      <c r="FFN477" s="3"/>
      <c r="FFO477" s="3"/>
      <c r="FFP477" s="3"/>
      <c r="FFQ477" s="3"/>
      <c r="FFR477" s="3"/>
      <c r="FFS477" s="3"/>
      <c r="FFT477" s="3"/>
      <c r="FFU477" s="3"/>
      <c r="FFV477" s="3"/>
      <c r="FFW477" s="3"/>
      <c r="FFX477" s="3"/>
      <c r="FFY477" s="3"/>
      <c r="FFZ477" s="3"/>
      <c r="FGA477" s="3"/>
      <c r="FGB477" s="3"/>
      <c r="FGC477" s="3"/>
      <c r="FGD477" s="3"/>
      <c r="FGE477" s="3"/>
      <c r="FGF477" s="3"/>
      <c r="FGG477" s="3"/>
      <c r="FGH477" s="3"/>
      <c r="FGI477" s="3"/>
      <c r="FGJ477" s="3"/>
      <c r="FGK477" s="3"/>
      <c r="FGL477" s="3"/>
      <c r="FGM477" s="3"/>
      <c r="FGN477" s="3"/>
      <c r="FGO477" s="3"/>
      <c r="FGP477" s="3"/>
      <c r="FGQ477" s="3"/>
      <c r="FGR477" s="3"/>
      <c r="FGS477" s="3"/>
      <c r="FGT477" s="3"/>
      <c r="FGU477" s="3"/>
      <c r="FGV477" s="3"/>
      <c r="FGW477" s="3"/>
      <c r="FGX477" s="3"/>
      <c r="FGY477" s="3"/>
      <c r="FGZ477" s="3"/>
      <c r="FHA477" s="3"/>
      <c r="FHB477" s="3"/>
      <c r="FHC477" s="3"/>
      <c r="FHD477" s="3"/>
      <c r="FHE477" s="3"/>
      <c r="FHF477" s="3"/>
      <c r="FHG477" s="3"/>
      <c r="FHH477" s="3"/>
      <c r="FHI477" s="3"/>
      <c r="FHJ477" s="3"/>
      <c r="FHK477" s="3"/>
      <c r="FHL477" s="3"/>
      <c r="FHM477" s="3"/>
      <c r="FHN477" s="3"/>
      <c r="FHO477" s="3"/>
      <c r="FHP477" s="3"/>
      <c r="FHQ477" s="3"/>
      <c r="FHR477" s="3"/>
      <c r="FHS477" s="3"/>
      <c r="FHT477" s="3"/>
      <c r="FHU477" s="3"/>
      <c r="FHV477" s="3"/>
      <c r="FHW477" s="3"/>
      <c r="FHX477" s="3"/>
      <c r="FHY477" s="3"/>
      <c r="FHZ477" s="3"/>
      <c r="FIA477" s="3"/>
      <c r="FIB477" s="3"/>
      <c r="FIC477" s="3"/>
      <c r="FID477" s="3"/>
      <c r="FIE477" s="3"/>
      <c r="FIF477" s="3"/>
      <c r="FIG477" s="3"/>
      <c r="FIH477" s="3"/>
      <c r="FII477" s="3"/>
      <c r="FIJ477" s="3"/>
      <c r="FIK477" s="3"/>
      <c r="FIL477" s="3"/>
      <c r="FIM477" s="3"/>
      <c r="FIN477" s="3"/>
      <c r="FIO477" s="3"/>
      <c r="FIP477" s="3"/>
      <c r="FIQ477" s="3"/>
      <c r="FIR477" s="3"/>
      <c r="FIS477" s="3"/>
      <c r="FIT477" s="3"/>
      <c r="FIU477" s="3"/>
      <c r="FIV477" s="3"/>
      <c r="FIW477" s="3"/>
      <c r="FIX477" s="3"/>
      <c r="FIY477" s="3"/>
      <c r="FIZ477" s="3"/>
      <c r="FJA477" s="3"/>
      <c r="FJB477" s="3"/>
      <c r="FJC477" s="3"/>
      <c r="FJD477" s="3"/>
      <c r="FJE477" s="3"/>
      <c r="FJF477" s="3"/>
      <c r="FJG477" s="3"/>
      <c r="FJH477" s="3"/>
      <c r="FJI477" s="3"/>
      <c r="FJJ477" s="3"/>
      <c r="FJK477" s="3"/>
      <c r="FJL477" s="3"/>
      <c r="FJM477" s="3"/>
      <c r="FJN477" s="3"/>
      <c r="FJO477" s="3"/>
      <c r="FJP477" s="3"/>
      <c r="FJQ477" s="3"/>
      <c r="FJR477" s="3"/>
      <c r="FJS477" s="3"/>
      <c r="FJT477" s="3"/>
      <c r="FJU477" s="3"/>
      <c r="FJV477" s="3"/>
      <c r="FJW477" s="3"/>
      <c r="FJX477" s="3"/>
      <c r="FJY477" s="3"/>
      <c r="FJZ477" s="3"/>
      <c r="FKA477" s="3"/>
      <c r="FKB477" s="3"/>
      <c r="FKC477" s="3"/>
      <c r="FKD477" s="3"/>
      <c r="FKE477" s="3"/>
      <c r="FKF477" s="3"/>
      <c r="FKG477" s="3"/>
      <c r="FKH477" s="3"/>
      <c r="FKI477" s="3"/>
      <c r="FKJ477" s="3"/>
      <c r="FKK477" s="3"/>
      <c r="FKL477" s="3"/>
      <c r="FKM477" s="3"/>
      <c r="FKN477" s="3"/>
      <c r="FKO477" s="3"/>
      <c r="FKP477" s="3"/>
      <c r="FKQ477" s="3"/>
      <c r="FKR477" s="3"/>
      <c r="FKS477" s="3"/>
      <c r="FKT477" s="3"/>
      <c r="FKU477" s="3"/>
      <c r="FKV477" s="3"/>
      <c r="FKW477" s="3"/>
      <c r="FKX477" s="3"/>
      <c r="FKY477" s="3"/>
      <c r="FKZ477" s="3"/>
      <c r="FLA477" s="3"/>
      <c r="FLB477" s="3"/>
      <c r="FLC477" s="3"/>
      <c r="FLD477" s="3"/>
      <c r="FLE477" s="3"/>
      <c r="FLF477" s="3"/>
      <c r="FLG477" s="3"/>
      <c r="FLH477" s="3"/>
      <c r="FLI477" s="3"/>
      <c r="FLJ477" s="3"/>
      <c r="FLK477" s="3"/>
      <c r="FLL477" s="3"/>
      <c r="FLM477" s="3"/>
      <c r="FLN477" s="3"/>
      <c r="FLO477" s="3"/>
      <c r="FLP477" s="3"/>
      <c r="FLQ477" s="3"/>
      <c r="FLR477" s="3"/>
      <c r="FLS477" s="3"/>
      <c r="FLT477" s="3"/>
      <c r="FLU477" s="3"/>
      <c r="FLV477" s="3"/>
      <c r="FLW477" s="3"/>
      <c r="FLX477" s="3"/>
      <c r="FLY477" s="3"/>
      <c r="FLZ477" s="3"/>
      <c r="FMA477" s="3"/>
      <c r="FMB477" s="3"/>
      <c r="FMC477" s="3"/>
      <c r="FMD477" s="3"/>
      <c r="FME477" s="3"/>
      <c r="FMF477" s="3"/>
      <c r="FMG477" s="3"/>
      <c r="FMH477" s="3"/>
      <c r="FMI477" s="3"/>
      <c r="FMJ477" s="3"/>
      <c r="FMK477" s="3"/>
      <c r="FML477" s="3"/>
      <c r="FMM477" s="3"/>
      <c r="FMN477" s="3"/>
      <c r="FMO477" s="3"/>
      <c r="FMP477" s="3"/>
      <c r="FMQ477" s="3"/>
      <c r="FMR477" s="3"/>
      <c r="FMS477" s="3"/>
      <c r="FMT477" s="3"/>
      <c r="FMU477" s="3"/>
      <c r="FMV477" s="3"/>
      <c r="FMW477" s="3"/>
      <c r="FMX477" s="3"/>
      <c r="FMY477" s="3"/>
      <c r="FMZ477" s="3"/>
      <c r="FNA477" s="3"/>
      <c r="FNB477" s="3"/>
      <c r="FNC477" s="3"/>
      <c r="FND477" s="3"/>
      <c r="FNE477" s="3"/>
      <c r="FNF477" s="3"/>
      <c r="FNG477" s="3"/>
      <c r="FNH477" s="3"/>
      <c r="FNI477" s="3"/>
      <c r="FNJ477" s="3"/>
      <c r="FNK477" s="3"/>
      <c r="FNL477" s="3"/>
      <c r="FNM477" s="3"/>
      <c r="FNN477" s="3"/>
      <c r="FNO477" s="3"/>
      <c r="FNP477" s="3"/>
      <c r="FNQ477" s="3"/>
      <c r="FNR477" s="3"/>
      <c r="FNS477" s="3"/>
      <c r="FNT477" s="3"/>
      <c r="FNU477" s="3"/>
      <c r="FNV477" s="3"/>
      <c r="FNW477" s="3"/>
      <c r="FNX477" s="3"/>
      <c r="FNY477" s="3"/>
      <c r="FNZ477" s="3"/>
      <c r="FOA477" s="3"/>
      <c r="FOB477" s="3"/>
      <c r="FOC477" s="3"/>
      <c r="FOD477" s="3"/>
      <c r="FOE477" s="3"/>
      <c r="FOF477" s="3"/>
      <c r="FOG477" s="3"/>
      <c r="FOH477" s="3"/>
      <c r="FOI477" s="3"/>
      <c r="FOJ477" s="3"/>
      <c r="FOK477" s="3"/>
      <c r="FOL477" s="3"/>
      <c r="FOM477" s="3"/>
      <c r="FON477" s="3"/>
      <c r="FOO477" s="3"/>
      <c r="FOP477" s="3"/>
      <c r="FOQ477" s="3"/>
      <c r="FOR477" s="3"/>
      <c r="FOS477" s="3"/>
      <c r="FOT477" s="3"/>
      <c r="FOU477" s="3"/>
      <c r="FOV477" s="3"/>
      <c r="FOW477" s="3"/>
      <c r="FOX477" s="3"/>
      <c r="FOY477" s="3"/>
      <c r="FOZ477" s="3"/>
      <c r="FPA477" s="3"/>
      <c r="FPB477" s="3"/>
      <c r="FPC477" s="3"/>
      <c r="FPD477" s="3"/>
      <c r="FPE477" s="3"/>
      <c r="FPF477" s="3"/>
      <c r="FPG477" s="3"/>
      <c r="FPH477" s="3"/>
      <c r="FPI477" s="3"/>
      <c r="FPJ477" s="3"/>
      <c r="FPK477" s="3"/>
      <c r="FPL477" s="3"/>
      <c r="FPM477" s="3"/>
      <c r="FPN477" s="3"/>
      <c r="FPO477" s="3"/>
      <c r="FPP477" s="3"/>
      <c r="FPQ477" s="3"/>
      <c r="FPR477" s="3"/>
      <c r="FPS477" s="3"/>
      <c r="FPT477" s="3"/>
      <c r="FPU477" s="3"/>
      <c r="FPV477" s="3"/>
      <c r="FPW477" s="3"/>
      <c r="FPX477" s="3"/>
      <c r="FPY477" s="3"/>
      <c r="FPZ477" s="3"/>
      <c r="FQA477" s="3"/>
      <c r="FQB477" s="3"/>
      <c r="FQC477" s="3"/>
      <c r="FQD477" s="3"/>
      <c r="FQE477" s="3"/>
      <c r="FQF477" s="3"/>
      <c r="FQG477" s="3"/>
      <c r="FQH477" s="3"/>
      <c r="FQI477" s="3"/>
      <c r="FQJ477" s="3"/>
      <c r="FQK477" s="3"/>
      <c r="FQL477" s="3"/>
      <c r="FQM477" s="3"/>
      <c r="FQN477" s="3"/>
      <c r="FQO477" s="3"/>
      <c r="FQP477" s="3"/>
      <c r="FQQ477" s="3"/>
      <c r="FQR477" s="3"/>
      <c r="FQS477" s="3"/>
      <c r="FQT477" s="3"/>
      <c r="FQU477" s="3"/>
      <c r="FQV477" s="3"/>
      <c r="FQW477" s="3"/>
      <c r="FQX477" s="3"/>
      <c r="FQY477" s="3"/>
      <c r="FQZ477" s="3"/>
      <c r="FRA477" s="3"/>
      <c r="FRB477" s="3"/>
      <c r="FRC477" s="3"/>
      <c r="FRD477" s="3"/>
      <c r="FRE477" s="3"/>
      <c r="FRF477" s="3"/>
      <c r="FRG477" s="3"/>
      <c r="FRH477" s="3"/>
      <c r="FRI477" s="3"/>
      <c r="FRJ477" s="3"/>
      <c r="FRK477" s="3"/>
      <c r="FRL477" s="3"/>
      <c r="FRM477" s="3"/>
      <c r="FRN477" s="3"/>
      <c r="FRO477" s="3"/>
      <c r="FRP477" s="3"/>
      <c r="FRQ477" s="3"/>
      <c r="FRR477" s="3"/>
      <c r="FRS477" s="3"/>
      <c r="FRT477" s="3"/>
      <c r="FRU477" s="3"/>
      <c r="FRV477" s="3"/>
      <c r="FRW477" s="3"/>
      <c r="FRX477" s="3"/>
      <c r="FRY477" s="3"/>
      <c r="FRZ477" s="3"/>
      <c r="FSA477" s="3"/>
      <c r="FSB477" s="3"/>
      <c r="FSC477" s="3"/>
      <c r="FSD477" s="3"/>
      <c r="FSE477" s="3"/>
      <c r="FSF477" s="3"/>
      <c r="FSG477" s="3"/>
      <c r="FSH477" s="3"/>
      <c r="FSI477" s="3"/>
      <c r="FSJ477" s="3"/>
      <c r="FSK477" s="3"/>
      <c r="FSL477" s="3"/>
      <c r="FSM477" s="3"/>
      <c r="FSN477" s="3"/>
      <c r="FSO477" s="3"/>
      <c r="FSP477" s="3"/>
      <c r="FSQ477" s="3"/>
      <c r="FSR477" s="3"/>
      <c r="FSS477" s="3"/>
      <c r="FST477" s="3"/>
      <c r="FSU477" s="3"/>
      <c r="FSV477" s="3"/>
      <c r="FSW477" s="3"/>
      <c r="FSX477" s="3"/>
      <c r="FSY477" s="3"/>
      <c r="FSZ477" s="3"/>
      <c r="FTA477" s="3"/>
      <c r="FTB477" s="3"/>
      <c r="FTC477" s="3"/>
      <c r="FTD477" s="3"/>
      <c r="FTE477" s="3"/>
      <c r="FTF477" s="3"/>
      <c r="FTG477" s="3"/>
      <c r="FTH477" s="3"/>
      <c r="FTI477" s="3"/>
      <c r="FTJ477" s="3"/>
      <c r="FTK477" s="3"/>
      <c r="FTL477" s="3"/>
      <c r="FTM477" s="3"/>
      <c r="FTN477" s="3"/>
      <c r="FTO477" s="3"/>
      <c r="FTP477" s="3"/>
      <c r="FTQ477" s="3"/>
      <c r="FTR477" s="3"/>
      <c r="FTS477" s="3"/>
      <c r="FTT477" s="3"/>
      <c r="FTU477" s="3"/>
      <c r="FTV477" s="3"/>
      <c r="FTW477" s="3"/>
      <c r="FTX477" s="3"/>
      <c r="FTY477" s="3"/>
      <c r="FTZ477" s="3"/>
      <c r="FUA477" s="3"/>
      <c r="FUB477" s="3"/>
      <c r="FUC477" s="3"/>
      <c r="FUD477" s="3"/>
      <c r="FUE477" s="3"/>
      <c r="FUF477" s="3"/>
      <c r="FUG477" s="3"/>
      <c r="FUH477" s="3"/>
      <c r="FUI477" s="3"/>
      <c r="FUJ477" s="3"/>
      <c r="FUK477" s="3"/>
      <c r="FUL477" s="3"/>
      <c r="FUM477" s="3"/>
      <c r="FUN477" s="3"/>
      <c r="FUO477" s="3"/>
      <c r="FUP477" s="3"/>
      <c r="FUQ477" s="3"/>
      <c r="FUR477" s="3"/>
      <c r="FUS477" s="3"/>
      <c r="FUT477" s="3"/>
      <c r="FUU477" s="3"/>
      <c r="FUV477" s="3"/>
      <c r="FUW477" s="3"/>
      <c r="FUX477" s="3"/>
      <c r="FUY477" s="3"/>
      <c r="FUZ477" s="3"/>
      <c r="FVA477" s="3"/>
      <c r="FVB477" s="3"/>
      <c r="FVC477" s="3"/>
      <c r="FVD477" s="3"/>
      <c r="FVE477" s="3"/>
      <c r="FVF477" s="3"/>
      <c r="FVG477" s="3"/>
      <c r="FVH477" s="3"/>
      <c r="FVI477" s="3"/>
      <c r="FVJ477" s="3"/>
      <c r="FVK477" s="3"/>
      <c r="FVL477" s="3"/>
      <c r="FVM477" s="3"/>
      <c r="FVN477" s="3"/>
      <c r="FVO477" s="3"/>
      <c r="FVP477" s="3"/>
      <c r="FVQ477" s="3"/>
      <c r="FVR477" s="3"/>
      <c r="FVS477" s="3"/>
      <c r="FVT477" s="3"/>
      <c r="FVU477" s="3"/>
      <c r="FVV477" s="3"/>
      <c r="FVW477" s="3"/>
      <c r="FVX477" s="3"/>
      <c r="FVY477" s="3"/>
      <c r="FVZ477" s="3"/>
      <c r="FWA477" s="3"/>
      <c r="FWB477" s="3"/>
      <c r="FWC477" s="3"/>
      <c r="FWD477" s="3"/>
      <c r="FWE477" s="3"/>
      <c r="FWF477" s="3"/>
      <c r="FWG477" s="3"/>
      <c r="FWH477" s="3"/>
      <c r="FWI477" s="3"/>
      <c r="FWJ477" s="3"/>
      <c r="FWK477" s="3"/>
      <c r="FWL477" s="3"/>
      <c r="FWM477" s="3"/>
      <c r="FWN477" s="3"/>
      <c r="FWO477" s="3"/>
      <c r="FWP477" s="3"/>
      <c r="FWQ477" s="3"/>
      <c r="FWR477" s="3"/>
      <c r="FWS477" s="3"/>
      <c r="FWT477" s="3"/>
      <c r="FWU477" s="3"/>
      <c r="FWV477" s="3"/>
      <c r="FWW477" s="3"/>
      <c r="FWX477" s="3"/>
      <c r="FWY477" s="3"/>
      <c r="FWZ477" s="3"/>
      <c r="FXA477" s="3"/>
      <c r="FXB477" s="3"/>
      <c r="FXC477" s="3"/>
      <c r="FXD477" s="3"/>
      <c r="FXE477" s="3"/>
      <c r="FXF477" s="3"/>
      <c r="FXG477" s="3"/>
      <c r="FXH477" s="3"/>
      <c r="FXI477" s="3"/>
      <c r="FXJ477" s="3"/>
      <c r="FXK477" s="3"/>
      <c r="FXL477" s="3"/>
      <c r="FXM477" s="3"/>
      <c r="FXN477" s="3"/>
      <c r="FXO477" s="3"/>
      <c r="FXP477" s="3"/>
      <c r="FXQ477" s="3"/>
      <c r="FXR477" s="3"/>
      <c r="FXS477" s="3"/>
      <c r="FXT477" s="3"/>
      <c r="FXU477" s="3"/>
      <c r="FXV477" s="3"/>
      <c r="FXW477" s="3"/>
      <c r="FXX477" s="3"/>
      <c r="FXY477" s="3"/>
      <c r="FXZ477" s="3"/>
      <c r="FYA477" s="3"/>
      <c r="FYB477" s="3"/>
      <c r="FYC477" s="3"/>
      <c r="FYD477" s="3"/>
      <c r="FYE477" s="3"/>
      <c r="FYF477" s="3"/>
      <c r="FYG477" s="3"/>
      <c r="FYH477" s="3"/>
      <c r="FYI477" s="3"/>
      <c r="FYJ477" s="3"/>
      <c r="FYK477" s="3"/>
      <c r="FYL477" s="3"/>
      <c r="FYM477" s="3"/>
      <c r="FYN477" s="3"/>
      <c r="FYO477" s="3"/>
      <c r="FYP477" s="3"/>
      <c r="FYQ477" s="3"/>
      <c r="FYR477" s="3"/>
      <c r="FYS477" s="3"/>
      <c r="FYT477" s="3"/>
      <c r="FYU477" s="3"/>
      <c r="FYV477" s="3"/>
      <c r="FYW477" s="3"/>
      <c r="FYX477" s="3"/>
      <c r="FYY477" s="3"/>
      <c r="FYZ477" s="3"/>
      <c r="FZA477" s="3"/>
      <c r="FZB477" s="3"/>
      <c r="FZC477" s="3"/>
      <c r="FZD477" s="3"/>
      <c r="FZE477" s="3"/>
      <c r="FZF477" s="3"/>
      <c r="FZG477" s="3"/>
      <c r="FZH477" s="3"/>
      <c r="FZI477" s="3"/>
      <c r="FZJ477" s="3"/>
      <c r="FZK477" s="3"/>
      <c r="FZL477" s="3"/>
      <c r="FZM477" s="3"/>
      <c r="FZN477" s="3"/>
      <c r="FZO477" s="3"/>
      <c r="FZP477" s="3"/>
      <c r="FZQ477" s="3"/>
      <c r="FZR477" s="3"/>
      <c r="FZS477" s="3"/>
      <c r="FZT477" s="3"/>
      <c r="FZU477" s="3"/>
      <c r="FZV477" s="3"/>
      <c r="FZW477" s="3"/>
      <c r="FZX477" s="3"/>
      <c r="FZY477" s="3"/>
      <c r="FZZ477" s="3"/>
      <c r="GAA477" s="3"/>
      <c r="GAB477" s="3"/>
      <c r="GAC477" s="3"/>
      <c r="GAD477" s="3"/>
      <c r="GAE477" s="3"/>
      <c r="GAF477" s="3"/>
      <c r="GAG477" s="3"/>
      <c r="GAH477" s="3"/>
      <c r="GAI477" s="3"/>
      <c r="GAJ477" s="3"/>
      <c r="GAK477" s="3"/>
      <c r="GAL477" s="3"/>
      <c r="GAM477" s="3"/>
      <c r="GAN477" s="3"/>
      <c r="GAO477" s="3"/>
      <c r="GAP477" s="3"/>
      <c r="GAQ477" s="3"/>
      <c r="GAR477" s="3"/>
      <c r="GAS477" s="3"/>
      <c r="GAT477" s="3"/>
      <c r="GAU477" s="3"/>
      <c r="GAV477" s="3"/>
      <c r="GAW477" s="3"/>
      <c r="GAX477" s="3"/>
      <c r="GAY477" s="3"/>
      <c r="GAZ477" s="3"/>
      <c r="GBA477" s="3"/>
      <c r="GBB477" s="3"/>
      <c r="GBC477" s="3"/>
      <c r="GBD477" s="3"/>
      <c r="GBE477" s="3"/>
      <c r="GBF477" s="3"/>
      <c r="GBG477" s="3"/>
      <c r="GBH477" s="3"/>
      <c r="GBI477" s="3"/>
      <c r="GBJ477" s="3"/>
      <c r="GBK477" s="3"/>
      <c r="GBL477" s="3"/>
      <c r="GBM477" s="3"/>
      <c r="GBN477" s="3"/>
      <c r="GBO477" s="3"/>
      <c r="GBP477" s="3"/>
      <c r="GBQ477" s="3"/>
      <c r="GBR477" s="3"/>
      <c r="GBS477" s="3"/>
      <c r="GBT477" s="3"/>
      <c r="GBU477" s="3"/>
      <c r="GBV477" s="3"/>
      <c r="GBW477" s="3"/>
      <c r="GBX477" s="3"/>
      <c r="GBY477" s="3"/>
      <c r="GBZ477" s="3"/>
      <c r="GCA477" s="3"/>
      <c r="GCB477" s="3"/>
      <c r="GCC477" s="3"/>
      <c r="GCD477" s="3"/>
      <c r="GCE477" s="3"/>
      <c r="GCF477" s="3"/>
      <c r="GCG477" s="3"/>
      <c r="GCH477" s="3"/>
      <c r="GCI477" s="3"/>
      <c r="GCJ477" s="3"/>
      <c r="GCK477" s="3"/>
      <c r="GCL477" s="3"/>
      <c r="GCM477" s="3"/>
      <c r="GCN477" s="3"/>
      <c r="GCO477" s="3"/>
      <c r="GCP477" s="3"/>
      <c r="GCQ477" s="3"/>
      <c r="GCR477" s="3"/>
      <c r="GCS477" s="3"/>
      <c r="GCT477" s="3"/>
      <c r="GCU477" s="3"/>
      <c r="GCV477" s="3"/>
      <c r="GCW477" s="3"/>
      <c r="GCX477" s="3"/>
      <c r="GCY477" s="3"/>
      <c r="GCZ477" s="3"/>
      <c r="GDA477" s="3"/>
      <c r="GDB477" s="3"/>
      <c r="GDC477" s="3"/>
      <c r="GDD477" s="3"/>
      <c r="GDE477" s="3"/>
      <c r="GDF477" s="3"/>
      <c r="GDG477" s="3"/>
      <c r="GDH477" s="3"/>
      <c r="GDI477" s="3"/>
      <c r="GDJ477" s="3"/>
      <c r="GDK477" s="3"/>
      <c r="GDL477" s="3"/>
      <c r="GDM477" s="3"/>
      <c r="GDN477" s="3"/>
      <c r="GDO477" s="3"/>
      <c r="GDP477" s="3"/>
      <c r="GDQ477" s="3"/>
      <c r="GDR477" s="3"/>
      <c r="GDS477" s="3"/>
      <c r="GDT477" s="3"/>
      <c r="GDU477" s="3"/>
      <c r="GDV477" s="3"/>
      <c r="GDW477" s="3"/>
      <c r="GDX477" s="3"/>
      <c r="GDY477" s="3"/>
      <c r="GDZ477" s="3"/>
      <c r="GEA477" s="3"/>
      <c r="GEB477" s="3"/>
      <c r="GEC477" s="3"/>
      <c r="GED477" s="3"/>
      <c r="GEE477" s="3"/>
      <c r="GEF477" s="3"/>
      <c r="GEG477" s="3"/>
      <c r="GEH477" s="3"/>
      <c r="GEI477" s="3"/>
      <c r="GEJ477" s="3"/>
      <c r="GEK477" s="3"/>
      <c r="GEL477" s="3"/>
      <c r="GEM477" s="3"/>
      <c r="GEN477" s="3"/>
      <c r="GEO477" s="3"/>
      <c r="GEP477" s="3"/>
      <c r="GEQ477" s="3"/>
      <c r="GER477" s="3"/>
      <c r="GES477" s="3"/>
      <c r="GET477" s="3"/>
      <c r="GEU477" s="3"/>
      <c r="GEV477" s="3"/>
      <c r="GEW477" s="3"/>
      <c r="GEX477" s="3"/>
      <c r="GEY477" s="3"/>
      <c r="GEZ477" s="3"/>
      <c r="GFA477" s="3"/>
      <c r="GFB477" s="3"/>
      <c r="GFC477" s="3"/>
      <c r="GFD477" s="3"/>
      <c r="GFE477" s="3"/>
      <c r="GFF477" s="3"/>
      <c r="GFG477" s="3"/>
      <c r="GFH477" s="3"/>
      <c r="GFI477" s="3"/>
      <c r="GFJ477" s="3"/>
      <c r="GFK477" s="3"/>
      <c r="GFL477" s="3"/>
      <c r="GFM477" s="3"/>
      <c r="GFN477" s="3"/>
      <c r="GFO477" s="3"/>
      <c r="GFP477" s="3"/>
      <c r="GFQ477" s="3"/>
      <c r="GFR477" s="3"/>
      <c r="GFS477" s="3"/>
      <c r="GFT477" s="3"/>
      <c r="GFU477" s="3"/>
      <c r="GFV477" s="3"/>
      <c r="GFW477" s="3"/>
      <c r="GFX477" s="3"/>
      <c r="GFY477" s="3"/>
      <c r="GFZ477" s="3"/>
      <c r="GGA477" s="3"/>
      <c r="GGB477" s="3"/>
      <c r="GGC477" s="3"/>
      <c r="GGD477" s="3"/>
      <c r="GGE477" s="3"/>
      <c r="GGF477" s="3"/>
      <c r="GGG477" s="3"/>
      <c r="GGH477" s="3"/>
      <c r="GGI477" s="3"/>
      <c r="GGJ477" s="3"/>
      <c r="GGK477" s="3"/>
      <c r="GGL477" s="3"/>
      <c r="GGM477" s="3"/>
      <c r="GGN477" s="3"/>
      <c r="GGO477" s="3"/>
      <c r="GGP477" s="3"/>
      <c r="GGQ477" s="3"/>
      <c r="GGR477" s="3"/>
      <c r="GGS477" s="3"/>
      <c r="GGT477" s="3"/>
      <c r="GGU477" s="3"/>
      <c r="GGV477" s="3"/>
      <c r="GGW477" s="3"/>
      <c r="GGX477" s="3"/>
      <c r="GGY477" s="3"/>
      <c r="GGZ477" s="3"/>
      <c r="GHA477" s="3"/>
      <c r="GHB477" s="3"/>
      <c r="GHC477" s="3"/>
      <c r="GHD477" s="3"/>
      <c r="GHE477" s="3"/>
      <c r="GHF477" s="3"/>
      <c r="GHG477" s="3"/>
      <c r="GHH477" s="3"/>
      <c r="GHI477" s="3"/>
      <c r="GHJ477" s="3"/>
      <c r="GHK477" s="3"/>
      <c r="GHL477" s="3"/>
      <c r="GHM477" s="3"/>
      <c r="GHN477" s="3"/>
      <c r="GHO477" s="3"/>
      <c r="GHP477" s="3"/>
      <c r="GHQ477" s="3"/>
      <c r="GHR477" s="3"/>
      <c r="GHS477" s="3"/>
      <c r="GHT477" s="3"/>
      <c r="GHU477" s="3"/>
      <c r="GHV477" s="3"/>
      <c r="GHW477" s="3"/>
      <c r="GHX477" s="3"/>
      <c r="GHY477" s="3"/>
      <c r="GHZ477" s="3"/>
      <c r="GIA477" s="3"/>
      <c r="GIB477" s="3"/>
      <c r="GIC477" s="3"/>
      <c r="GID477" s="3"/>
      <c r="GIE477" s="3"/>
      <c r="GIF477" s="3"/>
      <c r="GIG477" s="3"/>
      <c r="GIH477" s="3"/>
      <c r="GII477" s="3"/>
      <c r="GIJ477" s="3"/>
      <c r="GIK477" s="3"/>
      <c r="GIL477" s="3"/>
      <c r="GIM477" s="3"/>
      <c r="GIN477" s="3"/>
      <c r="GIO477" s="3"/>
      <c r="GIP477" s="3"/>
      <c r="GIQ477" s="3"/>
      <c r="GIR477" s="3"/>
      <c r="GIS477" s="3"/>
      <c r="GIT477" s="3"/>
      <c r="GIU477" s="3"/>
      <c r="GIV477" s="3"/>
      <c r="GIW477" s="3"/>
      <c r="GIX477" s="3"/>
      <c r="GIY477" s="3"/>
      <c r="GIZ477" s="3"/>
      <c r="GJA477" s="3"/>
      <c r="GJB477" s="3"/>
      <c r="GJC477" s="3"/>
      <c r="GJD477" s="3"/>
      <c r="GJE477" s="3"/>
      <c r="GJF477" s="3"/>
      <c r="GJG477" s="3"/>
      <c r="GJH477" s="3"/>
      <c r="GJI477" s="3"/>
      <c r="GJJ477" s="3"/>
      <c r="GJK477" s="3"/>
      <c r="GJL477" s="3"/>
      <c r="GJM477" s="3"/>
      <c r="GJN477" s="3"/>
      <c r="GJO477" s="3"/>
      <c r="GJP477" s="3"/>
      <c r="GJQ477" s="3"/>
      <c r="GJR477" s="3"/>
      <c r="GJS477" s="3"/>
      <c r="GJT477" s="3"/>
      <c r="GJU477" s="3"/>
      <c r="GJV477" s="3"/>
      <c r="GJW477" s="3"/>
      <c r="GJX477" s="3"/>
      <c r="GJY477" s="3"/>
      <c r="GJZ477" s="3"/>
      <c r="GKA477" s="3"/>
      <c r="GKB477" s="3"/>
      <c r="GKC477" s="3"/>
      <c r="GKD477" s="3"/>
      <c r="GKE477" s="3"/>
      <c r="GKF477" s="3"/>
      <c r="GKG477" s="3"/>
      <c r="GKH477" s="3"/>
      <c r="GKI477" s="3"/>
      <c r="GKJ477" s="3"/>
      <c r="GKK477" s="3"/>
      <c r="GKL477" s="3"/>
      <c r="GKM477" s="3"/>
      <c r="GKN477" s="3"/>
      <c r="GKO477" s="3"/>
      <c r="GKP477" s="3"/>
      <c r="GKQ477" s="3"/>
      <c r="GKR477" s="3"/>
      <c r="GKS477" s="3"/>
      <c r="GKT477" s="3"/>
      <c r="GKU477" s="3"/>
      <c r="GKV477" s="3"/>
      <c r="GKW477" s="3"/>
      <c r="GKX477" s="3"/>
      <c r="GKY477" s="3"/>
      <c r="GKZ477" s="3"/>
      <c r="GLA477" s="3"/>
      <c r="GLB477" s="3"/>
      <c r="GLC477" s="3"/>
      <c r="GLD477" s="3"/>
      <c r="GLE477" s="3"/>
      <c r="GLF477" s="3"/>
      <c r="GLG477" s="3"/>
      <c r="GLH477" s="3"/>
      <c r="GLI477" s="3"/>
      <c r="GLJ477" s="3"/>
      <c r="GLK477" s="3"/>
      <c r="GLL477" s="3"/>
      <c r="GLM477" s="3"/>
      <c r="GLN477" s="3"/>
      <c r="GLO477" s="3"/>
      <c r="GLP477" s="3"/>
      <c r="GLQ477" s="3"/>
      <c r="GLR477" s="3"/>
      <c r="GLS477" s="3"/>
      <c r="GLT477" s="3"/>
      <c r="GLU477" s="3"/>
      <c r="GLV477" s="3"/>
      <c r="GLW477" s="3"/>
      <c r="GLX477" s="3"/>
      <c r="GLY477" s="3"/>
      <c r="GLZ477" s="3"/>
      <c r="GMA477" s="3"/>
      <c r="GMB477" s="3"/>
      <c r="GMC477" s="3"/>
      <c r="GMD477" s="3"/>
      <c r="GME477" s="3"/>
      <c r="GMF477" s="3"/>
      <c r="GMG477" s="3"/>
      <c r="GMH477" s="3"/>
      <c r="GMI477" s="3"/>
      <c r="GMJ477" s="3"/>
      <c r="GMK477" s="3"/>
      <c r="GML477" s="3"/>
      <c r="GMM477" s="3"/>
      <c r="GMN477" s="3"/>
      <c r="GMO477" s="3"/>
      <c r="GMP477" s="3"/>
      <c r="GMQ477" s="3"/>
      <c r="GMR477" s="3"/>
      <c r="GMS477" s="3"/>
      <c r="GMT477" s="3"/>
      <c r="GMU477" s="3"/>
      <c r="GMV477" s="3"/>
      <c r="GMW477" s="3"/>
      <c r="GMX477" s="3"/>
      <c r="GMY477" s="3"/>
      <c r="GMZ477" s="3"/>
      <c r="GNA477" s="3"/>
      <c r="GNB477" s="3"/>
      <c r="GNC477" s="3"/>
      <c r="GND477" s="3"/>
      <c r="GNE477" s="3"/>
      <c r="GNF477" s="3"/>
      <c r="GNG477" s="3"/>
      <c r="GNH477" s="3"/>
      <c r="GNI477" s="3"/>
      <c r="GNJ477" s="3"/>
      <c r="GNK477" s="3"/>
      <c r="GNL477" s="3"/>
      <c r="GNM477" s="3"/>
      <c r="GNN477" s="3"/>
      <c r="GNO477" s="3"/>
      <c r="GNP477" s="3"/>
      <c r="GNQ477" s="3"/>
      <c r="GNR477" s="3"/>
      <c r="GNS477" s="3"/>
      <c r="GNT477" s="3"/>
      <c r="GNU477" s="3"/>
      <c r="GNV477" s="3"/>
      <c r="GNW477" s="3"/>
      <c r="GNX477" s="3"/>
      <c r="GNY477" s="3"/>
      <c r="GNZ477" s="3"/>
      <c r="GOA477" s="3"/>
      <c r="GOB477" s="3"/>
      <c r="GOC477" s="3"/>
      <c r="GOD477" s="3"/>
      <c r="GOE477" s="3"/>
      <c r="GOF477" s="3"/>
      <c r="GOG477" s="3"/>
      <c r="GOH477" s="3"/>
      <c r="GOI477" s="3"/>
      <c r="GOJ477" s="3"/>
      <c r="GOK477" s="3"/>
      <c r="GOL477" s="3"/>
      <c r="GOM477" s="3"/>
      <c r="GON477" s="3"/>
      <c r="GOO477" s="3"/>
      <c r="GOP477" s="3"/>
      <c r="GOQ477" s="3"/>
      <c r="GOR477" s="3"/>
      <c r="GOS477" s="3"/>
      <c r="GOT477" s="3"/>
      <c r="GOU477" s="3"/>
      <c r="GOV477" s="3"/>
      <c r="GOW477" s="3"/>
      <c r="GOX477" s="3"/>
      <c r="GOY477" s="3"/>
      <c r="GOZ477" s="3"/>
      <c r="GPA477" s="3"/>
      <c r="GPB477" s="3"/>
      <c r="GPC477" s="3"/>
      <c r="GPD477" s="3"/>
      <c r="GPE477" s="3"/>
      <c r="GPF477" s="3"/>
      <c r="GPG477" s="3"/>
      <c r="GPH477" s="3"/>
      <c r="GPI477" s="3"/>
      <c r="GPJ477" s="3"/>
      <c r="GPK477" s="3"/>
      <c r="GPL477" s="3"/>
      <c r="GPM477" s="3"/>
      <c r="GPN477" s="3"/>
      <c r="GPO477" s="3"/>
      <c r="GPP477" s="3"/>
      <c r="GPQ477" s="3"/>
      <c r="GPR477" s="3"/>
      <c r="GPS477" s="3"/>
      <c r="GPT477" s="3"/>
      <c r="GPU477" s="3"/>
      <c r="GPV477" s="3"/>
      <c r="GPW477" s="3"/>
      <c r="GPX477" s="3"/>
      <c r="GPY477" s="3"/>
      <c r="GPZ477" s="3"/>
      <c r="GQA477" s="3"/>
      <c r="GQB477" s="3"/>
      <c r="GQC477" s="3"/>
      <c r="GQD477" s="3"/>
      <c r="GQE477" s="3"/>
      <c r="GQF477" s="3"/>
      <c r="GQG477" s="3"/>
      <c r="GQH477" s="3"/>
      <c r="GQI477" s="3"/>
      <c r="GQJ477" s="3"/>
      <c r="GQK477" s="3"/>
      <c r="GQL477" s="3"/>
      <c r="GQM477" s="3"/>
      <c r="GQN477" s="3"/>
      <c r="GQO477" s="3"/>
      <c r="GQP477" s="3"/>
      <c r="GQQ477" s="3"/>
      <c r="GQR477" s="3"/>
      <c r="GQS477" s="3"/>
      <c r="GQT477" s="3"/>
      <c r="GQU477" s="3"/>
      <c r="GQV477" s="3"/>
      <c r="GQW477" s="3"/>
      <c r="GQX477" s="3"/>
      <c r="GQY477" s="3"/>
      <c r="GQZ477" s="3"/>
      <c r="GRA477" s="3"/>
      <c r="GRB477" s="3"/>
      <c r="GRC477" s="3"/>
      <c r="GRD477" s="3"/>
      <c r="GRE477" s="3"/>
      <c r="GRF477" s="3"/>
      <c r="GRG477" s="3"/>
      <c r="GRH477" s="3"/>
      <c r="GRI477" s="3"/>
      <c r="GRJ477" s="3"/>
      <c r="GRK477" s="3"/>
      <c r="GRL477" s="3"/>
      <c r="GRM477" s="3"/>
      <c r="GRN477" s="3"/>
      <c r="GRO477" s="3"/>
      <c r="GRP477" s="3"/>
      <c r="GRQ477" s="3"/>
      <c r="GRR477" s="3"/>
      <c r="GRS477" s="3"/>
      <c r="GRT477" s="3"/>
      <c r="GRU477" s="3"/>
      <c r="GRV477" s="3"/>
      <c r="GRW477" s="3"/>
      <c r="GRX477" s="3"/>
      <c r="GRY477" s="3"/>
      <c r="GRZ477" s="3"/>
      <c r="GSA477" s="3"/>
      <c r="GSB477" s="3"/>
      <c r="GSC477" s="3"/>
      <c r="GSD477" s="3"/>
      <c r="GSE477" s="3"/>
      <c r="GSF477" s="3"/>
      <c r="GSG477" s="3"/>
      <c r="GSH477" s="3"/>
      <c r="GSI477" s="3"/>
      <c r="GSJ477" s="3"/>
      <c r="GSK477" s="3"/>
      <c r="GSL477" s="3"/>
      <c r="GSM477" s="3"/>
      <c r="GSN477" s="3"/>
      <c r="GSO477" s="3"/>
      <c r="GSP477" s="3"/>
      <c r="GSQ477" s="3"/>
      <c r="GSR477" s="3"/>
      <c r="GSS477" s="3"/>
      <c r="GST477" s="3"/>
      <c r="GSU477" s="3"/>
      <c r="GSV477" s="3"/>
      <c r="GSW477" s="3"/>
      <c r="GSX477" s="3"/>
      <c r="GSY477" s="3"/>
      <c r="GSZ477" s="3"/>
      <c r="GTA477" s="3"/>
      <c r="GTB477" s="3"/>
      <c r="GTC477" s="3"/>
      <c r="GTD477" s="3"/>
      <c r="GTE477" s="3"/>
      <c r="GTF477" s="3"/>
      <c r="GTG477" s="3"/>
      <c r="GTH477" s="3"/>
      <c r="GTI477" s="3"/>
      <c r="GTJ477" s="3"/>
      <c r="GTK477" s="3"/>
      <c r="GTL477" s="3"/>
      <c r="GTM477" s="3"/>
      <c r="GTN477" s="3"/>
      <c r="GTO477" s="3"/>
      <c r="GTP477" s="3"/>
      <c r="GTQ477" s="3"/>
      <c r="GTR477" s="3"/>
      <c r="GTS477" s="3"/>
      <c r="GTT477" s="3"/>
      <c r="GTU477" s="3"/>
      <c r="GTV477" s="3"/>
      <c r="GTW477" s="3"/>
      <c r="GTX477" s="3"/>
      <c r="GTY477" s="3"/>
      <c r="GTZ477" s="3"/>
      <c r="GUA477" s="3"/>
      <c r="GUB477" s="3"/>
      <c r="GUC477" s="3"/>
      <c r="GUD477" s="3"/>
      <c r="GUE477" s="3"/>
      <c r="GUF477" s="3"/>
      <c r="GUG477" s="3"/>
      <c r="GUH477" s="3"/>
      <c r="GUI477" s="3"/>
      <c r="GUJ477" s="3"/>
      <c r="GUK477" s="3"/>
      <c r="GUL477" s="3"/>
      <c r="GUM477" s="3"/>
      <c r="GUN477" s="3"/>
      <c r="GUO477" s="3"/>
      <c r="GUP477" s="3"/>
      <c r="GUQ477" s="3"/>
      <c r="GUR477" s="3"/>
      <c r="GUS477" s="3"/>
      <c r="GUT477" s="3"/>
      <c r="GUU477" s="3"/>
      <c r="GUV477" s="3"/>
      <c r="GUW477" s="3"/>
      <c r="GUX477" s="3"/>
      <c r="GUY477" s="3"/>
      <c r="GUZ477" s="3"/>
      <c r="GVA477" s="3"/>
      <c r="GVB477" s="3"/>
      <c r="GVC477" s="3"/>
      <c r="GVD477" s="3"/>
      <c r="GVE477" s="3"/>
      <c r="GVF477" s="3"/>
      <c r="GVG477" s="3"/>
      <c r="GVH477" s="3"/>
      <c r="GVI477" s="3"/>
      <c r="GVJ477" s="3"/>
      <c r="GVK477" s="3"/>
      <c r="GVL477" s="3"/>
      <c r="GVM477" s="3"/>
      <c r="GVN477" s="3"/>
      <c r="GVO477" s="3"/>
      <c r="GVP477" s="3"/>
      <c r="GVQ477" s="3"/>
      <c r="GVR477" s="3"/>
      <c r="GVS477" s="3"/>
      <c r="GVT477" s="3"/>
      <c r="GVU477" s="3"/>
      <c r="GVV477" s="3"/>
      <c r="GVW477" s="3"/>
      <c r="GVX477" s="3"/>
      <c r="GVY477" s="3"/>
      <c r="GVZ477" s="3"/>
      <c r="GWA477" s="3"/>
      <c r="GWB477" s="3"/>
      <c r="GWC477" s="3"/>
      <c r="GWD477" s="3"/>
      <c r="GWE477" s="3"/>
      <c r="GWF477" s="3"/>
      <c r="GWG477" s="3"/>
      <c r="GWH477" s="3"/>
      <c r="GWI477" s="3"/>
      <c r="GWJ477" s="3"/>
      <c r="GWK477" s="3"/>
      <c r="GWL477" s="3"/>
      <c r="GWM477" s="3"/>
      <c r="GWN477" s="3"/>
      <c r="GWO477" s="3"/>
      <c r="GWP477" s="3"/>
      <c r="GWQ477" s="3"/>
      <c r="GWR477" s="3"/>
      <c r="GWS477" s="3"/>
      <c r="GWT477" s="3"/>
      <c r="GWU477" s="3"/>
      <c r="GWV477" s="3"/>
      <c r="GWW477" s="3"/>
      <c r="GWX477" s="3"/>
      <c r="GWY477" s="3"/>
      <c r="GWZ477" s="3"/>
      <c r="GXA477" s="3"/>
      <c r="GXB477" s="3"/>
      <c r="GXC477" s="3"/>
      <c r="GXD477" s="3"/>
      <c r="GXE477" s="3"/>
      <c r="GXF477" s="3"/>
      <c r="GXG477" s="3"/>
      <c r="GXH477" s="3"/>
      <c r="GXI477" s="3"/>
      <c r="GXJ477" s="3"/>
      <c r="GXK477" s="3"/>
      <c r="GXL477" s="3"/>
      <c r="GXM477" s="3"/>
      <c r="GXN477" s="3"/>
      <c r="GXO477" s="3"/>
      <c r="GXP477" s="3"/>
      <c r="GXQ477" s="3"/>
      <c r="GXR477" s="3"/>
      <c r="GXS477" s="3"/>
      <c r="GXT477" s="3"/>
      <c r="GXU477" s="3"/>
      <c r="GXV477" s="3"/>
      <c r="GXW477" s="3"/>
      <c r="GXX477" s="3"/>
      <c r="GXY477" s="3"/>
      <c r="GXZ477" s="3"/>
      <c r="GYA477" s="3"/>
      <c r="GYB477" s="3"/>
      <c r="GYC477" s="3"/>
      <c r="GYD477" s="3"/>
      <c r="GYE477" s="3"/>
      <c r="GYF477" s="3"/>
      <c r="GYG477" s="3"/>
      <c r="GYH477" s="3"/>
      <c r="GYI477" s="3"/>
      <c r="GYJ477" s="3"/>
      <c r="GYK477" s="3"/>
      <c r="GYL477" s="3"/>
      <c r="GYM477" s="3"/>
      <c r="GYN477" s="3"/>
      <c r="GYO477" s="3"/>
      <c r="GYP477" s="3"/>
      <c r="GYQ477" s="3"/>
      <c r="GYR477" s="3"/>
      <c r="GYS477" s="3"/>
      <c r="GYT477" s="3"/>
      <c r="GYU477" s="3"/>
      <c r="GYV477" s="3"/>
      <c r="GYW477" s="3"/>
      <c r="GYX477" s="3"/>
      <c r="GYY477" s="3"/>
      <c r="GYZ477" s="3"/>
      <c r="GZA477" s="3"/>
      <c r="GZB477" s="3"/>
      <c r="GZC477" s="3"/>
      <c r="GZD477" s="3"/>
      <c r="GZE477" s="3"/>
      <c r="GZF477" s="3"/>
      <c r="GZG477" s="3"/>
      <c r="GZH477" s="3"/>
      <c r="GZI477" s="3"/>
      <c r="GZJ477" s="3"/>
      <c r="GZK477" s="3"/>
      <c r="GZL477" s="3"/>
      <c r="GZM477" s="3"/>
      <c r="GZN477" s="3"/>
      <c r="GZO477" s="3"/>
      <c r="GZP477" s="3"/>
      <c r="GZQ477" s="3"/>
      <c r="GZR477" s="3"/>
      <c r="GZS477" s="3"/>
      <c r="GZT477" s="3"/>
      <c r="GZU477" s="3"/>
      <c r="GZV477" s="3"/>
      <c r="GZW477" s="3"/>
      <c r="GZX477" s="3"/>
      <c r="GZY477" s="3"/>
      <c r="GZZ477" s="3"/>
      <c r="HAA477" s="3"/>
      <c r="HAB477" s="3"/>
      <c r="HAC477" s="3"/>
      <c r="HAD477" s="3"/>
      <c r="HAE477" s="3"/>
      <c r="HAF477" s="3"/>
      <c r="HAG477" s="3"/>
      <c r="HAH477" s="3"/>
      <c r="HAI477" s="3"/>
      <c r="HAJ477" s="3"/>
      <c r="HAK477" s="3"/>
      <c r="HAL477" s="3"/>
      <c r="HAM477" s="3"/>
      <c r="HAN477" s="3"/>
      <c r="HAO477" s="3"/>
      <c r="HAP477" s="3"/>
      <c r="HAQ477" s="3"/>
      <c r="HAR477" s="3"/>
      <c r="HAS477" s="3"/>
      <c r="HAT477" s="3"/>
      <c r="HAU477" s="3"/>
      <c r="HAV477" s="3"/>
      <c r="HAW477" s="3"/>
      <c r="HAX477" s="3"/>
      <c r="HAY477" s="3"/>
      <c r="HAZ477" s="3"/>
      <c r="HBA477" s="3"/>
      <c r="HBB477" s="3"/>
      <c r="HBC477" s="3"/>
      <c r="HBD477" s="3"/>
      <c r="HBE477" s="3"/>
      <c r="HBF477" s="3"/>
      <c r="HBG477" s="3"/>
      <c r="HBH477" s="3"/>
      <c r="HBI477" s="3"/>
      <c r="HBJ477" s="3"/>
      <c r="HBK477" s="3"/>
      <c r="HBL477" s="3"/>
      <c r="HBM477" s="3"/>
      <c r="HBN477" s="3"/>
      <c r="HBO477" s="3"/>
      <c r="HBP477" s="3"/>
      <c r="HBQ477" s="3"/>
      <c r="HBR477" s="3"/>
      <c r="HBS477" s="3"/>
      <c r="HBT477" s="3"/>
      <c r="HBU477" s="3"/>
      <c r="HBV477" s="3"/>
      <c r="HBW477" s="3"/>
      <c r="HBX477" s="3"/>
      <c r="HBY477" s="3"/>
      <c r="HBZ477" s="3"/>
      <c r="HCA477" s="3"/>
      <c r="HCB477" s="3"/>
      <c r="HCC477" s="3"/>
      <c r="HCD477" s="3"/>
      <c r="HCE477" s="3"/>
      <c r="HCF477" s="3"/>
      <c r="HCG477" s="3"/>
      <c r="HCH477" s="3"/>
      <c r="HCI477" s="3"/>
      <c r="HCJ477" s="3"/>
      <c r="HCK477" s="3"/>
      <c r="HCL477" s="3"/>
      <c r="HCM477" s="3"/>
      <c r="HCN477" s="3"/>
      <c r="HCO477" s="3"/>
      <c r="HCP477" s="3"/>
      <c r="HCQ477" s="3"/>
      <c r="HCR477" s="3"/>
      <c r="HCS477" s="3"/>
      <c r="HCT477" s="3"/>
      <c r="HCU477" s="3"/>
      <c r="HCV477" s="3"/>
      <c r="HCW477" s="3"/>
      <c r="HCX477" s="3"/>
      <c r="HCY477" s="3"/>
      <c r="HCZ477" s="3"/>
      <c r="HDA477" s="3"/>
      <c r="HDB477" s="3"/>
      <c r="HDC477" s="3"/>
      <c r="HDD477" s="3"/>
      <c r="HDE477" s="3"/>
      <c r="HDF477" s="3"/>
      <c r="HDG477" s="3"/>
      <c r="HDH477" s="3"/>
      <c r="HDI477" s="3"/>
      <c r="HDJ477" s="3"/>
      <c r="HDK477" s="3"/>
      <c r="HDL477" s="3"/>
      <c r="HDM477" s="3"/>
      <c r="HDN477" s="3"/>
      <c r="HDO477" s="3"/>
      <c r="HDP477" s="3"/>
      <c r="HDQ477" s="3"/>
      <c r="HDR477" s="3"/>
      <c r="HDS477" s="3"/>
      <c r="HDT477" s="3"/>
      <c r="HDU477" s="3"/>
      <c r="HDV477" s="3"/>
      <c r="HDW477" s="3"/>
      <c r="HDX477" s="3"/>
      <c r="HDY477" s="3"/>
      <c r="HDZ477" s="3"/>
      <c r="HEA477" s="3"/>
      <c r="HEB477" s="3"/>
      <c r="HEC477" s="3"/>
      <c r="HED477" s="3"/>
      <c r="HEE477" s="3"/>
      <c r="HEF477" s="3"/>
      <c r="HEG477" s="3"/>
      <c r="HEH477" s="3"/>
      <c r="HEI477" s="3"/>
      <c r="HEJ477" s="3"/>
      <c r="HEK477" s="3"/>
      <c r="HEL477" s="3"/>
      <c r="HEM477" s="3"/>
      <c r="HEN477" s="3"/>
      <c r="HEO477" s="3"/>
      <c r="HEP477" s="3"/>
      <c r="HEQ477" s="3"/>
      <c r="HER477" s="3"/>
      <c r="HES477" s="3"/>
      <c r="HET477" s="3"/>
      <c r="HEU477" s="3"/>
      <c r="HEV477" s="3"/>
      <c r="HEW477" s="3"/>
      <c r="HEX477" s="3"/>
      <c r="HEY477" s="3"/>
      <c r="HEZ477" s="3"/>
      <c r="HFA477" s="3"/>
      <c r="HFB477" s="3"/>
      <c r="HFC477" s="3"/>
      <c r="HFD477" s="3"/>
      <c r="HFE477" s="3"/>
      <c r="HFF477" s="3"/>
      <c r="HFG477" s="3"/>
      <c r="HFH477" s="3"/>
      <c r="HFI477" s="3"/>
      <c r="HFJ477" s="3"/>
      <c r="HFK477" s="3"/>
      <c r="HFL477" s="3"/>
      <c r="HFM477" s="3"/>
      <c r="HFN477" s="3"/>
      <c r="HFO477" s="3"/>
      <c r="HFP477" s="3"/>
      <c r="HFQ477" s="3"/>
      <c r="HFR477" s="3"/>
      <c r="HFS477" s="3"/>
      <c r="HFT477" s="3"/>
      <c r="HFU477" s="3"/>
      <c r="HFV477" s="3"/>
      <c r="HFW477" s="3"/>
      <c r="HFX477" s="3"/>
      <c r="HFY477" s="3"/>
      <c r="HFZ477" s="3"/>
      <c r="HGA477" s="3"/>
      <c r="HGB477" s="3"/>
      <c r="HGC477" s="3"/>
      <c r="HGD477" s="3"/>
      <c r="HGE477" s="3"/>
      <c r="HGF477" s="3"/>
      <c r="HGG477" s="3"/>
      <c r="HGH477" s="3"/>
      <c r="HGI477" s="3"/>
      <c r="HGJ477" s="3"/>
      <c r="HGK477" s="3"/>
      <c r="HGL477" s="3"/>
      <c r="HGM477" s="3"/>
      <c r="HGN477" s="3"/>
      <c r="HGO477" s="3"/>
      <c r="HGP477" s="3"/>
      <c r="HGQ477" s="3"/>
      <c r="HGR477" s="3"/>
      <c r="HGS477" s="3"/>
      <c r="HGT477" s="3"/>
      <c r="HGU477" s="3"/>
      <c r="HGV477" s="3"/>
      <c r="HGW477" s="3"/>
      <c r="HGX477" s="3"/>
      <c r="HGY477" s="3"/>
      <c r="HGZ477" s="3"/>
      <c r="HHA477" s="3"/>
      <c r="HHB477" s="3"/>
      <c r="HHC477" s="3"/>
      <c r="HHD477" s="3"/>
      <c r="HHE477" s="3"/>
      <c r="HHF477" s="3"/>
      <c r="HHG477" s="3"/>
      <c r="HHH477" s="3"/>
      <c r="HHI477" s="3"/>
      <c r="HHJ477" s="3"/>
      <c r="HHK477" s="3"/>
      <c r="HHL477" s="3"/>
      <c r="HHM477" s="3"/>
      <c r="HHN477" s="3"/>
      <c r="HHO477" s="3"/>
      <c r="HHP477" s="3"/>
      <c r="HHQ477" s="3"/>
      <c r="HHR477" s="3"/>
      <c r="HHS477" s="3"/>
      <c r="HHT477" s="3"/>
      <c r="HHU477" s="3"/>
      <c r="HHV477" s="3"/>
      <c r="HHW477" s="3"/>
      <c r="HHX477" s="3"/>
      <c r="HHY477" s="3"/>
      <c r="HHZ477" s="3"/>
      <c r="HIA477" s="3"/>
      <c r="HIB477" s="3"/>
      <c r="HIC477" s="3"/>
      <c r="HID477" s="3"/>
      <c r="HIE477" s="3"/>
      <c r="HIF477" s="3"/>
      <c r="HIG477" s="3"/>
      <c r="HIH477" s="3"/>
      <c r="HII477" s="3"/>
      <c r="HIJ477" s="3"/>
      <c r="HIK477" s="3"/>
      <c r="HIL477" s="3"/>
      <c r="HIM477" s="3"/>
      <c r="HIN477" s="3"/>
      <c r="HIO477" s="3"/>
      <c r="HIP477" s="3"/>
      <c r="HIQ477" s="3"/>
      <c r="HIR477" s="3"/>
      <c r="HIS477" s="3"/>
      <c r="HIT477" s="3"/>
      <c r="HIU477" s="3"/>
      <c r="HIV477" s="3"/>
      <c r="HIW477" s="3"/>
      <c r="HIX477" s="3"/>
      <c r="HIY477" s="3"/>
      <c r="HIZ477" s="3"/>
      <c r="HJA477" s="3"/>
      <c r="HJB477" s="3"/>
      <c r="HJC477" s="3"/>
      <c r="HJD477" s="3"/>
      <c r="HJE477" s="3"/>
      <c r="HJF477" s="3"/>
      <c r="HJG477" s="3"/>
      <c r="HJH477" s="3"/>
      <c r="HJI477" s="3"/>
      <c r="HJJ477" s="3"/>
      <c r="HJK477" s="3"/>
      <c r="HJL477" s="3"/>
      <c r="HJM477" s="3"/>
      <c r="HJN477" s="3"/>
      <c r="HJO477" s="3"/>
      <c r="HJP477" s="3"/>
      <c r="HJQ477" s="3"/>
      <c r="HJR477" s="3"/>
      <c r="HJS477" s="3"/>
      <c r="HJT477" s="3"/>
      <c r="HJU477" s="3"/>
      <c r="HJV477" s="3"/>
      <c r="HJW477" s="3"/>
      <c r="HJX477" s="3"/>
      <c r="HJY477" s="3"/>
      <c r="HJZ477" s="3"/>
      <c r="HKA477" s="3"/>
      <c r="HKB477" s="3"/>
      <c r="HKC477" s="3"/>
      <c r="HKD477" s="3"/>
      <c r="HKE477" s="3"/>
      <c r="HKF477" s="3"/>
      <c r="HKG477" s="3"/>
      <c r="HKH477" s="3"/>
      <c r="HKI477" s="3"/>
      <c r="HKJ477" s="3"/>
      <c r="HKK477" s="3"/>
      <c r="HKL477" s="3"/>
      <c r="HKM477" s="3"/>
      <c r="HKN477" s="3"/>
      <c r="HKO477" s="3"/>
      <c r="HKP477" s="3"/>
      <c r="HKQ477" s="3"/>
      <c r="HKR477" s="3"/>
      <c r="HKS477" s="3"/>
      <c r="HKT477" s="3"/>
      <c r="HKU477" s="3"/>
      <c r="HKV477" s="3"/>
      <c r="HKW477" s="3"/>
      <c r="HKX477" s="3"/>
      <c r="HKY477" s="3"/>
      <c r="HKZ477" s="3"/>
      <c r="HLA477" s="3"/>
      <c r="HLB477" s="3"/>
      <c r="HLC477" s="3"/>
      <c r="HLD477" s="3"/>
      <c r="HLE477" s="3"/>
      <c r="HLF477" s="3"/>
      <c r="HLG477" s="3"/>
      <c r="HLH477" s="3"/>
      <c r="HLI477" s="3"/>
      <c r="HLJ477" s="3"/>
      <c r="HLK477" s="3"/>
      <c r="HLL477" s="3"/>
      <c r="HLM477" s="3"/>
      <c r="HLN477" s="3"/>
      <c r="HLO477" s="3"/>
      <c r="HLP477" s="3"/>
      <c r="HLQ477" s="3"/>
      <c r="HLR477" s="3"/>
      <c r="HLS477" s="3"/>
      <c r="HLT477" s="3"/>
      <c r="HLU477" s="3"/>
      <c r="HLV477" s="3"/>
      <c r="HLW477" s="3"/>
      <c r="HLX477" s="3"/>
      <c r="HLY477" s="3"/>
      <c r="HLZ477" s="3"/>
      <c r="HMA477" s="3"/>
      <c r="HMB477" s="3"/>
      <c r="HMC477" s="3"/>
      <c r="HMD477" s="3"/>
      <c r="HME477" s="3"/>
      <c r="HMF477" s="3"/>
      <c r="HMG477" s="3"/>
      <c r="HMH477" s="3"/>
      <c r="HMI477" s="3"/>
      <c r="HMJ477" s="3"/>
      <c r="HMK477" s="3"/>
      <c r="HML477" s="3"/>
      <c r="HMM477" s="3"/>
      <c r="HMN477" s="3"/>
      <c r="HMO477" s="3"/>
      <c r="HMP477" s="3"/>
      <c r="HMQ477" s="3"/>
      <c r="HMR477" s="3"/>
      <c r="HMS477" s="3"/>
      <c r="HMT477" s="3"/>
      <c r="HMU477" s="3"/>
      <c r="HMV477" s="3"/>
      <c r="HMW477" s="3"/>
      <c r="HMX477" s="3"/>
      <c r="HMY477" s="3"/>
      <c r="HMZ477" s="3"/>
      <c r="HNA477" s="3"/>
      <c r="HNB477" s="3"/>
      <c r="HNC477" s="3"/>
      <c r="HND477" s="3"/>
      <c r="HNE477" s="3"/>
      <c r="HNF477" s="3"/>
      <c r="HNG477" s="3"/>
      <c r="HNH477" s="3"/>
      <c r="HNI477" s="3"/>
      <c r="HNJ477" s="3"/>
      <c r="HNK477" s="3"/>
      <c r="HNL477" s="3"/>
      <c r="HNM477" s="3"/>
      <c r="HNN477" s="3"/>
      <c r="HNO477" s="3"/>
      <c r="HNP477" s="3"/>
      <c r="HNQ477" s="3"/>
      <c r="HNR477" s="3"/>
      <c r="HNS477" s="3"/>
      <c r="HNT477" s="3"/>
      <c r="HNU477" s="3"/>
      <c r="HNV477" s="3"/>
      <c r="HNW477" s="3"/>
      <c r="HNX477" s="3"/>
      <c r="HNY477" s="3"/>
      <c r="HNZ477" s="3"/>
      <c r="HOA477" s="3"/>
      <c r="HOB477" s="3"/>
      <c r="HOC477" s="3"/>
      <c r="HOD477" s="3"/>
      <c r="HOE477" s="3"/>
      <c r="HOF477" s="3"/>
      <c r="HOG477" s="3"/>
      <c r="HOH477" s="3"/>
      <c r="HOI477" s="3"/>
      <c r="HOJ477" s="3"/>
      <c r="HOK477" s="3"/>
      <c r="HOL477" s="3"/>
      <c r="HOM477" s="3"/>
      <c r="HON477" s="3"/>
      <c r="HOO477" s="3"/>
      <c r="HOP477" s="3"/>
      <c r="HOQ477" s="3"/>
      <c r="HOR477" s="3"/>
      <c r="HOS477" s="3"/>
      <c r="HOT477" s="3"/>
      <c r="HOU477" s="3"/>
      <c r="HOV477" s="3"/>
      <c r="HOW477" s="3"/>
      <c r="HOX477" s="3"/>
      <c r="HOY477" s="3"/>
      <c r="HOZ477" s="3"/>
      <c r="HPA477" s="3"/>
      <c r="HPB477" s="3"/>
      <c r="HPC477" s="3"/>
      <c r="HPD477" s="3"/>
      <c r="HPE477" s="3"/>
      <c r="HPF477" s="3"/>
      <c r="HPG477" s="3"/>
      <c r="HPH477" s="3"/>
      <c r="HPI477" s="3"/>
      <c r="HPJ477" s="3"/>
      <c r="HPK477" s="3"/>
      <c r="HPL477" s="3"/>
      <c r="HPM477" s="3"/>
      <c r="HPN477" s="3"/>
      <c r="HPO477" s="3"/>
      <c r="HPP477" s="3"/>
      <c r="HPQ477" s="3"/>
      <c r="HPR477" s="3"/>
      <c r="HPS477" s="3"/>
      <c r="HPT477" s="3"/>
      <c r="HPU477" s="3"/>
      <c r="HPV477" s="3"/>
      <c r="HPW477" s="3"/>
      <c r="HPX477" s="3"/>
      <c r="HPY477" s="3"/>
      <c r="HPZ477" s="3"/>
      <c r="HQA477" s="3"/>
      <c r="HQB477" s="3"/>
      <c r="HQC477" s="3"/>
      <c r="HQD477" s="3"/>
      <c r="HQE477" s="3"/>
      <c r="HQF477" s="3"/>
      <c r="HQG477" s="3"/>
      <c r="HQH477" s="3"/>
      <c r="HQI477" s="3"/>
      <c r="HQJ477" s="3"/>
      <c r="HQK477" s="3"/>
      <c r="HQL477" s="3"/>
      <c r="HQM477" s="3"/>
      <c r="HQN477" s="3"/>
      <c r="HQO477" s="3"/>
      <c r="HQP477" s="3"/>
      <c r="HQQ477" s="3"/>
      <c r="HQR477" s="3"/>
      <c r="HQS477" s="3"/>
      <c r="HQT477" s="3"/>
      <c r="HQU477" s="3"/>
      <c r="HQV477" s="3"/>
      <c r="HQW477" s="3"/>
      <c r="HQX477" s="3"/>
      <c r="HQY477" s="3"/>
      <c r="HQZ477" s="3"/>
      <c r="HRA477" s="3"/>
      <c r="HRB477" s="3"/>
      <c r="HRC477" s="3"/>
      <c r="HRD477" s="3"/>
      <c r="HRE477" s="3"/>
      <c r="HRF477" s="3"/>
      <c r="HRG477" s="3"/>
      <c r="HRH477" s="3"/>
      <c r="HRI477" s="3"/>
      <c r="HRJ477" s="3"/>
      <c r="HRK477" s="3"/>
      <c r="HRL477" s="3"/>
      <c r="HRM477" s="3"/>
      <c r="HRN477" s="3"/>
      <c r="HRO477" s="3"/>
      <c r="HRP477" s="3"/>
      <c r="HRQ477" s="3"/>
      <c r="HRR477" s="3"/>
      <c r="HRS477" s="3"/>
      <c r="HRT477" s="3"/>
      <c r="HRU477" s="3"/>
      <c r="HRV477" s="3"/>
      <c r="HRW477" s="3"/>
      <c r="HRX477" s="3"/>
      <c r="HRY477" s="3"/>
      <c r="HRZ477" s="3"/>
      <c r="HSA477" s="3"/>
      <c r="HSB477" s="3"/>
      <c r="HSC477" s="3"/>
      <c r="HSD477" s="3"/>
      <c r="HSE477" s="3"/>
      <c r="HSF477" s="3"/>
      <c r="HSG477" s="3"/>
      <c r="HSH477" s="3"/>
      <c r="HSI477" s="3"/>
      <c r="HSJ477" s="3"/>
      <c r="HSK477" s="3"/>
      <c r="HSL477" s="3"/>
      <c r="HSM477" s="3"/>
      <c r="HSN477" s="3"/>
      <c r="HSO477" s="3"/>
      <c r="HSP477" s="3"/>
      <c r="HSQ477" s="3"/>
      <c r="HSR477" s="3"/>
      <c r="HSS477" s="3"/>
      <c r="HST477" s="3"/>
      <c r="HSU477" s="3"/>
      <c r="HSV477" s="3"/>
      <c r="HSW477" s="3"/>
      <c r="HSX477" s="3"/>
      <c r="HSY477" s="3"/>
      <c r="HSZ477" s="3"/>
      <c r="HTA477" s="3"/>
      <c r="HTB477" s="3"/>
      <c r="HTC477" s="3"/>
      <c r="HTD477" s="3"/>
      <c r="HTE477" s="3"/>
      <c r="HTF477" s="3"/>
      <c r="HTG477" s="3"/>
      <c r="HTH477" s="3"/>
      <c r="HTI477" s="3"/>
      <c r="HTJ477" s="3"/>
      <c r="HTK477" s="3"/>
      <c r="HTL477" s="3"/>
      <c r="HTM477" s="3"/>
      <c r="HTN477" s="3"/>
      <c r="HTO477" s="3"/>
      <c r="HTP477" s="3"/>
      <c r="HTQ477" s="3"/>
      <c r="HTR477" s="3"/>
      <c r="HTS477" s="3"/>
      <c r="HTT477" s="3"/>
      <c r="HTU477" s="3"/>
      <c r="HTV477" s="3"/>
      <c r="HTW477" s="3"/>
      <c r="HTX477" s="3"/>
      <c r="HTY477" s="3"/>
      <c r="HTZ477" s="3"/>
      <c r="HUA477" s="3"/>
      <c r="HUB477" s="3"/>
      <c r="HUC477" s="3"/>
      <c r="HUD477" s="3"/>
      <c r="HUE477" s="3"/>
      <c r="HUF477" s="3"/>
      <c r="HUG477" s="3"/>
      <c r="HUH477" s="3"/>
      <c r="HUI477" s="3"/>
      <c r="HUJ477" s="3"/>
      <c r="HUK477" s="3"/>
      <c r="HUL477" s="3"/>
      <c r="HUM477" s="3"/>
      <c r="HUN477" s="3"/>
      <c r="HUO477" s="3"/>
      <c r="HUP477" s="3"/>
      <c r="HUQ477" s="3"/>
      <c r="HUR477" s="3"/>
      <c r="HUS477" s="3"/>
      <c r="HUT477" s="3"/>
      <c r="HUU477" s="3"/>
      <c r="HUV477" s="3"/>
      <c r="HUW477" s="3"/>
      <c r="HUX477" s="3"/>
      <c r="HUY477" s="3"/>
      <c r="HUZ477" s="3"/>
      <c r="HVA477" s="3"/>
      <c r="HVB477" s="3"/>
      <c r="HVC477" s="3"/>
      <c r="HVD477" s="3"/>
      <c r="HVE477" s="3"/>
      <c r="HVF477" s="3"/>
      <c r="HVG477" s="3"/>
      <c r="HVH477" s="3"/>
      <c r="HVI477" s="3"/>
      <c r="HVJ477" s="3"/>
      <c r="HVK477" s="3"/>
      <c r="HVL477" s="3"/>
      <c r="HVM477" s="3"/>
      <c r="HVN477" s="3"/>
      <c r="HVO477" s="3"/>
      <c r="HVP477" s="3"/>
      <c r="HVQ477" s="3"/>
      <c r="HVR477" s="3"/>
      <c r="HVS477" s="3"/>
      <c r="HVT477" s="3"/>
      <c r="HVU477" s="3"/>
      <c r="HVV477" s="3"/>
      <c r="HVW477" s="3"/>
      <c r="HVX477" s="3"/>
      <c r="HVY477" s="3"/>
      <c r="HVZ477" s="3"/>
      <c r="HWA477" s="3"/>
      <c r="HWB477" s="3"/>
      <c r="HWC477" s="3"/>
      <c r="HWD477" s="3"/>
      <c r="HWE477" s="3"/>
      <c r="HWF477" s="3"/>
      <c r="HWG477" s="3"/>
      <c r="HWH477" s="3"/>
      <c r="HWI477" s="3"/>
      <c r="HWJ477" s="3"/>
      <c r="HWK477" s="3"/>
      <c r="HWL477" s="3"/>
      <c r="HWM477" s="3"/>
      <c r="HWN477" s="3"/>
      <c r="HWO477" s="3"/>
      <c r="HWP477" s="3"/>
      <c r="HWQ477" s="3"/>
      <c r="HWR477" s="3"/>
      <c r="HWS477" s="3"/>
      <c r="HWT477" s="3"/>
      <c r="HWU477" s="3"/>
      <c r="HWV477" s="3"/>
      <c r="HWW477" s="3"/>
      <c r="HWX477" s="3"/>
      <c r="HWY477" s="3"/>
      <c r="HWZ477" s="3"/>
      <c r="HXA477" s="3"/>
      <c r="HXB477" s="3"/>
      <c r="HXC477" s="3"/>
      <c r="HXD477" s="3"/>
      <c r="HXE477" s="3"/>
      <c r="HXF477" s="3"/>
      <c r="HXG477" s="3"/>
      <c r="HXH477" s="3"/>
      <c r="HXI477" s="3"/>
      <c r="HXJ477" s="3"/>
      <c r="HXK477" s="3"/>
      <c r="HXL477" s="3"/>
      <c r="HXM477" s="3"/>
      <c r="HXN477" s="3"/>
      <c r="HXO477" s="3"/>
      <c r="HXP477" s="3"/>
      <c r="HXQ477" s="3"/>
      <c r="HXR477" s="3"/>
      <c r="HXS477" s="3"/>
      <c r="HXT477" s="3"/>
      <c r="HXU477" s="3"/>
      <c r="HXV477" s="3"/>
      <c r="HXW477" s="3"/>
      <c r="HXX477" s="3"/>
      <c r="HXY477" s="3"/>
      <c r="HXZ477" s="3"/>
      <c r="HYA477" s="3"/>
      <c r="HYB477" s="3"/>
      <c r="HYC477" s="3"/>
      <c r="HYD477" s="3"/>
      <c r="HYE477" s="3"/>
      <c r="HYF477" s="3"/>
      <c r="HYG477" s="3"/>
      <c r="HYH477" s="3"/>
      <c r="HYI477" s="3"/>
      <c r="HYJ477" s="3"/>
      <c r="HYK477" s="3"/>
      <c r="HYL477" s="3"/>
      <c r="HYM477" s="3"/>
      <c r="HYN477" s="3"/>
      <c r="HYO477" s="3"/>
      <c r="HYP477" s="3"/>
      <c r="HYQ477" s="3"/>
      <c r="HYR477" s="3"/>
      <c r="HYS477" s="3"/>
      <c r="HYT477" s="3"/>
      <c r="HYU477" s="3"/>
      <c r="HYV477" s="3"/>
      <c r="HYW477" s="3"/>
      <c r="HYX477" s="3"/>
      <c r="HYY477" s="3"/>
      <c r="HYZ477" s="3"/>
      <c r="HZA477" s="3"/>
      <c r="HZB477" s="3"/>
      <c r="HZC477" s="3"/>
      <c r="HZD477" s="3"/>
      <c r="HZE477" s="3"/>
      <c r="HZF477" s="3"/>
      <c r="HZG477" s="3"/>
      <c r="HZH477" s="3"/>
      <c r="HZI477" s="3"/>
      <c r="HZJ477" s="3"/>
      <c r="HZK477" s="3"/>
      <c r="HZL477" s="3"/>
      <c r="HZM477" s="3"/>
      <c r="HZN477" s="3"/>
      <c r="HZO477" s="3"/>
      <c r="HZP477" s="3"/>
      <c r="HZQ477" s="3"/>
      <c r="HZR477" s="3"/>
      <c r="HZS477" s="3"/>
      <c r="HZT477" s="3"/>
      <c r="HZU477" s="3"/>
      <c r="HZV477" s="3"/>
      <c r="HZW477" s="3"/>
      <c r="HZX477" s="3"/>
      <c r="HZY477" s="3"/>
      <c r="HZZ477" s="3"/>
      <c r="IAA477" s="3"/>
      <c r="IAB477" s="3"/>
      <c r="IAC477" s="3"/>
      <c r="IAD477" s="3"/>
      <c r="IAE477" s="3"/>
      <c r="IAF477" s="3"/>
      <c r="IAG477" s="3"/>
      <c r="IAH477" s="3"/>
      <c r="IAI477" s="3"/>
      <c r="IAJ477" s="3"/>
      <c r="IAK477" s="3"/>
      <c r="IAL477" s="3"/>
      <c r="IAM477" s="3"/>
      <c r="IAN477" s="3"/>
      <c r="IAO477" s="3"/>
      <c r="IAP477" s="3"/>
      <c r="IAQ477" s="3"/>
      <c r="IAR477" s="3"/>
      <c r="IAS477" s="3"/>
      <c r="IAT477" s="3"/>
      <c r="IAU477" s="3"/>
      <c r="IAV477" s="3"/>
      <c r="IAW477" s="3"/>
      <c r="IAX477" s="3"/>
      <c r="IAY477" s="3"/>
      <c r="IAZ477" s="3"/>
      <c r="IBA477" s="3"/>
      <c r="IBB477" s="3"/>
      <c r="IBC477" s="3"/>
      <c r="IBD477" s="3"/>
      <c r="IBE477" s="3"/>
      <c r="IBF477" s="3"/>
      <c r="IBG477" s="3"/>
      <c r="IBH477" s="3"/>
      <c r="IBI477" s="3"/>
      <c r="IBJ477" s="3"/>
      <c r="IBK477" s="3"/>
      <c r="IBL477" s="3"/>
      <c r="IBM477" s="3"/>
      <c r="IBN477" s="3"/>
      <c r="IBO477" s="3"/>
      <c r="IBP477" s="3"/>
      <c r="IBQ477" s="3"/>
      <c r="IBR477" s="3"/>
      <c r="IBS477" s="3"/>
      <c r="IBT477" s="3"/>
      <c r="IBU477" s="3"/>
      <c r="IBV477" s="3"/>
      <c r="IBW477" s="3"/>
      <c r="IBX477" s="3"/>
      <c r="IBY477" s="3"/>
      <c r="IBZ477" s="3"/>
      <c r="ICA477" s="3"/>
      <c r="ICB477" s="3"/>
      <c r="ICC477" s="3"/>
      <c r="ICD477" s="3"/>
      <c r="ICE477" s="3"/>
      <c r="ICF477" s="3"/>
      <c r="ICG477" s="3"/>
      <c r="ICH477" s="3"/>
      <c r="ICI477" s="3"/>
      <c r="ICJ477" s="3"/>
      <c r="ICK477" s="3"/>
      <c r="ICL477" s="3"/>
      <c r="ICM477" s="3"/>
      <c r="ICN477" s="3"/>
      <c r="ICO477" s="3"/>
      <c r="ICP477" s="3"/>
      <c r="ICQ477" s="3"/>
      <c r="ICR477" s="3"/>
      <c r="ICS477" s="3"/>
      <c r="ICT477" s="3"/>
      <c r="ICU477" s="3"/>
      <c r="ICV477" s="3"/>
      <c r="ICW477" s="3"/>
      <c r="ICX477" s="3"/>
      <c r="ICY477" s="3"/>
      <c r="ICZ477" s="3"/>
      <c r="IDA477" s="3"/>
      <c r="IDB477" s="3"/>
      <c r="IDC477" s="3"/>
      <c r="IDD477" s="3"/>
      <c r="IDE477" s="3"/>
      <c r="IDF477" s="3"/>
      <c r="IDG477" s="3"/>
      <c r="IDH477" s="3"/>
      <c r="IDI477" s="3"/>
      <c r="IDJ477" s="3"/>
      <c r="IDK477" s="3"/>
      <c r="IDL477" s="3"/>
      <c r="IDM477" s="3"/>
      <c r="IDN477" s="3"/>
      <c r="IDO477" s="3"/>
      <c r="IDP477" s="3"/>
      <c r="IDQ477" s="3"/>
      <c r="IDR477" s="3"/>
      <c r="IDS477" s="3"/>
      <c r="IDT477" s="3"/>
      <c r="IDU477" s="3"/>
      <c r="IDV477" s="3"/>
      <c r="IDW477" s="3"/>
      <c r="IDX477" s="3"/>
      <c r="IDY477" s="3"/>
      <c r="IDZ477" s="3"/>
      <c r="IEA477" s="3"/>
      <c r="IEB477" s="3"/>
      <c r="IEC477" s="3"/>
      <c r="IED477" s="3"/>
      <c r="IEE477" s="3"/>
      <c r="IEF477" s="3"/>
      <c r="IEG477" s="3"/>
      <c r="IEH477" s="3"/>
      <c r="IEI477" s="3"/>
      <c r="IEJ477" s="3"/>
      <c r="IEK477" s="3"/>
      <c r="IEL477" s="3"/>
      <c r="IEM477" s="3"/>
      <c r="IEN477" s="3"/>
      <c r="IEO477" s="3"/>
      <c r="IEP477" s="3"/>
      <c r="IEQ477" s="3"/>
      <c r="IER477" s="3"/>
      <c r="IES477" s="3"/>
      <c r="IET477" s="3"/>
      <c r="IEU477" s="3"/>
      <c r="IEV477" s="3"/>
      <c r="IEW477" s="3"/>
      <c r="IEX477" s="3"/>
      <c r="IEY477" s="3"/>
      <c r="IEZ477" s="3"/>
      <c r="IFA477" s="3"/>
      <c r="IFB477" s="3"/>
      <c r="IFC477" s="3"/>
      <c r="IFD477" s="3"/>
      <c r="IFE477" s="3"/>
      <c r="IFF477" s="3"/>
      <c r="IFG477" s="3"/>
      <c r="IFH477" s="3"/>
      <c r="IFI477" s="3"/>
      <c r="IFJ477" s="3"/>
      <c r="IFK477" s="3"/>
      <c r="IFL477" s="3"/>
      <c r="IFM477" s="3"/>
      <c r="IFN477" s="3"/>
      <c r="IFO477" s="3"/>
      <c r="IFP477" s="3"/>
      <c r="IFQ477" s="3"/>
      <c r="IFR477" s="3"/>
      <c r="IFS477" s="3"/>
      <c r="IFT477" s="3"/>
      <c r="IFU477" s="3"/>
      <c r="IFV477" s="3"/>
      <c r="IFW477" s="3"/>
      <c r="IFX477" s="3"/>
      <c r="IFY477" s="3"/>
      <c r="IFZ477" s="3"/>
      <c r="IGA477" s="3"/>
      <c r="IGB477" s="3"/>
      <c r="IGC477" s="3"/>
      <c r="IGD477" s="3"/>
      <c r="IGE477" s="3"/>
      <c r="IGF477" s="3"/>
      <c r="IGG477" s="3"/>
      <c r="IGH477" s="3"/>
      <c r="IGI477" s="3"/>
      <c r="IGJ477" s="3"/>
      <c r="IGK477" s="3"/>
      <c r="IGL477" s="3"/>
      <c r="IGM477" s="3"/>
      <c r="IGN477" s="3"/>
      <c r="IGO477" s="3"/>
      <c r="IGP477" s="3"/>
      <c r="IGQ477" s="3"/>
      <c r="IGR477" s="3"/>
      <c r="IGS477" s="3"/>
      <c r="IGT477" s="3"/>
      <c r="IGU477" s="3"/>
      <c r="IGV477" s="3"/>
      <c r="IGW477" s="3"/>
      <c r="IGX477" s="3"/>
      <c r="IGY477" s="3"/>
      <c r="IGZ477" s="3"/>
      <c r="IHA477" s="3"/>
      <c r="IHB477" s="3"/>
      <c r="IHC477" s="3"/>
      <c r="IHD477" s="3"/>
      <c r="IHE477" s="3"/>
      <c r="IHF477" s="3"/>
      <c r="IHG477" s="3"/>
      <c r="IHH477" s="3"/>
      <c r="IHI477" s="3"/>
      <c r="IHJ477" s="3"/>
      <c r="IHK477" s="3"/>
      <c r="IHL477" s="3"/>
      <c r="IHM477" s="3"/>
      <c r="IHN477" s="3"/>
      <c r="IHO477" s="3"/>
      <c r="IHP477" s="3"/>
      <c r="IHQ477" s="3"/>
      <c r="IHR477" s="3"/>
      <c r="IHS477" s="3"/>
      <c r="IHT477" s="3"/>
      <c r="IHU477" s="3"/>
      <c r="IHV477" s="3"/>
      <c r="IHW477" s="3"/>
      <c r="IHX477" s="3"/>
      <c r="IHY477" s="3"/>
      <c r="IHZ477" s="3"/>
      <c r="IIA477" s="3"/>
      <c r="IIB477" s="3"/>
      <c r="IIC477" s="3"/>
      <c r="IID477" s="3"/>
      <c r="IIE477" s="3"/>
      <c r="IIF477" s="3"/>
      <c r="IIG477" s="3"/>
      <c r="IIH477" s="3"/>
      <c r="III477" s="3"/>
      <c r="IIJ477" s="3"/>
      <c r="IIK477" s="3"/>
      <c r="IIL477" s="3"/>
      <c r="IIM477" s="3"/>
      <c r="IIN477" s="3"/>
      <c r="IIO477" s="3"/>
      <c r="IIP477" s="3"/>
      <c r="IIQ477" s="3"/>
      <c r="IIR477" s="3"/>
      <c r="IIS477" s="3"/>
      <c r="IIT477" s="3"/>
      <c r="IIU477" s="3"/>
      <c r="IIV477" s="3"/>
      <c r="IIW477" s="3"/>
      <c r="IIX477" s="3"/>
      <c r="IIY477" s="3"/>
      <c r="IIZ477" s="3"/>
      <c r="IJA477" s="3"/>
      <c r="IJB477" s="3"/>
      <c r="IJC477" s="3"/>
      <c r="IJD477" s="3"/>
      <c r="IJE477" s="3"/>
      <c r="IJF477" s="3"/>
      <c r="IJG477" s="3"/>
      <c r="IJH477" s="3"/>
      <c r="IJI477" s="3"/>
      <c r="IJJ477" s="3"/>
      <c r="IJK477" s="3"/>
      <c r="IJL477" s="3"/>
      <c r="IJM477" s="3"/>
      <c r="IJN477" s="3"/>
      <c r="IJO477" s="3"/>
      <c r="IJP477" s="3"/>
      <c r="IJQ477" s="3"/>
      <c r="IJR477" s="3"/>
      <c r="IJS477" s="3"/>
      <c r="IJT477" s="3"/>
      <c r="IJU477" s="3"/>
      <c r="IJV477" s="3"/>
      <c r="IJW477" s="3"/>
      <c r="IJX477" s="3"/>
      <c r="IJY477" s="3"/>
      <c r="IJZ477" s="3"/>
      <c r="IKA477" s="3"/>
      <c r="IKB477" s="3"/>
      <c r="IKC477" s="3"/>
      <c r="IKD477" s="3"/>
      <c r="IKE477" s="3"/>
      <c r="IKF477" s="3"/>
      <c r="IKG477" s="3"/>
      <c r="IKH477" s="3"/>
      <c r="IKI477" s="3"/>
      <c r="IKJ477" s="3"/>
      <c r="IKK477" s="3"/>
      <c r="IKL477" s="3"/>
      <c r="IKM477" s="3"/>
      <c r="IKN477" s="3"/>
      <c r="IKO477" s="3"/>
      <c r="IKP477" s="3"/>
      <c r="IKQ477" s="3"/>
      <c r="IKR477" s="3"/>
      <c r="IKS477" s="3"/>
      <c r="IKT477" s="3"/>
      <c r="IKU477" s="3"/>
      <c r="IKV477" s="3"/>
      <c r="IKW477" s="3"/>
      <c r="IKX477" s="3"/>
      <c r="IKY477" s="3"/>
      <c r="IKZ477" s="3"/>
      <c r="ILA477" s="3"/>
      <c r="ILB477" s="3"/>
      <c r="ILC477" s="3"/>
      <c r="ILD477" s="3"/>
      <c r="ILE477" s="3"/>
      <c r="ILF477" s="3"/>
      <c r="ILG477" s="3"/>
      <c r="ILH477" s="3"/>
      <c r="ILI477" s="3"/>
      <c r="ILJ477" s="3"/>
      <c r="ILK477" s="3"/>
      <c r="ILL477" s="3"/>
      <c r="ILM477" s="3"/>
      <c r="ILN477" s="3"/>
      <c r="ILO477" s="3"/>
      <c r="ILP477" s="3"/>
      <c r="ILQ477" s="3"/>
      <c r="ILR477" s="3"/>
      <c r="ILS477" s="3"/>
      <c r="ILT477" s="3"/>
      <c r="ILU477" s="3"/>
      <c r="ILV477" s="3"/>
      <c r="ILW477" s="3"/>
      <c r="ILX477" s="3"/>
      <c r="ILY477" s="3"/>
      <c r="ILZ477" s="3"/>
      <c r="IMA477" s="3"/>
      <c r="IMB477" s="3"/>
      <c r="IMC477" s="3"/>
      <c r="IMD477" s="3"/>
      <c r="IME477" s="3"/>
      <c r="IMF477" s="3"/>
      <c r="IMG477" s="3"/>
      <c r="IMH477" s="3"/>
      <c r="IMI477" s="3"/>
      <c r="IMJ477" s="3"/>
      <c r="IMK477" s="3"/>
      <c r="IML477" s="3"/>
      <c r="IMM477" s="3"/>
      <c r="IMN477" s="3"/>
      <c r="IMO477" s="3"/>
      <c r="IMP477" s="3"/>
      <c r="IMQ477" s="3"/>
      <c r="IMR477" s="3"/>
      <c r="IMS477" s="3"/>
      <c r="IMT477" s="3"/>
      <c r="IMU477" s="3"/>
      <c r="IMV477" s="3"/>
      <c r="IMW477" s="3"/>
      <c r="IMX477" s="3"/>
      <c r="IMY477" s="3"/>
      <c r="IMZ477" s="3"/>
      <c r="INA477" s="3"/>
      <c r="INB477" s="3"/>
      <c r="INC477" s="3"/>
      <c r="IND477" s="3"/>
      <c r="INE477" s="3"/>
      <c r="INF477" s="3"/>
      <c r="ING477" s="3"/>
      <c r="INH477" s="3"/>
      <c r="INI477" s="3"/>
      <c r="INJ477" s="3"/>
      <c r="INK477" s="3"/>
      <c r="INL477" s="3"/>
      <c r="INM477" s="3"/>
      <c r="INN477" s="3"/>
      <c r="INO477" s="3"/>
      <c r="INP477" s="3"/>
      <c r="INQ477" s="3"/>
      <c r="INR477" s="3"/>
      <c r="INS477" s="3"/>
      <c r="INT477" s="3"/>
      <c r="INU477" s="3"/>
      <c r="INV477" s="3"/>
      <c r="INW477" s="3"/>
      <c r="INX477" s="3"/>
      <c r="INY477" s="3"/>
      <c r="INZ477" s="3"/>
      <c r="IOA477" s="3"/>
      <c r="IOB477" s="3"/>
      <c r="IOC477" s="3"/>
      <c r="IOD477" s="3"/>
      <c r="IOE477" s="3"/>
      <c r="IOF477" s="3"/>
      <c r="IOG477" s="3"/>
      <c r="IOH477" s="3"/>
      <c r="IOI477" s="3"/>
      <c r="IOJ477" s="3"/>
      <c r="IOK477" s="3"/>
      <c r="IOL477" s="3"/>
      <c r="IOM477" s="3"/>
      <c r="ION477" s="3"/>
      <c r="IOO477" s="3"/>
      <c r="IOP477" s="3"/>
      <c r="IOQ477" s="3"/>
      <c r="IOR477" s="3"/>
      <c r="IOS477" s="3"/>
      <c r="IOT477" s="3"/>
      <c r="IOU477" s="3"/>
      <c r="IOV477" s="3"/>
      <c r="IOW477" s="3"/>
      <c r="IOX477" s="3"/>
      <c r="IOY477" s="3"/>
      <c r="IOZ477" s="3"/>
      <c r="IPA477" s="3"/>
      <c r="IPB477" s="3"/>
      <c r="IPC477" s="3"/>
      <c r="IPD477" s="3"/>
      <c r="IPE477" s="3"/>
      <c r="IPF477" s="3"/>
      <c r="IPG477" s="3"/>
      <c r="IPH477" s="3"/>
      <c r="IPI477" s="3"/>
      <c r="IPJ477" s="3"/>
      <c r="IPK477" s="3"/>
      <c r="IPL477" s="3"/>
      <c r="IPM477" s="3"/>
      <c r="IPN477" s="3"/>
      <c r="IPO477" s="3"/>
      <c r="IPP477" s="3"/>
      <c r="IPQ477" s="3"/>
      <c r="IPR477" s="3"/>
      <c r="IPS477" s="3"/>
      <c r="IPT477" s="3"/>
      <c r="IPU477" s="3"/>
      <c r="IPV477" s="3"/>
      <c r="IPW477" s="3"/>
      <c r="IPX477" s="3"/>
      <c r="IPY477" s="3"/>
      <c r="IPZ477" s="3"/>
      <c r="IQA477" s="3"/>
      <c r="IQB477" s="3"/>
      <c r="IQC477" s="3"/>
      <c r="IQD477" s="3"/>
      <c r="IQE477" s="3"/>
      <c r="IQF477" s="3"/>
      <c r="IQG477" s="3"/>
      <c r="IQH477" s="3"/>
      <c r="IQI477" s="3"/>
      <c r="IQJ477" s="3"/>
      <c r="IQK477" s="3"/>
      <c r="IQL477" s="3"/>
      <c r="IQM477" s="3"/>
      <c r="IQN477" s="3"/>
      <c r="IQO477" s="3"/>
      <c r="IQP477" s="3"/>
      <c r="IQQ477" s="3"/>
      <c r="IQR477" s="3"/>
      <c r="IQS477" s="3"/>
      <c r="IQT477" s="3"/>
      <c r="IQU477" s="3"/>
      <c r="IQV477" s="3"/>
      <c r="IQW477" s="3"/>
      <c r="IQX477" s="3"/>
      <c r="IQY477" s="3"/>
      <c r="IQZ477" s="3"/>
      <c r="IRA477" s="3"/>
      <c r="IRB477" s="3"/>
      <c r="IRC477" s="3"/>
      <c r="IRD477" s="3"/>
      <c r="IRE477" s="3"/>
      <c r="IRF477" s="3"/>
      <c r="IRG477" s="3"/>
      <c r="IRH477" s="3"/>
      <c r="IRI477" s="3"/>
      <c r="IRJ477" s="3"/>
      <c r="IRK477" s="3"/>
      <c r="IRL477" s="3"/>
      <c r="IRM477" s="3"/>
      <c r="IRN477" s="3"/>
      <c r="IRO477" s="3"/>
      <c r="IRP477" s="3"/>
      <c r="IRQ477" s="3"/>
      <c r="IRR477" s="3"/>
      <c r="IRS477" s="3"/>
      <c r="IRT477" s="3"/>
      <c r="IRU477" s="3"/>
      <c r="IRV477" s="3"/>
      <c r="IRW477" s="3"/>
      <c r="IRX477" s="3"/>
      <c r="IRY477" s="3"/>
      <c r="IRZ477" s="3"/>
      <c r="ISA477" s="3"/>
      <c r="ISB477" s="3"/>
      <c r="ISC477" s="3"/>
      <c r="ISD477" s="3"/>
      <c r="ISE477" s="3"/>
      <c r="ISF477" s="3"/>
      <c r="ISG477" s="3"/>
      <c r="ISH477" s="3"/>
      <c r="ISI477" s="3"/>
      <c r="ISJ477" s="3"/>
      <c r="ISK477" s="3"/>
      <c r="ISL477" s="3"/>
      <c r="ISM477" s="3"/>
      <c r="ISN477" s="3"/>
      <c r="ISO477" s="3"/>
      <c r="ISP477" s="3"/>
      <c r="ISQ477" s="3"/>
      <c r="ISR477" s="3"/>
      <c r="ISS477" s="3"/>
      <c r="IST477" s="3"/>
      <c r="ISU477" s="3"/>
      <c r="ISV477" s="3"/>
      <c r="ISW477" s="3"/>
      <c r="ISX477" s="3"/>
      <c r="ISY477" s="3"/>
      <c r="ISZ477" s="3"/>
      <c r="ITA477" s="3"/>
      <c r="ITB477" s="3"/>
      <c r="ITC477" s="3"/>
      <c r="ITD477" s="3"/>
      <c r="ITE477" s="3"/>
      <c r="ITF477" s="3"/>
      <c r="ITG477" s="3"/>
      <c r="ITH477" s="3"/>
      <c r="ITI477" s="3"/>
      <c r="ITJ477" s="3"/>
      <c r="ITK477" s="3"/>
      <c r="ITL477" s="3"/>
      <c r="ITM477" s="3"/>
      <c r="ITN477" s="3"/>
      <c r="ITO477" s="3"/>
      <c r="ITP477" s="3"/>
      <c r="ITQ477" s="3"/>
      <c r="ITR477" s="3"/>
      <c r="ITS477" s="3"/>
      <c r="ITT477" s="3"/>
      <c r="ITU477" s="3"/>
      <c r="ITV477" s="3"/>
      <c r="ITW477" s="3"/>
      <c r="ITX477" s="3"/>
      <c r="ITY477" s="3"/>
      <c r="ITZ477" s="3"/>
      <c r="IUA477" s="3"/>
      <c r="IUB477" s="3"/>
      <c r="IUC477" s="3"/>
      <c r="IUD477" s="3"/>
      <c r="IUE477" s="3"/>
      <c r="IUF477" s="3"/>
      <c r="IUG477" s="3"/>
      <c r="IUH477" s="3"/>
      <c r="IUI477" s="3"/>
      <c r="IUJ477" s="3"/>
      <c r="IUK477" s="3"/>
      <c r="IUL477" s="3"/>
      <c r="IUM477" s="3"/>
      <c r="IUN477" s="3"/>
      <c r="IUO477" s="3"/>
      <c r="IUP477" s="3"/>
      <c r="IUQ477" s="3"/>
      <c r="IUR477" s="3"/>
      <c r="IUS477" s="3"/>
      <c r="IUT477" s="3"/>
      <c r="IUU477" s="3"/>
      <c r="IUV477" s="3"/>
      <c r="IUW477" s="3"/>
      <c r="IUX477" s="3"/>
      <c r="IUY477" s="3"/>
      <c r="IUZ477" s="3"/>
      <c r="IVA477" s="3"/>
      <c r="IVB477" s="3"/>
      <c r="IVC477" s="3"/>
      <c r="IVD477" s="3"/>
      <c r="IVE477" s="3"/>
      <c r="IVF477" s="3"/>
      <c r="IVG477" s="3"/>
      <c r="IVH477" s="3"/>
      <c r="IVI477" s="3"/>
      <c r="IVJ477" s="3"/>
      <c r="IVK477" s="3"/>
      <c r="IVL477" s="3"/>
      <c r="IVM477" s="3"/>
      <c r="IVN477" s="3"/>
      <c r="IVO477" s="3"/>
      <c r="IVP477" s="3"/>
      <c r="IVQ477" s="3"/>
      <c r="IVR477" s="3"/>
      <c r="IVS477" s="3"/>
      <c r="IVT477" s="3"/>
      <c r="IVU477" s="3"/>
      <c r="IVV477" s="3"/>
      <c r="IVW477" s="3"/>
      <c r="IVX477" s="3"/>
      <c r="IVY477" s="3"/>
      <c r="IVZ477" s="3"/>
      <c r="IWA477" s="3"/>
      <c r="IWB477" s="3"/>
      <c r="IWC477" s="3"/>
      <c r="IWD477" s="3"/>
      <c r="IWE477" s="3"/>
      <c r="IWF477" s="3"/>
      <c r="IWG477" s="3"/>
      <c r="IWH477" s="3"/>
      <c r="IWI477" s="3"/>
      <c r="IWJ477" s="3"/>
      <c r="IWK477" s="3"/>
      <c r="IWL477" s="3"/>
      <c r="IWM477" s="3"/>
      <c r="IWN477" s="3"/>
      <c r="IWO477" s="3"/>
      <c r="IWP477" s="3"/>
      <c r="IWQ477" s="3"/>
      <c r="IWR477" s="3"/>
      <c r="IWS477" s="3"/>
      <c r="IWT477" s="3"/>
      <c r="IWU477" s="3"/>
      <c r="IWV477" s="3"/>
      <c r="IWW477" s="3"/>
      <c r="IWX477" s="3"/>
      <c r="IWY477" s="3"/>
      <c r="IWZ477" s="3"/>
      <c r="IXA477" s="3"/>
      <c r="IXB477" s="3"/>
      <c r="IXC477" s="3"/>
      <c r="IXD477" s="3"/>
      <c r="IXE477" s="3"/>
      <c r="IXF477" s="3"/>
      <c r="IXG477" s="3"/>
      <c r="IXH477" s="3"/>
      <c r="IXI477" s="3"/>
      <c r="IXJ477" s="3"/>
      <c r="IXK477" s="3"/>
      <c r="IXL477" s="3"/>
      <c r="IXM477" s="3"/>
      <c r="IXN477" s="3"/>
      <c r="IXO477" s="3"/>
      <c r="IXP477" s="3"/>
      <c r="IXQ477" s="3"/>
      <c r="IXR477" s="3"/>
      <c r="IXS477" s="3"/>
      <c r="IXT477" s="3"/>
      <c r="IXU477" s="3"/>
      <c r="IXV477" s="3"/>
      <c r="IXW477" s="3"/>
      <c r="IXX477" s="3"/>
      <c r="IXY477" s="3"/>
      <c r="IXZ477" s="3"/>
      <c r="IYA477" s="3"/>
      <c r="IYB477" s="3"/>
      <c r="IYC477" s="3"/>
      <c r="IYD477" s="3"/>
      <c r="IYE477" s="3"/>
      <c r="IYF477" s="3"/>
      <c r="IYG477" s="3"/>
      <c r="IYH477" s="3"/>
      <c r="IYI477" s="3"/>
      <c r="IYJ477" s="3"/>
      <c r="IYK477" s="3"/>
      <c r="IYL477" s="3"/>
      <c r="IYM477" s="3"/>
      <c r="IYN477" s="3"/>
      <c r="IYO477" s="3"/>
      <c r="IYP477" s="3"/>
      <c r="IYQ477" s="3"/>
      <c r="IYR477" s="3"/>
      <c r="IYS477" s="3"/>
      <c r="IYT477" s="3"/>
      <c r="IYU477" s="3"/>
      <c r="IYV477" s="3"/>
      <c r="IYW477" s="3"/>
      <c r="IYX477" s="3"/>
      <c r="IYY477" s="3"/>
      <c r="IYZ477" s="3"/>
      <c r="IZA477" s="3"/>
      <c r="IZB477" s="3"/>
      <c r="IZC477" s="3"/>
      <c r="IZD477" s="3"/>
      <c r="IZE477" s="3"/>
      <c r="IZF477" s="3"/>
      <c r="IZG477" s="3"/>
      <c r="IZH477" s="3"/>
      <c r="IZI477" s="3"/>
      <c r="IZJ477" s="3"/>
      <c r="IZK477" s="3"/>
      <c r="IZL477" s="3"/>
      <c r="IZM477" s="3"/>
      <c r="IZN477" s="3"/>
      <c r="IZO477" s="3"/>
      <c r="IZP477" s="3"/>
      <c r="IZQ477" s="3"/>
      <c r="IZR477" s="3"/>
      <c r="IZS477" s="3"/>
      <c r="IZT477" s="3"/>
      <c r="IZU477" s="3"/>
      <c r="IZV477" s="3"/>
      <c r="IZW477" s="3"/>
      <c r="IZX477" s="3"/>
      <c r="IZY477" s="3"/>
      <c r="IZZ477" s="3"/>
      <c r="JAA477" s="3"/>
      <c r="JAB477" s="3"/>
      <c r="JAC477" s="3"/>
      <c r="JAD477" s="3"/>
      <c r="JAE477" s="3"/>
      <c r="JAF477" s="3"/>
      <c r="JAG477" s="3"/>
      <c r="JAH477" s="3"/>
      <c r="JAI477" s="3"/>
      <c r="JAJ477" s="3"/>
      <c r="JAK477" s="3"/>
      <c r="JAL477" s="3"/>
      <c r="JAM477" s="3"/>
      <c r="JAN477" s="3"/>
      <c r="JAO477" s="3"/>
      <c r="JAP477" s="3"/>
      <c r="JAQ477" s="3"/>
      <c r="JAR477" s="3"/>
      <c r="JAS477" s="3"/>
      <c r="JAT477" s="3"/>
      <c r="JAU477" s="3"/>
      <c r="JAV477" s="3"/>
      <c r="JAW477" s="3"/>
      <c r="JAX477" s="3"/>
      <c r="JAY477" s="3"/>
      <c r="JAZ477" s="3"/>
      <c r="JBA477" s="3"/>
      <c r="JBB477" s="3"/>
      <c r="JBC477" s="3"/>
      <c r="JBD477" s="3"/>
      <c r="JBE477" s="3"/>
      <c r="JBF477" s="3"/>
      <c r="JBG477" s="3"/>
      <c r="JBH477" s="3"/>
      <c r="JBI477" s="3"/>
      <c r="JBJ477" s="3"/>
      <c r="JBK477" s="3"/>
      <c r="JBL477" s="3"/>
      <c r="JBM477" s="3"/>
      <c r="JBN477" s="3"/>
      <c r="JBO477" s="3"/>
      <c r="JBP477" s="3"/>
      <c r="JBQ477" s="3"/>
      <c r="JBR477" s="3"/>
      <c r="JBS477" s="3"/>
      <c r="JBT477" s="3"/>
      <c r="JBU477" s="3"/>
      <c r="JBV477" s="3"/>
      <c r="JBW477" s="3"/>
      <c r="JBX477" s="3"/>
      <c r="JBY477" s="3"/>
      <c r="JBZ477" s="3"/>
      <c r="JCA477" s="3"/>
      <c r="JCB477" s="3"/>
      <c r="JCC477" s="3"/>
      <c r="JCD477" s="3"/>
      <c r="JCE477" s="3"/>
      <c r="JCF477" s="3"/>
      <c r="JCG477" s="3"/>
      <c r="JCH477" s="3"/>
      <c r="JCI477" s="3"/>
      <c r="JCJ477" s="3"/>
      <c r="JCK477" s="3"/>
      <c r="JCL477" s="3"/>
      <c r="JCM477" s="3"/>
      <c r="JCN477" s="3"/>
      <c r="JCO477" s="3"/>
      <c r="JCP477" s="3"/>
      <c r="JCQ477" s="3"/>
      <c r="JCR477" s="3"/>
      <c r="JCS477" s="3"/>
      <c r="JCT477" s="3"/>
      <c r="JCU477" s="3"/>
      <c r="JCV477" s="3"/>
      <c r="JCW477" s="3"/>
      <c r="JCX477" s="3"/>
      <c r="JCY477" s="3"/>
      <c r="JCZ477" s="3"/>
      <c r="JDA477" s="3"/>
      <c r="JDB477" s="3"/>
      <c r="JDC477" s="3"/>
      <c r="JDD477" s="3"/>
      <c r="JDE477" s="3"/>
      <c r="JDF477" s="3"/>
      <c r="JDG477" s="3"/>
      <c r="JDH477" s="3"/>
      <c r="JDI477" s="3"/>
      <c r="JDJ477" s="3"/>
      <c r="JDK477" s="3"/>
      <c r="JDL477" s="3"/>
      <c r="JDM477" s="3"/>
      <c r="JDN477" s="3"/>
      <c r="JDO477" s="3"/>
      <c r="JDP477" s="3"/>
      <c r="JDQ477" s="3"/>
      <c r="JDR477" s="3"/>
      <c r="JDS477" s="3"/>
      <c r="JDT477" s="3"/>
      <c r="JDU477" s="3"/>
      <c r="JDV477" s="3"/>
      <c r="JDW477" s="3"/>
      <c r="JDX477" s="3"/>
      <c r="JDY477" s="3"/>
      <c r="JDZ477" s="3"/>
      <c r="JEA477" s="3"/>
      <c r="JEB477" s="3"/>
      <c r="JEC477" s="3"/>
      <c r="JED477" s="3"/>
      <c r="JEE477" s="3"/>
      <c r="JEF477" s="3"/>
      <c r="JEG477" s="3"/>
      <c r="JEH477" s="3"/>
      <c r="JEI477" s="3"/>
      <c r="JEJ477" s="3"/>
      <c r="JEK477" s="3"/>
      <c r="JEL477" s="3"/>
      <c r="JEM477" s="3"/>
      <c r="JEN477" s="3"/>
      <c r="JEO477" s="3"/>
      <c r="JEP477" s="3"/>
      <c r="JEQ477" s="3"/>
      <c r="JER477" s="3"/>
      <c r="JES477" s="3"/>
      <c r="JET477" s="3"/>
      <c r="JEU477" s="3"/>
      <c r="JEV477" s="3"/>
      <c r="JEW477" s="3"/>
      <c r="JEX477" s="3"/>
      <c r="JEY477" s="3"/>
      <c r="JEZ477" s="3"/>
      <c r="JFA477" s="3"/>
      <c r="JFB477" s="3"/>
      <c r="JFC477" s="3"/>
      <c r="JFD477" s="3"/>
      <c r="JFE477" s="3"/>
      <c r="JFF477" s="3"/>
      <c r="JFG477" s="3"/>
      <c r="JFH477" s="3"/>
      <c r="JFI477" s="3"/>
      <c r="JFJ477" s="3"/>
      <c r="JFK477" s="3"/>
      <c r="JFL477" s="3"/>
      <c r="JFM477" s="3"/>
      <c r="JFN477" s="3"/>
      <c r="JFO477" s="3"/>
      <c r="JFP477" s="3"/>
      <c r="JFQ477" s="3"/>
      <c r="JFR477" s="3"/>
      <c r="JFS477" s="3"/>
      <c r="JFT477" s="3"/>
      <c r="JFU477" s="3"/>
      <c r="JFV477" s="3"/>
      <c r="JFW477" s="3"/>
      <c r="JFX477" s="3"/>
      <c r="JFY477" s="3"/>
      <c r="JFZ477" s="3"/>
      <c r="JGA477" s="3"/>
      <c r="JGB477" s="3"/>
      <c r="JGC477" s="3"/>
      <c r="JGD477" s="3"/>
      <c r="JGE477" s="3"/>
      <c r="JGF477" s="3"/>
      <c r="JGG477" s="3"/>
      <c r="JGH477" s="3"/>
      <c r="JGI477" s="3"/>
      <c r="JGJ477" s="3"/>
      <c r="JGK477" s="3"/>
      <c r="JGL477" s="3"/>
      <c r="JGM477" s="3"/>
      <c r="JGN477" s="3"/>
      <c r="JGO477" s="3"/>
      <c r="JGP477" s="3"/>
      <c r="JGQ477" s="3"/>
      <c r="JGR477" s="3"/>
      <c r="JGS477" s="3"/>
      <c r="JGT477" s="3"/>
      <c r="JGU477" s="3"/>
      <c r="JGV477" s="3"/>
      <c r="JGW477" s="3"/>
      <c r="JGX477" s="3"/>
      <c r="JGY477" s="3"/>
      <c r="JGZ477" s="3"/>
      <c r="JHA477" s="3"/>
      <c r="JHB477" s="3"/>
      <c r="JHC477" s="3"/>
      <c r="JHD477" s="3"/>
      <c r="JHE477" s="3"/>
      <c r="JHF477" s="3"/>
      <c r="JHG477" s="3"/>
      <c r="JHH477" s="3"/>
      <c r="JHI477" s="3"/>
      <c r="JHJ477" s="3"/>
      <c r="JHK477" s="3"/>
      <c r="JHL477" s="3"/>
      <c r="JHM477" s="3"/>
      <c r="JHN477" s="3"/>
      <c r="JHO477" s="3"/>
      <c r="JHP477" s="3"/>
      <c r="JHQ477" s="3"/>
      <c r="JHR477" s="3"/>
      <c r="JHS477" s="3"/>
      <c r="JHT477" s="3"/>
      <c r="JHU477" s="3"/>
      <c r="JHV477" s="3"/>
      <c r="JHW477" s="3"/>
      <c r="JHX477" s="3"/>
      <c r="JHY477" s="3"/>
      <c r="JHZ477" s="3"/>
      <c r="JIA477" s="3"/>
      <c r="JIB477" s="3"/>
      <c r="JIC477" s="3"/>
      <c r="JID477" s="3"/>
      <c r="JIE477" s="3"/>
      <c r="JIF477" s="3"/>
      <c r="JIG477" s="3"/>
      <c r="JIH477" s="3"/>
      <c r="JII477" s="3"/>
      <c r="JIJ477" s="3"/>
      <c r="JIK477" s="3"/>
      <c r="JIL477" s="3"/>
      <c r="JIM477" s="3"/>
      <c r="JIN477" s="3"/>
      <c r="JIO477" s="3"/>
      <c r="JIP477" s="3"/>
      <c r="JIQ477" s="3"/>
      <c r="JIR477" s="3"/>
      <c r="JIS477" s="3"/>
      <c r="JIT477" s="3"/>
      <c r="JIU477" s="3"/>
      <c r="JIV477" s="3"/>
      <c r="JIW477" s="3"/>
      <c r="JIX477" s="3"/>
      <c r="JIY477" s="3"/>
      <c r="JIZ477" s="3"/>
      <c r="JJA477" s="3"/>
      <c r="JJB477" s="3"/>
      <c r="JJC477" s="3"/>
      <c r="JJD477" s="3"/>
      <c r="JJE477" s="3"/>
      <c r="JJF477" s="3"/>
      <c r="JJG477" s="3"/>
      <c r="JJH477" s="3"/>
      <c r="JJI477" s="3"/>
      <c r="JJJ477" s="3"/>
      <c r="JJK477" s="3"/>
      <c r="JJL477" s="3"/>
      <c r="JJM477" s="3"/>
      <c r="JJN477" s="3"/>
      <c r="JJO477" s="3"/>
      <c r="JJP477" s="3"/>
      <c r="JJQ477" s="3"/>
      <c r="JJR477" s="3"/>
      <c r="JJS477" s="3"/>
      <c r="JJT477" s="3"/>
      <c r="JJU477" s="3"/>
      <c r="JJV477" s="3"/>
      <c r="JJW477" s="3"/>
      <c r="JJX477" s="3"/>
      <c r="JJY477" s="3"/>
      <c r="JJZ477" s="3"/>
      <c r="JKA477" s="3"/>
      <c r="JKB477" s="3"/>
      <c r="JKC477" s="3"/>
      <c r="JKD477" s="3"/>
      <c r="JKE477" s="3"/>
      <c r="JKF477" s="3"/>
      <c r="JKG477" s="3"/>
      <c r="JKH477" s="3"/>
      <c r="JKI477" s="3"/>
      <c r="JKJ477" s="3"/>
      <c r="JKK477" s="3"/>
      <c r="JKL477" s="3"/>
      <c r="JKM477" s="3"/>
      <c r="JKN477" s="3"/>
      <c r="JKO477" s="3"/>
      <c r="JKP477" s="3"/>
      <c r="JKQ477" s="3"/>
      <c r="JKR477" s="3"/>
      <c r="JKS477" s="3"/>
      <c r="JKT477" s="3"/>
      <c r="JKU477" s="3"/>
      <c r="JKV477" s="3"/>
      <c r="JKW477" s="3"/>
      <c r="JKX477" s="3"/>
      <c r="JKY477" s="3"/>
      <c r="JKZ477" s="3"/>
      <c r="JLA477" s="3"/>
      <c r="JLB477" s="3"/>
      <c r="JLC477" s="3"/>
      <c r="JLD477" s="3"/>
      <c r="JLE477" s="3"/>
      <c r="JLF477" s="3"/>
      <c r="JLG477" s="3"/>
      <c r="JLH477" s="3"/>
      <c r="JLI477" s="3"/>
      <c r="JLJ477" s="3"/>
      <c r="JLK477" s="3"/>
      <c r="JLL477" s="3"/>
      <c r="JLM477" s="3"/>
      <c r="JLN477" s="3"/>
      <c r="JLO477" s="3"/>
      <c r="JLP477" s="3"/>
      <c r="JLQ477" s="3"/>
      <c r="JLR477" s="3"/>
      <c r="JLS477" s="3"/>
      <c r="JLT477" s="3"/>
      <c r="JLU477" s="3"/>
      <c r="JLV477" s="3"/>
      <c r="JLW477" s="3"/>
      <c r="JLX477" s="3"/>
      <c r="JLY477" s="3"/>
      <c r="JLZ477" s="3"/>
      <c r="JMA477" s="3"/>
      <c r="JMB477" s="3"/>
      <c r="JMC477" s="3"/>
      <c r="JMD477" s="3"/>
      <c r="JME477" s="3"/>
      <c r="JMF477" s="3"/>
      <c r="JMG477" s="3"/>
      <c r="JMH477" s="3"/>
      <c r="JMI477" s="3"/>
      <c r="JMJ477" s="3"/>
      <c r="JMK477" s="3"/>
      <c r="JML477" s="3"/>
      <c r="JMM477" s="3"/>
      <c r="JMN477" s="3"/>
      <c r="JMO477" s="3"/>
      <c r="JMP477" s="3"/>
      <c r="JMQ477" s="3"/>
      <c r="JMR477" s="3"/>
      <c r="JMS477" s="3"/>
      <c r="JMT477" s="3"/>
      <c r="JMU477" s="3"/>
      <c r="JMV477" s="3"/>
      <c r="JMW477" s="3"/>
      <c r="JMX477" s="3"/>
      <c r="JMY477" s="3"/>
      <c r="JMZ477" s="3"/>
      <c r="JNA477" s="3"/>
      <c r="JNB477" s="3"/>
      <c r="JNC477" s="3"/>
      <c r="JND477" s="3"/>
      <c r="JNE477" s="3"/>
      <c r="JNF477" s="3"/>
      <c r="JNG477" s="3"/>
      <c r="JNH477" s="3"/>
      <c r="JNI477" s="3"/>
      <c r="JNJ477" s="3"/>
      <c r="JNK477" s="3"/>
      <c r="JNL477" s="3"/>
      <c r="JNM477" s="3"/>
      <c r="JNN477" s="3"/>
      <c r="JNO477" s="3"/>
      <c r="JNP477" s="3"/>
      <c r="JNQ477" s="3"/>
      <c r="JNR477" s="3"/>
      <c r="JNS477" s="3"/>
      <c r="JNT477" s="3"/>
      <c r="JNU477" s="3"/>
      <c r="JNV477" s="3"/>
      <c r="JNW477" s="3"/>
      <c r="JNX477" s="3"/>
      <c r="JNY477" s="3"/>
      <c r="JNZ477" s="3"/>
      <c r="JOA477" s="3"/>
      <c r="JOB477" s="3"/>
      <c r="JOC477" s="3"/>
      <c r="JOD477" s="3"/>
      <c r="JOE477" s="3"/>
      <c r="JOF477" s="3"/>
      <c r="JOG477" s="3"/>
      <c r="JOH477" s="3"/>
      <c r="JOI477" s="3"/>
      <c r="JOJ477" s="3"/>
      <c r="JOK477" s="3"/>
      <c r="JOL477" s="3"/>
      <c r="JOM477" s="3"/>
      <c r="JON477" s="3"/>
      <c r="JOO477" s="3"/>
      <c r="JOP477" s="3"/>
      <c r="JOQ477" s="3"/>
      <c r="JOR477" s="3"/>
      <c r="JOS477" s="3"/>
      <c r="JOT477" s="3"/>
      <c r="JOU477" s="3"/>
      <c r="JOV477" s="3"/>
      <c r="JOW477" s="3"/>
      <c r="JOX477" s="3"/>
      <c r="JOY477" s="3"/>
      <c r="JOZ477" s="3"/>
      <c r="JPA477" s="3"/>
      <c r="JPB477" s="3"/>
      <c r="JPC477" s="3"/>
      <c r="JPD477" s="3"/>
      <c r="JPE477" s="3"/>
      <c r="JPF477" s="3"/>
      <c r="JPG477" s="3"/>
      <c r="JPH477" s="3"/>
      <c r="JPI477" s="3"/>
      <c r="JPJ477" s="3"/>
      <c r="JPK477" s="3"/>
      <c r="JPL477" s="3"/>
      <c r="JPM477" s="3"/>
      <c r="JPN477" s="3"/>
      <c r="JPO477" s="3"/>
      <c r="JPP477" s="3"/>
      <c r="JPQ477" s="3"/>
      <c r="JPR477" s="3"/>
      <c r="JPS477" s="3"/>
      <c r="JPT477" s="3"/>
      <c r="JPU477" s="3"/>
      <c r="JPV477" s="3"/>
      <c r="JPW477" s="3"/>
      <c r="JPX477" s="3"/>
      <c r="JPY477" s="3"/>
      <c r="JPZ477" s="3"/>
      <c r="JQA477" s="3"/>
      <c r="JQB477" s="3"/>
      <c r="JQC477" s="3"/>
      <c r="JQD477" s="3"/>
      <c r="JQE477" s="3"/>
      <c r="JQF477" s="3"/>
      <c r="JQG477" s="3"/>
      <c r="JQH477" s="3"/>
      <c r="JQI477" s="3"/>
      <c r="JQJ477" s="3"/>
      <c r="JQK477" s="3"/>
      <c r="JQL477" s="3"/>
      <c r="JQM477" s="3"/>
      <c r="JQN477" s="3"/>
      <c r="JQO477" s="3"/>
      <c r="JQP477" s="3"/>
      <c r="JQQ477" s="3"/>
      <c r="JQR477" s="3"/>
      <c r="JQS477" s="3"/>
      <c r="JQT477" s="3"/>
      <c r="JQU477" s="3"/>
      <c r="JQV477" s="3"/>
      <c r="JQW477" s="3"/>
      <c r="JQX477" s="3"/>
      <c r="JQY477" s="3"/>
      <c r="JQZ477" s="3"/>
      <c r="JRA477" s="3"/>
      <c r="JRB477" s="3"/>
      <c r="JRC477" s="3"/>
      <c r="JRD477" s="3"/>
      <c r="JRE477" s="3"/>
      <c r="JRF477" s="3"/>
      <c r="JRG477" s="3"/>
      <c r="JRH477" s="3"/>
      <c r="JRI477" s="3"/>
      <c r="JRJ477" s="3"/>
      <c r="JRK477" s="3"/>
      <c r="JRL477" s="3"/>
      <c r="JRM477" s="3"/>
      <c r="JRN477" s="3"/>
      <c r="JRO477" s="3"/>
      <c r="JRP477" s="3"/>
      <c r="JRQ477" s="3"/>
      <c r="JRR477" s="3"/>
      <c r="JRS477" s="3"/>
      <c r="JRT477" s="3"/>
      <c r="JRU477" s="3"/>
      <c r="JRV477" s="3"/>
      <c r="JRW477" s="3"/>
      <c r="JRX477" s="3"/>
      <c r="JRY477" s="3"/>
      <c r="JRZ477" s="3"/>
      <c r="JSA477" s="3"/>
      <c r="JSB477" s="3"/>
      <c r="JSC477" s="3"/>
      <c r="JSD477" s="3"/>
      <c r="JSE477" s="3"/>
      <c r="JSF477" s="3"/>
      <c r="JSG477" s="3"/>
      <c r="JSH477" s="3"/>
      <c r="JSI477" s="3"/>
      <c r="JSJ477" s="3"/>
      <c r="JSK477" s="3"/>
      <c r="JSL477" s="3"/>
      <c r="JSM477" s="3"/>
      <c r="JSN477" s="3"/>
      <c r="JSO477" s="3"/>
      <c r="JSP477" s="3"/>
      <c r="JSQ477" s="3"/>
      <c r="JSR477" s="3"/>
      <c r="JSS477" s="3"/>
      <c r="JST477" s="3"/>
      <c r="JSU477" s="3"/>
      <c r="JSV477" s="3"/>
      <c r="JSW477" s="3"/>
      <c r="JSX477" s="3"/>
      <c r="JSY477" s="3"/>
      <c r="JSZ477" s="3"/>
      <c r="JTA477" s="3"/>
      <c r="JTB477" s="3"/>
      <c r="JTC477" s="3"/>
      <c r="JTD477" s="3"/>
      <c r="JTE477" s="3"/>
      <c r="JTF477" s="3"/>
      <c r="JTG477" s="3"/>
      <c r="JTH477" s="3"/>
      <c r="JTI477" s="3"/>
      <c r="JTJ477" s="3"/>
      <c r="JTK477" s="3"/>
      <c r="JTL477" s="3"/>
      <c r="JTM477" s="3"/>
      <c r="JTN477" s="3"/>
      <c r="JTO477" s="3"/>
      <c r="JTP477" s="3"/>
      <c r="JTQ477" s="3"/>
      <c r="JTR477" s="3"/>
      <c r="JTS477" s="3"/>
      <c r="JTT477" s="3"/>
      <c r="JTU477" s="3"/>
      <c r="JTV477" s="3"/>
      <c r="JTW477" s="3"/>
      <c r="JTX477" s="3"/>
      <c r="JTY477" s="3"/>
      <c r="JTZ477" s="3"/>
      <c r="JUA477" s="3"/>
      <c r="JUB477" s="3"/>
      <c r="JUC477" s="3"/>
      <c r="JUD477" s="3"/>
      <c r="JUE477" s="3"/>
      <c r="JUF477" s="3"/>
      <c r="JUG477" s="3"/>
      <c r="JUH477" s="3"/>
      <c r="JUI477" s="3"/>
      <c r="JUJ477" s="3"/>
      <c r="JUK477" s="3"/>
      <c r="JUL477" s="3"/>
      <c r="JUM477" s="3"/>
      <c r="JUN477" s="3"/>
      <c r="JUO477" s="3"/>
      <c r="JUP477" s="3"/>
      <c r="JUQ477" s="3"/>
      <c r="JUR477" s="3"/>
      <c r="JUS477" s="3"/>
      <c r="JUT477" s="3"/>
      <c r="JUU477" s="3"/>
      <c r="JUV477" s="3"/>
      <c r="JUW477" s="3"/>
      <c r="JUX477" s="3"/>
      <c r="JUY477" s="3"/>
      <c r="JUZ477" s="3"/>
      <c r="JVA477" s="3"/>
      <c r="JVB477" s="3"/>
      <c r="JVC477" s="3"/>
      <c r="JVD477" s="3"/>
      <c r="JVE477" s="3"/>
      <c r="JVF477" s="3"/>
      <c r="JVG477" s="3"/>
      <c r="JVH477" s="3"/>
      <c r="JVI477" s="3"/>
      <c r="JVJ477" s="3"/>
      <c r="JVK477" s="3"/>
      <c r="JVL477" s="3"/>
      <c r="JVM477" s="3"/>
      <c r="JVN477" s="3"/>
      <c r="JVO477" s="3"/>
      <c r="JVP477" s="3"/>
      <c r="JVQ477" s="3"/>
      <c r="JVR477" s="3"/>
      <c r="JVS477" s="3"/>
      <c r="JVT477" s="3"/>
      <c r="JVU477" s="3"/>
      <c r="JVV477" s="3"/>
      <c r="JVW477" s="3"/>
      <c r="JVX477" s="3"/>
      <c r="JVY477" s="3"/>
      <c r="JVZ477" s="3"/>
      <c r="JWA477" s="3"/>
      <c r="JWB477" s="3"/>
      <c r="JWC477" s="3"/>
      <c r="JWD477" s="3"/>
      <c r="JWE477" s="3"/>
      <c r="JWF477" s="3"/>
      <c r="JWG477" s="3"/>
      <c r="JWH477" s="3"/>
      <c r="JWI477" s="3"/>
      <c r="JWJ477" s="3"/>
      <c r="JWK477" s="3"/>
      <c r="JWL477" s="3"/>
      <c r="JWM477" s="3"/>
      <c r="JWN477" s="3"/>
      <c r="JWO477" s="3"/>
      <c r="JWP477" s="3"/>
      <c r="JWQ477" s="3"/>
      <c r="JWR477" s="3"/>
      <c r="JWS477" s="3"/>
      <c r="JWT477" s="3"/>
      <c r="JWU477" s="3"/>
      <c r="JWV477" s="3"/>
      <c r="JWW477" s="3"/>
      <c r="JWX477" s="3"/>
      <c r="JWY477" s="3"/>
      <c r="JWZ477" s="3"/>
      <c r="JXA477" s="3"/>
      <c r="JXB477" s="3"/>
      <c r="JXC477" s="3"/>
      <c r="JXD477" s="3"/>
      <c r="JXE477" s="3"/>
      <c r="JXF477" s="3"/>
      <c r="JXG477" s="3"/>
      <c r="JXH477" s="3"/>
      <c r="JXI477" s="3"/>
      <c r="JXJ477" s="3"/>
      <c r="JXK477" s="3"/>
      <c r="JXL477" s="3"/>
      <c r="JXM477" s="3"/>
      <c r="JXN477" s="3"/>
      <c r="JXO477" s="3"/>
      <c r="JXP477" s="3"/>
      <c r="JXQ477" s="3"/>
      <c r="JXR477" s="3"/>
      <c r="JXS477" s="3"/>
      <c r="JXT477" s="3"/>
      <c r="JXU477" s="3"/>
      <c r="JXV477" s="3"/>
      <c r="JXW477" s="3"/>
      <c r="JXX477" s="3"/>
      <c r="JXY477" s="3"/>
      <c r="JXZ477" s="3"/>
      <c r="JYA477" s="3"/>
      <c r="JYB477" s="3"/>
      <c r="JYC477" s="3"/>
      <c r="JYD477" s="3"/>
      <c r="JYE477" s="3"/>
      <c r="JYF477" s="3"/>
      <c r="JYG477" s="3"/>
      <c r="JYH477" s="3"/>
      <c r="JYI477" s="3"/>
      <c r="JYJ477" s="3"/>
      <c r="JYK477" s="3"/>
      <c r="JYL477" s="3"/>
      <c r="JYM477" s="3"/>
      <c r="JYN477" s="3"/>
      <c r="JYO477" s="3"/>
      <c r="JYP477" s="3"/>
      <c r="JYQ477" s="3"/>
      <c r="JYR477" s="3"/>
      <c r="JYS477" s="3"/>
      <c r="JYT477" s="3"/>
      <c r="JYU477" s="3"/>
      <c r="JYV477" s="3"/>
      <c r="JYW477" s="3"/>
      <c r="JYX477" s="3"/>
      <c r="JYY477" s="3"/>
      <c r="JYZ477" s="3"/>
      <c r="JZA477" s="3"/>
      <c r="JZB477" s="3"/>
      <c r="JZC477" s="3"/>
      <c r="JZD477" s="3"/>
      <c r="JZE477" s="3"/>
      <c r="JZF477" s="3"/>
      <c r="JZG477" s="3"/>
      <c r="JZH477" s="3"/>
      <c r="JZI477" s="3"/>
      <c r="JZJ477" s="3"/>
      <c r="JZK477" s="3"/>
      <c r="JZL477" s="3"/>
      <c r="JZM477" s="3"/>
      <c r="JZN477" s="3"/>
      <c r="JZO477" s="3"/>
      <c r="JZP477" s="3"/>
      <c r="JZQ477" s="3"/>
      <c r="JZR477" s="3"/>
      <c r="JZS477" s="3"/>
      <c r="JZT477" s="3"/>
      <c r="JZU477" s="3"/>
      <c r="JZV477" s="3"/>
      <c r="JZW477" s="3"/>
      <c r="JZX477" s="3"/>
      <c r="JZY477" s="3"/>
      <c r="JZZ477" s="3"/>
      <c r="KAA477" s="3"/>
      <c r="KAB477" s="3"/>
      <c r="KAC477" s="3"/>
      <c r="KAD477" s="3"/>
      <c r="KAE477" s="3"/>
      <c r="KAF477" s="3"/>
      <c r="KAG477" s="3"/>
      <c r="KAH477" s="3"/>
      <c r="KAI477" s="3"/>
      <c r="KAJ477" s="3"/>
      <c r="KAK477" s="3"/>
      <c r="KAL477" s="3"/>
      <c r="KAM477" s="3"/>
      <c r="KAN477" s="3"/>
      <c r="KAO477" s="3"/>
      <c r="KAP477" s="3"/>
      <c r="KAQ477" s="3"/>
      <c r="KAR477" s="3"/>
      <c r="KAS477" s="3"/>
      <c r="KAT477" s="3"/>
      <c r="KAU477" s="3"/>
      <c r="KAV477" s="3"/>
      <c r="KAW477" s="3"/>
      <c r="KAX477" s="3"/>
      <c r="KAY477" s="3"/>
      <c r="KAZ477" s="3"/>
      <c r="KBA477" s="3"/>
      <c r="KBB477" s="3"/>
      <c r="KBC477" s="3"/>
      <c r="KBD477" s="3"/>
      <c r="KBE477" s="3"/>
      <c r="KBF477" s="3"/>
      <c r="KBG477" s="3"/>
      <c r="KBH477" s="3"/>
      <c r="KBI477" s="3"/>
      <c r="KBJ477" s="3"/>
      <c r="KBK477" s="3"/>
      <c r="KBL477" s="3"/>
      <c r="KBM477" s="3"/>
      <c r="KBN477" s="3"/>
      <c r="KBO477" s="3"/>
      <c r="KBP477" s="3"/>
      <c r="KBQ477" s="3"/>
      <c r="KBR477" s="3"/>
      <c r="KBS477" s="3"/>
      <c r="KBT477" s="3"/>
      <c r="KBU477" s="3"/>
      <c r="KBV477" s="3"/>
      <c r="KBW477" s="3"/>
      <c r="KBX477" s="3"/>
      <c r="KBY477" s="3"/>
      <c r="KBZ477" s="3"/>
      <c r="KCA477" s="3"/>
      <c r="KCB477" s="3"/>
      <c r="KCC477" s="3"/>
      <c r="KCD477" s="3"/>
      <c r="KCE477" s="3"/>
      <c r="KCF477" s="3"/>
      <c r="KCG477" s="3"/>
      <c r="KCH477" s="3"/>
      <c r="KCI477" s="3"/>
      <c r="KCJ477" s="3"/>
      <c r="KCK477" s="3"/>
      <c r="KCL477" s="3"/>
      <c r="KCM477" s="3"/>
      <c r="KCN477" s="3"/>
      <c r="KCO477" s="3"/>
      <c r="KCP477" s="3"/>
      <c r="KCQ477" s="3"/>
      <c r="KCR477" s="3"/>
      <c r="KCS477" s="3"/>
      <c r="KCT477" s="3"/>
      <c r="KCU477" s="3"/>
      <c r="KCV477" s="3"/>
      <c r="KCW477" s="3"/>
      <c r="KCX477" s="3"/>
      <c r="KCY477" s="3"/>
      <c r="KCZ477" s="3"/>
      <c r="KDA477" s="3"/>
      <c r="KDB477" s="3"/>
      <c r="KDC477" s="3"/>
      <c r="KDD477" s="3"/>
      <c r="KDE477" s="3"/>
      <c r="KDF477" s="3"/>
      <c r="KDG477" s="3"/>
      <c r="KDH477" s="3"/>
      <c r="KDI477" s="3"/>
      <c r="KDJ477" s="3"/>
      <c r="KDK477" s="3"/>
      <c r="KDL477" s="3"/>
      <c r="KDM477" s="3"/>
      <c r="KDN477" s="3"/>
      <c r="KDO477" s="3"/>
      <c r="KDP477" s="3"/>
      <c r="KDQ477" s="3"/>
      <c r="KDR477" s="3"/>
      <c r="KDS477" s="3"/>
      <c r="KDT477" s="3"/>
      <c r="KDU477" s="3"/>
      <c r="KDV477" s="3"/>
      <c r="KDW477" s="3"/>
      <c r="KDX477" s="3"/>
      <c r="KDY477" s="3"/>
      <c r="KDZ477" s="3"/>
      <c r="KEA477" s="3"/>
      <c r="KEB477" s="3"/>
      <c r="KEC477" s="3"/>
      <c r="KED477" s="3"/>
      <c r="KEE477" s="3"/>
      <c r="KEF477" s="3"/>
      <c r="KEG477" s="3"/>
      <c r="KEH477" s="3"/>
      <c r="KEI477" s="3"/>
      <c r="KEJ477" s="3"/>
      <c r="KEK477" s="3"/>
      <c r="KEL477" s="3"/>
      <c r="KEM477" s="3"/>
      <c r="KEN477" s="3"/>
      <c r="KEO477" s="3"/>
      <c r="KEP477" s="3"/>
      <c r="KEQ477" s="3"/>
      <c r="KER477" s="3"/>
      <c r="KES477" s="3"/>
      <c r="KET477" s="3"/>
      <c r="KEU477" s="3"/>
      <c r="KEV477" s="3"/>
      <c r="KEW477" s="3"/>
      <c r="KEX477" s="3"/>
      <c r="KEY477" s="3"/>
      <c r="KEZ477" s="3"/>
      <c r="KFA477" s="3"/>
      <c r="KFB477" s="3"/>
      <c r="KFC477" s="3"/>
      <c r="KFD477" s="3"/>
      <c r="KFE477" s="3"/>
      <c r="KFF477" s="3"/>
      <c r="KFG477" s="3"/>
      <c r="KFH477" s="3"/>
      <c r="KFI477" s="3"/>
      <c r="KFJ477" s="3"/>
      <c r="KFK477" s="3"/>
      <c r="KFL477" s="3"/>
      <c r="KFM477" s="3"/>
      <c r="KFN477" s="3"/>
      <c r="KFO477" s="3"/>
      <c r="KFP477" s="3"/>
      <c r="KFQ477" s="3"/>
      <c r="KFR477" s="3"/>
      <c r="KFS477" s="3"/>
      <c r="KFT477" s="3"/>
      <c r="KFU477" s="3"/>
      <c r="KFV477" s="3"/>
      <c r="KFW477" s="3"/>
      <c r="KFX477" s="3"/>
      <c r="KFY477" s="3"/>
      <c r="KFZ477" s="3"/>
      <c r="KGA477" s="3"/>
      <c r="KGB477" s="3"/>
      <c r="KGC477" s="3"/>
      <c r="KGD477" s="3"/>
      <c r="KGE477" s="3"/>
      <c r="KGF477" s="3"/>
      <c r="KGG477" s="3"/>
      <c r="KGH477" s="3"/>
      <c r="KGI477" s="3"/>
      <c r="KGJ477" s="3"/>
      <c r="KGK477" s="3"/>
      <c r="KGL477" s="3"/>
      <c r="KGM477" s="3"/>
      <c r="KGN477" s="3"/>
      <c r="KGO477" s="3"/>
      <c r="KGP477" s="3"/>
      <c r="KGQ477" s="3"/>
      <c r="KGR477" s="3"/>
      <c r="KGS477" s="3"/>
      <c r="KGT477" s="3"/>
      <c r="KGU477" s="3"/>
      <c r="KGV477" s="3"/>
      <c r="KGW477" s="3"/>
      <c r="KGX477" s="3"/>
      <c r="KGY477" s="3"/>
      <c r="KGZ477" s="3"/>
      <c r="KHA477" s="3"/>
      <c r="KHB477" s="3"/>
      <c r="KHC477" s="3"/>
      <c r="KHD477" s="3"/>
      <c r="KHE477" s="3"/>
      <c r="KHF477" s="3"/>
      <c r="KHG477" s="3"/>
      <c r="KHH477" s="3"/>
      <c r="KHI477" s="3"/>
      <c r="KHJ477" s="3"/>
      <c r="KHK477" s="3"/>
      <c r="KHL477" s="3"/>
      <c r="KHM477" s="3"/>
      <c r="KHN477" s="3"/>
      <c r="KHO477" s="3"/>
      <c r="KHP477" s="3"/>
      <c r="KHQ477" s="3"/>
      <c r="KHR477" s="3"/>
      <c r="KHS477" s="3"/>
      <c r="KHT477" s="3"/>
      <c r="KHU477" s="3"/>
      <c r="KHV477" s="3"/>
      <c r="KHW477" s="3"/>
      <c r="KHX477" s="3"/>
      <c r="KHY477" s="3"/>
      <c r="KHZ477" s="3"/>
      <c r="KIA477" s="3"/>
      <c r="KIB477" s="3"/>
      <c r="KIC477" s="3"/>
      <c r="KID477" s="3"/>
      <c r="KIE477" s="3"/>
      <c r="KIF477" s="3"/>
      <c r="KIG477" s="3"/>
      <c r="KIH477" s="3"/>
      <c r="KII477" s="3"/>
      <c r="KIJ477" s="3"/>
      <c r="KIK477" s="3"/>
      <c r="KIL477" s="3"/>
      <c r="KIM477" s="3"/>
      <c r="KIN477" s="3"/>
      <c r="KIO477" s="3"/>
      <c r="KIP477" s="3"/>
      <c r="KIQ477" s="3"/>
      <c r="KIR477" s="3"/>
      <c r="KIS477" s="3"/>
      <c r="KIT477" s="3"/>
      <c r="KIU477" s="3"/>
      <c r="KIV477" s="3"/>
      <c r="KIW477" s="3"/>
      <c r="KIX477" s="3"/>
      <c r="KIY477" s="3"/>
      <c r="KIZ477" s="3"/>
      <c r="KJA477" s="3"/>
      <c r="KJB477" s="3"/>
      <c r="KJC477" s="3"/>
      <c r="KJD477" s="3"/>
      <c r="KJE477" s="3"/>
      <c r="KJF477" s="3"/>
      <c r="KJG477" s="3"/>
      <c r="KJH477" s="3"/>
      <c r="KJI477" s="3"/>
      <c r="KJJ477" s="3"/>
      <c r="KJK477" s="3"/>
      <c r="KJL477" s="3"/>
      <c r="KJM477" s="3"/>
      <c r="KJN477" s="3"/>
      <c r="KJO477" s="3"/>
      <c r="KJP477" s="3"/>
      <c r="KJQ477" s="3"/>
      <c r="KJR477" s="3"/>
      <c r="KJS477" s="3"/>
      <c r="KJT477" s="3"/>
      <c r="KJU477" s="3"/>
      <c r="KJV477" s="3"/>
      <c r="KJW477" s="3"/>
      <c r="KJX477" s="3"/>
      <c r="KJY477" s="3"/>
      <c r="KJZ477" s="3"/>
      <c r="KKA477" s="3"/>
      <c r="KKB477" s="3"/>
      <c r="KKC477" s="3"/>
      <c r="KKD477" s="3"/>
      <c r="KKE477" s="3"/>
      <c r="KKF477" s="3"/>
      <c r="KKG477" s="3"/>
      <c r="KKH477" s="3"/>
      <c r="KKI477" s="3"/>
      <c r="KKJ477" s="3"/>
      <c r="KKK477" s="3"/>
      <c r="KKL477" s="3"/>
      <c r="KKM477" s="3"/>
      <c r="KKN477" s="3"/>
      <c r="KKO477" s="3"/>
      <c r="KKP477" s="3"/>
      <c r="KKQ477" s="3"/>
      <c r="KKR477" s="3"/>
      <c r="KKS477" s="3"/>
      <c r="KKT477" s="3"/>
      <c r="KKU477" s="3"/>
      <c r="KKV477" s="3"/>
      <c r="KKW477" s="3"/>
      <c r="KKX477" s="3"/>
      <c r="KKY477" s="3"/>
      <c r="KKZ477" s="3"/>
      <c r="KLA477" s="3"/>
      <c r="KLB477" s="3"/>
      <c r="KLC477" s="3"/>
      <c r="KLD477" s="3"/>
      <c r="KLE477" s="3"/>
      <c r="KLF477" s="3"/>
      <c r="KLG477" s="3"/>
      <c r="KLH477" s="3"/>
      <c r="KLI477" s="3"/>
      <c r="KLJ477" s="3"/>
      <c r="KLK477" s="3"/>
      <c r="KLL477" s="3"/>
      <c r="KLM477" s="3"/>
      <c r="KLN477" s="3"/>
      <c r="KLO477" s="3"/>
      <c r="KLP477" s="3"/>
      <c r="KLQ477" s="3"/>
      <c r="KLR477" s="3"/>
      <c r="KLS477" s="3"/>
      <c r="KLT477" s="3"/>
      <c r="KLU477" s="3"/>
      <c r="KLV477" s="3"/>
      <c r="KLW477" s="3"/>
      <c r="KLX477" s="3"/>
      <c r="KLY477" s="3"/>
      <c r="KLZ477" s="3"/>
      <c r="KMA477" s="3"/>
      <c r="KMB477" s="3"/>
      <c r="KMC477" s="3"/>
      <c r="KMD477" s="3"/>
      <c r="KME477" s="3"/>
      <c r="KMF477" s="3"/>
      <c r="KMG477" s="3"/>
      <c r="KMH477" s="3"/>
      <c r="KMI477" s="3"/>
      <c r="KMJ477" s="3"/>
      <c r="KMK477" s="3"/>
      <c r="KML477" s="3"/>
      <c r="KMM477" s="3"/>
      <c r="KMN477" s="3"/>
      <c r="KMO477" s="3"/>
      <c r="KMP477" s="3"/>
      <c r="KMQ477" s="3"/>
      <c r="KMR477" s="3"/>
      <c r="KMS477" s="3"/>
      <c r="KMT477" s="3"/>
      <c r="KMU477" s="3"/>
      <c r="KMV477" s="3"/>
      <c r="KMW477" s="3"/>
      <c r="KMX477" s="3"/>
      <c r="KMY477" s="3"/>
      <c r="KMZ477" s="3"/>
      <c r="KNA477" s="3"/>
      <c r="KNB477" s="3"/>
      <c r="KNC477" s="3"/>
      <c r="KND477" s="3"/>
      <c r="KNE477" s="3"/>
      <c r="KNF477" s="3"/>
      <c r="KNG477" s="3"/>
      <c r="KNH477" s="3"/>
      <c r="KNI477" s="3"/>
      <c r="KNJ477" s="3"/>
      <c r="KNK477" s="3"/>
      <c r="KNL477" s="3"/>
      <c r="KNM477" s="3"/>
      <c r="KNN477" s="3"/>
      <c r="KNO477" s="3"/>
      <c r="KNP477" s="3"/>
      <c r="KNQ477" s="3"/>
      <c r="KNR477" s="3"/>
      <c r="KNS477" s="3"/>
      <c r="KNT477" s="3"/>
      <c r="KNU477" s="3"/>
      <c r="KNV477" s="3"/>
      <c r="KNW477" s="3"/>
      <c r="KNX477" s="3"/>
      <c r="KNY477" s="3"/>
      <c r="KNZ477" s="3"/>
      <c r="KOA477" s="3"/>
      <c r="KOB477" s="3"/>
      <c r="KOC477" s="3"/>
      <c r="KOD477" s="3"/>
      <c r="KOE477" s="3"/>
      <c r="KOF477" s="3"/>
      <c r="KOG477" s="3"/>
      <c r="KOH477" s="3"/>
      <c r="KOI477" s="3"/>
      <c r="KOJ477" s="3"/>
      <c r="KOK477" s="3"/>
      <c r="KOL477" s="3"/>
      <c r="KOM477" s="3"/>
      <c r="KON477" s="3"/>
      <c r="KOO477" s="3"/>
      <c r="KOP477" s="3"/>
      <c r="KOQ477" s="3"/>
      <c r="KOR477" s="3"/>
      <c r="KOS477" s="3"/>
      <c r="KOT477" s="3"/>
      <c r="KOU477" s="3"/>
      <c r="KOV477" s="3"/>
      <c r="KOW477" s="3"/>
      <c r="KOX477" s="3"/>
      <c r="KOY477" s="3"/>
      <c r="KOZ477" s="3"/>
      <c r="KPA477" s="3"/>
      <c r="KPB477" s="3"/>
      <c r="KPC477" s="3"/>
      <c r="KPD477" s="3"/>
      <c r="KPE477" s="3"/>
      <c r="KPF477" s="3"/>
      <c r="KPG477" s="3"/>
      <c r="KPH477" s="3"/>
      <c r="KPI477" s="3"/>
      <c r="KPJ477" s="3"/>
      <c r="KPK477" s="3"/>
      <c r="KPL477" s="3"/>
      <c r="KPM477" s="3"/>
      <c r="KPN477" s="3"/>
      <c r="KPO477" s="3"/>
      <c r="KPP477" s="3"/>
      <c r="KPQ477" s="3"/>
      <c r="KPR477" s="3"/>
      <c r="KPS477" s="3"/>
      <c r="KPT477" s="3"/>
      <c r="KPU477" s="3"/>
      <c r="KPV477" s="3"/>
      <c r="KPW477" s="3"/>
      <c r="KPX477" s="3"/>
      <c r="KPY477" s="3"/>
      <c r="KPZ477" s="3"/>
      <c r="KQA477" s="3"/>
      <c r="KQB477" s="3"/>
      <c r="KQC477" s="3"/>
      <c r="KQD477" s="3"/>
      <c r="KQE477" s="3"/>
      <c r="KQF477" s="3"/>
      <c r="KQG477" s="3"/>
      <c r="KQH477" s="3"/>
      <c r="KQI477" s="3"/>
      <c r="KQJ477" s="3"/>
      <c r="KQK477" s="3"/>
      <c r="KQL477" s="3"/>
      <c r="KQM477" s="3"/>
      <c r="KQN477" s="3"/>
      <c r="KQO477" s="3"/>
      <c r="KQP477" s="3"/>
      <c r="KQQ477" s="3"/>
      <c r="KQR477" s="3"/>
      <c r="KQS477" s="3"/>
      <c r="KQT477" s="3"/>
      <c r="KQU477" s="3"/>
      <c r="KQV477" s="3"/>
      <c r="KQW477" s="3"/>
      <c r="KQX477" s="3"/>
      <c r="KQY477" s="3"/>
      <c r="KQZ477" s="3"/>
      <c r="KRA477" s="3"/>
      <c r="KRB477" s="3"/>
      <c r="KRC477" s="3"/>
      <c r="KRD477" s="3"/>
      <c r="KRE477" s="3"/>
      <c r="KRF477" s="3"/>
      <c r="KRG477" s="3"/>
      <c r="KRH477" s="3"/>
      <c r="KRI477" s="3"/>
      <c r="KRJ477" s="3"/>
      <c r="KRK477" s="3"/>
      <c r="KRL477" s="3"/>
      <c r="KRM477" s="3"/>
      <c r="KRN477" s="3"/>
      <c r="KRO477" s="3"/>
      <c r="KRP477" s="3"/>
      <c r="KRQ477" s="3"/>
      <c r="KRR477" s="3"/>
      <c r="KRS477" s="3"/>
      <c r="KRT477" s="3"/>
      <c r="KRU477" s="3"/>
      <c r="KRV477" s="3"/>
      <c r="KRW477" s="3"/>
      <c r="KRX477" s="3"/>
      <c r="KRY477" s="3"/>
      <c r="KRZ477" s="3"/>
      <c r="KSA477" s="3"/>
      <c r="KSB477" s="3"/>
      <c r="KSC477" s="3"/>
      <c r="KSD477" s="3"/>
      <c r="KSE477" s="3"/>
      <c r="KSF477" s="3"/>
      <c r="KSG477" s="3"/>
      <c r="KSH477" s="3"/>
      <c r="KSI477" s="3"/>
      <c r="KSJ477" s="3"/>
      <c r="KSK477" s="3"/>
      <c r="KSL477" s="3"/>
      <c r="KSM477" s="3"/>
      <c r="KSN477" s="3"/>
      <c r="KSO477" s="3"/>
      <c r="KSP477" s="3"/>
      <c r="KSQ477" s="3"/>
      <c r="KSR477" s="3"/>
      <c r="KSS477" s="3"/>
      <c r="KST477" s="3"/>
      <c r="KSU477" s="3"/>
      <c r="KSV477" s="3"/>
      <c r="KSW477" s="3"/>
      <c r="KSX477" s="3"/>
      <c r="KSY477" s="3"/>
      <c r="KSZ477" s="3"/>
      <c r="KTA477" s="3"/>
      <c r="KTB477" s="3"/>
      <c r="KTC477" s="3"/>
      <c r="KTD477" s="3"/>
      <c r="KTE477" s="3"/>
      <c r="KTF477" s="3"/>
      <c r="KTG477" s="3"/>
      <c r="KTH477" s="3"/>
      <c r="KTI477" s="3"/>
      <c r="KTJ477" s="3"/>
      <c r="KTK477" s="3"/>
      <c r="KTL477" s="3"/>
      <c r="KTM477" s="3"/>
      <c r="KTN477" s="3"/>
      <c r="KTO477" s="3"/>
      <c r="KTP477" s="3"/>
      <c r="KTQ477" s="3"/>
      <c r="KTR477" s="3"/>
      <c r="KTS477" s="3"/>
      <c r="KTT477" s="3"/>
      <c r="KTU477" s="3"/>
      <c r="KTV477" s="3"/>
      <c r="KTW477" s="3"/>
      <c r="KTX477" s="3"/>
      <c r="KTY477" s="3"/>
      <c r="KTZ477" s="3"/>
      <c r="KUA477" s="3"/>
      <c r="KUB477" s="3"/>
      <c r="KUC477" s="3"/>
      <c r="KUD477" s="3"/>
      <c r="KUE477" s="3"/>
      <c r="KUF477" s="3"/>
      <c r="KUG477" s="3"/>
      <c r="KUH477" s="3"/>
      <c r="KUI477" s="3"/>
      <c r="KUJ477" s="3"/>
      <c r="KUK477" s="3"/>
      <c r="KUL477" s="3"/>
      <c r="KUM477" s="3"/>
      <c r="KUN477" s="3"/>
      <c r="KUO477" s="3"/>
      <c r="KUP477" s="3"/>
      <c r="KUQ477" s="3"/>
      <c r="KUR477" s="3"/>
      <c r="KUS477" s="3"/>
      <c r="KUT477" s="3"/>
      <c r="KUU477" s="3"/>
      <c r="KUV477" s="3"/>
      <c r="KUW477" s="3"/>
      <c r="KUX477" s="3"/>
      <c r="KUY477" s="3"/>
      <c r="KUZ477" s="3"/>
      <c r="KVA477" s="3"/>
      <c r="KVB477" s="3"/>
      <c r="KVC477" s="3"/>
      <c r="KVD477" s="3"/>
      <c r="KVE477" s="3"/>
      <c r="KVF477" s="3"/>
      <c r="KVG477" s="3"/>
      <c r="KVH477" s="3"/>
      <c r="KVI477" s="3"/>
      <c r="KVJ477" s="3"/>
      <c r="KVK477" s="3"/>
      <c r="KVL477" s="3"/>
      <c r="KVM477" s="3"/>
      <c r="KVN477" s="3"/>
      <c r="KVO477" s="3"/>
      <c r="KVP477" s="3"/>
      <c r="KVQ477" s="3"/>
      <c r="KVR477" s="3"/>
      <c r="KVS477" s="3"/>
      <c r="KVT477" s="3"/>
      <c r="KVU477" s="3"/>
      <c r="KVV477" s="3"/>
      <c r="KVW477" s="3"/>
      <c r="KVX477" s="3"/>
      <c r="KVY477" s="3"/>
      <c r="KVZ477" s="3"/>
      <c r="KWA477" s="3"/>
      <c r="KWB477" s="3"/>
      <c r="KWC477" s="3"/>
      <c r="KWD477" s="3"/>
      <c r="KWE477" s="3"/>
      <c r="KWF477" s="3"/>
      <c r="KWG477" s="3"/>
      <c r="KWH477" s="3"/>
      <c r="KWI477" s="3"/>
      <c r="KWJ477" s="3"/>
      <c r="KWK477" s="3"/>
      <c r="KWL477" s="3"/>
      <c r="KWM477" s="3"/>
      <c r="KWN477" s="3"/>
      <c r="KWO477" s="3"/>
      <c r="KWP477" s="3"/>
      <c r="KWQ477" s="3"/>
      <c r="KWR477" s="3"/>
      <c r="KWS477" s="3"/>
      <c r="KWT477" s="3"/>
      <c r="KWU477" s="3"/>
      <c r="KWV477" s="3"/>
      <c r="KWW477" s="3"/>
      <c r="KWX477" s="3"/>
      <c r="KWY477" s="3"/>
      <c r="KWZ477" s="3"/>
      <c r="KXA477" s="3"/>
      <c r="KXB477" s="3"/>
      <c r="KXC477" s="3"/>
      <c r="KXD477" s="3"/>
      <c r="KXE477" s="3"/>
      <c r="KXF477" s="3"/>
      <c r="KXG477" s="3"/>
      <c r="KXH477" s="3"/>
      <c r="KXI477" s="3"/>
      <c r="KXJ477" s="3"/>
      <c r="KXK477" s="3"/>
      <c r="KXL477" s="3"/>
      <c r="KXM477" s="3"/>
      <c r="KXN477" s="3"/>
      <c r="KXO477" s="3"/>
      <c r="KXP477" s="3"/>
      <c r="KXQ477" s="3"/>
      <c r="KXR477" s="3"/>
      <c r="KXS477" s="3"/>
      <c r="KXT477" s="3"/>
      <c r="KXU477" s="3"/>
      <c r="KXV477" s="3"/>
      <c r="KXW477" s="3"/>
      <c r="KXX477" s="3"/>
      <c r="KXY477" s="3"/>
      <c r="KXZ477" s="3"/>
      <c r="KYA477" s="3"/>
      <c r="KYB477" s="3"/>
      <c r="KYC477" s="3"/>
      <c r="KYD477" s="3"/>
      <c r="KYE477" s="3"/>
      <c r="KYF477" s="3"/>
      <c r="KYG477" s="3"/>
      <c r="KYH477" s="3"/>
      <c r="KYI477" s="3"/>
      <c r="KYJ477" s="3"/>
      <c r="KYK477" s="3"/>
      <c r="KYL477" s="3"/>
      <c r="KYM477" s="3"/>
      <c r="KYN477" s="3"/>
      <c r="KYO477" s="3"/>
      <c r="KYP477" s="3"/>
      <c r="KYQ477" s="3"/>
      <c r="KYR477" s="3"/>
      <c r="KYS477" s="3"/>
      <c r="KYT477" s="3"/>
      <c r="KYU477" s="3"/>
      <c r="KYV477" s="3"/>
      <c r="KYW477" s="3"/>
      <c r="KYX477" s="3"/>
      <c r="KYY477" s="3"/>
      <c r="KYZ477" s="3"/>
      <c r="KZA477" s="3"/>
      <c r="KZB477" s="3"/>
      <c r="KZC477" s="3"/>
      <c r="KZD477" s="3"/>
      <c r="KZE477" s="3"/>
      <c r="KZF477" s="3"/>
      <c r="KZG477" s="3"/>
      <c r="KZH477" s="3"/>
      <c r="KZI477" s="3"/>
      <c r="KZJ477" s="3"/>
      <c r="KZK477" s="3"/>
      <c r="KZL477" s="3"/>
      <c r="KZM477" s="3"/>
      <c r="KZN477" s="3"/>
      <c r="KZO477" s="3"/>
      <c r="KZP477" s="3"/>
      <c r="KZQ477" s="3"/>
      <c r="KZR477" s="3"/>
      <c r="KZS477" s="3"/>
      <c r="KZT477" s="3"/>
      <c r="KZU477" s="3"/>
      <c r="KZV477" s="3"/>
      <c r="KZW477" s="3"/>
      <c r="KZX477" s="3"/>
      <c r="KZY477" s="3"/>
      <c r="KZZ477" s="3"/>
      <c r="LAA477" s="3"/>
      <c r="LAB477" s="3"/>
      <c r="LAC477" s="3"/>
      <c r="LAD477" s="3"/>
      <c r="LAE477" s="3"/>
      <c r="LAF477" s="3"/>
      <c r="LAG477" s="3"/>
      <c r="LAH477" s="3"/>
      <c r="LAI477" s="3"/>
      <c r="LAJ477" s="3"/>
      <c r="LAK477" s="3"/>
      <c r="LAL477" s="3"/>
      <c r="LAM477" s="3"/>
      <c r="LAN477" s="3"/>
      <c r="LAO477" s="3"/>
      <c r="LAP477" s="3"/>
      <c r="LAQ477" s="3"/>
      <c r="LAR477" s="3"/>
      <c r="LAS477" s="3"/>
      <c r="LAT477" s="3"/>
      <c r="LAU477" s="3"/>
      <c r="LAV477" s="3"/>
      <c r="LAW477" s="3"/>
      <c r="LAX477" s="3"/>
      <c r="LAY477" s="3"/>
      <c r="LAZ477" s="3"/>
      <c r="LBA477" s="3"/>
      <c r="LBB477" s="3"/>
      <c r="LBC477" s="3"/>
      <c r="LBD477" s="3"/>
      <c r="LBE477" s="3"/>
      <c r="LBF477" s="3"/>
      <c r="LBG477" s="3"/>
      <c r="LBH477" s="3"/>
      <c r="LBI477" s="3"/>
      <c r="LBJ477" s="3"/>
      <c r="LBK477" s="3"/>
      <c r="LBL477" s="3"/>
      <c r="LBM477" s="3"/>
      <c r="LBN477" s="3"/>
      <c r="LBO477" s="3"/>
      <c r="LBP477" s="3"/>
      <c r="LBQ477" s="3"/>
      <c r="LBR477" s="3"/>
      <c r="LBS477" s="3"/>
      <c r="LBT477" s="3"/>
      <c r="LBU477" s="3"/>
      <c r="LBV477" s="3"/>
      <c r="LBW477" s="3"/>
      <c r="LBX477" s="3"/>
      <c r="LBY477" s="3"/>
      <c r="LBZ477" s="3"/>
      <c r="LCA477" s="3"/>
      <c r="LCB477" s="3"/>
      <c r="LCC477" s="3"/>
      <c r="LCD477" s="3"/>
      <c r="LCE477" s="3"/>
      <c r="LCF477" s="3"/>
      <c r="LCG477" s="3"/>
      <c r="LCH477" s="3"/>
      <c r="LCI477" s="3"/>
      <c r="LCJ477" s="3"/>
      <c r="LCK477" s="3"/>
      <c r="LCL477" s="3"/>
      <c r="LCM477" s="3"/>
      <c r="LCN477" s="3"/>
      <c r="LCO477" s="3"/>
      <c r="LCP477" s="3"/>
      <c r="LCQ477" s="3"/>
      <c r="LCR477" s="3"/>
      <c r="LCS477" s="3"/>
      <c r="LCT477" s="3"/>
      <c r="LCU477" s="3"/>
      <c r="LCV477" s="3"/>
      <c r="LCW477" s="3"/>
      <c r="LCX477" s="3"/>
      <c r="LCY477" s="3"/>
      <c r="LCZ477" s="3"/>
      <c r="LDA477" s="3"/>
      <c r="LDB477" s="3"/>
      <c r="LDC477" s="3"/>
      <c r="LDD477" s="3"/>
      <c r="LDE477" s="3"/>
      <c r="LDF477" s="3"/>
      <c r="LDG477" s="3"/>
      <c r="LDH477" s="3"/>
      <c r="LDI477" s="3"/>
      <c r="LDJ477" s="3"/>
      <c r="LDK477" s="3"/>
      <c r="LDL477" s="3"/>
      <c r="LDM477" s="3"/>
      <c r="LDN477" s="3"/>
      <c r="LDO477" s="3"/>
      <c r="LDP477" s="3"/>
      <c r="LDQ477" s="3"/>
      <c r="LDR477" s="3"/>
      <c r="LDS477" s="3"/>
      <c r="LDT477" s="3"/>
      <c r="LDU477" s="3"/>
      <c r="LDV477" s="3"/>
      <c r="LDW477" s="3"/>
      <c r="LDX477" s="3"/>
      <c r="LDY477" s="3"/>
      <c r="LDZ477" s="3"/>
      <c r="LEA477" s="3"/>
      <c r="LEB477" s="3"/>
      <c r="LEC477" s="3"/>
      <c r="LED477" s="3"/>
      <c r="LEE477" s="3"/>
      <c r="LEF477" s="3"/>
      <c r="LEG477" s="3"/>
      <c r="LEH477" s="3"/>
      <c r="LEI477" s="3"/>
      <c r="LEJ477" s="3"/>
      <c r="LEK477" s="3"/>
      <c r="LEL477" s="3"/>
      <c r="LEM477" s="3"/>
      <c r="LEN477" s="3"/>
      <c r="LEO477" s="3"/>
      <c r="LEP477" s="3"/>
      <c r="LEQ477" s="3"/>
      <c r="LER477" s="3"/>
      <c r="LES477" s="3"/>
      <c r="LET477" s="3"/>
      <c r="LEU477" s="3"/>
      <c r="LEV477" s="3"/>
      <c r="LEW477" s="3"/>
      <c r="LEX477" s="3"/>
      <c r="LEY477" s="3"/>
      <c r="LEZ477" s="3"/>
      <c r="LFA477" s="3"/>
      <c r="LFB477" s="3"/>
      <c r="LFC477" s="3"/>
      <c r="LFD477" s="3"/>
      <c r="LFE477" s="3"/>
      <c r="LFF477" s="3"/>
      <c r="LFG477" s="3"/>
      <c r="LFH477" s="3"/>
      <c r="LFI477" s="3"/>
      <c r="LFJ477" s="3"/>
      <c r="LFK477" s="3"/>
      <c r="LFL477" s="3"/>
      <c r="LFM477" s="3"/>
      <c r="LFN477" s="3"/>
      <c r="LFO477" s="3"/>
      <c r="LFP477" s="3"/>
      <c r="LFQ477" s="3"/>
      <c r="LFR477" s="3"/>
      <c r="LFS477" s="3"/>
      <c r="LFT477" s="3"/>
      <c r="LFU477" s="3"/>
      <c r="LFV477" s="3"/>
      <c r="LFW477" s="3"/>
      <c r="LFX477" s="3"/>
      <c r="LFY477" s="3"/>
      <c r="LFZ477" s="3"/>
      <c r="LGA477" s="3"/>
      <c r="LGB477" s="3"/>
      <c r="LGC477" s="3"/>
      <c r="LGD477" s="3"/>
      <c r="LGE477" s="3"/>
      <c r="LGF477" s="3"/>
      <c r="LGG477" s="3"/>
      <c r="LGH477" s="3"/>
      <c r="LGI477" s="3"/>
      <c r="LGJ477" s="3"/>
      <c r="LGK477" s="3"/>
      <c r="LGL477" s="3"/>
      <c r="LGM477" s="3"/>
      <c r="LGN477" s="3"/>
      <c r="LGO477" s="3"/>
      <c r="LGP477" s="3"/>
      <c r="LGQ477" s="3"/>
      <c r="LGR477" s="3"/>
      <c r="LGS477" s="3"/>
      <c r="LGT477" s="3"/>
      <c r="LGU477" s="3"/>
      <c r="LGV477" s="3"/>
      <c r="LGW477" s="3"/>
      <c r="LGX477" s="3"/>
      <c r="LGY477" s="3"/>
      <c r="LGZ477" s="3"/>
      <c r="LHA477" s="3"/>
      <c r="LHB477" s="3"/>
      <c r="LHC477" s="3"/>
      <c r="LHD477" s="3"/>
      <c r="LHE477" s="3"/>
      <c r="LHF477" s="3"/>
      <c r="LHG477" s="3"/>
      <c r="LHH477" s="3"/>
      <c r="LHI477" s="3"/>
      <c r="LHJ477" s="3"/>
      <c r="LHK477" s="3"/>
      <c r="LHL477" s="3"/>
      <c r="LHM477" s="3"/>
      <c r="LHN477" s="3"/>
      <c r="LHO477" s="3"/>
      <c r="LHP477" s="3"/>
      <c r="LHQ477" s="3"/>
      <c r="LHR477" s="3"/>
      <c r="LHS477" s="3"/>
      <c r="LHT477" s="3"/>
      <c r="LHU477" s="3"/>
      <c r="LHV477" s="3"/>
      <c r="LHW477" s="3"/>
      <c r="LHX477" s="3"/>
      <c r="LHY477" s="3"/>
      <c r="LHZ477" s="3"/>
      <c r="LIA477" s="3"/>
      <c r="LIB477" s="3"/>
      <c r="LIC477" s="3"/>
      <c r="LID477" s="3"/>
      <c r="LIE477" s="3"/>
      <c r="LIF477" s="3"/>
      <c r="LIG477" s="3"/>
      <c r="LIH477" s="3"/>
      <c r="LII477" s="3"/>
      <c r="LIJ477" s="3"/>
      <c r="LIK477" s="3"/>
      <c r="LIL477" s="3"/>
      <c r="LIM477" s="3"/>
      <c r="LIN477" s="3"/>
      <c r="LIO477" s="3"/>
      <c r="LIP477" s="3"/>
      <c r="LIQ477" s="3"/>
      <c r="LIR477" s="3"/>
      <c r="LIS477" s="3"/>
      <c r="LIT477" s="3"/>
      <c r="LIU477" s="3"/>
      <c r="LIV477" s="3"/>
      <c r="LIW477" s="3"/>
      <c r="LIX477" s="3"/>
      <c r="LIY477" s="3"/>
      <c r="LIZ477" s="3"/>
      <c r="LJA477" s="3"/>
      <c r="LJB477" s="3"/>
      <c r="LJC477" s="3"/>
      <c r="LJD477" s="3"/>
      <c r="LJE477" s="3"/>
      <c r="LJF477" s="3"/>
      <c r="LJG477" s="3"/>
      <c r="LJH477" s="3"/>
      <c r="LJI477" s="3"/>
      <c r="LJJ477" s="3"/>
      <c r="LJK477" s="3"/>
      <c r="LJL477" s="3"/>
      <c r="LJM477" s="3"/>
      <c r="LJN477" s="3"/>
      <c r="LJO477" s="3"/>
      <c r="LJP477" s="3"/>
      <c r="LJQ477" s="3"/>
      <c r="LJR477" s="3"/>
      <c r="LJS477" s="3"/>
      <c r="LJT477" s="3"/>
      <c r="LJU477" s="3"/>
      <c r="LJV477" s="3"/>
      <c r="LJW477" s="3"/>
      <c r="LJX477" s="3"/>
      <c r="LJY477" s="3"/>
      <c r="LJZ477" s="3"/>
      <c r="LKA477" s="3"/>
      <c r="LKB477" s="3"/>
      <c r="LKC477" s="3"/>
      <c r="LKD477" s="3"/>
      <c r="LKE477" s="3"/>
      <c r="LKF477" s="3"/>
      <c r="LKG477" s="3"/>
      <c r="LKH477" s="3"/>
      <c r="LKI477" s="3"/>
      <c r="LKJ477" s="3"/>
      <c r="LKK477" s="3"/>
      <c r="LKL477" s="3"/>
      <c r="LKM477" s="3"/>
      <c r="LKN477" s="3"/>
      <c r="LKO477" s="3"/>
      <c r="LKP477" s="3"/>
      <c r="LKQ477" s="3"/>
      <c r="LKR477" s="3"/>
      <c r="LKS477" s="3"/>
      <c r="LKT477" s="3"/>
      <c r="LKU477" s="3"/>
      <c r="LKV477" s="3"/>
      <c r="LKW477" s="3"/>
      <c r="LKX477" s="3"/>
      <c r="LKY477" s="3"/>
      <c r="LKZ477" s="3"/>
      <c r="LLA477" s="3"/>
      <c r="LLB477" s="3"/>
      <c r="LLC477" s="3"/>
      <c r="LLD477" s="3"/>
      <c r="LLE477" s="3"/>
      <c r="LLF477" s="3"/>
      <c r="LLG477" s="3"/>
      <c r="LLH477" s="3"/>
      <c r="LLI477" s="3"/>
      <c r="LLJ477" s="3"/>
      <c r="LLK477" s="3"/>
      <c r="LLL477" s="3"/>
      <c r="LLM477" s="3"/>
      <c r="LLN477" s="3"/>
      <c r="LLO477" s="3"/>
      <c r="LLP477" s="3"/>
      <c r="LLQ477" s="3"/>
      <c r="LLR477" s="3"/>
      <c r="LLS477" s="3"/>
      <c r="LLT477" s="3"/>
      <c r="LLU477" s="3"/>
      <c r="LLV477" s="3"/>
      <c r="LLW477" s="3"/>
      <c r="LLX477" s="3"/>
      <c r="LLY477" s="3"/>
      <c r="LLZ477" s="3"/>
      <c r="LMA477" s="3"/>
      <c r="LMB477" s="3"/>
      <c r="LMC477" s="3"/>
      <c r="LMD477" s="3"/>
      <c r="LME477" s="3"/>
      <c r="LMF477" s="3"/>
      <c r="LMG477" s="3"/>
      <c r="LMH477" s="3"/>
      <c r="LMI477" s="3"/>
      <c r="LMJ477" s="3"/>
      <c r="LMK477" s="3"/>
      <c r="LML477" s="3"/>
      <c r="LMM477" s="3"/>
      <c r="LMN477" s="3"/>
      <c r="LMO477" s="3"/>
      <c r="LMP477" s="3"/>
      <c r="LMQ477" s="3"/>
      <c r="LMR477" s="3"/>
      <c r="LMS477" s="3"/>
      <c r="LMT477" s="3"/>
      <c r="LMU477" s="3"/>
      <c r="LMV477" s="3"/>
      <c r="LMW477" s="3"/>
      <c r="LMX477" s="3"/>
      <c r="LMY477" s="3"/>
      <c r="LMZ477" s="3"/>
      <c r="LNA477" s="3"/>
      <c r="LNB477" s="3"/>
      <c r="LNC477" s="3"/>
      <c r="LND477" s="3"/>
      <c r="LNE477" s="3"/>
      <c r="LNF477" s="3"/>
      <c r="LNG477" s="3"/>
      <c r="LNH477" s="3"/>
      <c r="LNI477" s="3"/>
      <c r="LNJ477" s="3"/>
      <c r="LNK477" s="3"/>
      <c r="LNL477" s="3"/>
      <c r="LNM477" s="3"/>
      <c r="LNN477" s="3"/>
      <c r="LNO477" s="3"/>
      <c r="LNP477" s="3"/>
      <c r="LNQ477" s="3"/>
      <c r="LNR477" s="3"/>
      <c r="LNS477" s="3"/>
      <c r="LNT477" s="3"/>
      <c r="LNU477" s="3"/>
      <c r="LNV477" s="3"/>
      <c r="LNW477" s="3"/>
      <c r="LNX477" s="3"/>
      <c r="LNY477" s="3"/>
      <c r="LNZ477" s="3"/>
      <c r="LOA477" s="3"/>
      <c r="LOB477" s="3"/>
      <c r="LOC477" s="3"/>
      <c r="LOD477" s="3"/>
      <c r="LOE477" s="3"/>
      <c r="LOF477" s="3"/>
      <c r="LOG477" s="3"/>
      <c r="LOH477" s="3"/>
      <c r="LOI477" s="3"/>
      <c r="LOJ477" s="3"/>
      <c r="LOK477" s="3"/>
      <c r="LOL477" s="3"/>
      <c r="LOM477" s="3"/>
      <c r="LON477" s="3"/>
      <c r="LOO477" s="3"/>
      <c r="LOP477" s="3"/>
      <c r="LOQ477" s="3"/>
      <c r="LOR477" s="3"/>
      <c r="LOS477" s="3"/>
      <c r="LOT477" s="3"/>
      <c r="LOU477" s="3"/>
      <c r="LOV477" s="3"/>
      <c r="LOW477" s="3"/>
      <c r="LOX477" s="3"/>
      <c r="LOY477" s="3"/>
      <c r="LOZ477" s="3"/>
      <c r="LPA477" s="3"/>
      <c r="LPB477" s="3"/>
      <c r="LPC477" s="3"/>
      <c r="LPD477" s="3"/>
      <c r="LPE477" s="3"/>
      <c r="LPF477" s="3"/>
      <c r="LPG477" s="3"/>
      <c r="LPH477" s="3"/>
      <c r="LPI477" s="3"/>
      <c r="LPJ477" s="3"/>
      <c r="LPK477" s="3"/>
      <c r="LPL477" s="3"/>
      <c r="LPM477" s="3"/>
      <c r="LPN477" s="3"/>
      <c r="LPO477" s="3"/>
      <c r="LPP477" s="3"/>
      <c r="LPQ477" s="3"/>
      <c r="LPR477" s="3"/>
      <c r="LPS477" s="3"/>
      <c r="LPT477" s="3"/>
      <c r="LPU477" s="3"/>
      <c r="LPV477" s="3"/>
      <c r="LPW477" s="3"/>
      <c r="LPX477" s="3"/>
      <c r="LPY477" s="3"/>
      <c r="LPZ477" s="3"/>
      <c r="LQA477" s="3"/>
      <c r="LQB477" s="3"/>
      <c r="LQC477" s="3"/>
      <c r="LQD477" s="3"/>
      <c r="LQE477" s="3"/>
      <c r="LQF477" s="3"/>
      <c r="LQG477" s="3"/>
      <c r="LQH477" s="3"/>
      <c r="LQI477" s="3"/>
      <c r="LQJ477" s="3"/>
      <c r="LQK477" s="3"/>
      <c r="LQL477" s="3"/>
      <c r="LQM477" s="3"/>
      <c r="LQN477" s="3"/>
      <c r="LQO477" s="3"/>
      <c r="LQP477" s="3"/>
      <c r="LQQ477" s="3"/>
      <c r="LQR477" s="3"/>
      <c r="LQS477" s="3"/>
      <c r="LQT477" s="3"/>
      <c r="LQU477" s="3"/>
      <c r="LQV477" s="3"/>
      <c r="LQW477" s="3"/>
      <c r="LQX477" s="3"/>
      <c r="LQY477" s="3"/>
      <c r="LQZ477" s="3"/>
      <c r="LRA477" s="3"/>
      <c r="LRB477" s="3"/>
      <c r="LRC477" s="3"/>
      <c r="LRD477" s="3"/>
      <c r="LRE477" s="3"/>
      <c r="LRF477" s="3"/>
      <c r="LRG477" s="3"/>
      <c r="LRH477" s="3"/>
      <c r="LRI477" s="3"/>
      <c r="LRJ477" s="3"/>
      <c r="LRK477" s="3"/>
      <c r="LRL477" s="3"/>
      <c r="LRM477" s="3"/>
      <c r="LRN477" s="3"/>
      <c r="LRO477" s="3"/>
      <c r="LRP477" s="3"/>
      <c r="LRQ477" s="3"/>
      <c r="LRR477" s="3"/>
      <c r="LRS477" s="3"/>
      <c r="LRT477" s="3"/>
      <c r="LRU477" s="3"/>
      <c r="LRV477" s="3"/>
      <c r="LRW477" s="3"/>
      <c r="LRX477" s="3"/>
      <c r="LRY477" s="3"/>
      <c r="LRZ477" s="3"/>
      <c r="LSA477" s="3"/>
      <c r="LSB477" s="3"/>
      <c r="LSC477" s="3"/>
      <c r="LSD477" s="3"/>
      <c r="LSE477" s="3"/>
      <c r="LSF477" s="3"/>
      <c r="LSG477" s="3"/>
      <c r="LSH477" s="3"/>
      <c r="LSI477" s="3"/>
      <c r="LSJ477" s="3"/>
      <c r="LSK477" s="3"/>
      <c r="LSL477" s="3"/>
      <c r="LSM477" s="3"/>
      <c r="LSN477" s="3"/>
      <c r="LSO477" s="3"/>
      <c r="LSP477" s="3"/>
      <c r="LSQ477" s="3"/>
      <c r="LSR477" s="3"/>
      <c r="LSS477" s="3"/>
      <c r="LST477" s="3"/>
      <c r="LSU477" s="3"/>
      <c r="LSV477" s="3"/>
      <c r="LSW477" s="3"/>
      <c r="LSX477" s="3"/>
      <c r="LSY477" s="3"/>
      <c r="LSZ477" s="3"/>
      <c r="LTA477" s="3"/>
      <c r="LTB477" s="3"/>
      <c r="LTC477" s="3"/>
      <c r="LTD477" s="3"/>
      <c r="LTE477" s="3"/>
      <c r="LTF477" s="3"/>
      <c r="LTG477" s="3"/>
      <c r="LTH477" s="3"/>
      <c r="LTI477" s="3"/>
      <c r="LTJ477" s="3"/>
      <c r="LTK477" s="3"/>
      <c r="LTL477" s="3"/>
      <c r="LTM477" s="3"/>
      <c r="LTN477" s="3"/>
      <c r="LTO477" s="3"/>
      <c r="LTP477" s="3"/>
      <c r="LTQ477" s="3"/>
      <c r="LTR477" s="3"/>
      <c r="LTS477" s="3"/>
      <c r="LTT477" s="3"/>
      <c r="LTU477" s="3"/>
      <c r="LTV477" s="3"/>
      <c r="LTW477" s="3"/>
      <c r="LTX477" s="3"/>
      <c r="LTY477" s="3"/>
      <c r="LTZ477" s="3"/>
      <c r="LUA477" s="3"/>
      <c r="LUB477" s="3"/>
      <c r="LUC477" s="3"/>
      <c r="LUD477" s="3"/>
      <c r="LUE477" s="3"/>
      <c r="LUF477" s="3"/>
      <c r="LUG477" s="3"/>
      <c r="LUH477" s="3"/>
      <c r="LUI477" s="3"/>
      <c r="LUJ477" s="3"/>
      <c r="LUK477" s="3"/>
      <c r="LUL477" s="3"/>
      <c r="LUM477" s="3"/>
      <c r="LUN477" s="3"/>
      <c r="LUO477" s="3"/>
      <c r="LUP477" s="3"/>
      <c r="LUQ477" s="3"/>
      <c r="LUR477" s="3"/>
      <c r="LUS477" s="3"/>
      <c r="LUT477" s="3"/>
      <c r="LUU477" s="3"/>
      <c r="LUV477" s="3"/>
      <c r="LUW477" s="3"/>
      <c r="LUX477" s="3"/>
      <c r="LUY477" s="3"/>
      <c r="LUZ477" s="3"/>
      <c r="LVA477" s="3"/>
      <c r="LVB477" s="3"/>
      <c r="LVC477" s="3"/>
      <c r="LVD477" s="3"/>
      <c r="LVE477" s="3"/>
      <c r="LVF477" s="3"/>
      <c r="LVG477" s="3"/>
      <c r="LVH477" s="3"/>
      <c r="LVI477" s="3"/>
      <c r="LVJ477" s="3"/>
      <c r="LVK477" s="3"/>
      <c r="LVL477" s="3"/>
      <c r="LVM477" s="3"/>
      <c r="LVN477" s="3"/>
      <c r="LVO477" s="3"/>
      <c r="LVP477" s="3"/>
      <c r="LVQ477" s="3"/>
      <c r="LVR477" s="3"/>
      <c r="LVS477" s="3"/>
      <c r="LVT477" s="3"/>
      <c r="LVU477" s="3"/>
      <c r="LVV477" s="3"/>
      <c r="LVW477" s="3"/>
      <c r="LVX477" s="3"/>
      <c r="LVY477" s="3"/>
      <c r="LVZ477" s="3"/>
      <c r="LWA477" s="3"/>
      <c r="LWB477" s="3"/>
      <c r="LWC477" s="3"/>
      <c r="LWD477" s="3"/>
      <c r="LWE477" s="3"/>
      <c r="LWF477" s="3"/>
      <c r="LWG477" s="3"/>
      <c r="LWH477" s="3"/>
      <c r="LWI477" s="3"/>
      <c r="LWJ477" s="3"/>
      <c r="LWK477" s="3"/>
      <c r="LWL477" s="3"/>
      <c r="LWM477" s="3"/>
      <c r="LWN477" s="3"/>
      <c r="LWO477" s="3"/>
      <c r="LWP477" s="3"/>
      <c r="LWQ477" s="3"/>
      <c r="LWR477" s="3"/>
      <c r="LWS477" s="3"/>
      <c r="LWT477" s="3"/>
      <c r="LWU477" s="3"/>
      <c r="LWV477" s="3"/>
      <c r="LWW477" s="3"/>
      <c r="LWX477" s="3"/>
      <c r="LWY477" s="3"/>
      <c r="LWZ477" s="3"/>
      <c r="LXA477" s="3"/>
      <c r="LXB477" s="3"/>
      <c r="LXC477" s="3"/>
      <c r="LXD477" s="3"/>
      <c r="LXE477" s="3"/>
      <c r="LXF477" s="3"/>
      <c r="LXG477" s="3"/>
      <c r="LXH477" s="3"/>
      <c r="LXI477" s="3"/>
      <c r="LXJ477" s="3"/>
      <c r="LXK477" s="3"/>
      <c r="LXL477" s="3"/>
      <c r="LXM477" s="3"/>
      <c r="LXN477" s="3"/>
      <c r="LXO477" s="3"/>
      <c r="LXP477" s="3"/>
      <c r="LXQ477" s="3"/>
      <c r="LXR477" s="3"/>
      <c r="LXS477" s="3"/>
      <c r="LXT477" s="3"/>
      <c r="LXU477" s="3"/>
      <c r="LXV477" s="3"/>
      <c r="LXW477" s="3"/>
      <c r="LXX477" s="3"/>
      <c r="LXY477" s="3"/>
      <c r="LXZ477" s="3"/>
      <c r="LYA477" s="3"/>
      <c r="LYB477" s="3"/>
      <c r="LYC477" s="3"/>
      <c r="LYD477" s="3"/>
      <c r="LYE477" s="3"/>
      <c r="LYF477" s="3"/>
      <c r="LYG477" s="3"/>
      <c r="LYH477" s="3"/>
      <c r="LYI477" s="3"/>
      <c r="LYJ477" s="3"/>
      <c r="LYK477" s="3"/>
      <c r="LYL477" s="3"/>
      <c r="LYM477" s="3"/>
      <c r="LYN477" s="3"/>
      <c r="LYO477" s="3"/>
      <c r="LYP477" s="3"/>
      <c r="LYQ477" s="3"/>
      <c r="LYR477" s="3"/>
      <c r="LYS477" s="3"/>
      <c r="LYT477" s="3"/>
      <c r="LYU477" s="3"/>
      <c r="LYV477" s="3"/>
      <c r="LYW477" s="3"/>
      <c r="LYX477" s="3"/>
      <c r="LYY477" s="3"/>
      <c r="LYZ477" s="3"/>
      <c r="LZA477" s="3"/>
      <c r="LZB477" s="3"/>
      <c r="LZC477" s="3"/>
      <c r="LZD477" s="3"/>
      <c r="LZE477" s="3"/>
      <c r="LZF477" s="3"/>
      <c r="LZG477" s="3"/>
      <c r="LZH477" s="3"/>
      <c r="LZI477" s="3"/>
      <c r="LZJ477" s="3"/>
      <c r="LZK477" s="3"/>
      <c r="LZL477" s="3"/>
      <c r="LZM477" s="3"/>
      <c r="LZN477" s="3"/>
      <c r="LZO477" s="3"/>
      <c r="LZP477" s="3"/>
      <c r="LZQ477" s="3"/>
      <c r="LZR477" s="3"/>
      <c r="LZS477" s="3"/>
      <c r="LZT477" s="3"/>
      <c r="LZU477" s="3"/>
      <c r="LZV477" s="3"/>
      <c r="LZW477" s="3"/>
      <c r="LZX477" s="3"/>
      <c r="LZY477" s="3"/>
      <c r="LZZ477" s="3"/>
      <c r="MAA477" s="3"/>
      <c r="MAB477" s="3"/>
      <c r="MAC477" s="3"/>
      <c r="MAD477" s="3"/>
      <c r="MAE477" s="3"/>
      <c r="MAF477" s="3"/>
      <c r="MAG477" s="3"/>
      <c r="MAH477" s="3"/>
      <c r="MAI477" s="3"/>
      <c r="MAJ477" s="3"/>
      <c r="MAK477" s="3"/>
      <c r="MAL477" s="3"/>
      <c r="MAM477" s="3"/>
      <c r="MAN477" s="3"/>
      <c r="MAO477" s="3"/>
      <c r="MAP477" s="3"/>
      <c r="MAQ477" s="3"/>
      <c r="MAR477" s="3"/>
      <c r="MAS477" s="3"/>
      <c r="MAT477" s="3"/>
      <c r="MAU477" s="3"/>
      <c r="MAV477" s="3"/>
      <c r="MAW477" s="3"/>
      <c r="MAX477" s="3"/>
      <c r="MAY477" s="3"/>
      <c r="MAZ477" s="3"/>
      <c r="MBA477" s="3"/>
      <c r="MBB477" s="3"/>
      <c r="MBC477" s="3"/>
      <c r="MBD477" s="3"/>
      <c r="MBE477" s="3"/>
      <c r="MBF477" s="3"/>
      <c r="MBG477" s="3"/>
      <c r="MBH477" s="3"/>
      <c r="MBI477" s="3"/>
      <c r="MBJ477" s="3"/>
      <c r="MBK477" s="3"/>
      <c r="MBL477" s="3"/>
      <c r="MBM477" s="3"/>
      <c r="MBN477" s="3"/>
      <c r="MBO477" s="3"/>
      <c r="MBP477" s="3"/>
      <c r="MBQ477" s="3"/>
      <c r="MBR477" s="3"/>
      <c r="MBS477" s="3"/>
      <c r="MBT477" s="3"/>
      <c r="MBU477" s="3"/>
      <c r="MBV477" s="3"/>
      <c r="MBW477" s="3"/>
      <c r="MBX477" s="3"/>
      <c r="MBY477" s="3"/>
      <c r="MBZ477" s="3"/>
      <c r="MCA477" s="3"/>
      <c r="MCB477" s="3"/>
      <c r="MCC477" s="3"/>
      <c r="MCD477" s="3"/>
      <c r="MCE477" s="3"/>
      <c r="MCF477" s="3"/>
      <c r="MCG477" s="3"/>
      <c r="MCH477" s="3"/>
      <c r="MCI477" s="3"/>
      <c r="MCJ477" s="3"/>
      <c r="MCK477" s="3"/>
      <c r="MCL477" s="3"/>
      <c r="MCM477" s="3"/>
      <c r="MCN477" s="3"/>
      <c r="MCO477" s="3"/>
      <c r="MCP477" s="3"/>
      <c r="MCQ477" s="3"/>
      <c r="MCR477" s="3"/>
      <c r="MCS477" s="3"/>
      <c r="MCT477" s="3"/>
      <c r="MCU477" s="3"/>
      <c r="MCV477" s="3"/>
      <c r="MCW477" s="3"/>
      <c r="MCX477" s="3"/>
      <c r="MCY477" s="3"/>
      <c r="MCZ477" s="3"/>
      <c r="MDA477" s="3"/>
      <c r="MDB477" s="3"/>
      <c r="MDC477" s="3"/>
      <c r="MDD477" s="3"/>
      <c r="MDE477" s="3"/>
      <c r="MDF477" s="3"/>
      <c r="MDG477" s="3"/>
      <c r="MDH477" s="3"/>
      <c r="MDI477" s="3"/>
      <c r="MDJ477" s="3"/>
      <c r="MDK477" s="3"/>
      <c r="MDL477" s="3"/>
      <c r="MDM477" s="3"/>
      <c r="MDN477" s="3"/>
      <c r="MDO477" s="3"/>
      <c r="MDP477" s="3"/>
      <c r="MDQ477" s="3"/>
      <c r="MDR477" s="3"/>
      <c r="MDS477" s="3"/>
      <c r="MDT477" s="3"/>
      <c r="MDU477" s="3"/>
      <c r="MDV477" s="3"/>
      <c r="MDW477" s="3"/>
      <c r="MDX477" s="3"/>
      <c r="MDY477" s="3"/>
      <c r="MDZ477" s="3"/>
      <c r="MEA477" s="3"/>
      <c r="MEB477" s="3"/>
      <c r="MEC477" s="3"/>
      <c r="MED477" s="3"/>
      <c r="MEE477" s="3"/>
      <c r="MEF477" s="3"/>
      <c r="MEG477" s="3"/>
      <c r="MEH477" s="3"/>
      <c r="MEI477" s="3"/>
      <c r="MEJ477" s="3"/>
      <c r="MEK477" s="3"/>
      <c r="MEL477" s="3"/>
      <c r="MEM477" s="3"/>
      <c r="MEN477" s="3"/>
      <c r="MEO477" s="3"/>
      <c r="MEP477" s="3"/>
      <c r="MEQ477" s="3"/>
      <c r="MER477" s="3"/>
      <c r="MES477" s="3"/>
      <c r="MET477" s="3"/>
      <c r="MEU477" s="3"/>
      <c r="MEV477" s="3"/>
      <c r="MEW477" s="3"/>
      <c r="MEX477" s="3"/>
      <c r="MEY477" s="3"/>
      <c r="MEZ477" s="3"/>
      <c r="MFA477" s="3"/>
      <c r="MFB477" s="3"/>
      <c r="MFC477" s="3"/>
      <c r="MFD477" s="3"/>
      <c r="MFE477" s="3"/>
      <c r="MFF477" s="3"/>
      <c r="MFG477" s="3"/>
      <c r="MFH477" s="3"/>
      <c r="MFI477" s="3"/>
      <c r="MFJ477" s="3"/>
      <c r="MFK477" s="3"/>
      <c r="MFL477" s="3"/>
      <c r="MFM477" s="3"/>
      <c r="MFN477" s="3"/>
      <c r="MFO477" s="3"/>
      <c r="MFP477" s="3"/>
      <c r="MFQ477" s="3"/>
      <c r="MFR477" s="3"/>
      <c r="MFS477" s="3"/>
      <c r="MFT477" s="3"/>
      <c r="MFU477" s="3"/>
      <c r="MFV477" s="3"/>
      <c r="MFW477" s="3"/>
      <c r="MFX477" s="3"/>
      <c r="MFY477" s="3"/>
      <c r="MFZ477" s="3"/>
      <c r="MGA477" s="3"/>
      <c r="MGB477" s="3"/>
      <c r="MGC477" s="3"/>
      <c r="MGD477" s="3"/>
      <c r="MGE477" s="3"/>
      <c r="MGF477" s="3"/>
      <c r="MGG477" s="3"/>
      <c r="MGH477" s="3"/>
      <c r="MGI477" s="3"/>
      <c r="MGJ477" s="3"/>
      <c r="MGK477" s="3"/>
      <c r="MGL477" s="3"/>
      <c r="MGM477" s="3"/>
      <c r="MGN477" s="3"/>
      <c r="MGO477" s="3"/>
      <c r="MGP477" s="3"/>
      <c r="MGQ477" s="3"/>
      <c r="MGR477" s="3"/>
      <c r="MGS477" s="3"/>
      <c r="MGT477" s="3"/>
      <c r="MGU477" s="3"/>
      <c r="MGV477" s="3"/>
      <c r="MGW477" s="3"/>
      <c r="MGX477" s="3"/>
      <c r="MGY477" s="3"/>
      <c r="MGZ477" s="3"/>
      <c r="MHA477" s="3"/>
      <c r="MHB477" s="3"/>
      <c r="MHC477" s="3"/>
      <c r="MHD477" s="3"/>
      <c r="MHE477" s="3"/>
      <c r="MHF477" s="3"/>
      <c r="MHG477" s="3"/>
      <c r="MHH477" s="3"/>
      <c r="MHI477" s="3"/>
      <c r="MHJ477" s="3"/>
      <c r="MHK477" s="3"/>
      <c r="MHL477" s="3"/>
      <c r="MHM477" s="3"/>
      <c r="MHN477" s="3"/>
      <c r="MHO477" s="3"/>
      <c r="MHP477" s="3"/>
      <c r="MHQ477" s="3"/>
      <c r="MHR477" s="3"/>
      <c r="MHS477" s="3"/>
      <c r="MHT477" s="3"/>
      <c r="MHU477" s="3"/>
      <c r="MHV477" s="3"/>
      <c r="MHW477" s="3"/>
      <c r="MHX477" s="3"/>
      <c r="MHY477" s="3"/>
      <c r="MHZ477" s="3"/>
      <c r="MIA477" s="3"/>
      <c r="MIB477" s="3"/>
      <c r="MIC477" s="3"/>
      <c r="MID477" s="3"/>
      <c r="MIE477" s="3"/>
      <c r="MIF477" s="3"/>
      <c r="MIG477" s="3"/>
      <c r="MIH477" s="3"/>
      <c r="MII477" s="3"/>
      <c r="MIJ477" s="3"/>
      <c r="MIK477" s="3"/>
      <c r="MIL477" s="3"/>
      <c r="MIM477" s="3"/>
      <c r="MIN477" s="3"/>
      <c r="MIO477" s="3"/>
      <c r="MIP477" s="3"/>
      <c r="MIQ477" s="3"/>
      <c r="MIR477" s="3"/>
      <c r="MIS477" s="3"/>
      <c r="MIT477" s="3"/>
      <c r="MIU477" s="3"/>
      <c r="MIV477" s="3"/>
      <c r="MIW477" s="3"/>
      <c r="MIX477" s="3"/>
      <c r="MIY477" s="3"/>
      <c r="MIZ477" s="3"/>
      <c r="MJA477" s="3"/>
      <c r="MJB477" s="3"/>
      <c r="MJC477" s="3"/>
      <c r="MJD477" s="3"/>
      <c r="MJE477" s="3"/>
      <c r="MJF477" s="3"/>
      <c r="MJG477" s="3"/>
      <c r="MJH477" s="3"/>
      <c r="MJI477" s="3"/>
      <c r="MJJ477" s="3"/>
      <c r="MJK477" s="3"/>
      <c r="MJL477" s="3"/>
      <c r="MJM477" s="3"/>
      <c r="MJN477" s="3"/>
      <c r="MJO477" s="3"/>
      <c r="MJP477" s="3"/>
      <c r="MJQ477" s="3"/>
      <c r="MJR477" s="3"/>
      <c r="MJS477" s="3"/>
      <c r="MJT477" s="3"/>
      <c r="MJU477" s="3"/>
      <c r="MJV477" s="3"/>
      <c r="MJW477" s="3"/>
      <c r="MJX477" s="3"/>
      <c r="MJY477" s="3"/>
      <c r="MJZ477" s="3"/>
      <c r="MKA477" s="3"/>
      <c r="MKB477" s="3"/>
      <c r="MKC477" s="3"/>
      <c r="MKD477" s="3"/>
      <c r="MKE477" s="3"/>
      <c r="MKF477" s="3"/>
      <c r="MKG477" s="3"/>
      <c r="MKH477" s="3"/>
      <c r="MKI477" s="3"/>
      <c r="MKJ477" s="3"/>
      <c r="MKK477" s="3"/>
      <c r="MKL477" s="3"/>
      <c r="MKM477" s="3"/>
      <c r="MKN477" s="3"/>
      <c r="MKO477" s="3"/>
      <c r="MKP477" s="3"/>
      <c r="MKQ477" s="3"/>
      <c r="MKR477" s="3"/>
      <c r="MKS477" s="3"/>
      <c r="MKT477" s="3"/>
      <c r="MKU477" s="3"/>
      <c r="MKV477" s="3"/>
      <c r="MKW477" s="3"/>
      <c r="MKX477" s="3"/>
      <c r="MKY477" s="3"/>
      <c r="MKZ477" s="3"/>
      <c r="MLA477" s="3"/>
      <c r="MLB477" s="3"/>
      <c r="MLC477" s="3"/>
      <c r="MLD477" s="3"/>
      <c r="MLE477" s="3"/>
      <c r="MLF477" s="3"/>
      <c r="MLG477" s="3"/>
      <c r="MLH477" s="3"/>
      <c r="MLI477" s="3"/>
      <c r="MLJ477" s="3"/>
      <c r="MLK477" s="3"/>
      <c r="MLL477" s="3"/>
      <c r="MLM477" s="3"/>
      <c r="MLN477" s="3"/>
      <c r="MLO477" s="3"/>
      <c r="MLP477" s="3"/>
      <c r="MLQ477" s="3"/>
      <c r="MLR477" s="3"/>
      <c r="MLS477" s="3"/>
      <c r="MLT477" s="3"/>
      <c r="MLU477" s="3"/>
      <c r="MLV477" s="3"/>
      <c r="MLW477" s="3"/>
      <c r="MLX477" s="3"/>
      <c r="MLY477" s="3"/>
      <c r="MLZ477" s="3"/>
      <c r="MMA477" s="3"/>
      <c r="MMB477" s="3"/>
      <c r="MMC477" s="3"/>
      <c r="MMD477" s="3"/>
      <c r="MME477" s="3"/>
      <c r="MMF477" s="3"/>
      <c r="MMG477" s="3"/>
      <c r="MMH477" s="3"/>
      <c r="MMI477" s="3"/>
      <c r="MMJ477" s="3"/>
      <c r="MMK477" s="3"/>
      <c r="MML477" s="3"/>
      <c r="MMM477" s="3"/>
      <c r="MMN477" s="3"/>
      <c r="MMO477" s="3"/>
      <c r="MMP477" s="3"/>
      <c r="MMQ477" s="3"/>
      <c r="MMR477" s="3"/>
      <c r="MMS477" s="3"/>
      <c r="MMT477" s="3"/>
      <c r="MMU477" s="3"/>
      <c r="MMV477" s="3"/>
      <c r="MMW477" s="3"/>
      <c r="MMX477" s="3"/>
      <c r="MMY477" s="3"/>
      <c r="MMZ477" s="3"/>
      <c r="MNA477" s="3"/>
      <c r="MNB477" s="3"/>
      <c r="MNC477" s="3"/>
      <c r="MND477" s="3"/>
      <c r="MNE477" s="3"/>
      <c r="MNF477" s="3"/>
      <c r="MNG477" s="3"/>
      <c r="MNH477" s="3"/>
      <c r="MNI477" s="3"/>
      <c r="MNJ477" s="3"/>
      <c r="MNK477" s="3"/>
      <c r="MNL477" s="3"/>
      <c r="MNM477" s="3"/>
      <c r="MNN477" s="3"/>
      <c r="MNO477" s="3"/>
      <c r="MNP477" s="3"/>
      <c r="MNQ477" s="3"/>
      <c r="MNR477" s="3"/>
      <c r="MNS477" s="3"/>
      <c r="MNT477" s="3"/>
      <c r="MNU477" s="3"/>
      <c r="MNV477" s="3"/>
      <c r="MNW477" s="3"/>
      <c r="MNX477" s="3"/>
      <c r="MNY477" s="3"/>
      <c r="MNZ477" s="3"/>
      <c r="MOA477" s="3"/>
      <c r="MOB477" s="3"/>
      <c r="MOC477" s="3"/>
      <c r="MOD477" s="3"/>
      <c r="MOE477" s="3"/>
      <c r="MOF477" s="3"/>
      <c r="MOG477" s="3"/>
      <c r="MOH477" s="3"/>
      <c r="MOI477" s="3"/>
      <c r="MOJ477" s="3"/>
      <c r="MOK477" s="3"/>
      <c r="MOL477" s="3"/>
      <c r="MOM477" s="3"/>
      <c r="MON477" s="3"/>
      <c r="MOO477" s="3"/>
      <c r="MOP477" s="3"/>
      <c r="MOQ477" s="3"/>
      <c r="MOR477" s="3"/>
      <c r="MOS477" s="3"/>
      <c r="MOT477" s="3"/>
      <c r="MOU477" s="3"/>
      <c r="MOV477" s="3"/>
      <c r="MOW477" s="3"/>
      <c r="MOX477" s="3"/>
      <c r="MOY477" s="3"/>
      <c r="MOZ477" s="3"/>
      <c r="MPA477" s="3"/>
      <c r="MPB477" s="3"/>
      <c r="MPC477" s="3"/>
      <c r="MPD477" s="3"/>
      <c r="MPE477" s="3"/>
      <c r="MPF477" s="3"/>
      <c r="MPG477" s="3"/>
      <c r="MPH477" s="3"/>
      <c r="MPI477" s="3"/>
      <c r="MPJ477" s="3"/>
      <c r="MPK477" s="3"/>
      <c r="MPL477" s="3"/>
      <c r="MPM477" s="3"/>
      <c r="MPN477" s="3"/>
      <c r="MPO477" s="3"/>
      <c r="MPP477" s="3"/>
      <c r="MPQ477" s="3"/>
      <c r="MPR477" s="3"/>
      <c r="MPS477" s="3"/>
      <c r="MPT477" s="3"/>
      <c r="MPU477" s="3"/>
      <c r="MPV477" s="3"/>
      <c r="MPW477" s="3"/>
      <c r="MPX477" s="3"/>
      <c r="MPY477" s="3"/>
      <c r="MPZ477" s="3"/>
      <c r="MQA477" s="3"/>
      <c r="MQB477" s="3"/>
      <c r="MQC477" s="3"/>
      <c r="MQD477" s="3"/>
      <c r="MQE477" s="3"/>
      <c r="MQF477" s="3"/>
      <c r="MQG477" s="3"/>
      <c r="MQH477" s="3"/>
      <c r="MQI477" s="3"/>
      <c r="MQJ477" s="3"/>
      <c r="MQK477" s="3"/>
      <c r="MQL477" s="3"/>
      <c r="MQM477" s="3"/>
      <c r="MQN477" s="3"/>
      <c r="MQO477" s="3"/>
      <c r="MQP477" s="3"/>
      <c r="MQQ477" s="3"/>
      <c r="MQR477" s="3"/>
      <c r="MQS477" s="3"/>
      <c r="MQT477" s="3"/>
      <c r="MQU477" s="3"/>
      <c r="MQV477" s="3"/>
      <c r="MQW477" s="3"/>
      <c r="MQX477" s="3"/>
      <c r="MQY477" s="3"/>
      <c r="MQZ477" s="3"/>
      <c r="MRA477" s="3"/>
      <c r="MRB477" s="3"/>
      <c r="MRC477" s="3"/>
      <c r="MRD477" s="3"/>
      <c r="MRE477" s="3"/>
      <c r="MRF477" s="3"/>
      <c r="MRG477" s="3"/>
      <c r="MRH477" s="3"/>
      <c r="MRI477" s="3"/>
      <c r="MRJ477" s="3"/>
      <c r="MRK477" s="3"/>
      <c r="MRL477" s="3"/>
      <c r="MRM477" s="3"/>
      <c r="MRN477" s="3"/>
      <c r="MRO477" s="3"/>
      <c r="MRP477" s="3"/>
      <c r="MRQ477" s="3"/>
      <c r="MRR477" s="3"/>
      <c r="MRS477" s="3"/>
      <c r="MRT477" s="3"/>
      <c r="MRU477" s="3"/>
      <c r="MRV477" s="3"/>
      <c r="MRW477" s="3"/>
      <c r="MRX477" s="3"/>
      <c r="MRY477" s="3"/>
      <c r="MRZ477" s="3"/>
      <c r="MSA477" s="3"/>
      <c r="MSB477" s="3"/>
      <c r="MSC477" s="3"/>
      <c r="MSD477" s="3"/>
      <c r="MSE477" s="3"/>
      <c r="MSF477" s="3"/>
      <c r="MSG477" s="3"/>
      <c r="MSH477" s="3"/>
      <c r="MSI477" s="3"/>
      <c r="MSJ477" s="3"/>
      <c r="MSK477" s="3"/>
      <c r="MSL477" s="3"/>
      <c r="MSM477" s="3"/>
      <c r="MSN477" s="3"/>
      <c r="MSO477" s="3"/>
      <c r="MSP477" s="3"/>
      <c r="MSQ477" s="3"/>
      <c r="MSR477" s="3"/>
      <c r="MSS477" s="3"/>
      <c r="MST477" s="3"/>
      <c r="MSU477" s="3"/>
      <c r="MSV477" s="3"/>
      <c r="MSW477" s="3"/>
      <c r="MSX477" s="3"/>
      <c r="MSY477" s="3"/>
      <c r="MSZ477" s="3"/>
      <c r="MTA477" s="3"/>
      <c r="MTB477" s="3"/>
      <c r="MTC477" s="3"/>
      <c r="MTD477" s="3"/>
      <c r="MTE477" s="3"/>
      <c r="MTF477" s="3"/>
      <c r="MTG477" s="3"/>
      <c r="MTH477" s="3"/>
      <c r="MTI477" s="3"/>
      <c r="MTJ477" s="3"/>
      <c r="MTK477" s="3"/>
      <c r="MTL477" s="3"/>
      <c r="MTM477" s="3"/>
      <c r="MTN477" s="3"/>
      <c r="MTO477" s="3"/>
      <c r="MTP477" s="3"/>
      <c r="MTQ477" s="3"/>
      <c r="MTR477" s="3"/>
      <c r="MTS477" s="3"/>
      <c r="MTT477" s="3"/>
      <c r="MTU477" s="3"/>
      <c r="MTV477" s="3"/>
      <c r="MTW477" s="3"/>
      <c r="MTX477" s="3"/>
      <c r="MTY477" s="3"/>
      <c r="MTZ477" s="3"/>
      <c r="MUA477" s="3"/>
      <c r="MUB477" s="3"/>
      <c r="MUC477" s="3"/>
      <c r="MUD477" s="3"/>
      <c r="MUE477" s="3"/>
      <c r="MUF477" s="3"/>
      <c r="MUG477" s="3"/>
      <c r="MUH477" s="3"/>
      <c r="MUI477" s="3"/>
      <c r="MUJ477" s="3"/>
      <c r="MUK477" s="3"/>
      <c r="MUL477" s="3"/>
      <c r="MUM477" s="3"/>
      <c r="MUN477" s="3"/>
      <c r="MUO477" s="3"/>
      <c r="MUP477" s="3"/>
      <c r="MUQ477" s="3"/>
      <c r="MUR477" s="3"/>
      <c r="MUS477" s="3"/>
      <c r="MUT477" s="3"/>
      <c r="MUU477" s="3"/>
      <c r="MUV477" s="3"/>
      <c r="MUW477" s="3"/>
      <c r="MUX477" s="3"/>
      <c r="MUY477" s="3"/>
      <c r="MUZ477" s="3"/>
      <c r="MVA477" s="3"/>
      <c r="MVB477" s="3"/>
      <c r="MVC477" s="3"/>
      <c r="MVD477" s="3"/>
      <c r="MVE477" s="3"/>
      <c r="MVF477" s="3"/>
      <c r="MVG477" s="3"/>
      <c r="MVH477" s="3"/>
      <c r="MVI477" s="3"/>
      <c r="MVJ477" s="3"/>
      <c r="MVK477" s="3"/>
      <c r="MVL477" s="3"/>
      <c r="MVM477" s="3"/>
      <c r="MVN477" s="3"/>
      <c r="MVO477" s="3"/>
      <c r="MVP477" s="3"/>
      <c r="MVQ477" s="3"/>
      <c r="MVR477" s="3"/>
      <c r="MVS477" s="3"/>
      <c r="MVT477" s="3"/>
      <c r="MVU477" s="3"/>
      <c r="MVV477" s="3"/>
      <c r="MVW477" s="3"/>
      <c r="MVX477" s="3"/>
      <c r="MVY477" s="3"/>
      <c r="MVZ477" s="3"/>
      <c r="MWA477" s="3"/>
      <c r="MWB477" s="3"/>
      <c r="MWC477" s="3"/>
      <c r="MWD477" s="3"/>
      <c r="MWE477" s="3"/>
      <c r="MWF477" s="3"/>
      <c r="MWG477" s="3"/>
      <c r="MWH477" s="3"/>
      <c r="MWI477" s="3"/>
      <c r="MWJ477" s="3"/>
      <c r="MWK477" s="3"/>
      <c r="MWL477" s="3"/>
      <c r="MWM477" s="3"/>
      <c r="MWN477" s="3"/>
      <c r="MWO477" s="3"/>
      <c r="MWP477" s="3"/>
      <c r="MWQ477" s="3"/>
      <c r="MWR477" s="3"/>
      <c r="MWS477" s="3"/>
      <c r="MWT477" s="3"/>
      <c r="MWU477" s="3"/>
      <c r="MWV477" s="3"/>
      <c r="MWW477" s="3"/>
      <c r="MWX477" s="3"/>
      <c r="MWY477" s="3"/>
      <c r="MWZ477" s="3"/>
      <c r="MXA477" s="3"/>
      <c r="MXB477" s="3"/>
      <c r="MXC477" s="3"/>
      <c r="MXD477" s="3"/>
      <c r="MXE477" s="3"/>
      <c r="MXF477" s="3"/>
      <c r="MXG477" s="3"/>
      <c r="MXH477" s="3"/>
      <c r="MXI477" s="3"/>
      <c r="MXJ477" s="3"/>
      <c r="MXK477" s="3"/>
      <c r="MXL477" s="3"/>
      <c r="MXM477" s="3"/>
      <c r="MXN477" s="3"/>
      <c r="MXO477" s="3"/>
      <c r="MXP477" s="3"/>
      <c r="MXQ477" s="3"/>
      <c r="MXR477" s="3"/>
      <c r="MXS477" s="3"/>
      <c r="MXT477" s="3"/>
      <c r="MXU477" s="3"/>
      <c r="MXV477" s="3"/>
      <c r="MXW477" s="3"/>
      <c r="MXX477" s="3"/>
      <c r="MXY477" s="3"/>
      <c r="MXZ477" s="3"/>
      <c r="MYA477" s="3"/>
      <c r="MYB477" s="3"/>
      <c r="MYC477" s="3"/>
      <c r="MYD477" s="3"/>
      <c r="MYE477" s="3"/>
      <c r="MYF477" s="3"/>
      <c r="MYG477" s="3"/>
      <c r="MYH477" s="3"/>
      <c r="MYI477" s="3"/>
      <c r="MYJ477" s="3"/>
      <c r="MYK477" s="3"/>
      <c r="MYL477" s="3"/>
      <c r="MYM477" s="3"/>
      <c r="MYN477" s="3"/>
      <c r="MYO477" s="3"/>
      <c r="MYP477" s="3"/>
      <c r="MYQ477" s="3"/>
      <c r="MYR477" s="3"/>
      <c r="MYS477" s="3"/>
      <c r="MYT477" s="3"/>
      <c r="MYU477" s="3"/>
      <c r="MYV477" s="3"/>
      <c r="MYW477" s="3"/>
      <c r="MYX477" s="3"/>
      <c r="MYY477" s="3"/>
      <c r="MYZ477" s="3"/>
      <c r="MZA477" s="3"/>
      <c r="MZB477" s="3"/>
      <c r="MZC477" s="3"/>
      <c r="MZD477" s="3"/>
      <c r="MZE477" s="3"/>
      <c r="MZF477" s="3"/>
      <c r="MZG477" s="3"/>
      <c r="MZH477" s="3"/>
      <c r="MZI477" s="3"/>
      <c r="MZJ477" s="3"/>
      <c r="MZK477" s="3"/>
      <c r="MZL477" s="3"/>
      <c r="MZM477" s="3"/>
      <c r="MZN477" s="3"/>
      <c r="MZO477" s="3"/>
      <c r="MZP477" s="3"/>
      <c r="MZQ477" s="3"/>
      <c r="MZR477" s="3"/>
      <c r="MZS477" s="3"/>
      <c r="MZT477" s="3"/>
      <c r="MZU477" s="3"/>
      <c r="MZV477" s="3"/>
      <c r="MZW477" s="3"/>
      <c r="MZX477" s="3"/>
      <c r="MZY477" s="3"/>
      <c r="MZZ477" s="3"/>
      <c r="NAA477" s="3"/>
      <c r="NAB477" s="3"/>
      <c r="NAC477" s="3"/>
      <c r="NAD477" s="3"/>
      <c r="NAE477" s="3"/>
      <c r="NAF477" s="3"/>
      <c r="NAG477" s="3"/>
      <c r="NAH477" s="3"/>
      <c r="NAI477" s="3"/>
      <c r="NAJ477" s="3"/>
      <c r="NAK477" s="3"/>
      <c r="NAL477" s="3"/>
      <c r="NAM477" s="3"/>
      <c r="NAN477" s="3"/>
      <c r="NAO477" s="3"/>
      <c r="NAP477" s="3"/>
      <c r="NAQ477" s="3"/>
      <c r="NAR477" s="3"/>
      <c r="NAS477" s="3"/>
      <c r="NAT477" s="3"/>
      <c r="NAU477" s="3"/>
      <c r="NAV477" s="3"/>
      <c r="NAW477" s="3"/>
      <c r="NAX477" s="3"/>
      <c r="NAY477" s="3"/>
      <c r="NAZ477" s="3"/>
      <c r="NBA477" s="3"/>
      <c r="NBB477" s="3"/>
      <c r="NBC477" s="3"/>
      <c r="NBD477" s="3"/>
      <c r="NBE477" s="3"/>
      <c r="NBF477" s="3"/>
      <c r="NBG477" s="3"/>
      <c r="NBH477" s="3"/>
      <c r="NBI477" s="3"/>
      <c r="NBJ477" s="3"/>
      <c r="NBK477" s="3"/>
      <c r="NBL477" s="3"/>
      <c r="NBM477" s="3"/>
      <c r="NBN477" s="3"/>
      <c r="NBO477" s="3"/>
      <c r="NBP477" s="3"/>
      <c r="NBQ477" s="3"/>
      <c r="NBR477" s="3"/>
      <c r="NBS477" s="3"/>
      <c r="NBT477" s="3"/>
      <c r="NBU477" s="3"/>
      <c r="NBV477" s="3"/>
      <c r="NBW477" s="3"/>
      <c r="NBX477" s="3"/>
      <c r="NBY477" s="3"/>
      <c r="NBZ477" s="3"/>
      <c r="NCA477" s="3"/>
      <c r="NCB477" s="3"/>
      <c r="NCC477" s="3"/>
      <c r="NCD477" s="3"/>
      <c r="NCE477" s="3"/>
      <c r="NCF477" s="3"/>
      <c r="NCG477" s="3"/>
      <c r="NCH477" s="3"/>
      <c r="NCI477" s="3"/>
      <c r="NCJ477" s="3"/>
      <c r="NCK477" s="3"/>
      <c r="NCL477" s="3"/>
      <c r="NCM477" s="3"/>
      <c r="NCN477" s="3"/>
      <c r="NCO477" s="3"/>
      <c r="NCP477" s="3"/>
      <c r="NCQ477" s="3"/>
      <c r="NCR477" s="3"/>
      <c r="NCS477" s="3"/>
      <c r="NCT477" s="3"/>
      <c r="NCU477" s="3"/>
      <c r="NCV477" s="3"/>
      <c r="NCW477" s="3"/>
      <c r="NCX477" s="3"/>
      <c r="NCY477" s="3"/>
      <c r="NCZ477" s="3"/>
      <c r="NDA477" s="3"/>
      <c r="NDB477" s="3"/>
      <c r="NDC477" s="3"/>
      <c r="NDD477" s="3"/>
      <c r="NDE477" s="3"/>
      <c r="NDF477" s="3"/>
      <c r="NDG477" s="3"/>
      <c r="NDH477" s="3"/>
      <c r="NDI477" s="3"/>
      <c r="NDJ477" s="3"/>
      <c r="NDK477" s="3"/>
      <c r="NDL477" s="3"/>
      <c r="NDM477" s="3"/>
      <c r="NDN477" s="3"/>
      <c r="NDO477" s="3"/>
      <c r="NDP477" s="3"/>
      <c r="NDQ477" s="3"/>
      <c r="NDR477" s="3"/>
      <c r="NDS477" s="3"/>
      <c r="NDT477" s="3"/>
      <c r="NDU477" s="3"/>
      <c r="NDV477" s="3"/>
      <c r="NDW477" s="3"/>
      <c r="NDX477" s="3"/>
      <c r="NDY477" s="3"/>
      <c r="NDZ477" s="3"/>
      <c r="NEA477" s="3"/>
      <c r="NEB477" s="3"/>
      <c r="NEC477" s="3"/>
      <c r="NED477" s="3"/>
      <c r="NEE477" s="3"/>
      <c r="NEF477" s="3"/>
      <c r="NEG477" s="3"/>
      <c r="NEH477" s="3"/>
      <c r="NEI477" s="3"/>
      <c r="NEJ477" s="3"/>
      <c r="NEK477" s="3"/>
      <c r="NEL477" s="3"/>
      <c r="NEM477" s="3"/>
      <c r="NEN477" s="3"/>
      <c r="NEO477" s="3"/>
      <c r="NEP477" s="3"/>
      <c r="NEQ477" s="3"/>
      <c r="NER477" s="3"/>
      <c r="NES477" s="3"/>
      <c r="NET477" s="3"/>
      <c r="NEU477" s="3"/>
      <c r="NEV477" s="3"/>
      <c r="NEW477" s="3"/>
      <c r="NEX477" s="3"/>
      <c r="NEY477" s="3"/>
      <c r="NEZ477" s="3"/>
      <c r="NFA477" s="3"/>
      <c r="NFB477" s="3"/>
      <c r="NFC477" s="3"/>
      <c r="NFD477" s="3"/>
      <c r="NFE477" s="3"/>
      <c r="NFF477" s="3"/>
      <c r="NFG477" s="3"/>
      <c r="NFH477" s="3"/>
      <c r="NFI477" s="3"/>
      <c r="NFJ477" s="3"/>
      <c r="NFK477" s="3"/>
      <c r="NFL477" s="3"/>
      <c r="NFM477" s="3"/>
      <c r="NFN477" s="3"/>
      <c r="NFO477" s="3"/>
      <c r="NFP477" s="3"/>
      <c r="NFQ477" s="3"/>
      <c r="NFR477" s="3"/>
      <c r="NFS477" s="3"/>
      <c r="NFT477" s="3"/>
      <c r="NFU477" s="3"/>
      <c r="NFV477" s="3"/>
      <c r="NFW477" s="3"/>
      <c r="NFX477" s="3"/>
      <c r="NFY477" s="3"/>
      <c r="NFZ477" s="3"/>
      <c r="NGA477" s="3"/>
      <c r="NGB477" s="3"/>
      <c r="NGC477" s="3"/>
      <c r="NGD477" s="3"/>
      <c r="NGE477" s="3"/>
      <c r="NGF477" s="3"/>
      <c r="NGG477" s="3"/>
      <c r="NGH477" s="3"/>
      <c r="NGI477" s="3"/>
      <c r="NGJ477" s="3"/>
      <c r="NGK477" s="3"/>
      <c r="NGL477" s="3"/>
      <c r="NGM477" s="3"/>
      <c r="NGN477" s="3"/>
      <c r="NGO477" s="3"/>
      <c r="NGP477" s="3"/>
      <c r="NGQ477" s="3"/>
      <c r="NGR477" s="3"/>
      <c r="NGS477" s="3"/>
      <c r="NGT477" s="3"/>
      <c r="NGU477" s="3"/>
      <c r="NGV477" s="3"/>
      <c r="NGW477" s="3"/>
      <c r="NGX477" s="3"/>
      <c r="NGY477" s="3"/>
      <c r="NGZ477" s="3"/>
      <c r="NHA477" s="3"/>
      <c r="NHB477" s="3"/>
      <c r="NHC477" s="3"/>
      <c r="NHD477" s="3"/>
      <c r="NHE477" s="3"/>
      <c r="NHF477" s="3"/>
      <c r="NHG477" s="3"/>
      <c r="NHH477" s="3"/>
      <c r="NHI477" s="3"/>
      <c r="NHJ477" s="3"/>
      <c r="NHK477" s="3"/>
      <c r="NHL477" s="3"/>
      <c r="NHM477" s="3"/>
      <c r="NHN477" s="3"/>
      <c r="NHO477" s="3"/>
      <c r="NHP477" s="3"/>
      <c r="NHQ477" s="3"/>
      <c r="NHR477" s="3"/>
      <c r="NHS477" s="3"/>
      <c r="NHT477" s="3"/>
      <c r="NHU477" s="3"/>
      <c r="NHV477" s="3"/>
      <c r="NHW477" s="3"/>
      <c r="NHX477" s="3"/>
      <c r="NHY477" s="3"/>
      <c r="NHZ477" s="3"/>
      <c r="NIA477" s="3"/>
      <c r="NIB477" s="3"/>
      <c r="NIC477" s="3"/>
      <c r="NID477" s="3"/>
      <c r="NIE477" s="3"/>
      <c r="NIF477" s="3"/>
      <c r="NIG477" s="3"/>
      <c r="NIH477" s="3"/>
      <c r="NII477" s="3"/>
      <c r="NIJ477" s="3"/>
      <c r="NIK477" s="3"/>
      <c r="NIL477" s="3"/>
      <c r="NIM477" s="3"/>
      <c r="NIN477" s="3"/>
      <c r="NIO477" s="3"/>
      <c r="NIP477" s="3"/>
      <c r="NIQ477" s="3"/>
      <c r="NIR477" s="3"/>
      <c r="NIS477" s="3"/>
      <c r="NIT477" s="3"/>
      <c r="NIU477" s="3"/>
      <c r="NIV477" s="3"/>
      <c r="NIW477" s="3"/>
      <c r="NIX477" s="3"/>
      <c r="NIY477" s="3"/>
      <c r="NIZ477" s="3"/>
      <c r="NJA477" s="3"/>
      <c r="NJB477" s="3"/>
      <c r="NJC477" s="3"/>
      <c r="NJD477" s="3"/>
      <c r="NJE477" s="3"/>
      <c r="NJF477" s="3"/>
      <c r="NJG477" s="3"/>
      <c r="NJH477" s="3"/>
      <c r="NJI477" s="3"/>
      <c r="NJJ477" s="3"/>
      <c r="NJK477" s="3"/>
      <c r="NJL477" s="3"/>
      <c r="NJM477" s="3"/>
      <c r="NJN477" s="3"/>
      <c r="NJO477" s="3"/>
      <c r="NJP477" s="3"/>
      <c r="NJQ477" s="3"/>
      <c r="NJR477" s="3"/>
      <c r="NJS477" s="3"/>
      <c r="NJT477" s="3"/>
      <c r="NJU477" s="3"/>
      <c r="NJV477" s="3"/>
      <c r="NJW477" s="3"/>
      <c r="NJX477" s="3"/>
      <c r="NJY477" s="3"/>
      <c r="NJZ477" s="3"/>
      <c r="NKA477" s="3"/>
      <c r="NKB477" s="3"/>
      <c r="NKC477" s="3"/>
      <c r="NKD477" s="3"/>
      <c r="NKE477" s="3"/>
      <c r="NKF477" s="3"/>
      <c r="NKG477" s="3"/>
      <c r="NKH477" s="3"/>
      <c r="NKI477" s="3"/>
      <c r="NKJ477" s="3"/>
      <c r="NKK477" s="3"/>
      <c r="NKL477" s="3"/>
      <c r="NKM477" s="3"/>
      <c r="NKN477" s="3"/>
      <c r="NKO477" s="3"/>
      <c r="NKP477" s="3"/>
      <c r="NKQ477" s="3"/>
      <c r="NKR477" s="3"/>
      <c r="NKS477" s="3"/>
      <c r="NKT477" s="3"/>
      <c r="NKU477" s="3"/>
      <c r="NKV477" s="3"/>
      <c r="NKW477" s="3"/>
      <c r="NKX477" s="3"/>
      <c r="NKY477" s="3"/>
      <c r="NKZ477" s="3"/>
      <c r="NLA477" s="3"/>
      <c r="NLB477" s="3"/>
      <c r="NLC477" s="3"/>
      <c r="NLD477" s="3"/>
      <c r="NLE477" s="3"/>
      <c r="NLF477" s="3"/>
      <c r="NLG477" s="3"/>
      <c r="NLH477" s="3"/>
      <c r="NLI477" s="3"/>
      <c r="NLJ477" s="3"/>
      <c r="NLK477" s="3"/>
      <c r="NLL477" s="3"/>
      <c r="NLM477" s="3"/>
      <c r="NLN477" s="3"/>
      <c r="NLO477" s="3"/>
      <c r="NLP477" s="3"/>
      <c r="NLQ477" s="3"/>
      <c r="NLR477" s="3"/>
      <c r="NLS477" s="3"/>
      <c r="NLT477" s="3"/>
      <c r="NLU477" s="3"/>
      <c r="NLV477" s="3"/>
      <c r="NLW477" s="3"/>
      <c r="NLX477" s="3"/>
      <c r="NLY477" s="3"/>
      <c r="NLZ477" s="3"/>
      <c r="NMA477" s="3"/>
      <c r="NMB477" s="3"/>
      <c r="NMC477" s="3"/>
      <c r="NMD477" s="3"/>
      <c r="NME477" s="3"/>
      <c r="NMF477" s="3"/>
      <c r="NMG477" s="3"/>
      <c r="NMH477" s="3"/>
      <c r="NMI477" s="3"/>
      <c r="NMJ477" s="3"/>
      <c r="NMK477" s="3"/>
      <c r="NML477" s="3"/>
      <c r="NMM477" s="3"/>
      <c r="NMN477" s="3"/>
      <c r="NMO477" s="3"/>
      <c r="NMP477" s="3"/>
      <c r="NMQ477" s="3"/>
      <c r="NMR477" s="3"/>
      <c r="NMS477" s="3"/>
      <c r="NMT477" s="3"/>
      <c r="NMU477" s="3"/>
      <c r="NMV477" s="3"/>
      <c r="NMW477" s="3"/>
      <c r="NMX477" s="3"/>
      <c r="NMY477" s="3"/>
      <c r="NMZ477" s="3"/>
      <c r="NNA477" s="3"/>
      <c r="NNB477" s="3"/>
      <c r="NNC477" s="3"/>
      <c r="NND477" s="3"/>
      <c r="NNE477" s="3"/>
      <c r="NNF477" s="3"/>
      <c r="NNG477" s="3"/>
      <c r="NNH477" s="3"/>
      <c r="NNI477" s="3"/>
      <c r="NNJ477" s="3"/>
      <c r="NNK477" s="3"/>
      <c r="NNL477" s="3"/>
      <c r="NNM477" s="3"/>
      <c r="NNN477" s="3"/>
      <c r="NNO477" s="3"/>
      <c r="NNP477" s="3"/>
      <c r="NNQ477" s="3"/>
      <c r="NNR477" s="3"/>
      <c r="NNS477" s="3"/>
      <c r="NNT477" s="3"/>
      <c r="NNU477" s="3"/>
      <c r="NNV477" s="3"/>
      <c r="NNW477" s="3"/>
      <c r="NNX477" s="3"/>
      <c r="NNY477" s="3"/>
      <c r="NNZ477" s="3"/>
      <c r="NOA477" s="3"/>
      <c r="NOB477" s="3"/>
      <c r="NOC477" s="3"/>
      <c r="NOD477" s="3"/>
      <c r="NOE477" s="3"/>
      <c r="NOF477" s="3"/>
      <c r="NOG477" s="3"/>
      <c r="NOH477" s="3"/>
      <c r="NOI477" s="3"/>
      <c r="NOJ477" s="3"/>
      <c r="NOK477" s="3"/>
      <c r="NOL477" s="3"/>
      <c r="NOM477" s="3"/>
      <c r="NON477" s="3"/>
      <c r="NOO477" s="3"/>
      <c r="NOP477" s="3"/>
      <c r="NOQ477" s="3"/>
      <c r="NOR477" s="3"/>
      <c r="NOS477" s="3"/>
      <c r="NOT477" s="3"/>
      <c r="NOU477" s="3"/>
      <c r="NOV477" s="3"/>
      <c r="NOW477" s="3"/>
      <c r="NOX477" s="3"/>
      <c r="NOY477" s="3"/>
      <c r="NOZ477" s="3"/>
      <c r="NPA477" s="3"/>
      <c r="NPB477" s="3"/>
      <c r="NPC477" s="3"/>
      <c r="NPD477" s="3"/>
      <c r="NPE477" s="3"/>
      <c r="NPF477" s="3"/>
      <c r="NPG477" s="3"/>
      <c r="NPH477" s="3"/>
      <c r="NPI477" s="3"/>
      <c r="NPJ477" s="3"/>
      <c r="NPK477" s="3"/>
      <c r="NPL477" s="3"/>
      <c r="NPM477" s="3"/>
      <c r="NPN477" s="3"/>
      <c r="NPO477" s="3"/>
      <c r="NPP477" s="3"/>
      <c r="NPQ477" s="3"/>
      <c r="NPR477" s="3"/>
      <c r="NPS477" s="3"/>
      <c r="NPT477" s="3"/>
      <c r="NPU477" s="3"/>
      <c r="NPV477" s="3"/>
      <c r="NPW477" s="3"/>
      <c r="NPX477" s="3"/>
      <c r="NPY477" s="3"/>
      <c r="NPZ477" s="3"/>
      <c r="NQA477" s="3"/>
      <c r="NQB477" s="3"/>
      <c r="NQC477" s="3"/>
      <c r="NQD477" s="3"/>
      <c r="NQE477" s="3"/>
      <c r="NQF477" s="3"/>
      <c r="NQG477" s="3"/>
      <c r="NQH477" s="3"/>
      <c r="NQI477" s="3"/>
      <c r="NQJ477" s="3"/>
      <c r="NQK477" s="3"/>
      <c r="NQL477" s="3"/>
      <c r="NQM477" s="3"/>
      <c r="NQN477" s="3"/>
      <c r="NQO477" s="3"/>
      <c r="NQP477" s="3"/>
      <c r="NQQ477" s="3"/>
      <c r="NQR477" s="3"/>
      <c r="NQS477" s="3"/>
      <c r="NQT477" s="3"/>
      <c r="NQU477" s="3"/>
      <c r="NQV477" s="3"/>
      <c r="NQW477" s="3"/>
      <c r="NQX477" s="3"/>
      <c r="NQY477" s="3"/>
      <c r="NQZ477" s="3"/>
      <c r="NRA477" s="3"/>
      <c r="NRB477" s="3"/>
      <c r="NRC477" s="3"/>
      <c r="NRD477" s="3"/>
      <c r="NRE477" s="3"/>
      <c r="NRF477" s="3"/>
      <c r="NRG477" s="3"/>
      <c r="NRH477" s="3"/>
      <c r="NRI477" s="3"/>
      <c r="NRJ477" s="3"/>
      <c r="NRK477" s="3"/>
      <c r="NRL477" s="3"/>
      <c r="NRM477" s="3"/>
      <c r="NRN477" s="3"/>
      <c r="NRO477" s="3"/>
      <c r="NRP477" s="3"/>
      <c r="NRQ477" s="3"/>
      <c r="NRR477" s="3"/>
      <c r="NRS477" s="3"/>
      <c r="NRT477" s="3"/>
      <c r="NRU477" s="3"/>
      <c r="NRV477" s="3"/>
      <c r="NRW477" s="3"/>
      <c r="NRX477" s="3"/>
      <c r="NRY477" s="3"/>
      <c r="NRZ477" s="3"/>
      <c r="NSA477" s="3"/>
      <c r="NSB477" s="3"/>
      <c r="NSC477" s="3"/>
      <c r="NSD477" s="3"/>
      <c r="NSE477" s="3"/>
      <c r="NSF477" s="3"/>
      <c r="NSG477" s="3"/>
      <c r="NSH477" s="3"/>
      <c r="NSI477" s="3"/>
      <c r="NSJ477" s="3"/>
      <c r="NSK477" s="3"/>
      <c r="NSL477" s="3"/>
      <c r="NSM477" s="3"/>
      <c r="NSN477" s="3"/>
      <c r="NSO477" s="3"/>
      <c r="NSP477" s="3"/>
      <c r="NSQ477" s="3"/>
      <c r="NSR477" s="3"/>
      <c r="NSS477" s="3"/>
      <c r="NST477" s="3"/>
      <c r="NSU477" s="3"/>
      <c r="NSV477" s="3"/>
      <c r="NSW477" s="3"/>
      <c r="NSX477" s="3"/>
      <c r="NSY477" s="3"/>
      <c r="NSZ477" s="3"/>
      <c r="NTA477" s="3"/>
      <c r="NTB477" s="3"/>
      <c r="NTC477" s="3"/>
      <c r="NTD477" s="3"/>
      <c r="NTE477" s="3"/>
      <c r="NTF477" s="3"/>
      <c r="NTG477" s="3"/>
      <c r="NTH477" s="3"/>
      <c r="NTI477" s="3"/>
      <c r="NTJ477" s="3"/>
      <c r="NTK477" s="3"/>
      <c r="NTL477" s="3"/>
      <c r="NTM477" s="3"/>
      <c r="NTN477" s="3"/>
      <c r="NTO477" s="3"/>
      <c r="NTP477" s="3"/>
      <c r="NTQ477" s="3"/>
      <c r="NTR477" s="3"/>
      <c r="NTS477" s="3"/>
      <c r="NTT477" s="3"/>
      <c r="NTU477" s="3"/>
      <c r="NTV477" s="3"/>
      <c r="NTW477" s="3"/>
      <c r="NTX477" s="3"/>
      <c r="NTY477" s="3"/>
      <c r="NTZ477" s="3"/>
      <c r="NUA477" s="3"/>
      <c r="NUB477" s="3"/>
      <c r="NUC477" s="3"/>
      <c r="NUD477" s="3"/>
      <c r="NUE477" s="3"/>
      <c r="NUF477" s="3"/>
      <c r="NUG477" s="3"/>
      <c r="NUH477" s="3"/>
      <c r="NUI477" s="3"/>
      <c r="NUJ477" s="3"/>
      <c r="NUK477" s="3"/>
      <c r="NUL477" s="3"/>
      <c r="NUM477" s="3"/>
      <c r="NUN477" s="3"/>
      <c r="NUO477" s="3"/>
      <c r="NUP477" s="3"/>
      <c r="NUQ477" s="3"/>
      <c r="NUR477" s="3"/>
      <c r="NUS477" s="3"/>
      <c r="NUT477" s="3"/>
      <c r="NUU477" s="3"/>
      <c r="NUV477" s="3"/>
      <c r="NUW477" s="3"/>
      <c r="NUX477" s="3"/>
      <c r="NUY477" s="3"/>
      <c r="NUZ477" s="3"/>
      <c r="NVA477" s="3"/>
      <c r="NVB477" s="3"/>
      <c r="NVC477" s="3"/>
      <c r="NVD477" s="3"/>
      <c r="NVE477" s="3"/>
      <c r="NVF477" s="3"/>
      <c r="NVG477" s="3"/>
      <c r="NVH477" s="3"/>
      <c r="NVI477" s="3"/>
      <c r="NVJ477" s="3"/>
      <c r="NVK477" s="3"/>
      <c r="NVL477" s="3"/>
      <c r="NVM477" s="3"/>
      <c r="NVN477" s="3"/>
      <c r="NVO477" s="3"/>
      <c r="NVP477" s="3"/>
      <c r="NVQ477" s="3"/>
      <c r="NVR477" s="3"/>
      <c r="NVS477" s="3"/>
      <c r="NVT477" s="3"/>
      <c r="NVU477" s="3"/>
      <c r="NVV477" s="3"/>
      <c r="NVW477" s="3"/>
      <c r="NVX477" s="3"/>
      <c r="NVY477" s="3"/>
      <c r="NVZ477" s="3"/>
      <c r="NWA477" s="3"/>
      <c r="NWB477" s="3"/>
      <c r="NWC477" s="3"/>
      <c r="NWD477" s="3"/>
      <c r="NWE477" s="3"/>
      <c r="NWF477" s="3"/>
      <c r="NWG477" s="3"/>
      <c r="NWH477" s="3"/>
      <c r="NWI477" s="3"/>
      <c r="NWJ477" s="3"/>
      <c r="NWK477" s="3"/>
      <c r="NWL477" s="3"/>
      <c r="NWM477" s="3"/>
      <c r="NWN477" s="3"/>
      <c r="NWO477" s="3"/>
      <c r="NWP477" s="3"/>
      <c r="NWQ477" s="3"/>
      <c r="NWR477" s="3"/>
      <c r="NWS477" s="3"/>
      <c r="NWT477" s="3"/>
      <c r="NWU477" s="3"/>
      <c r="NWV477" s="3"/>
      <c r="NWW477" s="3"/>
      <c r="NWX477" s="3"/>
      <c r="NWY477" s="3"/>
      <c r="NWZ477" s="3"/>
      <c r="NXA477" s="3"/>
      <c r="NXB477" s="3"/>
      <c r="NXC477" s="3"/>
      <c r="NXD477" s="3"/>
      <c r="NXE477" s="3"/>
      <c r="NXF477" s="3"/>
      <c r="NXG477" s="3"/>
      <c r="NXH477" s="3"/>
      <c r="NXI477" s="3"/>
      <c r="NXJ477" s="3"/>
      <c r="NXK477" s="3"/>
      <c r="NXL477" s="3"/>
      <c r="NXM477" s="3"/>
      <c r="NXN477" s="3"/>
      <c r="NXO477" s="3"/>
      <c r="NXP477" s="3"/>
      <c r="NXQ477" s="3"/>
      <c r="NXR477" s="3"/>
      <c r="NXS477" s="3"/>
      <c r="NXT477" s="3"/>
      <c r="NXU477" s="3"/>
      <c r="NXV477" s="3"/>
      <c r="NXW477" s="3"/>
      <c r="NXX477" s="3"/>
      <c r="NXY477" s="3"/>
      <c r="NXZ477" s="3"/>
      <c r="NYA477" s="3"/>
      <c r="NYB477" s="3"/>
      <c r="NYC477" s="3"/>
      <c r="NYD477" s="3"/>
      <c r="NYE477" s="3"/>
      <c r="NYF477" s="3"/>
      <c r="NYG477" s="3"/>
      <c r="NYH477" s="3"/>
      <c r="NYI477" s="3"/>
      <c r="NYJ477" s="3"/>
      <c r="NYK477" s="3"/>
      <c r="NYL477" s="3"/>
      <c r="NYM477" s="3"/>
      <c r="NYN477" s="3"/>
      <c r="NYO477" s="3"/>
      <c r="NYP477" s="3"/>
      <c r="NYQ477" s="3"/>
      <c r="NYR477" s="3"/>
      <c r="NYS477" s="3"/>
      <c r="NYT477" s="3"/>
      <c r="NYU477" s="3"/>
      <c r="NYV477" s="3"/>
      <c r="NYW477" s="3"/>
      <c r="NYX477" s="3"/>
      <c r="NYY477" s="3"/>
      <c r="NYZ477" s="3"/>
      <c r="NZA477" s="3"/>
      <c r="NZB477" s="3"/>
      <c r="NZC477" s="3"/>
      <c r="NZD477" s="3"/>
      <c r="NZE477" s="3"/>
      <c r="NZF477" s="3"/>
      <c r="NZG477" s="3"/>
      <c r="NZH477" s="3"/>
      <c r="NZI477" s="3"/>
      <c r="NZJ477" s="3"/>
      <c r="NZK477" s="3"/>
      <c r="NZL477" s="3"/>
      <c r="NZM477" s="3"/>
      <c r="NZN477" s="3"/>
      <c r="NZO477" s="3"/>
      <c r="NZP477" s="3"/>
      <c r="NZQ477" s="3"/>
      <c r="NZR477" s="3"/>
      <c r="NZS477" s="3"/>
      <c r="NZT477" s="3"/>
      <c r="NZU477" s="3"/>
      <c r="NZV477" s="3"/>
      <c r="NZW477" s="3"/>
      <c r="NZX477" s="3"/>
      <c r="NZY477" s="3"/>
      <c r="NZZ477" s="3"/>
      <c r="OAA477" s="3"/>
      <c r="OAB477" s="3"/>
      <c r="OAC477" s="3"/>
      <c r="OAD477" s="3"/>
      <c r="OAE477" s="3"/>
      <c r="OAF477" s="3"/>
      <c r="OAG477" s="3"/>
      <c r="OAH477" s="3"/>
      <c r="OAI477" s="3"/>
      <c r="OAJ477" s="3"/>
      <c r="OAK477" s="3"/>
      <c r="OAL477" s="3"/>
      <c r="OAM477" s="3"/>
      <c r="OAN477" s="3"/>
      <c r="OAO477" s="3"/>
      <c r="OAP477" s="3"/>
      <c r="OAQ477" s="3"/>
      <c r="OAR477" s="3"/>
      <c r="OAS477" s="3"/>
      <c r="OAT477" s="3"/>
      <c r="OAU477" s="3"/>
      <c r="OAV477" s="3"/>
      <c r="OAW477" s="3"/>
      <c r="OAX477" s="3"/>
      <c r="OAY477" s="3"/>
      <c r="OAZ477" s="3"/>
      <c r="OBA477" s="3"/>
      <c r="OBB477" s="3"/>
      <c r="OBC477" s="3"/>
      <c r="OBD477" s="3"/>
      <c r="OBE477" s="3"/>
      <c r="OBF477" s="3"/>
      <c r="OBG477" s="3"/>
      <c r="OBH477" s="3"/>
      <c r="OBI477" s="3"/>
      <c r="OBJ477" s="3"/>
      <c r="OBK477" s="3"/>
      <c r="OBL477" s="3"/>
      <c r="OBM477" s="3"/>
      <c r="OBN477" s="3"/>
      <c r="OBO477" s="3"/>
      <c r="OBP477" s="3"/>
      <c r="OBQ477" s="3"/>
      <c r="OBR477" s="3"/>
      <c r="OBS477" s="3"/>
      <c r="OBT477" s="3"/>
      <c r="OBU477" s="3"/>
      <c r="OBV477" s="3"/>
      <c r="OBW477" s="3"/>
      <c r="OBX477" s="3"/>
      <c r="OBY477" s="3"/>
      <c r="OBZ477" s="3"/>
      <c r="OCA477" s="3"/>
      <c r="OCB477" s="3"/>
      <c r="OCC477" s="3"/>
      <c r="OCD477" s="3"/>
      <c r="OCE477" s="3"/>
      <c r="OCF477" s="3"/>
      <c r="OCG477" s="3"/>
      <c r="OCH477" s="3"/>
      <c r="OCI477" s="3"/>
      <c r="OCJ477" s="3"/>
      <c r="OCK477" s="3"/>
      <c r="OCL477" s="3"/>
      <c r="OCM477" s="3"/>
      <c r="OCN477" s="3"/>
      <c r="OCO477" s="3"/>
      <c r="OCP477" s="3"/>
      <c r="OCQ477" s="3"/>
      <c r="OCR477" s="3"/>
      <c r="OCS477" s="3"/>
      <c r="OCT477" s="3"/>
      <c r="OCU477" s="3"/>
      <c r="OCV477" s="3"/>
      <c r="OCW477" s="3"/>
      <c r="OCX477" s="3"/>
      <c r="OCY477" s="3"/>
      <c r="OCZ477" s="3"/>
      <c r="ODA477" s="3"/>
      <c r="ODB477" s="3"/>
      <c r="ODC477" s="3"/>
      <c r="ODD477" s="3"/>
      <c r="ODE477" s="3"/>
      <c r="ODF477" s="3"/>
      <c r="ODG477" s="3"/>
      <c r="ODH477" s="3"/>
      <c r="ODI477" s="3"/>
      <c r="ODJ477" s="3"/>
      <c r="ODK477" s="3"/>
      <c r="ODL477" s="3"/>
      <c r="ODM477" s="3"/>
      <c r="ODN477" s="3"/>
      <c r="ODO477" s="3"/>
      <c r="ODP477" s="3"/>
      <c r="ODQ477" s="3"/>
      <c r="ODR477" s="3"/>
      <c r="ODS477" s="3"/>
      <c r="ODT477" s="3"/>
      <c r="ODU477" s="3"/>
      <c r="ODV477" s="3"/>
      <c r="ODW477" s="3"/>
      <c r="ODX477" s="3"/>
      <c r="ODY477" s="3"/>
      <c r="ODZ477" s="3"/>
      <c r="OEA477" s="3"/>
      <c r="OEB477" s="3"/>
      <c r="OEC477" s="3"/>
      <c r="OED477" s="3"/>
      <c r="OEE477" s="3"/>
      <c r="OEF477" s="3"/>
      <c r="OEG477" s="3"/>
      <c r="OEH477" s="3"/>
      <c r="OEI477" s="3"/>
      <c r="OEJ477" s="3"/>
      <c r="OEK477" s="3"/>
      <c r="OEL477" s="3"/>
      <c r="OEM477" s="3"/>
      <c r="OEN477" s="3"/>
      <c r="OEO477" s="3"/>
      <c r="OEP477" s="3"/>
      <c r="OEQ477" s="3"/>
      <c r="OER477" s="3"/>
      <c r="OES477" s="3"/>
      <c r="OET477" s="3"/>
      <c r="OEU477" s="3"/>
      <c r="OEV477" s="3"/>
      <c r="OEW477" s="3"/>
      <c r="OEX477" s="3"/>
      <c r="OEY477" s="3"/>
      <c r="OEZ477" s="3"/>
      <c r="OFA477" s="3"/>
      <c r="OFB477" s="3"/>
      <c r="OFC477" s="3"/>
      <c r="OFD477" s="3"/>
      <c r="OFE477" s="3"/>
      <c r="OFF477" s="3"/>
      <c r="OFG477" s="3"/>
      <c r="OFH477" s="3"/>
      <c r="OFI477" s="3"/>
      <c r="OFJ477" s="3"/>
      <c r="OFK477" s="3"/>
      <c r="OFL477" s="3"/>
      <c r="OFM477" s="3"/>
      <c r="OFN477" s="3"/>
      <c r="OFO477" s="3"/>
      <c r="OFP477" s="3"/>
      <c r="OFQ477" s="3"/>
      <c r="OFR477" s="3"/>
      <c r="OFS477" s="3"/>
      <c r="OFT477" s="3"/>
      <c r="OFU477" s="3"/>
      <c r="OFV477" s="3"/>
      <c r="OFW477" s="3"/>
      <c r="OFX477" s="3"/>
      <c r="OFY477" s="3"/>
      <c r="OFZ477" s="3"/>
      <c r="OGA477" s="3"/>
      <c r="OGB477" s="3"/>
      <c r="OGC477" s="3"/>
      <c r="OGD477" s="3"/>
      <c r="OGE477" s="3"/>
      <c r="OGF477" s="3"/>
      <c r="OGG477" s="3"/>
      <c r="OGH477" s="3"/>
      <c r="OGI477" s="3"/>
      <c r="OGJ477" s="3"/>
      <c r="OGK477" s="3"/>
      <c r="OGL477" s="3"/>
      <c r="OGM477" s="3"/>
      <c r="OGN477" s="3"/>
      <c r="OGO477" s="3"/>
      <c r="OGP477" s="3"/>
      <c r="OGQ477" s="3"/>
      <c r="OGR477" s="3"/>
      <c r="OGS477" s="3"/>
      <c r="OGT477" s="3"/>
      <c r="OGU477" s="3"/>
      <c r="OGV477" s="3"/>
      <c r="OGW477" s="3"/>
      <c r="OGX477" s="3"/>
      <c r="OGY477" s="3"/>
      <c r="OGZ477" s="3"/>
      <c r="OHA477" s="3"/>
      <c r="OHB477" s="3"/>
      <c r="OHC477" s="3"/>
      <c r="OHD477" s="3"/>
      <c r="OHE477" s="3"/>
      <c r="OHF477" s="3"/>
      <c r="OHG477" s="3"/>
      <c r="OHH477" s="3"/>
      <c r="OHI477" s="3"/>
      <c r="OHJ477" s="3"/>
      <c r="OHK477" s="3"/>
      <c r="OHL477" s="3"/>
      <c r="OHM477" s="3"/>
      <c r="OHN477" s="3"/>
      <c r="OHO477" s="3"/>
      <c r="OHP477" s="3"/>
      <c r="OHQ477" s="3"/>
      <c r="OHR477" s="3"/>
      <c r="OHS477" s="3"/>
      <c r="OHT477" s="3"/>
      <c r="OHU477" s="3"/>
      <c r="OHV477" s="3"/>
      <c r="OHW477" s="3"/>
      <c r="OHX477" s="3"/>
      <c r="OHY477" s="3"/>
      <c r="OHZ477" s="3"/>
      <c r="OIA477" s="3"/>
      <c r="OIB477" s="3"/>
      <c r="OIC477" s="3"/>
      <c r="OID477" s="3"/>
      <c r="OIE477" s="3"/>
      <c r="OIF477" s="3"/>
      <c r="OIG477" s="3"/>
      <c r="OIH477" s="3"/>
      <c r="OII477" s="3"/>
      <c r="OIJ477" s="3"/>
      <c r="OIK477" s="3"/>
      <c r="OIL477" s="3"/>
      <c r="OIM477" s="3"/>
      <c r="OIN477" s="3"/>
      <c r="OIO477" s="3"/>
      <c r="OIP477" s="3"/>
      <c r="OIQ477" s="3"/>
      <c r="OIR477" s="3"/>
      <c r="OIS477" s="3"/>
      <c r="OIT477" s="3"/>
      <c r="OIU477" s="3"/>
      <c r="OIV477" s="3"/>
      <c r="OIW477" s="3"/>
      <c r="OIX477" s="3"/>
      <c r="OIY477" s="3"/>
      <c r="OIZ477" s="3"/>
      <c r="OJA477" s="3"/>
      <c r="OJB477" s="3"/>
      <c r="OJC477" s="3"/>
      <c r="OJD477" s="3"/>
      <c r="OJE477" s="3"/>
      <c r="OJF477" s="3"/>
      <c r="OJG477" s="3"/>
      <c r="OJH477" s="3"/>
      <c r="OJI477" s="3"/>
      <c r="OJJ477" s="3"/>
      <c r="OJK477" s="3"/>
      <c r="OJL477" s="3"/>
      <c r="OJM477" s="3"/>
      <c r="OJN477" s="3"/>
      <c r="OJO477" s="3"/>
      <c r="OJP477" s="3"/>
      <c r="OJQ477" s="3"/>
      <c r="OJR477" s="3"/>
      <c r="OJS477" s="3"/>
      <c r="OJT477" s="3"/>
      <c r="OJU477" s="3"/>
      <c r="OJV477" s="3"/>
      <c r="OJW477" s="3"/>
      <c r="OJX477" s="3"/>
      <c r="OJY477" s="3"/>
      <c r="OJZ477" s="3"/>
      <c r="OKA477" s="3"/>
      <c r="OKB477" s="3"/>
      <c r="OKC477" s="3"/>
      <c r="OKD477" s="3"/>
      <c r="OKE477" s="3"/>
      <c r="OKF477" s="3"/>
      <c r="OKG477" s="3"/>
      <c r="OKH477" s="3"/>
      <c r="OKI477" s="3"/>
      <c r="OKJ477" s="3"/>
      <c r="OKK477" s="3"/>
      <c r="OKL477" s="3"/>
      <c r="OKM477" s="3"/>
      <c r="OKN477" s="3"/>
      <c r="OKO477" s="3"/>
      <c r="OKP477" s="3"/>
      <c r="OKQ477" s="3"/>
      <c r="OKR477" s="3"/>
      <c r="OKS477" s="3"/>
      <c r="OKT477" s="3"/>
      <c r="OKU477" s="3"/>
      <c r="OKV477" s="3"/>
      <c r="OKW477" s="3"/>
      <c r="OKX477" s="3"/>
      <c r="OKY477" s="3"/>
      <c r="OKZ477" s="3"/>
      <c r="OLA477" s="3"/>
      <c r="OLB477" s="3"/>
      <c r="OLC477" s="3"/>
      <c r="OLD477" s="3"/>
      <c r="OLE477" s="3"/>
      <c r="OLF477" s="3"/>
      <c r="OLG477" s="3"/>
      <c r="OLH477" s="3"/>
      <c r="OLI477" s="3"/>
      <c r="OLJ477" s="3"/>
      <c r="OLK477" s="3"/>
      <c r="OLL477" s="3"/>
      <c r="OLM477" s="3"/>
      <c r="OLN477" s="3"/>
      <c r="OLO477" s="3"/>
      <c r="OLP477" s="3"/>
      <c r="OLQ477" s="3"/>
      <c r="OLR477" s="3"/>
      <c r="OLS477" s="3"/>
      <c r="OLT477" s="3"/>
      <c r="OLU477" s="3"/>
      <c r="OLV477" s="3"/>
      <c r="OLW477" s="3"/>
      <c r="OLX477" s="3"/>
      <c r="OLY477" s="3"/>
      <c r="OLZ477" s="3"/>
      <c r="OMA477" s="3"/>
      <c r="OMB477" s="3"/>
      <c r="OMC477" s="3"/>
      <c r="OMD477" s="3"/>
      <c r="OME477" s="3"/>
      <c r="OMF477" s="3"/>
      <c r="OMG477" s="3"/>
      <c r="OMH477" s="3"/>
      <c r="OMI477" s="3"/>
      <c r="OMJ477" s="3"/>
      <c r="OMK477" s="3"/>
      <c r="OML477" s="3"/>
      <c r="OMM477" s="3"/>
      <c r="OMN477" s="3"/>
      <c r="OMO477" s="3"/>
      <c r="OMP477" s="3"/>
      <c r="OMQ477" s="3"/>
      <c r="OMR477" s="3"/>
      <c r="OMS477" s="3"/>
      <c r="OMT477" s="3"/>
      <c r="OMU477" s="3"/>
      <c r="OMV477" s="3"/>
      <c r="OMW477" s="3"/>
      <c r="OMX477" s="3"/>
      <c r="OMY477" s="3"/>
      <c r="OMZ477" s="3"/>
      <c r="ONA477" s="3"/>
      <c r="ONB477" s="3"/>
      <c r="ONC477" s="3"/>
      <c r="OND477" s="3"/>
      <c r="ONE477" s="3"/>
      <c r="ONF477" s="3"/>
      <c r="ONG477" s="3"/>
      <c r="ONH477" s="3"/>
      <c r="ONI477" s="3"/>
      <c r="ONJ477" s="3"/>
      <c r="ONK477" s="3"/>
      <c r="ONL477" s="3"/>
      <c r="ONM477" s="3"/>
      <c r="ONN477" s="3"/>
      <c r="ONO477" s="3"/>
      <c r="ONP477" s="3"/>
      <c r="ONQ477" s="3"/>
      <c r="ONR477" s="3"/>
      <c r="ONS477" s="3"/>
      <c r="ONT477" s="3"/>
      <c r="ONU477" s="3"/>
      <c r="ONV477" s="3"/>
      <c r="ONW477" s="3"/>
      <c r="ONX477" s="3"/>
      <c r="ONY477" s="3"/>
      <c r="ONZ477" s="3"/>
      <c r="OOA477" s="3"/>
      <c r="OOB477" s="3"/>
      <c r="OOC477" s="3"/>
      <c r="OOD477" s="3"/>
      <c r="OOE477" s="3"/>
      <c r="OOF477" s="3"/>
      <c r="OOG477" s="3"/>
      <c r="OOH477" s="3"/>
      <c r="OOI477" s="3"/>
      <c r="OOJ477" s="3"/>
      <c r="OOK477" s="3"/>
      <c r="OOL477" s="3"/>
      <c r="OOM477" s="3"/>
      <c r="OON477" s="3"/>
      <c r="OOO477" s="3"/>
      <c r="OOP477" s="3"/>
      <c r="OOQ477" s="3"/>
      <c r="OOR477" s="3"/>
      <c r="OOS477" s="3"/>
      <c r="OOT477" s="3"/>
      <c r="OOU477" s="3"/>
      <c r="OOV477" s="3"/>
      <c r="OOW477" s="3"/>
      <c r="OOX477" s="3"/>
      <c r="OOY477" s="3"/>
      <c r="OOZ477" s="3"/>
      <c r="OPA477" s="3"/>
      <c r="OPB477" s="3"/>
      <c r="OPC477" s="3"/>
      <c r="OPD477" s="3"/>
      <c r="OPE477" s="3"/>
      <c r="OPF477" s="3"/>
      <c r="OPG477" s="3"/>
      <c r="OPH477" s="3"/>
      <c r="OPI477" s="3"/>
      <c r="OPJ477" s="3"/>
      <c r="OPK477" s="3"/>
      <c r="OPL477" s="3"/>
      <c r="OPM477" s="3"/>
      <c r="OPN477" s="3"/>
      <c r="OPO477" s="3"/>
      <c r="OPP477" s="3"/>
      <c r="OPQ477" s="3"/>
      <c r="OPR477" s="3"/>
      <c r="OPS477" s="3"/>
      <c r="OPT477" s="3"/>
      <c r="OPU477" s="3"/>
      <c r="OPV477" s="3"/>
      <c r="OPW477" s="3"/>
      <c r="OPX477" s="3"/>
      <c r="OPY477" s="3"/>
      <c r="OPZ477" s="3"/>
      <c r="OQA477" s="3"/>
      <c r="OQB477" s="3"/>
      <c r="OQC477" s="3"/>
      <c r="OQD477" s="3"/>
      <c r="OQE477" s="3"/>
      <c r="OQF477" s="3"/>
      <c r="OQG477" s="3"/>
      <c r="OQH477" s="3"/>
      <c r="OQI477" s="3"/>
      <c r="OQJ477" s="3"/>
      <c r="OQK477" s="3"/>
      <c r="OQL477" s="3"/>
      <c r="OQM477" s="3"/>
      <c r="OQN477" s="3"/>
      <c r="OQO477" s="3"/>
      <c r="OQP477" s="3"/>
      <c r="OQQ477" s="3"/>
      <c r="OQR477" s="3"/>
      <c r="OQS477" s="3"/>
      <c r="OQT477" s="3"/>
      <c r="OQU477" s="3"/>
      <c r="OQV477" s="3"/>
      <c r="OQW477" s="3"/>
      <c r="OQX477" s="3"/>
      <c r="OQY477" s="3"/>
      <c r="OQZ477" s="3"/>
      <c r="ORA477" s="3"/>
      <c r="ORB477" s="3"/>
      <c r="ORC477" s="3"/>
      <c r="ORD477" s="3"/>
      <c r="ORE477" s="3"/>
      <c r="ORF477" s="3"/>
      <c r="ORG477" s="3"/>
      <c r="ORH477" s="3"/>
      <c r="ORI477" s="3"/>
      <c r="ORJ477" s="3"/>
      <c r="ORK477" s="3"/>
      <c r="ORL477" s="3"/>
      <c r="ORM477" s="3"/>
      <c r="ORN477" s="3"/>
      <c r="ORO477" s="3"/>
      <c r="ORP477" s="3"/>
      <c r="ORQ477" s="3"/>
      <c r="ORR477" s="3"/>
      <c r="ORS477" s="3"/>
      <c r="ORT477" s="3"/>
      <c r="ORU477" s="3"/>
      <c r="ORV477" s="3"/>
      <c r="ORW477" s="3"/>
      <c r="ORX477" s="3"/>
      <c r="ORY477" s="3"/>
      <c r="ORZ477" s="3"/>
      <c r="OSA477" s="3"/>
      <c r="OSB477" s="3"/>
      <c r="OSC477" s="3"/>
      <c r="OSD477" s="3"/>
      <c r="OSE477" s="3"/>
      <c r="OSF477" s="3"/>
      <c r="OSG477" s="3"/>
      <c r="OSH477" s="3"/>
      <c r="OSI477" s="3"/>
      <c r="OSJ477" s="3"/>
      <c r="OSK477" s="3"/>
      <c r="OSL477" s="3"/>
      <c r="OSM477" s="3"/>
      <c r="OSN477" s="3"/>
      <c r="OSO477" s="3"/>
      <c r="OSP477" s="3"/>
      <c r="OSQ477" s="3"/>
      <c r="OSR477" s="3"/>
      <c r="OSS477" s="3"/>
      <c r="OST477" s="3"/>
      <c r="OSU477" s="3"/>
      <c r="OSV477" s="3"/>
      <c r="OSW477" s="3"/>
      <c r="OSX477" s="3"/>
      <c r="OSY477" s="3"/>
      <c r="OSZ477" s="3"/>
      <c r="OTA477" s="3"/>
      <c r="OTB477" s="3"/>
      <c r="OTC477" s="3"/>
      <c r="OTD477" s="3"/>
      <c r="OTE477" s="3"/>
      <c r="OTF477" s="3"/>
      <c r="OTG477" s="3"/>
      <c r="OTH477" s="3"/>
      <c r="OTI477" s="3"/>
      <c r="OTJ477" s="3"/>
      <c r="OTK477" s="3"/>
      <c r="OTL477" s="3"/>
      <c r="OTM477" s="3"/>
      <c r="OTN477" s="3"/>
      <c r="OTO477" s="3"/>
      <c r="OTP477" s="3"/>
      <c r="OTQ477" s="3"/>
      <c r="OTR477" s="3"/>
      <c r="OTS477" s="3"/>
      <c r="OTT477" s="3"/>
      <c r="OTU477" s="3"/>
      <c r="OTV477" s="3"/>
      <c r="OTW477" s="3"/>
      <c r="OTX477" s="3"/>
      <c r="OTY477" s="3"/>
      <c r="OTZ477" s="3"/>
      <c r="OUA477" s="3"/>
      <c r="OUB477" s="3"/>
      <c r="OUC477" s="3"/>
      <c r="OUD477" s="3"/>
      <c r="OUE477" s="3"/>
      <c r="OUF477" s="3"/>
      <c r="OUG477" s="3"/>
      <c r="OUH477" s="3"/>
      <c r="OUI477" s="3"/>
      <c r="OUJ477" s="3"/>
      <c r="OUK477" s="3"/>
      <c r="OUL477" s="3"/>
      <c r="OUM477" s="3"/>
      <c r="OUN477" s="3"/>
      <c r="OUO477" s="3"/>
      <c r="OUP477" s="3"/>
      <c r="OUQ477" s="3"/>
      <c r="OUR477" s="3"/>
      <c r="OUS477" s="3"/>
      <c r="OUT477" s="3"/>
      <c r="OUU477" s="3"/>
      <c r="OUV477" s="3"/>
      <c r="OUW477" s="3"/>
      <c r="OUX477" s="3"/>
      <c r="OUY477" s="3"/>
      <c r="OUZ477" s="3"/>
      <c r="OVA477" s="3"/>
      <c r="OVB477" s="3"/>
      <c r="OVC477" s="3"/>
      <c r="OVD477" s="3"/>
      <c r="OVE477" s="3"/>
      <c r="OVF477" s="3"/>
      <c r="OVG477" s="3"/>
      <c r="OVH477" s="3"/>
      <c r="OVI477" s="3"/>
      <c r="OVJ477" s="3"/>
      <c r="OVK477" s="3"/>
      <c r="OVL477" s="3"/>
      <c r="OVM477" s="3"/>
      <c r="OVN477" s="3"/>
      <c r="OVO477" s="3"/>
      <c r="OVP477" s="3"/>
      <c r="OVQ477" s="3"/>
      <c r="OVR477" s="3"/>
      <c r="OVS477" s="3"/>
      <c r="OVT477" s="3"/>
      <c r="OVU477" s="3"/>
      <c r="OVV477" s="3"/>
      <c r="OVW477" s="3"/>
      <c r="OVX477" s="3"/>
      <c r="OVY477" s="3"/>
      <c r="OVZ477" s="3"/>
      <c r="OWA477" s="3"/>
      <c r="OWB477" s="3"/>
      <c r="OWC477" s="3"/>
      <c r="OWD477" s="3"/>
      <c r="OWE477" s="3"/>
      <c r="OWF477" s="3"/>
      <c r="OWG477" s="3"/>
      <c r="OWH477" s="3"/>
      <c r="OWI477" s="3"/>
      <c r="OWJ477" s="3"/>
      <c r="OWK477" s="3"/>
      <c r="OWL477" s="3"/>
      <c r="OWM477" s="3"/>
      <c r="OWN477" s="3"/>
      <c r="OWO477" s="3"/>
      <c r="OWP477" s="3"/>
      <c r="OWQ477" s="3"/>
      <c r="OWR477" s="3"/>
      <c r="OWS477" s="3"/>
      <c r="OWT477" s="3"/>
      <c r="OWU477" s="3"/>
      <c r="OWV477" s="3"/>
      <c r="OWW477" s="3"/>
      <c r="OWX477" s="3"/>
      <c r="OWY477" s="3"/>
      <c r="OWZ477" s="3"/>
      <c r="OXA477" s="3"/>
      <c r="OXB477" s="3"/>
      <c r="OXC477" s="3"/>
      <c r="OXD477" s="3"/>
      <c r="OXE477" s="3"/>
      <c r="OXF477" s="3"/>
      <c r="OXG477" s="3"/>
      <c r="OXH477" s="3"/>
      <c r="OXI477" s="3"/>
      <c r="OXJ477" s="3"/>
      <c r="OXK477" s="3"/>
      <c r="OXL477" s="3"/>
      <c r="OXM477" s="3"/>
      <c r="OXN477" s="3"/>
      <c r="OXO477" s="3"/>
      <c r="OXP477" s="3"/>
      <c r="OXQ477" s="3"/>
      <c r="OXR477" s="3"/>
      <c r="OXS477" s="3"/>
      <c r="OXT477" s="3"/>
      <c r="OXU477" s="3"/>
      <c r="OXV477" s="3"/>
      <c r="OXW477" s="3"/>
      <c r="OXX477" s="3"/>
      <c r="OXY477" s="3"/>
      <c r="OXZ477" s="3"/>
      <c r="OYA477" s="3"/>
      <c r="OYB477" s="3"/>
      <c r="OYC477" s="3"/>
      <c r="OYD477" s="3"/>
      <c r="OYE477" s="3"/>
      <c r="OYF477" s="3"/>
      <c r="OYG477" s="3"/>
      <c r="OYH477" s="3"/>
      <c r="OYI477" s="3"/>
      <c r="OYJ477" s="3"/>
      <c r="OYK477" s="3"/>
      <c r="OYL477" s="3"/>
      <c r="OYM477" s="3"/>
      <c r="OYN477" s="3"/>
      <c r="OYO477" s="3"/>
      <c r="OYP477" s="3"/>
      <c r="OYQ477" s="3"/>
      <c r="OYR477" s="3"/>
      <c r="OYS477" s="3"/>
      <c r="OYT477" s="3"/>
      <c r="OYU477" s="3"/>
      <c r="OYV477" s="3"/>
      <c r="OYW477" s="3"/>
      <c r="OYX477" s="3"/>
      <c r="OYY477" s="3"/>
      <c r="OYZ477" s="3"/>
      <c r="OZA477" s="3"/>
      <c r="OZB477" s="3"/>
      <c r="OZC477" s="3"/>
      <c r="OZD477" s="3"/>
      <c r="OZE477" s="3"/>
      <c r="OZF477" s="3"/>
      <c r="OZG477" s="3"/>
      <c r="OZH477" s="3"/>
      <c r="OZI477" s="3"/>
      <c r="OZJ477" s="3"/>
      <c r="OZK477" s="3"/>
      <c r="OZL477" s="3"/>
      <c r="OZM477" s="3"/>
      <c r="OZN477" s="3"/>
      <c r="OZO477" s="3"/>
      <c r="OZP477" s="3"/>
      <c r="OZQ477" s="3"/>
      <c r="OZR477" s="3"/>
      <c r="OZS477" s="3"/>
      <c r="OZT477" s="3"/>
      <c r="OZU477" s="3"/>
      <c r="OZV477" s="3"/>
      <c r="OZW477" s="3"/>
      <c r="OZX477" s="3"/>
      <c r="OZY477" s="3"/>
      <c r="OZZ477" s="3"/>
      <c r="PAA477" s="3"/>
      <c r="PAB477" s="3"/>
      <c r="PAC477" s="3"/>
      <c r="PAD477" s="3"/>
      <c r="PAE477" s="3"/>
      <c r="PAF477" s="3"/>
      <c r="PAG477" s="3"/>
      <c r="PAH477" s="3"/>
      <c r="PAI477" s="3"/>
      <c r="PAJ477" s="3"/>
      <c r="PAK477" s="3"/>
      <c r="PAL477" s="3"/>
      <c r="PAM477" s="3"/>
      <c r="PAN477" s="3"/>
      <c r="PAO477" s="3"/>
      <c r="PAP477" s="3"/>
      <c r="PAQ477" s="3"/>
      <c r="PAR477" s="3"/>
      <c r="PAS477" s="3"/>
      <c r="PAT477" s="3"/>
      <c r="PAU477" s="3"/>
      <c r="PAV477" s="3"/>
      <c r="PAW477" s="3"/>
      <c r="PAX477" s="3"/>
      <c r="PAY477" s="3"/>
      <c r="PAZ477" s="3"/>
      <c r="PBA477" s="3"/>
      <c r="PBB477" s="3"/>
      <c r="PBC477" s="3"/>
      <c r="PBD477" s="3"/>
      <c r="PBE477" s="3"/>
      <c r="PBF477" s="3"/>
      <c r="PBG477" s="3"/>
      <c r="PBH477" s="3"/>
      <c r="PBI477" s="3"/>
      <c r="PBJ477" s="3"/>
      <c r="PBK477" s="3"/>
      <c r="PBL477" s="3"/>
      <c r="PBM477" s="3"/>
      <c r="PBN477" s="3"/>
      <c r="PBO477" s="3"/>
      <c r="PBP477" s="3"/>
      <c r="PBQ477" s="3"/>
      <c r="PBR477" s="3"/>
      <c r="PBS477" s="3"/>
      <c r="PBT477" s="3"/>
      <c r="PBU477" s="3"/>
      <c r="PBV477" s="3"/>
      <c r="PBW477" s="3"/>
      <c r="PBX477" s="3"/>
      <c r="PBY477" s="3"/>
      <c r="PBZ477" s="3"/>
      <c r="PCA477" s="3"/>
      <c r="PCB477" s="3"/>
      <c r="PCC477" s="3"/>
      <c r="PCD477" s="3"/>
      <c r="PCE477" s="3"/>
      <c r="PCF477" s="3"/>
      <c r="PCG477" s="3"/>
      <c r="PCH477" s="3"/>
      <c r="PCI477" s="3"/>
      <c r="PCJ477" s="3"/>
      <c r="PCK477" s="3"/>
      <c r="PCL477" s="3"/>
      <c r="PCM477" s="3"/>
      <c r="PCN477" s="3"/>
      <c r="PCO477" s="3"/>
      <c r="PCP477" s="3"/>
      <c r="PCQ477" s="3"/>
      <c r="PCR477" s="3"/>
      <c r="PCS477" s="3"/>
      <c r="PCT477" s="3"/>
      <c r="PCU477" s="3"/>
      <c r="PCV477" s="3"/>
      <c r="PCW477" s="3"/>
      <c r="PCX477" s="3"/>
      <c r="PCY477" s="3"/>
      <c r="PCZ477" s="3"/>
      <c r="PDA477" s="3"/>
      <c r="PDB477" s="3"/>
      <c r="PDC477" s="3"/>
      <c r="PDD477" s="3"/>
      <c r="PDE477" s="3"/>
      <c r="PDF477" s="3"/>
      <c r="PDG477" s="3"/>
      <c r="PDH477" s="3"/>
      <c r="PDI477" s="3"/>
      <c r="PDJ477" s="3"/>
      <c r="PDK477" s="3"/>
      <c r="PDL477" s="3"/>
      <c r="PDM477" s="3"/>
      <c r="PDN477" s="3"/>
      <c r="PDO477" s="3"/>
      <c r="PDP477" s="3"/>
      <c r="PDQ477" s="3"/>
      <c r="PDR477" s="3"/>
      <c r="PDS477" s="3"/>
      <c r="PDT477" s="3"/>
      <c r="PDU477" s="3"/>
      <c r="PDV477" s="3"/>
      <c r="PDW477" s="3"/>
      <c r="PDX477" s="3"/>
      <c r="PDY477" s="3"/>
      <c r="PDZ477" s="3"/>
      <c r="PEA477" s="3"/>
      <c r="PEB477" s="3"/>
      <c r="PEC477" s="3"/>
      <c r="PED477" s="3"/>
      <c r="PEE477" s="3"/>
      <c r="PEF477" s="3"/>
      <c r="PEG477" s="3"/>
      <c r="PEH477" s="3"/>
      <c r="PEI477" s="3"/>
      <c r="PEJ477" s="3"/>
      <c r="PEK477" s="3"/>
      <c r="PEL477" s="3"/>
      <c r="PEM477" s="3"/>
      <c r="PEN477" s="3"/>
      <c r="PEO477" s="3"/>
      <c r="PEP477" s="3"/>
      <c r="PEQ477" s="3"/>
      <c r="PER477" s="3"/>
      <c r="PES477" s="3"/>
      <c r="PET477" s="3"/>
      <c r="PEU477" s="3"/>
      <c r="PEV477" s="3"/>
      <c r="PEW477" s="3"/>
      <c r="PEX477" s="3"/>
      <c r="PEY477" s="3"/>
      <c r="PEZ477" s="3"/>
      <c r="PFA477" s="3"/>
      <c r="PFB477" s="3"/>
      <c r="PFC477" s="3"/>
      <c r="PFD477" s="3"/>
      <c r="PFE477" s="3"/>
      <c r="PFF477" s="3"/>
      <c r="PFG477" s="3"/>
      <c r="PFH477" s="3"/>
      <c r="PFI477" s="3"/>
      <c r="PFJ477" s="3"/>
      <c r="PFK477" s="3"/>
      <c r="PFL477" s="3"/>
      <c r="PFM477" s="3"/>
      <c r="PFN477" s="3"/>
      <c r="PFO477" s="3"/>
      <c r="PFP477" s="3"/>
      <c r="PFQ477" s="3"/>
      <c r="PFR477" s="3"/>
      <c r="PFS477" s="3"/>
      <c r="PFT477" s="3"/>
      <c r="PFU477" s="3"/>
      <c r="PFV477" s="3"/>
      <c r="PFW477" s="3"/>
      <c r="PFX477" s="3"/>
      <c r="PFY477" s="3"/>
      <c r="PFZ477" s="3"/>
      <c r="PGA477" s="3"/>
      <c r="PGB477" s="3"/>
      <c r="PGC477" s="3"/>
      <c r="PGD477" s="3"/>
      <c r="PGE477" s="3"/>
      <c r="PGF477" s="3"/>
      <c r="PGG477" s="3"/>
      <c r="PGH477" s="3"/>
      <c r="PGI477" s="3"/>
      <c r="PGJ477" s="3"/>
      <c r="PGK477" s="3"/>
      <c r="PGL477" s="3"/>
      <c r="PGM477" s="3"/>
      <c r="PGN477" s="3"/>
      <c r="PGO477" s="3"/>
      <c r="PGP477" s="3"/>
      <c r="PGQ477" s="3"/>
      <c r="PGR477" s="3"/>
      <c r="PGS477" s="3"/>
      <c r="PGT477" s="3"/>
      <c r="PGU477" s="3"/>
      <c r="PGV477" s="3"/>
      <c r="PGW477" s="3"/>
      <c r="PGX477" s="3"/>
      <c r="PGY477" s="3"/>
      <c r="PGZ477" s="3"/>
      <c r="PHA477" s="3"/>
      <c r="PHB477" s="3"/>
      <c r="PHC477" s="3"/>
      <c r="PHD477" s="3"/>
      <c r="PHE477" s="3"/>
      <c r="PHF477" s="3"/>
      <c r="PHG477" s="3"/>
      <c r="PHH477" s="3"/>
      <c r="PHI477" s="3"/>
      <c r="PHJ477" s="3"/>
      <c r="PHK477" s="3"/>
      <c r="PHL477" s="3"/>
      <c r="PHM477" s="3"/>
      <c r="PHN477" s="3"/>
      <c r="PHO477" s="3"/>
      <c r="PHP477" s="3"/>
      <c r="PHQ477" s="3"/>
      <c r="PHR477" s="3"/>
      <c r="PHS477" s="3"/>
      <c r="PHT477" s="3"/>
      <c r="PHU477" s="3"/>
      <c r="PHV477" s="3"/>
      <c r="PHW477" s="3"/>
      <c r="PHX477" s="3"/>
      <c r="PHY477" s="3"/>
      <c r="PHZ477" s="3"/>
      <c r="PIA477" s="3"/>
      <c r="PIB477" s="3"/>
      <c r="PIC477" s="3"/>
      <c r="PID477" s="3"/>
      <c r="PIE477" s="3"/>
      <c r="PIF477" s="3"/>
      <c r="PIG477" s="3"/>
      <c r="PIH477" s="3"/>
      <c r="PII477" s="3"/>
      <c r="PIJ477" s="3"/>
      <c r="PIK477" s="3"/>
      <c r="PIL477" s="3"/>
      <c r="PIM477" s="3"/>
      <c r="PIN477" s="3"/>
      <c r="PIO477" s="3"/>
      <c r="PIP477" s="3"/>
      <c r="PIQ477" s="3"/>
      <c r="PIR477" s="3"/>
      <c r="PIS477" s="3"/>
      <c r="PIT477" s="3"/>
      <c r="PIU477" s="3"/>
      <c r="PIV477" s="3"/>
      <c r="PIW477" s="3"/>
      <c r="PIX477" s="3"/>
      <c r="PIY477" s="3"/>
      <c r="PIZ477" s="3"/>
      <c r="PJA477" s="3"/>
      <c r="PJB477" s="3"/>
      <c r="PJC477" s="3"/>
      <c r="PJD477" s="3"/>
      <c r="PJE477" s="3"/>
      <c r="PJF477" s="3"/>
      <c r="PJG477" s="3"/>
      <c r="PJH477" s="3"/>
      <c r="PJI477" s="3"/>
      <c r="PJJ477" s="3"/>
      <c r="PJK477" s="3"/>
      <c r="PJL477" s="3"/>
      <c r="PJM477" s="3"/>
      <c r="PJN477" s="3"/>
      <c r="PJO477" s="3"/>
      <c r="PJP477" s="3"/>
      <c r="PJQ477" s="3"/>
      <c r="PJR477" s="3"/>
      <c r="PJS477" s="3"/>
      <c r="PJT477" s="3"/>
      <c r="PJU477" s="3"/>
      <c r="PJV477" s="3"/>
      <c r="PJW477" s="3"/>
      <c r="PJX477" s="3"/>
      <c r="PJY477" s="3"/>
      <c r="PJZ477" s="3"/>
      <c r="PKA477" s="3"/>
      <c r="PKB477" s="3"/>
      <c r="PKC477" s="3"/>
      <c r="PKD477" s="3"/>
      <c r="PKE477" s="3"/>
      <c r="PKF477" s="3"/>
      <c r="PKG477" s="3"/>
      <c r="PKH477" s="3"/>
      <c r="PKI477" s="3"/>
      <c r="PKJ477" s="3"/>
      <c r="PKK477" s="3"/>
      <c r="PKL477" s="3"/>
      <c r="PKM477" s="3"/>
      <c r="PKN477" s="3"/>
      <c r="PKO477" s="3"/>
      <c r="PKP477" s="3"/>
      <c r="PKQ477" s="3"/>
      <c r="PKR477" s="3"/>
      <c r="PKS477" s="3"/>
      <c r="PKT477" s="3"/>
      <c r="PKU477" s="3"/>
      <c r="PKV477" s="3"/>
      <c r="PKW477" s="3"/>
      <c r="PKX477" s="3"/>
      <c r="PKY477" s="3"/>
      <c r="PKZ477" s="3"/>
      <c r="PLA477" s="3"/>
      <c r="PLB477" s="3"/>
      <c r="PLC477" s="3"/>
      <c r="PLD477" s="3"/>
      <c r="PLE477" s="3"/>
      <c r="PLF477" s="3"/>
      <c r="PLG477" s="3"/>
      <c r="PLH477" s="3"/>
      <c r="PLI477" s="3"/>
      <c r="PLJ477" s="3"/>
      <c r="PLK477" s="3"/>
      <c r="PLL477" s="3"/>
      <c r="PLM477" s="3"/>
      <c r="PLN477" s="3"/>
      <c r="PLO477" s="3"/>
      <c r="PLP477" s="3"/>
      <c r="PLQ477" s="3"/>
      <c r="PLR477" s="3"/>
      <c r="PLS477" s="3"/>
      <c r="PLT477" s="3"/>
      <c r="PLU477" s="3"/>
      <c r="PLV477" s="3"/>
      <c r="PLW477" s="3"/>
      <c r="PLX477" s="3"/>
      <c r="PLY477" s="3"/>
      <c r="PLZ477" s="3"/>
      <c r="PMA477" s="3"/>
      <c r="PMB477" s="3"/>
      <c r="PMC477" s="3"/>
      <c r="PMD477" s="3"/>
      <c r="PME477" s="3"/>
      <c r="PMF477" s="3"/>
      <c r="PMG477" s="3"/>
      <c r="PMH477" s="3"/>
      <c r="PMI477" s="3"/>
      <c r="PMJ477" s="3"/>
      <c r="PMK477" s="3"/>
      <c r="PML477" s="3"/>
      <c r="PMM477" s="3"/>
      <c r="PMN477" s="3"/>
      <c r="PMO477" s="3"/>
      <c r="PMP477" s="3"/>
      <c r="PMQ477" s="3"/>
      <c r="PMR477" s="3"/>
      <c r="PMS477" s="3"/>
      <c r="PMT477" s="3"/>
      <c r="PMU477" s="3"/>
      <c r="PMV477" s="3"/>
      <c r="PMW477" s="3"/>
      <c r="PMX477" s="3"/>
      <c r="PMY477" s="3"/>
      <c r="PMZ477" s="3"/>
      <c r="PNA477" s="3"/>
      <c r="PNB477" s="3"/>
      <c r="PNC477" s="3"/>
      <c r="PND477" s="3"/>
      <c r="PNE477" s="3"/>
      <c r="PNF477" s="3"/>
      <c r="PNG477" s="3"/>
      <c r="PNH477" s="3"/>
      <c r="PNI477" s="3"/>
      <c r="PNJ477" s="3"/>
      <c r="PNK477" s="3"/>
      <c r="PNL477" s="3"/>
      <c r="PNM477" s="3"/>
      <c r="PNN477" s="3"/>
      <c r="PNO477" s="3"/>
      <c r="PNP477" s="3"/>
      <c r="PNQ477" s="3"/>
      <c r="PNR477" s="3"/>
      <c r="PNS477" s="3"/>
      <c r="PNT477" s="3"/>
      <c r="PNU477" s="3"/>
      <c r="PNV477" s="3"/>
      <c r="PNW477" s="3"/>
      <c r="PNX477" s="3"/>
      <c r="PNY477" s="3"/>
      <c r="PNZ477" s="3"/>
      <c r="POA477" s="3"/>
      <c r="POB477" s="3"/>
      <c r="POC477" s="3"/>
      <c r="POD477" s="3"/>
      <c r="POE477" s="3"/>
      <c r="POF477" s="3"/>
      <c r="POG477" s="3"/>
      <c r="POH477" s="3"/>
      <c r="POI477" s="3"/>
      <c r="POJ477" s="3"/>
      <c r="POK477" s="3"/>
      <c r="POL477" s="3"/>
      <c r="POM477" s="3"/>
      <c r="PON477" s="3"/>
      <c r="POO477" s="3"/>
      <c r="POP477" s="3"/>
      <c r="POQ477" s="3"/>
      <c r="POR477" s="3"/>
      <c r="POS477" s="3"/>
      <c r="POT477" s="3"/>
      <c r="POU477" s="3"/>
      <c r="POV477" s="3"/>
      <c r="POW477" s="3"/>
      <c r="POX477" s="3"/>
      <c r="POY477" s="3"/>
      <c r="POZ477" s="3"/>
      <c r="PPA477" s="3"/>
      <c r="PPB477" s="3"/>
      <c r="PPC477" s="3"/>
      <c r="PPD477" s="3"/>
      <c r="PPE477" s="3"/>
      <c r="PPF477" s="3"/>
      <c r="PPG477" s="3"/>
      <c r="PPH477" s="3"/>
      <c r="PPI477" s="3"/>
      <c r="PPJ477" s="3"/>
      <c r="PPK477" s="3"/>
      <c r="PPL477" s="3"/>
      <c r="PPM477" s="3"/>
      <c r="PPN477" s="3"/>
      <c r="PPO477" s="3"/>
      <c r="PPP477" s="3"/>
      <c r="PPQ477" s="3"/>
      <c r="PPR477" s="3"/>
      <c r="PPS477" s="3"/>
      <c r="PPT477" s="3"/>
      <c r="PPU477" s="3"/>
      <c r="PPV477" s="3"/>
      <c r="PPW477" s="3"/>
      <c r="PPX477" s="3"/>
      <c r="PPY477" s="3"/>
      <c r="PPZ477" s="3"/>
      <c r="PQA477" s="3"/>
      <c r="PQB477" s="3"/>
      <c r="PQC477" s="3"/>
      <c r="PQD477" s="3"/>
      <c r="PQE477" s="3"/>
      <c r="PQF477" s="3"/>
      <c r="PQG477" s="3"/>
      <c r="PQH477" s="3"/>
      <c r="PQI477" s="3"/>
      <c r="PQJ477" s="3"/>
      <c r="PQK477" s="3"/>
      <c r="PQL477" s="3"/>
      <c r="PQM477" s="3"/>
      <c r="PQN477" s="3"/>
      <c r="PQO477" s="3"/>
      <c r="PQP477" s="3"/>
      <c r="PQQ477" s="3"/>
      <c r="PQR477" s="3"/>
      <c r="PQS477" s="3"/>
      <c r="PQT477" s="3"/>
      <c r="PQU477" s="3"/>
      <c r="PQV477" s="3"/>
      <c r="PQW477" s="3"/>
      <c r="PQX477" s="3"/>
      <c r="PQY477" s="3"/>
      <c r="PQZ477" s="3"/>
      <c r="PRA477" s="3"/>
      <c r="PRB477" s="3"/>
      <c r="PRC477" s="3"/>
      <c r="PRD477" s="3"/>
      <c r="PRE477" s="3"/>
      <c r="PRF477" s="3"/>
      <c r="PRG477" s="3"/>
      <c r="PRH477" s="3"/>
      <c r="PRI477" s="3"/>
      <c r="PRJ477" s="3"/>
      <c r="PRK477" s="3"/>
      <c r="PRL477" s="3"/>
      <c r="PRM477" s="3"/>
      <c r="PRN477" s="3"/>
      <c r="PRO477" s="3"/>
      <c r="PRP477" s="3"/>
      <c r="PRQ477" s="3"/>
      <c r="PRR477" s="3"/>
      <c r="PRS477" s="3"/>
      <c r="PRT477" s="3"/>
      <c r="PRU477" s="3"/>
      <c r="PRV477" s="3"/>
      <c r="PRW477" s="3"/>
      <c r="PRX477" s="3"/>
      <c r="PRY477" s="3"/>
      <c r="PRZ477" s="3"/>
      <c r="PSA477" s="3"/>
      <c r="PSB477" s="3"/>
      <c r="PSC477" s="3"/>
      <c r="PSD477" s="3"/>
      <c r="PSE477" s="3"/>
      <c r="PSF477" s="3"/>
      <c r="PSG477" s="3"/>
      <c r="PSH477" s="3"/>
      <c r="PSI477" s="3"/>
      <c r="PSJ477" s="3"/>
      <c r="PSK477" s="3"/>
      <c r="PSL477" s="3"/>
      <c r="PSM477" s="3"/>
      <c r="PSN477" s="3"/>
      <c r="PSO477" s="3"/>
      <c r="PSP477" s="3"/>
      <c r="PSQ477" s="3"/>
      <c r="PSR477" s="3"/>
      <c r="PSS477" s="3"/>
      <c r="PST477" s="3"/>
      <c r="PSU477" s="3"/>
      <c r="PSV477" s="3"/>
      <c r="PSW477" s="3"/>
      <c r="PSX477" s="3"/>
      <c r="PSY477" s="3"/>
      <c r="PSZ477" s="3"/>
      <c r="PTA477" s="3"/>
      <c r="PTB477" s="3"/>
      <c r="PTC477" s="3"/>
      <c r="PTD477" s="3"/>
      <c r="PTE477" s="3"/>
      <c r="PTF477" s="3"/>
      <c r="PTG477" s="3"/>
      <c r="PTH477" s="3"/>
      <c r="PTI477" s="3"/>
      <c r="PTJ477" s="3"/>
      <c r="PTK477" s="3"/>
      <c r="PTL477" s="3"/>
      <c r="PTM477" s="3"/>
      <c r="PTN477" s="3"/>
      <c r="PTO477" s="3"/>
      <c r="PTP477" s="3"/>
      <c r="PTQ477" s="3"/>
      <c r="PTR477" s="3"/>
      <c r="PTS477" s="3"/>
      <c r="PTT477" s="3"/>
      <c r="PTU477" s="3"/>
      <c r="PTV477" s="3"/>
      <c r="PTW477" s="3"/>
      <c r="PTX477" s="3"/>
      <c r="PTY477" s="3"/>
      <c r="PTZ477" s="3"/>
      <c r="PUA477" s="3"/>
      <c r="PUB477" s="3"/>
      <c r="PUC477" s="3"/>
      <c r="PUD477" s="3"/>
      <c r="PUE477" s="3"/>
      <c r="PUF477" s="3"/>
      <c r="PUG477" s="3"/>
      <c r="PUH477" s="3"/>
      <c r="PUI477" s="3"/>
      <c r="PUJ477" s="3"/>
      <c r="PUK477" s="3"/>
      <c r="PUL477" s="3"/>
      <c r="PUM477" s="3"/>
      <c r="PUN477" s="3"/>
      <c r="PUO477" s="3"/>
      <c r="PUP477" s="3"/>
      <c r="PUQ477" s="3"/>
      <c r="PUR477" s="3"/>
      <c r="PUS477" s="3"/>
      <c r="PUT477" s="3"/>
      <c r="PUU477" s="3"/>
      <c r="PUV477" s="3"/>
      <c r="PUW477" s="3"/>
      <c r="PUX477" s="3"/>
      <c r="PUY477" s="3"/>
      <c r="PUZ477" s="3"/>
      <c r="PVA477" s="3"/>
      <c r="PVB477" s="3"/>
      <c r="PVC477" s="3"/>
      <c r="PVD477" s="3"/>
      <c r="PVE477" s="3"/>
      <c r="PVF477" s="3"/>
      <c r="PVG477" s="3"/>
      <c r="PVH477" s="3"/>
      <c r="PVI477" s="3"/>
      <c r="PVJ477" s="3"/>
      <c r="PVK477" s="3"/>
      <c r="PVL477" s="3"/>
      <c r="PVM477" s="3"/>
      <c r="PVN477" s="3"/>
      <c r="PVO477" s="3"/>
      <c r="PVP477" s="3"/>
      <c r="PVQ477" s="3"/>
      <c r="PVR477" s="3"/>
      <c r="PVS477" s="3"/>
      <c r="PVT477" s="3"/>
      <c r="PVU477" s="3"/>
      <c r="PVV477" s="3"/>
      <c r="PVW477" s="3"/>
      <c r="PVX477" s="3"/>
      <c r="PVY477" s="3"/>
      <c r="PVZ477" s="3"/>
      <c r="PWA477" s="3"/>
      <c r="PWB477" s="3"/>
      <c r="PWC477" s="3"/>
      <c r="PWD477" s="3"/>
      <c r="PWE477" s="3"/>
      <c r="PWF477" s="3"/>
      <c r="PWG477" s="3"/>
      <c r="PWH477" s="3"/>
      <c r="PWI477" s="3"/>
      <c r="PWJ477" s="3"/>
      <c r="PWK477" s="3"/>
      <c r="PWL477" s="3"/>
      <c r="PWM477" s="3"/>
      <c r="PWN477" s="3"/>
      <c r="PWO477" s="3"/>
      <c r="PWP477" s="3"/>
      <c r="PWQ477" s="3"/>
      <c r="PWR477" s="3"/>
      <c r="PWS477" s="3"/>
      <c r="PWT477" s="3"/>
      <c r="PWU477" s="3"/>
      <c r="PWV477" s="3"/>
      <c r="PWW477" s="3"/>
      <c r="PWX477" s="3"/>
      <c r="PWY477" s="3"/>
      <c r="PWZ477" s="3"/>
      <c r="PXA477" s="3"/>
      <c r="PXB477" s="3"/>
      <c r="PXC477" s="3"/>
      <c r="PXD477" s="3"/>
      <c r="PXE477" s="3"/>
      <c r="PXF477" s="3"/>
      <c r="PXG477" s="3"/>
      <c r="PXH477" s="3"/>
      <c r="PXI477" s="3"/>
      <c r="PXJ477" s="3"/>
      <c r="PXK477" s="3"/>
      <c r="PXL477" s="3"/>
      <c r="PXM477" s="3"/>
      <c r="PXN477" s="3"/>
      <c r="PXO477" s="3"/>
      <c r="PXP477" s="3"/>
      <c r="PXQ477" s="3"/>
      <c r="PXR477" s="3"/>
      <c r="PXS477" s="3"/>
      <c r="PXT477" s="3"/>
      <c r="PXU477" s="3"/>
      <c r="PXV477" s="3"/>
      <c r="PXW477" s="3"/>
      <c r="PXX477" s="3"/>
      <c r="PXY477" s="3"/>
      <c r="PXZ477" s="3"/>
      <c r="PYA477" s="3"/>
      <c r="PYB477" s="3"/>
      <c r="PYC477" s="3"/>
      <c r="PYD477" s="3"/>
      <c r="PYE477" s="3"/>
      <c r="PYF477" s="3"/>
      <c r="PYG477" s="3"/>
      <c r="PYH477" s="3"/>
      <c r="PYI477" s="3"/>
      <c r="PYJ477" s="3"/>
      <c r="PYK477" s="3"/>
      <c r="PYL477" s="3"/>
      <c r="PYM477" s="3"/>
      <c r="PYN477" s="3"/>
      <c r="PYO477" s="3"/>
      <c r="PYP477" s="3"/>
      <c r="PYQ477" s="3"/>
      <c r="PYR477" s="3"/>
      <c r="PYS477" s="3"/>
      <c r="PYT477" s="3"/>
      <c r="PYU477" s="3"/>
      <c r="PYV477" s="3"/>
      <c r="PYW477" s="3"/>
      <c r="PYX477" s="3"/>
      <c r="PYY477" s="3"/>
      <c r="PYZ477" s="3"/>
      <c r="PZA477" s="3"/>
      <c r="PZB477" s="3"/>
      <c r="PZC477" s="3"/>
      <c r="PZD477" s="3"/>
      <c r="PZE477" s="3"/>
      <c r="PZF477" s="3"/>
      <c r="PZG477" s="3"/>
      <c r="PZH477" s="3"/>
      <c r="PZI477" s="3"/>
      <c r="PZJ477" s="3"/>
      <c r="PZK477" s="3"/>
      <c r="PZL477" s="3"/>
      <c r="PZM477" s="3"/>
      <c r="PZN477" s="3"/>
      <c r="PZO477" s="3"/>
      <c r="PZP477" s="3"/>
      <c r="PZQ477" s="3"/>
      <c r="PZR477" s="3"/>
      <c r="PZS477" s="3"/>
      <c r="PZT477" s="3"/>
      <c r="PZU477" s="3"/>
      <c r="PZV477" s="3"/>
      <c r="PZW477" s="3"/>
      <c r="PZX477" s="3"/>
      <c r="PZY477" s="3"/>
      <c r="PZZ477" s="3"/>
      <c r="QAA477" s="3"/>
      <c r="QAB477" s="3"/>
      <c r="QAC477" s="3"/>
      <c r="QAD477" s="3"/>
      <c r="QAE477" s="3"/>
      <c r="QAF477" s="3"/>
      <c r="QAG477" s="3"/>
      <c r="QAH477" s="3"/>
      <c r="QAI477" s="3"/>
      <c r="QAJ477" s="3"/>
      <c r="QAK477" s="3"/>
      <c r="QAL477" s="3"/>
      <c r="QAM477" s="3"/>
      <c r="QAN477" s="3"/>
      <c r="QAO477" s="3"/>
      <c r="QAP477" s="3"/>
      <c r="QAQ477" s="3"/>
      <c r="QAR477" s="3"/>
      <c r="QAS477" s="3"/>
      <c r="QAT477" s="3"/>
      <c r="QAU477" s="3"/>
      <c r="QAV477" s="3"/>
      <c r="QAW477" s="3"/>
      <c r="QAX477" s="3"/>
      <c r="QAY477" s="3"/>
      <c r="QAZ477" s="3"/>
      <c r="QBA477" s="3"/>
      <c r="QBB477" s="3"/>
      <c r="QBC477" s="3"/>
      <c r="QBD477" s="3"/>
      <c r="QBE477" s="3"/>
      <c r="QBF477" s="3"/>
      <c r="QBG477" s="3"/>
      <c r="QBH477" s="3"/>
      <c r="QBI477" s="3"/>
      <c r="QBJ477" s="3"/>
      <c r="QBK477" s="3"/>
      <c r="QBL477" s="3"/>
      <c r="QBM477" s="3"/>
      <c r="QBN477" s="3"/>
      <c r="QBO477" s="3"/>
      <c r="QBP477" s="3"/>
      <c r="QBQ477" s="3"/>
      <c r="QBR477" s="3"/>
      <c r="QBS477" s="3"/>
      <c r="QBT477" s="3"/>
      <c r="QBU477" s="3"/>
      <c r="QBV477" s="3"/>
      <c r="QBW477" s="3"/>
      <c r="QBX477" s="3"/>
      <c r="QBY477" s="3"/>
      <c r="QBZ477" s="3"/>
      <c r="QCA477" s="3"/>
      <c r="QCB477" s="3"/>
      <c r="QCC477" s="3"/>
      <c r="QCD477" s="3"/>
      <c r="QCE477" s="3"/>
      <c r="QCF477" s="3"/>
      <c r="QCG477" s="3"/>
      <c r="QCH477" s="3"/>
      <c r="QCI477" s="3"/>
      <c r="QCJ477" s="3"/>
      <c r="QCK477" s="3"/>
      <c r="QCL477" s="3"/>
      <c r="QCM477" s="3"/>
      <c r="QCN477" s="3"/>
      <c r="QCO477" s="3"/>
      <c r="QCP477" s="3"/>
      <c r="QCQ477" s="3"/>
      <c r="QCR477" s="3"/>
      <c r="QCS477" s="3"/>
      <c r="QCT477" s="3"/>
      <c r="QCU477" s="3"/>
      <c r="QCV477" s="3"/>
      <c r="QCW477" s="3"/>
      <c r="QCX477" s="3"/>
      <c r="QCY477" s="3"/>
      <c r="QCZ477" s="3"/>
      <c r="QDA477" s="3"/>
      <c r="QDB477" s="3"/>
      <c r="QDC477" s="3"/>
      <c r="QDD477" s="3"/>
      <c r="QDE477" s="3"/>
      <c r="QDF477" s="3"/>
      <c r="QDG477" s="3"/>
      <c r="QDH477" s="3"/>
      <c r="QDI477" s="3"/>
      <c r="QDJ477" s="3"/>
      <c r="QDK477" s="3"/>
      <c r="QDL477" s="3"/>
      <c r="QDM477" s="3"/>
      <c r="QDN477" s="3"/>
      <c r="QDO477" s="3"/>
      <c r="QDP477" s="3"/>
      <c r="QDQ477" s="3"/>
      <c r="QDR477" s="3"/>
      <c r="QDS477" s="3"/>
      <c r="QDT477" s="3"/>
      <c r="QDU477" s="3"/>
      <c r="QDV477" s="3"/>
      <c r="QDW477" s="3"/>
      <c r="QDX477" s="3"/>
      <c r="QDY477" s="3"/>
      <c r="QDZ477" s="3"/>
      <c r="QEA477" s="3"/>
      <c r="QEB477" s="3"/>
      <c r="QEC477" s="3"/>
      <c r="QED477" s="3"/>
      <c r="QEE477" s="3"/>
      <c r="QEF477" s="3"/>
      <c r="QEG477" s="3"/>
      <c r="QEH477" s="3"/>
      <c r="QEI477" s="3"/>
      <c r="QEJ477" s="3"/>
      <c r="QEK477" s="3"/>
      <c r="QEL477" s="3"/>
      <c r="QEM477" s="3"/>
      <c r="QEN477" s="3"/>
      <c r="QEO477" s="3"/>
      <c r="QEP477" s="3"/>
      <c r="QEQ477" s="3"/>
      <c r="QER477" s="3"/>
      <c r="QES477" s="3"/>
      <c r="QET477" s="3"/>
      <c r="QEU477" s="3"/>
      <c r="QEV477" s="3"/>
      <c r="QEW477" s="3"/>
      <c r="QEX477" s="3"/>
      <c r="QEY477" s="3"/>
      <c r="QEZ477" s="3"/>
      <c r="QFA477" s="3"/>
      <c r="QFB477" s="3"/>
      <c r="QFC477" s="3"/>
      <c r="QFD477" s="3"/>
      <c r="QFE477" s="3"/>
      <c r="QFF477" s="3"/>
      <c r="QFG477" s="3"/>
      <c r="QFH477" s="3"/>
      <c r="QFI477" s="3"/>
      <c r="QFJ477" s="3"/>
      <c r="QFK477" s="3"/>
      <c r="QFL477" s="3"/>
      <c r="QFM477" s="3"/>
      <c r="QFN477" s="3"/>
      <c r="QFO477" s="3"/>
      <c r="QFP477" s="3"/>
      <c r="QFQ477" s="3"/>
      <c r="QFR477" s="3"/>
      <c r="QFS477" s="3"/>
      <c r="QFT477" s="3"/>
      <c r="QFU477" s="3"/>
      <c r="QFV477" s="3"/>
      <c r="QFW477" s="3"/>
      <c r="QFX477" s="3"/>
      <c r="QFY477" s="3"/>
      <c r="QFZ477" s="3"/>
      <c r="QGA477" s="3"/>
      <c r="QGB477" s="3"/>
      <c r="QGC477" s="3"/>
      <c r="QGD477" s="3"/>
      <c r="QGE477" s="3"/>
      <c r="QGF477" s="3"/>
      <c r="QGG477" s="3"/>
      <c r="QGH477" s="3"/>
      <c r="QGI477" s="3"/>
      <c r="QGJ477" s="3"/>
      <c r="QGK477" s="3"/>
      <c r="QGL477" s="3"/>
      <c r="QGM477" s="3"/>
      <c r="QGN477" s="3"/>
      <c r="QGO477" s="3"/>
      <c r="QGP477" s="3"/>
      <c r="QGQ477" s="3"/>
      <c r="QGR477" s="3"/>
      <c r="QGS477" s="3"/>
      <c r="QGT477" s="3"/>
      <c r="QGU477" s="3"/>
      <c r="QGV477" s="3"/>
      <c r="QGW477" s="3"/>
      <c r="QGX477" s="3"/>
      <c r="QGY477" s="3"/>
      <c r="QGZ477" s="3"/>
      <c r="QHA477" s="3"/>
      <c r="QHB477" s="3"/>
      <c r="QHC477" s="3"/>
      <c r="QHD477" s="3"/>
      <c r="QHE477" s="3"/>
      <c r="QHF477" s="3"/>
      <c r="QHG477" s="3"/>
      <c r="QHH477" s="3"/>
      <c r="QHI477" s="3"/>
      <c r="QHJ477" s="3"/>
      <c r="QHK477" s="3"/>
      <c r="QHL477" s="3"/>
      <c r="QHM477" s="3"/>
      <c r="QHN477" s="3"/>
      <c r="QHO477" s="3"/>
      <c r="QHP477" s="3"/>
      <c r="QHQ477" s="3"/>
      <c r="QHR477" s="3"/>
      <c r="QHS477" s="3"/>
      <c r="QHT477" s="3"/>
      <c r="QHU477" s="3"/>
      <c r="QHV477" s="3"/>
      <c r="QHW477" s="3"/>
      <c r="QHX477" s="3"/>
      <c r="QHY477" s="3"/>
      <c r="QHZ477" s="3"/>
      <c r="QIA477" s="3"/>
      <c r="QIB477" s="3"/>
      <c r="QIC477" s="3"/>
      <c r="QID477" s="3"/>
      <c r="QIE477" s="3"/>
      <c r="QIF477" s="3"/>
      <c r="QIG477" s="3"/>
      <c r="QIH477" s="3"/>
      <c r="QII477" s="3"/>
      <c r="QIJ477" s="3"/>
      <c r="QIK477" s="3"/>
      <c r="QIL477" s="3"/>
      <c r="QIM477" s="3"/>
      <c r="QIN477" s="3"/>
      <c r="QIO477" s="3"/>
      <c r="QIP477" s="3"/>
      <c r="QIQ477" s="3"/>
      <c r="QIR477" s="3"/>
      <c r="QIS477" s="3"/>
      <c r="QIT477" s="3"/>
      <c r="QIU477" s="3"/>
      <c r="QIV477" s="3"/>
      <c r="QIW477" s="3"/>
      <c r="QIX477" s="3"/>
      <c r="QIY477" s="3"/>
      <c r="QIZ477" s="3"/>
      <c r="QJA477" s="3"/>
      <c r="QJB477" s="3"/>
      <c r="QJC477" s="3"/>
      <c r="QJD477" s="3"/>
      <c r="QJE477" s="3"/>
      <c r="QJF477" s="3"/>
      <c r="QJG477" s="3"/>
      <c r="QJH477" s="3"/>
      <c r="QJI477" s="3"/>
      <c r="QJJ477" s="3"/>
      <c r="QJK477" s="3"/>
      <c r="QJL477" s="3"/>
      <c r="QJM477" s="3"/>
      <c r="QJN477" s="3"/>
      <c r="QJO477" s="3"/>
      <c r="QJP477" s="3"/>
      <c r="QJQ477" s="3"/>
      <c r="QJR477" s="3"/>
      <c r="QJS477" s="3"/>
      <c r="QJT477" s="3"/>
      <c r="QJU477" s="3"/>
      <c r="QJV477" s="3"/>
      <c r="QJW477" s="3"/>
      <c r="QJX477" s="3"/>
      <c r="QJY477" s="3"/>
      <c r="QJZ477" s="3"/>
      <c r="QKA477" s="3"/>
      <c r="QKB477" s="3"/>
      <c r="QKC477" s="3"/>
      <c r="QKD477" s="3"/>
      <c r="QKE477" s="3"/>
      <c r="QKF477" s="3"/>
      <c r="QKG477" s="3"/>
      <c r="QKH477" s="3"/>
      <c r="QKI477" s="3"/>
      <c r="QKJ477" s="3"/>
      <c r="QKK477" s="3"/>
      <c r="QKL477" s="3"/>
      <c r="QKM477" s="3"/>
      <c r="QKN477" s="3"/>
      <c r="QKO477" s="3"/>
      <c r="QKP477" s="3"/>
      <c r="QKQ477" s="3"/>
      <c r="QKR477" s="3"/>
      <c r="QKS477" s="3"/>
      <c r="QKT477" s="3"/>
      <c r="QKU477" s="3"/>
      <c r="QKV477" s="3"/>
      <c r="QKW477" s="3"/>
      <c r="QKX477" s="3"/>
      <c r="QKY477" s="3"/>
      <c r="QKZ477" s="3"/>
      <c r="QLA477" s="3"/>
      <c r="QLB477" s="3"/>
      <c r="QLC477" s="3"/>
      <c r="QLD477" s="3"/>
      <c r="QLE477" s="3"/>
      <c r="QLF477" s="3"/>
      <c r="QLG477" s="3"/>
      <c r="QLH477" s="3"/>
      <c r="QLI477" s="3"/>
      <c r="QLJ477" s="3"/>
      <c r="QLK477" s="3"/>
      <c r="QLL477" s="3"/>
      <c r="QLM477" s="3"/>
      <c r="QLN477" s="3"/>
      <c r="QLO477" s="3"/>
      <c r="QLP477" s="3"/>
      <c r="QLQ477" s="3"/>
      <c r="QLR477" s="3"/>
      <c r="QLS477" s="3"/>
      <c r="QLT477" s="3"/>
      <c r="QLU477" s="3"/>
      <c r="QLV477" s="3"/>
      <c r="QLW477" s="3"/>
      <c r="QLX477" s="3"/>
      <c r="QLY477" s="3"/>
      <c r="QLZ477" s="3"/>
      <c r="QMA477" s="3"/>
      <c r="QMB477" s="3"/>
      <c r="QMC477" s="3"/>
      <c r="QMD477" s="3"/>
      <c r="QME477" s="3"/>
      <c r="QMF477" s="3"/>
      <c r="QMG477" s="3"/>
      <c r="QMH477" s="3"/>
      <c r="QMI477" s="3"/>
      <c r="QMJ477" s="3"/>
      <c r="QMK477" s="3"/>
      <c r="QML477" s="3"/>
      <c r="QMM477" s="3"/>
      <c r="QMN477" s="3"/>
      <c r="QMO477" s="3"/>
      <c r="QMP477" s="3"/>
      <c r="QMQ477" s="3"/>
      <c r="QMR477" s="3"/>
      <c r="QMS477" s="3"/>
      <c r="QMT477" s="3"/>
      <c r="QMU477" s="3"/>
      <c r="QMV477" s="3"/>
      <c r="QMW477" s="3"/>
      <c r="QMX477" s="3"/>
      <c r="QMY477" s="3"/>
      <c r="QMZ477" s="3"/>
      <c r="QNA477" s="3"/>
      <c r="QNB477" s="3"/>
      <c r="QNC477" s="3"/>
      <c r="QND477" s="3"/>
      <c r="QNE477" s="3"/>
      <c r="QNF477" s="3"/>
      <c r="QNG477" s="3"/>
      <c r="QNH477" s="3"/>
      <c r="QNI477" s="3"/>
      <c r="QNJ477" s="3"/>
      <c r="QNK477" s="3"/>
      <c r="QNL477" s="3"/>
      <c r="QNM477" s="3"/>
      <c r="QNN477" s="3"/>
      <c r="QNO477" s="3"/>
      <c r="QNP477" s="3"/>
      <c r="QNQ477" s="3"/>
      <c r="QNR477" s="3"/>
      <c r="QNS477" s="3"/>
      <c r="QNT477" s="3"/>
      <c r="QNU477" s="3"/>
      <c r="QNV477" s="3"/>
      <c r="QNW477" s="3"/>
      <c r="QNX477" s="3"/>
      <c r="QNY477" s="3"/>
      <c r="QNZ477" s="3"/>
      <c r="QOA477" s="3"/>
      <c r="QOB477" s="3"/>
      <c r="QOC477" s="3"/>
      <c r="QOD477" s="3"/>
      <c r="QOE477" s="3"/>
      <c r="QOF477" s="3"/>
      <c r="QOG477" s="3"/>
      <c r="QOH477" s="3"/>
      <c r="QOI477" s="3"/>
      <c r="QOJ477" s="3"/>
      <c r="QOK477" s="3"/>
      <c r="QOL477" s="3"/>
      <c r="QOM477" s="3"/>
      <c r="QON477" s="3"/>
      <c r="QOO477" s="3"/>
      <c r="QOP477" s="3"/>
      <c r="QOQ477" s="3"/>
      <c r="QOR477" s="3"/>
      <c r="QOS477" s="3"/>
      <c r="QOT477" s="3"/>
      <c r="QOU477" s="3"/>
      <c r="QOV477" s="3"/>
      <c r="QOW477" s="3"/>
      <c r="QOX477" s="3"/>
      <c r="QOY477" s="3"/>
      <c r="QOZ477" s="3"/>
      <c r="QPA477" s="3"/>
      <c r="QPB477" s="3"/>
      <c r="QPC477" s="3"/>
      <c r="QPD477" s="3"/>
      <c r="QPE477" s="3"/>
      <c r="QPF477" s="3"/>
      <c r="QPG477" s="3"/>
      <c r="QPH477" s="3"/>
      <c r="QPI477" s="3"/>
      <c r="QPJ477" s="3"/>
      <c r="QPK477" s="3"/>
      <c r="QPL477" s="3"/>
      <c r="QPM477" s="3"/>
      <c r="QPN477" s="3"/>
      <c r="QPO477" s="3"/>
      <c r="QPP477" s="3"/>
      <c r="QPQ477" s="3"/>
      <c r="QPR477" s="3"/>
      <c r="QPS477" s="3"/>
      <c r="QPT477" s="3"/>
      <c r="QPU477" s="3"/>
      <c r="QPV477" s="3"/>
      <c r="QPW477" s="3"/>
      <c r="QPX477" s="3"/>
      <c r="QPY477" s="3"/>
      <c r="QPZ477" s="3"/>
      <c r="QQA477" s="3"/>
      <c r="QQB477" s="3"/>
      <c r="QQC477" s="3"/>
      <c r="QQD477" s="3"/>
      <c r="QQE477" s="3"/>
      <c r="QQF477" s="3"/>
      <c r="QQG477" s="3"/>
      <c r="QQH477" s="3"/>
      <c r="QQI477" s="3"/>
      <c r="QQJ477" s="3"/>
      <c r="QQK477" s="3"/>
      <c r="QQL477" s="3"/>
      <c r="QQM477" s="3"/>
      <c r="QQN477" s="3"/>
      <c r="QQO477" s="3"/>
      <c r="QQP477" s="3"/>
      <c r="QQQ477" s="3"/>
      <c r="QQR477" s="3"/>
      <c r="QQS477" s="3"/>
      <c r="QQT477" s="3"/>
      <c r="QQU477" s="3"/>
      <c r="QQV477" s="3"/>
      <c r="QQW477" s="3"/>
      <c r="QQX477" s="3"/>
      <c r="QQY477" s="3"/>
      <c r="QQZ477" s="3"/>
      <c r="QRA477" s="3"/>
      <c r="QRB477" s="3"/>
      <c r="QRC477" s="3"/>
      <c r="QRD477" s="3"/>
      <c r="QRE477" s="3"/>
      <c r="QRF477" s="3"/>
      <c r="QRG477" s="3"/>
      <c r="QRH477" s="3"/>
      <c r="QRI477" s="3"/>
      <c r="QRJ477" s="3"/>
      <c r="QRK477" s="3"/>
      <c r="QRL477" s="3"/>
      <c r="QRM477" s="3"/>
      <c r="QRN477" s="3"/>
      <c r="QRO477" s="3"/>
      <c r="QRP477" s="3"/>
      <c r="QRQ477" s="3"/>
      <c r="QRR477" s="3"/>
      <c r="QRS477" s="3"/>
      <c r="QRT477" s="3"/>
      <c r="QRU477" s="3"/>
      <c r="QRV477" s="3"/>
      <c r="QRW477" s="3"/>
      <c r="QRX477" s="3"/>
      <c r="QRY477" s="3"/>
      <c r="QRZ477" s="3"/>
      <c r="QSA477" s="3"/>
      <c r="QSB477" s="3"/>
      <c r="QSC477" s="3"/>
      <c r="QSD477" s="3"/>
      <c r="QSE477" s="3"/>
      <c r="QSF477" s="3"/>
      <c r="QSG477" s="3"/>
      <c r="QSH477" s="3"/>
      <c r="QSI477" s="3"/>
      <c r="QSJ477" s="3"/>
      <c r="QSK477" s="3"/>
      <c r="QSL477" s="3"/>
      <c r="QSM477" s="3"/>
      <c r="QSN477" s="3"/>
      <c r="QSO477" s="3"/>
      <c r="QSP477" s="3"/>
      <c r="QSQ477" s="3"/>
      <c r="QSR477" s="3"/>
      <c r="QSS477" s="3"/>
      <c r="QST477" s="3"/>
      <c r="QSU477" s="3"/>
      <c r="QSV477" s="3"/>
      <c r="QSW477" s="3"/>
      <c r="QSX477" s="3"/>
      <c r="QSY477" s="3"/>
      <c r="QSZ477" s="3"/>
      <c r="QTA477" s="3"/>
      <c r="QTB477" s="3"/>
      <c r="QTC477" s="3"/>
      <c r="QTD477" s="3"/>
      <c r="QTE477" s="3"/>
      <c r="QTF477" s="3"/>
      <c r="QTG477" s="3"/>
      <c r="QTH477" s="3"/>
      <c r="QTI477" s="3"/>
      <c r="QTJ477" s="3"/>
      <c r="QTK477" s="3"/>
      <c r="QTL477" s="3"/>
      <c r="QTM477" s="3"/>
      <c r="QTN477" s="3"/>
      <c r="QTO477" s="3"/>
      <c r="QTP477" s="3"/>
      <c r="QTQ477" s="3"/>
      <c r="QTR477" s="3"/>
      <c r="QTS477" s="3"/>
      <c r="QTT477" s="3"/>
      <c r="QTU477" s="3"/>
      <c r="QTV477" s="3"/>
      <c r="QTW477" s="3"/>
      <c r="QTX477" s="3"/>
      <c r="QTY477" s="3"/>
      <c r="QTZ477" s="3"/>
      <c r="QUA477" s="3"/>
      <c r="QUB477" s="3"/>
      <c r="QUC477" s="3"/>
      <c r="QUD477" s="3"/>
      <c r="QUE477" s="3"/>
      <c r="QUF477" s="3"/>
      <c r="QUG477" s="3"/>
      <c r="QUH477" s="3"/>
      <c r="QUI477" s="3"/>
      <c r="QUJ477" s="3"/>
      <c r="QUK477" s="3"/>
      <c r="QUL477" s="3"/>
      <c r="QUM477" s="3"/>
      <c r="QUN477" s="3"/>
      <c r="QUO477" s="3"/>
      <c r="QUP477" s="3"/>
      <c r="QUQ477" s="3"/>
      <c r="QUR477" s="3"/>
      <c r="QUS477" s="3"/>
      <c r="QUT477" s="3"/>
      <c r="QUU477" s="3"/>
      <c r="QUV477" s="3"/>
      <c r="QUW477" s="3"/>
      <c r="QUX477" s="3"/>
      <c r="QUY477" s="3"/>
      <c r="QUZ477" s="3"/>
      <c r="QVA477" s="3"/>
      <c r="QVB477" s="3"/>
      <c r="QVC477" s="3"/>
      <c r="QVD477" s="3"/>
      <c r="QVE477" s="3"/>
      <c r="QVF477" s="3"/>
      <c r="QVG477" s="3"/>
      <c r="QVH477" s="3"/>
      <c r="QVI477" s="3"/>
      <c r="QVJ477" s="3"/>
      <c r="QVK477" s="3"/>
      <c r="QVL477" s="3"/>
      <c r="QVM477" s="3"/>
      <c r="QVN477" s="3"/>
      <c r="QVO477" s="3"/>
      <c r="QVP477" s="3"/>
      <c r="QVQ477" s="3"/>
      <c r="QVR477" s="3"/>
      <c r="QVS477" s="3"/>
      <c r="QVT477" s="3"/>
      <c r="QVU477" s="3"/>
      <c r="QVV477" s="3"/>
      <c r="QVW477" s="3"/>
      <c r="QVX477" s="3"/>
      <c r="QVY477" s="3"/>
      <c r="QVZ477" s="3"/>
      <c r="QWA477" s="3"/>
      <c r="QWB477" s="3"/>
      <c r="QWC477" s="3"/>
      <c r="QWD477" s="3"/>
      <c r="QWE477" s="3"/>
      <c r="QWF477" s="3"/>
      <c r="QWG477" s="3"/>
      <c r="QWH477" s="3"/>
      <c r="QWI477" s="3"/>
      <c r="QWJ477" s="3"/>
      <c r="QWK477" s="3"/>
      <c r="QWL477" s="3"/>
      <c r="QWM477" s="3"/>
      <c r="QWN477" s="3"/>
      <c r="QWO477" s="3"/>
      <c r="QWP477" s="3"/>
      <c r="QWQ477" s="3"/>
      <c r="QWR477" s="3"/>
      <c r="QWS477" s="3"/>
      <c r="QWT477" s="3"/>
      <c r="QWU477" s="3"/>
      <c r="QWV477" s="3"/>
      <c r="QWW477" s="3"/>
      <c r="QWX477" s="3"/>
      <c r="QWY477" s="3"/>
      <c r="QWZ477" s="3"/>
      <c r="QXA477" s="3"/>
      <c r="QXB477" s="3"/>
      <c r="QXC477" s="3"/>
      <c r="QXD477" s="3"/>
      <c r="QXE477" s="3"/>
      <c r="QXF477" s="3"/>
      <c r="QXG477" s="3"/>
      <c r="QXH477" s="3"/>
      <c r="QXI477" s="3"/>
      <c r="QXJ477" s="3"/>
      <c r="QXK477" s="3"/>
      <c r="QXL477" s="3"/>
      <c r="QXM477" s="3"/>
      <c r="QXN477" s="3"/>
      <c r="QXO477" s="3"/>
      <c r="QXP477" s="3"/>
      <c r="QXQ477" s="3"/>
      <c r="QXR477" s="3"/>
      <c r="QXS477" s="3"/>
      <c r="QXT477" s="3"/>
      <c r="QXU477" s="3"/>
      <c r="QXV477" s="3"/>
      <c r="QXW477" s="3"/>
      <c r="QXX477" s="3"/>
      <c r="QXY477" s="3"/>
      <c r="QXZ477" s="3"/>
      <c r="QYA477" s="3"/>
      <c r="QYB477" s="3"/>
      <c r="QYC477" s="3"/>
      <c r="QYD477" s="3"/>
      <c r="QYE477" s="3"/>
      <c r="QYF477" s="3"/>
      <c r="QYG477" s="3"/>
      <c r="QYH477" s="3"/>
      <c r="QYI477" s="3"/>
      <c r="QYJ477" s="3"/>
      <c r="QYK477" s="3"/>
      <c r="QYL477" s="3"/>
      <c r="QYM477" s="3"/>
      <c r="QYN477" s="3"/>
      <c r="QYO477" s="3"/>
      <c r="QYP477" s="3"/>
      <c r="QYQ477" s="3"/>
      <c r="QYR477" s="3"/>
      <c r="QYS477" s="3"/>
      <c r="QYT477" s="3"/>
      <c r="QYU477" s="3"/>
      <c r="QYV477" s="3"/>
      <c r="QYW477" s="3"/>
      <c r="QYX477" s="3"/>
      <c r="QYY477" s="3"/>
      <c r="QYZ477" s="3"/>
      <c r="QZA477" s="3"/>
      <c r="QZB477" s="3"/>
      <c r="QZC477" s="3"/>
      <c r="QZD477" s="3"/>
      <c r="QZE477" s="3"/>
      <c r="QZF477" s="3"/>
      <c r="QZG477" s="3"/>
      <c r="QZH477" s="3"/>
      <c r="QZI477" s="3"/>
      <c r="QZJ477" s="3"/>
      <c r="QZK477" s="3"/>
      <c r="QZL477" s="3"/>
      <c r="QZM477" s="3"/>
      <c r="QZN477" s="3"/>
      <c r="QZO477" s="3"/>
      <c r="QZP477" s="3"/>
      <c r="QZQ477" s="3"/>
      <c r="QZR477" s="3"/>
      <c r="QZS477" s="3"/>
      <c r="QZT477" s="3"/>
      <c r="QZU477" s="3"/>
      <c r="QZV477" s="3"/>
      <c r="QZW477" s="3"/>
      <c r="QZX477" s="3"/>
      <c r="QZY477" s="3"/>
      <c r="QZZ477" s="3"/>
      <c r="RAA477" s="3"/>
      <c r="RAB477" s="3"/>
      <c r="RAC477" s="3"/>
      <c r="RAD477" s="3"/>
      <c r="RAE477" s="3"/>
      <c r="RAF477" s="3"/>
      <c r="RAG477" s="3"/>
      <c r="RAH477" s="3"/>
      <c r="RAI477" s="3"/>
      <c r="RAJ477" s="3"/>
      <c r="RAK477" s="3"/>
      <c r="RAL477" s="3"/>
      <c r="RAM477" s="3"/>
      <c r="RAN477" s="3"/>
      <c r="RAO477" s="3"/>
      <c r="RAP477" s="3"/>
      <c r="RAQ477" s="3"/>
      <c r="RAR477" s="3"/>
      <c r="RAS477" s="3"/>
      <c r="RAT477" s="3"/>
      <c r="RAU477" s="3"/>
      <c r="RAV477" s="3"/>
      <c r="RAW477" s="3"/>
      <c r="RAX477" s="3"/>
      <c r="RAY477" s="3"/>
      <c r="RAZ477" s="3"/>
      <c r="RBA477" s="3"/>
      <c r="RBB477" s="3"/>
      <c r="RBC477" s="3"/>
      <c r="RBD477" s="3"/>
      <c r="RBE477" s="3"/>
      <c r="RBF477" s="3"/>
      <c r="RBG477" s="3"/>
      <c r="RBH477" s="3"/>
      <c r="RBI477" s="3"/>
      <c r="RBJ477" s="3"/>
      <c r="RBK477" s="3"/>
      <c r="RBL477" s="3"/>
      <c r="RBM477" s="3"/>
      <c r="RBN477" s="3"/>
      <c r="RBO477" s="3"/>
      <c r="RBP477" s="3"/>
      <c r="RBQ477" s="3"/>
      <c r="RBR477" s="3"/>
      <c r="RBS477" s="3"/>
      <c r="RBT477" s="3"/>
      <c r="RBU477" s="3"/>
      <c r="RBV477" s="3"/>
      <c r="RBW477" s="3"/>
      <c r="RBX477" s="3"/>
      <c r="RBY477" s="3"/>
      <c r="RBZ477" s="3"/>
      <c r="RCA477" s="3"/>
      <c r="RCB477" s="3"/>
      <c r="RCC477" s="3"/>
      <c r="RCD477" s="3"/>
      <c r="RCE477" s="3"/>
      <c r="RCF477" s="3"/>
      <c r="RCG477" s="3"/>
      <c r="RCH477" s="3"/>
      <c r="RCI477" s="3"/>
      <c r="RCJ477" s="3"/>
      <c r="RCK477" s="3"/>
      <c r="RCL477" s="3"/>
      <c r="RCM477" s="3"/>
      <c r="RCN477" s="3"/>
      <c r="RCO477" s="3"/>
      <c r="RCP477" s="3"/>
      <c r="RCQ477" s="3"/>
      <c r="RCR477" s="3"/>
      <c r="RCS477" s="3"/>
      <c r="RCT477" s="3"/>
      <c r="RCU477" s="3"/>
      <c r="RCV477" s="3"/>
      <c r="RCW477" s="3"/>
      <c r="RCX477" s="3"/>
      <c r="RCY477" s="3"/>
      <c r="RCZ477" s="3"/>
      <c r="RDA477" s="3"/>
      <c r="RDB477" s="3"/>
      <c r="RDC477" s="3"/>
      <c r="RDD477" s="3"/>
      <c r="RDE477" s="3"/>
      <c r="RDF477" s="3"/>
      <c r="RDG477" s="3"/>
      <c r="RDH477" s="3"/>
      <c r="RDI477" s="3"/>
      <c r="RDJ477" s="3"/>
      <c r="RDK477" s="3"/>
      <c r="RDL477" s="3"/>
      <c r="RDM477" s="3"/>
      <c r="RDN477" s="3"/>
      <c r="RDO477" s="3"/>
      <c r="RDP477" s="3"/>
      <c r="RDQ477" s="3"/>
      <c r="RDR477" s="3"/>
      <c r="RDS477" s="3"/>
      <c r="RDT477" s="3"/>
      <c r="RDU477" s="3"/>
      <c r="RDV477" s="3"/>
      <c r="RDW477" s="3"/>
      <c r="RDX477" s="3"/>
      <c r="RDY477" s="3"/>
      <c r="RDZ477" s="3"/>
      <c r="REA477" s="3"/>
      <c r="REB477" s="3"/>
      <c r="REC477" s="3"/>
      <c r="RED477" s="3"/>
      <c r="REE477" s="3"/>
      <c r="REF477" s="3"/>
      <c r="REG477" s="3"/>
      <c r="REH477" s="3"/>
      <c r="REI477" s="3"/>
      <c r="REJ477" s="3"/>
      <c r="REK477" s="3"/>
      <c r="REL477" s="3"/>
      <c r="REM477" s="3"/>
      <c r="REN477" s="3"/>
      <c r="REO477" s="3"/>
      <c r="REP477" s="3"/>
      <c r="REQ477" s="3"/>
      <c r="RER477" s="3"/>
      <c r="RES477" s="3"/>
      <c r="RET477" s="3"/>
      <c r="REU477" s="3"/>
      <c r="REV477" s="3"/>
      <c r="REW477" s="3"/>
      <c r="REX477" s="3"/>
      <c r="REY477" s="3"/>
      <c r="REZ477" s="3"/>
      <c r="RFA477" s="3"/>
      <c r="RFB477" s="3"/>
      <c r="RFC477" s="3"/>
      <c r="RFD477" s="3"/>
      <c r="RFE477" s="3"/>
      <c r="RFF477" s="3"/>
      <c r="RFG477" s="3"/>
      <c r="RFH477" s="3"/>
      <c r="RFI477" s="3"/>
      <c r="RFJ477" s="3"/>
      <c r="RFK477" s="3"/>
      <c r="RFL477" s="3"/>
      <c r="RFM477" s="3"/>
      <c r="RFN477" s="3"/>
      <c r="RFO477" s="3"/>
      <c r="RFP477" s="3"/>
      <c r="RFQ477" s="3"/>
      <c r="RFR477" s="3"/>
      <c r="RFS477" s="3"/>
      <c r="RFT477" s="3"/>
      <c r="RFU477" s="3"/>
      <c r="RFV477" s="3"/>
      <c r="RFW477" s="3"/>
      <c r="RFX477" s="3"/>
      <c r="RFY477" s="3"/>
      <c r="RFZ477" s="3"/>
      <c r="RGA477" s="3"/>
      <c r="RGB477" s="3"/>
      <c r="RGC477" s="3"/>
      <c r="RGD477" s="3"/>
      <c r="RGE477" s="3"/>
      <c r="RGF477" s="3"/>
      <c r="RGG477" s="3"/>
      <c r="RGH477" s="3"/>
      <c r="RGI477" s="3"/>
      <c r="RGJ477" s="3"/>
      <c r="RGK477" s="3"/>
      <c r="RGL477" s="3"/>
      <c r="RGM477" s="3"/>
      <c r="RGN477" s="3"/>
      <c r="RGO477" s="3"/>
      <c r="RGP477" s="3"/>
      <c r="RGQ477" s="3"/>
      <c r="RGR477" s="3"/>
      <c r="RGS477" s="3"/>
      <c r="RGT477" s="3"/>
      <c r="RGU477" s="3"/>
      <c r="RGV477" s="3"/>
      <c r="RGW477" s="3"/>
      <c r="RGX477" s="3"/>
      <c r="RGY477" s="3"/>
      <c r="RGZ477" s="3"/>
      <c r="RHA477" s="3"/>
      <c r="RHB477" s="3"/>
      <c r="RHC477" s="3"/>
      <c r="RHD477" s="3"/>
      <c r="RHE477" s="3"/>
      <c r="RHF477" s="3"/>
      <c r="RHG477" s="3"/>
      <c r="RHH477" s="3"/>
      <c r="RHI477" s="3"/>
      <c r="RHJ477" s="3"/>
      <c r="RHK477" s="3"/>
      <c r="RHL477" s="3"/>
      <c r="RHM477" s="3"/>
      <c r="RHN477" s="3"/>
      <c r="RHO477" s="3"/>
      <c r="RHP477" s="3"/>
      <c r="RHQ477" s="3"/>
      <c r="RHR477" s="3"/>
      <c r="RHS477" s="3"/>
      <c r="RHT477" s="3"/>
      <c r="RHU477" s="3"/>
      <c r="RHV477" s="3"/>
      <c r="RHW477" s="3"/>
      <c r="RHX477" s="3"/>
      <c r="RHY477" s="3"/>
      <c r="RHZ477" s="3"/>
      <c r="RIA477" s="3"/>
      <c r="RIB477" s="3"/>
      <c r="RIC477" s="3"/>
      <c r="RID477" s="3"/>
      <c r="RIE477" s="3"/>
      <c r="RIF477" s="3"/>
      <c r="RIG477" s="3"/>
      <c r="RIH477" s="3"/>
      <c r="RII477" s="3"/>
      <c r="RIJ477" s="3"/>
      <c r="RIK477" s="3"/>
      <c r="RIL477" s="3"/>
      <c r="RIM477" s="3"/>
      <c r="RIN477" s="3"/>
      <c r="RIO477" s="3"/>
      <c r="RIP477" s="3"/>
      <c r="RIQ477" s="3"/>
      <c r="RIR477" s="3"/>
      <c r="RIS477" s="3"/>
      <c r="RIT477" s="3"/>
      <c r="RIU477" s="3"/>
      <c r="RIV477" s="3"/>
      <c r="RIW477" s="3"/>
      <c r="RIX477" s="3"/>
      <c r="RIY477" s="3"/>
      <c r="RIZ477" s="3"/>
      <c r="RJA477" s="3"/>
      <c r="RJB477" s="3"/>
      <c r="RJC477" s="3"/>
      <c r="RJD477" s="3"/>
      <c r="RJE477" s="3"/>
      <c r="RJF477" s="3"/>
      <c r="RJG477" s="3"/>
      <c r="RJH477" s="3"/>
      <c r="RJI477" s="3"/>
      <c r="RJJ477" s="3"/>
      <c r="RJK477" s="3"/>
      <c r="RJL477" s="3"/>
      <c r="RJM477" s="3"/>
      <c r="RJN477" s="3"/>
      <c r="RJO477" s="3"/>
      <c r="RJP477" s="3"/>
      <c r="RJQ477" s="3"/>
      <c r="RJR477" s="3"/>
      <c r="RJS477" s="3"/>
      <c r="RJT477" s="3"/>
      <c r="RJU477" s="3"/>
      <c r="RJV477" s="3"/>
      <c r="RJW477" s="3"/>
      <c r="RJX477" s="3"/>
      <c r="RJY477" s="3"/>
      <c r="RJZ477" s="3"/>
      <c r="RKA477" s="3"/>
      <c r="RKB477" s="3"/>
      <c r="RKC477" s="3"/>
      <c r="RKD477" s="3"/>
      <c r="RKE477" s="3"/>
      <c r="RKF477" s="3"/>
      <c r="RKG477" s="3"/>
      <c r="RKH477" s="3"/>
      <c r="RKI477" s="3"/>
      <c r="RKJ477" s="3"/>
      <c r="RKK477" s="3"/>
      <c r="RKL477" s="3"/>
      <c r="RKM477" s="3"/>
      <c r="RKN477" s="3"/>
      <c r="RKO477" s="3"/>
      <c r="RKP477" s="3"/>
      <c r="RKQ477" s="3"/>
      <c r="RKR477" s="3"/>
      <c r="RKS477" s="3"/>
      <c r="RKT477" s="3"/>
      <c r="RKU477" s="3"/>
      <c r="RKV477" s="3"/>
      <c r="RKW477" s="3"/>
      <c r="RKX477" s="3"/>
      <c r="RKY477" s="3"/>
      <c r="RKZ477" s="3"/>
      <c r="RLA477" s="3"/>
      <c r="RLB477" s="3"/>
      <c r="RLC477" s="3"/>
      <c r="RLD477" s="3"/>
      <c r="RLE477" s="3"/>
      <c r="RLF477" s="3"/>
      <c r="RLG477" s="3"/>
      <c r="RLH477" s="3"/>
      <c r="RLI477" s="3"/>
      <c r="RLJ477" s="3"/>
      <c r="RLK477" s="3"/>
      <c r="RLL477" s="3"/>
      <c r="RLM477" s="3"/>
      <c r="RLN477" s="3"/>
      <c r="RLO477" s="3"/>
      <c r="RLP477" s="3"/>
      <c r="RLQ477" s="3"/>
      <c r="RLR477" s="3"/>
      <c r="RLS477" s="3"/>
      <c r="RLT477" s="3"/>
      <c r="RLU477" s="3"/>
      <c r="RLV477" s="3"/>
      <c r="RLW477" s="3"/>
      <c r="RLX477" s="3"/>
      <c r="RLY477" s="3"/>
      <c r="RLZ477" s="3"/>
      <c r="RMA477" s="3"/>
      <c r="RMB477" s="3"/>
      <c r="RMC477" s="3"/>
      <c r="RMD477" s="3"/>
      <c r="RME477" s="3"/>
      <c r="RMF477" s="3"/>
      <c r="RMG477" s="3"/>
      <c r="RMH477" s="3"/>
      <c r="RMI477" s="3"/>
      <c r="RMJ477" s="3"/>
      <c r="RMK477" s="3"/>
      <c r="RML477" s="3"/>
      <c r="RMM477" s="3"/>
      <c r="RMN477" s="3"/>
      <c r="RMO477" s="3"/>
      <c r="RMP477" s="3"/>
      <c r="RMQ477" s="3"/>
      <c r="RMR477" s="3"/>
      <c r="RMS477" s="3"/>
      <c r="RMT477" s="3"/>
      <c r="RMU477" s="3"/>
      <c r="RMV477" s="3"/>
      <c r="RMW477" s="3"/>
      <c r="RMX477" s="3"/>
      <c r="RMY477" s="3"/>
      <c r="RMZ477" s="3"/>
      <c r="RNA477" s="3"/>
      <c r="RNB477" s="3"/>
      <c r="RNC477" s="3"/>
      <c r="RND477" s="3"/>
      <c r="RNE477" s="3"/>
      <c r="RNF477" s="3"/>
      <c r="RNG477" s="3"/>
      <c r="RNH477" s="3"/>
      <c r="RNI477" s="3"/>
      <c r="RNJ477" s="3"/>
      <c r="RNK477" s="3"/>
      <c r="RNL477" s="3"/>
      <c r="RNM477" s="3"/>
      <c r="RNN477" s="3"/>
      <c r="RNO477" s="3"/>
      <c r="RNP477" s="3"/>
      <c r="RNQ477" s="3"/>
      <c r="RNR477" s="3"/>
      <c r="RNS477" s="3"/>
      <c r="RNT477" s="3"/>
      <c r="RNU477" s="3"/>
      <c r="RNV477" s="3"/>
      <c r="RNW477" s="3"/>
      <c r="RNX477" s="3"/>
      <c r="RNY477" s="3"/>
      <c r="RNZ477" s="3"/>
      <c r="ROA477" s="3"/>
      <c r="ROB477" s="3"/>
      <c r="ROC477" s="3"/>
      <c r="ROD477" s="3"/>
      <c r="ROE477" s="3"/>
      <c r="ROF477" s="3"/>
      <c r="ROG477" s="3"/>
      <c r="ROH477" s="3"/>
      <c r="ROI477" s="3"/>
      <c r="ROJ477" s="3"/>
      <c r="ROK477" s="3"/>
      <c r="ROL477" s="3"/>
      <c r="ROM477" s="3"/>
      <c r="RON477" s="3"/>
      <c r="ROO477" s="3"/>
      <c r="ROP477" s="3"/>
      <c r="ROQ477" s="3"/>
      <c r="ROR477" s="3"/>
      <c r="ROS477" s="3"/>
      <c r="ROT477" s="3"/>
      <c r="ROU477" s="3"/>
      <c r="ROV477" s="3"/>
      <c r="ROW477" s="3"/>
      <c r="ROX477" s="3"/>
      <c r="ROY477" s="3"/>
      <c r="ROZ477" s="3"/>
      <c r="RPA477" s="3"/>
      <c r="RPB477" s="3"/>
      <c r="RPC477" s="3"/>
      <c r="RPD477" s="3"/>
      <c r="RPE477" s="3"/>
      <c r="RPF477" s="3"/>
      <c r="RPG477" s="3"/>
      <c r="RPH477" s="3"/>
      <c r="RPI477" s="3"/>
      <c r="RPJ477" s="3"/>
      <c r="RPK477" s="3"/>
      <c r="RPL477" s="3"/>
      <c r="RPM477" s="3"/>
      <c r="RPN477" s="3"/>
      <c r="RPO477" s="3"/>
      <c r="RPP477" s="3"/>
      <c r="RPQ477" s="3"/>
      <c r="RPR477" s="3"/>
      <c r="RPS477" s="3"/>
      <c r="RPT477" s="3"/>
      <c r="RPU477" s="3"/>
      <c r="RPV477" s="3"/>
      <c r="RPW477" s="3"/>
      <c r="RPX477" s="3"/>
      <c r="RPY477" s="3"/>
      <c r="RPZ477" s="3"/>
      <c r="RQA477" s="3"/>
      <c r="RQB477" s="3"/>
      <c r="RQC477" s="3"/>
      <c r="RQD477" s="3"/>
      <c r="RQE477" s="3"/>
      <c r="RQF477" s="3"/>
      <c r="RQG477" s="3"/>
      <c r="RQH477" s="3"/>
      <c r="RQI477" s="3"/>
      <c r="RQJ477" s="3"/>
      <c r="RQK477" s="3"/>
      <c r="RQL477" s="3"/>
      <c r="RQM477" s="3"/>
      <c r="RQN477" s="3"/>
      <c r="RQO477" s="3"/>
      <c r="RQP477" s="3"/>
      <c r="RQQ477" s="3"/>
      <c r="RQR477" s="3"/>
      <c r="RQS477" s="3"/>
      <c r="RQT477" s="3"/>
      <c r="RQU477" s="3"/>
      <c r="RQV477" s="3"/>
      <c r="RQW477" s="3"/>
      <c r="RQX477" s="3"/>
      <c r="RQY477" s="3"/>
      <c r="RQZ477" s="3"/>
      <c r="RRA477" s="3"/>
      <c r="RRB477" s="3"/>
      <c r="RRC477" s="3"/>
      <c r="RRD477" s="3"/>
      <c r="RRE477" s="3"/>
      <c r="RRF477" s="3"/>
      <c r="RRG477" s="3"/>
      <c r="RRH477" s="3"/>
      <c r="RRI477" s="3"/>
      <c r="RRJ477" s="3"/>
      <c r="RRK477" s="3"/>
      <c r="RRL477" s="3"/>
      <c r="RRM477" s="3"/>
      <c r="RRN477" s="3"/>
      <c r="RRO477" s="3"/>
      <c r="RRP477" s="3"/>
      <c r="RRQ477" s="3"/>
      <c r="RRR477" s="3"/>
      <c r="RRS477" s="3"/>
      <c r="RRT477" s="3"/>
      <c r="RRU477" s="3"/>
      <c r="RRV477" s="3"/>
      <c r="RRW477" s="3"/>
      <c r="RRX477" s="3"/>
      <c r="RRY477" s="3"/>
      <c r="RRZ477" s="3"/>
      <c r="RSA477" s="3"/>
      <c r="RSB477" s="3"/>
      <c r="RSC477" s="3"/>
      <c r="RSD477" s="3"/>
      <c r="RSE477" s="3"/>
      <c r="RSF477" s="3"/>
      <c r="RSG477" s="3"/>
      <c r="RSH477" s="3"/>
      <c r="RSI477" s="3"/>
      <c r="RSJ477" s="3"/>
      <c r="RSK477" s="3"/>
      <c r="RSL477" s="3"/>
      <c r="RSM477" s="3"/>
      <c r="RSN477" s="3"/>
      <c r="RSO477" s="3"/>
      <c r="RSP477" s="3"/>
      <c r="RSQ477" s="3"/>
      <c r="RSR477" s="3"/>
      <c r="RSS477" s="3"/>
      <c r="RST477" s="3"/>
      <c r="RSU477" s="3"/>
      <c r="RSV477" s="3"/>
      <c r="RSW477" s="3"/>
      <c r="RSX477" s="3"/>
      <c r="RSY477" s="3"/>
      <c r="RSZ477" s="3"/>
      <c r="RTA477" s="3"/>
      <c r="RTB477" s="3"/>
      <c r="RTC477" s="3"/>
      <c r="RTD477" s="3"/>
      <c r="RTE477" s="3"/>
      <c r="RTF477" s="3"/>
      <c r="RTG477" s="3"/>
      <c r="RTH477" s="3"/>
      <c r="RTI477" s="3"/>
      <c r="RTJ477" s="3"/>
      <c r="RTK477" s="3"/>
      <c r="RTL477" s="3"/>
      <c r="RTM477" s="3"/>
      <c r="RTN477" s="3"/>
      <c r="RTO477" s="3"/>
      <c r="RTP477" s="3"/>
      <c r="RTQ477" s="3"/>
      <c r="RTR477" s="3"/>
      <c r="RTS477" s="3"/>
      <c r="RTT477" s="3"/>
      <c r="RTU477" s="3"/>
      <c r="RTV477" s="3"/>
      <c r="RTW477" s="3"/>
      <c r="RTX477" s="3"/>
      <c r="RTY477" s="3"/>
      <c r="RTZ477" s="3"/>
      <c r="RUA477" s="3"/>
      <c r="RUB477" s="3"/>
      <c r="RUC477" s="3"/>
      <c r="RUD477" s="3"/>
      <c r="RUE477" s="3"/>
      <c r="RUF477" s="3"/>
      <c r="RUG477" s="3"/>
      <c r="RUH477" s="3"/>
      <c r="RUI477" s="3"/>
      <c r="RUJ477" s="3"/>
      <c r="RUK477" s="3"/>
      <c r="RUL477" s="3"/>
      <c r="RUM477" s="3"/>
      <c r="RUN477" s="3"/>
      <c r="RUO477" s="3"/>
      <c r="RUP477" s="3"/>
      <c r="RUQ477" s="3"/>
      <c r="RUR477" s="3"/>
      <c r="RUS477" s="3"/>
      <c r="RUT477" s="3"/>
      <c r="RUU477" s="3"/>
      <c r="RUV477" s="3"/>
      <c r="RUW477" s="3"/>
      <c r="RUX477" s="3"/>
      <c r="RUY477" s="3"/>
      <c r="RUZ477" s="3"/>
      <c r="RVA477" s="3"/>
      <c r="RVB477" s="3"/>
      <c r="RVC477" s="3"/>
      <c r="RVD477" s="3"/>
      <c r="RVE477" s="3"/>
      <c r="RVF477" s="3"/>
      <c r="RVG477" s="3"/>
      <c r="RVH477" s="3"/>
      <c r="RVI477" s="3"/>
      <c r="RVJ477" s="3"/>
      <c r="RVK477" s="3"/>
      <c r="RVL477" s="3"/>
      <c r="RVM477" s="3"/>
      <c r="RVN477" s="3"/>
      <c r="RVO477" s="3"/>
      <c r="RVP477" s="3"/>
      <c r="RVQ477" s="3"/>
      <c r="RVR477" s="3"/>
      <c r="RVS477" s="3"/>
      <c r="RVT477" s="3"/>
      <c r="RVU477" s="3"/>
      <c r="RVV477" s="3"/>
      <c r="RVW477" s="3"/>
      <c r="RVX477" s="3"/>
      <c r="RVY477" s="3"/>
      <c r="RVZ477" s="3"/>
      <c r="RWA477" s="3"/>
      <c r="RWB477" s="3"/>
      <c r="RWC477" s="3"/>
      <c r="RWD477" s="3"/>
      <c r="RWE477" s="3"/>
      <c r="RWF477" s="3"/>
      <c r="RWG477" s="3"/>
      <c r="RWH477" s="3"/>
      <c r="RWI477" s="3"/>
      <c r="RWJ477" s="3"/>
      <c r="RWK477" s="3"/>
      <c r="RWL477" s="3"/>
      <c r="RWM477" s="3"/>
      <c r="RWN477" s="3"/>
      <c r="RWO477" s="3"/>
      <c r="RWP477" s="3"/>
      <c r="RWQ477" s="3"/>
      <c r="RWR477" s="3"/>
      <c r="RWS477" s="3"/>
      <c r="RWT477" s="3"/>
      <c r="RWU477" s="3"/>
      <c r="RWV477" s="3"/>
      <c r="RWW477" s="3"/>
      <c r="RWX477" s="3"/>
      <c r="RWY477" s="3"/>
      <c r="RWZ477" s="3"/>
      <c r="RXA477" s="3"/>
      <c r="RXB477" s="3"/>
      <c r="RXC477" s="3"/>
      <c r="RXD477" s="3"/>
      <c r="RXE477" s="3"/>
      <c r="RXF477" s="3"/>
      <c r="RXG477" s="3"/>
      <c r="RXH477" s="3"/>
      <c r="RXI477" s="3"/>
      <c r="RXJ477" s="3"/>
      <c r="RXK477" s="3"/>
      <c r="RXL477" s="3"/>
      <c r="RXM477" s="3"/>
      <c r="RXN477" s="3"/>
      <c r="RXO477" s="3"/>
      <c r="RXP477" s="3"/>
      <c r="RXQ477" s="3"/>
      <c r="RXR477" s="3"/>
      <c r="RXS477" s="3"/>
      <c r="RXT477" s="3"/>
      <c r="RXU477" s="3"/>
      <c r="RXV477" s="3"/>
      <c r="RXW477" s="3"/>
      <c r="RXX477" s="3"/>
      <c r="RXY477" s="3"/>
      <c r="RXZ477" s="3"/>
      <c r="RYA477" s="3"/>
      <c r="RYB477" s="3"/>
      <c r="RYC477" s="3"/>
      <c r="RYD477" s="3"/>
      <c r="RYE477" s="3"/>
      <c r="RYF477" s="3"/>
      <c r="RYG477" s="3"/>
      <c r="RYH477" s="3"/>
      <c r="RYI477" s="3"/>
      <c r="RYJ477" s="3"/>
      <c r="RYK477" s="3"/>
      <c r="RYL477" s="3"/>
      <c r="RYM477" s="3"/>
      <c r="RYN477" s="3"/>
      <c r="RYO477" s="3"/>
      <c r="RYP477" s="3"/>
      <c r="RYQ477" s="3"/>
      <c r="RYR477" s="3"/>
      <c r="RYS477" s="3"/>
      <c r="RYT477" s="3"/>
      <c r="RYU477" s="3"/>
      <c r="RYV477" s="3"/>
      <c r="RYW477" s="3"/>
      <c r="RYX477" s="3"/>
      <c r="RYY477" s="3"/>
      <c r="RYZ477" s="3"/>
      <c r="RZA477" s="3"/>
      <c r="RZB477" s="3"/>
      <c r="RZC477" s="3"/>
      <c r="RZD477" s="3"/>
      <c r="RZE477" s="3"/>
      <c r="RZF477" s="3"/>
      <c r="RZG477" s="3"/>
      <c r="RZH477" s="3"/>
      <c r="RZI477" s="3"/>
      <c r="RZJ477" s="3"/>
      <c r="RZK477" s="3"/>
      <c r="RZL477" s="3"/>
      <c r="RZM477" s="3"/>
      <c r="RZN477" s="3"/>
      <c r="RZO477" s="3"/>
      <c r="RZP477" s="3"/>
      <c r="RZQ477" s="3"/>
      <c r="RZR477" s="3"/>
      <c r="RZS477" s="3"/>
      <c r="RZT477" s="3"/>
      <c r="RZU477" s="3"/>
      <c r="RZV477" s="3"/>
      <c r="RZW477" s="3"/>
      <c r="RZX477" s="3"/>
      <c r="RZY477" s="3"/>
      <c r="RZZ477" s="3"/>
      <c r="SAA477" s="3"/>
      <c r="SAB477" s="3"/>
      <c r="SAC477" s="3"/>
      <c r="SAD477" s="3"/>
      <c r="SAE477" s="3"/>
      <c r="SAF477" s="3"/>
      <c r="SAG477" s="3"/>
      <c r="SAH477" s="3"/>
      <c r="SAI477" s="3"/>
      <c r="SAJ477" s="3"/>
      <c r="SAK477" s="3"/>
      <c r="SAL477" s="3"/>
      <c r="SAM477" s="3"/>
      <c r="SAN477" s="3"/>
      <c r="SAO477" s="3"/>
      <c r="SAP477" s="3"/>
      <c r="SAQ477" s="3"/>
      <c r="SAR477" s="3"/>
      <c r="SAS477" s="3"/>
      <c r="SAT477" s="3"/>
      <c r="SAU477" s="3"/>
      <c r="SAV477" s="3"/>
      <c r="SAW477" s="3"/>
      <c r="SAX477" s="3"/>
      <c r="SAY477" s="3"/>
      <c r="SAZ477" s="3"/>
      <c r="SBA477" s="3"/>
      <c r="SBB477" s="3"/>
      <c r="SBC477" s="3"/>
      <c r="SBD477" s="3"/>
      <c r="SBE477" s="3"/>
      <c r="SBF477" s="3"/>
      <c r="SBG477" s="3"/>
      <c r="SBH477" s="3"/>
      <c r="SBI477" s="3"/>
      <c r="SBJ477" s="3"/>
      <c r="SBK477" s="3"/>
      <c r="SBL477" s="3"/>
      <c r="SBM477" s="3"/>
      <c r="SBN477" s="3"/>
      <c r="SBO477" s="3"/>
      <c r="SBP477" s="3"/>
      <c r="SBQ477" s="3"/>
      <c r="SBR477" s="3"/>
      <c r="SBS477" s="3"/>
      <c r="SBT477" s="3"/>
      <c r="SBU477" s="3"/>
      <c r="SBV477" s="3"/>
      <c r="SBW477" s="3"/>
      <c r="SBX477" s="3"/>
      <c r="SBY477" s="3"/>
      <c r="SBZ477" s="3"/>
      <c r="SCA477" s="3"/>
      <c r="SCB477" s="3"/>
      <c r="SCC477" s="3"/>
      <c r="SCD477" s="3"/>
      <c r="SCE477" s="3"/>
      <c r="SCF477" s="3"/>
      <c r="SCG477" s="3"/>
      <c r="SCH477" s="3"/>
      <c r="SCI477" s="3"/>
      <c r="SCJ477" s="3"/>
      <c r="SCK477" s="3"/>
      <c r="SCL477" s="3"/>
      <c r="SCM477" s="3"/>
      <c r="SCN477" s="3"/>
      <c r="SCO477" s="3"/>
      <c r="SCP477" s="3"/>
      <c r="SCQ477" s="3"/>
      <c r="SCR477" s="3"/>
      <c r="SCS477" s="3"/>
      <c r="SCT477" s="3"/>
      <c r="SCU477" s="3"/>
      <c r="SCV477" s="3"/>
      <c r="SCW477" s="3"/>
      <c r="SCX477" s="3"/>
      <c r="SCY477" s="3"/>
      <c r="SCZ477" s="3"/>
      <c r="SDA477" s="3"/>
      <c r="SDB477" s="3"/>
      <c r="SDC477" s="3"/>
      <c r="SDD477" s="3"/>
      <c r="SDE477" s="3"/>
      <c r="SDF477" s="3"/>
      <c r="SDG477" s="3"/>
      <c r="SDH477" s="3"/>
      <c r="SDI477" s="3"/>
      <c r="SDJ477" s="3"/>
      <c r="SDK477" s="3"/>
      <c r="SDL477" s="3"/>
      <c r="SDM477" s="3"/>
      <c r="SDN477" s="3"/>
      <c r="SDO477" s="3"/>
      <c r="SDP477" s="3"/>
      <c r="SDQ477" s="3"/>
      <c r="SDR477" s="3"/>
      <c r="SDS477" s="3"/>
      <c r="SDT477" s="3"/>
      <c r="SDU477" s="3"/>
      <c r="SDV477" s="3"/>
      <c r="SDW477" s="3"/>
      <c r="SDX477" s="3"/>
      <c r="SDY477" s="3"/>
      <c r="SDZ477" s="3"/>
      <c r="SEA477" s="3"/>
      <c r="SEB477" s="3"/>
      <c r="SEC477" s="3"/>
      <c r="SED477" s="3"/>
      <c r="SEE477" s="3"/>
      <c r="SEF477" s="3"/>
      <c r="SEG477" s="3"/>
      <c r="SEH477" s="3"/>
      <c r="SEI477" s="3"/>
      <c r="SEJ477" s="3"/>
      <c r="SEK477" s="3"/>
      <c r="SEL477" s="3"/>
      <c r="SEM477" s="3"/>
      <c r="SEN477" s="3"/>
      <c r="SEO477" s="3"/>
      <c r="SEP477" s="3"/>
      <c r="SEQ477" s="3"/>
      <c r="SER477" s="3"/>
      <c r="SES477" s="3"/>
      <c r="SET477" s="3"/>
      <c r="SEU477" s="3"/>
      <c r="SEV477" s="3"/>
      <c r="SEW477" s="3"/>
      <c r="SEX477" s="3"/>
      <c r="SEY477" s="3"/>
      <c r="SEZ477" s="3"/>
      <c r="SFA477" s="3"/>
      <c r="SFB477" s="3"/>
      <c r="SFC477" s="3"/>
      <c r="SFD477" s="3"/>
      <c r="SFE477" s="3"/>
      <c r="SFF477" s="3"/>
      <c r="SFG477" s="3"/>
      <c r="SFH477" s="3"/>
      <c r="SFI477" s="3"/>
      <c r="SFJ477" s="3"/>
      <c r="SFK477" s="3"/>
      <c r="SFL477" s="3"/>
      <c r="SFM477" s="3"/>
      <c r="SFN477" s="3"/>
      <c r="SFO477" s="3"/>
      <c r="SFP477" s="3"/>
      <c r="SFQ477" s="3"/>
      <c r="SFR477" s="3"/>
      <c r="SFS477" s="3"/>
      <c r="SFT477" s="3"/>
      <c r="SFU477" s="3"/>
      <c r="SFV477" s="3"/>
      <c r="SFW477" s="3"/>
      <c r="SFX477" s="3"/>
      <c r="SFY477" s="3"/>
      <c r="SFZ477" s="3"/>
      <c r="SGA477" s="3"/>
      <c r="SGB477" s="3"/>
      <c r="SGC477" s="3"/>
      <c r="SGD477" s="3"/>
      <c r="SGE477" s="3"/>
      <c r="SGF477" s="3"/>
      <c r="SGG477" s="3"/>
      <c r="SGH477" s="3"/>
      <c r="SGI477" s="3"/>
      <c r="SGJ477" s="3"/>
      <c r="SGK477" s="3"/>
      <c r="SGL477" s="3"/>
      <c r="SGM477" s="3"/>
      <c r="SGN477" s="3"/>
      <c r="SGO477" s="3"/>
      <c r="SGP477" s="3"/>
      <c r="SGQ477" s="3"/>
      <c r="SGR477" s="3"/>
      <c r="SGS477" s="3"/>
      <c r="SGT477" s="3"/>
      <c r="SGU477" s="3"/>
      <c r="SGV477" s="3"/>
      <c r="SGW477" s="3"/>
      <c r="SGX477" s="3"/>
      <c r="SGY477" s="3"/>
      <c r="SGZ477" s="3"/>
      <c r="SHA477" s="3"/>
      <c r="SHB477" s="3"/>
      <c r="SHC477" s="3"/>
      <c r="SHD477" s="3"/>
      <c r="SHE477" s="3"/>
      <c r="SHF477" s="3"/>
      <c r="SHG477" s="3"/>
      <c r="SHH477" s="3"/>
      <c r="SHI477" s="3"/>
      <c r="SHJ477" s="3"/>
      <c r="SHK477" s="3"/>
      <c r="SHL477" s="3"/>
      <c r="SHM477" s="3"/>
      <c r="SHN477" s="3"/>
      <c r="SHO477" s="3"/>
      <c r="SHP477" s="3"/>
      <c r="SHQ477" s="3"/>
      <c r="SHR477" s="3"/>
      <c r="SHS477" s="3"/>
      <c r="SHT477" s="3"/>
      <c r="SHU477" s="3"/>
      <c r="SHV477" s="3"/>
      <c r="SHW477" s="3"/>
      <c r="SHX477" s="3"/>
      <c r="SHY477" s="3"/>
      <c r="SHZ477" s="3"/>
      <c r="SIA477" s="3"/>
      <c r="SIB477" s="3"/>
      <c r="SIC477" s="3"/>
      <c r="SID477" s="3"/>
      <c r="SIE477" s="3"/>
      <c r="SIF477" s="3"/>
      <c r="SIG477" s="3"/>
      <c r="SIH477" s="3"/>
      <c r="SII477" s="3"/>
      <c r="SIJ477" s="3"/>
      <c r="SIK477" s="3"/>
      <c r="SIL477" s="3"/>
      <c r="SIM477" s="3"/>
      <c r="SIN477" s="3"/>
      <c r="SIO477" s="3"/>
      <c r="SIP477" s="3"/>
      <c r="SIQ477" s="3"/>
      <c r="SIR477" s="3"/>
      <c r="SIS477" s="3"/>
      <c r="SIT477" s="3"/>
      <c r="SIU477" s="3"/>
      <c r="SIV477" s="3"/>
      <c r="SIW477" s="3"/>
      <c r="SIX477" s="3"/>
      <c r="SIY477" s="3"/>
      <c r="SIZ477" s="3"/>
      <c r="SJA477" s="3"/>
      <c r="SJB477" s="3"/>
      <c r="SJC477" s="3"/>
      <c r="SJD477" s="3"/>
      <c r="SJE477" s="3"/>
      <c r="SJF477" s="3"/>
      <c r="SJG477" s="3"/>
      <c r="SJH477" s="3"/>
      <c r="SJI477" s="3"/>
      <c r="SJJ477" s="3"/>
      <c r="SJK477" s="3"/>
      <c r="SJL477" s="3"/>
      <c r="SJM477" s="3"/>
      <c r="SJN477" s="3"/>
      <c r="SJO477" s="3"/>
      <c r="SJP477" s="3"/>
      <c r="SJQ477" s="3"/>
      <c r="SJR477" s="3"/>
      <c r="SJS477" s="3"/>
      <c r="SJT477" s="3"/>
      <c r="SJU477" s="3"/>
      <c r="SJV477" s="3"/>
      <c r="SJW477" s="3"/>
      <c r="SJX477" s="3"/>
      <c r="SJY477" s="3"/>
      <c r="SJZ477" s="3"/>
      <c r="SKA477" s="3"/>
      <c r="SKB477" s="3"/>
      <c r="SKC477" s="3"/>
      <c r="SKD477" s="3"/>
      <c r="SKE477" s="3"/>
      <c r="SKF477" s="3"/>
      <c r="SKG477" s="3"/>
      <c r="SKH477" s="3"/>
      <c r="SKI477" s="3"/>
      <c r="SKJ477" s="3"/>
      <c r="SKK477" s="3"/>
      <c r="SKL477" s="3"/>
      <c r="SKM477" s="3"/>
      <c r="SKN477" s="3"/>
      <c r="SKO477" s="3"/>
      <c r="SKP477" s="3"/>
      <c r="SKQ477" s="3"/>
      <c r="SKR477" s="3"/>
      <c r="SKS477" s="3"/>
      <c r="SKT477" s="3"/>
      <c r="SKU477" s="3"/>
      <c r="SKV477" s="3"/>
      <c r="SKW477" s="3"/>
      <c r="SKX477" s="3"/>
      <c r="SKY477" s="3"/>
      <c r="SKZ477" s="3"/>
      <c r="SLA477" s="3"/>
      <c r="SLB477" s="3"/>
      <c r="SLC477" s="3"/>
      <c r="SLD477" s="3"/>
      <c r="SLE477" s="3"/>
      <c r="SLF477" s="3"/>
      <c r="SLG477" s="3"/>
      <c r="SLH477" s="3"/>
      <c r="SLI477" s="3"/>
      <c r="SLJ477" s="3"/>
      <c r="SLK477" s="3"/>
      <c r="SLL477" s="3"/>
      <c r="SLM477" s="3"/>
      <c r="SLN477" s="3"/>
      <c r="SLO477" s="3"/>
      <c r="SLP477" s="3"/>
      <c r="SLQ477" s="3"/>
      <c r="SLR477" s="3"/>
      <c r="SLS477" s="3"/>
      <c r="SLT477" s="3"/>
      <c r="SLU477" s="3"/>
      <c r="SLV477" s="3"/>
      <c r="SLW477" s="3"/>
      <c r="SLX477" s="3"/>
      <c r="SLY477" s="3"/>
      <c r="SLZ477" s="3"/>
      <c r="SMA477" s="3"/>
      <c r="SMB477" s="3"/>
      <c r="SMC477" s="3"/>
      <c r="SMD477" s="3"/>
      <c r="SME477" s="3"/>
      <c r="SMF477" s="3"/>
      <c r="SMG477" s="3"/>
      <c r="SMH477" s="3"/>
      <c r="SMI477" s="3"/>
      <c r="SMJ477" s="3"/>
      <c r="SMK477" s="3"/>
      <c r="SML477" s="3"/>
      <c r="SMM477" s="3"/>
      <c r="SMN477" s="3"/>
      <c r="SMO477" s="3"/>
      <c r="SMP477" s="3"/>
      <c r="SMQ477" s="3"/>
      <c r="SMR477" s="3"/>
      <c r="SMS477" s="3"/>
      <c r="SMT477" s="3"/>
      <c r="SMU477" s="3"/>
      <c r="SMV477" s="3"/>
      <c r="SMW477" s="3"/>
      <c r="SMX477" s="3"/>
      <c r="SMY477" s="3"/>
      <c r="SMZ477" s="3"/>
      <c r="SNA477" s="3"/>
      <c r="SNB477" s="3"/>
      <c r="SNC477" s="3"/>
      <c r="SND477" s="3"/>
      <c r="SNE477" s="3"/>
      <c r="SNF477" s="3"/>
      <c r="SNG477" s="3"/>
      <c r="SNH477" s="3"/>
      <c r="SNI477" s="3"/>
      <c r="SNJ477" s="3"/>
      <c r="SNK477" s="3"/>
      <c r="SNL477" s="3"/>
      <c r="SNM477" s="3"/>
      <c r="SNN477" s="3"/>
      <c r="SNO477" s="3"/>
      <c r="SNP477" s="3"/>
      <c r="SNQ477" s="3"/>
      <c r="SNR477" s="3"/>
      <c r="SNS477" s="3"/>
      <c r="SNT477" s="3"/>
      <c r="SNU477" s="3"/>
      <c r="SNV477" s="3"/>
      <c r="SNW477" s="3"/>
      <c r="SNX477" s="3"/>
      <c r="SNY477" s="3"/>
      <c r="SNZ477" s="3"/>
      <c r="SOA477" s="3"/>
      <c r="SOB477" s="3"/>
      <c r="SOC477" s="3"/>
      <c r="SOD477" s="3"/>
      <c r="SOE477" s="3"/>
      <c r="SOF477" s="3"/>
      <c r="SOG477" s="3"/>
      <c r="SOH477" s="3"/>
      <c r="SOI477" s="3"/>
      <c r="SOJ477" s="3"/>
      <c r="SOK477" s="3"/>
      <c r="SOL477" s="3"/>
      <c r="SOM477" s="3"/>
      <c r="SON477" s="3"/>
      <c r="SOO477" s="3"/>
      <c r="SOP477" s="3"/>
      <c r="SOQ477" s="3"/>
      <c r="SOR477" s="3"/>
      <c r="SOS477" s="3"/>
      <c r="SOT477" s="3"/>
      <c r="SOU477" s="3"/>
      <c r="SOV477" s="3"/>
      <c r="SOW477" s="3"/>
      <c r="SOX477" s="3"/>
      <c r="SOY477" s="3"/>
      <c r="SOZ477" s="3"/>
      <c r="SPA477" s="3"/>
      <c r="SPB477" s="3"/>
      <c r="SPC477" s="3"/>
      <c r="SPD477" s="3"/>
      <c r="SPE477" s="3"/>
      <c r="SPF477" s="3"/>
      <c r="SPG477" s="3"/>
      <c r="SPH477" s="3"/>
      <c r="SPI477" s="3"/>
      <c r="SPJ477" s="3"/>
      <c r="SPK477" s="3"/>
      <c r="SPL477" s="3"/>
      <c r="SPM477" s="3"/>
      <c r="SPN477" s="3"/>
      <c r="SPO477" s="3"/>
      <c r="SPP477" s="3"/>
      <c r="SPQ477" s="3"/>
      <c r="SPR477" s="3"/>
      <c r="SPS477" s="3"/>
      <c r="SPT477" s="3"/>
      <c r="SPU477" s="3"/>
      <c r="SPV477" s="3"/>
      <c r="SPW477" s="3"/>
      <c r="SPX477" s="3"/>
      <c r="SPY477" s="3"/>
      <c r="SPZ477" s="3"/>
      <c r="SQA477" s="3"/>
      <c r="SQB477" s="3"/>
      <c r="SQC477" s="3"/>
      <c r="SQD477" s="3"/>
      <c r="SQE477" s="3"/>
      <c r="SQF477" s="3"/>
      <c r="SQG477" s="3"/>
      <c r="SQH477" s="3"/>
      <c r="SQI477" s="3"/>
      <c r="SQJ477" s="3"/>
      <c r="SQK477" s="3"/>
      <c r="SQL477" s="3"/>
      <c r="SQM477" s="3"/>
      <c r="SQN477" s="3"/>
      <c r="SQO477" s="3"/>
      <c r="SQP477" s="3"/>
      <c r="SQQ477" s="3"/>
      <c r="SQR477" s="3"/>
      <c r="SQS477" s="3"/>
      <c r="SQT477" s="3"/>
      <c r="SQU477" s="3"/>
      <c r="SQV477" s="3"/>
      <c r="SQW477" s="3"/>
      <c r="SQX477" s="3"/>
      <c r="SQY477" s="3"/>
      <c r="SQZ477" s="3"/>
      <c r="SRA477" s="3"/>
      <c r="SRB477" s="3"/>
      <c r="SRC477" s="3"/>
      <c r="SRD477" s="3"/>
      <c r="SRE477" s="3"/>
      <c r="SRF477" s="3"/>
      <c r="SRG477" s="3"/>
      <c r="SRH477" s="3"/>
      <c r="SRI477" s="3"/>
      <c r="SRJ477" s="3"/>
      <c r="SRK477" s="3"/>
      <c r="SRL477" s="3"/>
      <c r="SRM477" s="3"/>
      <c r="SRN477" s="3"/>
      <c r="SRO477" s="3"/>
      <c r="SRP477" s="3"/>
      <c r="SRQ477" s="3"/>
      <c r="SRR477" s="3"/>
      <c r="SRS477" s="3"/>
      <c r="SRT477" s="3"/>
      <c r="SRU477" s="3"/>
      <c r="SRV477" s="3"/>
      <c r="SRW477" s="3"/>
      <c r="SRX477" s="3"/>
      <c r="SRY477" s="3"/>
      <c r="SRZ477" s="3"/>
      <c r="SSA477" s="3"/>
      <c r="SSB477" s="3"/>
      <c r="SSC477" s="3"/>
      <c r="SSD477" s="3"/>
      <c r="SSE477" s="3"/>
      <c r="SSF477" s="3"/>
      <c r="SSG477" s="3"/>
      <c r="SSH477" s="3"/>
      <c r="SSI477" s="3"/>
      <c r="SSJ477" s="3"/>
      <c r="SSK477" s="3"/>
      <c r="SSL477" s="3"/>
      <c r="SSM477" s="3"/>
      <c r="SSN477" s="3"/>
      <c r="SSO477" s="3"/>
      <c r="SSP477" s="3"/>
      <c r="SSQ477" s="3"/>
      <c r="SSR477" s="3"/>
      <c r="SSS477" s="3"/>
      <c r="SST477" s="3"/>
      <c r="SSU477" s="3"/>
      <c r="SSV477" s="3"/>
      <c r="SSW477" s="3"/>
      <c r="SSX477" s="3"/>
      <c r="SSY477" s="3"/>
      <c r="SSZ477" s="3"/>
      <c r="STA477" s="3"/>
      <c r="STB477" s="3"/>
      <c r="STC477" s="3"/>
      <c r="STD477" s="3"/>
      <c r="STE477" s="3"/>
      <c r="STF477" s="3"/>
      <c r="STG477" s="3"/>
      <c r="STH477" s="3"/>
      <c r="STI477" s="3"/>
      <c r="STJ477" s="3"/>
      <c r="STK477" s="3"/>
      <c r="STL477" s="3"/>
      <c r="STM477" s="3"/>
      <c r="STN477" s="3"/>
      <c r="STO477" s="3"/>
      <c r="STP477" s="3"/>
      <c r="STQ477" s="3"/>
      <c r="STR477" s="3"/>
      <c r="STS477" s="3"/>
      <c r="STT477" s="3"/>
      <c r="STU477" s="3"/>
      <c r="STV477" s="3"/>
      <c r="STW477" s="3"/>
      <c r="STX477" s="3"/>
      <c r="STY477" s="3"/>
      <c r="STZ477" s="3"/>
      <c r="SUA477" s="3"/>
      <c r="SUB477" s="3"/>
      <c r="SUC477" s="3"/>
      <c r="SUD477" s="3"/>
      <c r="SUE477" s="3"/>
      <c r="SUF477" s="3"/>
      <c r="SUG477" s="3"/>
      <c r="SUH477" s="3"/>
      <c r="SUI477" s="3"/>
      <c r="SUJ477" s="3"/>
      <c r="SUK477" s="3"/>
      <c r="SUL477" s="3"/>
      <c r="SUM477" s="3"/>
      <c r="SUN477" s="3"/>
      <c r="SUO477" s="3"/>
      <c r="SUP477" s="3"/>
      <c r="SUQ477" s="3"/>
      <c r="SUR477" s="3"/>
      <c r="SUS477" s="3"/>
      <c r="SUT477" s="3"/>
      <c r="SUU477" s="3"/>
      <c r="SUV477" s="3"/>
      <c r="SUW477" s="3"/>
      <c r="SUX477" s="3"/>
      <c r="SUY477" s="3"/>
      <c r="SUZ477" s="3"/>
      <c r="SVA477" s="3"/>
      <c r="SVB477" s="3"/>
      <c r="SVC477" s="3"/>
      <c r="SVD477" s="3"/>
      <c r="SVE477" s="3"/>
      <c r="SVF477" s="3"/>
      <c r="SVG477" s="3"/>
      <c r="SVH477" s="3"/>
      <c r="SVI477" s="3"/>
      <c r="SVJ477" s="3"/>
      <c r="SVK477" s="3"/>
      <c r="SVL477" s="3"/>
      <c r="SVM477" s="3"/>
      <c r="SVN477" s="3"/>
      <c r="SVO477" s="3"/>
      <c r="SVP477" s="3"/>
      <c r="SVQ477" s="3"/>
      <c r="SVR477" s="3"/>
      <c r="SVS477" s="3"/>
      <c r="SVT477" s="3"/>
      <c r="SVU477" s="3"/>
      <c r="SVV477" s="3"/>
      <c r="SVW477" s="3"/>
      <c r="SVX477" s="3"/>
      <c r="SVY477" s="3"/>
      <c r="SVZ477" s="3"/>
      <c r="SWA477" s="3"/>
      <c r="SWB477" s="3"/>
      <c r="SWC477" s="3"/>
      <c r="SWD477" s="3"/>
      <c r="SWE477" s="3"/>
      <c r="SWF477" s="3"/>
      <c r="SWG477" s="3"/>
      <c r="SWH477" s="3"/>
      <c r="SWI477" s="3"/>
      <c r="SWJ477" s="3"/>
      <c r="SWK477" s="3"/>
      <c r="SWL477" s="3"/>
      <c r="SWM477" s="3"/>
      <c r="SWN477" s="3"/>
      <c r="SWO477" s="3"/>
      <c r="SWP477" s="3"/>
      <c r="SWQ477" s="3"/>
      <c r="SWR477" s="3"/>
      <c r="SWS477" s="3"/>
      <c r="SWT477" s="3"/>
      <c r="SWU477" s="3"/>
      <c r="SWV477" s="3"/>
      <c r="SWW477" s="3"/>
      <c r="SWX477" s="3"/>
      <c r="SWY477" s="3"/>
      <c r="SWZ477" s="3"/>
      <c r="SXA477" s="3"/>
      <c r="SXB477" s="3"/>
      <c r="SXC477" s="3"/>
      <c r="SXD477" s="3"/>
      <c r="SXE477" s="3"/>
      <c r="SXF477" s="3"/>
      <c r="SXG477" s="3"/>
      <c r="SXH477" s="3"/>
      <c r="SXI477" s="3"/>
      <c r="SXJ477" s="3"/>
      <c r="SXK477" s="3"/>
      <c r="SXL477" s="3"/>
      <c r="SXM477" s="3"/>
      <c r="SXN477" s="3"/>
      <c r="SXO477" s="3"/>
      <c r="SXP477" s="3"/>
      <c r="SXQ477" s="3"/>
      <c r="SXR477" s="3"/>
      <c r="SXS477" s="3"/>
      <c r="SXT477" s="3"/>
      <c r="SXU477" s="3"/>
      <c r="SXV477" s="3"/>
      <c r="SXW477" s="3"/>
      <c r="SXX477" s="3"/>
      <c r="SXY477" s="3"/>
      <c r="SXZ477" s="3"/>
      <c r="SYA477" s="3"/>
      <c r="SYB477" s="3"/>
      <c r="SYC477" s="3"/>
      <c r="SYD477" s="3"/>
      <c r="SYE477" s="3"/>
      <c r="SYF477" s="3"/>
      <c r="SYG477" s="3"/>
      <c r="SYH477" s="3"/>
      <c r="SYI477" s="3"/>
      <c r="SYJ477" s="3"/>
      <c r="SYK477" s="3"/>
      <c r="SYL477" s="3"/>
      <c r="SYM477" s="3"/>
      <c r="SYN477" s="3"/>
      <c r="SYO477" s="3"/>
      <c r="SYP477" s="3"/>
      <c r="SYQ477" s="3"/>
      <c r="SYR477" s="3"/>
      <c r="SYS477" s="3"/>
      <c r="SYT477" s="3"/>
      <c r="SYU477" s="3"/>
      <c r="SYV477" s="3"/>
      <c r="SYW477" s="3"/>
      <c r="SYX477" s="3"/>
      <c r="SYY477" s="3"/>
      <c r="SYZ477" s="3"/>
      <c r="SZA477" s="3"/>
      <c r="SZB477" s="3"/>
      <c r="SZC477" s="3"/>
      <c r="SZD477" s="3"/>
      <c r="SZE477" s="3"/>
      <c r="SZF477" s="3"/>
      <c r="SZG477" s="3"/>
      <c r="SZH477" s="3"/>
      <c r="SZI477" s="3"/>
      <c r="SZJ477" s="3"/>
      <c r="SZK477" s="3"/>
      <c r="SZL477" s="3"/>
      <c r="SZM477" s="3"/>
      <c r="SZN477" s="3"/>
      <c r="SZO477" s="3"/>
      <c r="SZP477" s="3"/>
      <c r="SZQ477" s="3"/>
      <c r="SZR477" s="3"/>
      <c r="SZS477" s="3"/>
      <c r="SZT477" s="3"/>
      <c r="SZU477" s="3"/>
      <c r="SZV477" s="3"/>
      <c r="SZW477" s="3"/>
      <c r="SZX477" s="3"/>
      <c r="SZY477" s="3"/>
      <c r="SZZ477" s="3"/>
      <c r="TAA477" s="3"/>
      <c r="TAB477" s="3"/>
      <c r="TAC477" s="3"/>
      <c r="TAD477" s="3"/>
      <c r="TAE477" s="3"/>
      <c r="TAF477" s="3"/>
      <c r="TAG477" s="3"/>
      <c r="TAH477" s="3"/>
      <c r="TAI477" s="3"/>
      <c r="TAJ477" s="3"/>
      <c r="TAK477" s="3"/>
      <c r="TAL477" s="3"/>
      <c r="TAM477" s="3"/>
      <c r="TAN477" s="3"/>
      <c r="TAO477" s="3"/>
      <c r="TAP477" s="3"/>
      <c r="TAQ477" s="3"/>
      <c r="TAR477" s="3"/>
      <c r="TAS477" s="3"/>
      <c r="TAT477" s="3"/>
      <c r="TAU477" s="3"/>
      <c r="TAV477" s="3"/>
      <c r="TAW477" s="3"/>
      <c r="TAX477" s="3"/>
      <c r="TAY477" s="3"/>
      <c r="TAZ477" s="3"/>
      <c r="TBA477" s="3"/>
      <c r="TBB477" s="3"/>
      <c r="TBC477" s="3"/>
      <c r="TBD477" s="3"/>
      <c r="TBE477" s="3"/>
      <c r="TBF477" s="3"/>
      <c r="TBG477" s="3"/>
      <c r="TBH477" s="3"/>
      <c r="TBI477" s="3"/>
      <c r="TBJ477" s="3"/>
      <c r="TBK477" s="3"/>
      <c r="TBL477" s="3"/>
      <c r="TBM477" s="3"/>
      <c r="TBN477" s="3"/>
      <c r="TBO477" s="3"/>
      <c r="TBP477" s="3"/>
      <c r="TBQ477" s="3"/>
      <c r="TBR477" s="3"/>
      <c r="TBS477" s="3"/>
      <c r="TBT477" s="3"/>
      <c r="TBU477" s="3"/>
      <c r="TBV477" s="3"/>
      <c r="TBW477" s="3"/>
      <c r="TBX477" s="3"/>
      <c r="TBY477" s="3"/>
      <c r="TBZ477" s="3"/>
      <c r="TCA477" s="3"/>
      <c r="TCB477" s="3"/>
      <c r="TCC477" s="3"/>
      <c r="TCD477" s="3"/>
      <c r="TCE477" s="3"/>
      <c r="TCF477" s="3"/>
      <c r="TCG477" s="3"/>
      <c r="TCH477" s="3"/>
      <c r="TCI477" s="3"/>
      <c r="TCJ477" s="3"/>
      <c r="TCK477" s="3"/>
      <c r="TCL477" s="3"/>
      <c r="TCM477" s="3"/>
      <c r="TCN477" s="3"/>
      <c r="TCO477" s="3"/>
      <c r="TCP477" s="3"/>
      <c r="TCQ477" s="3"/>
      <c r="TCR477" s="3"/>
      <c r="TCS477" s="3"/>
      <c r="TCT477" s="3"/>
      <c r="TCU477" s="3"/>
      <c r="TCV477" s="3"/>
      <c r="TCW477" s="3"/>
      <c r="TCX477" s="3"/>
      <c r="TCY477" s="3"/>
      <c r="TCZ477" s="3"/>
      <c r="TDA477" s="3"/>
      <c r="TDB477" s="3"/>
      <c r="TDC477" s="3"/>
      <c r="TDD477" s="3"/>
      <c r="TDE477" s="3"/>
      <c r="TDF477" s="3"/>
      <c r="TDG477" s="3"/>
      <c r="TDH477" s="3"/>
      <c r="TDI477" s="3"/>
      <c r="TDJ477" s="3"/>
      <c r="TDK477" s="3"/>
      <c r="TDL477" s="3"/>
      <c r="TDM477" s="3"/>
      <c r="TDN477" s="3"/>
      <c r="TDO477" s="3"/>
      <c r="TDP477" s="3"/>
      <c r="TDQ477" s="3"/>
      <c r="TDR477" s="3"/>
      <c r="TDS477" s="3"/>
      <c r="TDT477" s="3"/>
      <c r="TDU477" s="3"/>
      <c r="TDV477" s="3"/>
      <c r="TDW477" s="3"/>
      <c r="TDX477" s="3"/>
      <c r="TDY477" s="3"/>
      <c r="TDZ477" s="3"/>
      <c r="TEA477" s="3"/>
      <c r="TEB477" s="3"/>
      <c r="TEC477" s="3"/>
      <c r="TED477" s="3"/>
      <c r="TEE477" s="3"/>
      <c r="TEF477" s="3"/>
      <c r="TEG477" s="3"/>
      <c r="TEH477" s="3"/>
      <c r="TEI477" s="3"/>
      <c r="TEJ477" s="3"/>
      <c r="TEK477" s="3"/>
      <c r="TEL477" s="3"/>
      <c r="TEM477" s="3"/>
      <c r="TEN477" s="3"/>
      <c r="TEO477" s="3"/>
      <c r="TEP477" s="3"/>
      <c r="TEQ477" s="3"/>
      <c r="TER477" s="3"/>
      <c r="TES477" s="3"/>
      <c r="TET477" s="3"/>
      <c r="TEU477" s="3"/>
      <c r="TEV477" s="3"/>
      <c r="TEW477" s="3"/>
      <c r="TEX477" s="3"/>
      <c r="TEY477" s="3"/>
      <c r="TEZ477" s="3"/>
      <c r="TFA477" s="3"/>
      <c r="TFB477" s="3"/>
      <c r="TFC477" s="3"/>
      <c r="TFD477" s="3"/>
      <c r="TFE477" s="3"/>
      <c r="TFF477" s="3"/>
      <c r="TFG477" s="3"/>
      <c r="TFH477" s="3"/>
      <c r="TFI477" s="3"/>
      <c r="TFJ477" s="3"/>
      <c r="TFK477" s="3"/>
      <c r="TFL477" s="3"/>
      <c r="TFM477" s="3"/>
      <c r="TFN477" s="3"/>
      <c r="TFO477" s="3"/>
      <c r="TFP477" s="3"/>
      <c r="TFQ477" s="3"/>
      <c r="TFR477" s="3"/>
      <c r="TFS477" s="3"/>
      <c r="TFT477" s="3"/>
      <c r="TFU477" s="3"/>
      <c r="TFV477" s="3"/>
      <c r="TFW477" s="3"/>
      <c r="TFX477" s="3"/>
      <c r="TFY477" s="3"/>
      <c r="TFZ477" s="3"/>
      <c r="TGA477" s="3"/>
      <c r="TGB477" s="3"/>
      <c r="TGC477" s="3"/>
      <c r="TGD477" s="3"/>
      <c r="TGE477" s="3"/>
      <c r="TGF477" s="3"/>
      <c r="TGG477" s="3"/>
      <c r="TGH477" s="3"/>
      <c r="TGI477" s="3"/>
      <c r="TGJ477" s="3"/>
      <c r="TGK477" s="3"/>
      <c r="TGL477" s="3"/>
      <c r="TGM477" s="3"/>
      <c r="TGN477" s="3"/>
      <c r="TGO477" s="3"/>
      <c r="TGP477" s="3"/>
      <c r="TGQ477" s="3"/>
      <c r="TGR477" s="3"/>
      <c r="TGS477" s="3"/>
      <c r="TGT477" s="3"/>
      <c r="TGU477" s="3"/>
      <c r="TGV477" s="3"/>
      <c r="TGW477" s="3"/>
      <c r="TGX477" s="3"/>
      <c r="TGY477" s="3"/>
      <c r="TGZ477" s="3"/>
      <c r="THA477" s="3"/>
      <c r="THB477" s="3"/>
      <c r="THC477" s="3"/>
      <c r="THD477" s="3"/>
      <c r="THE477" s="3"/>
      <c r="THF477" s="3"/>
      <c r="THG477" s="3"/>
      <c r="THH477" s="3"/>
      <c r="THI477" s="3"/>
      <c r="THJ477" s="3"/>
      <c r="THK477" s="3"/>
      <c r="THL477" s="3"/>
      <c r="THM477" s="3"/>
      <c r="THN477" s="3"/>
      <c r="THO477" s="3"/>
      <c r="THP477" s="3"/>
      <c r="THQ477" s="3"/>
      <c r="THR477" s="3"/>
      <c r="THS477" s="3"/>
      <c r="THT477" s="3"/>
      <c r="THU477" s="3"/>
      <c r="THV477" s="3"/>
      <c r="THW477" s="3"/>
      <c r="THX477" s="3"/>
      <c r="THY477" s="3"/>
      <c r="THZ477" s="3"/>
      <c r="TIA477" s="3"/>
      <c r="TIB477" s="3"/>
      <c r="TIC477" s="3"/>
      <c r="TID477" s="3"/>
      <c r="TIE477" s="3"/>
      <c r="TIF477" s="3"/>
      <c r="TIG477" s="3"/>
      <c r="TIH477" s="3"/>
      <c r="TII477" s="3"/>
      <c r="TIJ477" s="3"/>
      <c r="TIK477" s="3"/>
      <c r="TIL477" s="3"/>
      <c r="TIM477" s="3"/>
      <c r="TIN477" s="3"/>
      <c r="TIO477" s="3"/>
      <c r="TIP477" s="3"/>
      <c r="TIQ477" s="3"/>
      <c r="TIR477" s="3"/>
      <c r="TIS477" s="3"/>
      <c r="TIT477" s="3"/>
      <c r="TIU477" s="3"/>
      <c r="TIV477" s="3"/>
      <c r="TIW477" s="3"/>
      <c r="TIX477" s="3"/>
      <c r="TIY477" s="3"/>
      <c r="TIZ477" s="3"/>
      <c r="TJA477" s="3"/>
      <c r="TJB477" s="3"/>
      <c r="TJC477" s="3"/>
      <c r="TJD477" s="3"/>
      <c r="TJE477" s="3"/>
      <c r="TJF477" s="3"/>
      <c r="TJG477" s="3"/>
      <c r="TJH477" s="3"/>
      <c r="TJI477" s="3"/>
      <c r="TJJ477" s="3"/>
      <c r="TJK477" s="3"/>
      <c r="TJL477" s="3"/>
      <c r="TJM477" s="3"/>
      <c r="TJN477" s="3"/>
      <c r="TJO477" s="3"/>
      <c r="TJP477" s="3"/>
      <c r="TJQ477" s="3"/>
      <c r="TJR477" s="3"/>
      <c r="TJS477" s="3"/>
      <c r="TJT477" s="3"/>
      <c r="TJU477" s="3"/>
      <c r="TJV477" s="3"/>
      <c r="TJW477" s="3"/>
      <c r="TJX477" s="3"/>
      <c r="TJY477" s="3"/>
      <c r="TJZ477" s="3"/>
      <c r="TKA477" s="3"/>
      <c r="TKB477" s="3"/>
      <c r="TKC477" s="3"/>
      <c r="TKD477" s="3"/>
      <c r="TKE477" s="3"/>
      <c r="TKF477" s="3"/>
      <c r="TKG477" s="3"/>
      <c r="TKH477" s="3"/>
      <c r="TKI477" s="3"/>
      <c r="TKJ477" s="3"/>
      <c r="TKK477" s="3"/>
      <c r="TKL477" s="3"/>
      <c r="TKM477" s="3"/>
      <c r="TKN477" s="3"/>
      <c r="TKO477" s="3"/>
      <c r="TKP477" s="3"/>
      <c r="TKQ477" s="3"/>
      <c r="TKR477" s="3"/>
      <c r="TKS477" s="3"/>
      <c r="TKT477" s="3"/>
      <c r="TKU477" s="3"/>
      <c r="TKV477" s="3"/>
      <c r="TKW477" s="3"/>
      <c r="TKX477" s="3"/>
      <c r="TKY477" s="3"/>
      <c r="TKZ477" s="3"/>
      <c r="TLA477" s="3"/>
      <c r="TLB477" s="3"/>
      <c r="TLC477" s="3"/>
      <c r="TLD477" s="3"/>
      <c r="TLE477" s="3"/>
      <c r="TLF477" s="3"/>
      <c r="TLG477" s="3"/>
      <c r="TLH477" s="3"/>
      <c r="TLI477" s="3"/>
      <c r="TLJ477" s="3"/>
      <c r="TLK477" s="3"/>
      <c r="TLL477" s="3"/>
      <c r="TLM477" s="3"/>
      <c r="TLN477" s="3"/>
      <c r="TLO477" s="3"/>
      <c r="TLP477" s="3"/>
      <c r="TLQ477" s="3"/>
      <c r="TLR477" s="3"/>
      <c r="TLS477" s="3"/>
      <c r="TLT477" s="3"/>
      <c r="TLU477" s="3"/>
      <c r="TLV477" s="3"/>
      <c r="TLW477" s="3"/>
      <c r="TLX477" s="3"/>
      <c r="TLY477" s="3"/>
      <c r="TLZ477" s="3"/>
      <c r="TMA477" s="3"/>
      <c r="TMB477" s="3"/>
      <c r="TMC477" s="3"/>
      <c r="TMD477" s="3"/>
      <c r="TME477" s="3"/>
      <c r="TMF477" s="3"/>
      <c r="TMG477" s="3"/>
      <c r="TMH477" s="3"/>
      <c r="TMI477" s="3"/>
      <c r="TMJ477" s="3"/>
      <c r="TMK477" s="3"/>
      <c r="TML477" s="3"/>
      <c r="TMM477" s="3"/>
      <c r="TMN477" s="3"/>
      <c r="TMO477" s="3"/>
      <c r="TMP477" s="3"/>
      <c r="TMQ477" s="3"/>
      <c r="TMR477" s="3"/>
      <c r="TMS477" s="3"/>
      <c r="TMT477" s="3"/>
      <c r="TMU477" s="3"/>
      <c r="TMV477" s="3"/>
      <c r="TMW477" s="3"/>
      <c r="TMX477" s="3"/>
      <c r="TMY477" s="3"/>
      <c r="TMZ477" s="3"/>
      <c r="TNA477" s="3"/>
      <c r="TNB477" s="3"/>
      <c r="TNC477" s="3"/>
      <c r="TND477" s="3"/>
      <c r="TNE477" s="3"/>
      <c r="TNF477" s="3"/>
      <c r="TNG477" s="3"/>
      <c r="TNH477" s="3"/>
      <c r="TNI477" s="3"/>
      <c r="TNJ477" s="3"/>
      <c r="TNK477" s="3"/>
      <c r="TNL477" s="3"/>
      <c r="TNM477" s="3"/>
      <c r="TNN477" s="3"/>
      <c r="TNO477" s="3"/>
      <c r="TNP477" s="3"/>
      <c r="TNQ477" s="3"/>
      <c r="TNR477" s="3"/>
      <c r="TNS477" s="3"/>
      <c r="TNT477" s="3"/>
      <c r="TNU477" s="3"/>
      <c r="TNV477" s="3"/>
      <c r="TNW477" s="3"/>
      <c r="TNX477" s="3"/>
      <c r="TNY477" s="3"/>
      <c r="TNZ477" s="3"/>
      <c r="TOA477" s="3"/>
      <c r="TOB477" s="3"/>
      <c r="TOC477" s="3"/>
      <c r="TOD477" s="3"/>
      <c r="TOE477" s="3"/>
      <c r="TOF477" s="3"/>
      <c r="TOG477" s="3"/>
      <c r="TOH477" s="3"/>
      <c r="TOI477" s="3"/>
      <c r="TOJ477" s="3"/>
      <c r="TOK477" s="3"/>
      <c r="TOL477" s="3"/>
      <c r="TOM477" s="3"/>
      <c r="TON477" s="3"/>
      <c r="TOO477" s="3"/>
      <c r="TOP477" s="3"/>
      <c r="TOQ477" s="3"/>
      <c r="TOR477" s="3"/>
      <c r="TOS477" s="3"/>
      <c r="TOT477" s="3"/>
      <c r="TOU477" s="3"/>
      <c r="TOV477" s="3"/>
      <c r="TOW477" s="3"/>
      <c r="TOX477" s="3"/>
      <c r="TOY477" s="3"/>
      <c r="TOZ477" s="3"/>
      <c r="TPA477" s="3"/>
      <c r="TPB477" s="3"/>
      <c r="TPC477" s="3"/>
      <c r="TPD477" s="3"/>
      <c r="TPE477" s="3"/>
      <c r="TPF477" s="3"/>
      <c r="TPG477" s="3"/>
      <c r="TPH477" s="3"/>
      <c r="TPI477" s="3"/>
      <c r="TPJ477" s="3"/>
      <c r="TPK477" s="3"/>
      <c r="TPL477" s="3"/>
      <c r="TPM477" s="3"/>
      <c r="TPN477" s="3"/>
      <c r="TPO477" s="3"/>
      <c r="TPP477" s="3"/>
      <c r="TPQ477" s="3"/>
      <c r="TPR477" s="3"/>
      <c r="TPS477" s="3"/>
      <c r="TPT477" s="3"/>
      <c r="TPU477" s="3"/>
      <c r="TPV477" s="3"/>
      <c r="TPW477" s="3"/>
      <c r="TPX477" s="3"/>
      <c r="TPY477" s="3"/>
      <c r="TPZ477" s="3"/>
      <c r="TQA477" s="3"/>
      <c r="TQB477" s="3"/>
      <c r="TQC477" s="3"/>
      <c r="TQD477" s="3"/>
      <c r="TQE477" s="3"/>
      <c r="TQF477" s="3"/>
      <c r="TQG477" s="3"/>
      <c r="TQH477" s="3"/>
      <c r="TQI477" s="3"/>
      <c r="TQJ477" s="3"/>
      <c r="TQK477" s="3"/>
      <c r="TQL477" s="3"/>
      <c r="TQM477" s="3"/>
      <c r="TQN477" s="3"/>
      <c r="TQO477" s="3"/>
      <c r="TQP477" s="3"/>
      <c r="TQQ477" s="3"/>
      <c r="TQR477" s="3"/>
      <c r="TQS477" s="3"/>
      <c r="TQT477" s="3"/>
      <c r="TQU477" s="3"/>
      <c r="TQV477" s="3"/>
      <c r="TQW477" s="3"/>
      <c r="TQX477" s="3"/>
      <c r="TQY477" s="3"/>
      <c r="TQZ477" s="3"/>
      <c r="TRA477" s="3"/>
      <c r="TRB477" s="3"/>
      <c r="TRC477" s="3"/>
      <c r="TRD477" s="3"/>
      <c r="TRE477" s="3"/>
      <c r="TRF477" s="3"/>
      <c r="TRG477" s="3"/>
      <c r="TRH477" s="3"/>
      <c r="TRI477" s="3"/>
      <c r="TRJ477" s="3"/>
      <c r="TRK477" s="3"/>
      <c r="TRL477" s="3"/>
      <c r="TRM477" s="3"/>
      <c r="TRN477" s="3"/>
      <c r="TRO477" s="3"/>
      <c r="TRP477" s="3"/>
      <c r="TRQ477" s="3"/>
      <c r="TRR477" s="3"/>
      <c r="TRS477" s="3"/>
      <c r="TRT477" s="3"/>
      <c r="TRU477" s="3"/>
      <c r="TRV477" s="3"/>
      <c r="TRW477" s="3"/>
      <c r="TRX477" s="3"/>
      <c r="TRY477" s="3"/>
      <c r="TRZ477" s="3"/>
      <c r="TSA477" s="3"/>
      <c r="TSB477" s="3"/>
      <c r="TSC477" s="3"/>
      <c r="TSD477" s="3"/>
      <c r="TSE477" s="3"/>
      <c r="TSF477" s="3"/>
      <c r="TSG477" s="3"/>
      <c r="TSH477" s="3"/>
      <c r="TSI477" s="3"/>
      <c r="TSJ477" s="3"/>
      <c r="TSK477" s="3"/>
      <c r="TSL477" s="3"/>
      <c r="TSM477" s="3"/>
      <c r="TSN477" s="3"/>
      <c r="TSO477" s="3"/>
      <c r="TSP477" s="3"/>
      <c r="TSQ477" s="3"/>
      <c r="TSR477" s="3"/>
      <c r="TSS477" s="3"/>
      <c r="TST477" s="3"/>
      <c r="TSU477" s="3"/>
      <c r="TSV477" s="3"/>
      <c r="TSW477" s="3"/>
      <c r="TSX477" s="3"/>
      <c r="TSY477" s="3"/>
      <c r="TSZ477" s="3"/>
      <c r="TTA477" s="3"/>
      <c r="TTB477" s="3"/>
      <c r="TTC477" s="3"/>
      <c r="TTD477" s="3"/>
      <c r="TTE477" s="3"/>
      <c r="TTF477" s="3"/>
      <c r="TTG477" s="3"/>
      <c r="TTH477" s="3"/>
      <c r="TTI477" s="3"/>
      <c r="TTJ477" s="3"/>
      <c r="TTK477" s="3"/>
      <c r="TTL477" s="3"/>
      <c r="TTM477" s="3"/>
      <c r="TTN477" s="3"/>
      <c r="TTO477" s="3"/>
      <c r="TTP477" s="3"/>
      <c r="TTQ477" s="3"/>
      <c r="TTR477" s="3"/>
      <c r="TTS477" s="3"/>
      <c r="TTT477" s="3"/>
      <c r="TTU477" s="3"/>
      <c r="TTV477" s="3"/>
      <c r="TTW477" s="3"/>
      <c r="TTX477" s="3"/>
      <c r="TTY477" s="3"/>
      <c r="TTZ477" s="3"/>
      <c r="TUA477" s="3"/>
      <c r="TUB477" s="3"/>
      <c r="TUC477" s="3"/>
      <c r="TUD477" s="3"/>
      <c r="TUE477" s="3"/>
      <c r="TUF477" s="3"/>
      <c r="TUG477" s="3"/>
      <c r="TUH477" s="3"/>
      <c r="TUI477" s="3"/>
      <c r="TUJ477" s="3"/>
      <c r="TUK477" s="3"/>
      <c r="TUL477" s="3"/>
      <c r="TUM477" s="3"/>
      <c r="TUN477" s="3"/>
      <c r="TUO477" s="3"/>
      <c r="TUP477" s="3"/>
      <c r="TUQ477" s="3"/>
      <c r="TUR477" s="3"/>
      <c r="TUS477" s="3"/>
      <c r="TUT477" s="3"/>
      <c r="TUU477" s="3"/>
      <c r="TUV477" s="3"/>
      <c r="TUW477" s="3"/>
      <c r="TUX477" s="3"/>
      <c r="TUY477" s="3"/>
      <c r="TUZ477" s="3"/>
      <c r="TVA477" s="3"/>
      <c r="TVB477" s="3"/>
      <c r="TVC477" s="3"/>
      <c r="TVD477" s="3"/>
      <c r="TVE477" s="3"/>
      <c r="TVF477" s="3"/>
      <c r="TVG477" s="3"/>
      <c r="TVH477" s="3"/>
      <c r="TVI477" s="3"/>
      <c r="TVJ477" s="3"/>
      <c r="TVK477" s="3"/>
      <c r="TVL477" s="3"/>
      <c r="TVM477" s="3"/>
      <c r="TVN477" s="3"/>
      <c r="TVO477" s="3"/>
      <c r="TVP477" s="3"/>
      <c r="TVQ477" s="3"/>
      <c r="TVR477" s="3"/>
      <c r="TVS477" s="3"/>
      <c r="TVT477" s="3"/>
      <c r="TVU477" s="3"/>
      <c r="TVV477" s="3"/>
      <c r="TVW477" s="3"/>
      <c r="TVX477" s="3"/>
      <c r="TVY477" s="3"/>
      <c r="TVZ477" s="3"/>
      <c r="TWA477" s="3"/>
      <c r="TWB477" s="3"/>
      <c r="TWC477" s="3"/>
      <c r="TWD477" s="3"/>
      <c r="TWE477" s="3"/>
      <c r="TWF477" s="3"/>
      <c r="TWG477" s="3"/>
      <c r="TWH477" s="3"/>
      <c r="TWI477" s="3"/>
      <c r="TWJ477" s="3"/>
      <c r="TWK477" s="3"/>
      <c r="TWL477" s="3"/>
      <c r="TWM477" s="3"/>
      <c r="TWN477" s="3"/>
      <c r="TWO477" s="3"/>
      <c r="TWP477" s="3"/>
      <c r="TWQ477" s="3"/>
      <c r="TWR477" s="3"/>
      <c r="TWS477" s="3"/>
      <c r="TWT477" s="3"/>
      <c r="TWU477" s="3"/>
      <c r="TWV477" s="3"/>
      <c r="TWW477" s="3"/>
      <c r="TWX477" s="3"/>
      <c r="TWY477" s="3"/>
      <c r="TWZ477" s="3"/>
      <c r="TXA477" s="3"/>
      <c r="TXB477" s="3"/>
      <c r="TXC477" s="3"/>
      <c r="TXD477" s="3"/>
      <c r="TXE477" s="3"/>
      <c r="TXF477" s="3"/>
      <c r="TXG477" s="3"/>
      <c r="TXH477" s="3"/>
      <c r="TXI477" s="3"/>
      <c r="TXJ477" s="3"/>
      <c r="TXK477" s="3"/>
      <c r="TXL477" s="3"/>
      <c r="TXM477" s="3"/>
      <c r="TXN477" s="3"/>
      <c r="TXO477" s="3"/>
      <c r="TXP477" s="3"/>
      <c r="TXQ477" s="3"/>
      <c r="TXR477" s="3"/>
      <c r="TXS477" s="3"/>
      <c r="TXT477" s="3"/>
      <c r="TXU477" s="3"/>
      <c r="TXV477" s="3"/>
      <c r="TXW477" s="3"/>
      <c r="TXX477" s="3"/>
      <c r="TXY477" s="3"/>
      <c r="TXZ477" s="3"/>
      <c r="TYA477" s="3"/>
      <c r="TYB477" s="3"/>
      <c r="TYC477" s="3"/>
      <c r="TYD477" s="3"/>
      <c r="TYE477" s="3"/>
      <c r="TYF477" s="3"/>
      <c r="TYG477" s="3"/>
      <c r="TYH477" s="3"/>
      <c r="TYI477" s="3"/>
      <c r="TYJ477" s="3"/>
      <c r="TYK477" s="3"/>
      <c r="TYL477" s="3"/>
      <c r="TYM477" s="3"/>
      <c r="TYN477" s="3"/>
      <c r="TYO477" s="3"/>
      <c r="TYP477" s="3"/>
      <c r="TYQ477" s="3"/>
      <c r="TYR477" s="3"/>
      <c r="TYS477" s="3"/>
      <c r="TYT477" s="3"/>
      <c r="TYU477" s="3"/>
      <c r="TYV477" s="3"/>
      <c r="TYW477" s="3"/>
      <c r="TYX477" s="3"/>
      <c r="TYY477" s="3"/>
      <c r="TYZ477" s="3"/>
      <c r="TZA477" s="3"/>
      <c r="TZB477" s="3"/>
      <c r="TZC477" s="3"/>
      <c r="TZD477" s="3"/>
      <c r="TZE477" s="3"/>
      <c r="TZF477" s="3"/>
      <c r="TZG477" s="3"/>
      <c r="TZH477" s="3"/>
      <c r="TZI477" s="3"/>
      <c r="TZJ477" s="3"/>
      <c r="TZK477" s="3"/>
      <c r="TZL477" s="3"/>
      <c r="TZM477" s="3"/>
      <c r="TZN477" s="3"/>
      <c r="TZO477" s="3"/>
      <c r="TZP477" s="3"/>
      <c r="TZQ477" s="3"/>
      <c r="TZR477" s="3"/>
      <c r="TZS477" s="3"/>
      <c r="TZT477" s="3"/>
      <c r="TZU477" s="3"/>
      <c r="TZV477" s="3"/>
      <c r="TZW477" s="3"/>
      <c r="TZX477" s="3"/>
      <c r="TZY477" s="3"/>
      <c r="TZZ477" s="3"/>
      <c r="UAA477" s="3"/>
      <c r="UAB477" s="3"/>
      <c r="UAC477" s="3"/>
      <c r="UAD477" s="3"/>
      <c r="UAE477" s="3"/>
      <c r="UAF477" s="3"/>
      <c r="UAG477" s="3"/>
      <c r="UAH477" s="3"/>
      <c r="UAI477" s="3"/>
      <c r="UAJ477" s="3"/>
      <c r="UAK477" s="3"/>
      <c r="UAL477" s="3"/>
      <c r="UAM477" s="3"/>
      <c r="UAN477" s="3"/>
      <c r="UAO477" s="3"/>
      <c r="UAP477" s="3"/>
      <c r="UAQ477" s="3"/>
      <c r="UAR477" s="3"/>
      <c r="UAS477" s="3"/>
      <c r="UAT477" s="3"/>
      <c r="UAU477" s="3"/>
      <c r="UAV477" s="3"/>
      <c r="UAW477" s="3"/>
      <c r="UAX477" s="3"/>
      <c r="UAY477" s="3"/>
      <c r="UAZ477" s="3"/>
      <c r="UBA477" s="3"/>
      <c r="UBB477" s="3"/>
      <c r="UBC477" s="3"/>
      <c r="UBD477" s="3"/>
      <c r="UBE477" s="3"/>
      <c r="UBF477" s="3"/>
      <c r="UBG477" s="3"/>
      <c r="UBH477" s="3"/>
      <c r="UBI477" s="3"/>
      <c r="UBJ477" s="3"/>
      <c r="UBK477" s="3"/>
      <c r="UBL477" s="3"/>
      <c r="UBM477" s="3"/>
      <c r="UBN477" s="3"/>
      <c r="UBO477" s="3"/>
      <c r="UBP477" s="3"/>
      <c r="UBQ477" s="3"/>
      <c r="UBR477" s="3"/>
      <c r="UBS477" s="3"/>
      <c r="UBT477" s="3"/>
      <c r="UBU477" s="3"/>
      <c r="UBV477" s="3"/>
      <c r="UBW477" s="3"/>
      <c r="UBX477" s="3"/>
      <c r="UBY477" s="3"/>
      <c r="UBZ477" s="3"/>
      <c r="UCA477" s="3"/>
      <c r="UCB477" s="3"/>
      <c r="UCC477" s="3"/>
      <c r="UCD477" s="3"/>
      <c r="UCE477" s="3"/>
      <c r="UCF477" s="3"/>
      <c r="UCG477" s="3"/>
      <c r="UCH477" s="3"/>
      <c r="UCI477" s="3"/>
      <c r="UCJ477" s="3"/>
      <c r="UCK477" s="3"/>
      <c r="UCL477" s="3"/>
      <c r="UCM477" s="3"/>
      <c r="UCN477" s="3"/>
      <c r="UCO477" s="3"/>
      <c r="UCP477" s="3"/>
      <c r="UCQ477" s="3"/>
      <c r="UCR477" s="3"/>
      <c r="UCS477" s="3"/>
      <c r="UCT477" s="3"/>
      <c r="UCU477" s="3"/>
      <c r="UCV477" s="3"/>
      <c r="UCW477" s="3"/>
      <c r="UCX477" s="3"/>
      <c r="UCY477" s="3"/>
      <c r="UCZ477" s="3"/>
      <c r="UDA477" s="3"/>
      <c r="UDB477" s="3"/>
      <c r="UDC477" s="3"/>
      <c r="UDD477" s="3"/>
      <c r="UDE477" s="3"/>
      <c r="UDF477" s="3"/>
      <c r="UDG477" s="3"/>
      <c r="UDH477" s="3"/>
      <c r="UDI477" s="3"/>
      <c r="UDJ477" s="3"/>
      <c r="UDK477" s="3"/>
      <c r="UDL477" s="3"/>
      <c r="UDM477" s="3"/>
      <c r="UDN477" s="3"/>
      <c r="UDO477" s="3"/>
      <c r="UDP477" s="3"/>
      <c r="UDQ477" s="3"/>
      <c r="UDR477" s="3"/>
      <c r="UDS477" s="3"/>
      <c r="UDT477" s="3"/>
      <c r="UDU477" s="3"/>
      <c r="UDV477" s="3"/>
      <c r="UDW477" s="3"/>
      <c r="UDX477" s="3"/>
      <c r="UDY477" s="3"/>
      <c r="UDZ477" s="3"/>
      <c r="UEA477" s="3"/>
      <c r="UEB477" s="3"/>
      <c r="UEC477" s="3"/>
      <c r="UED477" s="3"/>
      <c r="UEE477" s="3"/>
      <c r="UEF477" s="3"/>
      <c r="UEG477" s="3"/>
      <c r="UEH477" s="3"/>
      <c r="UEI477" s="3"/>
      <c r="UEJ477" s="3"/>
      <c r="UEK477" s="3"/>
      <c r="UEL477" s="3"/>
      <c r="UEM477" s="3"/>
      <c r="UEN477" s="3"/>
      <c r="UEO477" s="3"/>
      <c r="UEP477" s="3"/>
      <c r="UEQ477" s="3"/>
      <c r="UER477" s="3"/>
      <c r="UES477" s="3"/>
      <c r="UET477" s="3"/>
      <c r="UEU477" s="3"/>
      <c r="UEV477" s="3"/>
      <c r="UEW477" s="3"/>
      <c r="UEX477" s="3"/>
      <c r="UEY477" s="3"/>
      <c r="UEZ477" s="3"/>
      <c r="UFA477" s="3"/>
      <c r="UFB477" s="3"/>
      <c r="UFC477" s="3"/>
      <c r="UFD477" s="3"/>
      <c r="UFE477" s="3"/>
      <c r="UFF477" s="3"/>
      <c r="UFG477" s="3"/>
      <c r="UFH477" s="3"/>
      <c r="UFI477" s="3"/>
      <c r="UFJ477" s="3"/>
      <c r="UFK477" s="3"/>
      <c r="UFL477" s="3"/>
      <c r="UFM477" s="3"/>
      <c r="UFN477" s="3"/>
      <c r="UFO477" s="3"/>
      <c r="UFP477" s="3"/>
      <c r="UFQ477" s="3"/>
      <c r="UFR477" s="3"/>
      <c r="UFS477" s="3"/>
      <c r="UFT477" s="3"/>
      <c r="UFU477" s="3"/>
      <c r="UFV477" s="3"/>
      <c r="UFW477" s="3"/>
      <c r="UFX477" s="3"/>
      <c r="UFY477" s="3"/>
      <c r="UFZ477" s="3"/>
      <c r="UGA477" s="3"/>
      <c r="UGB477" s="3"/>
      <c r="UGC477" s="3"/>
      <c r="UGD477" s="3"/>
      <c r="UGE477" s="3"/>
      <c r="UGF477" s="3"/>
      <c r="UGG477" s="3"/>
      <c r="UGH477" s="3"/>
      <c r="UGI477" s="3"/>
      <c r="UGJ477" s="3"/>
      <c r="UGK477" s="3"/>
      <c r="UGL477" s="3"/>
      <c r="UGM477" s="3"/>
      <c r="UGN477" s="3"/>
      <c r="UGO477" s="3"/>
      <c r="UGP477" s="3"/>
      <c r="UGQ477" s="3"/>
      <c r="UGR477" s="3"/>
      <c r="UGS477" s="3"/>
      <c r="UGT477" s="3"/>
      <c r="UGU477" s="3"/>
      <c r="UGV477" s="3"/>
      <c r="UGW477" s="3"/>
      <c r="UGX477" s="3"/>
      <c r="UGY477" s="3"/>
      <c r="UGZ477" s="3"/>
      <c r="UHA477" s="3"/>
      <c r="UHB477" s="3"/>
      <c r="UHC477" s="3"/>
      <c r="UHD477" s="3"/>
      <c r="UHE477" s="3"/>
      <c r="UHF477" s="3"/>
      <c r="UHG477" s="3"/>
      <c r="UHH477" s="3"/>
      <c r="UHI477" s="3"/>
      <c r="UHJ477" s="3"/>
      <c r="UHK477" s="3"/>
      <c r="UHL477" s="3"/>
      <c r="UHM477" s="3"/>
      <c r="UHN477" s="3"/>
      <c r="UHO477" s="3"/>
      <c r="UHP477" s="3"/>
      <c r="UHQ477" s="3"/>
      <c r="UHR477" s="3"/>
      <c r="UHS477" s="3"/>
      <c r="UHT477" s="3"/>
      <c r="UHU477" s="3"/>
      <c r="UHV477" s="3"/>
      <c r="UHW477" s="3"/>
      <c r="UHX477" s="3"/>
      <c r="UHY477" s="3"/>
      <c r="UHZ477" s="3"/>
      <c r="UIA477" s="3"/>
      <c r="UIB477" s="3"/>
      <c r="UIC477" s="3"/>
      <c r="UID477" s="3"/>
      <c r="UIE477" s="3"/>
      <c r="UIF477" s="3"/>
      <c r="UIG477" s="3"/>
      <c r="UIH477" s="3"/>
      <c r="UII477" s="3"/>
      <c r="UIJ477" s="3"/>
      <c r="UIK477" s="3"/>
      <c r="UIL477" s="3"/>
      <c r="UIM477" s="3"/>
      <c r="UIN477" s="3"/>
      <c r="UIO477" s="3"/>
      <c r="UIP477" s="3"/>
      <c r="UIQ477" s="3"/>
      <c r="UIR477" s="3"/>
      <c r="UIS477" s="3"/>
      <c r="UIT477" s="3"/>
      <c r="UIU477" s="3"/>
      <c r="UIV477" s="3"/>
      <c r="UIW477" s="3"/>
      <c r="UIX477" s="3"/>
      <c r="UIY477" s="3"/>
      <c r="UIZ477" s="3"/>
      <c r="UJA477" s="3"/>
      <c r="UJB477" s="3"/>
      <c r="UJC477" s="3"/>
      <c r="UJD477" s="3"/>
      <c r="UJE477" s="3"/>
      <c r="UJF477" s="3"/>
      <c r="UJG477" s="3"/>
      <c r="UJH477" s="3"/>
      <c r="UJI477" s="3"/>
      <c r="UJJ477" s="3"/>
      <c r="UJK477" s="3"/>
      <c r="UJL477" s="3"/>
      <c r="UJM477" s="3"/>
      <c r="UJN477" s="3"/>
      <c r="UJO477" s="3"/>
      <c r="UJP477" s="3"/>
      <c r="UJQ477" s="3"/>
      <c r="UJR477" s="3"/>
      <c r="UJS477" s="3"/>
      <c r="UJT477" s="3"/>
      <c r="UJU477" s="3"/>
      <c r="UJV477" s="3"/>
      <c r="UJW477" s="3"/>
      <c r="UJX477" s="3"/>
      <c r="UJY477" s="3"/>
      <c r="UJZ477" s="3"/>
      <c r="UKA477" s="3"/>
      <c r="UKB477" s="3"/>
      <c r="UKC477" s="3"/>
      <c r="UKD477" s="3"/>
      <c r="UKE477" s="3"/>
      <c r="UKF477" s="3"/>
      <c r="UKG477" s="3"/>
      <c r="UKH477" s="3"/>
      <c r="UKI477" s="3"/>
      <c r="UKJ477" s="3"/>
      <c r="UKK477" s="3"/>
      <c r="UKL477" s="3"/>
      <c r="UKM477" s="3"/>
      <c r="UKN477" s="3"/>
      <c r="UKO477" s="3"/>
      <c r="UKP477" s="3"/>
      <c r="UKQ477" s="3"/>
      <c r="UKR477" s="3"/>
      <c r="UKS477" s="3"/>
      <c r="UKT477" s="3"/>
      <c r="UKU477" s="3"/>
      <c r="UKV477" s="3"/>
      <c r="UKW477" s="3"/>
      <c r="UKX477" s="3"/>
      <c r="UKY477" s="3"/>
      <c r="UKZ477" s="3"/>
      <c r="ULA477" s="3"/>
      <c r="ULB477" s="3"/>
      <c r="ULC477" s="3"/>
      <c r="ULD477" s="3"/>
      <c r="ULE477" s="3"/>
      <c r="ULF477" s="3"/>
      <c r="ULG477" s="3"/>
      <c r="ULH477" s="3"/>
      <c r="ULI477" s="3"/>
      <c r="ULJ477" s="3"/>
      <c r="ULK477" s="3"/>
      <c r="ULL477" s="3"/>
      <c r="ULM477" s="3"/>
      <c r="ULN477" s="3"/>
      <c r="ULO477" s="3"/>
      <c r="ULP477" s="3"/>
      <c r="ULQ477" s="3"/>
      <c r="ULR477" s="3"/>
      <c r="ULS477" s="3"/>
      <c r="ULT477" s="3"/>
      <c r="ULU477" s="3"/>
      <c r="ULV477" s="3"/>
      <c r="ULW477" s="3"/>
      <c r="ULX477" s="3"/>
      <c r="ULY477" s="3"/>
      <c r="ULZ477" s="3"/>
      <c r="UMA477" s="3"/>
      <c r="UMB477" s="3"/>
      <c r="UMC477" s="3"/>
      <c r="UMD477" s="3"/>
      <c r="UME477" s="3"/>
      <c r="UMF477" s="3"/>
      <c r="UMG477" s="3"/>
      <c r="UMH477" s="3"/>
      <c r="UMI477" s="3"/>
      <c r="UMJ477" s="3"/>
      <c r="UMK477" s="3"/>
      <c r="UML477" s="3"/>
      <c r="UMM477" s="3"/>
      <c r="UMN477" s="3"/>
      <c r="UMO477" s="3"/>
      <c r="UMP477" s="3"/>
      <c r="UMQ477" s="3"/>
      <c r="UMR477" s="3"/>
      <c r="UMS477" s="3"/>
      <c r="UMT477" s="3"/>
      <c r="UMU477" s="3"/>
      <c r="UMV477" s="3"/>
      <c r="UMW477" s="3"/>
      <c r="UMX477" s="3"/>
      <c r="UMY477" s="3"/>
      <c r="UMZ477" s="3"/>
      <c r="UNA477" s="3"/>
      <c r="UNB477" s="3"/>
      <c r="UNC477" s="3"/>
      <c r="UND477" s="3"/>
      <c r="UNE477" s="3"/>
      <c r="UNF477" s="3"/>
      <c r="UNG477" s="3"/>
      <c r="UNH477" s="3"/>
      <c r="UNI477" s="3"/>
      <c r="UNJ477" s="3"/>
      <c r="UNK477" s="3"/>
      <c r="UNL477" s="3"/>
      <c r="UNM477" s="3"/>
      <c r="UNN477" s="3"/>
      <c r="UNO477" s="3"/>
      <c r="UNP477" s="3"/>
      <c r="UNQ477" s="3"/>
      <c r="UNR477" s="3"/>
      <c r="UNS477" s="3"/>
      <c r="UNT477" s="3"/>
      <c r="UNU477" s="3"/>
      <c r="UNV477" s="3"/>
      <c r="UNW477" s="3"/>
      <c r="UNX477" s="3"/>
      <c r="UNY477" s="3"/>
      <c r="UNZ477" s="3"/>
      <c r="UOA477" s="3"/>
      <c r="UOB477" s="3"/>
      <c r="UOC477" s="3"/>
      <c r="UOD477" s="3"/>
      <c r="UOE477" s="3"/>
      <c r="UOF477" s="3"/>
      <c r="UOG477" s="3"/>
      <c r="UOH477" s="3"/>
      <c r="UOI477" s="3"/>
      <c r="UOJ477" s="3"/>
      <c r="UOK477" s="3"/>
      <c r="UOL477" s="3"/>
      <c r="UOM477" s="3"/>
      <c r="UON477" s="3"/>
      <c r="UOO477" s="3"/>
      <c r="UOP477" s="3"/>
      <c r="UOQ477" s="3"/>
      <c r="UOR477" s="3"/>
      <c r="UOS477" s="3"/>
      <c r="UOT477" s="3"/>
      <c r="UOU477" s="3"/>
      <c r="UOV477" s="3"/>
      <c r="UOW477" s="3"/>
      <c r="UOX477" s="3"/>
      <c r="UOY477" s="3"/>
      <c r="UOZ477" s="3"/>
      <c r="UPA477" s="3"/>
      <c r="UPB477" s="3"/>
      <c r="UPC477" s="3"/>
      <c r="UPD477" s="3"/>
      <c r="UPE477" s="3"/>
      <c r="UPF477" s="3"/>
      <c r="UPG477" s="3"/>
      <c r="UPH477" s="3"/>
      <c r="UPI477" s="3"/>
      <c r="UPJ477" s="3"/>
      <c r="UPK477" s="3"/>
      <c r="UPL477" s="3"/>
      <c r="UPM477" s="3"/>
      <c r="UPN477" s="3"/>
      <c r="UPO477" s="3"/>
      <c r="UPP477" s="3"/>
      <c r="UPQ477" s="3"/>
      <c r="UPR477" s="3"/>
      <c r="UPS477" s="3"/>
      <c r="UPT477" s="3"/>
      <c r="UPU477" s="3"/>
      <c r="UPV477" s="3"/>
      <c r="UPW477" s="3"/>
      <c r="UPX477" s="3"/>
      <c r="UPY477" s="3"/>
      <c r="UPZ477" s="3"/>
      <c r="UQA477" s="3"/>
      <c r="UQB477" s="3"/>
      <c r="UQC477" s="3"/>
      <c r="UQD477" s="3"/>
      <c r="UQE477" s="3"/>
      <c r="UQF477" s="3"/>
      <c r="UQG477" s="3"/>
      <c r="UQH477" s="3"/>
      <c r="UQI477" s="3"/>
      <c r="UQJ477" s="3"/>
      <c r="UQK477" s="3"/>
      <c r="UQL477" s="3"/>
      <c r="UQM477" s="3"/>
      <c r="UQN477" s="3"/>
      <c r="UQO477" s="3"/>
      <c r="UQP477" s="3"/>
      <c r="UQQ477" s="3"/>
      <c r="UQR477" s="3"/>
      <c r="UQS477" s="3"/>
      <c r="UQT477" s="3"/>
      <c r="UQU477" s="3"/>
      <c r="UQV477" s="3"/>
      <c r="UQW477" s="3"/>
      <c r="UQX477" s="3"/>
      <c r="UQY477" s="3"/>
      <c r="UQZ477" s="3"/>
      <c r="URA477" s="3"/>
      <c r="URB477" s="3"/>
      <c r="URC477" s="3"/>
      <c r="URD477" s="3"/>
      <c r="URE477" s="3"/>
      <c r="URF477" s="3"/>
      <c r="URG477" s="3"/>
      <c r="URH477" s="3"/>
      <c r="URI477" s="3"/>
      <c r="URJ477" s="3"/>
      <c r="URK477" s="3"/>
      <c r="URL477" s="3"/>
      <c r="URM477" s="3"/>
      <c r="URN477" s="3"/>
      <c r="URO477" s="3"/>
      <c r="URP477" s="3"/>
      <c r="URQ477" s="3"/>
      <c r="URR477" s="3"/>
      <c r="URS477" s="3"/>
      <c r="URT477" s="3"/>
      <c r="URU477" s="3"/>
      <c r="URV477" s="3"/>
      <c r="URW477" s="3"/>
      <c r="URX477" s="3"/>
      <c r="URY477" s="3"/>
      <c r="URZ477" s="3"/>
      <c r="USA477" s="3"/>
      <c r="USB477" s="3"/>
      <c r="USC477" s="3"/>
      <c r="USD477" s="3"/>
      <c r="USE477" s="3"/>
      <c r="USF477" s="3"/>
      <c r="USG477" s="3"/>
      <c r="USH477" s="3"/>
      <c r="USI477" s="3"/>
      <c r="USJ477" s="3"/>
      <c r="USK477" s="3"/>
      <c r="USL477" s="3"/>
      <c r="USM477" s="3"/>
      <c r="USN477" s="3"/>
      <c r="USO477" s="3"/>
      <c r="USP477" s="3"/>
      <c r="USQ477" s="3"/>
      <c r="USR477" s="3"/>
      <c r="USS477" s="3"/>
      <c r="UST477" s="3"/>
      <c r="USU477" s="3"/>
      <c r="USV477" s="3"/>
      <c r="USW477" s="3"/>
      <c r="USX477" s="3"/>
      <c r="USY477" s="3"/>
      <c r="USZ477" s="3"/>
      <c r="UTA477" s="3"/>
      <c r="UTB477" s="3"/>
      <c r="UTC477" s="3"/>
      <c r="UTD477" s="3"/>
      <c r="UTE477" s="3"/>
      <c r="UTF477" s="3"/>
      <c r="UTG477" s="3"/>
      <c r="UTH477" s="3"/>
      <c r="UTI477" s="3"/>
      <c r="UTJ477" s="3"/>
      <c r="UTK477" s="3"/>
      <c r="UTL477" s="3"/>
      <c r="UTM477" s="3"/>
      <c r="UTN477" s="3"/>
      <c r="UTO477" s="3"/>
      <c r="UTP477" s="3"/>
      <c r="UTQ477" s="3"/>
      <c r="UTR477" s="3"/>
      <c r="UTS477" s="3"/>
      <c r="UTT477" s="3"/>
      <c r="UTU477" s="3"/>
      <c r="UTV477" s="3"/>
      <c r="UTW477" s="3"/>
      <c r="UTX477" s="3"/>
      <c r="UTY477" s="3"/>
      <c r="UTZ477" s="3"/>
      <c r="UUA477" s="3"/>
      <c r="UUB477" s="3"/>
      <c r="UUC477" s="3"/>
      <c r="UUD477" s="3"/>
      <c r="UUE477" s="3"/>
      <c r="UUF477" s="3"/>
      <c r="UUG477" s="3"/>
      <c r="UUH477" s="3"/>
      <c r="UUI477" s="3"/>
      <c r="UUJ477" s="3"/>
      <c r="UUK477" s="3"/>
      <c r="UUL477" s="3"/>
      <c r="UUM477" s="3"/>
      <c r="UUN477" s="3"/>
      <c r="UUO477" s="3"/>
      <c r="UUP477" s="3"/>
      <c r="UUQ477" s="3"/>
      <c r="UUR477" s="3"/>
      <c r="UUS477" s="3"/>
      <c r="UUT477" s="3"/>
      <c r="UUU477" s="3"/>
      <c r="UUV477" s="3"/>
      <c r="UUW477" s="3"/>
      <c r="UUX477" s="3"/>
      <c r="UUY477" s="3"/>
      <c r="UUZ477" s="3"/>
      <c r="UVA477" s="3"/>
      <c r="UVB477" s="3"/>
      <c r="UVC477" s="3"/>
      <c r="UVD477" s="3"/>
      <c r="UVE477" s="3"/>
      <c r="UVF477" s="3"/>
      <c r="UVG477" s="3"/>
      <c r="UVH477" s="3"/>
      <c r="UVI477" s="3"/>
      <c r="UVJ477" s="3"/>
      <c r="UVK477" s="3"/>
      <c r="UVL477" s="3"/>
      <c r="UVM477" s="3"/>
      <c r="UVN477" s="3"/>
      <c r="UVO477" s="3"/>
      <c r="UVP477" s="3"/>
      <c r="UVQ477" s="3"/>
      <c r="UVR477" s="3"/>
      <c r="UVS477" s="3"/>
      <c r="UVT477" s="3"/>
      <c r="UVU477" s="3"/>
      <c r="UVV477" s="3"/>
      <c r="UVW477" s="3"/>
      <c r="UVX477" s="3"/>
      <c r="UVY477" s="3"/>
      <c r="UVZ477" s="3"/>
      <c r="UWA477" s="3"/>
      <c r="UWB477" s="3"/>
      <c r="UWC477" s="3"/>
      <c r="UWD477" s="3"/>
      <c r="UWE477" s="3"/>
      <c r="UWF477" s="3"/>
      <c r="UWG477" s="3"/>
      <c r="UWH477" s="3"/>
      <c r="UWI477" s="3"/>
      <c r="UWJ477" s="3"/>
      <c r="UWK477" s="3"/>
      <c r="UWL477" s="3"/>
      <c r="UWM477" s="3"/>
      <c r="UWN477" s="3"/>
      <c r="UWO477" s="3"/>
      <c r="UWP477" s="3"/>
      <c r="UWQ477" s="3"/>
      <c r="UWR477" s="3"/>
      <c r="UWS477" s="3"/>
      <c r="UWT477" s="3"/>
      <c r="UWU477" s="3"/>
      <c r="UWV477" s="3"/>
      <c r="UWW477" s="3"/>
      <c r="UWX477" s="3"/>
      <c r="UWY477" s="3"/>
      <c r="UWZ477" s="3"/>
      <c r="UXA477" s="3"/>
      <c r="UXB477" s="3"/>
      <c r="UXC477" s="3"/>
      <c r="UXD477" s="3"/>
      <c r="UXE477" s="3"/>
      <c r="UXF477" s="3"/>
      <c r="UXG477" s="3"/>
      <c r="UXH477" s="3"/>
      <c r="UXI477" s="3"/>
      <c r="UXJ477" s="3"/>
      <c r="UXK477" s="3"/>
      <c r="UXL477" s="3"/>
      <c r="UXM477" s="3"/>
      <c r="UXN477" s="3"/>
      <c r="UXO477" s="3"/>
      <c r="UXP477" s="3"/>
      <c r="UXQ477" s="3"/>
      <c r="UXR477" s="3"/>
      <c r="UXS477" s="3"/>
      <c r="UXT477" s="3"/>
      <c r="UXU477" s="3"/>
      <c r="UXV477" s="3"/>
      <c r="UXW477" s="3"/>
      <c r="UXX477" s="3"/>
      <c r="UXY477" s="3"/>
      <c r="UXZ477" s="3"/>
      <c r="UYA477" s="3"/>
      <c r="UYB477" s="3"/>
      <c r="UYC477" s="3"/>
      <c r="UYD477" s="3"/>
      <c r="UYE477" s="3"/>
      <c r="UYF477" s="3"/>
      <c r="UYG477" s="3"/>
      <c r="UYH477" s="3"/>
      <c r="UYI477" s="3"/>
      <c r="UYJ477" s="3"/>
      <c r="UYK477" s="3"/>
      <c r="UYL477" s="3"/>
      <c r="UYM477" s="3"/>
      <c r="UYN477" s="3"/>
      <c r="UYO477" s="3"/>
      <c r="UYP477" s="3"/>
      <c r="UYQ477" s="3"/>
      <c r="UYR477" s="3"/>
      <c r="UYS477" s="3"/>
      <c r="UYT477" s="3"/>
      <c r="UYU477" s="3"/>
      <c r="UYV477" s="3"/>
      <c r="UYW477" s="3"/>
      <c r="UYX477" s="3"/>
      <c r="UYY477" s="3"/>
      <c r="UYZ477" s="3"/>
      <c r="UZA477" s="3"/>
      <c r="UZB477" s="3"/>
      <c r="UZC477" s="3"/>
      <c r="UZD477" s="3"/>
      <c r="UZE477" s="3"/>
      <c r="UZF477" s="3"/>
      <c r="UZG477" s="3"/>
      <c r="UZH477" s="3"/>
      <c r="UZI477" s="3"/>
      <c r="UZJ477" s="3"/>
      <c r="UZK477" s="3"/>
      <c r="UZL477" s="3"/>
      <c r="UZM477" s="3"/>
      <c r="UZN477" s="3"/>
      <c r="UZO477" s="3"/>
      <c r="UZP477" s="3"/>
      <c r="UZQ477" s="3"/>
      <c r="UZR477" s="3"/>
      <c r="UZS477" s="3"/>
      <c r="UZT477" s="3"/>
      <c r="UZU477" s="3"/>
      <c r="UZV477" s="3"/>
      <c r="UZW477" s="3"/>
      <c r="UZX477" s="3"/>
      <c r="UZY477" s="3"/>
      <c r="UZZ477" s="3"/>
      <c r="VAA477" s="3"/>
      <c r="VAB477" s="3"/>
      <c r="VAC477" s="3"/>
      <c r="VAD477" s="3"/>
      <c r="VAE477" s="3"/>
      <c r="VAF477" s="3"/>
      <c r="VAG477" s="3"/>
      <c r="VAH477" s="3"/>
      <c r="VAI477" s="3"/>
      <c r="VAJ477" s="3"/>
      <c r="VAK477" s="3"/>
      <c r="VAL477" s="3"/>
      <c r="VAM477" s="3"/>
      <c r="VAN477" s="3"/>
      <c r="VAO477" s="3"/>
      <c r="VAP477" s="3"/>
      <c r="VAQ477" s="3"/>
      <c r="VAR477" s="3"/>
      <c r="VAS477" s="3"/>
      <c r="VAT477" s="3"/>
      <c r="VAU477" s="3"/>
      <c r="VAV477" s="3"/>
      <c r="VAW477" s="3"/>
      <c r="VAX477" s="3"/>
      <c r="VAY477" s="3"/>
      <c r="VAZ477" s="3"/>
      <c r="VBA477" s="3"/>
      <c r="VBB477" s="3"/>
      <c r="VBC477" s="3"/>
      <c r="VBD477" s="3"/>
      <c r="VBE477" s="3"/>
      <c r="VBF477" s="3"/>
      <c r="VBG477" s="3"/>
      <c r="VBH477" s="3"/>
      <c r="VBI477" s="3"/>
      <c r="VBJ477" s="3"/>
      <c r="VBK477" s="3"/>
      <c r="VBL477" s="3"/>
      <c r="VBM477" s="3"/>
      <c r="VBN477" s="3"/>
      <c r="VBO477" s="3"/>
      <c r="VBP477" s="3"/>
      <c r="VBQ477" s="3"/>
      <c r="VBR477" s="3"/>
      <c r="VBS477" s="3"/>
      <c r="VBT477" s="3"/>
      <c r="VBU477" s="3"/>
      <c r="VBV477" s="3"/>
      <c r="VBW477" s="3"/>
      <c r="VBX477" s="3"/>
      <c r="VBY477" s="3"/>
      <c r="VBZ477" s="3"/>
      <c r="VCA477" s="3"/>
      <c r="VCB477" s="3"/>
      <c r="VCC477" s="3"/>
      <c r="VCD477" s="3"/>
      <c r="VCE477" s="3"/>
      <c r="VCF477" s="3"/>
      <c r="VCG477" s="3"/>
      <c r="VCH477" s="3"/>
      <c r="VCI477" s="3"/>
      <c r="VCJ477" s="3"/>
      <c r="VCK477" s="3"/>
      <c r="VCL477" s="3"/>
      <c r="VCM477" s="3"/>
      <c r="VCN477" s="3"/>
      <c r="VCO477" s="3"/>
      <c r="VCP477" s="3"/>
      <c r="VCQ477" s="3"/>
      <c r="VCR477" s="3"/>
      <c r="VCS477" s="3"/>
      <c r="VCT477" s="3"/>
      <c r="VCU477" s="3"/>
      <c r="VCV477" s="3"/>
      <c r="VCW477" s="3"/>
      <c r="VCX477" s="3"/>
      <c r="VCY477" s="3"/>
      <c r="VCZ477" s="3"/>
      <c r="VDA477" s="3"/>
      <c r="VDB477" s="3"/>
      <c r="VDC477" s="3"/>
      <c r="VDD477" s="3"/>
      <c r="VDE477" s="3"/>
      <c r="VDF477" s="3"/>
      <c r="VDG477" s="3"/>
      <c r="VDH477" s="3"/>
      <c r="VDI477" s="3"/>
      <c r="VDJ477" s="3"/>
      <c r="VDK477" s="3"/>
      <c r="VDL477" s="3"/>
      <c r="VDM477" s="3"/>
      <c r="VDN477" s="3"/>
      <c r="VDO477" s="3"/>
      <c r="VDP477" s="3"/>
      <c r="VDQ477" s="3"/>
      <c r="VDR477" s="3"/>
      <c r="VDS477" s="3"/>
      <c r="VDT477" s="3"/>
      <c r="VDU477" s="3"/>
      <c r="VDV477" s="3"/>
      <c r="VDW477" s="3"/>
      <c r="VDX477" s="3"/>
      <c r="VDY477" s="3"/>
      <c r="VDZ477" s="3"/>
      <c r="VEA477" s="3"/>
      <c r="VEB477" s="3"/>
      <c r="VEC477" s="3"/>
      <c r="VED477" s="3"/>
      <c r="VEE477" s="3"/>
      <c r="VEF477" s="3"/>
      <c r="VEG477" s="3"/>
      <c r="VEH477" s="3"/>
      <c r="VEI477" s="3"/>
      <c r="VEJ477" s="3"/>
      <c r="VEK477" s="3"/>
      <c r="VEL477" s="3"/>
      <c r="VEM477" s="3"/>
      <c r="VEN477" s="3"/>
      <c r="VEO477" s="3"/>
      <c r="VEP477" s="3"/>
      <c r="VEQ477" s="3"/>
      <c r="VER477" s="3"/>
      <c r="VES477" s="3"/>
      <c r="VET477" s="3"/>
      <c r="VEU477" s="3"/>
      <c r="VEV477" s="3"/>
      <c r="VEW477" s="3"/>
      <c r="VEX477" s="3"/>
      <c r="VEY477" s="3"/>
      <c r="VEZ477" s="3"/>
      <c r="VFA477" s="3"/>
      <c r="VFB477" s="3"/>
      <c r="VFC477" s="3"/>
      <c r="VFD477" s="3"/>
      <c r="VFE477" s="3"/>
      <c r="VFF477" s="3"/>
      <c r="VFG477" s="3"/>
      <c r="VFH477" s="3"/>
      <c r="VFI477" s="3"/>
      <c r="VFJ477" s="3"/>
      <c r="VFK477" s="3"/>
      <c r="VFL477" s="3"/>
      <c r="VFM477" s="3"/>
      <c r="VFN477" s="3"/>
      <c r="VFO477" s="3"/>
      <c r="VFP477" s="3"/>
      <c r="VFQ477" s="3"/>
      <c r="VFR477" s="3"/>
      <c r="VFS477" s="3"/>
      <c r="VFT477" s="3"/>
      <c r="VFU477" s="3"/>
      <c r="VFV477" s="3"/>
      <c r="VFW477" s="3"/>
      <c r="VFX477" s="3"/>
      <c r="VFY477" s="3"/>
      <c r="VFZ477" s="3"/>
      <c r="VGA477" s="3"/>
      <c r="VGB477" s="3"/>
      <c r="VGC477" s="3"/>
      <c r="VGD477" s="3"/>
      <c r="VGE477" s="3"/>
      <c r="VGF477" s="3"/>
      <c r="VGG477" s="3"/>
      <c r="VGH477" s="3"/>
      <c r="VGI477" s="3"/>
      <c r="VGJ477" s="3"/>
      <c r="VGK477" s="3"/>
      <c r="VGL477" s="3"/>
      <c r="VGM477" s="3"/>
      <c r="VGN477" s="3"/>
      <c r="VGO477" s="3"/>
      <c r="VGP477" s="3"/>
      <c r="VGQ477" s="3"/>
      <c r="VGR477" s="3"/>
      <c r="VGS477" s="3"/>
      <c r="VGT477" s="3"/>
      <c r="VGU477" s="3"/>
      <c r="VGV477" s="3"/>
      <c r="VGW477" s="3"/>
      <c r="VGX477" s="3"/>
      <c r="VGY477" s="3"/>
      <c r="VGZ477" s="3"/>
      <c r="VHA477" s="3"/>
      <c r="VHB477" s="3"/>
      <c r="VHC477" s="3"/>
      <c r="VHD477" s="3"/>
      <c r="VHE477" s="3"/>
      <c r="VHF477" s="3"/>
      <c r="VHG477" s="3"/>
      <c r="VHH477" s="3"/>
      <c r="VHI477" s="3"/>
      <c r="VHJ477" s="3"/>
      <c r="VHK477" s="3"/>
      <c r="VHL477" s="3"/>
      <c r="VHM477" s="3"/>
      <c r="VHN477" s="3"/>
      <c r="VHO477" s="3"/>
      <c r="VHP477" s="3"/>
      <c r="VHQ477" s="3"/>
      <c r="VHR477" s="3"/>
      <c r="VHS477" s="3"/>
      <c r="VHT477" s="3"/>
      <c r="VHU477" s="3"/>
      <c r="VHV477" s="3"/>
      <c r="VHW477" s="3"/>
      <c r="VHX477" s="3"/>
      <c r="VHY477" s="3"/>
      <c r="VHZ477" s="3"/>
      <c r="VIA477" s="3"/>
      <c r="VIB477" s="3"/>
      <c r="VIC477" s="3"/>
      <c r="VID477" s="3"/>
      <c r="VIE477" s="3"/>
      <c r="VIF477" s="3"/>
      <c r="VIG477" s="3"/>
      <c r="VIH477" s="3"/>
      <c r="VII477" s="3"/>
      <c r="VIJ477" s="3"/>
      <c r="VIK477" s="3"/>
      <c r="VIL477" s="3"/>
      <c r="VIM477" s="3"/>
      <c r="VIN477" s="3"/>
      <c r="VIO477" s="3"/>
      <c r="VIP477" s="3"/>
      <c r="VIQ477" s="3"/>
      <c r="VIR477" s="3"/>
      <c r="VIS477" s="3"/>
      <c r="VIT477" s="3"/>
      <c r="VIU477" s="3"/>
      <c r="VIV477" s="3"/>
      <c r="VIW477" s="3"/>
      <c r="VIX477" s="3"/>
      <c r="VIY477" s="3"/>
      <c r="VIZ477" s="3"/>
      <c r="VJA477" s="3"/>
      <c r="VJB477" s="3"/>
      <c r="VJC477" s="3"/>
      <c r="VJD477" s="3"/>
      <c r="VJE477" s="3"/>
      <c r="VJF477" s="3"/>
      <c r="VJG477" s="3"/>
      <c r="VJH477" s="3"/>
      <c r="VJI477" s="3"/>
      <c r="VJJ477" s="3"/>
      <c r="VJK477" s="3"/>
      <c r="VJL477" s="3"/>
      <c r="VJM477" s="3"/>
      <c r="VJN477" s="3"/>
      <c r="VJO477" s="3"/>
      <c r="VJP477" s="3"/>
      <c r="VJQ477" s="3"/>
      <c r="VJR477" s="3"/>
      <c r="VJS477" s="3"/>
      <c r="VJT477" s="3"/>
      <c r="VJU477" s="3"/>
      <c r="VJV477" s="3"/>
      <c r="VJW477" s="3"/>
      <c r="VJX477" s="3"/>
      <c r="VJY477" s="3"/>
      <c r="VJZ477" s="3"/>
      <c r="VKA477" s="3"/>
      <c r="VKB477" s="3"/>
      <c r="VKC477" s="3"/>
      <c r="VKD477" s="3"/>
      <c r="VKE477" s="3"/>
      <c r="VKF477" s="3"/>
      <c r="VKG477" s="3"/>
      <c r="VKH477" s="3"/>
      <c r="VKI477" s="3"/>
      <c r="VKJ477" s="3"/>
      <c r="VKK477" s="3"/>
      <c r="VKL477" s="3"/>
      <c r="VKM477" s="3"/>
      <c r="VKN477" s="3"/>
      <c r="VKO477" s="3"/>
      <c r="VKP477" s="3"/>
      <c r="VKQ477" s="3"/>
      <c r="VKR477" s="3"/>
      <c r="VKS477" s="3"/>
      <c r="VKT477" s="3"/>
      <c r="VKU477" s="3"/>
      <c r="VKV477" s="3"/>
      <c r="VKW477" s="3"/>
      <c r="VKX477" s="3"/>
      <c r="VKY477" s="3"/>
      <c r="VKZ477" s="3"/>
      <c r="VLA477" s="3"/>
      <c r="VLB477" s="3"/>
      <c r="VLC477" s="3"/>
      <c r="VLD477" s="3"/>
      <c r="VLE477" s="3"/>
      <c r="VLF477" s="3"/>
      <c r="VLG477" s="3"/>
      <c r="VLH477" s="3"/>
      <c r="VLI477" s="3"/>
      <c r="VLJ477" s="3"/>
      <c r="VLK477" s="3"/>
      <c r="VLL477" s="3"/>
      <c r="VLM477" s="3"/>
      <c r="VLN477" s="3"/>
      <c r="VLO477" s="3"/>
      <c r="VLP477" s="3"/>
      <c r="VLQ477" s="3"/>
      <c r="VLR477" s="3"/>
      <c r="VLS477" s="3"/>
      <c r="VLT477" s="3"/>
      <c r="VLU477" s="3"/>
      <c r="VLV477" s="3"/>
      <c r="VLW477" s="3"/>
      <c r="VLX477" s="3"/>
      <c r="VLY477" s="3"/>
      <c r="VLZ477" s="3"/>
      <c r="VMA477" s="3"/>
      <c r="VMB477" s="3"/>
      <c r="VMC477" s="3"/>
      <c r="VMD477" s="3"/>
      <c r="VME477" s="3"/>
      <c r="VMF477" s="3"/>
      <c r="VMG477" s="3"/>
      <c r="VMH477" s="3"/>
      <c r="VMI477" s="3"/>
      <c r="VMJ477" s="3"/>
      <c r="VMK477" s="3"/>
      <c r="VML477" s="3"/>
      <c r="VMM477" s="3"/>
      <c r="VMN477" s="3"/>
      <c r="VMO477" s="3"/>
      <c r="VMP477" s="3"/>
      <c r="VMQ477" s="3"/>
      <c r="VMR477" s="3"/>
      <c r="VMS477" s="3"/>
      <c r="VMT477" s="3"/>
      <c r="VMU477" s="3"/>
      <c r="VMV477" s="3"/>
      <c r="VMW477" s="3"/>
      <c r="VMX477" s="3"/>
      <c r="VMY477" s="3"/>
      <c r="VMZ477" s="3"/>
      <c r="VNA477" s="3"/>
      <c r="VNB477" s="3"/>
      <c r="VNC477" s="3"/>
      <c r="VND477" s="3"/>
      <c r="VNE477" s="3"/>
      <c r="VNF477" s="3"/>
      <c r="VNG477" s="3"/>
      <c r="VNH477" s="3"/>
      <c r="VNI477" s="3"/>
      <c r="VNJ477" s="3"/>
      <c r="VNK477" s="3"/>
      <c r="VNL477" s="3"/>
      <c r="VNM477" s="3"/>
      <c r="VNN477" s="3"/>
      <c r="VNO477" s="3"/>
      <c r="VNP477" s="3"/>
      <c r="VNQ477" s="3"/>
      <c r="VNR477" s="3"/>
      <c r="VNS477" s="3"/>
      <c r="VNT477" s="3"/>
      <c r="VNU477" s="3"/>
      <c r="VNV477" s="3"/>
      <c r="VNW477" s="3"/>
      <c r="VNX477" s="3"/>
      <c r="VNY477" s="3"/>
      <c r="VNZ477" s="3"/>
      <c r="VOA477" s="3"/>
      <c r="VOB477" s="3"/>
      <c r="VOC477" s="3"/>
      <c r="VOD477" s="3"/>
      <c r="VOE477" s="3"/>
      <c r="VOF477" s="3"/>
      <c r="VOG477" s="3"/>
      <c r="VOH477" s="3"/>
      <c r="VOI477" s="3"/>
      <c r="VOJ477" s="3"/>
      <c r="VOK477" s="3"/>
      <c r="VOL477" s="3"/>
      <c r="VOM477" s="3"/>
      <c r="VON477" s="3"/>
      <c r="VOO477" s="3"/>
      <c r="VOP477" s="3"/>
      <c r="VOQ477" s="3"/>
      <c r="VOR477" s="3"/>
      <c r="VOS477" s="3"/>
      <c r="VOT477" s="3"/>
      <c r="VOU477" s="3"/>
      <c r="VOV477" s="3"/>
      <c r="VOW477" s="3"/>
      <c r="VOX477" s="3"/>
      <c r="VOY477" s="3"/>
      <c r="VOZ477" s="3"/>
      <c r="VPA477" s="3"/>
      <c r="VPB477" s="3"/>
      <c r="VPC477" s="3"/>
      <c r="VPD477" s="3"/>
      <c r="VPE477" s="3"/>
      <c r="VPF477" s="3"/>
      <c r="VPG477" s="3"/>
      <c r="VPH477" s="3"/>
      <c r="VPI477" s="3"/>
      <c r="VPJ477" s="3"/>
      <c r="VPK477" s="3"/>
      <c r="VPL477" s="3"/>
      <c r="VPM477" s="3"/>
      <c r="VPN477" s="3"/>
      <c r="VPO477" s="3"/>
      <c r="VPP477" s="3"/>
      <c r="VPQ477" s="3"/>
      <c r="VPR477" s="3"/>
      <c r="VPS477" s="3"/>
      <c r="VPT477" s="3"/>
      <c r="VPU477" s="3"/>
      <c r="VPV477" s="3"/>
      <c r="VPW477" s="3"/>
      <c r="VPX477" s="3"/>
      <c r="VPY477" s="3"/>
      <c r="VPZ477" s="3"/>
      <c r="VQA477" s="3"/>
      <c r="VQB477" s="3"/>
      <c r="VQC477" s="3"/>
      <c r="VQD477" s="3"/>
      <c r="VQE477" s="3"/>
      <c r="VQF477" s="3"/>
      <c r="VQG477" s="3"/>
      <c r="VQH477" s="3"/>
      <c r="VQI477" s="3"/>
      <c r="VQJ477" s="3"/>
      <c r="VQK477" s="3"/>
      <c r="VQL477" s="3"/>
      <c r="VQM477" s="3"/>
      <c r="VQN477" s="3"/>
      <c r="VQO477" s="3"/>
      <c r="VQP477" s="3"/>
      <c r="VQQ477" s="3"/>
      <c r="VQR477" s="3"/>
      <c r="VQS477" s="3"/>
      <c r="VQT477" s="3"/>
      <c r="VQU477" s="3"/>
      <c r="VQV477" s="3"/>
      <c r="VQW477" s="3"/>
      <c r="VQX477" s="3"/>
      <c r="VQY477" s="3"/>
      <c r="VQZ477" s="3"/>
      <c r="VRA477" s="3"/>
      <c r="VRB477" s="3"/>
      <c r="VRC477" s="3"/>
      <c r="VRD477" s="3"/>
      <c r="VRE477" s="3"/>
      <c r="VRF477" s="3"/>
      <c r="VRG477" s="3"/>
      <c r="VRH477" s="3"/>
      <c r="VRI477" s="3"/>
      <c r="VRJ477" s="3"/>
      <c r="VRK477" s="3"/>
      <c r="VRL477" s="3"/>
      <c r="VRM477" s="3"/>
      <c r="VRN477" s="3"/>
      <c r="VRO477" s="3"/>
      <c r="VRP477" s="3"/>
      <c r="VRQ477" s="3"/>
      <c r="VRR477" s="3"/>
      <c r="VRS477" s="3"/>
      <c r="VRT477" s="3"/>
      <c r="VRU477" s="3"/>
      <c r="VRV477" s="3"/>
      <c r="VRW477" s="3"/>
      <c r="VRX477" s="3"/>
      <c r="VRY477" s="3"/>
      <c r="VRZ477" s="3"/>
      <c r="VSA477" s="3"/>
      <c r="VSB477" s="3"/>
      <c r="VSC477" s="3"/>
      <c r="VSD477" s="3"/>
      <c r="VSE477" s="3"/>
      <c r="VSF477" s="3"/>
      <c r="VSG477" s="3"/>
      <c r="VSH477" s="3"/>
      <c r="VSI477" s="3"/>
      <c r="VSJ477" s="3"/>
      <c r="VSK477" s="3"/>
      <c r="VSL477" s="3"/>
      <c r="VSM477" s="3"/>
      <c r="VSN477" s="3"/>
      <c r="VSO477" s="3"/>
      <c r="VSP477" s="3"/>
      <c r="VSQ477" s="3"/>
      <c r="VSR477" s="3"/>
      <c r="VSS477" s="3"/>
      <c r="VST477" s="3"/>
      <c r="VSU477" s="3"/>
      <c r="VSV477" s="3"/>
      <c r="VSW477" s="3"/>
      <c r="VSX477" s="3"/>
      <c r="VSY477" s="3"/>
      <c r="VSZ477" s="3"/>
      <c r="VTA477" s="3"/>
      <c r="VTB477" s="3"/>
      <c r="VTC477" s="3"/>
      <c r="VTD477" s="3"/>
      <c r="VTE477" s="3"/>
      <c r="VTF477" s="3"/>
      <c r="VTG477" s="3"/>
      <c r="VTH477" s="3"/>
      <c r="VTI477" s="3"/>
      <c r="VTJ477" s="3"/>
      <c r="VTK477" s="3"/>
      <c r="VTL477" s="3"/>
      <c r="VTM477" s="3"/>
      <c r="VTN477" s="3"/>
      <c r="VTO477" s="3"/>
      <c r="VTP477" s="3"/>
      <c r="VTQ477" s="3"/>
      <c r="VTR477" s="3"/>
      <c r="VTS477" s="3"/>
      <c r="VTT477" s="3"/>
      <c r="VTU477" s="3"/>
      <c r="VTV477" s="3"/>
      <c r="VTW477" s="3"/>
      <c r="VTX477" s="3"/>
      <c r="VTY477" s="3"/>
      <c r="VTZ477" s="3"/>
      <c r="VUA477" s="3"/>
      <c r="VUB477" s="3"/>
      <c r="VUC477" s="3"/>
      <c r="VUD477" s="3"/>
      <c r="VUE477" s="3"/>
      <c r="VUF477" s="3"/>
      <c r="VUG477" s="3"/>
      <c r="VUH477" s="3"/>
      <c r="VUI477" s="3"/>
      <c r="VUJ477" s="3"/>
      <c r="VUK477" s="3"/>
      <c r="VUL477" s="3"/>
      <c r="VUM477" s="3"/>
      <c r="VUN477" s="3"/>
      <c r="VUO477" s="3"/>
      <c r="VUP477" s="3"/>
      <c r="VUQ477" s="3"/>
      <c r="VUR477" s="3"/>
      <c r="VUS477" s="3"/>
      <c r="VUT477" s="3"/>
      <c r="VUU477" s="3"/>
      <c r="VUV477" s="3"/>
      <c r="VUW477" s="3"/>
      <c r="VUX477" s="3"/>
      <c r="VUY477" s="3"/>
      <c r="VUZ477" s="3"/>
      <c r="VVA477" s="3"/>
      <c r="VVB477" s="3"/>
      <c r="VVC477" s="3"/>
      <c r="VVD477" s="3"/>
      <c r="VVE477" s="3"/>
      <c r="VVF477" s="3"/>
      <c r="VVG477" s="3"/>
      <c r="VVH477" s="3"/>
      <c r="VVI477" s="3"/>
      <c r="VVJ477" s="3"/>
      <c r="VVK477" s="3"/>
      <c r="VVL477" s="3"/>
      <c r="VVM477" s="3"/>
      <c r="VVN477" s="3"/>
      <c r="VVO477" s="3"/>
      <c r="VVP477" s="3"/>
      <c r="VVQ477" s="3"/>
      <c r="VVR477" s="3"/>
      <c r="VVS477" s="3"/>
      <c r="VVT477" s="3"/>
      <c r="VVU477" s="3"/>
      <c r="VVV477" s="3"/>
      <c r="VVW477" s="3"/>
      <c r="VVX477" s="3"/>
      <c r="VVY477" s="3"/>
      <c r="VVZ477" s="3"/>
      <c r="VWA477" s="3"/>
      <c r="VWB477" s="3"/>
      <c r="VWC477" s="3"/>
      <c r="VWD477" s="3"/>
      <c r="VWE477" s="3"/>
      <c r="VWF477" s="3"/>
      <c r="VWG477" s="3"/>
      <c r="VWH477" s="3"/>
      <c r="VWI477" s="3"/>
      <c r="VWJ477" s="3"/>
      <c r="VWK477" s="3"/>
      <c r="VWL477" s="3"/>
      <c r="VWM477" s="3"/>
      <c r="VWN477" s="3"/>
      <c r="VWO477" s="3"/>
      <c r="VWP477" s="3"/>
      <c r="VWQ477" s="3"/>
      <c r="VWR477" s="3"/>
      <c r="VWS477" s="3"/>
      <c r="VWT477" s="3"/>
      <c r="VWU477" s="3"/>
      <c r="VWV477" s="3"/>
      <c r="VWW477" s="3"/>
      <c r="VWX477" s="3"/>
      <c r="VWY477" s="3"/>
      <c r="VWZ477" s="3"/>
      <c r="VXA477" s="3"/>
      <c r="VXB477" s="3"/>
      <c r="VXC477" s="3"/>
      <c r="VXD477" s="3"/>
      <c r="VXE477" s="3"/>
      <c r="VXF477" s="3"/>
      <c r="VXG477" s="3"/>
      <c r="VXH477" s="3"/>
      <c r="VXI477" s="3"/>
      <c r="VXJ477" s="3"/>
      <c r="VXK477" s="3"/>
      <c r="VXL477" s="3"/>
      <c r="VXM477" s="3"/>
      <c r="VXN477" s="3"/>
      <c r="VXO477" s="3"/>
      <c r="VXP477" s="3"/>
      <c r="VXQ477" s="3"/>
      <c r="VXR477" s="3"/>
      <c r="VXS477" s="3"/>
      <c r="VXT477" s="3"/>
      <c r="VXU477" s="3"/>
      <c r="VXV477" s="3"/>
      <c r="VXW477" s="3"/>
      <c r="VXX477" s="3"/>
      <c r="VXY477" s="3"/>
      <c r="VXZ477" s="3"/>
      <c r="VYA477" s="3"/>
      <c r="VYB477" s="3"/>
      <c r="VYC477" s="3"/>
      <c r="VYD477" s="3"/>
      <c r="VYE477" s="3"/>
      <c r="VYF477" s="3"/>
      <c r="VYG477" s="3"/>
      <c r="VYH477" s="3"/>
      <c r="VYI477" s="3"/>
      <c r="VYJ477" s="3"/>
      <c r="VYK477" s="3"/>
      <c r="VYL477" s="3"/>
      <c r="VYM477" s="3"/>
      <c r="VYN477" s="3"/>
      <c r="VYO477" s="3"/>
      <c r="VYP477" s="3"/>
      <c r="VYQ477" s="3"/>
      <c r="VYR477" s="3"/>
      <c r="VYS477" s="3"/>
      <c r="VYT477" s="3"/>
      <c r="VYU477" s="3"/>
      <c r="VYV477" s="3"/>
      <c r="VYW477" s="3"/>
      <c r="VYX477" s="3"/>
      <c r="VYY477" s="3"/>
      <c r="VYZ477" s="3"/>
      <c r="VZA477" s="3"/>
      <c r="VZB477" s="3"/>
      <c r="VZC477" s="3"/>
      <c r="VZD477" s="3"/>
      <c r="VZE477" s="3"/>
      <c r="VZF477" s="3"/>
      <c r="VZG477" s="3"/>
      <c r="VZH477" s="3"/>
      <c r="VZI477" s="3"/>
      <c r="VZJ477" s="3"/>
      <c r="VZK477" s="3"/>
      <c r="VZL477" s="3"/>
      <c r="VZM477" s="3"/>
      <c r="VZN477" s="3"/>
      <c r="VZO477" s="3"/>
      <c r="VZP477" s="3"/>
      <c r="VZQ477" s="3"/>
      <c r="VZR477" s="3"/>
      <c r="VZS477" s="3"/>
      <c r="VZT477" s="3"/>
      <c r="VZU477" s="3"/>
      <c r="VZV477" s="3"/>
      <c r="VZW477" s="3"/>
      <c r="VZX477" s="3"/>
      <c r="VZY477" s="3"/>
      <c r="VZZ477" s="3"/>
      <c r="WAA477" s="3"/>
      <c r="WAB477" s="3"/>
      <c r="WAC477" s="3"/>
      <c r="WAD477" s="3"/>
      <c r="WAE477" s="3"/>
      <c r="WAF477" s="3"/>
      <c r="WAG477" s="3"/>
      <c r="WAH477" s="3"/>
      <c r="WAI477" s="3"/>
      <c r="WAJ477" s="3"/>
      <c r="WAK477" s="3"/>
      <c r="WAL477" s="3"/>
      <c r="WAM477" s="3"/>
      <c r="WAN477" s="3"/>
      <c r="WAO477" s="3"/>
      <c r="WAP477" s="3"/>
      <c r="WAQ477" s="3"/>
      <c r="WAR477" s="3"/>
      <c r="WAS477" s="3"/>
      <c r="WAT477" s="3"/>
      <c r="WAU477" s="3"/>
      <c r="WAV477" s="3"/>
      <c r="WAW477" s="3"/>
      <c r="WAX477" s="3"/>
      <c r="WAY477" s="3"/>
      <c r="WAZ477" s="3"/>
      <c r="WBA477" s="3"/>
      <c r="WBB477" s="3"/>
      <c r="WBC477" s="3"/>
      <c r="WBD477" s="3"/>
      <c r="WBE477" s="3"/>
      <c r="WBF477" s="3"/>
      <c r="WBG477" s="3"/>
      <c r="WBH477" s="3"/>
      <c r="WBI477" s="3"/>
      <c r="WBJ477" s="3"/>
      <c r="WBK477" s="3"/>
      <c r="WBL477" s="3"/>
      <c r="WBM477" s="3"/>
      <c r="WBN477" s="3"/>
      <c r="WBO477" s="3"/>
      <c r="WBP477" s="3"/>
      <c r="WBQ477" s="3"/>
      <c r="WBR477" s="3"/>
      <c r="WBS477" s="3"/>
      <c r="WBT477" s="3"/>
      <c r="WBU477" s="3"/>
      <c r="WBV477" s="3"/>
      <c r="WBW477" s="3"/>
      <c r="WBX477" s="3"/>
      <c r="WBY477" s="3"/>
      <c r="WBZ477" s="3"/>
      <c r="WCA477" s="3"/>
      <c r="WCB477" s="3"/>
      <c r="WCC477" s="3"/>
      <c r="WCD477" s="3"/>
      <c r="WCE477" s="3"/>
      <c r="WCF477" s="3"/>
      <c r="WCG477" s="3"/>
      <c r="WCH477" s="3"/>
      <c r="WCI477" s="3"/>
      <c r="WCJ477" s="3"/>
      <c r="WCK477" s="3"/>
      <c r="WCL477" s="3"/>
      <c r="WCM477" s="3"/>
      <c r="WCN477" s="3"/>
      <c r="WCO477" s="3"/>
      <c r="WCP477" s="3"/>
      <c r="WCQ477" s="3"/>
      <c r="WCR477" s="3"/>
      <c r="WCS477" s="3"/>
      <c r="WCT477" s="3"/>
      <c r="WCU477" s="3"/>
      <c r="WCV477" s="3"/>
      <c r="WCW477" s="3"/>
      <c r="WCX477" s="3"/>
      <c r="WCY477" s="3"/>
      <c r="WCZ477" s="3"/>
      <c r="WDA477" s="3"/>
      <c r="WDB477" s="3"/>
      <c r="WDC477" s="3"/>
      <c r="WDD477" s="3"/>
      <c r="WDE477" s="3"/>
      <c r="WDF477" s="3"/>
      <c r="WDG477" s="3"/>
      <c r="WDH477" s="3"/>
      <c r="WDI477" s="3"/>
      <c r="WDJ477" s="3"/>
      <c r="WDK477" s="3"/>
      <c r="WDL477" s="3"/>
      <c r="WDM477" s="3"/>
      <c r="WDN477" s="3"/>
      <c r="WDO477" s="3"/>
      <c r="WDP477" s="3"/>
      <c r="WDQ477" s="3"/>
      <c r="WDR477" s="3"/>
      <c r="WDS477" s="3"/>
      <c r="WDT477" s="3"/>
      <c r="WDU477" s="3"/>
      <c r="WDV477" s="3"/>
      <c r="WDW477" s="3"/>
      <c r="WDX477" s="3"/>
      <c r="WDY477" s="3"/>
      <c r="WDZ477" s="3"/>
      <c r="WEA477" s="3"/>
      <c r="WEB477" s="3"/>
      <c r="WEC477" s="3"/>
      <c r="WED477" s="3"/>
      <c r="WEE477" s="3"/>
      <c r="WEF477" s="3"/>
      <c r="WEG477" s="3"/>
      <c r="WEH477" s="3"/>
      <c r="WEI477" s="3"/>
      <c r="WEJ477" s="3"/>
      <c r="WEK477" s="3"/>
      <c r="WEL477" s="3"/>
      <c r="WEM477" s="3"/>
      <c r="WEN477" s="3"/>
      <c r="WEO477" s="3"/>
      <c r="WEP477" s="3"/>
      <c r="WEQ477" s="3"/>
      <c r="WER477" s="3"/>
      <c r="WES477" s="3"/>
      <c r="WET477" s="3"/>
      <c r="WEU477" s="3"/>
      <c r="WEV477" s="3"/>
      <c r="WEW477" s="3"/>
      <c r="WEX477" s="3"/>
      <c r="WEY477" s="3"/>
      <c r="WEZ477" s="3"/>
      <c r="WFA477" s="3"/>
      <c r="WFB477" s="3"/>
      <c r="WFC477" s="3"/>
      <c r="WFD477" s="3"/>
      <c r="WFE477" s="3"/>
      <c r="WFF477" s="3"/>
      <c r="WFG477" s="3"/>
      <c r="WFH477" s="3"/>
      <c r="WFI477" s="3"/>
      <c r="WFJ477" s="3"/>
      <c r="WFK477" s="3"/>
      <c r="WFL477" s="3"/>
      <c r="WFM477" s="3"/>
      <c r="WFN477" s="3"/>
      <c r="WFO477" s="3"/>
      <c r="WFP477" s="3"/>
      <c r="WFQ477" s="3"/>
      <c r="WFR477" s="3"/>
      <c r="WFS477" s="3"/>
      <c r="WFT477" s="3"/>
      <c r="WFU477" s="3"/>
      <c r="WFV477" s="3"/>
      <c r="WFW477" s="3"/>
      <c r="WFX477" s="3"/>
      <c r="WFY477" s="3"/>
      <c r="WFZ477" s="3"/>
      <c r="WGA477" s="3"/>
      <c r="WGB477" s="3"/>
      <c r="WGC477" s="3"/>
      <c r="WGD477" s="3"/>
      <c r="WGE477" s="3"/>
      <c r="WGF477" s="3"/>
      <c r="WGG477" s="3"/>
      <c r="WGH477" s="3"/>
      <c r="WGI477" s="3"/>
      <c r="WGJ477" s="3"/>
      <c r="WGK477" s="3"/>
      <c r="WGL477" s="3"/>
      <c r="WGM477" s="3"/>
      <c r="WGN477" s="3"/>
      <c r="WGO477" s="3"/>
      <c r="WGP477" s="3"/>
      <c r="WGQ477" s="3"/>
      <c r="WGR477" s="3"/>
      <c r="WGS477" s="3"/>
      <c r="WGT477" s="3"/>
      <c r="WGU477" s="3"/>
      <c r="WGV477" s="3"/>
      <c r="WGW477" s="3"/>
      <c r="WGX477" s="3"/>
      <c r="WGY477" s="3"/>
      <c r="WGZ477" s="3"/>
      <c r="WHA477" s="3"/>
      <c r="WHB477" s="3"/>
      <c r="WHC477" s="3"/>
      <c r="WHD477" s="3"/>
      <c r="WHE477" s="3"/>
      <c r="WHF477" s="3"/>
      <c r="WHG477" s="3"/>
      <c r="WHH477" s="3"/>
      <c r="WHI477" s="3"/>
      <c r="WHJ477" s="3"/>
      <c r="WHK477" s="3"/>
      <c r="WHL477" s="3"/>
      <c r="WHM477" s="3"/>
      <c r="WHN477" s="3"/>
      <c r="WHO477" s="3"/>
      <c r="WHP477" s="3"/>
      <c r="WHQ477" s="3"/>
      <c r="WHR477" s="3"/>
      <c r="WHS477" s="3"/>
      <c r="WHT477" s="3"/>
      <c r="WHU477" s="3"/>
      <c r="WHV477" s="3"/>
      <c r="WHW477" s="3"/>
      <c r="WHX477" s="3"/>
      <c r="WHY477" s="3"/>
      <c r="WHZ477" s="3"/>
      <c r="WIA477" s="3"/>
      <c r="WIB477" s="3"/>
      <c r="WIC477" s="3"/>
      <c r="WID477" s="3"/>
      <c r="WIE477" s="3"/>
      <c r="WIF477" s="3"/>
      <c r="WIG477" s="3"/>
      <c r="WIH477" s="3"/>
      <c r="WII477" s="3"/>
      <c r="WIJ477" s="3"/>
      <c r="WIK477" s="3"/>
      <c r="WIL477" s="3"/>
      <c r="WIM477" s="3"/>
      <c r="WIN477" s="3"/>
      <c r="WIO477" s="3"/>
      <c r="WIP477" s="3"/>
      <c r="WIQ477" s="3"/>
      <c r="WIR477" s="3"/>
      <c r="WIS477" s="3"/>
      <c r="WIT477" s="3"/>
      <c r="WIU477" s="3"/>
      <c r="WIV477" s="3"/>
      <c r="WIW477" s="3"/>
      <c r="WIX477" s="3"/>
      <c r="WIY477" s="3"/>
      <c r="WIZ477" s="3"/>
      <c r="WJA477" s="3"/>
      <c r="WJB477" s="3"/>
      <c r="WJC477" s="3"/>
      <c r="WJD477" s="3"/>
      <c r="WJE477" s="3"/>
      <c r="WJF477" s="3"/>
      <c r="WJG477" s="3"/>
      <c r="WJH477" s="3"/>
      <c r="WJI477" s="3"/>
      <c r="WJJ477" s="3"/>
      <c r="WJK477" s="3"/>
      <c r="WJL477" s="3"/>
      <c r="WJM477" s="3"/>
      <c r="WJN477" s="3"/>
      <c r="WJO477" s="3"/>
      <c r="WJP477" s="3"/>
      <c r="WJQ477" s="3"/>
      <c r="WJR477" s="3"/>
      <c r="WJS477" s="3"/>
      <c r="WJT477" s="3"/>
      <c r="WJU477" s="3"/>
      <c r="WJV477" s="3"/>
      <c r="WJW477" s="3"/>
      <c r="WJX477" s="3"/>
      <c r="WJY477" s="3"/>
      <c r="WJZ477" s="3"/>
      <c r="WKA477" s="3"/>
      <c r="WKB477" s="3"/>
      <c r="WKC477" s="3"/>
      <c r="WKD477" s="3"/>
      <c r="WKE477" s="3"/>
      <c r="WKF477" s="3"/>
      <c r="WKG477" s="3"/>
      <c r="WKH477" s="3"/>
      <c r="WKI477" s="3"/>
      <c r="WKJ477" s="3"/>
      <c r="WKK477" s="3"/>
      <c r="WKL477" s="3"/>
      <c r="WKM477" s="3"/>
      <c r="WKN477" s="3"/>
      <c r="WKO477" s="3"/>
      <c r="WKP477" s="3"/>
      <c r="WKQ477" s="3"/>
      <c r="WKR477" s="3"/>
      <c r="WKS477" s="3"/>
      <c r="WKT477" s="3"/>
      <c r="WKU477" s="3"/>
      <c r="WKV477" s="3"/>
      <c r="WKW477" s="3"/>
      <c r="WKX477" s="3"/>
      <c r="WKY477" s="3"/>
      <c r="WKZ477" s="3"/>
      <c r="WLA477" s="3"/>
      <c r="WLB477" s="3"/>
      <c r="WLC477" s="3"/>
      <c r="WLD477" s="3"/>
      <c r="WLE477" s="3"/>
      <c r="WLF477" s="3"/>
      <c r="WLG477" s="3"/>
      <c r="WLH477" s="3"/>
      <c r="WLI477" s="3"/>
      <c r="WLJ477" s="3"/>
      <c r="WLK477" s="3"/>
      <c r="WLL477" s="3"/>
      <c r="WLM477" s="3"/>
      <c r="WLN477" s="3"/>
      <c r="WLO477" s="3"/>
      <c r="WLP477" s="3"/>
      <c r="WLQ477" s="3"/>
      <c r="WLR477" s="3"/>
      <c r="WLS477" s="3"/>
      <c r="WLT477" s="3"/>
      <c r="WLU477" s="3"/>
      <c r="WLV477" s="3"/>
      <c r="WLW477" s="3"/>
      <c r="WLX477" s="3"/>
      <c r="WLY477" s="3"/>
      <c r="WLZ477" s="3"/>
      <c r="WMA477" s="3"/>
      <c r="WMB477" s="3"/>
      <c r="WMC477" s="3"/>
      <c r="WMD477" s="3"/>
      <c r="WME477" s="3"/>
      <c r="WMF477" s="3"/>
      <c r="WMG477" s="3"/>
      <c r="WMH477" s="3"/>
      <c r="WMI477" s="3"/>
      <c r="WMJ477" s="3"/>
      <c r="WMK477" s="3"/>
      <c r="WML477" s="3"/>
      <c r="WMM477" s="3"/>
      <c r="WMN477" s="3"/>
      <c r="WMO477" s="3"/>
      <c r="WMP477" s="3"/>
      <c r="WMQ477" s="3"/>
      <c r="WMR477" s="3"/>
      <c r="WMS477" s="3"/>
      <c r="WMT477" s="3"/>
      <c r="WMU477" s="3"/>
      <c r="WMV477" s="3"/>
      <c r="WMW477" s="3"/>
      <c r="WMX477" s="3"/>
      <c r="WMY477" s="3"/>
      <c r="WMZ477" s="3"/>
      <c r="WNA477" s="3"/>
      <c r="WNB477" s="3"/>
      <c r="WNC477" s="3"/>
      <c r="WND477" s="3"/>
      <c r="WNE477" s="3"/>
      <c r="WNF477" s="3"/>
      <c r="WNG477" s="3"/>
      <c r="WNH477" s="3"/>
      <c r="WNI477" s="3"/>
      <c r="WNJ477" s="3"/>
      <c r="WNK477" s="3"/>
      <c r="WNL477" s="3"/>
      <c r="WNM477" s="3"/>
      <c r="WNN477" s="3"/>
      <c r="WNO477" s="3"/>
      <c r="WNP477" s="3"/>
      <c r="WNQ477" s="3"/>
      <c r="WNR477" s="3"/>
      <c r="WNS477" s="3"/>
      <c r="WNT477" s="3"/>
      <c r="WNU477" s="3"/>
      <c r="WNV477" s="3"/>
      <c r="WNW477" s="3"/>
      <c r="WNX477" s="3"/>
      <c r="WNY477" s="3"/>
      <c r="WNZ477" s="3"/>
      <c r="WOA477" s="3"/>
      <c r="WOB477" s="3"/>
      <c r="WOC477" s="3"/>
      <c r="WOD477" s="3"/>
      <c r="WOE477" s="3"/>
      <c r="WOF477" s="3"/>
      <c r="WOG477" s="3"/>
      <c r="WOH477" s="3"/>
      <c r="WOI477" s="3"/>
      <c r="WOJ477" s="3"/>
      <c r="WOK477" s="3"/>
      <c r="WOL477" s="3"/>
      <c r="WOM477" s="3"/>
      <c r="WON477" s="3"/>
      <c r="WOO477" s="3"/>
      <c r="WOP477" s="3"/>
      <c r="WOQ477" s="3"/>
      <c r="WOR477" s="3"/>
      <c r="WOS477" s="3"/>
      <c r="WOT477" s="3"/>
      <c r="WOU477" s="3"/>
      <c r="WOV477" s="3"/>
      <c r="WOW477" s="3"/>
      <c r="WOX477" s="3"/>
      <c r="WOY477" s="3"/>
      <c r="WOZ477" s="3"/>
      <c r="WPA477" s="3"/>
      <c r="WPB477" s="3"/>
      <c r="WPC477" s="3"/>
      <c r="WPD477" s="3"/>
      <c r="WPE477" s="3"/>
      <c r="WPF477" s="3"/>
      <c r="WPG477" s="3"/>
      <c r="WPH477" s="3"/>
      <c r="WPI477" s="3"/>
      <c r="WPJ477" s="3"/>
      <c r="WPK477" s="3"/>
      <c r="WPL477" s="3"/>
      <c r="WPM477" s="3"/>
      <c r="WPN477" s="3"/>
      <c r="WPO477" s="3"/>
      <c r="WPP477" s="3"/>
      <c r="WPQ477" s="3"/>
      <c r="WPR477" s="3"/>
      <c r="WPS477" s="3"/>
      <c r="WPT477" s="3"/>
      <c r="WPU477" s="3"/>
      <c r="WPV477" s="3"/>
      <c r="WPW477" s="3"/>
      <c r="WPX477" s="3"/>
      <c r="WPY477" s="3"/>
      <c r="WPZ477" s="3"/>
      <c r="WQA477" s="3"/>
      <c r="WQB477" s="3"/>
      <c r="WQC477" s="3"/>
      <c r="WQD477" s="3"/>
      <c r="WQE477" s="3"/>
      <c r="WQF477" s="3"/>
      <c r="WQG477" s="3"/>
      <c r="WQH477" s="3"/>
      <c r="WQI477" s="3"/>
      <c r="WQJ477" s="3"/>
      <c r="WQK477" s="3"/>
      <c r="WQL477" s="3"/>
      <c r="WQM477" s="3"/>
      <c r="WQN477" s="3"/>
      <c r="WQO477" s="3"/>
      <c r="WQP477" s="3"/>
      <c r="WQQ477" s="3"/>
      <c r="WQR477" s="3"/>
      <c r="WQS477" s="3"/>
      <c r="WQT477" s="3"/>
      <c r="WQU477" s="3"/>
      <c r="WQV477" s="3"/>
      <c r="WQW477" s="3"/>
      <c r="WQX477" s="3"/>
      <c r="WQY477" s="3"/>
      <c r="WQZ477" s="3"/>
      <c r="WRA477" s="3"/>
      <c r="WRB477" s="3"/>
      <c r="WRC477" s="3"/>
      <c r="WRD477" s="3"/>
      <c r="WRE477" s="3"/>
      <c r="WRF477" s="3"/>
      <c r="WRG477" s="3"/>
      <c r="WRH477" s="3"/>
      <c r="WRI477" s="3"/>
      <c r="WRJ477" s="3"/>
      <c r="WRK477" s="3"/>
      <c r="WRL477" s="3"/>
      <c r="WRM477" s="3"/>
      <c r="WRN477" s="3"/>
      <c r="WRO477" s="3"/>
      <c r="WRP477" s="3"/>
      <c r="WRQ477" s="3"/>
      <c r="WRR477" s="3"/>
      <c r="WRS477" s="3"/>
      <c r="WRT477" s="3"/>
      <c r="WRU477" s="3"/>
      <c r="WRV477" s="3"/>
      <c r="WRW477" s="3"/>
      <c r="WRX477" s="3"/>
      <c r="WRY477" s="3"/>
      <c r="WRZ477" s="3"/>
      <c r="WSA477" s="3"/>
      <c r="WSB477" s="3"/>
      <c r="WSC477" s="3"/>
      <c r="WSD477" s="3"/>
      <c r="WSE477" s="3"/>
      <c r="WSF477" s="3"/>
      <c r="WSG477" s="3"/>
      <c r="WSH477" s="3"/>
      <c r="WSI477" s="3"/>
      <c r="WSJ477" s="3"/>
      <c r="WSK477" s="3"/>
      <c r="WSL477" s="3"/>
      <c r="WSM477" s="3"/>
      <c r="WSN477" s="3"/>
      <c r="WSO477" s="3"/>
      <c r="WSP477" s="3"/>
      <c r="WSQ477" s="3"/>
      <c r="WSR477" s="3"/>
      <c r="WSS477" s="3"/>
      <c r="WST477" s="3"/>
      <c r="WSU477" s="3"/>
      <c r="WSV477" s="3"/>
      <c r="WSW477" s="3"/>
      <c r="WSX477" s="3"/>
      <c r="WSY477" s="3"/>
      <c r="WSZ477" s="3"/>
      <c r="WTA477" s="3"/>
      <c r="WTB477" s="3"/>
      <c r="WTC477" s="3"/>
      <c r="WTD477" s="3"/>
      <c r="WTE477" s="3"/>
      <c r="WTF477" s="3"/>
      <c r="WTG477" s="3"/>
      <c r="WTH477" s="3"/>
      <c r="WTI477" s="3"/>
      <c r="WTJ477" s="3"/>
      <c r="WTK477" s="3"/>
      <c r="WTL477" s="3"/>
      <c r="WTM477" s="3"/>
      <c r="WTN477" s="3"/>
      <c r="WTO477" s="3"/>
      <c r="WTP477" s="3"/>
      <c r="WTQ477" s="3"/>
      <c r="WTR477" s="3"/>
      <c r="WTS477" s="3"/>
      <c r="WTT477" s="3"/>
      <c r="WTU477" s="3"/>
      <c r="WTV477" s="3"/>
      <c r="WTW477" s="3"/>
      <c r="WTX477" s="3"/>
      <c r="WTY477" s="3"/>
      <c r="WTZ477" s="3"/>
      <c r="WUA477" s="3"/>
      <c r="WUB477" s="3"/>
      <c r="WUC477" s="3"/>
      <c r="WUD477" s="3"/>
      <c r="WUE477" s="3"/>
      <c r="WUF477" s="3"/>
      <c r="WUG477" s="3"/>
      <c r="WUH477" s="3"/>
      <c r="WUI477" s="3"/>
      <c r="WUJ477" s="3"/>
      <c r="WUK477" s="3"/>
      <c r="WUL477" s="3"/>
      <c r="WUM477" s="3"/>
      <c r="WUN477" s="3"/>
      <c r="WUO477" s="3"/>
      <c r="WUP477" s="3"/>
      <c r="WUQ477" s="3"/>
      <c r="WUR477" s="3"/>
      <c r="WUS477" s="3"/>
      <c r="WUT477" s="3"/>
      <c r="WUU477" s="3"/>
      <c r="WUV477" s="3"/>
      <c r="WUW477" s="3"/>
      <c r="WUX477" s="3"/>
      <c r="WUY477" s="3"/>
      <c r="WUZ477" s="3"/>
      <c r="WVA477" s="3"/>
      <c r="WVB477" s="3"/>
      <c r="WVC477" s="3"/>
      <c r="WVD477" s="3"/>
      <c r="WVE477" s="3"/>
      <c r="WVF477" s="3"/>
      <c r="WVG477" s="3"/>
      <c r="WVH477" s="3"/>
      <c r="WVI477" s="3"/>
      <c r="WVJ477" s="3"/>
      <c r="WVK477" s="3"/>
      <c r="WVL477" s="3"/>
      <c r="WVM477" s="3"/>
      <c r="WVN477" s="3"/>
      <c r="WVO477" s="3"/>
      <c r="WVP477" s="3"/>
      <c r="WVQ477" s="3"/>
      <c r="WVR477" s="3"/>
      <c r="WVS477" s="3"/>
      <c r="WVT477" s="3"/>
      <c r="WVU477" s="3"/>
      <c r="WVV477" s="3"/>
      <c r="WVW477" s="3"/>
      <c r="WVX477" s="3"/>
      <c r="WVY477" s="3"/>
      <c r="WVZ477" s="3"/>
      <c r="WWA477" s="3"/>
      <c r="WWB477" s="3"/>
      <c r="WWC477" s="3"/>
      <c r="WWD477" s="3"/>
      <c r="WWE477" s="3"/>
      <c r="WWF477" s="3"/>
      <c r="WWG477" s="3"/>
      <c r="WWH477" s="3"/>
      <c r="WWI477" s="3"/>
      <c r="WWJ477" s="3"/>
      <c r="WWK477" s="3"/>
      <c r="WWL477" s="3"/>
      <c r="WWM477" s="3"/>
      <c r="WWN477" s="3"/>
      <c r="WWO477" s="3"/>
      <c r="WWP477" s="3"/>
      <c r="WWQ477" s="3"/>
      <c r="WWR477" s="3"/>
      <c r="WWS477" s="3"/>
      <c r="WWT477" s="3"/>
      <c r="WWU477" s="3"/>
      <c r="WWV477" s="3"/>
      <c r="WWW477" s="3"/>
      <c r="WWX477" s="3"/>
      <c r="WWY477" s="3"/>
      <c r="WWZ477" s="3"/>
      <c r="WXA477" s="3"/>
      <c r="WXB477" s="3"/>
      <c r="WXC477" s="3"/>
      <c r="WXD477" s="3"/>
      <c r="WXE477" s="3"/>
      <c r="WXF477" s="3"/>
      <c r="WXG477" s="3"/>
      <c r="WXH477" s="3"/>
      <c r="WXI477" s="3"/>
      <c r="WXJ477" s="3"/>
      <c r="WXK477" s="3"/>
      <c r="WXL477" s="3"/>
      <c r="WXM477" s="3"/>
      <c r="WXN477" s="3"/>
      <c r="WXO477" s="3"/>
      <c r="WXP477" s="3"/>
      <c r="WXQ477" s="3"/>
      <c r="WXR477" s="3"/>
      <c r="WXS477" s="3"/>
      <c r="WXT477" s="3"/>
      <c r="WXU477" s="3"/>
      <c r="WXV477" s="3"/>
      <c r="WXW477" s="3"/>
      <c r="WXX477" s="3"/>
      <c r="WXY477" s="3"/>
      <c r="WXZ477" s="3"/>
      <c r="WYA477" s="3"/>
      <c r="WYB477" s="3"/>
      <c r="WYC477" s="3"/>
      <c r="WYD477" s="3"/>
      <c r="WYE477" s="3"/>
      <c r="WYF477" s="3"/>
      <c r="WYG477" s="3"/>
      <c r="WYH477" s="3"/>
      <c r="WYI477" s="3"/>
      <c r="WYJ477" s="3"/>
      <c r="WYK477" s="3"/>
      <c r="WYL477" s="3"/>
      <c r="WYM477" s="3"/>
      <c r="WYN477" s="3"/>
      <c r="WYO477" s="3"/>
      <c r="WYP477" s="3"/>
      <c r="WYQ477" s="3"/>
      <c r="WYR477" s="3"/>
      <c r="WYS477" s="3"/>
      <c r="WYT477" s="3"/>
      <c r="WYU477" s="3"/>
      <c r="WYV477" s="3"/>
      <c r="WYW477" s="3"/>
      <c r="WYX477" s="3"/>
      <c r="WYY477" s="3"/>
      <c r="WYZ477" s="3"/>
      <c r="WZA477" s="3"/>
      <c r="WZB477" s="3"/>
    </row>
    <row r="478" spans="1:16226">
      <c r="V478" s="122"/>
    </row>
    <row r="479" spans="1:16226">
      <c r="V479" s="122"/>
    </row>
    <row r="480" spans="1:16226">
      <c r="V480" s="122"/>
    </row>
    <row r="481" spans="22:22">
      <c r="V481" s="123"/>
    </row>
  </sheetData>
  <autoFilter ref="A37:AO469">
    <filterColumn colId="5"/>
    <filterColumn colId="11"/>
    <filterColumn colId="34"/>
  </autoFilter>
  <mergeCells count="64">
    <mergeCell ref="J27:L27"/>
    <mergeCell ref="J28:L28"/>
    <mergeCell ref="J29:L29"/>
    <mergeCell ref="A23:I23"/>
    <mergeCell ref="A24:I24"/>
    <mergeCell ref="A26:I26"/>
    <mergeCell ref="A25:I25"/>
    <mergeCell ref="A27:I27"/>
    <mergeCell ref="A28:I28"/>
    <mergeCell ref="A29:I29"/>
    <mergeCell ref="J23:L23"/>
    <mergeCell ref="J24:L24"/>
    <mergeCell ref="J25:L25"/>
    <mergeCell ref="J26:L26"/>
    <mergeCell ref="AO27:AR27"/>
    <mergeCell ref="AO28:AR28"/>
    <mergeCell ref="AO29:AR29"/>
    <mergeCell ref="AO23:AR23"/>
    <mergeCell ref="AO24:AR24"/>
    <mergeCell ref="AO25:AR25"/>
    <mergeCell ref="A9:AO9"/>
    <mergeCell ref="A19:AO19"/>
    <mergeCell ref="A21:AO21"/>
    <mergeCell ref="AI1:AO1"/>
    <mergeCell ref="A3:AO3"/>
    <mergeCell ref="A4:AO4"/>
    <mergeCell ref="A6:AO6"/>
    <mergeCell ref="A8:AO8"/>
    <mergeCell ref="F33:F35"/>
    <mergeCell ref="A10:D10"/>
    <mergeCell ref="A11:D11"/>
    <mergeCell ref="A12:D12"/>
    <mergeCell ref="A14:D14"/>
    <mergeCell ref="A15:D15"/>
    <mergeCell ref="A16:D16"/>
    <mergeCell ref="A33:A35"/>
    <mergeCell ref="B33:B35"/>
    <mergeCell ref="C33:C35"/>
    <mergeCell ref="D33:D35"/>
    <mergeCell ref="E33:E35"/>
    <mergeCell ref="G33:G35"/>
    <mergeCell ref="H33:H35"/>
    <mergeCell ref="I33:I35"/>
    <mergeCell ref="J33:AH33"/>
    <mergeCell ref="AI33:AI35"/>
    <mergeCell ref="Q34:Q35"/>
    <mergeCell ref="R34:S34"/>
    <mergeCell ref="T34:T35"/>
    <mergeCell ref="U34:V34"/>
    <mergeCell ref="AM33:AM35"/>
    <mergeCell ref="AN33:AN35"/>
    <mergeCell ref="AO33:AO35"/>
    <mergeCell ref="J34:K34"/>
    <mergeCell ref="L34:L35"/>
    <mergeCell ref="M34:M35"/>
    <mergeCell ref="N34:N35"/>
    <mergeCell ref="O34:O35"/>
    <mergeCell ref="P34:P35"/>
    <mergeCell ref="AJ33:AJ35"/>
    <mergeCell ref="W34:AH34"/>
    <mergeCell ref="AK34:AK35"/>
    <mergeCell ref="Y35:Z35"/>
    <mergeCell ref="AG35:AH35"/>
    <mergeCell ref="AL33:AL35"/>
  </mergeCells>
  <pageMargins left="0.28000000000000003" right="0.16" top="0.43307086614173229" bottom="0.62992125984251968" header="0.31496062992125984" footer="0.39370078740157483"/>
  <pageSetup paperSize="8" scale="41" fitToHeight="0" orientation="landscape" r:id="rId1"/>
  <headerFooter differentFirst="1" alignWithMargins="0">
    <oddFooter>&amp;C&amp;P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ПЗ-2015 (431)</vt:lpstr>
      <vt:lpstr>'ПЗ-2015 (431)'!Область_печати</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sokutskaya</dc:creator>
  <cp:lastModifiedBy>saljahova</cp:lastModifiedBy>
  <cp:lastPrinted>2014-10-07T13:53:06Z</cp:lastPrinted>
  <dcterms:created xsi:type="dcterms:W3CDTF">2014-09-16T06:24:09Z</dcterms:created>
  <dcterms:modified xsi:type="dcterms:W3CDTF">2014-11-25T16:32:59Z</dcterms:modified>
</cp:coreProperties>
</file>